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annis\Desktop\codigo\TFM-Cambio-Climatico\data\fuentes\climaticos\"/>
    </mc:Choice>
  </mc:AlternateContent>
  <xr:revisionPtr revIDLastSave="0" documentId="13_ncr:1_{36A6B791-9DEA-412D-9999-8F9528B853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Hoja1" sheetId="2" r:id="rId2"/>
    <sheet name="Hoja2" sheetId="3" r:id="rId3"/>
    <sheet name="Hoja3" sheetId="4" r:id="rId4"/>
  </sheets>
  <definedNames>
    <definedName name="_xlnm._FilterDatabase" localSheetId="0" hidden="1">Sheet1!$A$1:$K$24076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076" i="1" l="1"/>
  <c r="F24075" i="1"/>
  <c r="F24074" i="1"/>
  <c r="F24073" i="1"/>
  <c r="F24072" i="1"/>
  <c r="F24071" i="1"/>
  <c r="F24070" i="1"/>
  <c r="F24069" i="1"/>
  <c r="F24068" i="1"/>
  <c r="F24067" i="1"/>
  <c r="F24066" i="1"/>
  <c r="F24065" i="1"/>
  <c r="F24064" i="1"/>
  <c r="F24063" i="1"/>
  <c r="F24062" i="1"/>
  <c r="F24061" i="1"/>
  <c r="F24060" i="1"/>
  <c r="F24059" i="1"/>
  <c r="F24058" i="1"/>
  <c r="F24057" i="1"/>
  <c r="F24056" i="1"/>
  <c r="F24055" i="1"/>
  <c r="F24054" i="1"/>
  <c r="F24053" i="1"/>
  <c r="F24052" i="1"/>
  <c r="F24051" i="1"/>
  <c r="F24050" i="1"/>
  <c r="F24049" i="1"/>
  <c r="F24048" i="1"/>
  <c r="F24047" i="1"/>
  <c r="F24046" i="1"/>
  <c r="F24045" i="1"/>
  <c r="F24044" i="1"/>
  <c r="F24043" i="1"/>
  <c r="F24042" i="1"/>
  <c r="F24041" i="1"/>
  <c r="F24040" i="1"/>
  <c r="F24039" i="1"/>
  <c r="F24038" i="1"/>
  <c r="F24037" i="1"/>
  <c r="F24036" i="1"/>
  <c r="F24035" i="1"/>
  <c r="F24034" i="1"/>
  <c r="F24033" i="1"/>
  <c r="F24032" i="1"/>
  <c r="F24031" i="1"/>
  <c r="F24030" i="1"/>
  <c r="F24029" i="1"/>
  <c r="F24028" i="1"/>
  <c r="F24027" i="1"/>
  <c r="F24026" i="1"/>
  <c r="F24025" i="1"/>
  <c r="F24024" i="1"/>
  <c r="F24023" i="1"/>
  <c r="F24022" i="1"/>
  <c r="F24021" i="1"/>
  <c r="F24020" i="1"/>
  <c r="F24019" i="1"/>
  <c r="F24018" i="1"/>
  <c r="F24017" i="1"/>
  <c r="F24016" i="1"/>
  <c r="F24015" i="1"/>
  <c r="F24014" i="1"/>
  <c r="F24013" i="1"/>
  <c r="F24012" i="1"/>
  <c r="F24011" i="1"/>
  <c r="F24010" i="1"/>
  <c r="F24009" i="1"/>
  <c r="F24008" i="1"/>
  <c r="F24007" i="1"/>
  <c r="F24006" i="1"/>
  <c r="F24005" i="1"/>
  <c r="F24004" i="1"/>
  <c r="F24003" i="1"/>
  <c r="F24002" i="1"/>
  <c r="F24001" i="1"/>
  <c r="F24000" i="1"/>
  <c r="F23999" i="1"/>
  <c r="F23998" i="1"/>
  <c r="F23997" i="1"/>
  <c r="F23996" i="1"/>
  <c r="F23995" i="1"/>
  <c r="F23994" i="1"/>
  <c r="F23993" i="1"/>
  <c r="F23992" i="1"/>
  <c r="F23991" i="1"/>
  <c r="F23990" i="1"/>
  <c r="F23989" i="1"/>
  <c r="F23988" i="1"/>
  <c r="F23987" i="1"/>
  <c r="F23986" i="1"/>
  <c r="F23985" i="1"/>
  <c r="F23984" i="1"/>
  <c r="F23983" i="1"/>
  <c r="F23982" i="1"/>
  <c r="F23981" i="1"/>
  <c r="F23980" i="1"/>
  <c r="F23979" i="1"/>
  <c r="F23978" i="1"/>
  <c r="F23977" i="1"/>
  <c r="F23976" i="1"/>
  <c r="F23975" i="1"/>
  <c r="F23974" i="1"/>
  <c r="F23973" i="1"/>
  <c r="F23972" i="1"/>
  <c r="F23971" i="1"/>
  <c r="F23970" i="1"/>
  <c r="F23969" i="1"/>
  <c r="F23968" i="1"/>
  <c r="F23967" i="1"/>
  <c r="F23966" i="1"/>
  <c r="F23965" i="1"/>
  <c r="F23964" i="1"/>
  <c r="F23963" i="1"/>
  <c r="F23962" i="1"/>
  <c r="F23961" i="1"/>
  <c r="F23960" i="1"/>
  <c r="F23959" i="1"/>
  <c r="F23958" i="1"/>
  <c r="F23957" i="1"/>
  <c r="F23956" i="1"/>
  <c r="F23955" i="1"/>
  <c r="F23954" i="1"/>
  <c r="F23953" i="1"/>
  <c r="F23952" i="1"/>
  <c r="F23951" i="1"/>
  <c r="F23950" i="1"/>
  <c r="F23949" i="1"/>
  <c r="F23948" i="1"/>
  <c r="F23947" i="1"/>
  <c r="F23946" i="1"/>
  <c r="F23945" i="1"/>
  <c r="F23944" i="1"/>
  <c r="F23943" i="1"/>
  <c r="F23942" i="1"/>
  <c r="F23941" i="1"/>
  <c r="F23940" i="1"/>
  <c r="F23939" i="1"/>
  <c r="F23938" i="1"/>
  <c r="F23937" i="1"/>
  <c r="F23936" i="1"/>
  <c r="F23935" i="1"/>
  <c r="F23934" i="1"/>
  <c r="F23933" i="1"/>
  <c r="F23932" i="1"/>
  <c r="F23931" i="1"/>
  <c r="F23930" i="1"/>
  <c r="F23929" i="1"/>
  <c r="F23928" i="1"/>
  <c r="F23927" i="1"/>
  <c r="F23926" i="1"/>
  <c r="F23925" i="1"/>
  <c r="F23924" i="1"/>
  <c r="F23923" i="1"/>
  <c r="F23922" i="1"/>
  <c r="F23921" i="1"/>
  <c r="F23920" i="1"/>
  <c r="F23919" i="1"/>
  <c r="F23918" i="1"/>
  <c r="F23917" i="1"/>
  <c r="F23916" i="1"/>
  <c r="F23915" i="1"/>
  <c r="F23914" i="1"/>
  <c r="F23913" i="1"/>
  <c r="F23912" i="1"/>
  <c r="F23911" i="1"/>
  <c r="F23910" i="1"/>
  <c r="F23909" i="1"/>
  <c r="F23908" i="1"/>
  <c r="F23907" i="1"/>
  <c r="F23906" i="1"/>
  <c r="F23905" i="1"/>
  <c r="F23904" i="1"/>
  <c r="F23903" i="1"/>
  <c r="F23902" i="1"/>
  <c r="F23901" i="1"/>
  <c r="F23900" i="1"/>
  <c r="F23899" i="1"/>
  <c r="F23898" i="1"/>
  <c r="F23897" i="1"/>
  <c r="F23896" i="1"/>
  <c r="F23895" i="1"/>
  <c r="F23894" i="1"/>
  <c r="F23893" i="1"/>
  <c r="F23892" i="1"/>
  <c r="F23891" i="1"/>
  <c r="F23890" i="1"/>
  <c r="F23889" i="1"/>
  <c r="F23888" i="1"/>
  <c r="F23887" i="1"/>
  <c r="F23886" i="1"/>
  <c r="F23885" i="1"/>
  <c r="F23884" i="1"/>
  <c r="F23883" i="1"/>
  <c r="F23882" i="1"/>
  <c r="F23881" i="1"/>
  <c r="F23880" i="1"/>
  <c r="F23879" i="1"/>
  <c r="F23878" i="1"/>
  <c r="F23877" i="1"/>
  <c r="F23876" i="1"/>
  <c r="F23875" i="1"/>
  <c r="F23874" i="1"/>
  <c r="F23873" i="1"/>
  <c r="F23872" i="1"/>
  <c r="F23871" i="1"/>
  <c r="F23870" i="1"/>
  <c r="F23869" i="1"/>
  <c r="F23868" i="1"/>
  <c r="F23867" i="1"/>
  <c r="F23866" i="1"/>
  <c r="F23865" i="1"/>
  <c r="F23864" i="1"/>
  <c r="F23863" i="1"/>
  <c r="F23862" i="1"/>
  <c r="F23861" i="1"/>
  <c r="F23860" i="1"/>
  <c r="F23859" i="1"/>
  <c r="F23858" i="1"/>
  <c r="F23857" i="1"/>
  <c r="F23856" i="1"/>
  <c r="F23855" i="1"/>
  <c r="F23854" i="1"/>
  <c r="F23853" i="1"/>
  <c r="F23852" i="1"/>
  <c r="F23851" i="1"/>
  <c r="F23850" i="1"/>
  <c r="F23849" i="1"/>
  <c r="F23848" i="1"/>
  <c r="F23847" i="1"/>
  <c r="F23846" i="1"/>
  <c r="F23845" i="1"/>
  <c r="F23844" i="1"/>
  <c r="F23843" i="1"/>
  <c r="F23842" i="1"/>
  <c r="F23841" i="1"/>
  <c r="F23840" i="1"/>
  <c r="F23839" i="1"/>
  <c r="F23838" i="1"/>
  <c r="F23837" i="1"/>
  <c r="F23836" i="1"/>
  <c r="F23835" i="1"/>
  <c r="F23834" i="1"/>
  <c r="F23833" i="1"/>
  <c r="F23832" i="1"/>
  <c r="F23831" i="1"/>
  <c r="F23830" i="1"/>
  <c r="F23829" i="1"/>
  <c r="F23828" i="1"/>
  <c r="F23827" i="1"/>
  <c r="F23826" i="1"/>
  <c r="F23825" i="1"/>
  <c r="F23824" i="1"/>
  <c r="F23823" i="1"/>
  <c r="F23822" i="1"/>
  <c r="F23821" i="1"/>
  <c r="F23820" i="1"/>
  <c r="F23819" i="1"/>
  <c r="F23818" i="1"/>
  <c r="F23817" i="1"/>
  <c r="F23816" i="1"/>
  <c r="F23815" i="1"/>
  <c r="F23814" i="1"/>
  <c r="F23813" i="1"/>
  <c r="F23812" i="1"/>
  <c r="F23811" i="1"/>
  <c r="F23810" i="1"/>
  <c r="F23809" i="1"/>
  <c r="F23808" i="1"/>
  <c r="F23807" i="1"/>
  <c r="F23806" i="1"/>
  <c r="F23805" i="1"/>
  <c r="F23804" i="1"/>
  <c r="F23803" i="1"/>
  <c r="F23802" i="1"/>
  <c r="F23801" i="1"/>
  <c r="F23800" i="1"/>
  <c r="F23799" i="1"/>
  <c r="F23798" i="1"/>
  <c r="F23797" i="1"/>
  <c r="F23796" i="1"/>
  <c r="F23795" i="1"/>
  <c r="F23794" i="1"/>
  <c r="F23793" i="1"/>
  <c r="F23792" i="1"/>
  <c r="F23791" i="1"/>
  <c r="F23790" i="1"/>
  <c r="F23789" i="1"/>
  <c r="F23788" i="1"/>
  <c r="F23787" i="1"/>
  <c r="F23786" i="1"/>
  <c r="F23785" i="1"/>
  <c r="F23784" i="1"/>
  <c r="F23783" i="1"/>
  <c r="F23782" i="1"/>
  <c r="F23781" i="1"/>
  <c r="F23780" i="1"/>
  <c r="F23779" i="1"/>
  <c r="F23778" i="1"/>
  <c r="F23777" i="1"/>
  <c r="F23776" i="1"/>
  <c r="F23775" i="1"/>
  <c r="F23774" i="1"/>
  <c r="F23773" i="1"/>
  <c r="F23772" i="1"/>
  <c r="F23771" i="1"/>
  <c r="F23770" i="1"/>
  <c r="F23769" i="1"/>
  <c r="F23768" i="1"/>
  <c r="F23767" i="1"/>
  <c r="F23766" i="1"/>
  <c r="F23765" i="1"/>
  <c r="F23764" i="1"/>
  <c r="F23763" i="1"/>
  <c r="F23762" i="1"/>
  <c r="F23761" i="1"/>
  <c r="F23760" i="1"/>
  <c r="F23759" i="1"/>
  <c r="F23758" i="1"/>
  <c r="F23757" i="1"/>
  <c r="F23756" i="1"/>
  <c r="F23755" i="1"/>
  <c r="F23754" i="1"/>
  <c r="F23753" i="1"/>
  <c r="F23752" i="1"/>
  <c r="F23751" i="1"/>
  <c r="F23750" i="1"/>
  <c r="F23749" i="1"/>
  <c r="F23748" i="1"/>
  <c r="F23747" i="1"/>
  <c r="F23746" i="1"/>
  <c r="F23745" i="1"/>
  <c r="F23744" i="1"/>
  <c r="F23743" i="1"/>
  <c r="F23742" i="1"/>
  <c r="F23741" i="1"/>
  <c r="F23740" i="1"/>
  <c r="F23739" i="1"/>
  <c r="F23738" i="1"/>
  <c r="F23737" i="1"/>
  <c r="F23736" i="1"/>
  <c r="F23735" i="1"/>
  <c r="F23734" i="1"/>
  <c r="F23733" i="1"/>
  <c r="F23732" i="1"/>
  <c r="F23731" i="1"/>
  <c r="F23730" i="1"/>
  <c r="F23729" i="1"/>
  <c r="F23728" i="1"/>
  <c r="F23727" i="1"/>
  <c r="F23726" i="1"/>
  <c r="F23725" i="1"/>
  <c r="F23724" i="1"/>
  <c r="F23723" i="1"/>
  <c r="F23722" i="1"/>
  <c r="F23721" i="1"/>
  <c r="F23720" i="1"/>
  <c r="F23719" i="1"/>
  <c r="F23718" i="1"/>
  <c r="F23717" i="1"/>
  <c r="F23716" i="1"/>
  <c r="F23715" i="1"/>
  <c r="F23714" i="1"/>
  <c r="F23713" i="1"/>
  <c r="F23712" i="1"/>
  <c r="F23711" i="1"/>
  <c r="F23710" i="1"/>
  <c r="F23709" i="1"/>
  <c r="F23708" i="1"/>
  <c r="F23707" i="1"/>
  <c r="F23706" i="1"/>
  <c r="F23705" i="1"/>
  <c r="F23704" i="1"/>
  <c r="F23703" i="1"/>
  <c r="F23702" i="1"/>
  <c r="F23701" i="1"/>
  <c r="F23700" i="1"/>
  <c r="F23699" i="1"/>
  <c r="F23698" i="1"/>
  <c r="F23697" i="1"/>
  <c r="F23696" i="1"/>
  <c r="F23695" i="1"/>
  <c r="F23694" i="1"/>
  <c r="F23693" i="1"/>
  <c r="F23692" i="1"/>
  <c r="F23691" i="1"/>
  <c r="F23690" i="1"/>
  <c r="F23689" i="1"/>
  <c r="F23688" i="1"/>
  <c r="F23687" i="1"/>
  <c r="F23686" i="1"/>
  <c r="F23685" i="1"/>
  <c r="F23684" i="1"/>
  <c r="F23683" i="1"/>
  <c r="F23682" i="1"/>
  <c r="F23681" i="1"/>
  <c r="F23680" i="1"/>
  <c r="F23679" i="1"/>
  <c r="F23678" i="1"/>
  <c r="F23677" i="1"/>
  <c r="F23676" i="1"/>
  <c r="F23675" i="1"/>
  <c r="F23674" i="1"/>
  <c r="F23673" i="1"/>
  <c r="F23672" i="1"/>
  <c r="F23671" i="1"/>
  <c r="F23670" i="1"/>
  <c r="F23669" i="1"/>
  <c r="F23668" i="1"/>
  <c r="F23667" i="1"/>
  <c r="F23666" i="1"/>
  <c r="F23665" i="1"/>
  <c r="F23664" i="1"/>
  <c r="F23663" i="1"/>
  <c r="F23662" i="1"/>
  <c r="F23661" i="1"/>
  <c r="F23660" i="1"/>
  <c r="F23659" i="1"/>
  <c r="F23658" i="1"/>
  <c r="F23657" i="1"/>
  <c r="F23656" i="1"/>
  <c r="F23655" i="1"/>
  <c r="F23654" i="1"/>
  <c r="F23653" i="1"/>
  <c r="F23652" i="1"/>
  <c r="F23651" i="1"/>
  <c r="F23650" i="1"/>
  <c r="F23649" i="1"/>
  <c r="F23648" i="1"/>
  <c r="F23647" i="1"/>
  <c r="F23646" i="1"/>
  <c r="F23645" i="1"/>
  <c r="F23644" i="1"/>
  <c r="F23643" i="1"/>
  <c r="F23642" i="1"/>
  <c r="F23641" i="1"/>
  <c r="F23640" i="1"/>
  <c r="F23639" i="1"/>
  <c r="F23638" i="1"/>
  <c r="F23637" i="1"/>
  <c r="F23636" i="1"/>
  <c r="F23635" i="1"/>
  <c r="F23634" i="1"/>
  <c r="F23633" i="1"/>
  <c r="F23632" i="1"/>
  <c r="F23631" i="1"/>
  <c r="F23630" i="1"/>
  <c r="F23629" i="1"/>
  <c r="F23628" i="1"/>
  <c r="F23627" i="1"/>
  <c r="F23626" i="1"/>
  <c r="F23625" i="1"/>
  <c r="F23624" i="1"/>
  <c r="F23623" i="1"/>
  <c r="F23622" i="1"/>
  <c r="F23621" i="1"/>
  <c r="F23620" i="1"/>
  <c r="F23619" i="1"/>
  <c r="F23618" i="1"/>
  <c r="F23617" i="1"/>
  <c r="F23616" i="1"/>
  <c r="F23615" i="1"/>
  <c r="F23614" i="1"/>
  <c r="F23613" i="1"/>
  <c r="F23612" i="1"/>
  <c r="F23611" i="1"/>
  <c r="F23610" i="1"/>
  <c r="F23609" i="1"/>
  <c r="F23608" i="1"/>
  <c r="F23607" i="1"/>
  <c r="F23606" i="1"/>
  <c r="F23605" i="1"/>
  <c r="F23604" i="1"/>
  <c r="F23603" i="1"/>
  <c r="F23602" i="1"/>
  <c r="F23601" i="1"/>
  <c r="F23600" i="1"/>
  <c r="F23599" i="1"/>
  <c r="F23598" i="1"/>
  <c r="F23597" i="1"/>
  <c r="F23596" i="1"/>
  <c r="F23595" i="1"/>
  <c r="F23594" i="1"/>
  <c r="F23593" i="1"/>
  <c r="F23592" i="1"/>
  <c r="F23591" i="1"/>
  <c r="F23590" i="1"/>
  <c r="F23589" i="1"/>
  <c r="F23588" i="1"/>
  <c r="F23587" i="1"/>
  <c r="F23586" i="1"/>
  <c r="F23585" i="1"/>
  <c r="F23584" i="1"/>
  <c r="F23583" i="1"/>
  <c r="F23582" i="1"/>
  <c r="F23581" i="1"/>
  <c r="F23580" i="1"/>
  <c r="F23579" i="1"/>
  <c r="F23578" i="1"/>
  <c r="F23577" i="1"/>
  <c r="F23576" i="1"/>
  <c r="F23575" i="1"/>
  <c r="F23574" i="1"/>
  <c r="F23573" i="1"/>
  <c r="F23572" i="1"/>
  <c r="F23571" i="1"/>
  <c r="F23570" i="1"/>
  <c r="F23569" i="1"/>
  <c r="F23568" i="1"/>
  <c r="F23567" i="1"/>
  <c r="F23566" i="1"/>
  <c r="F23565" i="1"/>
  <c r="F23564" i="1"/>
  <c r="F23563" i="1"/>
  <c r="F23562" i="1"/>
  <c r="F23561" i="1"/>
  <c r="F23560" i="1"/>
  <c r="F23559" i="1"/>
  <c r="F23558" i="1"/>
  <c r="F23557" i="1"/>
  <c r="F23556" i="1"/>
  <c r="F23555" i="1"/>
  <c r="F23554" i="1"/>
  <c r="F23553" i="1"/>
  <c r="F23552" i="1"/>
  <c r="F23551" i="1"/>
  <c r="F23550" i="1"/>
  <c r="F23549" i="1"/>
  <c r="F23548" i="1"/>
  <c r="F23547" i="1"/>
  <c r="F23546" i="1"/>
  <c r="F23545" i="1"/>
  <c r="F23544" i="1"/>
  <c r="F23543" i="1"/>
  <c r="F23542" i="1"/>
  <c r="F23541" i="1"/>
  <c r="F23540" i="1"/>
  <c r="F23539" i="1"/>
  <c r="F23538" i="1"/>
  <c r="F23537" i="1"/>
  <c r="F23536" i="1"/>
  <c r="F23535" i="1"/>
  <c r="F23534" i="1"/>
  <c r="F23533" i="1"/>
  <c r="F23532" i="1"/>
  <c r="F23531" i="1"/>
  <c r="F23530" i="1"/>
  <c r="F23529" i="1"/>
  <c r="F23528" i="1"/>
  <c r="F23527" i="1"/>
  <c r="F23526" i="1"/>
  <c r="F23525" i="1"/>
  <c r="F23524" i="1"/>
  <c r="F23523" i="1"/>
  <c r="F23522" i="1"/>
  <c r="F23521" i="1"/>
  <c r="F23520" i="1"/>
  <c r="F23519" i="1"/>
  <c r="F23518" i="1"/>
  <c r="F23517" i="1"/>
  <c r="F23516" i="1"/>
  <c r="F23515" i="1"/>
  <c r="F23514" i="1"/>
  <c r="F23513" i="1"/>
  <c r="F23512" i="1"/>
  <c r="F23511" i="1"/>
  <c r="F23510" i="1"/>
  <c r="F23509" i="1"/>
  <c r="F23508" i="1"/>
  <c r="F23507" i="1"/>
  <c r="F23506" i="1"/>
  <c r="F23505" i="1"/>
  <c r="F23504" i="1"/>
  <c r="F23503" i="1"/>
  <c r="F23502" i="1"/>
  <c r="F23501" i="1"/>
  <c r="F23500" i="1"/>
  <c r="F23499" i="1"/>
  <c r="F23498" i="1"/>
  <c r="F23497" i="1"/>
  <c r="F23496" i="1"/>
  <c r="F23495" i="1"/>
  <c r="F23494" i="1"/>
  <c r="F23493" i="1"/>
  <c r="F23492" i="1"/>
  <c r="F23491" i="1"/>
  <c r="F23490" i="1"/>
  <c r="F23489" i="1"/>
  <c r="F23488" i="1"/>
  <c r="F23487" i="1"/>
  <c r="F23486" i="1"/>
  <c r="F23485" i="1"/>
  <c r="F23484" i="1"/>
  <c r="F23483" i="1"/>
  <c r="F23482" i="1"/>
  <c r="F23481" i="1"/>
  <c r="F23480" i="1"/>
  <c r="F23479" i="1"/>
  <c r="F23478" i="1"/>
  <c r="F23477" i="1"/>
  <c r="F23476" i="1"/>
  <c r="F23475" i="1"/>
  <c r="F23474" i="1"/>
  <c r="F23473" i="1"/>
  <c r="F23472" i="1"/>
  <c r="F23471" i="1"/>
  <c r="F23470" i="1"/>
  <c r="F23469" i="1"/>
  <c r="F23468" i="1"/>
  <c r="F23467" i="1"/>
  <c r="F23466" i="1"/>
  <c r="F23465" i="1"/>
  <c r="F23464" i="1"/>
  <c r="F23463" i="1"/>
  <c r="F23462" i="1"/>
  <c r="F23461" i="1"/>
  <c r="F23460" i="1"/>
  <c r="F23459" i="1"/>
  <c r="F23458" i="1"/>
  <c r="F23457" i="1"/>
  <c r="F23456" i="1"/>
  <c r="F23455" i="1"/>
  <c r="F23454" i="1"/>
  <c r="F23453" i="1"/>
  <c r="F23452" i="1"/>
  <c r="F23451" i="1"/>
  <c r="F23450" i="1"/>
  <c r="F23449" i="1"/>
  <c r="F23448" i="1"/>
  <c r="F23447" i="1"/>
  <c r="F23446" i="1"/>
  <c r="F23445" i="1"/>
  <c r="F23444" i="1"/>
  <c r="F23443" i="1"/>
  <c r="F23442" i="1"/>
  <c r="F23441" i="1"/>
  <c r="F23440" i="1"/>
  <c r="F23439" i="1"/>
  <c r="F23438" i="1"/>
  <c r="F23437" i="1"/>
  <c r="F23436" i="1"/>
  <c r="F23435" i="1"/>
  <c r="F23434" i="1"/>
  <c r="F23433" i="1"/>
  <c r="F23432" i="1"/>
  <c r="F23431" i="1"/>
  <c r="F23430" i="1"/>
  <c r="F23429" i="1"/>
  <c r="F23428" i="1"/>
  <c r="F23427" i="1"/>
  <c r="F23426" i="1"/>
  <c r="F23425" i="1"/>
  <c r="F23424" i="1"/>
  <c r="F23423" i="1"/>
  <c r="F23422" i="1"/>
  <c r="F23421" i="1"/>
  <c r="F23420" i="1"/>
  <c r="F23419" i="1"/>
  <c r="F23418" i="1"/>
  <c r="F23417" i="1"/>
  <c r="F23416" i="1"/>
  <c r="F23415" i="1"/>
  <c r="F23414" i="1"/>
  <c r="F23413" i="1"/>
  <c r="F23412" i="1"/>
  <c r="F23411" i="1"/>
  <c r="F23410" i="1"/>
  <c r="F23409" i="1"/>
  <c r="F23408" i="1"/>
  <c r="F23407" i="1"/>
  <c r="F23406" i="1"/>
  <c r="F23405" i="1"/>
  <c r="F23404" i="1"/>
  <c r="F23403" i="1"/>
  <c r="F23402" i="1"/>
  <c r="F23401" i="1"/>
  <c r="F23400" i="1"/>
  <c r="F23399" i="1"/>
  <c r="F23398" i="1"/>
  <c r="F23397" i="1"/>
  <c r="F23396" i="1"/>
  <c r="F23395" i="1"/>
  <c r="F23394" i="1"/>
  <c r="F23393" i="1"/>
  <c r="F23392" i="1"/>
  <c r="F23391" i="1"/>
  <c r="F23390" i="1"/>
  <c r="F23389" i="1"/>
  <c r="F23388" i="1"/>
  <c r="F23387" i="1"/>
  <c r="F23386" i="1"/>
  <c r="F23385" i="1"/>
  <c r="F23384" i="1"/>
  <c r="F23383" i="1"/>
  <c r="F23382" i="1"/>
  <c r="F23381" i="1"/>
  <c r="F23380" i="1"/>
  <c r="F23379" i="1"/>
  <c r="F23378" i="1"/>
  <c r="F23377" i="1"/>
  <c r="F23376" i="1"/>
  <c r="F23375" i="1"/>
  <c r="F23374" i="1"/>
  <c r="F23373" i="1"/>
  <c r="F23372" i="1"/>
  <c r="F23371" i="1"/>
  <c r="F23370" i="1"/>
  <c r="F23369" i="1"/>
  <c r="F23368" i="1"/>
  <c r="F23367" i="1"/>
  <c r="F23366" i="1"/>
  <c r="F23365" i="1"/>
  <c r="F23364" i="1"/>
  <c r="F23363" i="1"/>
  <c r="F23362" i="1"/>
  <c r="F23361" i="1"/>
  <c r="F23360" i="1"/>
  <c r="F23359" i="1"/>
  <c r="F23358" i="1"/>
  <c r="F23357" i="1"/>
  <c r="F23356" i="1"/>
  <c r="F23355" i="1"/>
  <c r="F23354" i="1"/>
  <c r="F23353" i="1"/>
  <c r="F23352" i="1"/>
  <c r="F23351" i="1"/>
  <c r="F23350" i="1"/>
  <c r="F23349" i="1"/>
  <c r="F23348" i="1"/>
  <c r="F23347" i="1"/>
  <c r="F23346" i="1"/>
  <c r="F23345" i="1"/>
  <c r="F23344" i="1"/>
  <c r="F23343" i="1"/>
  <c r="F23342" i="1"/>
  <c r="F23341" i="1"/>
  <c r="F23340" i="1"/>
  <c r="F23339" i="1"/>
  <c r="F23338" i="1"/>
  <c r="F23337" i="1"/>
  <c r="F23336" i="1"/>
  <c r="F23335" i="1"/>
  <c r="F23334" i="1"/>
  <c r="F23333" i="1"/>
  <c r="F23332" i="1"/>
  <c r="F23331" i="1"/>
  <c r="F23330" i="1"/>
  <c r="F23329" i="1"/>
  <c r="F23328" i="1"/>
  <c r="F23327" i="1"/>
  <c r="F23326" i="1"/>
  <c r="F23325" i="1"/>
  <c r="F23324" i="1"/>
  <c r="F23323" i="1"/>
  <c r="F23322" i="1"/>
  <c r="F23321" i="1"/>
  <c r="F23320" i="1"/>
  <c r="F23319" i="1"/>
  <c r="F23318" i="1"/>
  <c r="F23317" i="1"/>
  <c r="F23316" i="1"/>
  <c r="F23315" i="1"/>
  <c r="F23314" i="1"/>
  <c r="F23313" i="1"/>
  <c r="F23312" i="1"/>
  <c r="F23311" i="1"/>
  <c r="F23310" i="1"/>
  <c r="F23309" i="1"/>
  <c r="F23308" i="1"/>
  <c r="F23307" i="1"/>
  <c r="F23306" i="1"/>
  <c r="F23305" i="1"/>
  <c r="F23304" i="1"/>
  <c r="F23303" i="1"/>
  <c r="F23302" i="1"/>
  <c r="F23301" i="1"/>
  <c r="F23300" i="1"/>
  <c r="F23299" i="1"/>
  <c r="F23298" i="1"/>
  <c r="F23297" i="1"/>
  <c r="F23296" i="1"/>
  <c r="F23295" i="1"/>
  <c r="F23294" i="1"/>
  <c r="F23293" i="1"/>
  <c r="F23292" i="1"/>
  <c r="F23291" i="1"/>
  <c r="F23290" i="1"/>
  <c r="F23289" i="1"/>
  <c r="F23288" i="1"/>
  <c r="F23287" i="1"/>
  <c r="F23286" i="1"/>
  <c r="F23285" i="1"/>
  <c r="F23284" i="1"/>
  <c r="F23283" i="1"/>
  <c r="F23282" i="1"/>
  <c r="F23281" i="1"/>
  <c r="F23280" i="1"/>
  <c r="F23279" i="1"/>
  <c r="F23278" i="1"/>
  <c r="F23277" i="1"/>
  <c r="F23276" i="1"/>
  <c r="F23275" i="1"/>
  <c r="F23274" i="1"/>
  <c r="F23273" i="1"/>
  <c r="F23272" i="1"/>
  <c r="F23271" i="1"/>
  <c r="F23270" i="1"/>
  <c r="F23269" i="1"/>
  <c r="F23268" i="1"/>
  <c r="F23267" i="1"/>
  <c r="F23266" i="1"/>
  <c r="F23265" i="1"/>
  <c r="F23264" i="1"/>
  <c r="F23263" i="1"/>
  <c r="F23262" i="1"/>
  <c r="F23261" i="1"/>
  <c r="F23260" i="1"/>
  <c r="F23259" i="1"/>
  <c r="F23258" i="1"/>
  <c r="F23257" i="1"/>
  <c r="F23256" i="1"/>
  <c r="F23255" i="1"/>
  <c r="F23254" i="1"/>
  <c r="F23253" i="1"/>
  <c r="F23252" i="1"/>
  <c r="F23251" i="1"/>
  <c r="F23250" i="1"/>
  <c r="F23249" i="1"/>
  <c r="F23248" i="1"/>
  <c r="F23247" i="1"/>
  <c r="F23246" i="1"/>
  <c r="F23245" i="1"/>
  <c r="F23244" i="1"/>
  <c r="F23243" i="1"/>
  <c r="F23242" i="1"/>
  <c r="F23241" i="1"/>
  <c r="F23240" i="1"/>
  <c r="F23239" i="1"/>
  <c r="F23238" i="1"/>
  <c r="F23237" i="1"/>
  <c r="F23236" i="1"/>
  <c r="F23235" i="1"/>
  <c r="F23234" i="1"/>
  <c r="F23233" i="1"/>
  <c r="F23232" i="1"/>
  <c r="F23231" i="1"/>
  <c r="F23230" i="1"/>
  <c r="F23229" i="1"/>
  <c r="F23228" i="1"/>
  <c r="F23227" i="1"/>
  <c r="F23226" i="1"/>
  <c r="F23225" i="1"/>
  <c r="F23224" i="1"/>
  <c r="F23223" i="1"/>
  <c r="F23222" i="1"/>
  <c r="F23221" i="1"/>
  <c r="F23220" i="1"/>
  <c r="F23219" i="1"/>
  <c r="F23218" i="1"/>
  <c r="F23217" i="1"/>
  <c r="F23216" i="1"/>
  <c r="F23215" i="1"/>
  <c r="F23214" i="1"/>
  <c r="F23213" i="1"/>
  <c r="F23212" i="1"/>
  <c r="F23211" i="1"/>
  <c r="F23210" i="1"/>
  <c r="F23209" i="1"/>
  <c r="F23208" i="1"/>
  <c r="F23207" i="1"/>
  <c r="F23206" i="1"/>
  <c r="F23205" i="1"/>
  <c r="F23204" i="1"/>
  <c r="F23203" i="1"/>
  <c r="F23202" i="1"/>
  <c r="F23201" i="1"/>
  <c r="F23200" i="1"/>
  <c r="F23199" i="1"/>
  <c r="F23198" i="1"/>
  <c r="F23197" i="1"/>
  <c r="F23196" i="1"/>
  <c r="F23195" i="1"/>
  <c r="F23194" i="1"/>
  <c r="F23193" i="1"/>
  <c r="F23192" i="1"/>
  <c r="F23191" i="1"/>
  <c r="F23190" i="1"/>
  <c r="F23189" i="1"/>
  <c r="F23188" i="1"/>
  <c r="F23187" i="1"/>
  <c r="F23186" i="1"/>
  <c r="F23185" i="1"/>
  <c r="F23184" i="1"/>
  <c r="F23183" i="1"/>
  <c r="F23182" i="1"/>
  <c r="F23181" i="1"/>
  <c r="F23180" i="1"/>
  <c r="F23179" i="1"/>
  <c r="F23178" i="1"/>
  <c r="F23177" i="1"/>
  <c r="F23176" i="1"/>
  <c r="F23175" i="1"/>
  <c r="F23174" i="1"/>
  <c r="F23173" i="1"/>
  <c r="F23172" i="1"/>
  <c r="F23171" i="1"/>
  <c r="F23170" i="1"/>
  <c r="F23169" i="1"/>
  <c r="F23168" i="1"/>
  <c r="F23167" i="1"/>
  <c r="F23166" i="1"/>
  <c r="F23165" i="1"/>
  <c r="F23164" i="1"/>
  <c r="F23163" i="1"/>
  <c r="F23162" i="1"/>
  <c r="F23161" i="1"/>
  <c r="F23160" i="1"/>
  <c r="F23159" i="1"/>
  <c r="F23158" i="1"/>
  <c r="F23157" i="1"/>
  <c r="F23156" i="1"/>
  <c r="F23155" i="1"/>
  <c r="F23154" i="1"/>
  <c r="F23153" i="1"/>
  <c r="F23152" i="1"/>
  <c r="F23151" i="1"/>
  <c r="F23150" i="1"/>
  <c r="F23149" i="1"/>
  <c r="F23148" i="1"/>
  <c r="F23147" i="1"/>
  <c r="F23146" i="1"/>
  <c r="F23145" i="1"/>
  <c r="F23144" i="1"/>
  <c r="F23143" i="1"/>
  <c r="F23142" i="1"/>
  <c r="F23141" i="1"/>
  <c r="F23140" i="1"/>
  <c r="F23139" i="1"/>
  <c r="F23138" i="1"/>
  <c r="F23137" i="1"/>
  <c r="F23136" i="1"/>
  <c r="F23135" i="1"/>
  <c r="F23134" i="1"/>
  <c r="F23133" i="1"/>
  <c r="F23132" i="1"/>
  <c r="F23131" i="1"/>
  <c r="F23130" i="1"/>
  <c r="F23129" i="1"/>
  <c r="F23128" i="1"/>
  <c r="F23127" i="1"/>
  <c r="F23126" i="1"/>
  <c r="F23125" i="1"/>
  <c r="F23124" i="1"/>
  <c r="F23123" i="1"/>
  <c r="F23122" i="1"/>
  <c r="F23121" i="1"/>
  <c r="F23120" i="1"/>
  <c r="F23119" i="1"/>
  <c r="F23118" i="1"/>
  <c r="F23117" i="1"/>
  <c r="F23116" i="1"/>
  <c r="F23115" i="1"/>
  <c r="F23114" i="1"/>
  <c r="F23113" i="1"/>
  <c r="F23112" i="1"/>
  <c r="F23111" i="1"/>
  <c r="F23110" i="1"/>
  <c r="F23109" i="1"/>
  <c r="F23108" i="1"/>
  <c r="F23107" i="1"/>
  <c r="F23106" i="1"/>
  <c r="F23105" i="1"/>
  <c r="F23104" i="1"/>
  <c r="F23103" i="1"/>
  <c r="F23102" i="1"/>
  <c r="F23101" i="1"/>
  <c r="F23100" i="1"/>
  <c r="F23099" i="1"/>
  <c r="F23098" i="1"/>
  <c r="F23097" i="1"/>
  <c r="F23096" i="1"/>
  <c r="F23095" i="1"/>
  <c r="F23094" i="1"/>
  <c r="F23093" i="1"/>
  <c r="F23092" i="1"/>
  <c r="F23091" i="1"/>
  <c r="F23090" i="1"/>
  <c r="F23089" i="1"/>
  <c r="F23088" i="1"/>
  <c r="F23087" i="1"/>
  <c r="F23086" i="1"/>
  <c r="F23085" i="1"/>
  <c r="F23084" i="1"/>
  <c r="F23083" i="1"/>
  <c r="F23082" i="1"/>
  <c r="F23081" i="1"/>
  <c r="F23080" i="1"/>
  <c r="F23079" i="1"/>
  <c r="F23078" i="1"/>
  <c r="F23077" i="1"/>
  <c r="F23076" i="1"/>
  <c r="F23075" i="1"/>
  <c r="F23074" i="1"/>
  <c r="F23073" i="1"/>
  <c r="F23072" i="1"/>
  <c r="F23071" i="1"/>
  <c r="F23070" i="1"/>
  <c r="F23069" i="1"/>
  <c r="F23068" i="1"/>
  <c r="F23067" i="1"/>
  <c r="F23066" i="1"/>
  <c r="F23065" i="1"/>
  <c r="F23064" i="1"/>
  <c r="F23063" i="1"/>
  <c r="F23062" i="1"/>
  <c r="F23061" i="1"/>
  <c r="F23060" i="1"/>
  <c r="F23059" i="1"/>
  <c r="F23058" i="1"/>
  <c r="F23057" i="1"/>
  <c r="F23056" i="1"/>
  <c r="F23055" i="1"/>
  <c r="F23054" i="1"/>
  <c r="F23053" i="1"/>
  <c r="F23052" i="1"/>
  <c r="F23051" i="1"/>
  <c r="F23050" i="1"/>
  <c r="F23049" i="1"/>
  <c r="F23048" i="1"/>
  <c r="F23047" i="1"/>
  <c r="F23046" i="1"/>
  <c r="F23045" i="1"/>
  <c r="F23044" i="1"/>
  <c r="F23043" i="1"/>
  <c r="F23042" i="1"/>
  <c r="F23041" i="1"/>
  <c r="F23040" i="1"/>
  <c r="F23039" i="1"/>
  <c r="F23038" i="1"/>
  <c r="F23037" i="1"/>
  <c r="F23036" i="1"/>
  <c r="F23035" i="1"/>
  <c r="F23034" i="1"/>
  <c r="F23033" i="1"/>
  <c r="F23032" i="1"/>
  <c r="F23031" i="1"/>
  <c r="F23030" i="1"/>
  <c r="F23029" i="1"/>
  <c r="F23028" i="1"/>
  <c r="F23027" i="1"/>
  <c r="F23026" i="1"/>
  <c r="F23025" i="1"/>
  <c r="F23024" i="1"/>
  <c r="F23023" i="1"/>
  <c r="F23022" i="1"/>
  <c r="F23021" i="1"/>
  <c r="F23020" i="1"/>
  <c r="F23019" i="1"/>
  <c r="F23018" i="1"/>
  <c r="F23017" i="1"/>
  <c r="F23016" i="1"/>
  <c r="F23015" i="1"/>
  <c r="F23014" i="1"/>
  <c r="F23013" i="1"/>
  <c r="F23012" i="1"/>
  <c r="F23011" i="1"/>
  <c r="F23010" i="1"/>
  <c r="F23009" i="1"/>
  <c r="F23008" i="1"/>
  <c r="F23007" i="1"/>
  <c r="F23006" i="1"/>
  <c r="F23005" i="1"/>
  <c r="F23004" i="1"/>
  <c r="F23003" i="1"/>
  <c r="F23002" i="1"/>
  <c r="F23001" i="1"/>
  <c r="F23000" i="1"/>
  <c r="F22999" i="1"/>
  <c r="F22998" i="1"/>
  <c r="F22997" i="1"/>
  <c r="F22996" i="1"/>
  <c r="F22995" i="1"/>
  <c r="F22994" i="1"/>
  <c r="F22993" i="1"/>
  <c r="F22992" i="1"/>
  <c r="F22991" i="1"/>
  <c r="F22990" i="1"/>
  <c r="F22989" i="1"/>
  <c r="F22988" i="1"/>
  <c r="F22987" i="1"/>
  <c r="F22986" i="1"/>
  <c r="F22985" i="1"/>
  <c r="F22984" i="1"/>
  <c r="F22983" i="1"/>
  <c r="F22982" i="1"/>
  <c r="F22981" i="1"/>
  <c r="F22980" i="1"/>
  <c r="F22979" i="1"/>
  <c r="F22978" i="1"/>
  <c r="F22977" i="1"/>
  <c r="F22976" i="1"/>
  <c r="F22975" i="1"/>
  <c r="F22974" i="1"/>
  <c r="F22973" i="1"/>
  <c r="F22972" i="1"/>
  <c r="F22971" i="1"/>
  <c r="F22970" i="1"/>
  <c r="F22969" i="1"/>
  <c r="F22968" i="1"/>
  <c r="F22967" i="1"/>
  <c r="F22966" i="1"/>
  <c r="F22965" i="1"/>
  <c r="F22964" i="1"/>
  <c r="F22963" i="1"/>
  <c r="F22962" i="1"/>
  <c r="F22961" i="1"/>
  <c r="F22960" i="1"/>
  <c r="F22959" i="1"/>
  <c r="F22958" i="1"/>
  <c r="F22957" i="1"/>
  <c r="F22956" i="1"/>
  <c r="F22955" i="1"/>
  <c r="F22954" i="1"/>
  <c r="F22953" i="1"/>
  <c r="F22952" i="1"/>
  <c r="F22951" i="1"/>
  <c r="F22950" i="1"/>
  <c r="F22949" i="1"/>
  <c r="F22948" i="1"/>
  <c r="F22947" i="1"/>
  <c r="F22946" i="1"/>
  <c r="F22945" i="1"/>
  <c r="F22944" i="1"/>
  <c r="F22943" i="1"/>
  <c r="F22942" i="1"/>
  <c r="F22941" i="1"/>
  <c r="F22940" i="1"/>
  <c r="F22939" i="1"/>
  <c r="F22938" i="1"/>
  <c r="F22937" i="1"/>
  <c r="F22936" i="1"/>
  <c r="F22935" i="1"/>
  <c r="F22934" i="1"/>
  <c r="F22933" i="1"/>
  <c r="F22932" i="1"/>
  <c r="F22931" i="1"/>
  <c r="F22930" i="1"/>
  <c r="F22929" i="1"/>
  <c r="F22928" i="1"/>
  <c r="F22927" i="1"/>
  <c r="F22926" i="1"/>
  <c r="F22925" i="1"/>
  <c r="F22924" i="1"/>
  <c r="F22923" i="1"/>
  <c r="F22922" i="1"/>
  <c r="F22921" i="1"/>
  <c r="F22920" i="1"/>
  <c r="F22919" i="1"/>
  <c r="F22918" i="1"/>
  <c r="F22917" i="1"/>
  <c r="F22916" i="1"/>
  <c r="F22915" i="1"/>
  <c r="F22914" i="1"/>
  <c r="F22913" i="1"/>
  <c r="F22912" i="1"/>
  <c r="F22911" i="1"/>
  <c r="F22910" i="1"/>
  <c r="F22909" i="1"/>
  <c r="F22908" i="1"/>
  <c r="F22907" i="1"/>
  <c r="F22906" i="1"/>
  <c r="F22905" i="1"/>
  <c r="F22904" i="1"/>
  <c r="F22903" i="1"/>
  <c r="F22902" i="1"/>
  <c r="F22901" i="1"/>
  <c r="F22900" i="1"/>
  <c r="F22899" i="1"/>
  <c r="F22898" i="1"/>
  <c r="F22897" i="1"/>
  <c r="F22896" i="1"/>
  <c r="F22895" i="1"/>
  <c r="F22894" i="1"/>
  <c r="F22893" i="1"/>
  <c r="F22892" i="1"/>
  <c r="F22891" i="1"/>
  <c r="F22890" i="1"/>
  <c r="F22889" i="1"/>
  <c r="F22888" i="1"/>
  <c r="F22887" i="1"/>
  <c r="F22886" i="1"/>
  <c r="F22885" i="1"/>
  <c r="F22884" i="1"/>
  <c r="F22883" i="1"/>
  <c r="F22882" i="1"/>
  <c r="F22881" i="1"/>
  <c r="F22880" i="1"/>
  <c r="F22879" i="1"/>
  <c r="F22878" i="1"/>
  <c r="F22877" i="1"/>
  <c r="F22876" i="1"/>
  <c r="F22875" i="1"/>
  <c r="F22874" i="1"/>
  <c r="F22873" i="1"/>
  <c r="F22872" i="1"/>
  <c r="F22871" i="1"/>
  <c r="F22870" i="1"/>
  <c r="F22869" i="1"/>
  <c r="F22868" i="1"/>
  <c r="F22867" i="1"/>
  <c r="F22866" i="1"/>
  <c r="F22865" i="1"/>
  <c r="F22864" i="1"/>
  <c r="F22863" i="1"/>
  <c r="F22862" i="1"/>
  <c r="F22861" i="1"/>
  <c r="F22860" i="1"/>
  <c r="F22859" i="1"/>
  <c r="F22858" i="1"/>
  <c r="F22857" i="1"/>
  <c r="F22856" i="1"/>
  <c r="F22855" i="1"/>
  <c r="F22854" i="1"/>
  <c r="F22853" i="1"/>
  <c r="F22852" i="1"/>
  <c r="F22851" i="1"/>
  <c r="F22850" i="1"/>
  <c r="F22849" i="1"/>
  <c r="F22848" i="1"/>
  <c r="F22847" i="1"/>
  <c r="F22846" i="1"/>
  <c r="F22845" i="1"/>
  <c r="F22844" i="1"/>
  <c r="F22843" i="1"/>
  <c r="F22842" i="1"/>
  <c r="F22841" i="1"/>
  <c r="F22840" i="1"/>
  <c r="F22839" i="1"/>
  <c r="F22838" i="1"/>
  <c r="F22837" i="1"/>
  <c r="F22836" i="1"/>
  <c r="F22835" i="1"/>
  <c r="F22834" i="1"/>
  <c r="F22833" i="1"/>
  <c r="F22832" i="1"/>
  <c r="F22831" i="1"/>
  <c r="F22830" i="1"/>
  <c r="F22829" i="1"/>
  <c r="F22828" i="1"/>
  <c r="F22827" i="1"/>
  <c r="F22826" i="1"/>
  <c r="F22825" i="1"/>
  <c r="F22824" i="1"/>
  <c r="F22823" i="1"/>
  <c r="F22822" i="1"/>
  <c r="F22821" i="1"/>
  <c r="F22820" i="1"/>
  <c r="F22819" i="1"/>
  <c r="F22818" i="1"/>
  <c r="F22817" i="1"/>
  <c r="F22816" i="1"/>
  <c r="F22815" i="1"/>
  <c r="F22814" i="1"/>
  <c r="F22813" i="1"/>
  <c r="F22812" i="1"/>
  <c r="F22811" i="1"/>
  <c r="F22810" i="1"/>
  <c r="F22809" i="1"/>
  <c r="F22808" i="1"/>
  <c r="F22807" i="1"/>
  <c r="F22806" i="1"/>
  <c r="F22805" i="1"/>
  <c r="F22804" i="1"/>
  <c r="F22803" i="1"/>
  <c r="F22802" i="1"/>
  <c r="F22801" i="1"/>
  <c r="F22800" i="1"/>
  <c r="F22799" i="1"/>
  <c r="F22798" i="1"/>
  <c r="F22797" i="1"/>
  <c r="F22796" i="1"/>
  <c r="F22795" i="1"/>
  <c r="F22794" i="1"/>
  <c r="F22793" i="1"/>
  <c r="F22792" i="1"/>
  <c r="F22791" i="1"/>
  <c r="F22790" i="1"/>
  <c r="F22789" i="1"/>
  <c r="F22788" i="1"/>
  <c r="F22787" i="1"/>
  <c r="F22786" i="1"/>
  <c r="F22785" i="1"/>
  <c r="F22784" i="1"/>
  <c r="F22783" i="1"/>
  <c r="F22782" i="1"/>
  <c r="F22781" i="1"/>
  <c r="F22780" i="1"/>
  <c r="F22779" i="1"/>
  <c r="F22778" i="1"/>
  <c r="F22777" i="1"/>
  <c r="F22776" i="1"/>
  <c r="F22775" i="1"/>
  <c r="F22774" i="1"/>
  <c r="F22773" i="1"/>
  <c r="F22772" i="1"/>
  <c r="F22771" i="1"/>
  <c r="F22770" i="1"/>
  <c r="F22769" i="1"/>
  <c r="F22768" i="1"/>
  <c r="F22767" i="1"/>
  <c r="F22766" i="1"/>
  <c r="F22765" i="1"/>
  <c r="F22764" i="1"/>
  <c r="F22763" i="1"/>
  <c r="F22762" i="1"/>
  <c r="F22761" i="1"/>
  <c r="F22760" i="1"/>
  <c r="F22759" i="1"/>
  <c r="F22758" i="1"/>
  <c r="F22757" i="1"/>
  <c r="F22756" i="1"/>
  <c r="F22755" i="1"/>
  <c r="F22754" i="1"/>
  <c r="F22753" i="1"/>
  <c r="F22752" i="1"/>
  <c r="F22751" i="1"/>
  <c r="F22750" i="1"/>
  <c r="F22749" i="1"/>
  <c r="F22748" i="1"/>
  <c r="F22747" i="1"/>
  <c r="F22746" i="1"/>
  <c r="F22745" i="1"/>
  <c r="F22744" i="1"/>
  <c r="F22743" i="1"/>
  <c r="F22742" i="1"/>
  <c r="F22741" i="1"/>
  <c r="F22740" i="1"/>
  <c r="F22739" i="1"/>
  <c r="F22738" i="1"/>
  <c r="F22737" i="1"/>
  <c r="F22736" i="1"/>
  <c r="F22735" i="1"/>
  <c r="F22734" i="1"/>
  <c r="F22733" i="1"/>
  <c r="F22732" i="1"/>
  <c r="F22731" i="1"/>
  <c r="F22730" i="1"/>
  <c r="F22729" i="1"/>
  <c r="F22728" i="1"/>
  <c r="F22727" i="1"/>
  <c r="F22726" i="1"/>
  <c r="F22725" i="1"/>
  <c r="F22724" i="1"/>
  <c r="F22723" i="1"/>
  <c r="F22722" i="1"/>
  <c r="F22721" i="1"/>
  <c r="F22720" i="1"/>
  <c r="F22719" i="1"/>
  <c r="F22718" i="1"/>
  <c r="F22717" i="1"/>
  <c r="F22716" i="1"/>
  <c r="F22715" i="1"/>
  <c r="F22714" i="1"/>
  <c r="F22713" i="1"/>
  <c r="F22712" i="1"/>
  <c r="F22711" i="1"/>
  <c r="F22710" i="1"/>
  <c r="F22709" i="1"/>
  <c r="F22708" i="1"/>
  <c r="F22707" i="1"/>
  <c r="F22706" i="1"/>
  <c r="F22705" i="1"/>
  <c r="F22704" i="1"/>
  <c r="F22703" i="1"/>
  <c r="F22702" i="1"/>
  <c r="F22701" i="1"/>
  <c r="F22700" i="1"/>
  <c r="F22699" i="1"/>
  <c r="F22698" i="1"/>
  <c r="F22697" i="1"/>
  <c r="F22696" i="1"/>
  <c r="F22695" i="1"/>
  <c r="F22694" i="1"/>
  <c r="F22693" i="1"/>
  <c r="F22692" i="1"/>
  <c r="F22691" i="1"/>
  <c r="F22690" i="1"/>
  <c r="F22689" i="1"/>
  <c r="F22688" i="1"/>
  <c r="F22687" i="1"/>
  <c r="F22686" i="1"/>
  <c r="F22685" i="1"/>
  <c r="F22684" i="1"/>
  <c r="F22683" i="1"/>
  <c r="F22682" i="1"/>
  <c r="F22681" i="1"/>
  <c r="F22680" i="1"/>
  <c r="F22679" i="1"/>
  <c r="F22678" i="1"/>
  <c r="F22677" i="1"/>
  <c r="F22676" i="1"/>
  <c r="F22675" i="1"/>
  <c r="F22674" i="1"/>
  <c r="F22673" i="1"/>
  <c r="F22672" i="1"/>
  <c r="F22671" i="1"/>
  <c r="F22670" i="1"/>
  <c r="F22669" i="1"/>
  <c r="F22668" i="1"/>
  <c r="F22667" i="1"/>
  <c r="F22666" i="1"/>
  <c r="F22665" i="1"/>
  <c r="F22664" i="1"/>
  <c r="F22663" i="1"/>
  <c r="F22662" i="1"/>
  <c r="F22661" i="1"/>
  <c r="F22660" i="1"/>
  <c r="F22659" i="1"/>
  <c r="F22658" i="1"/>
  <c r="F22657" i="1"/>
  <c r="F22656" i="1"/>
  <c r="F22655" i="1"/>
  <c r="F22654" i="1"/>
  <c r="F22653" i="1"/>
  <c r="F22652" i="1"/>
  <c r="F22651" i="1"/>
  <c r="F22650" i="1"/>
  <c r="F22649" i="1"/>
  <c r="F22648" i="1"/>
  <c r="F22647" i="1"/>
  <c r="F22646" i="1"/>
  <c r="F22645" i="1"/>
  <c r="F22644" i="1"/>
  <c r="F22643" i="1"/>
  <c r="F22642" i="1"/>
  <c r="F22641" i="1"/>
  <c r="F22640" i="1"/>
  <c r="F22639" i="1"/>
  <c r="F22638" i="1"/>
  <c r="F22637" i="1"/>
  <c r="F22636" i="1"/>
  <c r="F22635" i="1"/>
  <c r="F22634" i="1"/>
  <c r="F22633" i="1"/>
  <c r="F22632" i="1"/>
  <c r="F22631" i="1"/>
  <c r="F22630" i="1"/>
  <c r="F22629" i="1"/>
  <c r="F22628" i="1"/>
  <c r="F22627" i="1"/>
  <c r="F22626" i="1"/>
  <c r="F22625" i="1"/>
  <c r="F22624" i="1"/>
  <c r="F22623" i="1"/>
  <c r="F22622" i="1"/>
  <c r="F22621" i="1"/>
  <c r="F22620" i="1"/>
  <c r="F22619" i="1"/>
  <c r="F22618" i="1"/>
  <c r="F22617" i="1"/>
  <c r="F22616" i="1"/>
  <c r="F22615" i="1"/>
  <c r="F22614" i="1"/>
  <c r="F22613" i="1"/>
  <c r="F22612" i="1"/>
  <c r="F22611" i="1"/>
  <c r="F22610" i="1"/>
  <c r="F22609" i="1"/>
  <c r="F22608" i="1"/>
  <c r="F22607" i="1"/>
  <c r="F22606" i="1"/>
  <c r="F22605" i="1"/>
  <c r="F22604" i="1"/>
  <c r="F22603" i="1"/>
  <c r="F22602" i="1"/>
  <c r="F22601" i="1"/>
  <c r="F22600" i="1"/>
  <c r="F22599" i="1"/>
  <c r="F22598" i="1"/>
  <c r="F22597" i="1"/>
  <c r="F22596" i="1"/>
  <c r="F22595" i="1"/>
  <c r="F22594" i="1"/>
  <c r="F22593" i="1"/>
  <c r="F22592" i="1"/>
  <c r="F22591" i="1"/>
  <c r="F22590" i="1"/>
  <c r="F22589" i="1"/>
  <c r="F22588" i="1"/>
  <c r="F22587" i="1"/>
  <c r="F22586" i="1"/>
  <c r="F22585" i="1"/>
  <c r="F22584" i="1"/>
  <c r="F22583" i="1"/>
  <c r="F22582" i="1"/>
  <c r="F22581" i="1"/>
  <c r="F22580" i="1"/>
  <c r="F22579" i="1"/>
  <c r="F22578" i="1"/>
  <c r="F22577" i="1"/>
  <c r="F22576" i="1"/>
  <c r="F22575" i="1"/>
  <c r="F22574" i="1"/>
  <c r="F22573" i="1"/>
  <c r="F22572" i="1"/>
  <c r="F22571" i="1"/>
  <c r="F22570" i="1"/>
  <c r="F22569" i="1"/>
  <c r="F22568" i="1"/>
  <c r="F22567" i="1"/>
  <c r="F22566" i="1"/>
  <c r="F22565" i="1"/>
  <c r="F22564" i="1"/>
  <c r="F22563" i="1"/>
  <c r="F22562" i="1"/>
  <c r="F22561" i="1"/>
  <c r="F22560" i="1"/>
  <c r="F22559" i="1"/>
  <c r="F22558" i="1"/>
  <c r="F22557" i="1"/>
  <c r="F22556" i="1"/>
  <c r="F22555" i="1"/>
  <c r="F22554" i="1"/>
  <c r="F22553" i="1"/>
  <c r="F22552" i="1"/>
  <c r="F22551" i="1"/>
  <c r="F22550" i="1"/>
  <c r="F22549" i="1"/>
  <c r="F22548" i="1"/>
  <c r="F22547" i="1"/>
  <c r="F22546" i="1"/>
  <c r="F22545" i="1"/>
  <c r="F22544" i="1"/>
  <c r="F22543" i="1"/>
  <c r="F22542" i="1"/>
  <c r="F22541" i="1"/>
  <c r="F22540" i="1"/>
  <c r="F22539" i="1"/>
  <c r="F22538" i="1"/>
  <c r="F22537" i="1"/>
  <c r="F22536" i="1"/>
  <c r="F22535" i="1"/>
  <c r="F22534" i="1"/>
  <c r="F22533" i="1"/>
  <c r="F22532" i="1"/>
  <c r="F22531" i="1"/>
  <c r="F22530" i="1"/>
  <c r="F22529" i="1"/>
  <c r="F22528" i="1"/>
  <c r="F22527" i="1"/>
  <c r="F22526" i="1"/>
  <c r="F22525" i="1"/>
  <c r="F22524" i="1"/>
  <c r="F22523" i="1"/>
  <c r="F22522" i="1"/>
  <c r="F22521" i="1"/>
  <c r="F22520" i="1"/>
  <c r="F22519" i="1"/>
  <c r="F22518" i="1"/>
  <c r="F22517" i="1"/>
  <c r="F22516" i="1"/>
  <c r="F22515" i="1"/>
  <c r="F22514" i="1"/>
  <c r="F22513" i="1"/>
  <c r="F22512" i="1"/>
  <c r="F22511" i="1"/>
  <c r="F22510" i="1"/>
  <c r="F22509" i="1"/>
  <c r="F22508" i="1"/>
  <c r="F22507" i="1"/>
  <c r="F22506" i="1"/>
  <c r="F22505" i="1"/>
  <c r="F22504" i="1"/>
  <c r="F22503" i="1"/>
  <c r="F22502" i="1"/>
  <c r="F22501" i="1"/>
  <c r="F22500" i="1"/>
  <c r="F22499" i="1"/>
  <c r="F22498" i="1"/>
  <c r="F22497" i="1"/>
  <c r="F22496" i="1"/>
  <c r="F22495" i="1"/>
  <c r="F22494" i="1"/>
  <c r="F22493" i="1"/>
  <c r="F22492" i="1"/>
  <c r="F22491" i="1"/>
  <c r="F22490" i="1"/>
  <c r="F22489" i="1"/>
  <c r="F22488" i="1"/>
  <c r="F22487" i="1"/>
  <c r="F22486" i="1"/>
  <c r="F22485" i="1"/>
  <c r="F22484" i="1"/>
  <c r="F22483" i="1"/>
  <c r="F22482" i="1"/>
  <c r="F22481" i="1"/>
  <c r="F22480" i="1"/>
  <c r="F22479" i="1"/>
  <c r="F22478" i="1"/>
  <c r="F22477" i="1"/>
  <c r="F22476" i="1"/>
  <c r="F22475" i="1"/>
  <c r="F22474" i="1"/>
  <c r="F22473" i="1"/>
  <c r="F22472" i="1"/>
  <c r="F22471" i="1"/>
  <c r="F22470" i="1"/>
  <c r="F22469" i="1"/>
  <c r="F22468" i="1"/>
  <c r="F22467" i="1"/>
  <c r="F22466" i="1"/>
  <c r="F22465" i="1"/>
  <c r="F22464" i="1"/>
  <c r="F22463" i="1"/>
  <c r="F22462" i="1"/>
  <c r="F22461" i="1"/>
  <c r="F22460" i="1"/>
  <c r="F22459" i="1"/>
  <c r="F22458" i="1"/>
  <c r="F22457" i="1"/>
  <c r="F22456" i="1"/>
  <c r="F22455" i="1"/>
  <c r="F22454" i="1"/>
  <c r="F22453" i="1"/>
  <c r="F22452" i="1"/>
  <c r="F22451" i="1"/>
  <c r="F22450" i="1"/>
  <c r="F22449" i="1"/>
  <c r="F22448" i="1"/>
  <c r="F22447" i="1"/>
  <c r="F22446" i="1"/>
  <c r="F22445" i="1"/>
  <c r="F22444" i="1"/>
  <c r="F22443" i="1"/>
  <c r="F22442" i="1"/>
  <c r="F22441" i="1"/>
  <c r="F22440" i="1"/>
  <c r="F22439" i="1"/>
  <c r="F22438" i="1"/>
  <c r="F22437" i="1"/>
  <c r="F22436" i="1"/>
  <c r="F22435" i="1"/>
  <c r="F22434" i="1"/>
  <c r="F22433" i="1"/>
  <c r="F22432" i="1"/>
  <c r="F22431" i="1"/>
  <c r="F22430" i="1"/>
  <c r="F22429" i="1"/>
  <c r="F22428" i="1"/>
  <c r="F22427" i="1"/>
  <c r="F22426" i="1"/>
  <c r="F22425" i="1"/>
  <c r="F22424" i="1"/>
  <c r="F22423" i="1"/>
  <c r="F22422" i="1"/>
  <c r="F22421" i="1"/>
  <c r="F22420" i="1"/>
  <c r="F22419" i="1"/>
  <c r="F22418" i="1"/>
  <c r="F22417" i="1"/>
  <c r="F22416" i="1"/>
  <c r="F22415" i="1"/>
  <c r="F22414" i="1"/>
  <c r="F22413" i="1"/>
  <c r="F22412" i="1"/>
  <c r="F22411" i="1"/>
  <c r="F22410" i="1"/>
  <c r="F22409" i="1"/>
  <c r="F22408" i="1"/>
  <c r="F22407" i="1"/>
  <c r="F22406" i="1"/>
  <c r="F22405" i="1"/>
  <c r="F22404" i="1"/>
  <c r="F22403" i="1"/>
  <c r="F22402" i="1"/>
  <c r="F22401" i="1"/>
  <c r="F22400" i="1"/>
  <c r="F22399" i="1"/>
  <c r="F22398" i="1"/>
  <c r="F22397" i="1"/>
  <c r="F22396" i="1"/>
  <c r="F22395" i="1"/>
  <c r="F22394" i="1"/>
  <c r="F22393" i="1"/>
  <c r="F22392" i="1"/>
  <c r="F22391" i="1"/>
  <c r="F22390" i="1"/>
  <c r="F22389" i="1"/>
  <c r="F22388" i="1"/>
  <c r="F22387" i="1"/>
  <c r="F22386" i="1"/>
  <c r="F22385" i="1"/>
  <c r="F22384" i="1"/>
  <c r="F22383" i="1"/>
  <c r="F22382" i="1"/>
  <c r="F22381" i="1"/>
  <c r="F22380" i="1"/>
  <c r="F22379" i="1"/>
  <c r="F22378" i="1"/>
  <c r="F22377" i="1"/>
  <c r="F22376" i="1"/>
  <c r="F22375" i="1"/>
  <c r="F22374" i="1"/>
  <c r="F22373" i="1"/>
  <c r="F22372" i="1"/>
  <c r="F22371" i="1"/>
  <c r="F22370" i="1"/>
  <c r="F22369" i="1"/>
  <c r="F22368" i="1"/>
  <c r="F22367" i="1"/>
  <c r="F22366" i="1"/>
  <c r="F22365" i="1"/>
  <c r="F22364" i="1"/>
  <c r="F22363" i="1"/>
  <c r="F22362" i="1"/>
  <c r="F22361" i="1"/>
  <c r="F22360" i="1"/>
  <c r="F22359" i="1"/>
  <c r="F22358" i="1"/>
  <c r="F22357" i="1"/>
  <c r="F22356" i="1"/>
  <c r="F22355" i="1"/>
  <c r="F22354" i="1"/>
  <c r="F22353" i="1"/>
  <c r="F22352" i="1"/>
  <c r="F22351" i="1"/>
  <c r="F22350" i="1"/>
  <c r="F22349" i="1"/>
  <c r="F22348" i="1"/>
  <c r="F22347" i="1"/>
  <c r="F22346" i="1"/>
  <c r="F22345" i="1"/>
  <c r="F22344" i="1"/>
  <c r="F22343" i="1"/>
  <c r="F22342" i="1"/>
  <c r="F22341" i="1"/>
  <c r="F22340" i="1"/>
  <c r="F22339" i="1"/>
  <c r="F22338" i="1"/>
  <c r="F22337" i="1"/>
  <c r="F22336" i="1"/>
  <c r="F22335" i="1"/>
  <c r="F22334" i="1"/>
  <c r="F22333" i="1"/>
  <c r="F22332" i="1"/>
  <c r="F22331" i="1"/>
  <c r="F22330" i="1"/>
  <c r="F22329" i="1"/>
  <c r="F22328" i="1"/>
  <c r="F22327" i="1"/>
  <c r="F22326" i="1"/>
  <c r="F22325" i="1"/>
  <c r="F22324" i="1"/>
  <c r="F22323" i="1"/>
  <c r="F22322" i="1"/>
  <c r="F22321" i="1"/>
  <c r="F22320" i="1"/>
  <c r="F22319" i="1"/>
  <c r="F22318" i="1"/>
  <c r="F22317" i="1"/>
  <c r="F22316" i="1"/>
  <c r="F22315" i="1"/>
  <c r="F22314" i="1"/>
  <c r="F22313" i="1"/>
  <c r="F22312" i="1"/>
  <c r="F22311" i="1"/>
  <c r="F22310" i="1"/>
  <c r="F22309" i="1"/>
  <c r="F22308" i="1"/>
  <c r="F22307" i="1"/>
  <c r="F22306" i="1"/>
  <c r="F22305" i="1"/>
  <c r="F22304" i="1"/>
  <c r="F22303" i="1"/>
  <c r="F22302" i="1"/>
  <c r="F22301" i="1"/>
  <c r="F22300" i="1"/>
  <c r="F22299" i="1"/>
  <c r="F22298" i="1"/>
  <c r="F22297" i="1"/>
  <c r="F22296" i="1"/>
  <c r="F22295" i="1"/>
  <c r="F22294" i="1"/>
  <c r="F22293" i="1"/>
  <c r="F22292" i="1"/>
  <c r="F22291" i="1"/>
  <c r="F22290" i="1"/>
  <c r="F22289" i="1"/>
  <c r="F22288" i="1"/>
  <c r="F22287" i="1"/>
  <c r="F22286" i="1"/>
  <c r="F22285" i="1"/>
  <c r="F22284" i="1"/>
  <c r="F22283" i="1"/>
  <c r="F22282" i="1"/>
  <c r="F22281" i="1"/>
  <c r="F22280" i="1"/>
  <c r="F22279" i="1"/>
  <c r="F22278" i="1"/>
  <c r="F22277" i="1"/>
  <c r="F22276" i="1"/>
  <c r="F22275" i="1"/>
  <c r="F22274" i="1"/>
  <c r="F22273" i="1"/>
  <c r="F22272" i="1"/>
  <c r="F22271" i="1"/>
  <c r="F22270" i="1"/>
  <c r="F22269" i="1"/>
  <c r="F22268" i="1"/>
  <c r="F22267" i="1"/>
  <c r="F22266" i="1"/>
  <c r="F22265" i="1"/>
  <c r="F22264" i="1"/>
  <c r="F22263" i="1"/>
  <c r="F22262" i="1"/>
  <c r="F22261" i="1"/>
  <c r="F22260" i="1"/>
  <c r="F22259" i="1"/>
  <c r="F22258" i="1"/>
  <c r="F22257" i="1"/>
  <c r="F22256" i="1"/>
  <c r="F22255" i="1"/>
  <c r="F22254" i="1"/>
  <c r="F22253" i="1"/>
  <c r="F22252" i="1"/>
  <c r="F22251" i="1"/>
  <c r="F22250" i="1"/>
  <c r="F22249" i="1"/>
  <c r="F22248" i="1"/>
  <c r="F22247" i="1"/>
  <c r="F22246" i="1"/>
  <c r="F22245" i="1"/>
  <c r="F22244" i="1"/>
  <c r="F22243" i="1"/>
  <c r="F22242" i="1"/>
  <c r="F22241" i="1"/>
  <c r="F22240" i="1"/>
  <c r="F22239" i="1"/>
  <c r="F22238" i="1"/>
  <c r="F22237" i="1"/>
  <c r="F22236" i="1"/>
  <c r="F22235" i="1"/>
  <c r="F22234" i="1"/>
  <c r="F22233" i="1"/>
  <c r="F22232" i="1"/>
  <c r="F22231" i="1"/>
  <c r="F22230" i="1"/>
  <c r="F22229" i="1"/>
  <c r="F22228" i="1"/>
  <c r="F22227" i="1"/>
  <c r="F22226" i="1"/>
  <c r="F22225" i="1"/>
  <c r="F22224" i="1"/>
  <c r="F22223" i="1"/>
  <c r="F22222" i="1"/>
  <c r="F22221" i="1"/>
  <c r="F22220" i="1"/>
  <c r="F22219" i="1"/>
  <c r="F22218" i="1"/>
  <c r="F22217" i="1"/>
  <c r="F22216" i="1"/>
  <c r="F22215" i="1"/>
  <c r="F22214" i="1"/>
  <c r="F22213" i="1"/>
  <c r="F22212" i="1"/>
  <c r="F22211" i="1"/>
  <c r="F22210" i="1"/>
  <c r="F22209" i="1"/>
  <c r="F22208" i="1"/>
  <c r="F22207" i="1"/>
  <c r="F22206" i="1"/>
  <c r="F22205" i="1"/>
  <c r="F22204" i="1"/>
  <c r="F22203" i="1"/>
  <c r="F22202" i="1"/>
  <c r="F22201" i="1"/>
  <c r="F22200" i="1"/>
  <c r="F22199" i="1"/>
  <c r="F22198" i="1"/>
  <c r="F22197" i="1"/>
  <c r="F22196" i="1"/>
  <c r="F22195" i="1"/>
  <c r="F22194" i="1"/>
  <c r="F22193" i="1"/>
  <c r="F22192" i="1"/>
  <c r="F22191" i="1"/>
  <c r="F22190" i="1"/>
  <c r="F22189" i="1"/>
  <c r="F22188" i="1"/>
  <c r="F22187" i="1"/>
  <c r="F22186" i="1"/>
  <c r="F22185" i="1"/>
  <c r="F22184" i="1"/>
  <c r="F22183" i="1"/>
  <c r="F22182" i="1"/>
  <c r="F22181" i="1"/>
  <c r="F22180" i="1"/>
  <c r="F22179" i="1"/>
  <c r="F22178" i="1"/>
  <c r="F22177" i="1"/>
  <c r="F22176" i="1"/>
  <c r="F22175" i="1"/>
  <c r="F22174" i="1"/>
  <c r="F22173" i="1"/>
  <c r="F22172" i="1"/>
  <c r="F22171" i="1"/>
  <c r="F22170" i="1"/>
  <c r="F22169" i="1"/>
  <c r="F22168" i="1"/>
  <c r="F22167" i="1"/>
  <c r="F22166" i="1"/>
  <c r="F22165" i="1"/>
  <c r="F22164" i="1"/>
  <c r="F22163" i="1"/>
  <c r="F22162" i="1"/>
  <c r="F22161" i="1"/>
  <c r="F22160" i="1"/>
  <c r="F22159" i="1"/>
  <c r="F22158" i="1"/>
  <c r="F22157" i="1"/>
  <c r="F22156" i="1"/>
  <c r="F22155" i="1"/>
  <c r="F22154" i="1"/>
  <c r="F22153" i="1"/>
  <c r="F22152" i="1"/>
  <c r="F22151" i="1"/>
  <c r="F22150" i="1"/>
  <c r="F22149" i="1"/>
  <c r="F22148" i="1"/>
  <c r="F22147" i="1"/>
  <c r="F22146" i="1"/>
  <c r="F22145" i="1"/>
  <c r="F22144" i="1"/>
  <c r="F22143" i="1"/>
  <c r="F22142" i="1"/>
  <c r="F22141" i="1"/>
  <c r="F22140" i="1"/>
  <c r="F22139" i="1"/>
  <c r="F22138" i="1"/>
  <c r="F22137" i="1"/>
  <c r="F22136" i="1"/>
  <c r="F22135" i="1"/>
  <c r="F22134" i="1"/>
  <c r="F22133" i="1"/>
  <c r="F22132" i="1"/>
  <c r="F22131" i="1"/>
  <c r="F22130" i="1"/>
  <c r="F22129" i="1"/>
  <c r="F22128" i="1"/>
  <c r="F22127" i="1"/>
  <c r="F22126" i="1"/>
  <c r="F22125" i="1"/>
  <c r="F22124" i="1"/>
  <c r="F22123" i="1"/>
  <c r="F22122" i="1"/>
  <c r="F22121" i="1"/>
  <c r="F22120" i="1"/>
  <c r="F22119" i="1"/>
  <c r="F22118" i="1"/>
  <c r="F22117" i="1"/>
  <c r="F22116" i="1"/>
  <c r="F22115" i="1"/>
  <c r="F22114" i="1"/>
  <c r="F22113" i="1"/>
  <c r="F22112" i="1"/>
  <c r="F22111" i="1"/>
  <c r="F22110" i="1"/>
  <c r="F22109" i="1"/>
  <c r="F22108" i="1"/>
  <c r="F22107" i="1"/>
  <c r="F22106" i="1"/>
  <c r="F22105" i="1"/>
  <c r="F22104" i="1"/>
  <c r="F22103" i="1"/>
  <c r="F22102" i="1"/>
  <c r="F22101" i="1"/>
  <c r="F22100" i="1"/>
  <c r="F22099" i="1"/>
  <c r="F22098" i="1"/>
  <c r="F22097" i="1"/>
  <c r="F22096" i="1"/>
  <c r="F22095" i="1"/>
  <c r="F22094" i="1"/>
  <c r="F22093" i="1"/>
  <c r="F22092" i="1"/>
  <c r="F22091" i="1"/>
  <c r="F22090" i="1"/>
  <c r="F22089" i="1"/>
  <c r="F22088" i="1"/>
  <c r="F22087" i="1"/>
  <c r="F22086" i="1"/>
  <c r="F22085" i="1"/>
  <c r="F22084" i="1"/>
  <c r="F22083" i="1"/>
  <c r="F22082" i="1"/>
  <c r="F22081" i="1"/>
  <c r="F22080" i="1"/>
  <c r="F22079" i="1"/>
  <c r="F22078" i="1"/>
  <c r="F22077" i="1"/>
  <c r="F22076" i="1"/>
  <c r="F22075" i="1"/>
  <c r="F22074" i="1"/>
  <c r="F22073" i="1"/>
  <c r="F22072" i="1"/>
  <c r="F22071" i="1"/>
  <c r="F22070" i="1"/>
  <c r="F22069" i="1"/>
  <c r="F22068" i="1"/>
  <c r="F22067" i="1"/>
  <c r="F22066" i="1"/>
  <c r="F22065" i="1"/>
  <c r="F22064" i="1"/>
  <c r="F22063" i="1"/>
  <c r="F22062" i="1"/>
  <c r="F22061" i="1"/>
  <c r="F22060" i="1"/>
  <c r="F22059" i="1"/>
  <c r="F22058" i="1"/>
  <c r="F22057" i="1"/>
  <c r="F22056" i="1"/>
  <c r="F22055" i="1"/>
  <c r="F22054" i="1"/>
  <c r="F22053" i="1"/>
  <c r="F22052" i="1"/>
  <c r="F22051" i="1"/>
  <c r="F22050" i="1"/>
  <c r="F22049" i="1"/>
  <c r="F22048" i="1"/>
  <c r="F22047" i="1"/>
  <c r="F22046" i="1"/>
  <c r="F22045" i="1"/>
  <c r="F22044" i="1"/>
  <c r="F22043" i="1"/>
  <c r="F22042" i="1"/>
  <c r="F22041" i="1"/>
  <c r="F22040" i="1"/>
  <c r="F22039" i="1"/>
  <c r="F22038" i="1"/>
  <c r="F22037" i="1"/>
  <c r="F22036" i="1"/>
  <c r="F22035" i="1"/>
  <c r="F22034" i="1"/>
  <c r="F22033" i="1"/>
  <c r="F22032" i="1"/>
  <c r="F22031" i="1"/>
  <c r="F22030" i="1"/>
  <c r="F22029" i="1"/>
  <c r="F22028" i="1"/>
  <c r="F22027" i="1"/>
  <c r="F22026" i="1"/>
  <c r="F22025" i="1"/>
  <c r="F22024" i="1"/>
  <c r="F22023" i="1"/>
  <c r="F22022" i="1"/>
  <c r="F22021" i="1"/>
  <c r="F22020" i="1"/>
  <c r="F22019" i="1"/>
  <c r="F22018" i="1"/>
  <c r="F22017" i="1"/>
  <c r="F22016" i="1"/>
  <c r="F22015" i="1"/>
  <c r="F22014" i="1"/>
  <c r="F22013" i="1"/>
  <c r="F22012" i="1"/>
  <c r="F22011" i="1"/>
  <c r="F22010" i="1"/>
  <c r="F22009" i="1"/>
  <c r="F22008" i="1"/>
  <c r="F22007" i="1"/>
  <c r="F22006" i="1"/>
  <c r="F22005" i="1"/>
  <c r="F22004" i="1"/>
  <c r="F22003" i="1"/>
  <c r="F22002" i="1"/>
  <c r="F22001" i="1"/>
  <c r="F22000" i="1"/>
  <c r="F21999" i="1"/>
  <c r="F21998" i="1"/>
  <c r="F21997" i="1"/>
  <c r="F21996" i="1"/>
  <c r="F21995" i="1"/>
  <c r="F21994" i="1"/>
  <c r="F21993" i="1"/>
  <c r="F21992" i="1"/>
  <c r="F21991" i="1"/>
  <c r="F21990" i="1"/>
  <c r="F21989" i="1"/>
  <c r="F21988" i="1"/>
  <c r="F21987" i="1"/>
  <c r="F21986" i="1"/>
  <c r="F21985" i="1"/>
  <c r="F21984" i="1"/>
  <c r="F21983" i="1"/>
  <c r="F21982" i="1"/>
  <c r="F21981" i="1"/>
  <c r="F21980" i="1"/>
  <c r="F21979" i="1"/>
  <c r="F21978" i="1"/>
  <c r="F21977" i="1"/>
  <c r="F21976" i="1"/>
  <c r="F21975" i="1"/>
  <c r="F21974" i="1"/>
  <c r="F21973" i="1"/>
  <c r="F21972" i="1"/>
  <c r="F21971" i="1"/>
  <c r="F2197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I20001" i="1"/>
  <c r="I20002" i="1"/>
  <c r="I20003" i="1"/>
  <c r="I20004" i="1"/>
  <c r="I20005" i="1"/>
  <c r="I20006" i="1"/>
  <c r="I20007" i="1"/>
  <c r="I20008" i="1"/>
  <c r="I20009" i="1"/>
  <c r="I20010" i="1"/>
  <c r="I20011" i="1"/>
  <c r="I20012" i="1"/>
  <c r="I20013" i="1"/>
  <c r="I20014" i="1"/>
  <c r="I20015" i="1"/>
  <c r="I20016" i="1"/>
  <c r="I20017" i="1"/>
  <c r="I20018" i="1"/>
  <c r="I20019" i="1"/>
  <c r="I20020" i="1"/>
  <c r="I20021" i="1"/>
  <c r="I20022" i="1"/>
  <c r="I20023" i="1"/>
  <c r="I20024" i="1"/>
  <c r="I20025" i="1"/>
  <c r="I20026" i="1"/>
  <c r="I20027" i="1"/>
  <c r="I20028" i="1"/>
  <c r="I20029" i="1"/>
  <c r="I20030" i="1"/>
  <c r="I20031" i="1"/>
  <c r="I20032" i="1"/>
  <c r="I20033" i="1"/>
  <c r="I20034" i="1"/>
  <c r="I20035" i="1"/>
  <c r="I20036" i="1"/>
  <c r="I20037" i="1"/>
  <c r="I20038" i="1"/>
  <c r="I20039" i="1"/>
  <c r="I20040" i="1"/>
  <c r="I20041" i="1"/>
  <c r="I20042" i="1"/>
  <c r="I20043" i="1"/>
  <c r="I20044" i="1"/>
  <c r="I20045" i="1"/>
  <c r="I20046" i="1"/>
  <c r="I20047" i="1"/>
  <c r="I20048" i="1"/>
  <c r="I20049" i="1"/>
  <c r="I20050" i="1"/>
  <c r="I20051" i="1"/>
  <c r="I20052" i="1"/>
  <c r="I20053" i="1"/>
  <c r="I20054" i="1"/>
  <c r="I20055" i="1"/>
  <c r="I20056" i="1"/>
  <c r="I20057" i="1"/>
  <c r="I20058" i="1"/>
  <c r="I20059" i="1"/>
  <c r="I20060" i="1"/>
  <c r="I20061" i="1"/>
  <c r="I20062" i="1"/>
  <c r="I20063" i="1"/>
  <c r="I20064" i="1"/>
  <c r="I20065" i="1"/>
  <c r="I20066" i="1"/>
  <c r="I20067" i="1"/>
  <c r="I20068" i="1"/>
  <c r="I20069" i="1"/>
  <c r="I20070" i="1"/>
  <c r="I20071" i="1"/>
  <c r="I20072" i="1"/>
  <c r="I20073" i="1"/>
  <c r="I20074" i="1"/>
  <c r="I20075" i="1"/>
  <c r="I20076" i="1"/>
  <c r="I20077" i="1"/>
  <c r="I20078" i="1"/>
  <c r="I20079" i="1"/>
  <c r="I20080" i="1"/>
  <c r="I20081" i="1"/>
  <c r="I20082" i="1"/>
  <c r="I20083" i="1"/>
  <c r="I20084" i="1"/>
  <c r="I20085" i="1"/>
  <c r="I20086" i="1"/>
  <c r="I20087" i="1"/>
  <c r="I20088" i="1"/>
  <c r="I20089" i="1"/>
  <c r="I20090" i="1"/>
  <c r="I20091" i="1"/>
  <c r="I20092" i="1"/>
  <c r="I20093" i="1"/>
  <c r="I20094" i="1"/>
  <c r="I20095" i="1"/>
  <c r="I20096" i="1"/>
  <c r="I20097" i="1"/>
  <c r="I20098" i="1"/>
  <c r="I20099" i="1"/>
  <c r="I20100" i="1"/>
  <c r="I20101" i="1"/>
  <c r="I20102" i="1"/>
  <c r="I20103" i="1"/>
  <c r="I20104" i="1"/>
  <c r="I20105" i="1"/>
  <c r="I20106" i="1"/>
  <c r="I20107" i="1"/>
  <c r="I20108" i="1"/>
  <c r="I20109" i="1"/>
  <c r="I20110" i="1"/>
  <c r="I20111" i="1"/>
  <c r="I20112" i="1"/>
  <c r="I20113" i="1"/>
  <c r="I20114" i="1"/>
  <c r="I20115" i="1"/>
  <c r="I20116" i="1"/>
  <c r="I20117" i="1"/>
  <c r="I20118" i="1"/>
  <c r="I20119" i="1"/>
  <c r="I20120" i="1"/>
  <c r="I20121" i="1"/>
  <c r="I20122" i="1"/>
  <c r="I20123" i="1"/>
  <c r="I20124" i="1"/>
  <c r="I20125" i="1"/>
  <c r="I20126" i="1"/>
  <c r="I20127" i="1"/>
  <c r="I20128" i="1"/>
  <c r="I20129" i="1"/>
  <c r="I20130" i="1"/>
  <c r="I20131" i="1"/>
  <c r="I20132" i="1"/>
  <c r="I20133" i="1"/>
  <c r="I20134" i="1"/>
  <c r="I20135" i="1"/>
  <c r="I20136" i="1"/>
  <c r="I20137" i="1"/>
  <c r="I20138" i="1"/>
  <c r="I20139" i="1"/>
  <c r="I20140" i="1"/>
  <c r="I20141" i="1"/>
  <c r="I20142" i="1"/>
  <c r="I20143" i="1"/>
  <c r="I20144" i="1"/>
  <c r="I20145" i="1"/>
  <c r="I20146" i="1"/>
  <c r="I20147" i="1"/>
  <c r="I20148" i="1"/>
  <c r="I20149" i="1"/>
  <c r="I20150" i="1"/>
  <c r="I20151" i="1"/>
  <c r="I20152" i="1"/>
  <c r="I20153" i="1"/>
  <c r="I20154" i="1"/>
  <c r="I20155" i="1"/>
  <c r="I20156" i="1"/>
  <c r="I20157" i="1"/>
  <c r="I20158" i="1"/>
  <c r="I20159" i="1"/>
  <c r="I20160" i="1"/>
  <c r="I20161" i="1"/>
  <c r="I20162" i="1"/>
  <c r="I20163" i="1"/>
  <c r="I20164" i="1"/>
  <c r="I20165" i="1"/>
  <c r="I20166" i="1"/>
  <c r="I20167" i="1"/>
  <c r="I20168" i="1"/>
  <c r="I20169" i="1"/>
  <c r="I20170" i="1"/>
  <c r="I20171" i="1"/>
  <c r="I20172" i="1"/>
  <c r="I20173" i="1"/>
  <c r="I20174" i="1"/>
  <c r="I20175" i="1"/>
  <c r="I20176" i="1"/>
  <c r="I20177" i="1"/>
  <c r="I20178" i="1"/>
  <c r="I20179" i="1"/>
  <c r="I20180" i="1"/>
  <c r="I20181" i="1"/>
  <c r="I20182" i="1"/>
  <c r="I20183" i="1"/>
  <c r="I20184" i="1"/>
  <c r="I20185" i="1"/>
  <c r="I20186" i="1"/>
  <c r="I20187" i="1"/>
  <c r="I20188" i="1"/>
  <c r="I20189" i="1"/>
  <c r="I20190" i="1"/>
  <c r="I20191" i="1"/>
  <c r="I20192" i="1"/>
  <c r="I20193" i="1"/>
  <c r="I20194" i="1"/>
  <c r="I20195" i="1"/>
  <c r="I20196" i="1"/>
  <c r="I20197" i="1"/>
  <c r="I20198" i="1"/>
  <c r="I20199" i="1"/>
  <c r="I20200" i="1"/>
  <c r="I20201" i="1"/>
  <c r="I20202" i="1"/>
  <c r="I20203" i="1"/>
  <c r="I20204" i="1"/>
  <c r="I20205" i="1"/>
  <c r="I20206" i="1"/>
  <c r="I20207" i="1"/>
  <c r="I20208" i="1"/>
  <c r="I20209" i="1"/>
  <c r="I20210" i="1"/>
  <c r="I20211" i="1"/>
  <c r="I20212" i="1"/>
  <c r="I20213" i="1"/>
  <c r="I20214" i="1"/>
  <c r="I20215" i="1"/>
  <c r="I20216" i="1"/>
  <c r="I20217" i="1"/>
  <c r="I20218" i="1"/>
  <c r="I20219" i="1"/>
  <c r="I20220" i="1"/>
  <c r="I20221" i="1"/>
  <c r="I20222" i="1"/>
  <c r="I20223" i="1"/>
  <c r="I20224" i="1"/>
  <c r="I20225" i="1"/>
  <c r="I20226" i="1"/>
  <c r="I20227" i="1"/>
  <c r="I20228" i="1"/>
  <c r="I20229" i="1"/>
  <c r="I20230" i="1"/>
  <c r="I20231" i="1"/>
  <c r="I20232" i="1"/>
  <c r="I20233" i="1"/>
  <c r="I20234" i="1"/>
  <c r="I20235" i="1"/>
  <c r="I20236" i="1"/>
  <c r="I20237" i="1"/>
  <c r="I20238" i="1"/>
  <c r="I20239" i="1"/>
  <c r="I20240" i="1"/>
  <c r="I20241" i="1"/>
  <c r="I20242" i="1"/>
  <c r="I20243" i="1"/>
  <c r="I20244" i="1"/>
  <c r="I20245" i="1"/>
  <c r="I20246" i="1"/>
  <c r="I20247" i="1"/>
  <c r="I20248" i="1"/>
  <c r="I20249" i="1"/>
  <c r="I20250" i="1"/>
  <c r="I20251" i="1"/>
  <c r="I20252" i="1"/>
  <c r="I20253" i="1"/>
  <c r="I20254" i="1"/>
  <c r="I20255" i="1"/>
  <c r="I20256" i="1"/>
  <c r="I20257" i="1"/>
  <c r="I20258" i="1"/>
  <c r="I20259" i="1"/>
  <c r="I20260" i="1"/>
  <c r="I20261" i="1"/>
  <c r="I20262" i="1"/>
  <c r="I20263" i="1"/>
  <c r="I20264" i="1"/>
  <c r="I20265" i="1"/>
  <c r="I20266" i="1"/>
  <c r="I20267" i="1"/>
  <c r="I20268" i="1"/>
  <c r="I20269" i="1"/>
  <c r="I20270" i="1"/>
  <c r="I20271" i="1"/>
  <c r="I20272" i="1"/>
  <c r="I20273" i="1"/>
  <c r="I20274" i="1"/>
  <c r="I20275" i="1"/>
  <c r="I20276" i="1"/>
  <c r="I20277" i="1"/>
  <c r="I20278" i="1"/>
  <c r="I20279" i="1"/>
  <c r="I20280" i="1"/>
  <c r="I20281" i="1"/>
  <c r="I20282" i="1"/>
  <c r="I20283" i="1"/>
  <c r="I20284" i="1"/>
  <c r="I20285" i="1"/>
  <c r="I20286" i="1"/>
  <c r="I20287" i="1"/>
  <c r="I20288" i="1"/>
  <c r="I20289" i="1"/>
  <c r="I20290" i="1"/>
  <c r="I20291" i="1"/>
  <c r="I20292" i="1"/>
  <c r="I20293" i="1"/>
  <c r="I20294" i="1"/>
  <c r="I20295" i="1"/>
  <c r="I20296" i="1"/>
  <c r="I20297" i="1"/>
  <c r="I20298" i="1"/>
  <c r="I20299" i="1"/>
  <c r="I20300" i="1"/>
  <c r="I20301" i="1"/>
  <c r="I20302" i="1"/>
  <c r="I20303" i="1"/>
  <c r="I20304" i="1"/>
  <c r="I20305" i="1"/>
  <c r="I20306" i="1"/>
  <c r="I20307" i="1"/>
  <c r="I20308" i="1"/>
  <c r="I20309" i="1"/>
  <c r="I20310" i="1"/>
  <c r="I20311" i="1"/>
  <c r="I20312" i="1"/>
  <c r="I20313" i="1"/>
  <c r="I20314" i="1"/>
  <c r="I20315" i="1"/>
  <c r="I20316" i="1"/>
  <c r="I20317" i="1"/>
  <c r="I20318" i="1"/>
  <c r="I20319" i="1"/>
  <c r="I20320" i="1"/>
  <c r="I20321" i="1"/>
  <c r="I20322" i="1"/>
  <c r="I20323" i="1"/>
  <c r="I20324" i="1"/>
  <c r="I20325" i="1"/>
  <c r="I20326" i="1"/>
  <c r="I20327" i="1"/>
  <c r="I20328" i="1"/>
  <c r="I20329" i="1"/>
  <c r="I20330" i="1"/>
  <c r="I20331" i="1"/>
  <c r="I20332" i="1"/>
  <c r="I20333" i="1"/>
  <c r="I20334" i="1"/>
  <c r="I20335" i="1"/>
  <c r="I20336" i="1"/>
  <c r="I20337" i="1"/>
  <c r="I20338" i="1"/>
  <c r="I20339" i="1"/>
  <c r="I20340" i="1"/>
  <c r="I20341" i="1"/>
  <c r="I20342" i="1"/>
  <c r="I20343" i="1"/>
  <c r="I20344" i="1"/>
  <c r="I20345" i="1"/>
  <c r="I20346" i="1"/>
  <c r="I20347" i="1"/>
  <c r="I20348" i="1"/>
  <c r="I20349" i="1"/>
  <c r="I20350" i="1"/>
  <c r="I20351" i="1"/>
  <c r="I20352" i="1"/>
  <c r="I20353" i="1"/>
  <c r="I20354" i="1"/>
  <c r="I20355" i="1"/>
  <c r="I20356" i="1"/>
  <c r="I20357" i="1"/>
  <c r="I20358" i="1"/>
  <c r="I20359" i="1"/>
  <c r="I20360" i="1"/>
  <c r="I20361" i="1"/>
  <c r="I20362" i="1"/>
  <c r="I20363" i="1"/>
  <c r="I20364" i="1"/>
  <c r="I20365" i="1"/>
  <c r="I20366" i="1"/>
  <c r="I20367" i="1"/>
  <c r="I20368" i="1"/>
  <c r="I20369" i="1"/>
  <c r="I20370" i="1"/>
  <c r="I20371" i="1"/>
  <c r="I20372" i="1"/>
  <c r="I20373" i="1"/>
  <c r="I20374" i="1"/>
  <c r="I20375" i="1"/>
  <c r="I20376" i="1"/>
  <c r="I20377" i="1"/>
  <c r="I20378" i="1"/>
  <c r="I20379" i="1"/>
  <c r="I20380" i="1"/>
  <c r="I20381" i="1"/>
  <c r="I20382" i="1"/>
  <c r="I20383" i="1"/>
  <c r="I20384" i="1"/>
  <c r="I20385" i="1"/>
  <c r="I20386" i="1"/>
  <c r="I20387" i="1"/>
  <c r="I20388" i="1"/>
  <c r="I20389" i="1"/>
  <c r="I20390" i="1"/>
  <c r="I20391" i="1"/>
  <c r="I20392" i="1"/>
  <c r="I20393" i="1"/>
  <c r="I20394" i="1"/>
  <c r="I20395" i="1"/>
  <c r="I20396" i="1"/>
  <c r="I20397" i="1"/>
  <c r="I20398" i="1"/>
  <c r="I20399" i="1"/>
  <c r="I20400" i="1"/>
  <c r="I20401" i="1"/>
  <c r="I20402" i="1"/>
  <c r="I20403" i="1"/>
  <c r="I20404" i="1"/>
  <c r="I20405" i="1"/>
  <c r="I20406" i="1"/>
  <c r="I20407" i="1"/>
  <c r="I20408" i="1"/>
  <c r="I20409" i="1"/>
  <c r="I20410" i="1"/>
  <c r="I20411" i="1"/>
  <c r="I20412" i="1"/>
  <c r="I20413" i="1"/>
  <c r="I20414" i="1"/>
  <c r="I20415" i="1"/>
  <c r="I20416" i="1"/>
  <c r="I20417" i="1"/>
  <c r="I20418" i="1"/>
  <c r="I20419" i="1"/>
  <c r="I20420" i="1"/>
  <c r="I20421" i="1"/>
  <c r="I20422" i="1"/>
  <c r="I20423" i="1"/>
  <c r="I20424" i="1"/>
  <c r="I20425" i="1"/>
  <c r="I20426" i="1"/>
  <c r="I20427" i="1"/>
  <c r="I20428" i="1"/>
  <c r="I20429" i="1"/>
  <c r="I20430" i="1"/>
  <c r="I20431" i="1"/>
  <c r="I20432" i="1"/>
  <c r="I20433" i="1"/>
  <c r="I20434" i="1"/>
  <c r="I20435" i="1"/>
  <c r="I20436" i="1"/>
  <c r="I20437" i="1"/>
  <c r="I20438" i="1"/>
  <c r="I20439" i="1"/>
  <c r="I20440" i="1"/>
  <c r="I20441" i="1"/>
  <c r="I20442" i="1"/>
  <c r="I20443" i="1"/>
  <c r="I20444" i="1"/>
  <c r="I20445" i="1"/>
  <c r="I20446" i="1"/>
  <c r="I20447" i="1"/>
  <c r="I20448" i="1"/>
  <c r="I20449" i="1"/>
  <c r="I20450" i="1"/>
  <c r="I20451" i="1"/>
  <c r="I20452" i="1"/>
  <c r="I20453" i="1"/>
  <c r="I20454" i="1"/>
  <c r="I20455" i="1"/>
  <c r="I20456" i="1"/>
  <c r="I20457" i="1"/>
  <c r="I20458" i="1"/>
  <c r="I20459" i="1"/>
  <c r="I20460" i="1"/>
  <c r="I20461" i="1"/>
  <c r="I20462" i="1"/>
  <c r="I20463" i="1"/>
  <c r="I20464" i="1"/>
  <c r="I20465" i="1"/>
  <c r="I20466" i="1"/>
  <c r="I20467" i="1"/>
  <c r="I20468" i="1"/>
  <c r="I20469" i="1"/>
  <c r="I20470" i="1"/>
  <c r="I20471" i="1"/>
  <c r="I20472" i="1"/>
  <c r="I20473" i="1"/>
  <c r="I20474" i="1"/>
  <c r="I20475" i="1"/>
  <c r="I20476" i="1"/>
  <c r="I20477" i="1"/>
  <c r="I20478" i="1"/>
  <c r="I20479" i="1"/>
  <c r="I20480" i="1"/>
  <c r="I20481" i="1"/>
  <c r="I20482" i="1"/>
  <c r="I20483" i="1"/>
  <c r="I20484" i="1"/>
  <c r="I20485" i="1"/>
  <c r="I20486" i="1"/>
  <c r="I20487" i="1"/>
  <c r="I20488" i="1"/>
  <c r="I20489" i="1"/>
  <c r="I20490" i="1"/>
  <c r="I20491" i="1"/>
  <c r="I20492" i="1"/>
  <c r="I20493" i="1"/>
  <c r="I20494" i="1"/>
  <c r="I20495" i="1"/>
  <c r="I20496" i="1"/>
  <c r="I20497" i="1"/>
  <c r="I20498" i="1"/>
  <c r="I20499" i="1"/>
  <c r="I20500" i="1"/>
  <c r="I20501" i="1"/>
  <c r="I20502" i="1"/>
  <c r="I20503" i="1"/>
  <c r="I20504" i="1"/>
  <c r="I20505" i="1"/>
  <c r="I20506" i="1"/>
  <c r="I20507" i="1"/>
  <c r="I20508" i="1"/>
  <c r="I20509" i="1"/>
  <c r="I20510" i="1"/>
  <c r="I20511" i="1"/>
  <c r="I20512" i="1"/>
  <c r="I20513" i="1"/>
  <c r="I20514" i="1"/>
  <c r="I20515" i="1"/>
  <c r="I20516" i="1"/>
  <c r="I20517" i="1"/>
  <c r="I20518" i="1"/>
  <c r="I20519" i="1"/>
  <c r="I20520" i="1"/>
  <c r="I20521" i="1"/>
  <c r="I20522" i="1"/>
  <c r="I20523" i="1"/>
  <c r="I20524" i="1"/>
  <c r="I20525" i="1"/>
  <c r="I20526" i="1"/>
  <c r="I20527" i="1"/>
  <c r="I20528" i="1"/>
  <c r="I20529" i="1"/>
  <c r="I20530" i="1"/>
  <c r="I20531" i="1"/>
  <c r="I20532" i="1"/>
  <c r="I20533" i="1"/>
  <c r="I20534" i="1"/>
  <c r="I20535" i="1"/>
  <c r="I20536" i="1"/>
  <c r="I20537" i="1"/>
  <c r="I20538" i="1"/>
  <c r="I20539" i="1"/>
  <c r="I20540" i="1"/>
  <c r="I20541" i="1"/>
  <c r="I20542" i="1"/>
  <c r="I20543" i="1"/>
  <c r="I20544" i="1"/>
  <c r="I20545" i="1"/>
  <c r="I20546" i="1"/>
  <c r="I20547" i="1"/>
  <c r="I20548" i="1"/>
  <c r="I20549" i="1"/>
  <c r="I20550" i="1"/>
  <c r="I20551" i="1"/>
  <c r="I20552" i="1"/>
  <c r="I20553" i="1"/>
  <c r="I20554" i="1"/>
  <c r="I20555" i="1"/>
  <c r="I20556" i="1"/>
  <c r="I20557" i="1"/>
  <c r="I20558" i="1"/>
  <c r="I20559" i="1"/>
  <c r="I20560" i="1"/>
  <c r="I20561" i="1"/>
  <c r="I20562" i="1"/>
  <c r="I20563" i="1"/>
  <c r="I20564" i="1"/>
  <c r="I20565" i="1"/>
  <c r="I20566" i="1"/>
  <c r="I20567" i="1"/>
  <c r="I20568" i="1"/>
  <c r="I20569" i="1"/>
  <c r="I20570" i="1"/>
  <c r="I20571" i="1"/>
  <c r="I20572" i="1"/>
  <c r="I20573" i="1"/>
  <c r="I20574" i="1"/>
  <c r="I20575" i="1"/>
  <c r="I20576" i="1"/>
  <c r="I20577" i="1"/>
  <c r="I20578" i="1"/>
  <c r="I20579" i="1"/>
  <c r="I20580" i="1"/>
  <c r="I20581" i="1"/>
  <c r="I20582" i="1"/>
  <c r="I20583" i="1"/>
  <c r="I20584" i="1"/>
  <c r="I20585" i="1"/>
  <c r="I20586" i="1"/>
  <c r="I20587" i="1"/>
  <c r="I20588" i="1"/>
  <c r="I20589" i="1"/>
  <c r="I20590" i="1"/>
  <c r="I20591" i="1"/>
  <c r="I20592" i="1"/>
  <c r="I20593" i="1"/>
  <c r="I20594" i="1"/>
  <c r="I20595" i="1"/>
  <c r="I20596" i="1"/>
  <c r="I20597" i="1"/>
  <c r="I20598" i="1"/>
  <c r="I20599" i="1"/>
  <c r="I20600" i="1"/>
  <c r="I20601" i="1"/>
  <c r="I20602" i="1"/>
  <c r="I20603" i="1"/>
  <c r="I20604" i="1"/>
  <c r="I20605" i="1"/>
  <c r="I20606" i="1"/>
  <c r="I20607" i="1"/>
  <c r="I20608" i="1"/>
  <c r="I20609" i="1"/>
  <c r="I20610" i="1"/>
  <c r="I20611" i="1"/>
  <c r="I20612" i="1"/>
  <c r="I20613" i="1"/>
  <c r="I20614" i="1"/>
  <c r="I20615" i="1"/>
  <c r="I20616" i="1"/>
  <c r="I20617" i="1"/>
  <c r="I20618" i="1"/>
  <c r="I20619" i="1"/>
  <c r="I20620" i="1"/>
  <c r="I20621" i="1"/>
  <c r="I20622" i="1"/>
  <c r="I20623" i="1"/>
  <c r="I20624" i="1"/>
  <c r="I20625" i="1"/>
  <c r="I20626" i="1"/>
  <c r="I20627" i="1"/>
  <c r="I20628" i="1"/>
  <c r="I20629" i="1"/>
  <c r="I20630" i="1"/>
  <c r="I20631" i="1"/>
  <c r="I20632" i="1"/>
  <c r="I20633" i="1"/>
  <c r="I20634" i="1"/>
  <c r="I20635" i="1"/>
  <c r="I20636" i="1"/>
  <c r="I20637" i="1"/>
  <c r="I20638" i="1"/>
  <c r="I20639" i="1"/>
  <c r="I20640" i="1"/>
  <c r="I20641" i="1"/>
  <c r="I20642" i="1"/>
  <c r="I20643" i="1"/>
  <c r="I20644" i="1"/>
  <c r="I20645" i="1"/>
  <c r="I20646" i="1"/>
  <c r="I20647" i="1"/>
  <c r="I20648" i="1"/>
  <c r="I20649" i="1"/>
  <c r="I20650" i="1"/>
  <c r="I20651" i="1"/>
  <c r="I20652" i="1"/>
  <c r="I20653" i="1"/>
  <c r="I20654" i="1"/>
  <c r="I20655" i="1"/>
  <c r="I20656" i="1"/>
  <c r="I20657" i="1"/>
  <c r="I20658" i="1"/>
  <c r="I20659" i="1"/>
  <c r="I20660" i="1"/>
  <c r="I20661" i="1"/>
  <c r="I20662" i="1"/>
  <c r="I20663" i="1"/>
  <c r="I20664" i="1"/>
  <c r="I20665" i="1"/>
  <c r="I20666" i="1"/>
  <c r="I20667" i="1"/>
  <c r="I20668" i="1"/>
  <c r="I20669" i="1"/>
  <c r="I20670" i="1"/>
  <c r="I20671" i="1"/>
  <c r="I20672" i="1"/>
  <c r="I20673" i="1"/>
  <c r="I20674" i="1"/>
  <c r="I20675" i="1"/>
  <c r="I20676" i="1"/>
  <c r="I20677" i="1"/>
  <c r="I20678" i="1"/>
  <c r="I20679" i="1"/>
  <c r="I20680" i="1"/>
  <c r="I20681" i="1"/>
  <c r="I20682" i="1"/>
  <c r="I20683" i="1"/>
  <c r="I20684" i="1"/>
  <c r="I20685" i="1"/>
  <c r="I20686" i="1"/>
  <c r="I20687" i="1"/>
  <c r="I20688" i="1"/>
  <c r="I20689" i="1"/>
  <c r="I20690" i="1"/>
  <c r="I20691" i="1"/>
  <c r="I20692" i="1"/>
  <c r="I20693" i="1"/>
  <c r="I20694" i="1"/>
  <c r="I20695" i="1"/>
  <c r="I20696" i="1"/>
  <c r="I20697" i="1"/>
  <c r="I20698" i="1"/>
  <c r="I20699" i="1"/>
  <c r="I20700" i="1"/>
  <c r="I20701" i="1"/>
  <c r="I20702" i="1"/>
  <c r="I20703" i="1"/>
  <c r="I20704" i="1"/>
  <c r="I20705" i="1"/>
  <c r="I20706" i="1"/>
  <c r="I20707" i="1"/>
  <c r="I20708" i="1"/>
  <c r="I20709" i="1"/>
  <c r="I20710" i="1"/>
  <c r="I20711" i="1"/>
  <c r="I20712" i="1"/>
  <c r="I20713" i="1"/>
  <c r="I20714" i="1"/>
  <c r="I20715" i="1"/>
  <c r="I20716" i="1"/>
  <c r="I20717" i="1"/>
  <c r="I20718" i="1"/>
  <c r="I20719" i="1"/>
  <c r="I20720" i="1"/>
  <c r="I20721" i="1"/>
  <c r="I20722" i="1"/>
  <c r="I20723" i="1"/>
  <c r="I20724" i="1"/>
  <c r="I20725" i="1"/>
  <c r="I20726" i="1"/>
  <c r="I20727" i="1"/>
  <c r="I20728" i="1"/>
  <c r="I20729" i="1"/>
  <c r="I20730" i="1"/>
  <c r="I20731" i="1"/>
  <c r="I20732" i="1"/>
  <c r="I20733" i="1"/>
  <c r="I20734" i="1"/>
  <c r="I20735" i="1"/>
  <c r="I20736" i="1"/>
  <c r="I20737" i="1"/>
  <c r="I20738" i="1"/>
  <c r="I20739" i="1"/>
  <c r="I20740" i="1"/>
  <c r="I20741" i="1"/>
  <c r="I20742" i="1"/>
  <c r="I20743" i="1"/>
  <c r="I20744" i="1"/>
  <c r="I20745" i="1"/>
  <c r="I20746" i="1"/>
  <c r="I20747" i="1"/>
  <c r="I20748" i="1"/>
  <c r="I20749" i="1"/>
  <c r="I20750" i="1"/>
  <c r="I20751" i="1"/>
  <c r="I20752" i="1"/>
  <c r="I20753" i="1"/>
  <c r="I20754" i="1"/>
  <c r="I20755" i="1"/>
  <c r="I20756" i="1"/>
  <c r="I20757" i="1"/>
  <c r="I20758" i="1"/>
  <c r="I20759" i="1"/>
  <c r="I20760" i="1"/>
  <c r="I20761" i="1"/>
  <c r="I20762" i="1"/>
  <c r="I20763" i="1"/>
  <c r="I20764" i="1"/>
  <c r="I20765" i="1"/>
  <c r="I20766" i="1"/>
  <c r="I20767" i="1"/>
  <c r="I20768" i="1"/>
  <c r="I20769" i="1"/>
  <c r="I20770" i="1"/>
  <c r="I20771" i="1"/>
  <c r="I20772" i="1"/>
  <c r="I20773" i="1"/>
  <c r="I20774" i="1"/>
  <c r="I20775" i="1"/>
  <c r="I20776" i="1"/>
  <c r="I20777" i="1"/>
  <c r="I20778" i="1"/>
  <c r="I20779" i="1"/>
  <c r="I20780" i="1"/>
  <c r="I20781" i="1"/>
  <c r="I20782" i="1"/>
  <c r="I20783" i="1"/>
  <c r="I20784" i="1"/>
  <c r="I20785" i="1"/>
  <c r="I20786" i="1"/>
  <c r="I20787" i="1"/>
  <c r="I20788" i="1"/>
  <c r="I20789" i="1"/>
  <c r="I20790" i="1"/>
  <c r="I20791" i="1"/>
  <c r="I20792" i="1"/>
  <c r="I20793" i="1"/>
  <c r="I20794" i="1"/>
  <c r="I20795" i="1"/>
  <c r="I20796" i="1"/>
  <c r="I20797" i="1"/>
  <c r="I20798" i="1"/>
  <c r="I20799" i="1"/>
  <c r="I20800" i="1"/>
  <c r="I20801" i="1"/>
  <c r="I20802" i="1"/>
  <c r="I20803" i="1"/>
  <c r="I20804" i="1"/>
  <c r="I20805" i="1"/>
  <c r="I20806" i="1"/>
  <c r="I20807" i="1"/>
  <c r="I20808" i="1"/>
  <c r="I20809" i="1"/>
  <c r="I20810" i="1"/>
  <c r="I20811" i="1"/>
  <c r="I20812" i="1"/>
  <c r="I20813" i="1"/>
  <c r="I20814" i="1"/>
  <c r="I20815" i="1"/>
  <c r="I20816" i="1"/>
  <c r="I20817" i="1"/>
  <c r="I20818" i="1"/>
  <c r="I20819" i="1"/>
  <c r="I20820" i="1"/>
  <c r="I20821" i="1"/>
  <c r="I20822" i="1"/>
  <c r="I20823" i="1"/>
  <c r="I20824" i="1"/>
  <c r="I20825" i="1"/>
  <c r="I20826" i="1"/>
  <c r="I20827" i="1"/>
  <c r="I20828" i="1"/>
  <c r="I20829" i="1"/>
  <c r="I20830" i="1"/>
  <c r="I20831" i="1"/>
  <c r="I20832" i="1"/>
  <c r="I20833" i="1"/>
  <c r="I20834" i="1"/>
  <c r="I20835" i="1"/>
  <c r="I20836" i="1"/>
  <c r="I20837" i="1"/>
  <c r="I20838" i="1"/>
  <c r="I20839" i="1"/>
  <c r="I20840" i="1"/>
  <c r="I20841" i="1"/>
  <c r="I20842" i="1"/>
  <c r="I20843" i="1"/>
  <c r="I20844" i="1"/>
  <c r="I20845" i="1"/>
  <c r="I20846" i="1"/>
  <c r="I20847" i="1"/>
  <c r="I20848" i="1"/>
  <c r="I20849" i="1"/>
  <c r="I20850" i="1"/>
  <c r="I20851" i="1"/>
  <c r="I20852" i="1"/>
  <c r="I20853" i="1"/>
  <c r="I20854" i="1"/>
  <c r="I20855" i="1"/>
  <c r="I20856" i="1"/>
  <c r="I20857" i="1"/>
  <c r="I20858" i="1"/>
  <c r="I20859" i="1"/>
  <c r="I20860" i="1"/>
  <c r="I20861" i="1"/>
  <c r="I20862" i="1"/>
  <c r="I20863" i="1"/>
  <c r="I20864" i="1"/>
  <c r="I20865" i="1"/>
  <c r="I20866" i="1"/>
  <c r="I20867" i="1"/>
  <c r="I20868" i="1"/>
  <c r="I20869" i="1"/>
  <c r="I20870" i="1"/>
  <c r="I20871" i="1"/>
  <c r="I20872" i="1"/>
  <c r="I20873" i="1"/>
  <c r="I20874" i="1"/>
  <c r="I20875" i="1"/>
  <c r="I20876" i="1"/>
  <c r="I20877" i="1"/>
  <c r="I20878" i="1"/>
  <c r="I20879" i="1"/>
  <c r="I20880" i="1"/>
  <c r="I20881" i="1"/>
  <c r="I20882" i="1"/>
  <c r="I20883" i="1"/>
  <c r="I20884" i="1"/>
  <c r="I20885" i="1"/>
  <c r="I20886" i="1"/>
  <c r="I20887" i="1"/>
  <c r="I20888" i="1"/>
  <c r="I20889" i="1"/>
  <c r="I20890" i="1"/>
  <c r="I20891" i="1"/>
  <c r="I20892" i="1"/>
  <c r="I20893" i="1"/>
  <c r="I20894" i="1"/>
  <c r="I20895" i="1"/>
  <c r="I20896" i="1"/>
  <c r="I20897" i="1"/>
  <c r="I20898" i="1"/>
  <c r="I20899" i="1"/>
  <c r="I20900" i="1"/>
  <c r="I20901" i="1"/>
  <c r="I20902" i="1"/>
  <c r="I20903" i="1"/>
  <c r="I20904" i="1"/>
  <c r="I20905" i="1"/>
  <c r="I20906" i="1"/>
  <c r="I20907" i="1"/>
  <c r="I20908" i="1"/>
  <c r="I20909" i="1"/>
  <c r="I20910" i="1"/>
  <c r="I20911" i="1"/>
  <c r="I20912" i="1"/>
  <c r="I20913" i="1"/>
  <c r="I20914" i="1"/>
  <c r="I20915" i="1"/>
  <c r="I20916" i="1"/>
  <c r="I20917" i="1"/>
  <c r="I20918" i="1"/>
  <c r="I20919" i="1"/>
  <c r="I20920" i="1"/>
  <c r="I20921" i="1"/>
  <c r="I20922" i="1"/>
  <c r="I20923" i="1"/>
  <c r="I20924" i="1"/>
  <c r="I20925" i="1"/>
  <c r="I20926" i="1"/>
  <c r="I20927" i="1"/>
  <c r="I20928" i="1"/>
  <c r="I20929" i="1"/>
  <c r="I20930" i="1"/>
  <c r="I20931" i="1"/>
  <c r="I20932" i="1"/>
  <c r="I20933" i="1"/>
  <c r="I20934" i="1"/>
  <c r="I20935" i="1"/>
  <c r="I20936" i="1"/>
  <c r="I20937" i="1"/>
  <c r="I20938" i="1"/>
  <c r="I20939" i="1"/>
  <c r="I20940" i="1"/>
  <c r="I20941" i="1"/>
  <c r="I20942" i="1"/>
  <c r="I20943" i="1"/>
  <c r="I20944" i="1"/>
  <c r="I20945" i="1"/>
  <c r="I20946" i="1"/>
  <c r="I20947" i="1"/>
  <c r="I20948" i="1"/>
  <c r="I20949" i="1"/>
  <c r="I20950" i="1"/>
  <c r="I20951" i="1"/>
  <c r="I20952" i="1"/>
  <c r="I20953" i="1"/>
  <c r="I20954" i="1"/>
  <c r="I20955" i="1"/>
  <c r="I20956" i="1"/>
  <c r="I20957" i="1"/>
  <c r="I20958" i="1"/>
  <c r="I20959" i="1"/>
  <c r="I20960" i="1"/>
  <c r="I20961" i="1"/>
  <c r="I20962" i="1"/>
  <c r="I20963" i="1"/>
  <c r="I20964" i="1"/>
  <c r="I20965" i="1"/>
  <c r="I20966" i="1"/>
  <c r="I20967" i="1"/>
  <c r="I20968" i="1"/>
  <c r="I20969" i="1"/>
  <c r="I20970" i="1"/>
  <c r="I20971" i="1"/>
  <c r="I20972" i="1"/>
  <c r="I20973" i="1"/>
  <c r="I20974" i="1"/>
  <c r="I20975" i="1"/>
  <c r="I20976" i="1"/>
  <c r="I20977" i="1"/>
  <c r="I20978" i="1"/>
  <c r="I20979" i="1"/>
  <c r="I20980" i="1"/>
  <c r="I20981" i="1"/>
  <c r="I20982" i="1"/>
  <c r="I20983" i="1"/>
  <c r="I20984" i="1"/>
  <c r="I20985" i="1"/>
  <c r="I20986" i="1"/>
  <c r="I20987" i="1"/>
  <c r="I20988" i="1"/>
  <c r="I20989" i="1"/>
  <c r="I20990" i="1"/>
  <c r="I20991" i="1"/>
  <c r="I20992" i="1"/>
  <c r="I20993" i="1"/>
  <c r="I20994" i="1"/>
  <c r="I20995" i="1"/>
  <c r="I20996" i="1"/>
  <c r="I20997" i="1"/>
  <c r="I20998" i="1"/>
  <c r="I20999" i="1"/>
  <c r="I21000" i="1"/>
  <c r="I21001" i="1"/>
  <c r="I21002" i="1"/>
  <c r="I21003" i="1"/>
  <c r="I21004" i="1"/>
  <c r="I21005" i="1"/>
  <c r="I21006" i="1"/>
  <c r="I21007" i="1"/>
  <c r="I21008" i="1"/>
  <c r="I21009" i="1"/>
  <c r="I21010" i="1"/>
  <c r="I21011" i="1"/>
  <c r="I21012" i="1"/>
  <c r="I21013" i="1"/>
  <c r="I21014" i="1"/>
  <c r="I21015" i="1"/>
  <c r="I21016" i="1"/>
  <c r="I21017" i="1"/>
  <c r="I21018" i="1"/>
  <c r="I21019" i="1"/>
  <c r="I21020" i="1"/>
  <c r="I21021" i="1"/>
  <c r="I21022" i="1"/>
  <c r="I21023" i="1"/>
  <c r="I21024" i="1"/>
  <c r="I21025" i="1"/>
  <c r="I21026" i="1"/>
  <c r="I21027" i="1"/>
  <c r="I21028" i="1"/>
  <c r="I21029" i="1"/>
  <c r="I21030" i="1"/>
  <c r="I21031" i="1"/>
  <c r="I21032" i="1"/>
  <c r="I21033" i="1"/>
  <c r="I21034" i="1"/>
  <c r="I21035" i="1"/>
  <c r="I21036" i="1"/>
  <c r="I21037" i="1"/>
  <c r="I21038" i="1"/>
  <c r="I21039" i="1"/>
  <c r="I21040" i="1"/>
  <c r="I21041" i="1"/>
  <c r="I21042" i="1"/>
  <c r="I21043" i="1"/>
  <c r="I21044" i="1"/>
  <c r="I21045" i="1"/>
  <c r="I21046" i="1"/>
  <c r="I21047" i="1"/>
  <c r="I21048" i="1"/>
  <c r="I21049" i="1"/>
  <c r="I21050" i="1"/>
  <c r="I21051" i="1"/>
  <c r="I21052" i="1"/>
  <c r="I21053" i="1"/>
  <c r="I21054" i="1"/>
  <c r="I21055" i="1"/>
  <c r="I21056" i="1"/>
  <c r="I21057" i="1"/>
  <c r="I21058" i="1"/>
  <c r="I21059" i="1"/>
  <c r="I21060" i="1"/>
  <c r="I21061" i="1"/>
  <c r="I21062" i="1"/>
  <c r="I21063" i="1"/>
  <c r="I21064" i="1"/>
  <c r="I21065" i="1"/>
  <c r="I21066" i="1"/>
  <c r="I21067" i="1"/>
  <c r="I21068" i="1"/>
  <c r="I21069" i="1"/>
  <c r="I21070" i="1"/>
  <c r="I21071" i="1"/>
  <c r="I21072" i="1"/>
  <c r="I21073" i="1"/>
  <c r="I21074" i="1"/>
  <c r="I21075" i="1"/>
  <c r="I21076" i="1"/>
  <c r="I21077" i="1"/>
  <c r="I21078" i="1"/>
  <c r="I21079" i="1"/>
  <c r="I21080" i="1"/>
  <c r="I21081" i="1"/>
  <c r="I21082" i="1"/>
  <c r="I21083" i="1"/>
  <c r="I21084" i="1"/>
  <c r="I21085" i="1"/>
  <c r="I21086" i="1"/>
  <c r="I21087" i="1"/>
  <c r="I21088" i="1"/>
  <c r="I21089" i="1"/>
  <c r="I21090" i="1"/>
  <c r="I21091" i="1"/>
  <c r="I21092" i="1"/>
  <c r="I21093" i="1"/>
  <c r="I21094" i="1"/>
  <c r="I21095" i="1"/>
  <c r="I21096" i="1"/>
  <c r="I21097" i="1"/>
  <c r="I21098" i="1"/>
  <c r="I21099" i="1"/>
  <c r="I21100" i="1"/>
  <c r="I21101" i="1"/>
  <c r="I21102" i="1"/>
  <c r="I21103" i="1"/>
  <c r="I21104" i="1"/>
  <c r="I21105" i="1"/>
  <c r="I21106" i="1"/>
  <c r="I21107" i="1"/>
  <c r="I21108" i="1"/>
  <c r="I21109" i="1"/>
  <c r="I21110" i="1"/>
  <c r="I21111" i="1"/>
  <c r="I21112" i="1"/>
  <c r="I21113" i="1"/>
  <c r="I21114" i="1"/>
  <c r="I21115" i="1"/>
  <c r="I21116" i="1"/>
  <c r="I21117" i="1"/>
  <c r="I21118" i="1"/>
  <c r="I21119" i="1"/>
  <c r="I21120" i="1"/>
  <c r="I21121" i="1"/>
  <c r="I21122" i="1"/>
  <c r="I21123" i="1"/>
  <c r="I21124" i="1"/>
  <c r="I21125" i="1"/>
  <c r="I21126" i="1"/>
  <c r="I21127" i="1"/>
  <c r="I21128" i="1"/>
  <c r="I21129" i="1"/>
  <c r="I21130" i="1"/>
  <c r="I21131" i="1"/>
  <c r="I21132" i="1"/>
  <c r="I21133" i="1"/>
  <c r="I21134" i="1"/>
  <c r="I21135" i="1"/>
  <c r="I21136" i="1"/>
  <c r="I21137" i="1"/>
  <c r="I21138" i="1"/>
  <c r="I21139" i="1"/>
  <c r="I21140" i="1"/>
  <c r="I21141" i="1"/>
  <c r="I21142" i="1"/>
  <c r="I21143" i="1"/>
  <c r="I21144" i="1"/>
  <c r="I21145" i="1"/>
  <c r="I21146" i="1"/>
  <c r="I21147" i="1"/>
  <c r="I21148" i="1"/>
  <c r="I21149" i="1"/>
  <c r="I21150" i="1"/>
  <c r="I21151" i="1"/>
  <c r="I21152" i="1"/>
  <c r="I21153" i="1"/>
  <c r="I21154" i="1"/>
  <c r="I21155" i="1"/>
  <c r="I21156" i="1"/>
  <c r="I21157" i="1"/>
  <c r="I21158" i="1"/>
  <c r="I21159" i="1"/>
  <c r="I21160" i="1"/>
  <c r="I21161" i="1"/>
  <c r="I21162" i="1"/>
  <c r="I21163" i="1"/>
  <c r="I21164" i="1"/>
  <c r="I21165" i="1"/>
  <c r="I21166" i="1"/>
  <c r="I21167" i="1"/>
  <c r="I21168" i="1"/>
  <c r="I21169" i="1"/>
  <c r="I21170" i="1"/>
  <c r="I21171" i="1"/>
  <c r="I21172" i="1"/>
  <c r="I21173" i="1"/>
  <c r="I21174" i="1"/>
  <c r="I21175" i="1"/>
  <c r="I21176" i="1"/>
  <c r="I21177" i="1"/>
  <c r="I21178" i="1"/>
  <c r="I21179" i="1"/>
  <c r="I21180" i="1"/>
  <c r="I21181" i="1"/>
  <c r="I21182" i="1"/>
  <c r="I21183" i="1"/>
  <c r="I21184" i="1"/>
  <c r="I21185" i="1"/>
  <c r="I21186" i="1"/>
  <c r="I21187" i="1"/>
  <c r="I21188" i="1"/>
  <c r="I21189" i="1"/>
  <c r="I21190" i="1"/>
  <c r="I21191" i="1"/>
  <c r="I21192" i="1"/>
  <c r="I21193" i="1"/>
  <c r="I21194" i="1"/>
  <c r="I21195" i="1"/>
  <c r="I21196" i="1"/>
  <c r="I21197" i="1"/>
  <c r="I21198" i="1"/>
  <c r="I21199" i="1"/>
  <c r="I21200" i="1"/>
  <c r="I21201" i="1"/>
  <c r="I21202" i="1"/>
  <c r="I21203" i="1"/>
  <c r="I21204" i="1"/>
  <c r="I21205" i="1"/>
  <c r="I21206" i="1"/>
  <c r="I21207" i="1"/>
  <c r="I21208" i="1"/>
  <c r="I21209" i="1"/>
  <c r="I21210" i="1"/>
  <c r="I21211" i="1"/>
  <c r="I21212" i="1"/>
  <c r="I21213" i="1"/>
  <c r="I21214" i="1"/>
  <c r="I21215" i="1"/>
  <c r="I21216" i="1"/>
  <c r="I21217" i="1"/>
  <c r="I21218" i="1"/>
  <c r="I21219" i="1"/>
  <c r="I21220" i="1"/>
  <c r="I21221" i="1"/>
  <c r="I21222" i="1"/>
  <c r="I21223" i="1"/>
  <c r="I21224" i="1"/>
  <c r="I21225" i="1"/>
  <c r="I21226" i="1"/>
  <c r="I21227" i="1"/>
  <c r="I21228" i="1"/>
  <c r="I21229" i="1"/>
  <c r="I21230" i="1"/>
  <c r="I21231" i="1"/>
  <c r="I21232" i="1"/>
  <c r="I21233" i="1"/>
  <c r="I21234" i="1"/>
  <c r="I21235" i="1"/>
  <c r="I21236" i="1"/>
  <c r="I21237" i="1"/>
  <c r="I21238" i="1"/>
  <c r="I21239" i="1"/>
  <c r="I21240" i="1"/>
  <c r="I21241" i="1"/>
  <c r="I21242" i="1"/>
  <c r="I21243" i="1"/>
  <c r="I21244" i="1"/>
  <c r="I21245" i="1"/>
  <c r="I21246" i="1"/>
  <c r="I21247" i="1"/>
  <c r="I21248" i="1"/>
  <c r="I21249" i="1"/>
  <c r="I21250" i="1"/>
  <c r="I21251" i="1"/>
  <c r="I21252" i="1"/>
  <c r="I21253" i="1"/>
  <c r="I21254" i="1"/>
  <c r="I21255" i="1"/>
  <c r="I21256" i="1"/>
  <c r="I21257" i="1"/>
  <c r="I21258" i="1"/>
  <c r="I21259" i="1"/>
  <c r="I21260" i="1"/>
  <c r="I21261" i="1"/>
  <c r="I21262" i="1"/>
  <c r="I21263" i="1"/>
  <c r="I21264" i="1"/>
  <c r="I21265" i="1"/>
  <c r="I21266" i="1"/>
  <c r="I21267" i="1"/>
  <c r="I21268" i="1"/>
  <c r="I21269" i="1"/>
  <c r="I21270" i="1"/>
  <c r="I21271" i="1"/>
  <c r="I21272" i="1"/>
  <c r="I21273" i="1"/>
  <c r="I21274" i="1"/>
  <c r="I21275" i="1"/>
  <c r="I21276" i="1"/>
  <c r="I21277" i="1"/>
  <c r="I21278" i="1"/>
  <c r="I21279" i="1"/>
  <c r="I21280" i="1"/>
  <c r="I21281" i="1"/>
  <c r="I21282" i="1"/>
  <c r="I21283" i="1"/>
  <c r="I21284" i="1"/>
  <c r="I21285" i="1"/>
  <c r="I21286" i="1"/>
  <c r="I21287" i="1"/>
  <c r="I21288" i="1"/>
  <c r="I21289" i="1"/>
  <c r="I21290" i="1"/>
  <c r="I21291" i="1"/>
  <c r="I21292" i="1"/>
  <c r="I21293" i="1"/>
  <c r="I21294" i="1"/>
  <c r="I21295" i="1"/>
  <c r="I21296" i="1"/>
  <c r="I21297" i="1"/>
  <c r="I21298" i="1"/>
  <c r="I21299" i="1"/>
  <c r="I21300" i="1"/>
  <c r="I21301" i="1"/>
  <c r="I21302" i="1"/>
  <c r="I21303" i="1"/>
  <c r="I21304" i="1"/>
  <c r="I21305" i="1"/>
  <c r="I21306" i="1"/>
  <c r="I21307" i="1"/>
  <c r="I21308" i="1"/>
  <c r="I21309" i="1"/>
  <c r="I21310" i="1"/>
  <c r="I21311" i="1"/>
  <c r="I21312" i="1"/>
  <c r="I21313" i="1"/>
  <c r="I21314" i="1"/>
  <c r="I21315" i="1"/>
  <c r="I21316" i="1"/>
  <c r="I21317" i="1"/>
  <c r="I21318" i="1"/>
  <c r="I21319" i="1"/>
  <c r="I21320" i="1"/>
  <c r="I21321" i="1"/>
  <c r="I21322" i="1"/>
  <c r="I21323" i="1"/>
  <c r="I21324" i="1"/>
  <c r="I21325" i="1"/>
  <c r="I21326" i="1"/>
  <c r="I21327" i="1"/>
  <c r="I21328" i="1"/>
  <c r="I21329" i="1"/>
  <c r="I21330" i="1"/>
  <c r="I21331" i="1"/>
  <c r="I21332" i="1"/>
  <c r="I21333" i="1"/>
  <c r="I21334" i="1"/>
  <c r="I21335" i="1"/>
  <c r="I21336" i="1"/>
  <c r="I21337" i="1"/>
  <c r="I21338" i="1"/>
  <c r="I21339" i="1"/>
  <c r="I21340" i="1"/>
  <c r="I21341" i="1"/>
  <c r="I21342" i="1"/>
  <c r="I21343" i="1"/>
  <c r="I21344" i="1"/>
  <c r="I21345" i="1"/>
  <c r="I21346" i="1"/>
  <c r="I21347" i="1"/>
  <c r="I21348" i="1"/>
  <c r="I21349" i="1"/>
  <c r="I21350" i="1"/>
  <c r="I21351" i="1"/>
  <c r="I21352" i="1"/>
  <c r="I21353" i="1"/>
  <c r="I21354" i="1"/>
  <c r="I21355" i="1"/>
  <c r="I21356" i="1"/>
  <c r="I21357" i="1"/>
  <c r="I21358" i="1"/>
  <c r="I21359" i="1"/>
  <c r="I21360" i="1"/>
  <c r="I21361" i="1"/>
  <c r="I21362" i="1"/>
  <c r="I21363" i="1"/>
  <c r="I21364" i="1"/>
  <c r="I21365" i="1"/>
  <c r="I21366" i="1"/>
  <c r="I21367" i="1"/>
  <c r="I21368" i="1"/>
  <c r="I21369" i="1"/>
  <c r="I21370" i="1"/>
  <c r="I21371" i="1"/>
  <c r="I21372" i="1"/>
  <c r="I21373" i="1"/>
  <c r="I21374" i="1"/>
  <c r="I21375" i="1"/>
  <c r="I21376" i="1"/>
  <c r="I21377" i="1"/>
  <c r="I21378" i="1"/>
  <c r="I21379" i="1"/>
  <c r="I21380" i="1"/>
  <c r="I21381" i="1"/>
  <c r="I21382" i="1"/>
  <c r="I21383" i="1"/>
  <c r="I21384" i="1"/>
  <c r="I21385" i="1"/>
  <c r="I21386" i="1"/>
  <c r="I21387" i="1"/>
  <c r="I21388" i="1"/>
  <c r="I21389" i="1"/>
  <c r="I21390" i="1"/>
  <c r="I21391" i="1"/>
  <c r="I21392" i="1"/>
  <c r="I21393" i="1"/>
  <c r="I21394" i="1"/>
  <c r="I21395" i="1"/>
  <c r="I21396" i="1"/>
  <c r="I21397" i="1"/>
  <c r="I21398" i="1"/>
  <c r="I21399" i="1"/>
  <c r="I21400" i="1"/>
  <c r="I21401" i="1"/>
  <c r="I21402" i="1"/>
  <c r="I21403" i="1"/>
  <c r="I21404" i="1"/>
  <c r="I21405" i="1"/>
  <c r="I21406" i="1"/>
  <c r="I21407" i="1"/>
  <c r="I21408" i="1"/>
  <c r="I21409" i="1"/>
  <c r="I21410" i="1"/>
  <c r="I21411" i="1"/>
  <c r="I21412" i="1"/>
  <c r="I21413" i="1"/>
  <c r="I21414" i="1"/>
  <c r="I21415" i="1"/>
  <c r="I21416" i="1"/>
  <c r="I21417" i="1"/>
  <c r="I21418" i="1"/>
  <c r="I21419" i="1"/>
  <c r="I21420" i="1"/>
  <c r="I21421" i="1"/>
  <c r="I21422" i="1"/>
  <c r="I21423" i="1"/>
  <c r="I21424" i="1"/>
  <c r="I21425" i="1"/>
  <c r="I21426" i="1"/>
  <c r="I21427" i="1"/>
  <c r="I21428" i="1"/>
  <c r="I21429" i="1"/>
  <c r="I21430" i="1"/>
  <c r="I21431" i="1"/>
  <c r="I21432" i="1"/>
  <c r="I21433" i="1"/>
  <c r="I21434" i="1"/>
  <c r="I21435" i="1"/>
  <c r="I21436" i="1"/>
  <c r="I21437" i="1"/>
  <c r="I21438" i="1"/>
  <c r="I21439" i="1"/>
  <c r="I21440" i="1"/>
  <c r="I21441" i="1"/>
  <c r="I21442" i="1"/>
  <c r="I21443" i="1"/>
  <c r="I21444" i="1"/>
  <c r="I21445" i="1"/>
  <c r="I21446" i="1"/>
  <c r="I21447" i="1"/>
  <c r="I21448" i="1"/>
  <c r="I21449" i="1"/>
  <c r="I21450" i="1"/>
  <c r="I21451" i="1"/>
  <c r="I21452" i="1"/>
  <c r="I21453" i="1"/>
  <c r="I21454" i="1"/>
  <c r="I21455" i="1"/>
  <c r="I21456" i="1"/>
  <c r="I21457" i="1"/>
  <c r="I21458" i="1"/>
  <c r="I21459" i="1"/>
  <c r="I21460" i="1"/>
  <c r="I21461" i="1"/>
  <c r="I21462" i="1"/>
  <c r="I21463" i="1"/>
  <c r="I21464" i="1"/>
  <c r="I21465" i="1"/>
  <c r="I21466" i="1"/>
  <c r="I21467" i="1"/>
  <c r="I21468" i="1"/>
  <c r="I21469" i="1"/>
  <c r="I21470" i="1"/>
  <c r="I21471" i="1"/>
  <c r="I21472" i="1"/>
  <c r="I21473" i="1"/>
  <c r="I21474" i="1"/>
  <c r="I21475" i="1"/>
  <c r="I21476" i="1"/>
  <c r="I21477" i="1"/>
  <c r="I21478" i="1"/>
  <c r="I21479" i="1"/>
  <c r="I21480" i="1"/>
  <c r="I21481" i="1"/>
  <c r="I21482" i="1"/>
  <c r="I21483" i="1"/>
  <c r="I21484" i="1"/>
  <c r="I21485" i="1"/>
  <c r="I21486" i="1"/>
  <c r="I21487" i="1"/>
  <c r="I21488" i="1"/>
  <c r="I21489" i="1"/>
  <c r="I21490" i="1"/>
  <c r="I21491" i="1"/>
  <c r="I21492" i="1"/>
  <c r="I21493" i="1"/>
  <c r="I21494" i="1"/>
  <c r="I21495" i="1"/>
  <c r="I21496" i="1"/>
  <c r="I21497" i="1"/>
  <c r="I21498" i="1"/>
  <c r="I21499" i="1"/>
  <c r="I21500" i="1"/>
  <c r="I21501" i="1"/>
  <c r="I21502" i="1"/>
  <c r="I21503" i="1"/>
  <c r="I21504" i="1"/>
  <c r="I21505" i="1"/>
  <c r="I21506" i="1"/>
  <c r="I21507" i="1"/>
  <c r="I21508" i="1"/>
  <c r="I21509" i="1"/>
  <c r="I21510" i="1"/>
  <c r="I21511" i="1"/>
  <c r="I21512" i="1"/>
  <c r="I21513" i="1"/>
  <c r="I21514" i="1"/>
  <c r="I21515" i="1"/>
  <c r="I21516" i="1"/>
  <c r="I21517" i="1"/>
  <c r="I21518" i="1"/>
  <c r="I21519" i="1"/>
  <c r="I21520" i="1"/>
  <c r="I21521" i="1"/>
  <c r="I21522" i="1"/>
  <c r="I21523" i="1"/>
  <c r="I21524" i="1"/>
  <c r="I21525" i="1"/>
  <c r="I21526" i="1"/>
  <c r="I21527" i="1"/>
  <c r="I21528" i="1"/>
  <c r="I21529" i="1"/>
  <c r="I21530" i="1"/>
  <c r="I21531" i="1"/>
  <c r="I21532" i="1"/>
  <c r="I21533" i="1"/>
  <c r="I21534" i="1"/>
  <c r="I21535" i="1"/>
  <c r="I21536" i="1"/>
  <c r="I21537" i="1"/>
  <c r="I21538" i="1"/>
  <c r="I21539" i="1"/>
  <c r="I21540" i="1"/>
  <c r="I21541" i="1"/>
  <c r="I21542" i="1"/>
  <c r="I21543" i="1"/>
  <c r="I21544" i="1"/>
  <c r="I21545" i="1"/>
  <c r="I21546" i="1"/>
  <c r="I21547" i="1"/>
  <c r="I21548" i="1"/>
  <c r="I21549" i="1"/>
  <c r="I21550" i="1"/>
  <c r="I21551" i="1"/>
  <c r="I21552" i="1"/>
  <c r="I21553" i="1"/>
  <c r="I21554" i="1"/>
  <c r="I21555" i="1"/>
  <c r="I21556" i="1"/>
  <c r="I21557" i="1"/>
  <c r="I21558" i="1"/>
  <c r="I21559" i="1"/>
  <c r="I21560" i="1"/>
  <c r="I21561" i="1"/>
  <c r="I21562" i="1"/>
  <c r="I21563" i="1"/>
  <c r="I21564" i="1"/>
  <c r="I21565" i="1"/>
  <c r="I21566" i="1"/>
  <c r="I21567" i="1"/>
  <c r="I21568" i="1"/>
  <c r="I21569" i="1"/>
  <c r="I21570" i="1"/>
  <c r="I21571" i="1"/>
  <c r="I21572" i="1"/>
  <c r="I21573" i="1"/>
  <c r="I21574" i="1"/>
  <c r="I21575" i="1"/>
  <c r="I21576" i="1"/>
  <c r="I21577" i="1"/>
  <c r="I21578" i="1"/>
  <c r="I21579" i="1"/>
  <c r="I21580" i="1"/>
  <c r="I21581" i="1"/>
  <c r="I21582" i="1"/>
  <c r="I21583" i="1"/>
  <c r="I21584" i="1"/>
  <c r="I21585" i="1"/>
  <c r="I21586" i="1"/>
  <c r="I21587" i="1"/>
  <c r="I21588" i="1"/>
  <c r="I21589" i="1"/>
  <c r="I21590" i="1"/>
  <c r="I21591" i="1"/>
  <c r="I21592" i="1"/>
  <c r="I21593" i="1"/>
  <c r="I21594" i="1"/>
  <c r="I21595" i="1"/>
  <c r="I21596" i="1"/>
  <c r="I21597" i="1"/>
  <c r="I21598" i="1"/>
  <c r="I21599" i="1"/>
  <c r="I21600" i="1"/>
  <c r="I21601" i="1"/>
  <c r="I21602" i="1"/>
  <c r="I21603" i="1"/>
  <c r="I21604" i="1"/>
  <c r="I21605" i="1"/>
  <c r="I21606" i="1"/>
  <c r="I21607" i="1"/>
  <c r="I21608" i="1"/>
  <c r="I21609" i="1"/>
  <c r="I21610" i="1"/>
  <c r="I21611" i="1"/>
  <c r="I21612" i="1"/>
  <c r="I21613" i="1"/>
  <c r="I21614" i="1"/>
  <c r="I21615" i="1"/>
  <c r="I21616" i="1"/>
  <c r="I21617" i="1"/>
  <c r="I21618" i="1"/>
  <c r="I21619" i="1"/>
  <c r="I21620" i="1"/>
  <c r="I21621" i="1"/>
  <c r="I21622" i="1"/>
  <c r="I21623" i="1"/>
  <c r="I21624" i="1"/>
  <c r="I21625" i="1"/>
  <c r="I21626" i="1"/>
  <c r="I21627" i="1"/>
  <c r="I21628" i="1"/>
  <c r="I21629" i="1"/>
  <c r="I21630" i="1"/>
  <c r="I21631" i="1"/>
  <c r="I21632" i="1"/>
  <c r="I21633" i="1"/>
  <c r="I21634" i="1"/>
  <c r="I21635" i="1"/>
  <c r="I21636" i="1"/>
  <c r="I21637" i="1"/>
  <c r="I21638" i="1"/>
  <c r="I21639" i="1"/>
  <c r="I21640" i="1"/>
  <c r="I21641" i="1"/>
  <c r="I21642" i="1"/>
  <c r="I21643" i="1"/>
  <c r="I21644" i="1"/>
  <c r="I21645" i="1"/>
  <c r="I21646" i="1"/>
  <c r="I21647" i="1"/>
  <c r="I21648" i="1"/>
  <c r="I21649" i="1"/>
  <c r="I21650" i="1"/>
  <c r="I21651" i="1"/>
  <c r="I21652" i="1"/>
  <c r="I21653" i="1"/>
  <c r="I21654" i="1"/>
  <c r="I21655" i="1"/>
  <c r="I21656" i="1"/>
  <c r="I21657" i="1"/>
  <c r="I21658" i="1"/>
  <c r="I21659" i="1"/>
  <c r="I21660" i="1"/>
  <c r="I21661" i="1"/>
  <c r="I21662" i="1"/>
  <c r="I21663" i="1"/>
  <c r="I21664" i="1"/>
  <c r="I21665" i="1"/>
  <c r="I21666" i="1"/>
  <c r="I21667" i="1"/>
  <c r="I21668" i="1"/>
  <c r="I21669" i="1"/>
  <c r="I21670" i="1"/>
  <c r="I21671" i="1"/>
  <c r="I21672" i="1"/>
  <c r="I21673" i="1"/>
  <c r="I21674" i="1"/>
  <c r="I21675" i="1"/>
  <c r="I21676" i="1"/>
  <c r="I21677" i="1"/>
  <c r="I21678" i="1"/>
  <c r="I21679" i="1"/>
  <c r="I21680" i="1"/>
  <c r="I21681" i="1"/>
  <c r="I21682" i="1"/>
  <c r="I21683" i="1"/>
  <c r="I21684" i="1"/>
  <c r="I21685" i="1"/>
  <c r="I21686" i="1"/>
  <c r="I21687" i="1"/>
  <c r="I21688" i="1"/>
  <c r="I21689" i="1"/>
  <c r="I21690" i="1"/>
  <c r="I21691" i="1"/>
  <c r="I21692" i="1"/>
  <c r="I21693" i="1"/>
  <c r="I21694" i="1"/>
  <c r="I21695" i="1"/>
  <c r="I21696" i="1"/>
  <c r="I21697" i="1"/>
  <c r="I21698" i="1"/>
  <c r="I21699" i="1"/>
  <c r="I21700" i="1"/>
  <c r="I21701" i="1"/>
  <c r="I21702" i="1"/>
  <c r="I21703" i="1"/>
  <c r="I21704" i="1"/>
  <c r="I21705" i="1"/>
  <c r="I21706" i="1"/>
  <c r="I21707" i="1"/>
  <c r="I21708" i="1"/>
  <c r="I21709" i="1"/>
  <c r="I21710" i="1"/>
  <c r="I21711" i="1"/>
  <c r="I21712" i="1"/>
  <c r="I21713" i="1"/>
  <c r="I21714" i="1"/>
  <c r="I21715" i="1"/>
  <c r="I21716" i="1"/>
  <c r="I21717" i="1"/>
  <c r="I21718" i="1"/>
  <c r="I21719" i="1"/>
  <c r="I21720" i="1"/>
  <c r="I21721" i="1"/>
  <c r="I21722" i="1"/>
  <c r="I21723" i="1"/>
  <c r="I21724" i="1"/>
  <c r="I21725" i="1"/>
  <c r="I21726" i="1"/>
  <c r="I21727" i="1"/>
  <c r="I21728" i="1"/>
  <c r="I21729" i="1"/>
  <c r="I21730" i="1"/>
  <c r="I21731" i="1"/>
  <c r="I21732" i="1"/>
  <c r="I21733" i="1"/>
  <c r="I21734" i="1"/>
  <c r="I21735" i="1"/>
  <c r="I21736" i="1"/>
  <c r="I21737" i="1"/>
  <c r="I21738" i="1"/>
  <c r="I21739" i="1"/>
  <c r="I21740" i="1"/>
  <c r="I21741" i="1"/>
  <c r="I21742" i="1"/>
  <c r="I21743" i="1"/>
  <c r="I21744" i="1"/>
  <c r="I21745" i="1"/>
  <c r="I21746" i="1"/>
  <c r="I21747" i="1"/>
  <c r="I21748" i="1"/>
  <c r="I21749" i="1"/>
  <c r="I21750" i="1"/>
  <c r="I21751" i="1"/>
  <c r="I21752" i="1"/>
  <c r="I21753" i="1"/>
  <c r="I21754" i="1"/>
  <c r="I21755" i="1"/>
  <c r="I21756" i="1"/>
  <c r="I21757" i="1"/>
  <c r="I21758" i="1"/>
  <c r="I21759" i="1"/>
  <c r="I21760" i="1"/>
  <c r="I21761" i="1"/>
  <c r="I21762" i="1"/>
  <c r="I21763" i="1"/>
  <c r="I21764" i="1"/>
  <c r="I21765" i="1"/>
  <c r="I21766" i="1"/>
  <c r="I21767" i="1"/>
  <c r="I21768" i="1"/>
  <c r="I21769" i="1"/>
  <c r="I21770" i="1"/>
  <c r="I21771" i="1"/>
  <c r="I21772" i="1"/>
  <c r="I21773" i="1"/>
  <c r="I21774" i="1"/>
  <c r="I21775" i="1"/>
  <c r="I21776" i="1"/>
  <c r="I21777" i="1"/>
  <c r="I21778" i="1"/>
  <c r="I21779" i="1"/>
  <c r="I21780" i="1"/>
  <c r="I21781" i="1"/>
  <c r="I21782" i="1"/>
  <c r="I21783" i="1"/>
  <c r="I21784" i="1"/>
  <c r="I21785" i="1"/>
  <c r="I21786" i="1"/>
  <c r="I21787" i="1"/>
  <c r="I21788" i="1"/>
  <c r="I21789" i="1"/>
  <c r="I21790" i="1"/>
  <c r="I21791" i="1"/>
  <c r="I21792" i="1"/>
  <c r="I21793" i="1"/>
  <c r="I21794" i="1"/>
  <c r="I21795" i="1"/>
  <c r="I21796" i="1"/>
  <c r="I21797" i="1"/>
  <c r="I21798" i="1"/>
  <c r="I21799" i="1"/>
  <c r="I21800" i="1"/>
  <c r="I21801" i="1"/>
  <c r="I21802" i="1"/>
  <c r="I21803" i="1"/>
  <c r="I21804" i="1"/>
  <c r="I21805" i="1"/>
  <c r="I21806" i="1"/>
  <c r="I21807" i="1"/>
  <c r="I21808" i="1"/>
  <c r="I21809" i="1"/>
  <c r="I21810" i="1"/>
  <c r="I21811" i="1"/>
  <c r="I21812" i="1"/>
  <c r="I21813" i="1"/>
  <c r="I21814" i="1"/>
  <c r="I21815" i="1"/>
  <c r="I21816" i="1"/>
  <c r="I21817" i="1"/>
  <c r="I21818" i="1"/>
  <c r="I21819" i="1"/>
  <c r="I21820" i="1"/>
  <c r="I21821" i="1"/>
  <c r="I21822" i="1"/>
  <c r="I21823" i="1"/>
  <c r="I21824" i="1"/>
  <c r="I21825" i="1"/>
  <c r="I21826" i="1"/>
  <c r="I21827" i="1"/>
  <c r="I21828" i="1"/>
  <c r="I21829" i="1"/>
  <c r="I21830" i="1"/>
  <c r="I21831" i="1"/>
  <c r="I21832" i="1"/>
  <c r="I21833" i="1"/>
  <c r="I21834" i="1"/>
  <c r="I21835" i="1"/>
  <c r="I21836" i="1"/>
  <c r="I21837" i="1"/>
  <c r="I21838" i="1"/>
  <c r="I21839" i="1"/>
  <c r="I21840" i="1"/>
  <c r="I21841" i="1"/>
  <c r="I21842" i="1"/>
  <c r="I21843" i="1"/>
  <c r="I21844" i="1"/>
  <c r="I21845" i="1"/>
  <c r="I21846" i="1"/>
  <c r="I21847" i="1"/>
  <c r="I21848" i="1"/>
  <c r="I21849" i="1"/>
  <c r="I21850" i="1"/>
  <c r="I21851" i="1"/>
  <c r="I21852" i="1"/>
  <c r="I21853" i="1"/>
  <c r="I21854" i="1"/>
  <c r="I21855" i="1"/>
  <c r="I21856" i="1"/>
  <c r="I21857" i="1"/>
  <c r="I21858" i="1"/>
  <c r="I21859" i="1"/>
  <c r="I21860" i="1"/>
  <c r="I21861" i="1"/>
  <c r="I21862" i="1"/>
  <c r="I21863" i="1"/>
  <c r="I21864" i="1"/>
  <c r="I21865" i="1"/>
  <c r="I21866" i="1"/>
  <c r="I21867" i="1"/>
  <c r="I21868" i="1"/>
  <c r="I21869" i="1"/>
  <c r="I21870" i="1"/>
  <c r="I21871" i="1"/>
  <c r="I21872" i="1"/>
  <c r="I21873" i="1"/>
  <c r="I21874" i="1"/>
  <c r="I21875" i="1"/>
  <c r="I21876" i="1"/>
  <c r="I21877" i="1"/>
  <c r="I21878" i="1"/>
  <c r="I21879" i="1"/>
  <c r="I21880" i="1"/>
  <c r="I21881" i="1"/>
  <c r="I21882" i="1"/>
  <c r="I21883" i="1"/>
  <c r="I21884" i="1"/>
  <c r="I21885" i="1"/>
  <c r="I21886" i="1"/>
  <c r="I21887" i="1"/>
  <c r="I21888" i="1"/>
  <c r="I21889" i="1"/>
  <c r="I21890" i="1"/>
  <c r="I21891" i="1"/>
  <c r="I21892" i="1"/>
  <c r="I21893" i="1"/>
  <c r="I21894" i="1"/>
  <c r="I21895" i="1"/>
  <c r="I21896" i="1"/>
  <c r="I21897" i="1"/>
  <c r="I21898" i="1"/>
  <c r="I21899" i="1"/>
  <c r="I21900" i="1"/>
  <c r="I21901" i="1"/>
  <c r="I21902" i="1"/>
  <c r="I21903" i="1"/>
  <c r="I21904" i="1"/>
  <c r="I21905" i="1"/>
  <c r="I21906" i="1"/>
  <c r="I21907" i="1"/>
  <c r="I21908" i="1"/>
  <c r="I21909" i="1"/>
  <c r="I21910" i="1"/>
  <c r="I21911" i="1"/>
  <c r="I21912" i="1"/>
  <c r="I21913" i="1"/>
  <c r="I21914" i="1"/>
  <c r="I21915" i="1"/>
  <c r="I21916" i="1"/>
  <c r="I21917" i="1"/>
  <c r="I21918" i="1"/>
  <c r="I21919" i="1"/>
  <c r="I21920" i="1"/>
  <c r="I21921" i="1"/>
  <c r="I21922" i="1"/>
  <c r="I21923" i="1"/>
  <c r="I21924" i="1"/>
  <c r="I21925" i="1"/>
  <c r="I21926" i="1"/>
  <c r="I21927" i="1"/>
  <c r="I21928" i="1"/>
  <c r="I21929" i="1"/>
  <c r="I21930" i="1"/>
  <c r="I21931" i="1"/>
  <c r="I21932" i="1"/>
  <c r="I21933" i="1"/>
  <c r="I21934" i="1"/>
  <c r="I21935" i="1"/>
  <c r="I21936" i="1"/>
  <c r="I21937" i="1"/>
  <c r="I21938" i="1"/>
  <c r="I21939" i="1"/>
  <c r="I21940" i="1"/>
  <c r="I21941" i="1"/>
  <c r="I21942" i="1"/>
  <c r="I21943" i="1"/>
  <c r="I21944" i="1"/>
  <c r="I21945" i="1"/>
  <c r="I21946" i="1"/>
  <c r="I21947" i="1"/>
  <c r="I21948" i="1"/>
  <c r="I21949" i="1"/>
  <c r="I21950" i="1"/>
  <c r="I21951" i="1"/>
  <c r="I21952" i="1"/>
  <c r="I21953" i="1"/>
  <c r="I21954" i="1"/>
  <c r="I21955" i="1"/>
  <c r="I21956" i="1"/>
  <c r="I21957" i="1"/>
  <c r="I21958" i="1"/>
  <c r="I21959" i="1"/>
  <c r="I21960" i="1"/>
  <c r="I21961" i="1"/>
  <c r="I21962" i="1"/>
  <c r="I21963" i="1"/>
  <c r="I21964" i="1"/>
  <c r="I21965" i="1"/>
  <c r="I21966" i="1"/>
  <c r="I21967" i="1"/>
  <c r="I21968" i="1"/>
  <c r="I21969" i="1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1" i="4"/>
  <c r="N7" i="4"/>
  <c r="I2" i="1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1" i="4"/>
</calcChain>
</file>

<file path=xl/sharedStrings.xml><?xml version="1.0" encoding="utf-8"?>
<sst xmlns="http://schemas.openxmlformats.org/spreadsheetml/2006/main" count="155218" uniqueCount="796">
  <si>
    <t>Country</t>
  </si>
  <si>
    <t>ISO2</t>
  </si>
  <si>
    <t>Indicator</t>
  </si>
  <si>
    <t>Unit</t>
  </si>
  <si>
    <t>Year</t>
  </si>
  <si>
    <t>Value</t>
  </si>
  <si>
    <t>pais_id</t>
  </si>
  <si>
    <t>indicador_code</t>
  </si>
  <si>
    <t>indicador_id</t>
  </si>
  <si>
    <t>Afghanistan, Islamic Rep. of</t>
  </si>
  <si>
    <t>AF</t>
  </si>
  <si>
    <t>Climate related disasters frequency, Number of Disasters: Flood</t>
  </si>
  <si>
    <t>Number of</t>
  </si>
  <si>
    <t>desastres_inundacion</t>
  </si>
  <si>
    <t>Climate related disasters frequency, Number of Disasters: TOTAL</t>
  </si>
  <si>
    <t>desastres_total</t>
  </si>
  <si>
    <t>Climate related disasters frequency, Number of People Affected: Flood</t>
  </si>
  <si>
    <t>afectados_inundacion</t>
  </si>
  <si>
    <t>Climate related disasters frequency, Number of People Affected: TOTAL</t>
  </si>
  <si>
    <t>afectados_total</t>
  </si>
  <si>
    <t>Argentina</t>
  </si>
  <si>
    <t>AR</t>
  </si>
  <si>
    <t>Austria</t>
  </si>
  <si>
    <t>AT</t>
  </si>
  <si>
    <t>Bangladesh</t>
  </si>
  <si>
    <t>BD</t>
  </si>
  <si>
    <t>Climate related disasters frequency, Number of Disasters: Storm</t>
  </si>
  <si>
    <t>desastres_tormenta</t>
  </si>
  <si>
    <t>Climate related disasters frequency, Number of People Affected: Storm</t>
  </si>
  <si>
    <t>afectados_tormenta</t>
  </si>
  <si>
    <t>Barbados</t>
  </si>
  <si>
    <t>BB</t>
  </si>
  <si>
    <t>Bolivia</t>
  </si>
  <si>
    <t>BO</t>
  </si>
  <si>
    <t>Brazil</t>
  </si>
  <si>
    <t>BR</t>
  </si>
  <si>
    <t>Burkina Faso</t>
  </si>
  <si>
    <t>BF</t>
  </si>
  <si>
    <t>Climate related disasters frequency, Number of Disasters: Drought</t>
  </si>
  <si>
    <t>desastres_sequia</t>
  </si>
  <si>
    <t>Climate related disasters frequency, Number of People Affected: Drought</t>
  </si>
  <si>
    <t>afectados_sequia</t>
  </si>
  <si>
    <t>Canada</t>
  </si>
  <si>
    <t>CA</t>
  </si>
  <si>
    <t>Climate related disasters frequency, Number of Disasters: Wildfire</t>
  </si>
  <si>
    <t>desastres_incendios</t>
  </si>
  <si>
    <t>Climate related disasters frequency, Number of People Affected: Wildfire</t>
  </si>
  <si>
    <t>afectados_incendios</t>
  </si>
  <si>
    <t>China, P.R.: Hong Kong</t>
  </si>
  <si>
    <t>HK</t>
  </si>
  <si>
    <t>China, P.R.: Mainland</t>
  </si>
  <si>
    <t>CN</t>
  </si>
  <si>
    <t>Colombia</t>
  </si>
  <si>
    <t>CO</t>
  </si>
  <si>
    <t>Costa Rica</t>
  </si>
  <si>
    <t>CR</t>
  </si>
  <si>
    <t>Cuba</t>
  </si>
  <si>
    <t>CU</t>
  </si>
  <si>
    <t>Denmark</t>
  </si>
  <si>
    <t>DK</t>
  </si>
  <si>
    <t>Djibouti</t>
  </si>
  <si>
    <t>DJ</t>
  </si>
  <si>
    <t>Dominica</t>
  </si>
  <si>
    <t>DM</t>
  </si>
  <si>
    <t>Dominican Rep.</t>
  </si>
  <si>
    <t>DO</t>
  </si>
  <si>
    <t>Fiji, Rep. of</t>
  </si>
  <si>
    <t>FJ</t>
  </si>
  <si>
    <t>France</t>
  </si>
  <si>
    <t>FR</t>
  </si>
  <si>
    <t>Gambia, The</t>
  </si>
  <si>
    <t>GM</t>
  </si>
  <si>
    <t>Grenada</t>
  </si>
  <si>
    <t>GD</t>
  </si>
  <si>
    <t>Haiti</t>
  </si>
  <si>
    <t>HT</t>
  </si>
  <si>
    <t>India</t>
  </si>
  <si>
    <t>IN</t>
  </si>
  <si>
    <t>Climate related disasters frequency, Number of Disasters: Extreme temperature</t>
  </si>
  <si>
    <t>desastres_temp_extrema</t>
  </si>
  <si>
    <t>Climate related disasters frequency, Number of Disasters: Landslide</t>
  </si>
  <si>
    <t>desastres_deslizamiento</t>
  </si>
  <si>
    <t>Climate related disasters frequency, Number of People Affected: Extreme temperature</t>
  </si>
  <si>
    <t>afectados_temp_extrema</t>
  </si>
  <si>
    <t>Climate related disasters frequency, Number of People Affected: Landslide</t>
  </si>
  <si>
    <t>afectados_deslizamiento</t>
  </si>
  <si>
    <t>Indonesia</t>
  </si>
  <si>
    <t>ID</t>
  </si>
  <si>
    <t>Iran, Islamic Rep. of</t>
  </si>
  <si>
    <t>IR</t>
  </si>
  <si>
    <t>Jamaica</t>
  </si>
  <si>
    <t>JM</t>
  </si>
  <si>
    <t>Japan</t>
  </si>
  <si>
    <t>JP</t>
  </si>
  <si>
    <t>Korea, Rep. of</t>
  </si>
  <si>
    <t>KR</t>
  </si>
  <si>
    <t>Mali</t>
  </si>
  <si>
    <t>ML</t>
  </si>
  <si>
    <t>Mauritania, Islamic Rep. of</t>
  </si>
  <si>
    <t>MR</t>
  </si>
  <si>
    <t>Mexico</t>
  </si>
  <si>
    <t>MX</t>
  </si>
  <si>
    <t>New Zealand</t>
  </si>
  <si>
    <t>NZ</t>
  </si>
  <si>
    <t>Nicaragua</t>
  </si>
  <si>
    <t>NI</t>
  </si>
  <si>
    <t>Niger</t>
  </si>
  <si>
    <t>NE</t>
  </si>
  <si>
    <t>Pakistan</t>
  </si>
  <si>
    <t>PK</t>
  </si>
  <si>
    <t>Papua New Guinea</t>
  </si>
  <si>
    <t>PG</t>
  </si>
  <si>
    <t>Peru</t>
  </si>
  <si>
    <t>PE</t>
  </si>
  <si>
    <t>Philippines</t>
  </si>
  <si>
    <t>PH</t>
  </si>
  <si>
    <t>Poland, Rep. of</t>
  </si>
  <si>
    <t>PL</t>
  </si>
  <si>
    <t>Somalia</t>
  </si>
  <si>
    <t>SO</t>
  </si>
  <si>
    <t>South Africa</t>
  </si>
  <si>
    <t>ZA</t>
  </si>
  <si>
    <t>Spain</t>
  </si>
  <si>
    <t>ES</t>
  </si>
  <si>
    <t>Sri Lanka</t>
  </si>
  <si>
    <t>LK</t>
  </si>
  <si>
    <t>St. Lucia</t>
  </si>
  <si>
    <t>LC</t>
  </si>
  <si>
    <t>St. Vincent and the Grenadines</t>
  </si>
  <si>
    <t>VC</t>
  </si>
  <si>
    <t>Sudan</t>
  </si>
  <si>
    <t>SD</t>
  </si>
  <si>
    <t>Thailand</t>
  </si>
  <si>
    <t>TH</t>
  </si>
  <si>
    <t>Türkiye, Rep. of</t>
  </si>
  <si>
    <t>TR</t>
  </si>
  <si>
    <t>United States</t>
  </si>
  <si>
    <t>US</t>
  </si>
  <si>
    <t>Vietnam</t>
  </si>
  <si>
    <t>VN</t>
  </si>
  <si>
    <t>Algeria</t>
  </si>
  <si>
    <t>DZ</t>
  </si>
  <si>
    <t>Angola</t>
  </si>
  <si>
    <t>AO</t>
  </si>
  <si>
    <t>Australia</t>
  </si>
  <si>
    <t>AU</t>
  </si>
  <si>
    <t>Bulgaria</t>
  </si>
  <si>
    <t>BG</t>
  </si>
  <si>
    <t>Central African Rep.</t>
  </si>
  <si>
    <t>CF</t>
  </si>
  <si>
    <t>Chad</t>
  </si>
  <si>
    <t>TD</t>
  </si>
  <si>
    <t>Comoros, Union of the</t>
  </si>
  <si>
    <t>KM</t>
  </si>
  <si>
    <t>Cook Islands</t>
  </si>
  <si>
    <t>CK</t>
  </si>
  <si>
    <t>Ethiopia, The Federal Dem. Rep. of</t>
  </si>
  <si>
    <t>ET</t>
  </si>
  <si>
    <t>Guinea</t>
  </si>
  <si>
    <t>GN</t>
  </si>
  <si>
    <t>Honduras</t>
  </si>
  <si>
    <t>HN</t>
  </si>
  <si>
    <t>Lao People's Dem. Rep.</t>
  </si>
  <si>
    <t>LA</t>
  </si>
  <si>
    <t>Madagascar, Rep. of</t>
  </si>
  <si>
    <t>MG</t>
  </si>
  <si>
    <t>Mozambique, Rep. of</t>
  </si>
  <si>
    <t>MZ</t>
  </si>
  <si>
    <t>Myanmar</t>
  </si>
  <si>
    <t>MM</t>
  </si>
  <si>
    <t>Nepal</t>
  </si>
  <si>
    <t>NP</t>
  </si>
  <si>
    <t>New Caledonia</t>
  </si>
  <si>
    <t>NC</t>
  </si>
  <si>
    <t>Oman</t>
  </si>
  <si>
    <t>OM</t>
  </si>
  <si>
    <t>Portugal</t>
  </si>
  <si>
    <t>PT</t>
  </si>
  <si>
    <t>Taiwan Province of China</t>
  </si>
  <si>
    <t>TW</t>
  </si>
  <si>
    <t>United Kingdom</t>
  </si>
  <si>
    <t>GB</t>
  </si>
  <si>
    <t>Vanuatu</t>
  </si>
  <si>
    <t>VU</t>
  </si>
  <si>
    <t>Venezuela, Rep. Bolivariana de</t>
  </si>
  <si>
    <t>VE</t>
  </si>
  <si>
    <t>Benin</t>
  </si>
  <si>
    <t>BJ</t>
  </si>
  <si>
    <t>Botswana</t>
  </si>
  <si>
    <t>BW</t>
  </si>
  <si>
    <t>Cabo Verde</t>
  </si>
  <si>
    <t>CV</t>
  </si>
  <si>
    <t>Chile</t>
  </si>
  <si>
    <t>CL</t>
  </si>
  <si>
    <t>Ecuador</t>
  </si>
  <si>
    <t>EC</t>
  </si>
  <si>
    <t>El Salvador</t>
  </si>
  <si>
    <t>SV</t>
  </si>
  <si>
    <t>Guatemala</t>
  </si>
  <si>
    <t>GT</t>
  </si>
  <si>
    <t>Guinea-Bissau</t>
  </si>
  <si>
    <t>GW</t>
  </si>
  <si>
    <t>Italy</t>
  </si>
  <si>
    <t>IT</t>
  </si>
  <si>
    <t>Kenya</t>
  </si>
  <si>
    <t>KE</t>
  </si>
  <si>
    <t>Malawi</t>
  </si>
  <si>
    <t>MW</t>
  </si>
  <si>
    <t>Mauritius</t>
  </si>
  <si>
    <t>MU</t>
  </si>
  <si>
    <t>Mongolia</t>
  </si>
  <si>
    <t>MN</t>
  </si>
  <si>
    <t>Morocco</t>
  </si>
  <si>
    <t>MA</t>
  </si>
  <si>
    <t>Paraguay</t>
  </si>
  <si>
    <t>PY</t>
  </si>
  <si>
    <t>Saudi Arabia</t>
  </si>
  <si>
    <t>SA</t>
  </si>
  <si>
    <t>Senegal</t>
  </si>
  <si>
    <t>SN</t>
  </si>
  <si>
    <t>Solomon Islands</t>
  </si>
  <si>
    <t>SB</t>
  </si>
  <si>
    <t>Switzerland</t>
  </si>
  <si>
    <t>CH</t>
  </si>
  <si>
    <t>Tanzania, United Rep. of</t>
  </si>
  <si>
    <t>TZ</t>
  </si>
  <si>
    <t>Tonga</t>
  </si>
  <si>
    <t>TO</t>
  </si>
  <si>
    <t>Tunisia</t>
  </si>
  <si>
    <t>TN</t>
  </si>
  <si>
    <t>Zambia</t>
  </si>
  <si>
    <t>ZM</t>
  </si>
  <si>
    <t>Zimbabwe</t>
  </si>
  <si>
    <t>ZW</t>
  </si>
  <si>
    <t>Antigua and Barbuda</t>
  </si>
  <si>
    <t>AG</t>
  </si>
  <si>
    <t>Congo, Rep. of</t>
  </si>
  <si>
    <t>CG</t>
  </si>
  <si>
    <t>Côte d'Ivoire</t>
  </si>
  <si>
    <t>CI</t>
  </si>
  <si>
    <t>Cyprus</t>
  </si>
  <si>
    <t>CY</t>
  </si>
  <si>
    <t>Eswatini, Kingdom of</t>
  </si>
  <si>
    <t>SZ</t>
  </si>
  <si>
    <t>French Polynesia</t>
  </si>
  <si>
    <t>PF</t>
  </si>
  <si>
    <t>Ghana</t>
  </si>
  <si>
    <t>GH</t>
  </si>
  <si>
    <t>Greece</t>
  </si>
  <si>
    <t>GR</t>
  </si>
  <si>
    <t>Iceland</t>
  </si>
  <si>
    <t>IS</t>
  </si>
  <si>
    <t>Ireland</t>
  </si>
  <si>
    <t>IE</t>
  </si>
  <si>
    <t>Israel</t>
  </si>
  <si>
    <t>IL</t>
  </si>
  <si>
    <t>Lesotho, Kingdom of</t>
  </si>
  <si>
    <t>LS</t>
  </si>
  <si>
    <t>Liberia</t>
  </si>
  <si>
    <t>LR</t>
  </si>
  <si>
    <t>Luxembourg</t>
  </si>
  <si>
    <t>LU</t>
  </si>
  <si>
    <t>Malaysia</t>
  </si>
  <si>
    <t>MY</t>
  </si>
  <si>
    <t>Nigeria</t>
  </si>
  <si>
    <t>NG</t>
  </si>
  <si>
    <t>Panama</t>
  </si>
  <si>
    <t>PA</t>
  </si>
  <si>
    <t>Romania</t>
  </si>
  <si>
    <t>RO</t>
  </si>
  <si>
    <t>Samoa</t>
  </si>
  <si>
    <t>WS</t>
  </si>
  <si>
    <t>São Tomé and Príncipe, Dem. Rep. of</t>
  </si>
  <si>
    <t>ST</t>
  </si>
  <si>
    <t>Togo</t>
  </si>
  <si>
    <t>TG</t>
  </si>
  <si>
    <t>Belgium</t>
  </si>
  <si>
    <t>BE</t>
  </si>
  <si>
    <t>Congo, Dem. Rep. of the</t>
  </si>
  <si>
    <t>CD</t>
  </si>
  <si>
    <t>Hungary</t>
  </si>
  <si>
    <t>HU</t>
  </si>
  <si>
    <t>Netherlands, The</t>
  </si>
  <si>
    <t>NL</t>
  </si>
  <si>
    <t>Rwanda</t>
  </si>
  <si>
    <t>RW</t>
  </si>
  <si>
    <t>Sierra Leone</t>
  </si>
  <si>
    <t>SL</t>
  </si>
  <si>
    <t>St. Kitts and Nevis</t>
  </si>
  <si>
    <t>KN</t>
  </si>
  <si>
    <t>Tuvalu</t>
  </si>
  <si>
    <t>TV</t>
  </si>
  <si>
    <t>Albania</t>
  </si>
  <si>
    <t>AL</t>
  </si>
  <si>
    <t>Bermuda</t>
  </si>
  <si>
    <t>BM</t>
  </si>
  <si>
    <t>Sweden</t>
  </si>
  <si>
    <t>SE</t>
  </si>
  <si>
    <t>Turks and Caicos Islands</t>
  </si>
  <si>
    <t>TC</t>
  </si>
  <si>
    <t>Uruguay</t>
  </si>
  <si>
    <t>UY</t>
  </si>
  <si>
    <t>Wallis and Futuna Islands</t>
  </si>
  <si>
    <t>WF</t>
  </si>
  <si>
    <t>Cambodia</t>
  </si>
  <si>
    <t>KH</t>
  </si>
  <si>
    <t>Egypt, Arab Rep. of</t>
  </si>
  <si>
    <t>EG</t>
  </si>
  <si>
    <t>Guam</t>
  </si>
  <si>
    <t>GU</t>
  </si>
  <si>
    <t>Jordan</t>
  </si>
  <si>
    <t>JO</t>
  </si>
  <si>
    <t>Korea, Dem. People's Rep. of</t>
  </si>
  <si>
    <t>KP</t>
  </si>
  <si>
    <t>Lebanon</t>
  </si>
  <si>
    <t>LB</t>
  </si>
  <si>
    <t>Maldives</t>
  </si>
  <si>
    <t>MV</t>
  </si>
  <si>
    <t>Micronesia, Federated States of</t>
  </si>
  <si>
    <t>FM</t>
  </si>
  <si>
    <t>Tokelau</t>
  </si>
  <si>
    <t>TK</t>
  </si>
  <si>
    <t>Uganda</t>
  </si>
  <si>
    <t>UG</t>
  </si>
  <si>
    <t>Bahamas, The</t>
  </si>
  <si>
    <t>BS</t>
  </si>
  <si>
    <t>Cameroon</t>
  </si>
  <si>
    <t>CM</t>
  </si>
  <si>
    <t>Gabon</t>
  </si>
  <si>
    <t>GA</t>
  </si>
  <si>
    <t>Guyana</t>
  </si>
  <si>
    <t>GY</t>
  </si>
  <si>
    <t>American Samoa</t>
  </si>
  <si>
    <t>AS</t>
  </si>
  <si>
    <t>Burundi</t>
  </si>
  <si>
    <t>BI</t>
  </si>
  <si>
    <t>Montserrat</t>
  </si>
  <si>
    <t>MS</t>
  </si>
  <si>
    <t>United States Virgin Islands</t>
  </si>
  <si>
    <t>VI</t>
  </si>
  <si>
    <t>Belize</t>
  </si>
  <si>
    <t>BZ</t>
  </si>
  <si>
    <t>Finland</t>
  </si>
  <si>
    <t>FI</t>
  </si>
  <si>
    <t>Germany</t>
  </si>
  <si>
    <t>DE</t>
  </si>
  <si>
    <t>Norway</t>
  </si>
  <si>
    <t>NO</t>
  </si>
  <si>
    <t>Trinidad and Tobago</t>
  </si>
  <si>
    <t>TT</t>
  </si>
  <si>
    <t>Marshall Islands, Rep. of the</t>
  </si>
  <si>
    <t>MH</t>
  </si>
  <si>
    <t>Yemen, Rep. of</t>
  </si>
  <si>
    <t>YE</t>
  </si>
  <si>
    <t>Lithuania</t>
  </si>
  <si>
    <t>LT</t>
  </si>
  <si>
    <t>Russian Federation</t>
  </si>
  <si>
    <t>RU</t>
  </si>
  <si>
    <t>Tajikistan, Rep. of</t>
  </si>
  <si>
    <t>TJ</t>
  </si>
  <si>
    <t>Ukraine</t>
  </si>
  <si>
    <t>UA</t>
  </si>
  <si>
    <t>Belarus, Rep. of</t>
  </si>
  <si>
    <t>BY</t>
  </si>
  <si>
    <t>China, P.R.: Macao</t>
  </si>
  <si>
    <t>MO</t>
  </si>
  <si>
    <t>Eritrea, The State of</t>
  </si>
  <si>
    <t>ER</t>
  </si>
  <si>
    <t>Kazakhstan, Rep. of</t>
  </si>
  <si>
    <t>KZ</t>
  </si>
  <si>
    <t xml:space="preserve">North Macedonia, Republic of </t>
  </si>
  <si>
    <t>MK</t>
  </si>
  <si>
    <t>Turkmenistan</t>
  </si>
  <si>
    <t>TM</t>
  </si>
  <si>
    <t>Bhutan</t>
  </si>
  <si>
    <t>BT</t>
  </si>
  <si>
    <t>Kyrgyz Rep.</t>
  </si>
  <si>
    <t>KG</t>
  </si>
  <si>
    <t>Moldova, Rep. of</t>
  </si>
  <si>
    <t>MD</t>
  </si>
  <si>
    <t>Azerbaijan, Rep. of</t>
  </si>
  <si>
    <t>AZ</t>
  </si>
  <si>
    <t>Georgia</t>
  </si>
  <si>
    <t>GE</t>
  </si>
  <si>
    <t>Libya</t>
  </si>
  <si>
    <t>LY</t>
  </si>
  <si>
    <t>British Virgin Islands</t>
  </si>
  <si>
    <t>VG</t>
  </si>
  <si>
    <t>Czech Rep.</t>
  </si>
  <si>
    <t>CZ</t>
  </si>
  <si>
    <t>Armenia, Rep. of</t>
  </si>
  <si>
    <t>AM</t>
  </si>
  <si>
    <t>Croatia, Rep. of</t>
  </si>
  <si>
    <t>HR</t>
  </si>
  <si>
    <t>Kuwait</t>
  </si>
  <si>
    <t>KW</t>
  </si>
  <si>
    <t>Seychelles</t>
  </si>
  <si>
    <t>SC</t>
  </si>
  <si>
    <t>Slovak Rep.</t>
  </si>
  <si>
    <t>SK</t>
  </si>
  <si>
    <t>Brunei Darussalam</t>
  </si>
  <si>
    <t>BN</t>
  </si>
  <si>
    <t>Iraq</t>
  </si>
  <si>
    <t>IQ</t>
  </si>
  <si>
    <t>Anguilla</t>
  </si>
  <si>
    <t>AI</t>
  </si>
  <si>
    <t>Bosnia and Herzegovina</t>
  </si>
  <si>
    <t>BA</t>
  </si>
  <si>
    <t>Kiribati</t>
  </si>
  <si>
    <t>KI</t>
  </si>
  <si>
    <t>Latvia</t>
  </si>
  <si>
    <t>LV</t>
  </si>
  <si>
    <t>Syrian Arab Rep.</t>
  </si>
  <si>
    <t>SY</t>
  </si>
  <si>
    <t>Uzbekistan, Rep. of</t>
  </si>
  <si>
    <t>UZ</t>
  </si>
  <si>
    <t>Cayman Islands</t>
  </si>
  <si>
    <t>KY</t>
  </si>
  <si>
    <t>Saint Helena</t>
  </si>
  <si>
    <t>SH</t>
  </si>
  <si>
    <t>Timor-Leste, Dem. Rep. of</t>
  </si>
  <si>
    <t>TL</t>
  </si>
  <si>
    <t>Northern Mariana Islands</t>
  </si>
  <si>
    <t>MP</t>
  </si>
  <si>
    <t>Slovenia, Rep. of</t>
  </si>
  <si>
    <t>SI</t>
  </si>
  <si>
    <t>Estonia, Rep. of</t>
  </si>
  <si>
    <t>EE</t>
  </si>
  <si>
    <t>Suriname</t>
  </si>
  <si>
    <t>SR</t>
  </si>
  <si>
    <t>Montenegro</t>
  </si>
  <si>
    <t>ME</t>
  </si>
  <si>
    <t>Serbia, Rep. of</t>
  </si>
  <si>
    <t>RS</t>
  </si>
  <si>
    <t>South Sudan, Rep. of</t>
  </si>
  <si>
    <t>SS</t>
  </si>
  <si>
    <t>West Bank and Gaza</t>
  </si>
  <si>
    <t>PS</t>
  </si>
  <si>
    <t>Palau, Rep. of</t>
  </si>
  <si>
    <t>PW</t>
  </si>
  <si>
    <t>Sint Maarten, Kingdom of the Netherlands</t>
  </si>
  <si>
    <t>SX</t>
  </si>
  <si>
    <t>United Arab Emirates</t>
  </si>
  <si>
    <t>AE</t>
  </si>
  <si>
    <t>Qatar</t>
  </si>
  <si>
    <t>QA</t>
  </si>
  <si>
    <t>Isle of Man</t>
  </si>
  <si>
    <t>IM</t>
  </si>
  <si>
    <t>Malta</t>
  </si>
  <si>
    <t>MT</t>
  </si>
  <si>
    <t>Daño total ajustado (MUS)</t>
  </si>
  <si>
    <t>PIB 2024</t>
  </si>
  <si>
    <t>ingles</t>
  </si>
  <si>
    <t>Drought</t>
  </si>
  <si>
    <t>Flood</t>
  </si>
  <si>
    <t>Storm</t>
  </si>
  <si>
    <t>Wildfire</t>
  </si>
  <si>
    <t>Extreme temperature</t>
  </si>
  <si>
    <t>Landslide</t>
  </si>
  <si>
    <t>No aplica</t>
  </si>
  <si>
    <t>AFG</t>
  </si>
  <si>
    <t>ISO3</t>
  </si>
  <si>
    <t>ALB</t>
  </si>
  <si>
    <t>DZA</t>
  </si>
  <si>
    <t>ASM</t>
  </si>
  <si>
    <t>AGO</t>
  </si>
  <si>
    <t>AIA</t>
  </si>
  <si>
    <t>ATG</t>
  </si>
  <si>
    <t>ARG</t>
  </si>
  <si>
    <t>ARM</t>
  </si>
  <si>
    <t>AUS</t>
  </si>
  <si>
    <t>AUT</t>
  </si>
  <si>
    <t>AZE</t>
  </si>
  <si>
    <t>AZO</t>
  </si>
  <si>
    <t>BHS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</si>
  <si>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</si>
  <si>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</si>
  <si>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</si>
  <si>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</si>
  <si>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</si>
  <si>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</si>
  <si>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</si>
  <si>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</si>
  <si>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</si>
  <si>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</si>
  <si>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</si>
  <si>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</si>
  <si>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</si>
  <si>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</si>
  <si>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</si>
  <si>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</si>
  <si>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</si>
  <si>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</si>
  <si>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</si>
  <si>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</si>
  <si>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</si>
  <si>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SPI</t>
  </si>
  <si>
    <t>CYM</t>
  </si>
  <si>
    <t>CAF</t>
  </si>
  <si>
    <t>TCD</t>
  </si>
  <si>
    <t>CHL</t>
  </si>
  <si>
    <t>HKG</t>
  </si>
  <si>
    <t>MAC</t>
  </si>
  <si>
    <t>CHN</t>
  </si>
  <si>
    <t>COL</t>
  </si>
  <si>
    <t>COM</t>
  </si>
  <si>
    <t>COD</t>
  </si>
  <si>
    <t>COG</t>
  </si>
  <si>
    <t>COK</t>
  </si>
  <si>
    <t>CRI</t>
  </si>
  <si>
    <t>CIV</t>
  </si>
  <si>
    <t>HRV</t>
  </si>
  <si>
    <t>CUB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</si>
  <si>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</si>
  <si>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</si>
  <si>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</si>
  <si>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</si>
  <si>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</si>
  <si>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</si>
  <si>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</si>
  <si>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</si>
  <si>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</si>
  <si>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ERI</t>
  </si>
  <si>
    <t>EST</t>
  </si>
  <si>
    <t>SWZ</t>
  </si>
  <si>
    <t>ETH</t>
  </si>
  <si>
    <t>FJI</t>
  </si>
  <si>
    <t>FIN</t>
  </si>
  <si>
    <t>FRA</t>
  </si>
  <si>
    <t>PYF</t>
  </si>
  <si>
    <t>GAB</t>
  </si>
  <si>
    <t>GMB</t>
  </si>
  <si>
    <t>GEO</t>
  </si>
  <si>
    <t>DEU</t>
  </si>
  <si>
    <t>DDR</t>
  </si>
  <si>
    <t>DFR</t>
  </si>
  <si>
    <t>GHA</t>
  </si>
  <si>
    <t>GRC</t>
  </si>
  <si>
    <t>GRD</t>
  </si>
  <si>
    <t>GUM</t>
  </si>
  <si>
    <t>GTM</t>
  </si>
  <si>
    <t>GIN</t>
  </si>
  <si>
    <t>GNB</t>
  </si>
  <si>
    <t>GUY</t>
  </si>
  <si>
    <t>HTI</t>
  </si>
  <si>
    <t>HND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</si>
  <si>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</si>
  <si>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</si>
  <si>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</si>
  <si>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</si>
  <si>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</si>
  <si>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</si>
  <si>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</si>
  <si>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</si>
  <si>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</si>
  <si>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</si>
  <si>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</si>
  <si>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</si>
  <si>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</si>
  <si>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</si>
  <si>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</si>
  <si>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</si>
  <si>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</si>
  <si>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</si>
  <si>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</si>
  <si>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</si>
  <si>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</si>
  <si>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</si>
  <si>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</si>
  <si>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</si>
  <si>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</si>
  <si>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</si>
  <si>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</si>
  <si>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</si>
  <si>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</si>
  <si>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</si>
  <si>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</si>
  <si>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</si>
  <si>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</si>
  <si>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</si>
  <si>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</si>
  <si>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</si>
  <si>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</si>
  <si>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</si>
  <si>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</si>
  <si>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</si>
  <si>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MNG</t>
  </si>
  <si>
    <t>MNE</t>
  </si>
  <si>
    <t>MSR</t>
  </si>
  <si>
    <t>MAR</t>
  </si>
  <si>
    <t>MOZ</t>
  </si>
  <si>
    <t>MMR</t>
  </si>
  <si>
    <t>NA</t>
  </si>
  <si>
    <t>NAM</t>
  </si>
  <si>
    <t>NPL</t>
  </si>
  <si>
    <t>AN</t>
  </si>
  <si>
    <t>ANT</t>
  </si>
  <si>
    <t>NLD</t>
  </si>
  <si>
    <t>NCL</t>
  </si>
  <si>
    <t>NZL</t>
  </si>
  <si>
    <t>NIC</t>
  </si>
  <si>
    <t>NER</t>
  </si>
  <si>
    <t>NGA</t>
  </si>
  <si>
    <t>MKD</t>
  </si>
  <si>
    <t>MNP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</si>
  <si>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</si>
  <si>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</si>
  <si>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</si>
  <si>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</si>
  <si>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</si>
  <si>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</si>
  <si>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</si>
  <si>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</si>
  <si>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</si>
  <si>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</si>
  <si>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</si>
  <si>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QAT</t>
  </si>
  <si>
    <t>ROU</t>
  </si>
  <si>
    <t>RUS</t>
  </si>
  <si>
    <t>RWA</t>
  </si>
  <si>
    <t>BLM</t>
  </si>
  <si>
    <t>SHN</t>
  </si>
  <si>
    <t>MAF</t>
  </si>
  <si>
    <t>WSM</t>
  </si>
  <si>
    <t>STP</t>
  </si>
  <si>
    <t>SAU</t>
  </si>
  <si>
    <t>SEN</t>
  </si>
  <si>
    <t>CS</t>
  </si>
  <si>
    <t>SCG</t>
  </si>
  <si>
    <t>SRB</t>
  </si>
  <si>
    <t>SYC</t>
  </si>
  <si>
    <t>SLE</t>
  </si>
  <si>
    <t>SXM</t>
  </si>
  <si>
    <t>SVK</t>
  </si>
  <si>
    <t>SVN</t>
  </si>
  <si>
    <t>SLB</t>
  </si>
  <si>
    <t>SOM</t>
  </si>
  <si>
    <t>ZAF</t>
  </si>
  <si>
    <t>SSD</t>
  </si>
  <si>
    <t>SUN</t>
  </si>
  <si>
    <t>ESP</t>
  </si>
  <si>
    <t>LKA</t>
  </si>
  <si>
    <t>KNA</t>
  </si>
  <si>
    <t>LCA</t>
  </si>
  <si>
    <t>VCT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</si>
  <si>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</si>
  <si>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</si>
  <si>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</si>
  <si>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</si>
  <si>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</si>
  <si>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</si>
  <si>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</si>
  <si>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</si>
  <si>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</si>
  <si>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</si>
  <si>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</si>
  <si>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TKL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</si>
  <si>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</si>
  <si>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</si>
  <si>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</si>
  <si>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</si>
  <si>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</si>
  <si>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</si>
  <si>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</si>
  <si>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</si>
  <si>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</si>
  <si>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</si>
  <si>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</si>
  <si>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</si>
  <si>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VIR</t>
  </si>
  <si>
    <t>URY</t>
  </si>
  <si>
    <t>UZB</t>
  </si>
  <si>
    <t>VUT</t>
  </si>
  <si>
    <t>VEN</t>
  </si>
  <si>
    <t>VNM</t>
  </si>
  <si>
    <t>WLF</t>
  </si>
  <si>
    <t>PSE</t>
  </si>
  <si>
    <t>YEM</t>
  </si>
  <si>
    <t>ZMB</t>
  </si>
  <si>
    <t>ZWE</t>
  </si>
  <si>
    <t>INDLandslide1980</t>
  </si>
  <si>
    <t/>
  </si>
  <si>
    <t>'1'</t>
  </si>
  <si>
    <t xml:space="preserve"> 'temperaturas'</t>
  </si>
  <si>
    <t xml:space="preserve"> 'Temperatura media'</t>
  </si>
  <si>
    <t xml:space="preserve"> '2'</t>
  </si>
  <si>
    <t xml:space="preserve"> '1'</t>
  </si>
  <si>
    <t>'2'</t>
  </si>
  <si>
    <t xml:space="preserve"> 'emision_co2'</t>
  </si>
  <si>
    <t xml:space="preserve"> 'Emisión de CO₂'</t>
  </si>
  <si>
    <t>'3'</t>
  </si>
  <si>
    <t xml:space="preserve"> 'NY.GDP.MKTP.CD'</t>
  </si>
  <si>
    <t xml:space="preserve"> 'Producto Interno Bruto (PIB)'</t>
  </si>
  <si>
    <t xml:space="preserve"> '3'</t>
  </si>
  <si>
    <t>'4'</t>
  </si>
  <si>
    <t xml:space="preserve"> 'AG.LND.TOTL.K2'</t>
  </si>
  <si>
    <t xml:space="preserve"> 'Superficie terrestre total (excluye aguas interiores y ZEE)'</t>
  </si>
  <si>
    <t xml:space="preserve"> '8'</t>
  </si>
  <si>
    <t>'5'</t>
  </si>
  <si>
    <t xml:space="preserve"> 'desastres_sequia'</t>
  </si>
  <si>
    <t xml:space="preserve"> 'Número de sequías'</t>
  </si>
  <si>
    <t xml:space="preserve"> '9'</t>
  </si>
  <si>
    <t xml:space="preserve"> '4'</t>
  </si>
  <si>
    <t>'6'</t>
  </si>
  <si>
    <t xml:space="preserve"> 'desastres_temp_extrema'</t>
  </si>
  <si>
    <t xml:space="preserve"> 'Número de olas de calor / frío extremo'</t>
  </si>
  <si>
    <t>'7'</t>
  </si>
  <si>
    <t xml:space="preserve"> 'desastres_inundacion'</t>
  </si>
  <si>
    <t xml:space="preserve"> 'Número de inundaciones'</t>
  </si>
  <si>
    <t>'8'</t>
  </si>
  <si>
    <t xml:space="preserve"> 'desastres_deslizamiento'</t>
  </si>
  <si>
    <t xml:space="preserve"> 'Número de deslizamientos'</t>
  </si>
  <si>
    <t>'9'</t>
  </si>
  <si>
    <t xml:space="preserve"> 'desastres_tormenta'</t>
  </si>
  <si>
    <t xml:space="preserve"> 'Número de tormentas'</t>
  </si>
  <si>
    <t>'10'</t>
  </si>
  <si>
    <t xml:space="preserve"> 'desastres_total'</t>
  </si>
  <si>
    <t xml:space="preserve"> 'Número total de desastres'</t>
  </si>
  <si>
    <t>'11'</t>
  </si>
  <si>
    <t xml:space="preserve"> 'desastres_incendios'</t>
  </si>
  <si>
    <t xml:space="preserve"> 'Número de incendios forestales'</t>
  </si>
  <si>
    <t>'12'</t>
  </si>
  <si>
    <t xml:space="preserve"> 'afectados_sequia'</t>
  </si>
  <si>
    <t xml:space="preserve"> 'Personas afectadas por sequías'</t>
  </si>
  <si>
    <t xml:space="preserve"> '10'</t>
  </si>
  <si>
    <t>'13'</t>
  </si>
  <si>
    <t xml:space="preserve"> 'afectados_temp_extrema'</t>
  </si>
  <si>
    <t xml:space="preserve"> 'Personas afectadas por calor / frío extremo'</t>
  </si>
  <si>
    <t>'14'</t>
  </si>
  <si>
    <t xml:space="preserve"> 'afectados_inundacion'</t>
  </si>
  <si>
    <t xml:space="preserve"> 'Personas afectadas por inundaciones'</t>
  </si>
  <si>
    <t>'15'</t>
  </si>
  <si>
    <t xml:space="preserve"> 'afectados_deslizamiento'</t>
  </si>
  <si>
    <t xml:space="preserve"> 'Personas afectadas por deslizamientos'</t>
  </si>
  <si>
    <t>'16'</t>
  </si>
  <si>
    <t xml:space="preserve"> 'afectados_tormenta'</t>
  </si>
  <si>
    <t xml:space="preserve"> 'Personas afectadas por tormentas'</t>
  </si>
  <si>
    <t>'17'</t>
  </si>
  <si>
    <t xml:space="preserve"> 'afectados_total'</t>
  </si>
  <si>
    <t xml:space="preserve"> 'Personas afectadas en total'</t>
  </si>
  <si>
    <t>'18'</t>
  </si>
  <si>
    <t xml:space="preserve"> 'afectados_incendios'</t>
  </si>
  <si>
    <t xml:space="preserve"> 'Personas afectadas por incendios forestales'</t>
  </si>
  <si>
    <t>'19'</t>
  </si>
  <si>
    <t xml:space="preserve"> 'costos_sequia'</t>
  </si>
  <si>
    <t xml:space="preserve"> 'Costos por sequías'</t>
  </si>
  <si>
    <t xml:space="preserve"> '11'</t>
  </si>
  <si>
    <t>'20'</t>
  </si>
  <si>
    <t xml:space="preserve"> 'costos_temp_extrema'</t>
  </si>
  <si>
    <t xml:space="preserve"> 'Costos por calor / frío extremo'</t>
  </si>
  <si>
    <t>'21'</t>
  </si>
  <si>
    <t xml:space="preserve"> 'costos_inundacion'</t>
  </si>
  <si>
    <t xml:space="preserve"> 'Costos por inundaciones'</t>
  </si>
  <si>
    <t>'22'</t>
  </si>
  <si>
    <t xml:space="preserve"> 'costos_deslizamiento'</t>
  </si>
  <si>
    <t xml:space="preserve"> 'Costos por deslizamientos'</t>
  </si>
  <si>
    <t>'23'</t>
  </si>
  <si>
    <t xml:space="preserve"> 'costos_tormenta'</t>
  </si>
  <si>
    <t xml:space="preserve"> 'Costos por tormentas'</t>
  </si>
  <si>
    <t>'24'</t>
  </si>
  <si>
    <t xml:space="preserve"> 'costos_total'</t>
  </si>
  <si>
    <t xml:space="preserve"> 'Costos en total'</t>
  </si>
  <si>
    <t>'25'</t>
  </si>
  <si>
    <t xml:space="preserve"> 'costos_incendios'</t>
  </si>
  <si>
    <t xml:space="preserve"> 'Costos por incendios forestales'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</si>
  <si>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</si>
  <si>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</si>
  <si>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</si>
  <si>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</si>
  <si>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</si>
  <si>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</si>
  <si>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</si>
  <si>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</si>
  <si>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</si>
  <si>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</si>
  <si>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</si>
  <si>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</si>
  <si>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</si>
  <si>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</si>
  <si>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</si>
  <si>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</si>
  <si>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</si>
  <si>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</si>
  <si>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</si>
  <si>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</si>
  <si>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</si>
  <si>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</si>
  <si>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</si>
  <si>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</si>
  <si>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</si>
  <si>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costos_inundacion</t>
  </si>
  <si>
    <t>costos_tormenta</t>
  </si>
  <si>
    <t>costos_sequia</t>
  </si>
  <si>
    <t>costos_temp_extrema</t>
  </si>
  <si>
    <t>costos_deslizamiento</t>
  </si>
  <si>
    <t>costos_incendios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</si>
</sst>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24076"/>
  <sheetViews>
    <sheetView tabSelected="1" workbookViewId="0">
      <selection activeCell="L124" sqref="L124"/>
    </sheetView>
  </sheetViews>
  <sheetFormatPr baseColWidth="10" defaultColWidth="9.140625" defaultRowHeight="15" x14ac:dyDescent="0.25"/>
  <cols>
    <col min="1" max="1" width="39" bestFit="1" customWidth="1"/>
    <col min="2" max="2" width="5" bestFit="1" customWidth="1"/>
    <col min="3" max="3" width="79.85546875" bestFit="1" customWidth="1"/>
    <col min="4" max="4" width="10.5703125" bestFit="1" customWidth="1"/>
    <col min="5" max="5" width="5" bestFit="1" customWidth="1"/>
    <col min="6" max="6" width="10" bestFit="1" customWidth="1"/>
    <col min="7" max="7" width="7.28515625" bestFit="1" customWidth="1"/>
    <col min="8" max="8" width="24" bestFit="1" customWidth="1"/>
    <col min="9" max="9" width="12" bestFit="1" customWidth="1"/>
    <col min="10" max="10" width="37.85546875" customWidth="1"/>
    <col min="11" max="11" width="12" bestFit="1" customWidth="1"/>
    <col min="12" max="21" width="12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450</v>
      </c>
      <c r="K1" s="1" t="s">
        <v>451</v>
      </c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idden="1" x14ac:dyDescent="0.25">
      <c r="A2" t="s">
        <v>9</v>
      </c>
      <c r="B2" t="s">
        <v>10</v>
      </c>
      <c r="C2" t="s">
        <v>11</v>
      </c>
      <c r="D2" t="s">
        <v>12</v>
      </c>
      <c r="E2">
        <v>1980</v>
      </c>
      <c r="F2">
        <v>1</v>
      </c>
      <c r="G2" t="s">
        <v>10</v>
      </c>
      <c r="H2" t="s">
        <v>13</v>
      </c>
      <c r="I2" t="str">
        <f>VLOOKUP(H2,Hoja3!$J$1:$K$25,2,FALSE)</f>
        <v>7</v>
      </c>
      <c r="J2" t="s">
        <v>681</v>
      </c>
      <c r="K2">
        <v>17233051.620111734</v>
      </c>
    </row>
    <row r="3" spans="1:21" hidden="1" x14ac:dyDescent="0.25">
      <c r="A3" t="s">
        <v>9</v>
      </c>
      <c r="B3" t="s">
        <v>10</v>
      </c>
      <c r="C3" t="s">
        <v>14</v>
      </c>
      <c r="D3" t="s">
        <v>12</v>
      </c>
      <c r="E3">
        <v>1980</v>
      </c>
      <c r="F3">
        <v>1</v>
      </c>
      <c r="G3" t="s">
        <v>10</v>
      </c>
      <c r="H3" t="s">
        <v>15</v>
      </c>
      <c r="I3" t="str">
        <f>VLOOKUP(H3,Hoja3!$J$1:$K$25,2,FALSE)</f>
        <v>10</v>
      </c>
      <c r="K3">
        <v>17233051.620111734</v>
      </c>
    </row>
    <row r="4" spans="1:21" hidden="1" x14ac:dyDescent="0.25">
      <c r="A4" t="s">
        <v>9</v>
      </c>
      <c r="B4" t="s">
        <v>10</v>
      </c>
      <c r="C4" t="s">
        <v>16</v>
      </c>
      <c r="D4" t="s">
        <v>12</v>
      </c>
      <c r="E4">
        <v>1980</v>
      </c>
      <c r="F4">
        <v>30000</v>
      </c>
      <c r="G4" t="s">
        <v>10</v>
      </c>
      <c r="H4" t="s">
        <v>17</v>
      </c>
      <c r="I4" t="str">
        <f>VLOOKUP(H4,Hoja3!$J$1:$K$25,2,FALSE)</f>
        <v>14</v>
      </c>
      <c r="K4">
        <v>17233051.620111734</v>
      </c>
    </row>
    <row r="5" spans="1:21" hidden="1" x14ac:dyDescent="0.25">
      <c r="A5" t="s">
        <v>9</v>
      </c>
      <c r="B5" t="s">
        <v>10</v>
      </c>
      <c r="C5" t="s">
        <v>18</v>
      </c>
      <c r="D5" t="s">
        <v>12</v>
      </c>
      <c r="E5">
        <v>1980</v>
      </c>
      <c r="F5">
        <v>30000</v>
      </c>
      <c r="G5" t="s">
        <v>10</v>
      </c>
      <c r="H5" t="s">
        <v>19</v>
      </c>
      <c r="I5" t="str">
        <f>VLOOKUP(H5,Hoja3!$J$1:$K$25,2,FALSE)</f>
        <v>17</v>
      </c>
      <c r="K5">
        <v>17233051.620111734</v>
      </c>
    </row>
    <row r="6" spans="1:21" hidden="1" x14ac:dyDescent="0.25">
      <c r="A6" t="s">
        <v>20</v>
      </c>
      <c r="B6" t="s">
        <v>21</v>
      </c>
      <c r="C6" t="s">
        <v>11</v>
      </c>
      <c r="D6" t="s">
        <v>12</v>
      </c>
      <c r="E6">
        <v>1980</v>
      </c>
      <c r="F6">
        <v>2</v>
      </c>
      <c r="G6" t="s">
        <v>21</v>
      </c>
      <c r="H6" t="s">
        <v>13</v>
      </c>
      <c r="I6" t="str">
        <f>VLOOKUP(H6,Hoja3!$J$1:$K$25,2,FALSE)</f>
        <v>7</v>
      </c>
      <c r="J6" t="s">
        <v>681</v>
      </c>
      <c r="K6">
        <v>646075277.52512455</v>
      </c>
    </row>
    <row r="7" spans="1:21" hidden="1" x14ac:dyDescent="0.25">
      <c r="A7" t="s">
        <v>20</v>
      </c>
      <c r="B7" t="s">
        <v>21</v>
      </c>
      <c r="C7" t="s">
        <v>14</v>
      </c>
      <c r="D7" t="s">
        <v>12</v>
      </c>
      <c r="E7">
        <v>1980</v>
      </c>
      <c r="F7">
        <v>2</v>
      </c>
      <c r="G7" t="s">
        <v>21</v>
      </c>
      <c r="H7" t="s">
        <v>15</v>
      </c>
      <c r="I7" t="str">
        <f>VLOOKUP(H7,Hoja3!$J$1:$K$25,2,FALSE)</f>
        <v>10</v>
      </c>
      <c r="K7">
        <v>646075277.52512455</v>
      </c>
    </row>
    <row r="8" spans="1:21" hidden="1" x14ac:dyDescent="0.25">
      <c r="A8" t="s">
        <v>20</v>
      </c>
      <c r="B8" t="s">
        <v>21</v>
      </c>
      <c r="C8" t="s">
        <v>16</v>
      </c>
      <c r="D8" t="s">
        <v>12</v>
      </c>
      <c r="E8">
        <v>1980</v>
      </c>
      <c r="F8">
        <v>40000</v>
      </c>
      <c r="G8" t="s">
        <v>21</v>
      </c>
      <c r="H8" t="s">
        <v>17</v>
      </c>
      <c r="I8" t="str">
        <f>VLOOKUP(H8,Hoja3!$J$1:$K$25,2,FALSE)</f>
        <v>14</v>
      </c>
      <c r="K8">
        <v>646075277.52512455</v>
      </c>
    </row>
    <row r="9" spans="1:21" hidden="1" x14ac:dyDescent="0.25">
      <c r="A9" t="s">
        <v>20</v>
      </c>
      <c r="B9" t="s">
        <v>21</v>
      </c>
      <c r="C9" t="s">
        <v>18</v>
      </c>
      <c r="D9" t="s">
        <v>12</v>
      </c>
      <c r="E9">
        <v>1980</v>
      </c>
      <c r="F9">
        <v>40000</v>
      </c>
      <c r="G9" t="s">
        <v>21</v>
      </c>
      <c r="H9" t="s">
        <v>19</v>
      </c>
      <c r="I9" t="str">
        <f>VLOOKUP(H9,Hoja3!$J$1:$K$25,2,FALSE)</f>
        <v>17</v>
      </c>
      <c r="K9">
        <v>646075277.52512455</v>
      </c>
    </row>
    <row r="10" spans="1:21" hidden="1" x14ac:dyDescent="0.25">
      <c r="A10" t="s">
        <v>22</v>
      </c>
      <c r="B10" t="s">
        <v>23</v>
      </c>
      <c r="C10" t="s">
        <v>11</v>
      </c>
      <c r="D10" t="s">
        <v>12</v>
      </c>
      <c r="E10">
        <v>1980</v>
      </c>
      <c r="F10">
        <v>1</v>
      </c>
      <c r="G10" t="s">
        <v>23</v>
      </c>
      <c r="H10" t="s">
        <v>13</v>
      </c>
      <c r="I10" t="str">
        <f>VLOOKUP(H10,Hoja3!$J$1:$K$25,2,FALSE)</f>
        <v>7</v>
      </c>
      <c r="J10" t="s">
        <v>681</v>
      </c>
      <c r="K10">
        <v>511685203.84500122</v>
      </c>
    </row>
    <row r="11" spans="1:21" hidden="1" x14ac:dyDescent="0.25">
      <c r="A11" t="s">
        <v>22</v>
      </c>
      <c r="B11" t="s">
        <v>23</v>
      </c>
      <c r="C11" t="s">
        <v>14</v>
      </c>
      <c r="D11" t="s">
        <v>12</v>
      </c>
      <c r="E11">
        <v>1980</v>
      </c>
      <c r="F11">
        <v>1</v>
      </c>
      <c r="G11" t="s">
        <v>23</v>
      </c>
      <c r="H11" t="s">
        <v>15</v>
      </c>
      <c r="I11" t="str">
        <f>VLOOKUP(H11,Hoja3!$J$1:$K$25,2,FALSE)</f>
        <v>10</v>
      </c>
      <c r="K11">
        <v>511685203.84500122</v>
      </c>
    </row>
    <row r="12" spans="1:21" hidden="1" x14ac:dyDescent="0.25">
      <c r="A12" t="s">
        <v>22</v>
      </c>
      <c r="B12" t="s">
        <v>23</v>
      </c>
      <c r="C12" t="s">
        <v>16</v>
      </c>
      <c r="D12" t="s">
        <v>12</v>
      </c>
      <c r="E12">
        <v>1980</v>
      </c>
      <c r="F12">
        <v>0</v>
      </c>
      <c r="G12" t="s">
        <v>23</v>
      </c>
      <c r="H12" t="s">
        <v>17</v>
      </c>
      <c r="I12" t="str">
        <f>VLOOKUP(H12,Hoja3!$J$1:$K$25,2,FALSE)</f>
        <v>14</v>
      </c>
      <c r="K12">
        <v>511685203.84500122</v>
      </c>
    </row>
    <row r="13" spans="1:21" hidden="1" x14ac:dyDescent="0.25">
      <c r="A13" t="s">
        <v>22</v>
      </c>
      <c r="B13" t="s">
        <v>23</v>
      </c>
      <c r="C13" t="s">
        <v>18</v>
      </c>
      <c r="D13" t="s">
        <v>12</v>
      </c>
      <c r="E13">
        <v>1980</v>
      </c>
      <c r="F13">
        <v>0</v>
      </c>
      <c r="G13" t="s">
        <v>23</v>
      </c>
      <c r="H13" t="s">
        <v>19</v>
      </c>
      <c r="I13" t="str">
        <f>VLOOKUP(H13,Hoja3!$J$1:$K$25,2,FALSE)</f>
        <v>17</v>
      </c>
      <c r="K13">
        <v>511685203.84500122</v>
      </c>
    </row>
    <row r="14" spans="1:21" x14ac:dyDescent="0.25">
      <c r="A14" t="s">
        <v>24</v>
      </c>
      <c r="B14" t="s">
        <v>25</v>
      </c>
      <c r="C14" t="s">
        <v>11</v>
      </c>
      <c r="D14" t="s">
        <v>12</v>
      </c>
      <c r="E14">
        <v>1980</v>
      </c>
      <c r="F14">
        <v>1</v>
      </c>
      <c r="G14" t="s">
        <v>25</v>
      </c>
      <c r="H14" t="s">
        <v>13</v>
      </c>
      <c r="I14" t="str">
        <f>VLOOKUP(H14,Hoja3!$J$1:$K$25,2,FALSE)</f>
        <v>7</v>
      </c>
      <c r="J14">
        <v>570978</v>
      </c>
      <c r="K14">
        <v>437415331.04099435</v>
      </c>
    </row>
    <row r="15" spans="1:21" hidden="1" x14ac:dyDescent="0.25">
      <c r="A15" t="s">
        <v>24</v>
      </c>
      <c r="B15" t="s">
        <v>25</v>
      </c>
      <c r="C15" t="s">
        <v>26</v>
      </c>
      <c r="D15" t="s">
        <v>12</v>
      </c>
      <c r="E15">
        <v>1980</v>
      </c>
      <c r="F15">
        <v>1</v>
      </c>
      <c r="G15" t="s">
        <v>25</v>
      </c>
      <c r="H15" t="s">
        <v>27</v>
      </c>
      <c r="I15" t="str">
        <f>VLOOKUP(H15,Hoja3!$J$1:$K$25,2,FALSE)</f>
        <v>9</v>
      </c>
      <c r="J15" t="s">
        <v>681</v>
      </c>
      <c r="K15">
        <v>437415331.04099435</v>
      </c>
    </row>
    <row r="16" spans="1:21" hidden="1" x14ac:dyDescent="0.25">
      <c r="A16" t="s">
        <v>24</v>
      </c>
      <c r="B16" t="s">
        <v>25</v>
      </c>
      <c r="C16" t="s">
        <v>14</v>
      </c>
      <c r="D16" t="s">
        <v>12</v>
      </c>
      <c r="E16">
        <v>1980</v>
      </c>
      <c r="F16">
        <v>2</v>
      </c>
      <c r="G16" t="s">
        <v>25</v>
      </c>
      <c r="H16" t="s">
        <v>15</v>
      </c>
      <c r="I16" t="str">
        <f>VLOOKUP(H16,Hoja3!$J$1:$K$25,2,FALSE)</f>
        <v>10</v>
      </c>
      <c r="K16">
        <v>437415331.04099435</v>
      </c>
    </row>
    <row r="17" spans="1:11" hidden="1" x14ac:dyDescent="0.25">
      <c r="A17" t="s">
        <v>24</v>
      </c>
      <c r="B17" t="s">
        <v>25</v>
      </c>
      <c r="C17" t="s">
        <v>16</v>
      </c>
      <c r="D17" t="s">
        <v>12</v>
      </c>
      <c r="E17">
        <v>1980</v>
      </c>
      <c r="F17">
        <v>10000000</v>
      </c>
      <c r="G17" t="s">
        <v>25</v>
      </c>
      <c r="H17" t="s">
        <v>17</v>
      </c>
      <c r="I17" t="str">
        <f>VLOOKUP(H17,Hoja3!$J$1:$K$25,2,FALSE)</f>
        <v>14</v>
      </c>
      <c r="K17">
        <v>437415331.04099435</v>
      </c>
    </row>
    <row r="18" spans="1:11" hidden="1" x14ac:dyDescent="0.25">
      <c r="A18" t="s">
        <v>24</v>
      </c>
      <c r="B18" t="s">
        <v>25</v>
      </c>
      <c r="C18" t="s">
        <v>28</v>
      </c>
      <c r="D18" t="s">
        <v>12</v>
      </c>
      <c r="E18">
        <v>1980</v>
      </c>
      <c r="F18">
        <v>1050</v>
      </c>
      <c r="G18" t="s">
        <v>25</v>
      </c>
      <c r="H18" t="s">
        <v>29</v>
      </c>
      <c r="I18" t="str">
        <f>VLOOKUP(H18,Hoja3!$J$1:$K$25,2,FALSE)</f>
        <v>16</v>
      </c>
      <c r="K18">
        <v>437415331.04099435</v>
      </c>
    </row>
    <row r="19" spans="1:11" hidden="1" x14ac:dyDescent="0.25">
      <c r="A19" t="s">
        <v>24</v>
      </c>
      <c r="B19" t="s">
        <v>25</v>
      </c>
      <c r="C19" t="s">
        <v>18</v>
      </c>
      <c r="D19" t="s">
        <v>12</v>
      </c>
      <c r="E19">
        <v>1980</v>
      </c>
      <c r="F19">
        <v>10001050</v>
      </c>
      <c r="G19" t="s">
        <v>25</v>
      </c>
      <c r="H19" t="s">
        <v>19</v>
      </c>
      <c r="I19" t="str">
        <f>VLOOKUP(H19,Hoja3!$J$1:$K$25,2,FALSE)</f>
        <v>17</v>
      </c>
      <c r="K19">
        <v>437415331.04099435</v>
      </c>
    </row>
    <row r="20" spans="1:11" x14ac:dyDescent="0.25">
      <c r="A20" t="s">
        <v>30</v>
      </c>
      <c r="B20" t="s">
        <v>31</v>
      </c>
      <c r="C20" t="s">
        <v>26</v>
      </c>
      <c r="D20" t="s">
        <v>12</v>
      </c>
      <c r="E20">
        <v>1980</v>
      </c>
      <c r="F20">
        <v>1</v>
      </c>
      <c r="G20" t="s">
        <v>31</v>
      </c>
      <c r="H20" t="s">
        <v>27</v>
      </c>
      <c r="I20" t="str">
        <f>VLOOKUP(H20,Hoja3!$J$1:$K$25,2,FALSE)</f>
        <v>9</v>
      </c>
      <c r="J20">
        <v>5710</v>
      </c>
      <c r="K20">
        <v>6720733.2000000002</v>
      </c>
    </row>
    <row r="21" spans="1:11" hidden="1" x14ac:dyDescent="0.25">
      <c r="A21" t="s">
        <v>30</v>
      </c>
      <c r="B21" t="s">
        <v>31</v>
      </c>
      <c r="C21" t="s">
        <v>14</v>
      </c>
      <c r="D21" t="s">
        <v>12</v>
      </c>
      <c r="E21">
        <v>1980</v>
      </c>
      <c r="F21">
        <v>1</v>
      </c>
      <c r="G21" t="s">
        <v>31</v>
      </c>
      <c r="H21" t="s">
        <v>15</v>
      </c>
      <c r="I21" t="str">
        <f>VLOOKUP(H21,Hoja3!$J$1:$K$25,2,FALSE)</f>
        <v>10</v>
      </c>
      <c r="K21">
        <v>6720733.2000000002</v>
      </c>
    </row>
    <row r="22" spans="1:11" hidden="1" x14ac:dyDescent="0.25">
      <c r="A22" t="s">
        <v>30</v>
      </c>
      <c r="B22" t="s">
        <v>31</v>
      </c>
      <c r="C22" t="s">
        <v>28</v>
      </c>
      <c r="D22" t="s">
        <v>12</v>
      </c>
      <c r="E22">
        <v>1980</v>
      </c>
      <c r="F22">
        <v>5007</v>
      </c>
      <c r="G22" t="s">
        <v>31</v>
      </c>
      <c r="H22" t="s">
        <v>29</v>
      </c>
      <c r="I22" t="str">
        <f>VLOOKUP(H22,Hoja3!$J$1:$K$25,2,FALSE)</f>
        <v>16</v>
      </c>
      <c r="K22">
        <v>6720733.2000000002</v>
      </c>
    </row>
    <row r="23" spans="1:11" hidden="1" x14ac:dyDescent="0.25">
      <c r="A23" t="s">
        <v>30</v>
      </c>
      <c r="B23" t="s">
        <v>31</v>
      </c>
      <c r="C23" t="s">
        <v>18</v>
      </c>
      <c r="D23" t="s">
        <v>12</v>
      </c>
      <c r="E23">
        <v>1980</v>
      </c>
      <c r="F23">
        <v>5007</v>
      </c>
      <c r="G23" t="s">
        <v>31</v>
      </c>
      <c r="H23" t="s">
        <v>19</v>
      </c>
      <c r="I23" t="str">
        <f>VLOOKUP(H23,Hoja3!$J$1:$K$25,2,FALSE)</f>
        <v>17</v>
      </c>
      <c r="K23">
        <v>6720733.2000000002</v>
      </c>
    </row>
    <row r="24" spans="1:11" hidden="1" x14ac:dyDescent="0.25">
      <c r="A24" t="s">
        <v>32</v>
      </c>
      <c r="B24" t="s">
        <v>33</v>
      </c>
      <c r="C24" t="s">
        <v>11</v>
      </c>
      <c r="D24" t="s">
        <v>12</v>
      </c>
      <c r="E24">
        <v>1980</v>
      </c>
      <c r="F24">
        <v>1</v>
      </c>
      <c r="G24" t="s">
        <v>33</v>
      </c>
      <c r="H24" t="s">
        <v>13</v>
      </c>
      <c r="I24" t="str">
        <f>VLOOKUP(H24,Hoja3!$J$1:$K$25,2,FALSE)</f>
        <v>7</v>
      </c>
      <c r="J24" t="s">
        <v>681</v>
      </c>
      <c r="K24">
        <v>45135398.008816637</v>
      </c>
    </row>
    <row r="25" spans="1:11" hidden="1" x14ac:dyDescent="0.25">
      <c r="A25" t="s">
        <v>32</v>
      </c>
      <c r="B25" t="s">
        <v>33</v>
      </c>
      <c r="C25" t="s">
        <v>14</v>
      </c>
      <c r="D25" t="s">
        <v>12</v>
      </c>
      <c r="E25">
        <v>1980</v>
      </c>
      <c r="F25">
        <v>1</v>
      </c>
      <c r="G25" t="s">
        <v>33</v>
      </c>
      <c r="H25" t="s">
        <v>15</v>
      </c>
      <c r="I25" t="str">
        <f>VLOOKUP(H25,Hoja3!$J$1:$K$25,2,FALSE)</f>
        <v>10</v>
      </c>
      <c r="K25">
        <v>45135398.008816637</v>
      </c>
    </row>
    <row r="26" spans="1:11" hidden="1" x14ac:dyDescent="0.25">
      <c r="A26" t="s">
        <v>32</v>
      </c>
      <c r="B26" t="s">
        <v>33</v>
      </c>
      <c r="C26" t="s">
        <v>16</v>
      </c>
      <c r="D26" t="s">
        <v>12</v>
      </c>
      <c r="E26">
        <v>1980</v>
      </c>
      <c r="F26">
        <v>15000</v>
      </c>
      <c r="G26" t="s">
        <v>33</v>
      </c>
      <c r="H26" t="s">
        <v>17</v>
      </c>
      <c r="I26" t="str">
        <f>VLOOKUP(H26,Hoja3!$J$1:$K$25,2,FALSE)</f>
        <v>14</v>
      </c>
      <c r="K26">
        <v>45135398.008816637</v>
      </c>
    </row>
    <row r="27" spans="1:11" hidden="1" x14ac:dyDescent="0.25">
      <c r="A27" t="s">
        <v>32</v>
      </c>
      <c r="B27" t="s">
        <v>33</v>
      </c>
      <c r="C27" t="s">
        <v>18</v>
      </c>
      <c r="D27" t="s">
        <v>12</v>
      </c>
      <c r="E27">
        <v>1980</v>
      </c>
      <c r="F27">
        <v>15000</v>
      </c>
      <c r="G27" t="s">
        <v>33</v>
      </c>
      <c r="H27" t="s">
        <v>19</v>
      </c>
      <c r="I27" t="str">
        <f>VLOOKUP(H27,Hoja3!$J$1:$K$25,2,FALSE)</f>
        <v>17</v>
      </c>
      <c r="K27">
        <v>45135398.008816637</v>
      </c>
    </row>
    <row r="28" spans="1:11" hidden="1" x14ac:dyDescent="0.25">
      <c r="A28" t="s">
        <v>34</v>
      </c>
      <c r="B28" t="s">
        <v>35</v>
      </c>
      <c r="C28" t="s">
        <v>11</v>
      </c>
      <c r="D28" t="s">
        <v>12</v>
      </c>
      <c r="E28">
        <v>1980</v>
      </c>
      <c r="F28">
        <v>2</v>
      </c>
      <c r="G28" t="s">
        <v>35</v>
      </c>
      <c r="H28" t="s">
        <v>13</v>
      </c>
      <c r="I28" t="str">
        <f>VLOOKUP(H28,Hoja3!$J$1:$K$25,2,FALSE)</f>
        <v>7</v>
      </c>
      <c r="J28" t="s">
        <v>681</v>
      </c>
      <c r="K28">
        <v>2173665655.9372735</v>
      </c>
    </row>
    <row r="29" spans="1:11" hidden="1" x14ac:dyDescent="0.25">
      <c r="A29" t="s">
        <v>34</v>
      </c>
      <c r="B29" t="s">
        <v>35</v>
      </c>
      <c r="C29" t="s">
        <v>26</v>
      </c>
      <c r="D29" t="s">
        <v>12</v>
      </c>
      <c r="E29">
        <v>1980</v>
      </c>
      <c r="F29">
        <v>1</v>
      </c>
      <c r="G29" t="s">
        <v>35</v>
      </c>
      <c r="H29" t="s">
        <v>27</v>
      </c>
      <c r="I29" t="str">
        <f>VLOOKUP(H29,Hoja3!$J$1:$K$25,2,FALSE)</f>
        <v>9</v>
      </c>
      <c r="J29" t="s">
        <v>681</v>
      </c>
      <c r="K29">
        <v>2173665655.9372735</v>
      </c>
    </row>
    <row r="30" spans="1:11" hidden="1" x14ac:dyDescent="0.25">
      <c r="A30" t="s">
        <v>34</v>
      </c>
      <c r="B30" t="s">
        <v>35</v>
      </c>
      <c r="C30" t="s">
        <v>14</v>
      </c>
      <c r="D30" t="s">
        <v>12</v>
      </c>
      <c r="E30">
        <v>1980</v>
      </c>
      <c r="F30">
        <v>3</v>
      </c>
      <c r="G30" t="s">
        <v>35</v>
      </c>
      <c r="H30" t="s">
        <v>15</v>
      </c>
      <c r="I30" t="str">
        <f>VLOOKUP(H30,Hoja3!$J$1:$K$25,2,FALSE)</f>
        <v>10</v>
      </c>
      <c r="K30">
        <v>2173665655.9372735</v>
      </c>
    </row>
    <row r="31" spans="1:11" hidden="1" x14ac:dyDescent="0.25">
      <c r="A31" t="s">
        <v>34</v>
      </c>
      <c r="B31" t="s">
        <v>35</v>
      </c>
      <c r="C31" t="s">
        <v>16</v>
      </c>
      <c r="D31" t="s">
        <v>12</v>
      </c>
      <c r="E31">
        <v>1980</v>
      </c>
      <c r="F31">
        <v>271000</v>
      </c>
      <c r="G31" t="s">
        <v>35</v>
      </c>
      <c r="H31" t="s">
        <v>17</v>
      </c>
      <c r="I31" t="str">
        <f>VLOOKUP(H31,Hoja3!$J$1:$K$25,2,FALSE)</f>
        <v>14</v>
      </c>
      <c r="K31">
        <v>2173665655.9372735</v>
      </c>
    </row>
    <row r="32" spans="1:11" hidden="1" x14ac:dyDescent="0.25">
      <c r="A32" t="s">
        <v>34</v>
      </c>
      <c r="B32" t="s">
        <v>35</v>
      </c>
      <c r="C32" t="s">
        <v>28</v>
      </c>
      <c r="D32" t="s">
        <v>12</v>
      </c>
      <c r="E32">
        <v>1980</v>
      </c>
      <c r="F32">
        <v>48</v>
      </c>
      <c r="G32" t="s">
        <v>35</v>
      </c>
      <c r="H32" t="s">
        <v>29</v>
      </c>
      <c r="I32" t="str">
        <f>VLOOKUP(H32,Hoja3!$J$1:$K$25,2,FALSE)</f>
        <v>16</v>
      </c>
      <c r="K32">
        <v>2173665655.9372735</v>
      </c>
    </row>
    <row r="33" spans="1:11" hidden="1" x14ac:dyDescent="0.25">
      <c r="A33" t="s">
        <v>34</v>
      </c>
      <c r="B33" t="s">
        <v>35</v>
      </c>
      <c r="C33" t="s">
        <v>18</v>
      </c>
      <c r="D33" t="s">
        <v>12</v>
      </c>
      <c r="E33">
        <v>1980</v>
      </c>
      <c r="F33">
        <v>271048</v>
      </c>
      <c r="G33" t="s">
        <v>35</v>
      </c>
      <c r="H33" t="s">
        <v>19</v>
      </c>
      <c r="I33" t="str">
        <f>VLOOKUP(H33,Hoja3!$J$1:$K$25,2,FALSE)</f>
        <v>17</v>
      </c>
      <c r="K33">
        <v>2173665655.9372735</v>
      </c>
    </row>
    <row r="34" spans="1:11" hidden="1" x14ac:dyDescent="0.25">
      <c r="A34" t="s">
        <v>36</v>
      </c>
      <c r="B34" t="s">
        <v>37</v>
      </c>
      <c r="C34" t="s">
        <v>38</v>
      </c>
      <c r="D34" t="s">
        <v>12</v>
      </c>
      <c r="E34">
        <v>1980</v>
      </c>
      <c r="F34">
        <v>1</v>
      </c>
      <c r="G34" t="s">
        <v>37</v>
      </c>
      <c r="H34" t="s">
        <v>39</v>
      </c>
      <c r="I34" t="str">
        <f>VLOOKUP(H34,Hoja3!$J$1:$K$25,2,FALSE)</f>
        <v>5</v>
      </c>
      <c r="J34" t="s">
        <v>681</v>
      </c>
      <c r="K34">
        <v>20324617.844526537</v>
      </c>
    </row>
    <row r="35" spans="1:11" hidden="1" x14ac:dyDescent="0.25">
      <c r="A35" t="s">
        <v>36</v>
      </c>
      <c r="B35" t="s">
        <v>37</v>
      </c>
      <c r="C35" t="s">
        <v>14</v>
      </c>
      <c r="D35" t="s">
        <v>12</v>
      </c>
      <c r="E35">
        <v>1980</v>
      </c>
      <c r="F35">
        <v>1</v>
      </c>
      <c r="G35" t="s">
        <v>37</v>
      </c>
      <c r="H35" t="s">
        <v>15</v>
      </c>
      <c r="I35" t="str">
        <f>VLOOKUP(H35,Hoja3!$J$1:$K$25,2,FALSE)</f>
        <v>10</v>
      </c>
      <c r="K35">
        <v>20324617.844526537</v>
      </c>
    </row>
    <row r="36" spans="1:11" hidden="1" x14ac:dyDescent="0.25">
      <c r="A36" t="s">
        <v>36</v>
      </c>
      <c r="B36" t="s">
        <v>37</v>
      </c>
      <c r="C36" t="s">
        <v>40</v>
      </c>
      <c r="D36" t="s">
        <v>12</v>
      </c>
      <c r="E36">
        <v>1980</v>
      </c>
      <c r="F36">
        <v>1250000</v>
      </c>
      <c r="G36" t="s">
        <v>37</v>
      </c>
      <c r="H36" t="s">
        <v>41</v>
      </c>
      <c r="I36" t="str">
        <f>VLOOKUP(H36,Hoja3!$J$1:$K$25,2,FALSE)</f>
        <v>12</v>
      </c>
      <c r="K36">
        <v>20324617.844526537</v>
      </c>
    </row>
    <row r="37" spans="1:11" hidden="1" x14ac:dyDescent="0.25">
      <c r="A37" t="s">
        <v>36</v>
      </c>
      <c r="B37" t="s">
        <v>37</v>
      </c>
      <c r="C37" t="s">
        <v>18</v>
      </c>
      <c r="D37" t="s">
        <v>12</v>
      </c>
      <c r="E37">
        <v>1980</v>
      </c>
      <c r="F37">
        <v>1250000</v>
      </c>
      <c r="G37" t="s">
        <v>37</v>
      </c>
      <c r="H37" t="s">
        <v>19</v>
      </c>
      <c r="I37" t="str">
        <f>VLOOKUP(H37,Hoja3!$J$1:$K$25,2,FALSE)</f>
        <v>17</v>
      </c>
      <c r="K37">
        <v>20324617.844526537</v>
      </c>
    </row>
    <row r="38" spans="1:11" hidden="1" x14ac:dyDescent="0.25">
      <c r="A38" t="s">
        <v>42</v>
      </c>
      <c r="B38" t="s">
        <v>43</v>
      </c>
      <c r="C38" t="s">
        <v>14</v>
      </c>
      <c r="D38" t="s">
        <v>12</v>
      </c>
      <c r="E38">
        <v>1980</v>
      </c>
      <c r="F38">
        <v>1</v>
      </c>
      <c r="G38" t="s">
        <v>43</v>
      </c>
      <c r="H38" t="s">
        <v>15</v>
      </c>
      <c r="I38" t="str">
        <f>VLOOKUP(H38,Hoja3!$J$1:$K$25,2,FALSE)</f>
        <v>10</v>
      </c>
      <c r="K38">
        <v>2142470914.4013569</v>
      </c>
    </row>
    <row r="39" spans="1:11" hidden="1" x14ac:dyDescent="0.25">
      <c r="A39" t="s">
        <v>42</v>
      </c>
      <c r="B39" t="s">
        <v>43</v>
      </c>
      <c r="C39" t="s">
        <v>44</v>
      </c>
      <c r="D39" t="s">
        <v>12</v>
      </c>
      <c r="E39">
        <v>1980</v>
      </c>
      <c r="F39">
        <v>1</v>
      </c>
      <c r="G39" t="s">
        <v>43</v>
      </c>
      <c r="H39" t="s">
        <v>45</v>
      </c>
      <c r="I39" t="str">
        <f>VLOOKUP(H39,Hoja3!$J$1:$K$25,2,FALSE)</f>
        <v>11</v>
      </c>
      <c r="J39" t="s">
        <v>681</v>
      </c>
      <c r="K39">
        <v>2142470914.4013569</v>
      </c>
    </row>
    <row r="40" spans="1:11" hidden="1" x14ac:dyDescent="0.25">
      <c r="A40" t="s">
        <v>42</v>
      </c>
      <c r="B40" t="s">
        <v>43</v>
      </c>
      <c r="C40" t="s">
        <v>18</v>
      </c>
      <c r="D40" t="s">
        <v>12</v>
      </c>
      <c r="E40">
        <v>1980</v>
      </c>
      <c r="F40">
        <v>5000</v>
      </c>
      <c r="G40" t="s">
        <v>43</v>
      </c>
      <c r="H40" t="s">
        <v>19</v>
      </c>
      <c r="I40" t="str">
        <f>VLOOKUP(H40,Hoja3!$J$1:$K$25,2,FALSE)</f>
        <v>17</v>
      </c>
      <c r="K40">
        <v>2142470914.4013569</v>
      </c>
    </row>
    <row r="41" spans="1:11" hidden="1" x14ac:dyDescent="0.25">
      <c r="A41" t="s">
        <v>42</v>
      </c>
      <c r="B41" t="s">
        <v>43</v>
      </c>
      <c r="C41" t="s">
        <v>46</v>
      </c>
      <c r="D41" t="s">
        <v>12</v>
      </c>
      <c r="E41">
        <v>1980</v>
      </c>
      <c r="F41">
        <v>5000</v>
      </c>
      <c r="G41" t="s">
        <v>43</v>
      </c>
      <c r="H41" t="s">
        <v>47</v>
      </c>
      <c r="I41" t="str">
        <f>VLOOKUP(H41,Hoja3!$J$1:$K$25,2,FALSE)</f>
        <v>18</v>
      </c>
      <c r="K41">
        <v>2142470914.4013569</v>
      </c>
    </row>
    <row r="42" spans="1:11" hidden="1" x14ac:dyDescent="0.25">
      <c r="A42" t="s">
        <v>48</v>
      </c>
      <c r="B42" t="s">
        <v>49</v>
      </c>
      <c r="C42" t="s">
        <v>26</v>
      </c>
      <c r="D42" t="s">
        <v>12</v>
      </c>
      <c r="E42">
        <v>1980</v>
      </c>
      <c r="F42">
        <v>2</v>
      </c>
      <c r="G42" t="s">
        <v>49</v>
      </c>
      <c r="H42" t="s">
        <v>27</v>
      </c>
      <c r="I42" t="str">
        <f>VLOOKUP(H42,Hoja3!$J$1:$K$25,2,FALSE)</f>
        <v>9</v>
      </c>
      <c r="J42" t="s">
        <v>681</v>
      </c>
      <c r="K42">
        <v>380812234.8278318</v>
      </c>
    </row>
    <row r="43" spans="1:11" hidden="1" x14ac:dyDescent="0.25">
      <c r="A43" t="s">
        <v>48</v>
      </c>
      <c r="B43" t="s">
        <v>49</v>
      </c>
      <c r="C43" t="s">
        <v>14</v>
      </c>
      <c r="D43" t="s">
        <v>12</v>
      </c>
      <c r="E43">
        <v>1980</v>
      </c>
      <c r="F43">
        <v>2</v>
      </c>
      <c r="G43" t="s">
        <v>49</v>
      </c>
      <c r="H43" t="s">
        <v>15</v>
      </c>
      <c r="I43" t="str">
        <f>VLOOKUP(H43,Hoja3!$J$1:$K$25,2,FALSE)</f>
        <v>10</v>
      </c>
      <c r="K43">
        <v>380812234.8278318</v>
      </c>
    </row>
    <row r="44" spans="1:11" hidden="1" x14ac:dyDescent="0.25">
      <c r="A44" t="s">
        <v>48</v>
      </c>
      <c r="B44" t="s">
        <v>49</v>
      </c>
      <c r="C44" t="s">
        <v>28</v>
      </c>
      <c r="D44" t="s">
        <v>12</v>
      </c>
      <c r="E44">
        <v>1980</v>
      </c>
      <c r="F44">
        <v>368</v>
      </c>
      <c r="G44" t="s">
        <v>49</v>
      </c>
      <c r="H44" t="s">
        <v>29</v>
      </c>
      <c r="I44" t="str">
        <f>VLOOKUP(H44,Hoja3!$J$1:$K$25,2,FALSE)</f>
        <v>16</v>
      </c>
      <c r="K44">
        <v>380812234.8278318</v>
      </c>
    </row>
    <row r="45" spans="1:11" hidden="1" x14ac:dyDescent="0.25">
      <c r="A45" t="s">
        <v>48</v>
      </c>
      <c r="B45" t="s">
        <v>49</v>
      </c>
      <c r="C45" t="s">
        <v>18</v>
      </c>
      <c r="D45" t="s">
        <v>12</v>
      </c>
      <c r="E45">
        <v>1980</v>
      </c>
      <c r="F45">
        <v>368</v>
      </c>
      <c r="G45" t="s">
        <v>49</v>
      </c>
      <c r="H45" t="s">
        <v>19</v>
      </c>
      <c r="I45" t="str">
        <f>VLOOKUP(H45,Hoja3!$J$1:$K$25,2,FALSE)</f>
        <v>17</v>
      </c>
      <c r="K45">
        <v>380812234.8278318</v>
      </c>
    </row>
    <row r="46" spans="1:11" hidden="1" x14ac:dyDescent="0.25">
      <c r="A46" t="s">
        <v>50</v>
      </c>
      <c r="B46" t="s">
        <v>51</v>
      </c>
      <c r="C46" t="s">
        <v>11</v>
      </c>
      <c r="D46" t="s">
        <v>12</v>
      </c>
      <c r="E46">
        <v>1980</v>
      </c>
      <c r="F46">
        <v>4</v>
      </c>
      <c r="G46" t="s">
        <v>51</v>
      </c>
      <c r="H46" t="s">
        <v>13</v>
      </c>
      <c r="I46" t="str">
        <f>VLOOKUP(H46,Hoja3!$J$1:$K$25,2,FALSE)</f>
        <v>7</v>
      </c>
      <c r="J46" t="s">
        <v>681</v>
      </c>
      <c r="K46">
        <v>17794783039.551956</v>
      </c>
    </row>
    <row r="47" spans="1:11" hidden="1" x14ac:dyDescent="0.25">
      <c r="A47" t="s">
        <v>50</v>
      </c>
      <c r="B47" t="s">
        <v>51</v>
      </c>
      <c r="C47" t="s">
        <v>26</v>
      </c>
      <c r="D47" t="s">
        <v>12</v>
      </c>
      <c r="E47">
        <v>1980</v>
      </c>
      <c r="F47">
        <v>1</v>
      </c>
      <c r="G47" t="s">
        <v>51</v>
      </c>
      <c r="H47" t="s">
        <v>27</v>
      </c>
      <c r="I47" t="str">
        <f>VLOOKUP(H47,Hoja3!$J$1:$K$25,2,FALSE)</f>
        <v>9</v>
      </c>
      <c r="J47" t="s">
        <v>681</v>
      </c>
      <c r="K47">
        <v>17794783039.551956</v>
      </c>
    </row>
    <row r="48" spans="1:11" hidden="1" x14ac:dyDescent="0.25">
      <c r="A48" t="s">
        <v>50</v>
      </c>
      <c r="B48" t="s">
        <v>51</v>
      </c>
      <c r="C48" t="s">
        <v>14</v>
      </c>
      <c r="D48" t="s">
        <v>12</v>
      </c>
      <c r="E48">
        <v>1980</v>
      </c>
      <c r="F48">
        <v>5</v>
      </c>
      <c r="G48" t="s">
        <v>51</v>
      </c>
      <c r="H48" t="s">
        <v>15</v>
      </c>
      <c r="I48" t="str">
        <f>VLOOKUP(H48,Hoja3!$J$1:$K$25,2,FALSE)</f>
        <v>10</v>
      </c>
      <c r="K48">
        <v>17794783039.551956</v>
      </c>
    </row>
    <row r="49" spans="1:11" hidden="1" x14ac:dyDescent="0.25">
      <c r="A49" t="s">
        <v>50</v>
      </c>
      <c r="B49" t="s">
        <v>51</v>
      </c>
      <c r="C49" t="s">
        <v>16</v>
      </c>
      <c r="D49" t="s">
        <v>12</v>
      </c>
      <c r="E49">
        <v>1980</v>
      </c>
      <c r="F49">
        <v>107100</v>
      </c>
      <c r="G49" t="s">
        <v>51</v>
      </c>
      <c r="H49" t="s">
        <v>17</v>
      </c>
      <c r="I49" t="str">
        <f>VLOOKUP(H49,Hoja3!$J$1:$K$25,2,FALSE)</f>
        <v>14</v>
      </c>
      <c r="K49">
        <v>17794783039.551956</v>
      </c>
    </row>
    <row r="50" spans="1:11" hidden="1" x14ac:dyDescent="0.25">
      <c r="A50" t="s">
        <v>50</v>
      </c>
      <c r="B50" t="s">
        <v>51</v>
      </c>
      <c r="C50" t="s">
        <v>28</v>
      </c>
      <c r="D50" t="s">
        <v>12</v>
      </c>
      <c r="E50">
        <v>1980</v>
      </c>
      <c r="F50">
        <v>100</v>
      </c>
      <c r="G50" t="s">
        <v>51</v>
      </c>
      <c r="H50" t="s">
        <v>29</v>
      </c>
      <c r="I50" t="str">
        <f>VLOOKUP(H50,Hoja3!$J$1:$K$25,2,FALSE)</f>
        <v>16</v>
      </c>
      <c r="K50">
        <v>17794783039.551956</v>
      </c>
    </row>
    <row r="51" spans="1:11" hidden="1" x14ac:dyDescent="0.25">
      <c r="A51" t="s">
        <v>50</v>
      </c>
      <c r="B51" t="s">
        <v>51</v>
      </c>
      <c r="C51" t="s">
        <v>18</v>
      </c>
      <c r="D51" t="s">
        <v>12</v>
      </c>
      <c r="E51">
        <v>1980</v>
      </c>
      <c r="F51">
        <v>107200</v>
      </c>
      <c r="G51" t="s">
        <v>51</v>
      </c>
      <c r="H51" t="s">
        <v>19</v>
      </c>
      <c r="I51" t="str">
        <f>VLOOKUP(H51,Hoja3!$J$1:$K$25,2,FALSE)</f>
        <v>17</v>
      </c>
      <c r="K51">
        <v>17794783039.551956</v>
      </c>
    </row>
    <row r="52" spans="1:11" hidden="1" x14ac:dyDescent="0.25">
      <c r="A52" t="s">
        <v>52</v>
      </c>
      <c r="B52" t="s">
        <v>53</v>
      </c>
      <c r="C52" t="s">
        <v>11</v>
      </c>
      <c r="D52" t="s">
        <v>12</v>
      </c>
      <c r="E52">
        <v>1980</v>
      </c>
      <c r="F52">
        <v>1</v>
      </c>
      <c r="G52" t="s">
        <v>53</v>
      </c>
      <c r="H52" t="s">
        <v>13</v>
      </c>
      <c r="I52" t="str">
        <f>VLOOKUP(H52,Hoja3!$J$1:$K$25,2,FALSE)</f>
        <v>7</v>
      </c>
      <c r="J52" t="s">
        <v>681</v>
      </c>
      <c r="K52">
        <v>363493841.24430329</v>
      </c>
    </row>
    <row r="53" spans="1:11" hidden="1" x14ac:dyDescent="0.25">
      <c r="A53" t="s">
        <v>52</v>
      </c>
      <c r="B53" t="s">
        <v>53</v>
      </c>
      <c r="C53" t="s">
        <v>14</v>
      </c>
      <c r="D53" t="s">
        <v>12</v>
      </c>
      <c r="E53">
        <v>1980</v>
      </c>
      <c r="F53">
        <v>1</v>
      </c>
      <c r="G53" t="s">
        <v>53</v>
      </c>
      <c r="H53" t="s">
        <v>15</v>
      </c>
      <c r="I53" t="str">
        <f>VLOOKUP(H53,Hoja3!$J$1:$K$25,2,FALSE)</f>
        <v>10</v>
      </c>
      <c r="K53">
        <v>363493841.24430329</v>
      </c>
    </row>
    <row r="54" spans="1:11" hidden="1" x14ac:dyDescent="0.25">
      <c r="A54" t="s">
        <v>52</v>
      </c>
      <c r="B54" t="s">
        <v>53</v>
      </c>
      <c r="C54" t="s">
        <v>16</v>
      </c>
      <c r="D54" t="s">
        <v>12</v>
      </c>
      <c r="E54">
        <v>1980</v>
      </c>
      <c r="F54">
        <v>50</v>
      </c>
      <c r="G54" t="s">
        <v>53</v>
      </c>
      <c r="H54" t="s">
        <v>17</v>
      </c>
      <c r="I54" t="str">
        <f>VLOOKUP(H54,Hoja3!$J$1:$K$25,2,FALSE)</f>
        <v>14</v>
      </c>
      <c r="K54">
        <v>363493841.24430329</v>
      </c>
    </row>
    <row r="55" spans="1:11" hidden="1" x14ac:dyDescent="0.25">
      <c r="A55" t="s">
        <v>52</v>
      </c>
      <c r="B55" t="s">
        <v>53</v>
      </c>
      <c r="C55" t="s">
        <v>18</v>
      </c>
      <c r="D55" t="s">
        <v>12</v>
      </c>
      <c r="E55">
        <v>1980</v>
      </c>
      <c r="F55">
        <v>50</v>
      </c>
      <c r="G55" t="s">
        <v>53</v>
      </c>
      <c r="H55" t="s">
        <v>19</v>
      </c>
      <c r="I55" t="str">
        <f>VLOOKUP(H55,Hoja3!$J$1:$K$25,2,FALSE)</f>
        <v>17</v>
      </c>
      <c r="K55">
        <v>363493841.24430329</v>
      </c>
    </row>
    <row r="56" spans="1:11" hidden="1" x14ac:dyDescent="0.25">
      <c r="A56" t="s">
        <v>54</v>
      </c>
      <c r="B56" t="s">
        <v>55</v>
      </c>
      <c r="C56" t="s">
        <v>11</v>
      </c>
      <c r="D56" t="s">
        <v>12</v>
      </c>
      <c r="E56">
        <v>1980</v>
      </c>
      <c r="F56">
        <v>1</v>
      </c>
      <c r="G56" t="s">
        <v>55</v>
      </c>
      <c r="H56" t="s">
        <v>13</v>
      </c>
      <c r="I56" t="str">
        <f>VLOOKUP(H56,Hoja3!$J$1:$K$25,2,FALSE)</f>
        <v>7</v>
      </c>
      <c r="J56" t="s">
        <v>681</v>
      </c>
      <c r="K56">
        <v>86497941.439017445</v>
      </c>
    </row>
    <row r="57" spans="1:11" hidden="1" x14ac:dyDescent="0.25">
      <c r="A57" t="s">
        <v>54</v>
      </c>
      <c r="B57" t="s">
        <v>55</v>
      </c>
      <c r="C57" t="s">
        <v>14</v>
      </c>
      <c r="D57" t="s">
        <v>12</v>
      </c>
      <c r="E57">
        <v>1980</v>
      </c>
      <c r="F57">
        <v>1</v>
      </c>
      <c r="G57" t="s">
        <v>55</v>
      </c>
      <c r="H57" t="s">
        <v>15</v>
      </c>
      <c r="I57" t="str">
        <f>VLOOKUP(H57,Hoja3!$J$1:$K$25,2,FALSE)</f>
        <v>10</v>
      </c>
      <c r="K57">
        <v>86497941.439017445</v>
      </c>
    </row>
    <row r="58" spans="1:11" hidden="1" x14ac:dyDescent="0.25">
      <c r="A58" t="s">
        <v>54</v>
      </c>
      <c r="B58" t="s">
        <v>55</v>
      </c>
      <c r="C58" t="s">
        <v>16</v>
      </c>
      <c r="D58" t="s">
        <v>12</v>
      </c>
      <c r="E58">
        <v>1980</v>
      </c>
      <c r="F58">
        <v>1350</v>
      </c>
      <c r="G58" t="s">
        <v>55</v>
      </c>
      <c r="H58" t="s">
        <v>17</v>
      </c>
      <c r="I58" t="str">
        <f>VLOOKUP(H58,Hoja3!$J$1:$K$25,2,FALSE)</f>
        <v>14</v>
      </c>
      <c r="K58">
        <v>86497941.439017445</v>
      </c>
    </row>
    <row r="59" spans="1:11" hidden="1" x14ac:dyDescent="0.25">
      <c r="A59" t="s">
        <v>54</v>
      </c>
      <c r="B59" t="s">
        <v>55</v>
      </c>
      <c r="C59" t="s">
        <v>18</v>
      </c>
      <c r="D59" t="s">
        <v>12</v>
      </c>
      <c r="E59">
        <v>1980</v>
      </c>
      <c r="F59">
        <v>1350</v>
      </c>
      <c r="G59" t="s">
        <v>55</v>
      </c>
      <c r="H59" t="s">
        <v>19</v>
      </c>
      <c r="I59" t="str">
        <f>VLOOKUP(H59,Hoja3!$J$1:$K$25,2,FALSE)</f>
        <v>17</v>
      </c>
      <c r="K59">
        <v>86497941.439017445</v>
      </c>
    </row>
    <row r="60" spans="1:11" hidden="1" x14ac:dyDescent="0.25">
      <c r="A60" t="s">
        <v>56</v>
      </c>
      <c r="B60" t="s">
        <v>57</v>
      </c>
      <c r="C60" t="s">
        <v>26</v>
      </c>
      <c r="D60" t="s">
        <v>12</v>
      </c>
      <c r="E60">
        <v>1980</v>
      </c>
      <c r="F60">
        <v>1</v>
      </c>
      <c r="G60" t="s">
        <v>57</v>
      </c>
      <c r="H60" t="s">
        <v>27</v>
      </c>
      <c r="I60" t="str">
        <f>VLOOKUP(H60,Hoja3!$J$1:$K$25,2,FALSE)</f>
        <v>9</v>
      </c>
      <c r="J60" t="s">
        <v>681</v>
      </c>
      <c r="K60">
        <v>0</v>
      </c>
    </row>
    <row r="61" spans="1:11" hidden="1" x14ac:dyDescent="0.25">
      <c r="A61" t="s">
        <v>56</v>
      </c>
      <c r="B61" t="s">
        <v>57</v>
      </c>
      <c r="C61" t="s">
        <v>14</v>
      </c>
      <c r="D61" t="s">
        <v>12</v>
      </c>
      <c r="E61">
        <v>1980</v>
      </c>
      <c r="F61">
        <v>1</v>
      </c>
      <c r="G61" t="s">
        <v>57</v>
      </c>
      <c r="H61" t="s">
        <v>15</v>
      </c>
      <c r="I61" t="str">
        <f>VLOOKUP(H61,Hoja3!$J$1:$K$25,2,FALSE)</f>
        <v>10</v>
      </c>
      <c r="K61">
        <v>0</v>
      </c>
    </row>
    <row r="62" spans="1:11" hidden="1" x14ac:dyDescent="0.25">
      <c r="A62" t="s">
        <v>56</v>
      </c>
      <c r="B62" t="s">
        <v>57</v>
      </c>
      <c r="C62" t="s">
        <v>28</v>
      </c>
      <c r="D62" t="s">
        <v>12</v>
      </c>
      <c r="E62">
        <v>1980</v>
      </c>
      <c r="F62">
        <v>0</v>
      </c>
      <c r="G62" t="s">
        <v>57</v>
      </c>
      <c r="H62" t="s">
        <v>29</v>
      </c>
      <c r="I62" t="str">
        <f>VLOOKUP(H62,Hoja3!$J$1:$K$25,2,FALSE)</f>
        <v>16</v>
      </c>
      <c r="K62">
        <v>0</v>
      </c>
    </row>
    <row r="63" spans="1:11" hidden="1" x14ac:dyDescent="0.25">
      <c r="A63" t="s">
        <v>56</v>
      </c>
      <c r="B63" t="s">
        <v>57</v>
      </c>
      <c r="C63" t="s">
        <v>18</v>
      </c>
      <c r="D63" t="s">
        <v>12</v>
      </c>
      <c r="E63">
        <v>1980</v>
      </c>
      <c r="F63">
        <v>0</v>
      </c>
      <c r="G63" t="s">
        <v>57</v>
      </c>
      <c r="H63" t="s">
        <v>19</v>
      </c>
      <c r="I63" t="str">
        <f>VLOOKUP(H63,Hoja3!$J$1:$K$25,2,FALSE)</f>
        <v>17</v>
      </c>
      <c r="K63">
        <v>0</v>
      </c>
    </row>
    <row r="64" spans="1:11" hidden="1" x14ac:dyDescent="0.25">
      <c r="A64" t="s">
        <v>58</v>
      </c>
      <c r="B64" t="s">
        <v>59</v>
      </c>
      <c r="C64" t="s">
        <v>26</v>
      </c>
      <c r="D64" t="s">
        <v>12</v>
      </c>
      <c r="E64">
        <v>1980</v>
      </c>
      <c r="F64">
        <v>1</v>
      </c>
      <c r="G64" t="s">
        <v>59</v>
      </c>
      <c r="H64" t="s">
        <v>27</v>
      </c>
      <c r="I64" t="str">
        <f>VLOOKUP(H64,Hoja3!$J$1:$K$25,2,FALSE)</f>
        <v>9</v>
      </c>
      <c r="J64" t="s">
        <v>681</v>
      </c>
      <c r="K64">
        <v>407091920.30540431</v>
      </c>
    </row>
    <row r="65" spans="1:11" hidden="1" x14ac:dyDescent="0.25">
      <c r="A65" t="s">
        <v>58</v>
      </c>
      <c r="B65" t="s">
        <v>59</v>
      </c>
      <c r="C65" t="s">
        <v>14</v>
      </c>
      <c r="D65" t="s">
        <v>12</v>
      </c>
      <c r="E65">
        <v>1980</v>
      </c>
      <c r="F65">
        <v>1</v>
      </c>
      <c r="G65" t="s">
        <v>59</v>
      </c>
      <c r="H65" t="s">
        <v>15</v>
      </c>
      <c r="I65" t="str">
        <f>VLOOKUP(H65,Hoja3!$J$1:$K$25,2,FALSE)</f>
        <v>10</v>
      </c>
      <c r="K65">
        <v>407091920.30540431</v>
      </c>
    </row>
    <row r="66" spans="1:11" hidden="1" x14ac:dyDescent="0.25">
      <c r="A66" t="s">
        <v>58</v>
      </c>
      <c r="B66" t="s">
        <v>59</v>
      </c>
      <c r="C66" t="s">
        <v>28</v>
      </c>
      <c r="D66" t="s">
        <v>12</v>
      </c>
      <c r="E66">
        <v>1980</v>
      </c>
      <c r="F66">
        <v>0</v>
      </c>
      <c r="G66" t="s">
        <v>59</v>
      </c>
      <c r="H66" t="s">
        <v>29</v>
      </c>
      <c r="I66" t="str">
        <f>VLOOKUP(H66,Hoja3!$J$1:$K$25,2,FALSE)</f>
        <v>16</v>
      </c>
      <c r="K66">
        <v>407091920.30540431</v>
      </c>
    </row>
    <row r="67" spans="1:11" hidden="1" x14ac:dyDescent="0.25">
      <c r="A67" t="s">
        <v>58</v>
      </c>
      <c r="B67" t="s">
        <v>59</v>
      </c>
      <c r="C67" t="s">
        <v>18</v>
      </c>
      <c r="D67" t="s">
        <v>12</v>
      </c>
      <c r="E67">
        <v>1980</v>
      </c>
      <c r="F67">
        <v>0</v>
      </c>
      <c r="G67" t="s">
        <v>59</v>
      </c>
      <c r="H67" t="s">
        <v>19</v>
      </c>
      <c r="I67" t="str">
        <f>VLOOKUP(H67,Hoja3!$J$1:$K$25,2,FALSE)</f>
        <v>17</v>
      </c>
      <c r="K67">
        <v>407091920.30540431</v>
      </c>
    </row>
    <row r="68" spans="1:11" hidden="1" x14ac:dyDescent="0.25">
      <c r="A68" t="s">
        <v>60</v>
      </c>
      <c r="B68" t="s">
        <v>61</v>
      </c>
      <c r="C68" t="s">
        <v>38</v>
      </c>
      <c r="D68" t="s">
        <v>12</v>
      </c>
      <c r="E68">
        <v>1980</v>
      </c>
      <c r="F68">
        <v>1</v>
      </c>
      <c r="G68" t="s">
        <v>61</v>
      </c>
      <c r="H68" t="s">
        <v>39</v>
      </c>
      <c r="I68" t="str">
        <f>VLOOKUP(H68,Hoja3!$J$1:$K$25,2,FALSE)</f>
        <v>5</v>
      </c>
      <c r="J68" t="s">
        <v>681</v>
      </c>
      <c r="K68">
        <v>4098530.5135577675</v>
      </c>
    </row>
    <row r="69" spans="1:11" hidden="1" x14ac:dyDescent="0.25">
      <c r="A69" t="s">
        <v>60</v>
      </c>
      <c r="B69" t="s">
        <v>61</v>
      </c>
      <c r="C69" t="s">
        <v>14</v>
      </c>
      <c r="D69" t="s">
        <v>12</v>
      </c>
      <c r="E69">
        <v>1980</v>
      </c>
      <c r="F69">
        <v>1</v>
      </c>
      <c r="G69" t="s">
        <v>61</v>
      </c>
      <c r="H69" t="s">
        <v>15</v>
      </c>
      <c r="I69" t="str">
        <f>VLOOKUP(H69,Hoja3!$J$1:$K$25,2,FALSE)</f>
        <v>10</v>
      </c>
      <c r="K69">
        <v>4098530.5135577675</v>
      </c>
    </row>
    <row r="70" spans="1:11" hidden="1" x14ac:dyDescent="0.25">
      <c r="A70" t="s">
        <v>60</v>
      </c>
      <c r="B70" t="s">
        <v>61</v>
      </c>
      <c r="C70" t="s">
        <v>40</v>
      </c>
      <c r="D70" t="s">
        <v>12</v>
      </c>
      <c r="E70">
        <v>1980</v>
      </c>
      <c r="F70">
        <v>145000</v>
      </c>
      <c r="G70" t="s">
        <v>61</v>
      </c>
      <c r="H70" t="s">
        <v>41</v>
      </c>
      <c r="I70" t="str">
        <f>VLOOKUP(H70,Hoja3!$J$1:$K$25,2,FALSE)</f>
        <v>12</v>
      </c>
      <c r="K70">
        <v>4098530.5135577675</v>
      </c>
    </row>
    <row r="71" spans="1:11" hidden="1" x14ac:dyDescent="0.25">
      <c r="A71" t="s">
        <v>60</v>
      </c>
      <c r="B71" t="s">
        <v>61</v>
      </c>
      <c r="C71" t="s">
        <v>18</v>
      </c>
      <c r="D71" t="s">
        <v>12</v>
      </c>
      <c r="E71">
        <v>1980</v>
      </c>
      <c r="F71">
        <v>145000</v>
      </c>
      <c r="G71" t="s">
        <v>61</v>
      </c>
      <c r="H71" t="s">
        <v>19</v>
      </c>
      <c r="I71" t="str">
        <f>VLOOKUP(H71,Hoja3!$J$1:$K$25,2,FALSE)</f>
        <v>17</v>
      </c>
      <c r="K71">
        <v>4098530.5135577675</v>
      </c>
    </row>
    <row r="72" spans="1:11" hidden="1" x14ac:dyDescent="0.25">
      <c r="A72" t="s">
        <v>62</v>
      </c>
      <c r="B72" t="s">
        <v>63</v>
      </c>
      <c r="C72" t="s">
        <v>26</v>
      </c>
      <c r="D72" t="s">
        <v>12</v>
      </c>
      <c r="E72">
        <v>1980</v>
      </c>
      <c r="F72">
        <v>1</v>
      </c>
      <c r="G72" t="s">
        <v>63</v>
      </c>
      <c r="H72" t="s">
        <v>27</v>
      </c>
      <c r="I72" t="str">
        <f>VLOOKUP(H72,Hoja3!$J$1:$K$25,2,FALSE)</f>
        <v>9</v>
      </c>
      <c r="J72" t="s">
        <v>681</v>
      </c>
      <c r="K72">
        <v>653992.59259259258</v>
      </c>
    </row>
    <row r="73" spans="1:11" hidden="1" x14ac:dyDescent="0.25">
      <c r="A73" t="s">
        <v>62</v>
      </c>
      <c r="B73" t="s">
        <v>63</v>
      </c>
      <c r="C73" t="s">
        <v>14</v>
      </c>
      <c r="D73" t="s">
        <v>12</v>
      </c>
      <c r="E73">
        <v>1980</v>
      </c>
      <c r="F73">
        <v>1</v>
      </c>
      <c r="G73" t="s">
        <v>63</v>
      </c>
      <c r="H73" t="s">
        <v>15</v>
      </c>
      <c r="I73" t="str">
        <f>VLOOKUP(H73,Hoja3!$J$1:$K$25,2,FALSE)</f>
        <v>10</v>
      </c>
      <c r="K73">
        <v>653992.59259259258</v>
      </c>
    </row>
    <row r="74" spans="1:11" hidden="1" x14ac:dyDescent="0.25">
      <c r="A74" t="s">
        <v>62</v>
      </c>
      <c r="B74" t="s">
        <v>63</v>
      </c>
      <c r="C74" t="s">
        <v>28</v>
      </c>
      <c r="D74" t="s">
        <v>12</v>
      </c>
      <c r="E74">
        <v>1980</v>
      </c>
      <c r="F74">
        <v>0</v>
      </c>
      <c r="G74" t="s">
        <v>63</v>
      </c>
      <c r="H74" t="s">
        <v>29</v>
      </c>
      <c r="I74" t="str">
        <f>VLOOKUP(H74,Hoja3!$J$1:$K$25,2,FALSE)</f>
        <v>16</v>
      </c>
      <c r="K74">
        <v>653992.59259259258</v>
      </c>
    </row>
    <row r="75" spans="1:11" hidden="1" x14ac:dyDescent="0.25">
      <c r="A75" t="s">
        <v>62</v>
      </c>
      <c r="B75" t="s">
        <v>63</v>
      </c>
      <c r="C75" t="s">
        <v>18</v>
      </c>
      <c r="D75" t="s">
        <v>12</v>
      </c>
      <c r="E75">
        <v>1980</v>
      </c>
      <c r="F75">
        <v>0</v>
      </c>
      <c r="G75" t="s">
        <v>63</v>
      </c>
      <c r="H75" t="s">
        <v>19</v>
      </c>
      <c r="I75" t="str">
        <f>VLOOKUP(H75,Hoja3!$J$1:$K$25,2,FALSE)</f>
        <v>17</v>
      </c>
      <c r="K75">
        <v>653992.59259259258</v>
      </c>
    </row>
    <row r="76" spans="1:11" x14ac:dyDescent="0.25">
      <c r="A76" t="s">
        <v>64</v>
      </c>
      <c r="B76" t="s">
        <v>65</v>
      </c>
      <c r="C76" t="s">
        <v>26</v>
      </c>
      <c r="D76" t="s">
        <v>12</v>
      </c>
      <c r="E76">
        <v>1980</v>
      </c>
      <c r="F76">
        <v>1</v>
      </c>
      <c r="G76" t="s">
        <v>65</v>
      </c>
      <c r="H76" t="s">
        <v>27</v>
      </c>
      <c r="I76" t="str">
        <f>VLOOKUP(H76,Hoja3!$J$1:$K$25,2,FALSE)</f>
        <v>9</v>
      </c>
      <c r="J76">
        <v>178906</v>
      </c>
      <c r="K76">
        <v>121444279.31393078</v>
      </c>
    </row>
    <row r="77" spans="1:11" hidden="1" x14ac:dyDescent="0.25">
      <c r="A77" t="s">
        <v>64</v>
      </c>
      <c r="B77" t="s">
        <v>65</v>
      </c>
      <c r="C77" t="s">
        <v>14</v>
      </c>
      <c r="D77" t="s">
        <v>12</v>
      </c>
      <c r="E77">
        <v>1980</v>
      </c>
      <c r="F77">
        <v>1</v>
      </c>
      <c r="G77" t="s">
        <v>65</v>
      </c>
      <c r="H77" t="s">
        <v>15</v>
      </c>
      <c r="I77" t="str">
        <f>VLOOKUP(H77,Hoja3!$J$1:$K$25,2,FALSE)</f>
        <v>10</v>
      </c>
      <c r="K77">
        <v>121444279.31393078</v>
      </c>
    </row>
    <row r="78" spans="1:11" hidden="1" x14ac:dyDescent="0.25">
      <c r="A78" t="s">
        <v>64</v>
      </c>
      <c r="B78" t="s">
        <v>65</v>
      </c>
      <c r="C78" t="s">
        <v>28</v>
      </c>
      <c r="D78" t="s">
        <v>12</v>
      </c>
      <c r="E78">
        <v>1980</v>
      </c>
      <c r="F78">
        <v>0</v>
      </c>
      <c r="G78" t="s">
        <v>65</v>
      </c>
      <c r="H78" t="s">
        <v>29</v>
      </c>
      <c r="I78" t="str">
        <f>VLOOKUP(H78,Hoja3!$J$1:$K$25,2,FALSE)</f>
        <v>16</v>
      </c>
      <c r="K78">
        <v>121444279.31393078</v>
      </c>
    </row>
    <row r="79" spans="1:11" hidden="1" x14ac:dyDescent="0.25">
      <c r="A79" t="s">
        <v>64</v>
      </c>
      <c r="B79" t="s">
        <v>65</v>
      </c>
      <c r="C79" t="s">
        <v>18</v>
      </c>
      <c r="D79" t="s">
        <v>12</v>
      </c>
      <c r="E79">
        <v>1980</v>
      </c>
      <c r="F79">
        <v>0</v>
      </c>
      <c r="G79" t="s">
        <v>65</v>
      </c>
      <c r="H79" t="s">
        <v>19</v>
      </c>
      <c r="I79" t="str">
        <f>VLOOKUP(H79,Hoja3!$J$1:$K$25,2,FALSE)</f>
        <v>17</v>
      </c>
      <c r="K79">
        <v>121444279.31393078</v>
      </c>
    </row>
    <row r="80" spans="1:11" x14ac:dyDescent="0.25">
      <c r="A80" t="s">
        <v>66</v>
      </c>
      <c r="B80" t="s">
        <v>67</v>
      </c>
      <c r="C80" t="s">
        <v>26</v>
      </c>
      <c r="D80" t="s">
        <v>12</v>
      </c>
      <c r="E80">
        <v>1980</v>
      </c>
      <c r="F80">
        <v>1</v>
      </c>
      <c r="G80" t="s">
        <v>67</v>
      </c>
      <c r="H80" t="s">
        <v>27</v>
      </c>
      <c r="I80" t="str">
        <f>VLOOKUP(H80,Hoja3!$J$1:$K$25,2,FALSE)</f>
        <v>9</v>
      </c>
      <c r="J80">
        <v>8588</v>
      </c>
      <c r="K80">
        <v>5442046.5650471859</v>
      </c>
    </row>
    <row r="81" spans="1:11" hidden="1" x14ac:dyDescent="0.25">
      <c r="A81" t="s">
        <v>66</v>
      </c>
      <c r="B81" t="s">
        <v>67</v>
      </c>
      <c r="C81" t="s">
        <v>14</v>
      </c>
      <c r="D81" t="s">
        <v>12</v>
      </c>
      <c r="E81">
        <v>1980</v>
      </c>
      <c r="F81">
        <v>1</v>
      </c>
      <c r="G81" t="s">
        <v>67</v>
      </c>
      <c r="H81" t="s">
        <v>15</v>
      </c>
      <c r="I81" t="str">
        <f>VLOOKUP(H81,Hoja3!$J$1:$K$25,2,FALSE)</f>
        <v>10</v>
      </c>
      <c r="K81">
        <v>5442046.5650471859</v>
      </c>
    </row>
    <row r="82" spans="1:11" hidden="1" x14ac:dyDescent="0.25">
      <c r="A82" t="s">
        <v>66</v>
      </c>
      <c r="B82" t="s">
        <v>67</v>
      </c>
      <c r="C82" t="s">
        <v>28</v>
      </c>
      <c r="D82" t="s">
        <v>12</v>
      </c>
      <c r="E82">
        <v>1980</v>
      </c>
      <c r="F82">
        <v>35250</v>
      </c>
      <c r="G82" t="s">
        <v>67</v>
      </c>
      <c r="H82" t="s">
        <v>29</v>
      </c>
      <c r="I82" t="str">
        <f>VLOOKUP(H82,Hoja3!$J$1:$K$25,2,FALSE)</f>
        <v>16</v>
      </c>
      <c r="K82">
        <v>5442046.5650471859</v>
      </c>
    </row>
    <row r="83" spans="1:11" hidden="1" x14ac:dyDescent="0.25">
      <c r="A83" t="s">
        <v>66</v>
      </c>
      <c r="B83" t="s">
        <v>67</v>
      </c>
      <c r="C83" t="s">
        <v>18</v>
      </c>
      <c r="D83" t="s">
        <v>12</v>
      </c>
      <c r="E83">
        <v>1980</v>
      </c>
      <c r="F83">
        <v>35250</v>
      </c>
      <c r="G83" t="s">
        <v>67</v>
      </c>
      <c r="H83" t="s">
        <v>19</v>
      </c>
      <c r="I83" t="str">
        <f>VLOOKUP(H83,Hoja3!$J$1:$K$25,2,FALSE)</f>
        <v>17</v>
      </c>
      <c r="K83">
        <v>5442046.5650471859</v>
      </c>
    </row>
    <row r="84" spans="1:11" hidden="1" x14ac:dyDescent="0.25">
      <c r="A84" t="s">
        <v>68</v>
      </c>
      <c r="B84" t="s">
        <v>69</v>
      </c>
      <c r="C84" t="s">
        <v>11</v>
      </c>
      <c r="D84" t="s">
        <v>12</v>
      </c>
      <c r="E84">
        <v>1980</v>
      </c>
      <c r="F84">
        <v>1</v>
      </c>
      <c r="G84" t="s">
        <v>69</v>
      </c>
      <c r="H84" t="s">
        <v>13</v>
      </c>
      <c r="I84" t="str">
        <f>VLOOKUP(H84,Hoja3!$J$1:$K$25,2,FALSE)</f>
        <v>7</v>
      </c>
      <c r="J84" t="s">
        <v>681</v>
      </c>
      <c r="K84">
        <v>3051831611.3847599</v>
      </c>
    </row>
    <row r="85" spans="1:11" hidden="1" x14ac:dyDescent="0.25">
      <c r="A85" t="s">
        <v>68</v>
      </c>
      <c r="B85" t="s">
        <v>69</v>
      </c>
      <c r="C85" t="s">
        <v>14</v>
      </c>
      <c r="D85" t="s">
        <v>12</v>
      </c>
      <c r="E85">
        <v>1980</v>
      </c>
      <c r="F85">
        <v>1</v>
      </c>
      <c r="G85" t="s">
        <v>69</v>
      </c>
      <c r="H85" t="s">
        <v>15</v>
      </c>
      <c r="I85" t="str">
        <f>VLOOKUP(H85,Hoja3!$J$1:$K$25,2,FALSE)</f>
        <v>10</v>
      </c>
      <c r="K85">
        <v>3051831611.3847599</v>
      </c>
    </row>
    <row r="86" spans="1:11" hidden="1" x14ac:dyDescent="0.25">
      <c r="A86" t="s">
        <v>68</v>
      </c>
      <c r="B86" t="s">
        <v>69</v>
      </c>
      <c r="C86" t="s">
        <v>16</v>
      </c>
      <c r="D86" t="s">
        <v>12</v>
      </c>
      <c r="E86">
        <v>1980</v>
      </c>
      <c r="F86">
        <v>313</v>
      </c>
      <c r="G86" t="s">
        <v>69</v>
      </c>
      <c r="H86" t="s">
        <v>17</v>
      </c>
      <c r="I86" t="str">
        <f>VLOOKUP(H86,Hoja3!$J$1:$K$25,2,FALSE)</f>
        <v>14</v>
      </c>
      <c r="K86">
        <v>3051831611.3847599</v>
      </c>
    </row>
    <row r="87" spans="1:11" hidden="1" x14ac:dyDescent="0.25">
      <c r="A87" t="s">
        <v>68</v>
      </c>
      <c r="B87" t="s">
        <v>69</v>
      </c>
      <c r="C87" t="s">
        <v>18</v>
      </c>
      <c r="D87" t="s">
        <v>12</v>
      </c>
      <c r="E87">
        <v>1980</v>
      </c>
      <c r="F87">
        <v>313</v>
      </c>
      <c r="G87" t="s">
        <v>69</v>
      </c>
      <c r="H87" t="s">
        <v>19</v>
      </c>
      <c r="I87" t="str">
        <f>VLOOKUP(H87,Hoja3!$J$1:$K$25,2,FALSE)</f>
        <v>17</v>
      </c>
      <c r="K87">
        <v>3051831611.3847599</v>
      </c>
    </row>
    <row r="88" spans="1:11" hidden="1" x14ac:dyDescent="0.25">
      <c r="A88" t="s">
        <v>70</v>
      </c>
      <c r="B88" t="s">
        <v>71</v>
      </c>
      <c r="C88" t="s">
        <v>38</v>
      </c>
      <c r="D88" t="s">
        <v>12</v>
      </c>
      <c r="E88">
        <v>1980</v>
      </c>
      <c r="F88">
        <v>1</v>
      </c>
      <c r="G88" t="s">
        <v>71</v>
      </c>
      <c r="H88" t="s">
        <v>39</v>
      </c>
      <c r="I88" t="str">
        <f>VLOOKUP(H88,Hoja3!$J$1:$K$25,2,FALSE)</f>
        <v>5</v>
      </c>
      <c r="J88" t="s">
        <v>681</v>
      </c>
      <c r="K88">
        <v>2396111.0216414863</v>
      </c>
    </row>
    <row r="89" spans="1:11" hidden="1" x14ac:dyDescent="0.25">
      <c r="A89" t="s">
        <v>70</v>
      </c>
      <c r="B89" t="s">
        <v>71</v>
      </c>
      <c r="C89" t="s">
        <v>14</v>
      </c>
      <c r="D89" t="s">
        <v>12</v>
      </c>
      <c r="E89">
        <v>1980</v>
      </c>
      <c r="F89">
        <v>1</v>
      </c>
      <c r="G89" t="s">
        <v>71</v>
      </c>
      <c r="H89" t="s">
        <v>15</v>
      </c>
      <c r="I89" t="str">
        <f>VLOOKUP(H89,Hoja3!$J$1:$K$25,2,FALSE)</f>
        <v>10</v>
      </c>
      <c r="K89">
        <v>2396111.0216414863</v>
      </c>
    </row>
    <row r="90" spans="1:11" hidden="1" x14ac:dyDescent="0.25">
      <c r="A90" t="s">
        <v>70</v>
      </c>
      <c r="B90" t="s">
        <v>71</v>
      </c>
      <c r="C90" t="s">
        <v>40</v>
      </c>
      <c r="D90" t="s">
        <v>12</v>
      </c>
      <c r="E90">
        <v>1980</v>
      </c>
      <c r="F90">
        <v>500000</v>
      </c>
      <c r="G90" t="s">
        <v>71</v>
      </c>
      <c r="H90" t="s">
        <v>41</v>
      </c>
      <c r="I90" t="str">
        <f>VLOOKUP(H90,Hoja3!$J$1:$K$25,2,FALSE)</f>
        <v>12</v>
      </c>
      <c r="K90">
        <v>2396111.0216414863</v>
      </c>
    </row>
    <row r="91" spans="1:11" hidden="1" x14ac:dyDescent="0.25">
      <c r="A91" t="s">
        <v>70</v>
      </c>
      <c r="B91" t="s">
        <v>71</v>
      </c>
      <c r="C91" t="s">
        <v>18</v>
      </c>
      <c r="D91" t="s">
        <v>12</v>
      </c>
      <c r="E91">
        <v>1980</v>
      </c>
      <c r="F91">
        <v>500000</v>
      </c>
      <c r="G91" t="s">
        <v>71</v>
      </c>
      <c r="H91" t="s">
        <v>19</v>
      </c>
      <c r="I91" t="str">
        <f>VLOOKUP(H91,Hoja3!$J$1:$K$25,2,FALSE)</f>
        <v>17</v>
      </c>
      <c r="K91">
        <v>2396111.0216414863</v>
      </c>
    </row>
    <row r="92" spans="1:11" x14ac:dyDescent="0.25">
      <c r="A92" t="s">
        <v>72</v>
      </c>
      <c r="B92" t="s">
        <v>73</v>
      </c>
      <c r="C92" t="s">
        <v>26</v>
      </c>
      <c r="D92" t="s">
        <v>12</v>
      </c>
      <c r="E92">
        <v>1980</v>
      </c>
      <c r="F92">
        <v>1</v>
      </c>
      <c r="G92" t="s">
        <v>73</v>
      </c>
      <c r="H92" t="s">
        <v>27</v>
      </c>
      <c r="I92" t="str">
        <f>VLOOKUP(H92,Hoja3!$J$1:$K$25,2,FALSE)</f>
        <v>9</v>
      </c>
      <c r="J92">
        <v>20175</v>
      </c>
      <c r="K92">
        <v>1316733.3333333333</v>
      </c>
    </row>
    <row r="93" spans="1:11" hidden="1" x14ac:dyDescent="0.25">
      <c r="A93" t="s">
        <v>72</v>
      </c>
      <c r="B93" t="s">
        <v>73</v>
      </c>
      <c r="C93" t="s">
        <v>14</v>
      </c>
      <c r="D93" t="s">
        <v>12</v>
      </c>
      <c r="E93">
        <v>1980</v>
      </c>
      <c r="F93">
        <v>1</v>
      </c>
      <c r="G93" t="s">
        <v>73</v>
      </c>
      <c r="H93" t="s">
        <v>15</v>
      </c>
      <c r="I93" t="str">
        <f>VLOOKUP(H93,Hoja3!$J$1:$K$25,2,FALSE)</f>
        <v>10</v>
      </c>
      <c r="K93">
        <v>1316733.3333333333</v>
      </c>
    </row>
    <row r="94" spans="1:11" hidden="1" x14ac:dyDescent="0.25">
      <c r="A94" t="s">
        <v>72</v>
      </c>
      <c r="B94" t="s">
        <v>73</v>
      </c>
      <c r="C94" t="s">
        <v>28</v>
      </c>
      <c r="D94" t="s">
        <v>12</v>
      </c>
      <c r="E94">
        <v>1980</v>
      </c>
      <c r="F94">
        <v>0</v>
      </c>
      <c r="G94" t="s">
        <v>73</v>
      </c>
      <c r="H94" t="s">
        <v>29</v>
      </c>
      <c r="I94" t="str">
        <f>VLOOKUP(H94,Hoja3!$J$1:$K$25,2,FALSE)</f>
        <v>16</v>
      </c>
      <c r="K94">
        <v>1316733.3333333333</v>
      </c>
    </row>
    <row r="95" spans="1:11" hidden="1" x14ac:dyDescent="0.25">
      <c r="A95" t="s">
        <v>72</v>
      </c>
      <c r="B95" t="s">
        <v>73</v>
      </c>
      <c r="C95" t="s">
        <v>18</v>
      </c>
      <c r="D95" t="s">
        <v>12</v>
      </c>
      <c r="E95">
        <v>1980</v>
      </c>
      <c r="F95">
        <v>0</v>
      </c>
      <c r="G95" t="s">
        <v>73</v>
      </c>
      <c r="H95" t="s">
        <v>19</v>
      </c>
      <c r="I95" t="str">
        <f>VLOOKUP(H95,Hoja3!$J$1:$K$25,2,FALSE)</f>
        <v>17</v>
      </c>
      <c r="K95">
        <v>1316733.3333333333</v>
      </c>
    </row>
    <row r="96" spans="1:11" hidden="1" x14ac:dyDescent="0.25">
      <c r="A96" t="s">
        <v>74</v>
      </c>
      <c r="B96" t="s">
        <v>75</v>
      </c>
      <c r="C96" t="s">
        <v>38</v>
      </c>
      <c r="D96" t="s">
        <v>12</v>
      </c>
      <c r="E96">
        <v>1980</v>
      </c>
      <c r="F96">
        <v>1</v>
      </c>
      <c r="G96" t="s">
        <v>75</v>
      </c>
      <c r="H96" t="s">
        <v>39</v>
      </c>
      <c r="I96" t="str">
        <f>VLOOKUP(H96,Hoja3!$J$1:$K$25,2,FALSE)</f>
        <v>5</v>
      </c>
      <c r="J96" t="s">
        <v>681</v>
      </c>
      <c r="K96">
        <v>19850829.757541846</v>
      </c>
    </row>
    <row r="97" spans="1:11" x14ac:dyDescent="0.25">
      <c r="A97" t="s">
        <v>74</v>
      </c>
      <c r="B97" t="s">
        <v>75</v>
      </c>
      <c r="C97" t="s">
        <v>26</v>
      </c>
      <c r="D97" t="s">
        <v>12</v>
      </c>
      <c r="E97">
        <v>1980</v>
      </c>
      <c r="F97">
        <v>1</v>
      </c>
      <c r="G97" t="s">
        <v>75</v>
      </c>
      <c r="H97" t="s">
        <v>27</v>
      </c>
      <c r="I97" t="str">
        <f>VLOOKUP(H97,Hoja3!$J$1:$K$25,2,FALSE)</f>
        <v>9</v>
      </c>
      <c r="J97">
        <v>1522608</v>
      </c>
      <c r="K97">
        <v>19850829.757541846</v>
      </c>
    </row>
    <row r="98" spans="1:11" hidden="1" x14ac:dyDescent="0.25">
      <c r="A98" t="s">
        <v>74</v>
      </c>
      <c r="B98" t="s">
        <v>75</v>
      </c>
      <c r="C98" t="s">
        <v>14</v>
      </c>
      <c r="D98" t="s">
        <v>12</v>
      </c>
      <c r="E98">
        <v>1980</v>
      </c>
      <c r="F98">
        <v>2</v>
      </c>
      <c r="G98" t="s">
        <v>75</v>
      </c>
      <c r="H98" t="s">
        <v>15</v>
      </c>
      <c r="I98" t="str">
        <f>VLOOKUP(H98,Hoja3!$J$1:$K$25,2,FALSE)</f>
        <v>10</v>
      </c>
      <c r="K98">
        <v>19850829.757541846</v>
      </c>
    </row>
    <row r="99" spans="1:11" hidden="1" x14ac:dyDescent="0.25">
      <c r="A99" t="s">
        <v>74</v>
      </c>
      <c r="B99" t="s">
        <v>75</v>
      </c>
      <c r="C99" t="s">
        <v>40</v>
      </c>
      <c r="D99" t="s">
        <v>12</v>
      </c>
      <c r="E99">
        <v>1980</v>
      </c>
      <c r="F99">
        <v>103000</v>
      </c>
      <c r="G99" t="s">
        <v>75</v>
      </c>
      <c r="H99" t="s">
        <v>41</v>
      </c>
      <c r="I99" t="str">
        <f>VLOOKUP(H99,Hoja3!$J$1:$K$25,2,FALSE)</f>
        <v>12</v>
      </c>
      <c r="K99">
        <v>19850829.757541846</v>
      </c>
    </row>
    <row r="100" spans="1:11" hidden="1" x14ac:dyDescent="0.25">
      <c r="A100" t="s">
        <v>74</v>
      </c>
      <c r="B100" t="s">
        <v>75</v>
      </c>
      <c r="C100" t="s">
        <v>28</v>
      </c>
      <c r="D100" t="s">
        <v>12</v>
      </c>
      <c r="E100">
        <v>1980</v>
      </c>
      <c r="F100">
        <v>1165000</v>
      </c>
      <c r="G100" t="s">
        <v>75</v>
      </c>
      <c r="H100" t="s">
        <v>29</v>
      </c>
      <c r="I100" t="str">
        <f>VLOOKUP(H100,Hoja3!$J$1:$K$25,2,FALSE)</f>
        <v>16</v>
      </c>
      <c r="K100">
        <v>19850829.757541846</v>
      </c>
    </row>
    <row r="101" spans="1:11" hidden="1" x14ac:dyDescent="0.25">
      <c r="A101" t="s">
        <v>74</v>
      </c>
      <c r="B101" t="s">
        <v>75</v>
      </c>
      <c r="C101" t="s">
        <v>18</v>
      </c>
      <c r="D101" t="s">
        <v>12</v>
      </c>
      <c r="E101">
        <v>1980</v>
      </c>
      <c r="F101">
        <v>1268000</v>
      </c>
      <c r="G101" t="s">
        <v>75</v>
      </c>
      <c r="H101" t="s">
        <v>19</v>
      </c>
      <c r="I101" t="str">
        <f>VLOOKUP(H101,Hoja3!$J$1:$K$25,2,FALSE)</f>
        <v>17</v>
      </c>
      <c r="K101">
        <v>19850829.757541846</v>
      </c>
    </row>
    <row r="102" spans="1:11" hidden="1" x14ac:dyDescent="0.25">
      <c r="A102" t="s">
        <v>76</v>
      </c>
      <c r="B102" t="s">
        <v>77</v>
      </c>
      <c r="C102" t="s">
        <v>78</v>
      </c>
      <c r="D102" t="s">
        <v>12</v>
      </c>
      <c r="E102">
        <v>1980</v>
      </c>
      <c r="F102">
        <v>2</v>
      </c>
      <c r="G102" t="s">
        <v>77</v>
      </c>
      <c r="H102" t="s">
        <v>79</v>
      </c>
      <c r="I102" t="str">
        <f>VLOOKUP(H102,Hoja3!$J$1:$K$25,2,FALSE)</f>
        <v>6</v>
      </c>
      <c r="J102" t="s">
        <v>681</v>
      </c>
      <c r="K102">
        <v>3567551674.6230068</v>
      </c>
    </row>
    <row r="103" spans="1:11" hidden="1" x14ac:dyDescent="0.25">
      <c r="A103" t="s">
        <v>76</v>
      </c>
      <c r="B103" t="s">
        <v>77</v>
      </c>
      <c r="C103" t="s">
        <v>11</v>
      </c>
      <c r="D103" t="s">
        <v>12</v>
      </c>
      <c r="E103">
        <v>1980</v>
      </c>
      <c r="F103">
        <v>5</v>
      </c>
      <c r="G103" t="s">
        <v>77</v>
      </c>
      <c r="H103" t="s">
        <v>13</v>
      </c>
      <c r="I103" t="str">
        <f>VLOOKUP(H103,Hoja3!$J$1:$K$25,2,FALSE)</f>
        <v>7</v>
      </c>
      <c r="J103" t="s">
        <v>681</v>
      </c>
      <c r="K103">
        <v>3567551674.6230068</v>
      </c>
    </row>
    <row r="104" spans="1:11" hidden="1" x14ac:dyDescent="0.25">
      <c r="A104" t="s">
        <v>76</v>
      </c>
      <c r="B104" t="s">
        <v>77</v>
      </c>
      <c r="C104" t="s">
        <v>80</v>
      </c>
      <c r="D104" t="s">
        <v>12</v>
      </c>
      <c r="E104">
        <v>1980</v>
      </c>
      <c r="F104">
        <v>1</v>
      </c>
      <c r="G104" t="s">
        <v>77</v>
      </c>
      <c r="H104" t="s">
        <v>81</v>
      </c>
      <c r="I104" t="str">
        <f>VLOOKUP(H104,Hoja3!$J$1:$K$25,2,FALSE)</f>
        <v>8</v>
      </c>
      <c r="J104" t="s">
        <v>681</v>
      </c>
      <c r="K104">
        <v>3567551674.6230068</v>
      </c>
    </row>
    <row r="105" spans="1:11" hidden="1" x14ac:dyDescent="0.25">
      <c r="A105" t="s">
        <v>76</v>
      </c>
      <c r="B105" t="s">
        <v>77</v>
      </c>
      <c r="C105" t="s">
        <v>26</v>
      </c>
      <c r="D105" t="s">
        <v>12</v>
      </c>
      <c r="E105">
        <v>1980</v>
      </c>
      <c r="F105">
        <v>2</v>
      </c>
      <c r="G105" t="s">
        <v>77</v>
      </c>
      <c r="H105" t="s">
        <v>27</v>
      </c>
      <c r="I105" t="str">
        <f>VLOOKUP(H105,Hoja3!$J$1:$K$25,2,FALSE)</f>
        <v>9</v>
      </c>
      <c r="J105" t="s">
        <v>681</v>
      </c>
      <c r="K105">
        <v>3567551674.6230068</v>
      </c>
    </row>
    <row r="106" spans="1:11" hidden="1" x14ac:dyDescent="0.25">
      <c r="A106" t="s">
        <v>76</v>
      </c>
      <c r="B106" t="s">
        <v>77</v>
      </c>
      <c r="C106" t="s">
        <v>14</v>
      </c>
      <c r="D106" t="s">
        <v>12</v>
      </c>
      <c r="E106">
        <v>1980</v>
      </c>
      <c r="F106">
        <v>10</v>
      </c>
      <c r="G106" t="s">
        <v>77</v>
      </c>
      <c r="H106" t="s">
        <v>15</v>
      </c>
      <c r="I106" t="str">
        <f>VLOOKUP(H106,Hoja3!$J$1:$K$25,2,FALSE)</f>
        <v>10</v>
      </c>
      <c r="K106">
        <v>3567551674.6230068</v>
      </c>
    </row>
    <row r="107" spans="1:11" hidden="1" x14ac:dyDescent="0.25">
      <c r="A107" t="s">
        <v>76</v>
      </c>
      <c r="B107" t="s">
        <v>77</v>
      </c>
      <c r="C107" t="s">
        <v>82</v>
      </c>
      <c r="D107" t="s">
        <v>12</v>
      </c>
      <c r="E107">
        <v>1980</v>
      </c>
      <c r="F107">
        <v>0</v>
      </c>
      <c r="G107" t="s">
        <v>77</v>
      </c>
      <c r="H107" t="s">
        <v>83</v>
      </c>
      <c r="I107" t="str">
        <f>VLOOKUP(H107,Hoja3!$J$1:$K$25,2,FALSE)</f>
        <v>13</v>
      </c>
      <c r="K107">
        <v>3567551674.6230068</v>
      </c>
    </row>
    <row r="108" spans="1:11" hidden="1" x14ac:dyDescent="0.25">
      <c r="A108" t="s">
        <v>76</v>
      </c>
      <c r="B108" t="s">
        <v>77</v>
      </c>
      <c r="C108" t="s">
        <v>16</v>
      </c>
      <c r="D108" t="s">
        <v>12</v>
      </c>
      <c r="E108">
        <v>1980</v>
      </c>
      <c r="F108">
        <v>32051023</v>
      </c>
      <c r="G108" t="s">
        <v>77</v>
      </c>
      <c r="H108" t="s">
        <v>17</v>
      </c>
      <c r="I108" t="str">
        <f>VLOOKUP(H108,Hoja3!$J$1:$K$25,2,FALSE)</f>
        <v>14</v>
      </c>
      <c r="K108">
        <v>3567551674.6230068</v>
      </c>
    </row>
    <row r="109" spans="1:11" hidden="1" x14ac:dyDescent="0.25">
      <c r="A109" t="s">
        <v>76</v>
      </c>
      <c r="B109" t="s">
        <v>77</v>
      </c>
      <c r="C109" t="s">
        <v>84</v>
      </c>
      <c r="D109" t="s">
        <v>12</v>
      </c>
      <c r="E109">
        <v>1980</v>
      </c>
      <c r="F109">
        <v>0</v>
      </c>
      <c r="G109" t="s">
        <v>77</v>
      </c>
      <c r="H109" t="s">
        <v>85</v>
      </c>
      <c r="I109" t="str">
        <f>VLOOKUP(H109,Hoja3!$J$1:$K$25,2,FALSE)</f>
        <v>15</v>
      </c>
      <c r="K109">
        <v>3567551674.6230068</v>
      </c>
    </row>
    <row r="110" spans="1:11" hidden="1" x14ac:dyDescent="0.25">
      <c r="A110" t="s">
        <v>76</v>
      </c>
      <c r="B110" t="s">
        <v>77</v>
      </c>
      <c r="C110" t="s">
        <v>28</v>
      </c>
      <c r="D110" t="s">
        <v>12</v>
      </c>
      <c r="E110">
        <v>1980</v>
      </c>
      <c r="F110">
        <v>0</v>
      </c>
      <c r="G110" t="s">
        <v>77</v>
      </c>
      <c r="H110" t="s">
        <v>29</v>
      </c>
      <c r="I110" t="str">
        <f>VLOOKUP(H110,Hoja3!$J$1:$K$25,2,FALSE)</f>
        <v>16</v>
      </c>
      <c r="K110">
        <v>3567551674.6230068</v>
      </c>
    </row>
    <row r="111" spans="1:11" hidden="1" x14ac:dyDescent="0.25">
      <c r="A111" t="s">
        <v>76</v>
      </c>
      <c r="B111" t="s">
        <v>77</v>
      </c>
      <c r="C111" t="s">
        <v>18</v>
      </c>
      <c r="D111" t="s">
        <v>12</v>
      </c>
      <c r="E111">
        <v>1980</v>
      </c>
      <c r="F111">
        <v>32051023</v>
      </c>
      <c r="G111" t="s">
        <v>77</v>
      </c>
      <c r="H111" t="s">
        <v>19</v>
      </c>
      <c r="I111" t="str">
        <f>VLOOKUP(H111,Hoja3!$J$1:$K$25,2,FALSE)</f>
        <v>17</v>
      </c>
      <c r="K111">
        <v>3567551674.6230068</v>
      </c>
    </row>
    <row r="112" spans="1:11" x14ac:dyDescent="0.25">
      <c r="A112" t="s">
        <v>86</v>
      </c>
      <c r="B112" t="s">
        <v>87</v>
      </c>
      <c r="C112" t="s">
        <v>11</v>
      </c>
      <c r="D112" t="s">
        <v>12</v>
      </c>
      <c r="E112">
        <v>1980</v>
      </c>
      <c r="F112">
        <v>1</v>
      </c>
      <c r="G112" t="s">
        <v>87</v>
      </c>
      <c r="H112" t="s">
        <v>13</v>
      </c>
      <c r="I112" t="str">
        <f>VLOOKUP(H112,Hoja3!$J$1:$K$25,2,FALSE)</f>
        <v>7</v>
      </c>
      <c r="J112">
        <v>12942</v>
      </c>
      <c r="K112">
        <v>1371171152.3311551</v>
      </c>
    </row>
    <row r="113" spans="1:11" hidden="1" x14ac:dyDescent="0.25">
      <c r="A113" t="s">
        <v>86</v>
      </c>
      <c r="B113" t="s">
        <v>87</v>
      </c>
      <c r="C113" t="s">
        <v>80</v>
      </c>
      <c r="D113" t="s">
        <v>12</v>
      </c>
      <c r="E113">
        <v>1980</v>
      </c>
      <c r="F113">
        <v>1</v>
      </c>
      <c r="G113" t="s">
        <v>87</v>
      </c>
      <c r="H113" t="s">
        <v>81</v>
      </c>
      <c r="I113" t="str">
        <f>VLOOKUP(H113,Hoja3!$J$1:$K$25,2,FALSE)</f>
        <v>8</v>
      </c>
      <c r="J113" t="s">
        <v>681</v>
      </c>
      <c r="K113">
        <v>1371171152.3311551</v>
      </c>
    </row>
    <row r="114" spans="1:11" hidden="1" x14ac:dyDescent="0.25">
      <c r="A114" t="s">
        <v>86</v>
      </c>
      <c r="B114" t="s">
        <v>87</v>
      </c>
      <c r="C114" t="s">
        <v>26</v>
      </c>
      <c r="D114" t="s">
        <v>12</v>
      </c>
      <c r="E114">
        <v>1980</v>
      </c>
      <c r="F114">
        <v>1</v>
      </c>
      <c r="G114" t="s">
        <v>87</v>
      </c>
      <c r="H114" t="s">
        <v>27</v>
      </c>
      <c r="I114" t="str">
        <f>VLOOKUP(H114,Hoja3!$J$1:$K$25,2,FALSE)</f>
        <v>9</v>
      </c>
      <c r="J114" t="s">
        <v>681</v>
      </c>
      <c r="K114">
        <v>1371171152.3311551</v>
      </c>
    </row>
    <row r="115" spans="1:11" hidden="1" x14ac:dyDescent="0.25">
      <c r="A115" t="s">
        <v>86</v>
      </c>
      <c r="B115" t="s">
        <v>87</v>
      </c>
      <c r="C115" t="s">
        <v>14</v>
      </c>
      <c r="D115" t="s">
        <v>12</v>
      </c>
      <c r="E115">
        <v>1980</v>
      </c>
      <c r="F115">
        <v>3</v>
      </c>
      <c r="G115" t="s">
        <v>87</v>
      </c>
      <c r="H115" t="s">
        <v>15</v>
      </c>
      <c r="I115" t="str">
        <f>VLOOKUP(H115,Hoja3!$J$1:$K$25,2,FALSE)</f>
        <v>10</v>
      </c>
      <c r="K115">
        <v>1371171152.3311551</v>
      </c>
    </row>
    <row r="116" spans="1:11" hidden="1" x14ac:dyDescent="0.25">
      <c r="A116" t="s">
        <v>86</v>
      </c>
      <c r="B116" t="s">
        <v>87</v>
      </c>
      <c r="C116" t="s">
        <v>16</v>
      </c>
      <c r="D116" t="s">
        <v>12</v>
      </c>
      <c r="E116">
        <v>1980</v>
      </c>
      <c r="F116">
        <v>2946</v>
      </c>
      <c r="G116" t="s">
        <v>87</v>
      </c>
      <c r="H116" t="s">
        <v>17</v>
      </c>
      <c r="I116" t="str">
        <f>VLOOKUP(H116,Hoja3!$J$1:$K$25,2,FALSE)</f>
        <v>14</v>
      </c>
      <c r="K116">
        <v>1371171152.3311551</v>
      </c>
    </row>
    <row r="117" spans="1:11" hidden="1" x14ac:dyDescent="0.25">
      <c r="A117" t="s">
        <v>86</v>
      </c>
      <c r="B117" t="s">
        <v>87</v>
      </c>
      <c r="C117" t="s">
        <v>84</v>
      </c>
      <c r="D117" t="s">
        <v>12</v>
      </c>
      <c r="E117">
        <v>1980</v>
      </c>
      <c r="F117">
        <v>3010</v>
      </c>
      <c r="G117" t="s">
        <v>87</v>
      </c>
      <c r="H117" t="s">
        <v>85</v>
      </c>
      <c r="I117" t="str">
        <f>VLOOKUP(H117,Hoja3!$J$1:$K$25,2,FALSE)</f>
        <v>15</v>
      </c>
      <c r="K117">
        <v>1371171152.3311551</v>
      </c>
    </row>
    <row r="118" spans="1:11" hidden="1" x14ac:dyDescent="0.25">
      <c r="A118" t="s">
        <v>86</v>
      </c>
      <c r="B118" t="s">
        <v>87</v>
      </c>
      <c r="C118" t="s">
        <v>28</v>
      </c>
      <c r="D118" t="s">
        <v>12</v>
      </c>
      <c r="E118">
        <v>1980</v>
      </c>
      <c r="F118">
        <v>800</v>
      </c>
      <c r="G118" t="s">
        <v>87</v>
      </c>
      <c r="H118" t="s">
        <v>29</v>
      </c>
      <c r="I118" t="str">
        <f>VLOOKUP(H118,Hoja3!$J$1:$K$25,2,FALSE)</f>
        <v>16</v>
      </c>
      <c r="K118">
        <v>1371171152.3311551</v>
      </c>
    </row>
    <row r="119" spans="1:11" hidden="1" x14ac:dyDescent="0.25">
      <c r="A119" t="s">
        <v>86</v>
      </c>
      <c r="B119" t="s">
        <v>87</v>
      </c>
      <c r="C119" t="s">
        <v>18</v>
      </c>
      <c r="D119" t="s">
        <v>12</v>
      </c>
      <c r="E119">
        <v>1980</v>
      </c>
      <c r="F119">
        <v>6756</v>
      </c>
      <c r="G119" t="s">
        <v>87</v>
      </c>
      <c r="H119" t="s">
        <v>19</v>
      </c>
      <c r="I119" t="str">
        <f>VLOOKUP(H119,Hoja3!$J$1:$K$25,2,FALSE)</f>
        <v>17</v>
      </c>
      <c r="K119">
        <v>1371171152.3311551</v>
      </c>
    </row>
    <row r="120" spans="1:11" hidden="1" x14ac:dyDescent="0.25">
      <c r="A120" t="s">
        <v>88</v>
      </c>
      <c r="B120" t="s">
        <v>89</v>
      </c>
      <c r="C120" t="s">
        <v>11</v>
      </c>
      <c r="D120" t="s">
        <v>12</v>
      </c>
      <c r="E120">
        <v>1980</v>
      </c>
      <c r="F120">
        <v>2</v>
      </c>
      <c r="G120" t="s">
        <v>89</v>
      </c>
      <c r="H120" t="s">
        <v>13</v>
      </c>
      <c r="I120" t="str">
        <f>VLOOKUP(H120,Hoja3!$J$1:$K$25,2,FALSE)</f>
        <v>7</v>
      </c>
      <c r="J120" t="s">
        <v>681</v>
      </c>
      <c r="K120">
        <v>404625655.20461917</v>
      </c>
    </row>
    <row r="121" spans="1:11" hidden="1" x14ac:dyDescent="0.25">
      <c r="A121" t="s">
        <v>88</v>
      </c>
      <c r="B121" t="s">
        <v>89</v>
      </c>
      <c r="C121" t="s">
        <v>14</v>
      </c>
      <c r="D121" t="s">
        <v>12</v>
      </c>
      <c r="E121">
        <v>1980</v>
      </c>
      <c r="F121">
        <v>2</v>
      </c>
      <c r="G121" t="s">
        <v>89</v>
      </c>
      <c r="H121" t="s">
        <v>15</v>
      </c>
      <c r="I121" t="str">
        <f>VLOOKUP(H121,Hoja3!$J$1:$K$25,2,FALSE)</f>
        <v>10</v>
      </c>
      <c r="K121">
        <v>404625655.20461917</v>
      </c>
    </row>
    <row r="122" spans="1:11" hidden="1" x14ac:dyDescent="0.25">
      <c r="A122" t="s">
        <v>88</v>
      </c>
      <c r="B122" t="s">
        <v>89</v>
      </c>
      <c r="C122" t="s">
        <v>16</v>
      </c>
      <c r="D122" t="s">
        <v>12</v>
      </c>
      <c r="E122">
        <v>1980</v>
      </c>
      <c r="F122">
        <v>950100</v>
      </c>
      <c r="G122" t="s">
        <v>89</v>
      </c>
      <c r="H122" t="s">
        <v>17</v>
      </c>
      <c r="I122" t="str">
        <f>VLOOKUP(H122,Hoja3!$J$1:$K$25,2,FALSE)</f>
        <v>14</v>
      </c>
      <c r="K122">
        <v>404625655.20461917</v>
      </c>
    </row>
    <row r="123" spans="1:11" hidden="1" x14ac:dyDescent="0.25">
      <c r="A123" t="s">
        <v>88</v>
      </c>
      <c r="B123" t="s">
        <v>89</v>
      </c>
      <c r="C123" t="s">
        <v>18</v>
      </c>
      <c r="D123" t="s">
        <v>12</v>
      </c>
      <c r="E123">
        <v>1980</v>
      </c>
      <c r="F123">
        <v>950100</v>
      </c>
      <c r="G123" t="s">
        <v>89</v>
      </c>
      <c r="H123" t="s">
        <v>19</v>
      </c>
      <c r="I123" t="str">
        <f>VLOOKUP(H123,Hoja3!$J$1:$K$25,2,FALSE)</f>
        <v>17</v>
      </c>
      <c r="K123">
        <v>404625655.20461917</v>
      </c>
    </row>
    <row r="124" spans="1:11" x14ac:dyDescent="0.25">
      <c r="A124" t="s">
        <v>90</v>
      </c>
      <c r="B124" t="s">
        <v>91</v>
      </c>
      <c r="C124" t="s">
        <v>26</v>
      </c>
      <c r="D124" t="s">
        <v>12</v>
      </c>
      <c r="E124">
        <v>1980</v>
      </c>
      <c r="F124">
        <v>1</v>
      </c>
      <c r="G124" t="s">
        <v>91</v>
      </c>
      <c r="H124" t="s">
        <v>27</v>
      </c>
      <c r="I124" t="str">
        <f>VLOOKUP(H124,Hoja3!$J$1:$K$25,2,FALSE)</f>
        <v>9</v>
      </c>
      <c r="J124">
        <v>243617</v>
      </c>
      <c r="K124">
        <v>19423355.409231566</v>
      </c>
    </row>
    <row r="125" spans="1:11" hidden="1" x14ac:dyDescent="0.25">
      <c r="A125" t="s">
        <v>90</v>
      </c>
      <c r="B125" t="s">
        <v>91</v>
      </c>
      <c r="C125" t="s">
        <v>14</v>
      </c>
      <c r="D125" t="s">
        <v>12</v>
      </c>
      <c r="E125">
        <v>1980</v>
      </c>
      <c r="F125">
        <v>1</v>
      </c>
      <c r="G125" t="s">
        <v>91</v>
      </c>
      <c r="H125" t="s">
        <v>15</v>
      </c>
      <c r="I125" t="str">
        <f>VLOOKUP(H125,Hoja3!$J$1:$K$25,2,FALSE)</f>
        <v>10</v>
      </c>
      <c r="K125">
        <v>19423355.409231566</v>
      </c>
    </row>
    <row r="126" spans="1:11" hidden="1" x14ac:dyDescent="0.25">
      <c r="A126" t="s">
        <v>90</v>
      </c>
      <c r="B126" t="s">
        <v>91</v>
      </c>
      <c r="C126" t="s">
        <v>28</v>
      </c>
      <c r="D126" t="s">
        <v>12</v>
      </c>
      <c r="E126">
        <v>1980</v>
      </c>
      <c r="F126">
        <v>30009</v>
      </c>
      <c r="G126" t="s">
        <v>91</v>
      </c>
      <c r="H126" t="s">
        <v>29</v>
      </c>
      <c r="I126" t="str">
        <f>VLOOKUP(H126,Hoja3!$J$1:$K$25,2,FALSE)</f>
        <v>16</v>
      </c>
      <c r="K126">
        <v>19423355.409231566</v>
      </c>
    </row>
    <row r="127" spans="1:11" hidden="1" x14ac:dyDescent="0.25">
      <c r="A127" t="s">
        <v>90</v>
      </c>
      <c r="B127" t="s">
        <v>91</v>
      </c>
      <c r="C127" t="s">
        <v>18</v>
      </c>
      <c r="D127" t="s">
        <v>12</v>
      </c>
      <c r="E127">
        <v>1980</v>
      </c>
      <c r="F127">
        <v>30009</v>
      </c>
      <c r="G127" t="s">
        <v>91</v>
      </c>
      <c r="H127" t="s">
        <v>19</v>
      </c>
      <c r="I127" t="str">
        <f>VLOOKUP(H127,Hoja3!$J$1:$K$25,2,FALSE)</f>
        <v>17</v>
      </c>
      <c r="K127">
        <v>19423355.409231566</v>
      </c>
    </row>
    <row r="128" spans="1:11" hidden="1" x14ac:dyDescent="0.25">
      <c r="A128" t="s">
        <v>92</v>
      </c>
      <c r="B128" t="s">
        <v>93</v>
      </c>
      <c r="C128" t="s">
        <v>11</v>
      </c>
      <c r="D128" t="s">
        <v>12</v>
      </c>
      <c r="E128">
        <v>1980</v>
      </c>
      <c r="F128">
        <v>1</v>
      </c>
      <c r="G128" t="s">
        <v>93</v>
      </c>
      <c r="H128" t="s">
        <v>13</v>
      </c>
      <c r="I128" t="str">
        <f>VLOOKUP(H128,Hoja3!$J$1:$K$25,2,FALSE)</f>
        <v>7</v>
      </c>
      <c r="J128" t="s">
        <v>681</v>
      </c>
      <c r="K128">
        <v>4204494802.4315548</v>
      </c>
    </row>
    <row r="129" spans="1:11" hidden="1" x14ac:dyDescent="0.25">
      <c r="A129" t="s">
        <v>92</v>
      </c>
      <c r="B129" t="s">
        <v>93</v>
      </c>
      <c r="C129" t="s">
        <v>26</v>
      </c>
      <c r="D129" t="s">
        <v>12</v>
      </c>
      <c r="E129">
        <v>1980</v>
      </c>
      <c r="F129">
        <v>1</v>
      </c>
      <c r="G129" t="s">
        <v>93</v>
      </c>
      <c r="H129" t="s">
        <v>27</v>
      </c>
      <c r="I129" t="str">
        <f>VLOOKUP(H129,Hoja3!$J$1:$K$25,2,FALSE)</f>
        <v>9</v>
      </c>
      <c r="J129" t="s">
        <v>681</v>
      </c>
      <c r="K129">
        <v>4204494802.4315548</v>
      </c>
    </row>
    <row r="130" spans="1:11" hidden="1" x14ac:dyDescent="0.25">
      <c r="A130" t="s">
        <v>92</v>
      </c>
      <c r="B130" t="s">
        <v>93</v>
      </c>
      <c r="C130" t="s">
        <v>14</v>
      </c>
      <c r="D130" t="s">
        <v>12</v>
      </c>
      <c r="E130">
        <v>1980</v>
      </c>
      <c r="F130">
        <v>2</v>
      </c>
      <c r="G130" t="s">
        <v>93</v>
      </c>
      <c r="H130" t="s">
        <v>15</v>
      </c>
      <c r="I130" t="str">
        <f>VLOOKUP(H130,Hoja3!$J$1:$K$25,2,FALSE)</f>
        <v>10</v>
      </c>
      <c r="K130">
        <v>4204494802.4315548</v>
      </c>
    </row>
    <row r="131" spans="1:11" hidden="1" x14ac:dyDescent="0.25">
      <c r="A131" t="s">
        <v>92</v>
      </c>
      <c r="B131" t="s">
        <v>93</v>
      </c>
      <c r="C131" t="s">
        <v>16</v>
      </c>
      <c r="D131" t="s">
        <v>12</v>
      </c>
      <c r="E131">
        <v>1980</v>
      </c>
      <c r="F131">
        <v>0</v>
      </c>
      <c r="G131" t="s">
        <v>93</v>
      </c>
      <c r="H131" t="s">
        <v>17</v>
      </c>
      <c r="I131" t="str">
        <f>VLOOKUP(H131,Hoja3!$J$1:$K$25,2,FALSE)</f>
        <v>14</v>
      </c>
      <c r="K131">
        <v>4204494802.4315548</v>
      </c>
    </row>
    <row r="132" spans="1:11" hidden="1" x14ac:dyDescent="0.25">
      <c r="A132" t="s">
        <v>92</v>
      </c>
      <c r="B132" t="s">
        <v>93</v>
      </c>
      <c r="C132" t="s">
        <v>28</v>
      </c>
      <c r="D132" t="s">
        <v>12</v>
      </c>
      <c r="E132">
        <v>1980</v>
      </c>
      <c r="F132">
        <v>17033</v>
      </c>
      <c r="G132" t="s">
        <v>93</v>
      </c>
      <c r="H132" t="s">
        <v>29</v>
      </c>
      <c r="I132" t="str">
        <f>VLOOKUP(H132,Hoja3!$J$1:$K$25,2,FALSE)</f>
        <v>16</v>
      </c>
      <c r="K132">
        <v>4204494802.4315548</v>
      </c>
    </row>
    <row r="133" spans="1:11" hidden="1" x14ac:dyDescent="0.25">
      <c r="A133" t="s">
        <v>92</v>
      </c>
      <c r="B133" t="s">
        <v>93</v>
      </c>
      <c r="C133" t="s">
        <v>18</v>
      </c>
      <c r="D133" t="s">
        <v>12</v>
      </c>
      <c r="E133">
        <v>1980</v>
      </c>
      <c r="F133">
        <v>17033</v>
      </c>
      <c r="G133" t="s">
        <v>93</v>
      </c>
      <c r="H133" t="s">
        <v>19</v>
      </c>
      <c r="I133" t="str">
        <f>VLOOKUP(H133,Hoja3!$J$1:$K$25,2,FALSE)</f>
        <v>17</v>
      </c>
      <c r="K133">
        <v>4204494802.4315548</v>
      </c>
    </row>
    <row r="134" spans="1:11" hidden="1" x14ac:dyDescent="0.25">
      <c r="A134" t="s">
        <v>94</v>
      </c>
      <c r="B134" t="s">
        <v>95</v>
      </c>
      <c r="C134" t="s">
        <v>26</v>
      </c>
      <c r="D134" t="s">
        <v>12</v>
      </c>
      <c r="E134">
        <v>1980</v>
      </c>
      <c r="F134">
        <v>2</v>
      </c>
      <c r="G134" t="s">
        <v>95</v>
      </c>
      <c r="H134" t="s">
        <v>27</v>
      </c>
      <c r="I134" t="str">
        <f>VLOOKUP(H134,Hoja3!$J$1:$K$25,2,FALSE)</f>
        <v>9</v>
      </c>
      <c r="J134" t="s">
        <v>681</v>
      </c>
      <c r="K134">
        <v>1712792854.2023687</v>
      </c>
    </row>
    <row r="135" spans="1:11" hidden="1" x14ac:dyDescent="0.25">
      <c r="A135" t="s">
        <v>94</v>
      </c>
      <c r="B135" t="s">
        <v>95</v>
      </c>
      <c r="C135" t="s">
        <v>14</v>
      </c>
      <c r="D135" t="s">
        <v>12</v>
      </c>
      <c r="E135">
        <v>1980</v>
      </c>
      <c r="F135">
        <v>2</v>
      </c>
      <c r="G135" t="s">
        <v>95</v>
      </c>
      <c r="H135" t="s">
        <v>15</v>
      </c>
      <c r="I135" t="str">
        <f>VLOOKUP(H135,Hoja3!$J$1:$K$25,2,FALSE)</f>
        <v>10</v>
      </c>
      <c r="K135">
        <v>1712792854.2023687</v>
      </c>
    </row>
    <row r="136" spans="1:11" hidden="1" x14ac:dyDescent="0.25">
      <c r="A136" t="s">
        <v>94</v>
      </c>
      <c r="B136" t="s">
        <v>95</v>
      </c>
      <c r="C136" t="s">
        <v>28</v>
      </c>
      <c r="D136" t="s">
        <v>12</v>
      </c>
      <c r="E136">
        <v>1980</v>
      </c>
      <c r="F136">
        <v>20017</v>
      </c>
      <c r="G136" t="s">
        <v>95</v>
      </c>
      <c r="H136" t="s">
        <v>29</v>
      </c>
      <c r="I136" t="str">
        <f>VLOOKUP(H136,Hoja3!$J$1:$K$25,2,FALSE)</f>
        <v>16</v>
      </c>
      <c r="K136">
        <v>1712792854.2023687</v>
      </c>
    </row>
    <row r="137" spans="1:11" hidden="1" x14ac:dyDescent="0.25">
      <c r="A137" t="s">
        <v>94</v>
      </c>
      <c r="B137" t="s">
        <v>95</v>
      </c>
      <c r="C137" t="s">
        <v>18</v>
      </c>
      <c r="D137" t="s">
        <v>12</v>
      </c>
      <c r="E137">
        <v>1980</v>
      </c>
      <c r="F137">
        <v>20017</v>
      </c>
      <c r="G137" t="s">
        <v>95</v>
      </c>
      <c r="H137" t="s">
        <v>19</v>
      </c>
      <c r="I137" t="str">
        <f>VLOOKUP(H137,Hoja3!$J$1:$K$25,2,FALSE)</f>
        <v>17</v>
      </c>
      <c r="K137">
        <v>1712792854.2023687</v>
      </c>
    </row>
    <row r="138" spans="1:11" hidden="1" x14ac:dyDescent="0.25">
      <c r="A138" t="s">
        <v>96</v>
      </c>
      <c r="B138" t="s">
        <v>97</v>
      </c>
      <c r="C138" t="s">
        <v>38</v>
      </c>
      <c r="D138" t="s">
        <v>12</v>
      </c>
      <c r="E138">
        <v>1980</v>
      </c>
      <c r="F138">
        <v>1</v>
      </c>
      <c r="G138" t="s">
        <v>97</v>
      </c>
      <c r="H138" t="s">
        <v>39</v>
      </c>
      <c r="I138" t="str">
        <f>VLOOKUP(H138,Hoja3!$J$1:$K$25,2,FALSE)</f>
        <v>5</v>
      </c>
      <c r="J138" t="s">
        <v>681</v>
      </c>
      <c r="K138">
        <v>20661794.596087262</v>
      </c>
    </row>
    <row r="139" spans="1:11" hidden="1" x14ac:dyDescent="0.25">
      <c r="A139" t="s">
        <v>96</v>
      </c>
      <c r="B139" t="s">
        <v>97</v>
      </c>
      <c r="C139" t="s">
        <v>14</v>
      </c>
      <c r="D139" t="s">
        <v>12</v>
      </c>
      <c r="E139">
        <v>1980</v>
      </c>
      <c r="F139">
        <v>1</v>
      </c>
      <c r="G139" t="s">
        <v>97</v>
      </c>
      <c r="H139" t="s">
        <v>15</v>
      </c>
      <c r="I139" t="str">
        <f>VLOOKUP(H139,Hoja3!$J$1:$K$25,2,FALSE)</f>
        <v>10</v>
      </c>
      <c r="K139">
        <v>20661794.596087262</v>
      </c>
    </row>
    <row r="140" spans="1:11" hidden="1" x14ac:dyDescent="0.25">
      <c r="A140" t="s">
        <v>96</v>
      </c>
      <c r="B140" t="s">
        <v>97</v>
      </c>
      <c r="C140" t="s">
        <v>40</v>
      </c>
      <c r="D140" t="s">
        <v>12</v>
      </c>
      <c r="E140">
        <v>1980</v>
      </c>
      <c r="F140">
        <v>1500000</v>
      </c>
      <c r="G140" t="s">
        <v>97</v>
      </c>
      <c r="H140" t="s">
        <v>41</v>
      </c>
      <c r="I140" t="str">
        <f>VLOOKUP(H140,Hoja3!$J$1:$K$25,2,FALSE)</f>
        <v>12</v>
      </c>
      <c r="K140">
        <v>20661794.596087262</v>
      </c>
    </row>
    <row r="141" spans="1:11" hidden="1" x14ac:dyDescent="0.25">
      <c r="A141" t="s">
        <v>96</v>
      </c>
      <c r="B141" t="s">
        <v>97</v>
      </c>
      <c r="C141" t="s">
        <v>18</v>
      </c>
      <c r="D141" t="s">
        <v>12</v>
      </c>
      <c r="E141">
        <v>1980</v>
      </c>
      <c r="F141">
        <v>1500000</v>
      </c>
      <c r="G141" t="s">
        <v>97</v>
      </c>
      <c r="H141" t="s">
        <v>19</v>
      </c>
      <c r="I141" t="str">
        <f>VLOOKUP(H141,Hoja3!$J$1:$K$25,2,FALSE)</f>
        <v>17</v>
      </c>
      <c r="K141">
        <v>20661794.596087262</v>
      </c>
    </row>
    <row r="142" spans="1:11" hidden="1" x14ac:dyDescent="0.25">
      <c r="A142" t="s">
        <v>98</v>
      </c>
      <c r="B142" t="s">
        <v>99</v>
      </c>
      <c r="C142" t="s">
        <v>38</v>
      </c>
      <c r="D142" t="s">
        <v>12</v>
      </c>
      <c r="E142">
        <v>1980</v>
      </c>
      <c r="F142">
        <v>1</v>
      </c>
      <c r="G142" t="s">
        <v>99</v>
      </c>
      <c r="H142" t="s">
        <v>39</v>
      </c>
      <c r="I142" t="str">
        <f>VLOOKUP(H142,Hoja3!$J$1:$K$25,2,FALSE)</f>
        <v>5</v>
      </c>
      <c r="J142" t="s">
        <v>681</v>
      </c>
      <c r="K142">
        <v>10651709.411459427</v>
      </c>
    </row>
    <row r="143" spans="1:11" hidden="1" x14ac:dyDescent="0.25">
      <c r="A143" t="s">
        <v>98</v>
      </c>
      <c r="B143" t="s">
        <v>99</v>
      </c>
      <c r="C143" t="s">
        <v>14</v>
      </c>
      <c r="D143" t="s">
        <v>12</v>
      </c>
      <c r="E143">
        <v>1980</v>
      </c>
      <c r="F143">
        <v>1</v>
      </c>
      <c r="G143" t="s">
        <v>99</v>
      </c>
      <c r="H143" t="s">
        <v>15</v>
      </c>
      <c r="I143" t="str">
        <f>VLOOKUP(H143,Hoja3!$J$1:$K$25,2,FALSE)</f>
        <v>10</v>
      </c>
      <c r="K143">
        <v>10651709.411459427</v>
      </c>
    </row>
    <row r="144" spans="1:11" hidden="1" x14ac:dyDescent="0.25">
      <c r="A144" t="s">
        <v>98</v>
      </c>
      <c r="B144" t="s">
        <v>99</v>
      </c>
      <c r="C144" t="s">
        <v>40</v>
      </c>
      <c r="D144" t="s">
        <v>12</v>
      </c>
      <c r="E144">
        <v>1980</v>
      </c>
      <c r="F144">
        <v>1600000</v>
      </c>
      <c r="G144" t="s">
        <v>99</v>
      </c>
      <c r="H144" t="s">
        <v>41</v>
      </c>
      <c r="I144" t="str">
        <f>VLOOKUP(H144,Hoja3!$J$1:$K$25,2,FALSE)</f>
        <v>12</v>
      </c>
      <c r="K144">
        <v>10651709.411459427</v>
      </c>
    </row>
    <row r="145" spans="1:11" hidden="1" x14ac:dyDescent="0.25">
      <c r="A145" t="s">
        <v>98</v>
      </c>
      <c r="B145" t="s">
        <v>99</v>
      </c>
      <c r="C145" t="s">
        <v>18</v>
      </c>
      <c r="D145" t="s">
        <v>12</v>
      </c>
      <c r="E145">
        <v>1980</v>
      </c>
      <c r="F145">
        <v>1600000</v>
      </c>
      <c r="G145" t="s">
        <v>99</v>
      </c>
      <c r="H145" t="s">
        <v>19</v>
      </c>
      <c r="I145" t="str">
        <f>VLOOKUP(H145,Hoja3!$J$1:$K$25,2,FALSE)</f>
        <v>17</v>
      </c>
      <c r="K145">
        <v>10651709.411459427</v>
      </c>
    </row>
    <row r="146" spans="1:11" hidden="1" x14ac:dyDescent="0.25">
      <c r="A146" t="s">
        <v>100</v>
      </c>
      <c r="B146" t="s">
        <v>101</v>
      </c>
      <c r="C146" t="s">
        <v>11</v>
      </c>
      <c r="D146" t="s">
        <v>12</v>
      </c>
      <c r="E146">
        <v>1980</v>
      </c>
      <c r="F146">
        <v>2</v>
      </c>
      <c r="G146" t="s">
        <v>101</v>
      </c>
      <c r="H146" t="s">
        <v>13</v>
      </c>
      <c r="I146" t="str">
        <f>VLOOKUP(H146,Hoja3!$J$1:$K$25,2,FALSE)</f>
        <v>7</v>
      </c>
      <c r="J146" t="s">
        <v>681</v>
      </c>
      <c r="K146">
        <v>1789114434.8434629</v>
      </c>
    </row>
    <row r="147" spans="1:11" hidden="1" x14ac:dyDescent="0.25">
      <c r="A147" t="s">
        <v>100</v>
      </c>
      <c r="B147" t="s">
        <v>101</v>
      </c>
      <c r="C147" t="s">
        <v>14</v>
      </c>
      <c r="D147" t="s">
        <v>12</v>
      </c>
      <c r="E147">
        <v>1980</v>
      </c>
      <c r="F147">
        <v>2</v>
      </c>
      <c r="G147" t="s">
        <v>101</v>
      </c>
      <c r="H147" t="s">
        <v>15</v>
      </c>
      <c r="I147" t="str">
        <f>VLOOKUP(H147,Hoja3!$J$1:$K$25,2,FALSE)</f>
        <v>10</v>
      </c>
      <c r="K147">
        <v>1789114434.8434629</v>
      </c>
    </row>
    <row r="148" spans="1:11" hidden="1" x14ac:dyDescent="0.25">
      <c r="A148" t="s">
        <v>100</v>
      </c>
      <c r="B148" t="s">
        <v>101</v>
      </c>
      <c r="C148" t="s">
        <v>16</v>
      </c>
      <c r="D148" t="s">
        <v>12</v>
      </c>
      <c r="E148">
        <v>1980</v>
      </c>
      <c r="F148">
        <v>100000</v>
      </c>
      <c r="G148" t="s">
        <v>101</v>
      </c>
      <c r="H148" t="s">
        <v>17</v>
      </c>
      <c r="I148" t="str">
        <f>VLOOKUP(H148,Hoja3!$J$1:$K$25,2,FALSE)</f>
        <v>14</v>
      </c>
      <c r="K148">
        <v>1789114434.8434629</v>
      </c>
    </row>
    <row r="149" spans="1:11" hidden="1" x14ac:dyDescent="0.25">
      <c r="A149" t="s">
        <v>100</v>
      </c>
      <c r="B149" t="s">
        <v>101</v>
      </c>
      <c r="C149" t="s">
        <v>18</v>
      </c>
      <c r="D149" t="s">
        <v>12</v>
      </c>
      <c r="E149">
        <v>1980</v>
      </c>
      <c r="F149">
        <v>100000</v>
      </c>
      <c r="G149" t="s">
        <v>101</v>
      </c>
      <c r="H149" t="s">
        <v>19</v>
      </c>
      <c r="I149" t="str">
        <f>VLOOKUP(H149,Hoja3!$J$1:$K$25,2,FALSE)</f>
        <v>17</v>
      </c>
      <c r="K149">
        <v>1789114434.8434629</v>
      </c>
    </row>
    <row r="150" spans="1:11" hidden="1" x14ac:dyDescent="0.25">
      <c r="A150" t="s">
        <v>102</v>
      </c>
      <c r="B150" t="s">
        <v>103</v>
      </c>
      <c r="C150" t="s">
        <v>11</v>
      </c>
      <c r="D150" t="s">
        <v>12</v>
      </c>
      <c r="E150">
        <v>1980</v>
      </c>
      <c r="F150">
        <v>2</v>
      </c>
      <c r="G150" t="s">
        <v>103</v>
      </c>
      <c r="H150" t="s">
        <v>13</v>
      </c>
      <c r="I150" t="str">
        <f>VLOOKUP(H150,Hoja3!$J$1:$K$25,2,FALSE)</f>
        <v>7</v>
      </c>
      <c r="J150" t="s">
        <v>681</v>
      </c>
      <c r="K150">
        <v>252175506.11016774</v>
      </c>
    </row>
    <row r="151" spans="1:11" hidden="1" x14ac:dyDescent="0.25">
      <c r="A151" t="s">
        <v>102</v>
      </c>
      <c r="B151" t="s">
        <v>103</v>
      </c>
      <c r="C151" t="s">
        <v>14</v>
      </c>
      <c r="D151" t="s">
        <v>12</v>
      </c>
      <c r="E151">
        <v>1980</v>
      </c>
      <c r="F151">
        <v>2</v>
      </c>
      <c r="G151" t="s">
        <v>103</v>
      </c>
      <c r="H151" t="s">
        <v>15</v>
      </c>
      <c r="I151" t="str">
        <f>VLOOKUP(H151,Hoja3!$J$1:$K$25,2,FALSE)</f>
        <v>10</v>
      </c>
      <c r="K151">
        <v>252175506.11016774</v>
      </c>
    </row>
    <row r="152" spans="1:11" hidden="1" x14ac:dyDescent="0.25">
      <c r="A152" t="s">
        <v>102</v>
      </c>
      <c r="B152" t="s">
        <v>103</v>
      </c>
      <c r="C152" t="s">
        <v>16</v>
      </c>
      <c r="D152" t="s">
        <v>12</v>
      </c>
      <c r="E152">
        <v>1980</v>
      </c>
      <c r="F152">
        <v>2900</v>
      </c>
      <c r="G152" t="s">
        <v>103</v>
      </c>
      <c r="H152" t="s">
        <v>17</v>
      </c>
      <c r="I152" t="str">
        <f>VLOOKUP(H152,Hoja3!$J$1:$K$25,2,FALSE)</f>
        <v>14</v>
      </c>
      <c r="K152">
        <v>252175506.11016774</v>
      </c>
    </row>
    <row r="153" spans="1:11" hidden="1" x14ac:dyDescent="0.25">
      <c r="A153" t="s">
        <v>102</v>
      </c>
      <c r="B153" t="s">
        <v>103</v>
      </c>
      <c r="C153" t="s">
        <v>18</v>
      </c>
      <c r="D153" t="s">
        <v>12</v>
      </c>
      <c r="E153">
        <v>1980</v>
      </c>
      <c r="F153">
        <v>2900</v>
      </c>
      <c r="G153" t="s">
        <v>103</v>
      </c>
      <c r="H153" t="s">
        <v>19</v>
      </c>
      <c r="I153" t="str">
        <f>VLOOKUP(H153,Hoja3!$J$1:$K$25,2,FALSE)</f>
        <v>17</v>
      </c>
      <c r="K153">
        <v>252175506.11016774</v>
      </c>
    </row>
    <row r="154" spans="1:11" hidden="1" x14ac:dyDescent="0.25">
      <c r="A154" t="s">
        <v>104</v>
      </c>
      <c r="B154" t="s">
        <v>105</v>
      </c>
      <c r="C154" t="s">
        <v>11</v>
      </c>
      <c r="D154" t="s">
        <v>12</v>
      </c>
      <c r="E154">
        <v>1980</v>
      </c>
      <c r="F154">
        <v>1</v>
      </c>
      <c r="G154" t="s">
        <v>105</v>
      </c>
      <c r="H154" t="s">
        <v>13</v>
      </c>
      <c r="I154" t="str">
        <f>VLOOKUP(H154,Hoja3!$J$1:$K$25,2,FALSE)</f>
        <v>7</v>
      </c>
      <c r="J154" t="s">
        <v>681</v>
      </c>
      <c r="K154">
        <v>17829218.219359111</v>
      </c>
    </row>
    <row r="155" spans="1:11" hidden="1" x14ac:dyDescent="0.25">
      <c r="A155" t="s">
        <v>104</v>
      </c>
      <c r="B155" t="s">
        <v>105</v>
      </c>
      <c r="C155" t="s">
        <v>14</v>
      </c>
      <c r="D155" t="s">
        <v>12</v>
      </c>
      <c r="E155">
        <v>1980</v>
      </c>
      <c r="F155">
        <v>1</v>
      </c>
      <c r="G155" t="s">
        <v>105</v>
      </c>
      <c r="H155" t="s">
        <v>15</v>
      </c>
      <c r="I155" t="str">
        <f>VLOOKUP(H155,Hoja3!$J$1:$K$25,2,FALSE)</f>
        <v>10</v>
      </c>
      <c r="K155">
        <v>17829218.219359111</v>
      </c>
    </row>
    <row r="156" spans="1:11" hidden="1" x14ac:dyDescent="0.25">
      <c r="A156" t="s">
        <v>104</v>
      </c>
      <c r="B156" t="s">
        <v>105</v>
      </c>
      <c r="C156" t="s">
        <v>16</v>
      </c>
      <c r="D156" t="s">
        <v>12</v>
      </c>
      <c r="E156">
        <v>1980</v>
      </c>
      <c r="F156">
        <v>40000</v>
      </c>
      <c r="G156" t="s">
        <v>105</v>
      </c>
      <c r="H156" t="s">
        <v>17</v>
      </c>
      <c r="I156" t="str">
        <f>VLOOKUP(H156,Hoja3!$J$1:$K$25,2,FALSE)</f>
        <v>14</v>
      </c>
      <c r="K156">
        <v>17829218.219359111</v>
      </c>
    </row>
    <row r="157" spans="1:11" hidden="1" x14ac:dyDescent="0.25">
      <c r="A157" t="s">
        <v>104</v>
      </c>
      <c r="B157" t="s">
        <v>105</v>
      </c>
      <c r="C157" t="s">
        <v>18</v>
      </c>
      <c r="D157" t="s">
        <v>12</v>
      </c>
      <c r="E157">
        <v>1980</v>
      </c>
      <c r="F157">
        <v>40000</v>
      </c>
      <c r="G157" t="s">
        <v>105</v>
      </c>
      <c r="H157" t="s">
        <v>19</v>
      </c>
      <c r="I157" t="str">
        <f>VLOOKUP(H157,Hoja3!$J$1:$K$25,2,FALSE)</f>
        <v>17</v>
      </c>
      <c r="K157">
        <v>17829218.219359111</v>
      </c>
    </row>
    <row r="158" spans="1:11" hidden="1" x14ac:dyDescent="0.25">
      <c r="A158" t="s">
        <v>106</v>
      </c>
      <c r="B158" t="s">
        <v>107</v>
      </c>
      <c r="C158" t="s">
        <v>38</v>
      </c>
      <c r="D158" t="s">
        <v>12</v>
      </c>
      <c r="E158">
        <v>1980</v>
      </c>
      <c r="F158">
        <v>1</v>
      </c>
      <c r="G158" t="s">
        <v>107</v>
      </c>
      <c r="H158" t="s">
        <v>39</v>
      </c>
      <c r="I158" t="str">
        <f>VLOOKUP(H158,Hoja3!$J$1:$K$25,2,FALSE)</f>
        <v>5</v>
      </c>
      <c r="J158" t="s">
        <v>681</v>
      </c>
      <c r="K158">
        <v>16819170.420565318</v>
      </c>
    </row>
    <row r="159" spans="1:11" hidden="1" x14ac:dyDescent="0.25">
      <c r="A159" t="s">
        <v>106</v>
      </c>
      <c r="B159" t="s">
        <v>107</v>
      </c>
      <c r="C159" t="s">
        <v>14</v>
      </c>
      <c r="D159" t="s">
        <v>12</v>
      </c>
      <c r="E159">
        <v>1980</v>
      </c>
      <c r="F159">
        <v>1</v>
      </c>
      <c r="G159" t="s">
        <v>107</v>
      </c>
      <c r="H159" t="s">
        <v>15</v>
      </c>
      <c r="I159" t="str">
        <f>VLOOKUP(H159,Hoja3!$J$1:$K$25,2,FALSE)</f>
        <v>10</v>
      </c>
      <c r="K159">
        <v>16819170.420565318</v>
      </c>
    </row>
    <row r="160" spans="1:11" hidden="1" x14ac:dyDescent="0.25">
      <c r="A160" t="s">
        <v>106</v>
      </c>
      <c r="B160" t="s">
        <v>107</v>
      </c>
      <c r="C160" t="s">
        <v>40</v>
      </c>
      <c r="D160" t="s">
        <v>12</v>
      </c>
      <c r="E160">
        <v>1980</v>
      </c>
      <c r="F160">
        <v>3500000</v>
      </c>
      <c r="G160" t="s">
        <v>107</v>
      </c>
      <c r="H160" t="s">
        <v>41</v>
      </c>
      <c r="I160" t="str">
        <f>VLOOKUP(H160,Hoja3!$J$1:$K$25,2,FALSE)</f>
        <v>12</v>
      </c>
      <c r="K160">
        <v>16819170.420565318</v>
      </c>
    </row>
    <row r="161" spans="1:11" hidden="1" x14ac:dyDescent="0.25">
      <c r="A161" t="s">
        <v>106</v>
      </c>
      <c r="B161" t="s">
        <v>107</v>
      </c>
      <c r="C161" t="s">
        <v>18</v>
      </c>
      <c r="D161" t="s">
        <v>12</v>
      </c>
      <c r="E161">
        <v>1980</v>
      </c>
      <c r="F161">
        <v>3500000</v>
      </c>
      <c r="G161" t="s">
        <v>107</v>
      </c>
      <c r="H161" t="s">
        <v>19</v>
      </c>
      <c r="I161" t="str">
        <f>VLOOKUP(H161,Hoja3!$J$1:$K$25,2,FALSE)</f>
        <v>17</v>
      </c>
      <c r="K161">
        <v>16819170.420565318</v>
      </c>
    </row>
    <row r="162" spans="1:11" hidden="1" x14ac:dyDescent="0.25">
      <c r="A162" t="s">
        <v>108</v>
      </c>
      <c r="B162" t="s">
        <v>109</v>
      </c>
      <c r="C162" t="s">
        <v>11</v>
      </c>
      <c r="D162" t="s">
        <v>12</v>
      </c>
      <c r="E162">
        <v>1980</v>
      </c>
      <c r="F162">
        <v>1</v>
      </c>
      <c r="G162" t="s">
        <v>109</v>
      </c>
      <c r="H162" t="s">
        <v>13</v>
      </c>
      <c r="I162" t="str">
        <f>VLOOKUP(H162,Hoja3!$J$1:$K$25,2,FALSE)</f>
        <v>7</v>
      </c>
      <c r="J162" t="s">
        <v>681</v>
      </c>
      <c r="K162">
        <v>337912301.39772719</v>
      </c>
    </row>
    <row r="163" spans="1:11" hidden="1" x14ac:dyDescent="0.25">
      <c r="A163" t="s">
        <v>108</v>
      </c>
      <c r="B163" t="s">
        <v>109</v>
      </c>
      <c r="C163" t="s">
        <v>26</v>
      </c>
      <c r="D163" t="s">
        <v>12</v>
      </c>
      <c r="E163">
        <v>1980</v>
      </c>
      <c r="F163">
        <v>1</v>
      </c>
      <c r="G163" t="s">
        <v>109</v>
      </c>
      <c r="H163" t="s">
        <v>27</v>
      </c>
      <c r="I163" t="str">
        <f>VLOOKUP(H163,Hoja3!$J$1:$K$25,2,FALSE)</f>
        <v>9</v>
      </c>
      <c r="J163" t="s">
        <v>681</v>
      </c>
      <c r="K163">
        <v>337912301.39772719</v>
      </c>
    </row>
    <row r="164" spans="1:11" hidden="1" x14ac:dyDescent="0.25">
      <c r="A164" t="s">
        <v>108</v>
      </c>
      <c r="B164" t="s">
        <v>109</v>
      </c>
      <c r="C164" t="s">
        <v>14</v>
      </c>
      <c r="D164" t="s">
        <v>12</v>
      </c>
      <c r="E164">
        <v>1980</v>
      </c>
      <c r="F164">
        <v>2</v>
      </c>
      <c r="G164" t="s">
        <v>109</v>
      </c>
      <c r="H164" t="s">
        <v>15</v>
      </c>
      <c r="I164" t="str">
        <f>VLOOKUP(H164,Hoja3!$J$1:$K$25,2,FALSE)</f>
        <v>10</v>
      </c>
      <c r="K164">
        <v>337912301.39772719</v>
      </c>
    </row>
    <row r="165" spans="1:11" hidden="1" x14ac:dyDescent="0.25">
      <c r="A165" t="s">
        <v>108</v>
      </c>
      <c r="B165" t="s">
        <v>109</v>
      </c>
      <c r="C165" t="s">
        <v>16</v>
      </c>
      <c r="D165" t="s">
        <v>12</v>
      </c>
      <c r="E165">
        <v>1980</v>
      </c>
      <c r="F165">
        <v>86200</v>
      </c>
      <c r="G165" t="s">
        <v>109</v>
      </c>
      <c r="H165" t="s">
        <v>17</v>
      </c>
      <c r="I165" t="str">
        <f>VLOOKUP(H165,Hoja3!$J$1:$K$25,2,FALSE)</f>
        <v>14</v>
      </c>
      <c r="K165">
        <v>337912301.39772719</v>
      </c>
    </row>
    <row r="166" spans="1:11" hidden="1" x14ac:dyDescent="0.25">
      <c r="A166" t="s">
        <v>108</v>
      </c>
      <c r="B166" t="s">
        <v>109</v>
      </c>
      <c r="C166" t="s">
        <v>28</v>
      </c>
      <c r="D166" t="s">
        <v>12</v>
      </c>
      <c r="E166">
        <v>1980</v>
      </c>
      <c r="F166">
        <v>23</v>
      </c>
      <c r="G166" t="s">
        <v>109</v>
      </c>
      <c r="H166" t="s">
        <v>29</v>
      </c>
      <c r="I166" t="str">
        <f>VLOOKUP(H166,Hoja3!$J$1:$K$25,2,FALSE)</f>
        <v>16</v>
      </c>
      <c r="K166">
        <v>337912301.39772719</v>
      </c>
    </row>
    <row r="167" spans="1:11" hidden="1" x14ac:dyDescent="0.25">
      <c r="A167" t="s">
        <v>108</v>
      </c>
      <c r="B167" t="s">
        <v>109</v>
      </c>
      <c r="C167" t="s">
        <v>18</v>
      </c>
      <c r="D167" t="s">
        <v>12</v>
      </c>
      <c r="E167">
        <v>1980</v>
      </c>
      <c r="F167">
        <v>86223</v>
      </c>
      <c r="G167" t="s">
        <v>109</v>
      </c>
      <c r="H167" t="s">
        <v>19</v>
      </c>
      <c r="I167" t="str">
        <f>VLOOKUP(H167,Hoja3!$J$1:$K$25,2,FALSE)</f>
        <v>17</v>
      </c>
      <c r="K167">
        <v>337912301.39772719</v>
      </c>
    </row>
    <row r="168" spans="1:11" hidden="1" x14ac:dyDescent="0.25">
      <c r="A168" t="s">
        <v>110</v>
      </c>
      <c r="B168" t="s">
        <v>111</v>
      </c>
      <c r="C168" t="s">
        <v>38</v>
      </c>
      <c r="D168" t="s">
        <v>12</v>
      </c>
      <c r="E168">
        <v>1980</v>
      </c>
      <c r="F168">
        <v>1</v>
      </c>
      <c r="G168" t="s">
        <v>111</v>
      </c>
      <c r="H168" t="s">
        <v>39</v>
      </c>
      <c r="I168" t="str">
        <f>VLOOKUP(H168,Hoja3!$J$1:$K$25,2,FALSE)</f>
        <v>5</v>
      </c>
      <c r="J168" t="s">
        <v>681</v>
      </c>
      <c r="K168">
        <v>30729242.919441082</v>
      </c>
    </row>
    <row r="169" spans="1:11" hidden="1" x14ac:dyDescent="0.25">
      <c r="A169" t="s">
        <v>110</v>
      </c>
      <c r="B169" t="s">
        <v>111</v>
      </c>
      <c r="C169" t="s">
        <v>14</v>
      </c>
      <c r="D169" t="s">
        <v>12</v>
      </c>
      <c r="E169">
        <v>1980</v>
      </c>
      <c r="F169">
        <v>1</v>
      </c>
      <c r="G169" t="s">
        <v>111</v>
      </c>
      <c r="H169" t="s">
        <v>15</v>
      </c>
      <c r="I169" t="str">
        <f>VLOOKUP(H169,Hoja3!$J$1:$K$25,2,FALSE)</f>
        <v>10</v>
      </c>
      <c r="K169">
        <v>30729242.919441082</v>
      </c>
    </row>
    <row r="170" spans="1:11" hidden="1" x14ac:dyDescent="0.25">
      <c r="A170" t="s">
        <v>110</v>
      </c>
      <c r="B170" t="s">
        <v>111</v>
      </c>
      <c r="C170" t="s">
        <v>40</v>
      </c>
      <c r="D170" t="s">
        <v>12</v>
      </c>
      <c r="E170">
        <v>1980</v>
      </c>
      <c r="F170">
        <v>40000</v>
      </c>
      <c r="G170" t="s">
        <v>111</v>
      </c>
      <c r="H170" t="s">
        <v>41</v>
      </c>
      <c r="I170" t="str">
        <f>VLOOKUP(H170,Hoja3!$J$1:$K$25,2,FALSE)</f>
        <v>12</v>
      </c>
      <c r="K170">
        <v>30729242.919441082</v>
      </c>
    </row>
    <row r="171" spans="1:11" hidden="1" x14ac:dyDescent="0.25">
      <c r="A171" t="s">
        <v>110</v>
      </c>
      <c r="B171" t="s">
        <v>111</v>
      </c>
      <c r="C171" t="s">
        <v>18</v>
      </c>
      <c r="D171" t="s">
        <v>12</v>
      </c>
      <c r="E171">
        <v>1980</v>
      </c>
      <c r="F171">
        <v>40000</v>
      </c>
      <c r="G171" t="s">
        <v>111</v>
      </c>
      <c r="H171" t="s">
        <v>19</v>
      </c>
      <c r="I171" t="str">
        <f>VLOOKUP(H171,Hoja3!$J$1:$K$25,2,FALSE)</f>
        <v>17</v>
      </c>
      <c r="K171">
        <v>30729242.919441082</v>
      </c>
    </row>
    <row r="172" spans="1:11" hidden="1" x14ac:dyDescent="0.25">
      <c r="A172" t="s">
        <v>112</v>
      </c>
      <c r="B172" t="s">
        <v>113</v>
      </c>
      <c r="C172" t="s">
        <v>11</v>
      </c>
      <c r="D172" t="s">
        <v>12</v>
      </c>
      <c r="E172">
        <v>1980</v>
      </c>
      <c r="F172">
        <v>1</v>
      </c>
      <c r="G172" t="s">
        <v>113</v>
      </c>
      <c r="H172" t="s">
        <v>13</v>
      </c>
      <c r="I172" t="str">
        <f>VLOOKUP(H172,Hoja3!$J$1:$K$25,2,FALSE)</f>
        <v>7</v>
      </c>
      <c r="J172" t="s">
        <v>681</v>
      </c>
      <c r="K172">
        <v>267603248.6552527</v>
      </c>
    </row>
    <row r="173" spans="1:11" hidden="1" x14ac:dyDescent="0.25">
      <c r="A173" t="s">
        <v>112</v>
      </c>
      <c r="B173" t="s">
        <v>113</v>
      </c>
      <c r="C173" t="s">
        <v>14</v>
      </c>
      <c r="D173" t="s">
        <v>12</v>
      </c>
      <c r="E173">
        <v>1980</v>
      </c>
      <c r="F173">
        <v>1</v>
      </c>
      <c r="G173" t="s">
        <v>113</v>
      </c>
      <c r="H173" t="s">
        <v>15</v>
      </c>
      <c r="I173" t="str">
        <f>VLOOKUP(H173,Hoja3!$J$1:$K$25,2,FALSE)</f>
        <v>10</v>
      </c>
      <c r="K173">
        <v>267603248.6552527</v>
      </c>
    </row>
    <row r="174" spans="1:11" hidden="1" x14ac:dyDescent="0.25">
      <c r="A174" t="s">
        <v>112</v>
      </c>
      <c r="B174" t="s">
        <v>113</v>
      </c>
      <c r="C174" t="s">
        <v>16</v>
      </c>
      <c r="D174" t="s">
        <v>12</v>
      </c>
      <c r="E174">
        <v>1980</v>
      </c>
      <c r="F174">
        <v>36000</v>
      </c>
      <c r="G174" t="s">
        <v>113</v>
      </c>
      <c r="H174" t="s">
        <v>17</v>
      </c>
      <c r="I174" t="str">
        <f>VLOOKUP(H174,Hoja3!$J$1:$K$25,2,FALSE)</f>
        <v>14</v>
      </c>
      <c r="K174">
        <v>267603248.6552527</v>
      </c>
    </row>
    <row r="175" spans="1:11" hidden="1" x14ac:dyDescent="0.25">
      <c r="A175" t="s">
        <v>112</v>
      </c>
      <c r="B175" t="s">
        <v>113</v>
      </c>
      <c r="C175" t="s">
        <v>18</v>
      </c>
      <c r="D175" t="s">
        <v>12</v>
      </c>
      <c r="E175">
        <v>1980</v>
      </c>
      <c r="F175">
        <v>36000</v>
      </c>
      <c r="G175" t="s">
        <v>113</v>
      </c>
      <c r="H175" t="s">
        <v>19</v>
      </c>
      <c r="I175" t="str">
        <f>VLOOKUP(H175,Hoja3!$J$1:$K$25,2,FALSE)</f>
        <v>17</v>
      </c>
      <c r="K175">
        <v>267603248.6552527</v>
      </c>
    </row>
    <row r="176" spans="1:11" hidden="1" x14ac:dyDescent="0.25">
      <c r="A176" t="s">
        <v>114</v>
      </c>
      <c r="B176" t="s">
        <v>115</v>
      </c>
      <c r="C176" t="s">
        <v>38</v>
      </c>
      <c r="D176" t="s">
        <v>12</v>
      </c>
      <c r="E176">
        <v>1980</v>
      </c>
      <c r="F176">
        <v>1</v>
      </c>
      <c r="G176" t="s">
        <v>115</v>
      </c>
      <c r="H176" t="s">
        <v>39</v>
      </c>
      <c r="I176" t="str">
        <f>VLOOKUP(H176,Hoja3!$J$1:$K$25,2,FALSE)</f>
        <v>5</v>
      </c>
      <c r="J176" t="s">
        <v>681</v>
      </c>
      <c r="K176">
        <v>437146372.72994244</v>
      </c>
    </row>
    <row r="177" spans="1:11" hidden="1" x14ac:dyDescent="0.25">
      <c r="A177" t="s">
        <v>114</v>
      </c>
      <c r="B177" t="s">
        <v>115</v>
      </c>
      <c r="C177" t="s">
        <v>11</v>
      </c>
      <c r="D177" t="s">
        <v>12</v>
      </c>
      <c r="E177">
        <v>1980</v>
      </c>
      <c r="F177">
        <v>1</v>
      </c>
      <c r="G177" t="s">
        <v>115</v>
      </c>
      <c r="H177" t="s">
        <v>13</v>
      </c>
      <c r="I177" t="str">
        <f>VLOOKUP(H177,Hoja3!$J$1:$K$25,2,FALSE)</f>
        <v>7</v>
      </c>
      <c r="J177" t="s">
        <v>681</v>
      </c>
      <c r="K177">
        <v>437146372.72994244</v>
      </c>
    </row>
    <row r="178" spans="1:11" x14ac:dyDescent="0.25">
      <c r="A178" t="s">
        <v>114</v>
      </c>
      <c r="B178" t="s">
        <v>115</v>
      </c>
      <c r="C178" t="s">
        <v>26</v>
      </c>
      <c r="D178" t="s">
        <v>12</v>
      </c>
      <c r="E178">
        <v>1980</v>
      </c>
      <c r="F178">
        <v>6</v>
      </c>
      <c r="G178" t="s">
        <v>115</v>
      </c>
      <c r="H178" t="s">
        <v>27</v>
      </c>
      <c r="I178" t="str">
        <f>VLOOKUP(H178,Hoja3!$J$1:$K$25,2,FALSE)</f>
        <v>9</v>
      </c>
      <c r="J178">
        <v>58620</v>
      </c>
      <c r="K178">
        <v>437146372.72994244</v>
      </c>
    </row>
    <row r="179" spans="1:11" hidden="1" x14ac:dyDescent="0.25">
      <c r="A179" t="s">
        <v>114</v>
      </c>
      <c r="B179" t="s">
        <v>115</v>
      </c>
      <c r="C179" t="s">
        <v>14</v>
      </c>
      <c r="D179" t="s">
        <v>12</v>
      </c>
      <c r="E179">
        <v>1980</v>
      </c>
      <c r="F179">
        <v>8</v>
      </c>
      <c r="G179" t="s">
        <v>115</v>
      </c>
      <c r="H179" t="s">
        <v>15</v>
      </c>
      <c r="I179" t="str">
        <f>VLOOKUP(H179,Hoja3!$J$1:$K$25,2,FALSE)</f>
        <v>10</v>
      </c>
      <c r="K179">
        <v>437146372.72994244</v>
      </c>
    </row>
    <row r="180" spans="1:11" hidden="1" x14ac:dyDescent="0.25">
      <c r="A180" t="s">
        <v>114</v>
      </c>
      <c r="B180" t="s">
        <v>115</v>
      </c>
      <c r="C180" t="s">
        <v>40</v>
      </c>
      <c r="D180" t="s">
        <v>12</v>
      </c>
      <c r="E180">
        <v>1980</v>
      </c>
      <c r="F180">
        <v>1002100</v>
      </c>
      <c r="G180" t="s">
        <v>115</v>
      </c>
      <c r="H180" t="s">
        <v>41</v>
      </c>
      <c r="I180" t="str">
        <f>VLOOKUP(H180,Hoja3!$J$1:$K$25,2,FALSE)</f>
        <v>12</v>
      </c>
      <c r="K180">
        <v>437146372.72994244</v>
      </c>
    </row>
    <row r="181" spans="1:11" hidden="1" x14ac:dyDescent="0.25">
      <c r="A181" t="s">
        <v>114</v>
      </c>
      <c r="B181" t="s">
        <v>115</v>
      </c>
      <c r="C181" t="s">
        <v>16</v>
      </c>
      <c r="D181" t="s">
        <v>12</v>
      </c>
      <c r="E181">
        <v>1980</v>
      </c>
      <c r="F181">
        <v>25980</v>
      </c>
      <c r="G181" t="s">
        <v>115</v>
      </c>
      <c r="H181" t="s">
        <v>17</v>
      </c>
      <c r="I181" t="str">
        <f>VLOOKUP(H181,Hoja3!$J$1:$K$25,2,FALSE)</f>
        <v>14</v>
      </c>
      <c r="K181">
        <v>437146372.72994244</v>
      </c>
    </row>
    <row r="182" spans="1:11" hidden="1" x14ac:dyDescent="0.25">
      <c r="A182" t="s">
        <v>114</v>
      </c>
      <c r="B182" t="s">
        <v>115</v>
      </c>
      <c r="C182" t="s">
        <v>28</v>
      </c>
      <c r="D182" t="s">
        <v>12</v>
      </c>
      <c r="E182">
        <v>1980</v>
      </c>
      <c r="F182">
        <v>1866965</v>
      </c>
      <c r="G182" t="s">
        <v>115</v>
      </c>
      <c r="H182" t="s">
        <v>29</v>
      </c>
      <c r="I182" t="str">
        <f>VLOOKUP(H182,Hoja3!$J$1:$K$25,2,FALSE)</f>
        <v>16</v>
      </c>
      <c r="K182">
        <v>437146372.72994244</v>
      </c>
    </row>
    <row r="183" spans="1:11" hidden="1" x14ac:dyDescent="0.25">
      <c r="A183" t="s">
        <v>114</v>
      </c>
      <c r="B183" t="s">
        <v>115</v>
      </c>
      <c r="C183" t="s">
        <v>18</v>
      </c>
      <c r="D183" t="s">
        <v>12</v>
      </c>
      <c r="E183">
        <v>1980</v>
      </c>
      <c r="F183">
        <v>2895045</v>
      </c>
      <c r="G183" t="s">
        <v>115</v>
      </c>
      <c r="H183" t="s">
        <v>19</v>
      </c>
      <c r="I183" t="str">
        <f>VLOOKUP(H183,Hoja3!$J$1:$K$25,2,FALSE)</f>
        <v>17</v>
      </c>
      <c r="K183">
        <v>437146372.72994244</v>
      </c>
    </row>
    <row r="184" spans="1:11" hidden="1" x14ac:dyDescent="0.25">
      <c r="A184" t="s">
        <v>116</v>
      </c>
      <c r="B184" t="s">
        <v>117</v>
      </c>
      <c r="C184" t="s">
        <v>11</v>
      </c>
      <c r="D184" t="s">
        <v>12</v>
      </c>
      <c r="E184">
        <v>1980</v>
      </c>
      <c r="F184">
        <v>1</v>
      </c>
      <c r="G184" t="s">
        <v>117</v>
      </c>
      <c r="H184" t="s">
        <v>13</v>
      </c>
      <c r="I184" t="str">
        <f>VLOOKUP(H184,Hoja3!$J$1:$K$25,2,FALSE)</f>
        <v>7</v>
      </c>
      <c r="J184" t="s">
        <v>681</v>
      </c>
      <c r="K184">
        <v>809200697.79708827</v>
      </c>
    </row>
    <row r="185" spans="1:11" hidden="1" x14ac:dyDescent="0.25">
      <c r="A185" t="s">
        <v>116</v>
      </c>
      <c r="B185" t="s">
        <v>117</v>
      </c>
      <c r="C185" t="s">
        <v>14</v>
      </c>
      <c r="D185" t="s">
        <v>12</v>
      </c>
      <c r="E185">
        <v>1980</v>
      </c>
      <c r="F185">
        <v>1</v>
      </c>
      <c r="G185" t="s">
        <v>117</v>
      </c>
      <c r="H185" t="s">
        <v>15</v>
      </c>
      <c r="I185" t="str">
        <f>VLOOKUP(H185,Hoja3!$J$1:$K$25,2,FALSE)</f>
        <v>10</v>
      </c>
      <c r="K185">
        <v>809200697.79708827</v>
      </c>
    </row>
    <row r="186" spans="1:11" hidden="1" x14ac:dyDescent="0.25">
      <c r="A186" t="s">
        <v>116</v>
      </c>
      <c r="B186" t="s">
        <v>117</v>
      </c>
      <c r="C186" t="s">
        <v>16</v>
      </c>
      <c r="D186" t="s">
        <v>12</v>
      </c>
      <c r="E186">
        <v>1980</v>
      </c>
      <c r="F186">
        <v>4500</v>
      </c>
      <c r="G186" t="s">
        <v>117</v>
      </c>
      <c r="H186" t="s">
        <v>17</v>
      </c>
      <c r="I186" t="str">
        <f>VLOOKUP(H186,Hoja3!$J$1:$K$25,2,FALSE)</f>
        <v>14</v>
      </c>
      <c r="K186">
        <v>809200697.79708827</v>
      </c>
    </row>
    <row r="187" spans="1:11" hidden="1" x14ac:dyDescent="0.25">
      <c r="A187" t="s">
        <v>116</v>
      </c>
      <c r="B187" t="s">
        <v>117</v>
      </c>
      <c r="C187" t="s">
        <v>18</v>
      </c>
      <c r="D187" t="s">
        <v>12</v>
      </c>
      <c r="E187">
        <v>1980</v>
      </c>
      <c r="F187">
        <v>4500</v>
      </c>
      <c r="G187" t="s">
        <v>117</v>
      </c>
      <c r="H187" t="s">
        <v>19</v>
      </c>
      <c r="I187" t="str">
        <f>VLOOKUP(H187,Hoja3!$J$1:$K$25,2,FALSE)</f>
        <v>17</v>
      </c>
      <c r="K187">
        <v>809200697.79708827</v>
      </c>
    </row>
    <row r="188" spans="1:11" hidden="1" x14ac:dyDescent="0.25">
      <c r="A188" t="s">
        <v>118</v>
      </c>
      <c r="B188" t="s">
        <v>119</v>
      </c>
      <c r="C188" t="s">
        <v>38</v>
      </c>
      <c r="D188" t="s">
        <v>12</v>
      </c>
      <c r="E188">
        <v>1980</v>
      </c>
      <c r="F188">
        <v>1</v>
      </c>
      <c r="G188" t="s">
        <v>119</v>
      </c>
      <c r="H188" t="s">
        <v>39</v>
      </c>
      <c r="I188" t="str">
        <f>VLOOKUP(H188,Hoja3!$J$1:$K$25,2,FALSE)</f>
        <v>5</v>
      </c>
      <c r="J188" t="s">
        <v>681</v>
      </c>
      <c r="K188">
        <v>10968517.090000369</v>
      </c>
    </row>
    <row r="189" spans="1:11" hidden="1" x14ac:dyDescent="0.25">
      <c r="A189" t="s">
        <v>118</v>
      </c>
      <c r="B189" t="s">
        <v>119</v>
      </c>
      <c r="C189" t="s">
        <v>14</v>
      </c>
      <c r="D189" t="s">
        <v>12</v>
      </c>
      <c r="E189">
        <v>1980</v>
      </c>
      <c r="F189">
        <v>1</v>
      </c>
      <c r="G189" t="s">
        <v>119</v>
      </c>
      <c r="H189" t="s">
        <v>15</v>
      </c>
      <c r="I189" t="str">
        <f>VLOOKUP(H189,Hoja3!$J$1:$K$25,2,FALSE)</f>
        <v>10</v>
      </c>
      <c r="K189">
        <v>10968517.090000369</v>
      </c>
    </row>
    <row r="190" spans="1:11" hidden="1" x14ac:dyDescent="0.25">
      <c r="A190" t="s">
        <v>118</v>
      </c>
      <c r="B190" t="s">
        <v>119</v>
      </c>
      <c r="C190" t="s">
        <v>40</v>
      </c>
      <c r="D190" t="s">
        <v>12</v>
      </c>
      <c r="E190">
        <v>1980</v>
      </c>
      <c r="F190">
        <v>0</v>
      </c>
      <c r="G190" t="s">
        <v>119</v>
      </c>
      <c r="H190" t="s">
        <v>41</v>
      </c>
      <c r="I190" t="str">
        <f>VLOOKUP(H190,Hoja3!$J$1:$K$25,2,FALSE)</f>
        <v>12</v>
      </c>
      <c r="K190">
        <v>10968517.090000369</v>
      </c>
    </row>
    <row r="191" spans="1:11" hidden="1" x14ac:dyDescent="0.25">
      <c r="A191" t="s">
        <v>118</v>
      </c>
      <c r="B191" t="s">
        <v>119</v>
      </c>
      <c r="C191" t="s">
        <v>18</v>
      </c>
      <c r="D191" t="s">
        <v>12</v>
      </c>
      <c r="E191">
        <v>1980</v>
      </c>
      <c r="F191">
        <v>0</v>
      </c>
      <c r="G191" t="s">
        <v>119</v>
      </c>
      <c r="H191" t="s">
        <v>19</v>
      </c>
      <c r="I191" t="str">
        <f>VLOOKUP(H191,Hoja3!$J$1:$K$25,2,FALSE)</f>
        <v>17</v>
      </c>
      <c r="K191">
        <v>10968517.090000369</v>
      </c>
    </row>
    <row r="192" spans="1:11" hidden="1" x14ac:dyDescent="0.25">
      <c r="A192" t="s">
        <v>120</v>
      </c>
      <c r="B192" t="s">
        <v>121</v>
      </c>
      <c r="C192" t="s">
        <v>38</v>
      </c>
      <c r="D192" t="s">
        <v>12</v>
      </c>
      <c r="E192">
        <v>1980</v>
      </c>
      <c r="F192">
        <v>1</v>
      </c>
      <c r="G192" t="s">
        <v>121</v>
      </c>
      <c r="H192" t="s">
        <v>39</v>
      </c>
      <c r="I192" t="str">
        <f>VLOOKUP(H192,Hoja3!$J$1:$K$25,2,FALSE)</f>
        <v>5</v>
      </c>
      <c r="K192">
        <v>380699271.81450826</v>
      </c>
    </row>
    <row r="193" spans="1:11" hidden="1" x14ac:dyDescent="0.25">
      <c r="A193" t="s">
        <v>120</v>
      </c>
      <c r="B193" t="s">
        <v>121</v>
      </c>
      <c r="C193" t="s">
        <v>14</v>
      </c>
      <c r="D193" t="s">
        <v>12</v>
      </c>
      <c r="E193">
        <v>1980</v>
      </c>
      <c r="F193">
        <v>1</v>
      </c>
      <c r="G193" t="s">
        <v>121</v>
      </c>
      <c r="H193" t="s">
        <v>15</v>
      </c>
      <c r="I193" t="str">
        <f>VLOOKUP(H193,Hoja3!$J$1:$K$25,2,FALSE)</f>
        <v>10</v>
      </c>
      <c r="K193">
        <v>380699271.81450826</v>
      </c>
    </row>
    <row r="194" spans="1:11" hidden="1" x14ac:dyDescent="0.25">
      <c r="A194" t="s">
        <v>120</v>
      </c>
      <c r="B194" t="s">
        <v>121</v>
      </c>
      <c r="C194" t="s">
        <v>40</v>
      </c>
      <c r="D194" t="s">
        <v>12</v>
      </c>
      <c r="E194">
        <v>1980</v>
      </c>
      <c r="F194">
        <v>0</v>
      </c>
      <c r="G194" t="s">
        <v>121</v>
      </c>
      <c r="H194" t="s">
        <v>41</v>
      </c>
      <c r="I194" t="str">
        <f>VLOOKUP(H194,Hoja3!$J$1:$K$25,2,FALSE)</f>
        <v>12</v>
      </c>
      <c r="K194">
        <v>380699271.81450826</v>
      </c>
    </row>
    <row r="195" spans="1:11" hidden="1" x14ac:dyDescent="0.25">
      <c r="A195" t="s">
        <v>120</v>
      </c>
      <c r="B195" t="s">
        <v>121</v>
      </c>
      <c r="C195" t="s">
        <v>18</v>
      </c>
      <c r="D195" t="s">
        <v>12</v>
      </c>
      <c r="E195">
        <v>1980</v>
      </c>
      <c r="F195">
        <v>0</v>
      </c>
      <c r="G195" t="s">
        <v>121</v>
      </c>
      <c r="H195" t="s">
        <v>19</v>
      </c>
      <c r="I195" t="str">
        <f>VLOOKUP(H195,Hoja3!$J$1:$K$25,2,FALSE)</f>
        <v>17</v>
      </c>
      <c r="K195">
        <v>380699271.81450826</v>
      </c>
    </row>
    <row r="196" spans="1:11" x14ac:dyDescent="0.25">
      <c r="A196" t="s">
        <v>122</v>
      </c>
      <c r="B196" t="s">
        <v>123</v>
      </c>
      <c r="C196" t="s">
        <v>38</v>
      </c>
      <c r="D196" t="s">
        <v>12</v>
      </c>
      <c r="E196">
        <v>1980</v>
      </c>
      <c r="F196">
        <v>1</v>
      </c>
      <c r="G196" t="s">
        <v>123</v>
      </c>
      <c r="H196" t="s">
        <v>39</v>
      </c>
      <c r="I196" t="str">
        <f>VLOOKUP(H196,Hoja3!$J$1:$K$25,2,FALSE)</f>
        <v>5</v>
      </c>
      <c r="J196">
        <v>5709778</v>
      </c>
      <c r="K196">
        <v>1620090734.9568913</v>
      </c>
    </row>
    <row r="197" spans="1:11" hidden="1" x14ac:dyDescent="0.25">
      <c r="A197" t="s">
        <v>122</v>
      </c>
      <c r="B197" t="s">
        <v>123</v>
      </c>
      <c r="C197" t="s">
        <v>14</v>
      </c>
      <c r="D197" t="s">
        <v>12</v>
      </c>
      <c r="E197">
        <v>1980</v>
      </c>
      <c r="F197">
        <v>1</v>
      </c>
      <c r="G197" t="s">
        <v>123</v>
      </c>
      <c r="H197" t="s">
        <v>15</v>
      </c>
      <c r="I197" t="str">
        <f>VLOOKUP(H197,Hoja3!$J$1:$K$25,2,FALSE)</f>
        <v>10</v>
      </c>
      <c r="K197">
        <v>1620090734.9568913</v>
      </c>
    </row>
    <row r="198" spans="1:11" hidden="1" x14ac:dyDescent="0.25">
      <c r="A198" t="s">
        <v>122</v>
      </c>
      <c r="B198" t="s">
        <v>123</v>
      </c>
      <c r="C198" t="s">
        <v>40</v>
      </c>
      <c r="D198" t="s">
        <v>12</v>
      </c>
      <c r="E198">
        <v>1980</v>
      </c>
      <c r="F198">
        <v>0</v>
      </c>
      <c r="G198" t="s">
        <v>123</v>
      </c>
      <c r="H198" t="s">
        <v>41</v>
      </c>
      <c r="I198" t="str">
        <f>VLOOKUP(H198,Hoja3!$J$1:$K$25,2,FALSE)</f>
        <v>12</v>
      </c>
      <c r="K198">
        <v>1620090734.9568913</v>
      </c>
    </row>
    <row r="199" spans="1:11" hidden="1" x14ac:dyDescent="0.25">
      <c r="A199" t="s">
        <v>122</v>
      </c>
      <c r="B199" t="s">
        <v>123</v>
      </c>
      <c r="C199" t="s">
        <v>18</v>
      </c>
      <c r="D199" t="s">
        <v>12</v>
      </c>
      <c r="E199">
        <v>1980</v>
      </c>
      <c r="F199">
        <v>0</v>
      </c>
      <c r="G199" t="s">
        <v>123</v>
      </c>
      <c r="H199" t="s">
        <v>19</v>
      </c>
      <c r="I199" t="str">
        <f>VLOOKUP(H199,Hoja3!$J$1:$K$25,2,FALSE)</f>
        <v>17</v>
      </c>
      <c r="K199">
        <v>1620090734.9568913</v>
      </c>
    </row>
    <row r="200" spans="1:11" hidden="1" x14ac:dyDescent="0.25">
      <c r="A200" t="s">
        <v>124</v>
      </c>
      <c r="B200" t="s">
        <v>125</v>
      </c>
      <c r="C200" t="s">
        <v>38</v>
      </c>
      <c r="D200" t="s">
        <v>12</v>
      </c>
      <c r="E200">
        <v>1980</v>
      </c>
      <c r="F200">
        <v>1</v>
      </c>
      <c r="G200" t="s">
        <v>125</v>
      </c>
      <c r="H200" t="s">
        <v>39</v>
      </c>
      <c r="I200" t="str">
        <f>VLOOKUP(H200,Hoja3!$J$1:$K$25,2,FALSE)</f>
        <v>5</v>
      </c>
      <c r="J200" t="s">
        <v>681</v>
      </c>
      <c r="K200">
        <v>84356863.743633538</v>
      </c>
    </row>
    <row r="201" spans="1:11" hidden="1" x14ac:dyDescent="0.25">
      <c r="A201" t="s">
        <v>124</v>
      </c>
      <c r="B201" t="s">
        <v>125</v>
      </c>
      <c r="C201" t="s">
        <v>14</v>
      </c>
      <c r="D201" t="s">
        <v>12</v>
      </c>
      <c r="E201">
        <v>1980</v>
      </c>
      <c r="F201">
        <v>1</v>
      </c>
      <c r="G201" t="s">
        <v>125</v>
      </c>
      <c r="H201" t="s">
        <v>15</v>
      </c>
      <c r="I201" t="str">
        <f>VLOOKUP(H201,Hoja3!$J$1:$K$25,2,FALSE)</f>
        <v>10</v>
      </c>
      <c r="K201">
        <v>84356863.743633538</v>
      </c>
    </row>
    <row r="202" spans="1:11" hidden="1" x14ac:dyDescent="0.25">
      <c r="A202" t="s">
        <v>124</v>
      </c>
      <c r="B202" t="s">
        <v>125</v>
      </c>
      <c r="C202" t="s">
        <v>40</v>
      </c>
      <c r="D202" t="s">
        <v>12</v>
      </c>
      <c r="E202">
        <v>1980</v>
      </c>
      <c r="F202">
        <v>0</v>
      </c>
      <c r="G202" t="s">
        <v>125</v>
      </c>
      <c r="H202" t="s">
        <v>41</v>
      </c>
      <c r="I202" t="str">
        <f>VLOOKUP(H202,Hoja3!$J$1:$K$25,2,FALSE)</f>
        <v>12</v>
      </c>
      <c r="K202">
        <v>84356863.743633538</v>
      </c>
    </row>
    <row r="203" spans="1:11" hidden="1" x14ac:dyDescent="0.25">
      <c r="A203" t="s">
        <v>124</v>
      </c>
      <c r="B203" t="s">
        <v>125</v>
      </c>
      <c r="C203" t="s">
        <v>18</v>
      </c>
      <c r="D203" t="s">
        <v>12</v>
      </c>
      <c r="E203">
        <v>1980</v>
      </c>
      <c r="F203">
        <v>0</v>
      </c>
      <c r="G203" t="s">
        <v>125</v>
      </c>
      <c r="H203" t="s">
        <v>19</v>
      </c>
      <c r="I203" t="str">
        <f>VLOOKUP(H203,Hoja3!$J$1:$K$25,2,FALSE)</f>
        <v>17</v>
      </c>
      <c r="K203">
        <v>84356863.743633538</v>
      </c>
    </row>
    <row r="204" spans="1:11" x14ac:dyDescent="0.25">
      <c r="A204" t="s">
        <v>126</v>
      </c>
      <c r="B204" t="s">
        <v>127</v>
      </c>
      <c r="C204" t="s">
        <v>26</v>
      </c>
      <c r="D204" t="s">
        <v>12</v>
      </c>
      <c r="E204">
        <v>1980</v>
      </c>
      <c r="F204">
        <v>1</v>
      </c>
      <c r="G204" t="s">
        <v>127</v>
      </c>
      <c r="H204" t="s">
        <v>27</v>
      </c>
      <c r="I204" t="str">
        <f>VLOOKUP(H204,Hoja3!$J$1:$K$25,2,FALSE)</f>
        <v>9</v>
      </c>
      <c r="J204">
        <v>334936</v>
      </c>
      <c r="K204">
        <v>2430148.1481481479</v>
      </c>
    </row>
    <row r="205" spans="1:11" hidden="1" x14ac:dyDescent="0.25">
      <c r="A205" t="s">
        <v>126</v>
      </c>
      <c r="B205" t="s">
        <v>127</v>
      </c>
      <c r="C205" t="s">
        <v>14</v>
      </c>
      <c r="D205" t="s">
        <v>12</v>
      </c>
      <c r="E205">
        <v>1980</v>
      </c>
      <c r="F205">
        <v>1</v>
      </c>
      <c r="G205" t="s">
        <v>127</v>
      </c>
      <c r="H205" t="s">
        <v>15</v>
      </c>
      <c r="I205" t="str">
        <f>VLOOKUP(H205,Hoja3!$J$1:$K$25,2,FALSE)</f>
        <v>10</v>
      </c>
      <c r="K205">
        <v>2430148.1481481479</v>
      </c>
    </row>
    <row r="206" spans="1:11" hidden="1" x14ac:dyDescent="0.25">
      <c r="A206" t="s">
        <v>126</v>
      </c>
      <c r="B206" t="s">
        <v>127</v>
      </c>
      <c r="C206" t="s">
        <v>28</v>
      </c>
      <c r="D206" t="s">
        <v>12</v>
      </c>
      <c r="E206">
        <v>1980</v>
      </c>
      <c r="F206">
        <v>80000</v>
      </c>
      <c r="G206" t="s">
        <v>127</v>
      </c>
      <c r="H206" t="s">
        <v>29</v>
      </c>
      <c r="I206" t="str">
        <f>VLOOKUP(H206,Hoja3!$J$1:$K$25,2,FALSE)</f>
        <v>16</v>
      </c>
      <c r="K206">
        <v>2430148.1481481479</v>
      </c>
    </row>
    <row r="207" spans="1:11" hidden="1" x14ac:dyDescent="0.25">
      <c r="A207" t="s">
        <v>126</v>
      </c>
      <c r="B207" t="s">
        <v>127</v>
      </c>
      <c r="C207" t="s">
        <v>18</v>
      </c>
      <c r="D207" t="s">
        <v>12</v>
      </c>
      <c r="E207">
        <v>1980</v>
      </c>
      <c r="F207">
        <v>80000</v>
      </c>
      <c r="G207" t="s">
        <v>127</v>
      </c>
      <c r="H207" t="s">
        <v>19</v>
      </c>
      <c r="I207" t="str">
        <f>VLOOKUP(H207,Hoja3!$J$1:$K$25,2,FALSE)</f>
        <v>17</v>
      </c>
      <c r="K207">
        <v>2430148.1481481479</v>
      </c>
    </row>
    <row r="208" spans="1:11" x14ac:dyDescent="0.25">
      <c r="A208" t="s">
        <v>128</v>
      </c>
      <c r="B208" t="s">
        <v>129</v>
      </c>
      <c r="C208" t="s">
        <v>26</v>
      </c>
      <c r="D208" t="s">
        <v>12</v>
      </c>
      <c r="E208">
        <v>1980</v>
      </c>
      <c r="F208">
        <v>1</v>
      </c>
      <c r="G208" t="s">
        <v>129</v>
      </c>
      <c r="H208" t="s">
        <v>27</v>
      </c>
      <c r="I208" t="str">
        <f>VLOOKUP(H208,Hoja3!$J$1:$K$25,2,FALSE)</f>
        <v>9</v>
      </c>
      <c r="J208">
        <v>62046</v>
      </c>
      <c r="K208">
        <v>1065962.9629629629</v>
      </c>
    </row>
    <row r="209" spans="1:22" hidden="1" x14ac:dyDescent="0.25">
      <c r="A209" t="s">
        <v>128</v>
      </c>
      <c r="B209" t="s">
        <v>129</v>
      </c>
      <c r="C209" t="s">
        <v>14</v>
      </c>
      <c r="D209" t="s">
        <v>12</v>
      </c>
      <c r="E209">
        <v>1980</v>
      </c>
      <c r="F209">
        <v>1</v>
      </c>
      <c r="G209" t="s">
        <v>129</v>
      </c>
      <c r="H209" t="s">
        <v>15</v>
      </c>
      <c r="I209" t="str">
        <f>VLOOKUP(H209,Hoja3!$J$1:$K$25,2,FALSE)</f>
        <v>10</v>
      </c>
      <c r="K209">
        <v>1065962.9629629629</v>
      </c>
    </row>
    <row r="210" spans="1:22" hidden="1" x14ac:dyDescent="0.25">
      <c r="A210" t="s">
        <v>128</v>
      </c>
      <c r="B210" t="s">
        <v>129</v>
      </c>
      <c r="C210" t="s">
        <v>28</v>
      </c>
      <c r="D210" t="s">
        <v>12</v>
      </c>
      <c r="E210">
        <v>1980</v>
      </c>
      <c r="F210">
        <v>20500</v>
      </c>
      <c r="G210" t="s">
        <v>129</v>
      </c>
      <c r="H210" t="s">
        <v>29</v>
      </c>
      <c r="I210" t="str">
        <f>VLOOKUP(H210,Hoja3!$J$1:$K$25,2,FALSE)</f>
        <v>16</v>
      </c>
      <c r="K210">
        <v>1065962.9629629629</v>
      </c>
    </row>
    <row r="211" spans="1:22" hidden="1" x14ac:dyDescent="0.25">
      <c r="A211" t="s">
        <v>128</v>
      </c>
      <c r="B211" t="s">
        <v>129</v>
      </c>
      <c r="C211" t="s">
        <v>18</v>
      </c>
      <c r="D211" t="s">
        <v>12</v>
      </c>
      <c r="E211">
        <v>1980</v>
      </c>
      <c r="F211">
        <v>20500</v>
      </c>
      <c r="G211" t="s">
        <v>129</v>
      </c>
      <c r="H211" t="s">
        <v>19</v>
      </c>
      <c r="I211" t="str">
        <f>VLOOKUP(H211,Hoja3!$J$1:$K$25,2,FALSE)</f>
        <v>17</v>
      </c>
      <c r="K211">
        <v>1065962.9629629629</v>
      </c>
    </row>
    <row r="212" spans="1:22" hidden="1" x14ac:dyDescent="0.25">
      <c r="A212" t="s">
        <v>130</v>
      </c>
      <c r="B212" t="s">
        <v>131</v>
      </c>
      <c r="C212" t="s">
        <v>38</v>
      </c>
      <c r="D212" t="s">
        <v>12</v>
      </c>
      <c r="E212">
        <v>1980</v>
      </c>
      <c r="F212">
        <v>1</v>
      </c>
      <c r="G212" t="s">
        <v>131</v>
      </c>
      <c r="H212" t="s">
        <v>39</v>
      </c>
      <c r="I212" t="str">
        <f>VLOOKUP(H212,Hoja3!$J$1:$K$25,2,FALSE)</f>
        <v>5</v>
      </c>
      <c r="J212" t="s">
        <v>681</v>
      </c>
      <c r="K212">
        <v>109265503.1109039</v>
      </c>
    </row>
    <row r="213" spans="1:22" hidden="1" x14ac:dyDescent="0.25">
      <c r="A213" t="s">
        <v>130</v>
      </c>
      <c r="B213" t="s">
        <v>131</v>
      </c>
      <c r="C213" t="s">
        <v>14</v>
      </c>
      <c r="D213" t="s">
        <v>12</v>
      </c>
      <c r="E213">
        <v>1980</v>
      </c>
      <c r="F213">
        <v>1</v>
      </c>
      <c r="G213" t="s">
        <v>131</v>
      </c>
      <c r="H213" t="s">
        <v>15</v>
      </c>
      <c r="I213" t="str">
        <f>VLOOKUP(H213,Hoja3!$J$1:$K$25,2,FALSE)</f>
        <v>10</v>
      </c>
      <c r="K213">
        <v>109265503.1109039</v>
      </c>
    </row>
    <row r="214" spans="1:22" hidden="1" x14ac:dyDescent="0.25">
      <c r="A214" t="s">
        <v>130</v>
      </c>
      <c r="B214" t="s">
        <v>131</v>
      </c>
      <c r="C214" t="s">
        <v>40</v>
      </c>
      <c r="D214" t="s">
        <v>12</v>
      </c>
      <c r="E214">
        <v>1980</v>
      </c>
      <c r="F214">
        <v>0</v>
      </c>
      <c r="G214" t="s">
        <v>131</v>
      </c>
      <c r="H214" t="s">
        <v>41</v>
      </c>
      <c r="I214" t="str">
        <f>VLOOKUP(H214,Hoja3!$J$1:$K$25,2,FALSE)</f>
        <v>12</v>
      </c>
      <c r="K214">
        <v>109265503.1109039</v>
      </c>
    </row>
    <row r="215" spans="1:22" hidden="1" x14ac:dyDescent="0.25">
      <c r="A215" t="s">
        <v>130</v>
      </c>
      <c r="B215" t="s">
        <v>131</v>
      </c>
      <c r="C215" t="s">
        <v>18</v>
      </c>
      <c r="D215" t="s">
        <v>12</v>
      </c>
      <c r="E215">
        <v>1980</v>
      </c>
      <c r="F215">
        <v>0</v>
      </c>
      <c r="G215" t="s">
        <v>131</v>
      </c>
      <c r="H215" t="s">
        <v>19</v>
      </c>
      <c r="I215" t="str">
        <f>VLOOKUP(H215,Hoja3!$J$1:$K$25,2,FALSE)</f>
        <v>17</v>
      </c>
      <c r="K215">
        <v>109265503.1109039</v>
      </c>
    </row>
    <row r="216" spans="1:22" x14ac:dyDescent="0.25">
      <c r="A216" t="s">
        <v>132</v>
      </c>
      <c r="B216" t="s">
        <v>133</v>
      </c>
      <c r="C216" t="s">
        <v>11</v>
      </c>
      <c r="D216" t="s">
        <v>12</v>
      </c>
      <c r="E216">
        <v>1980</v>
      </c>
      <c r="F216">
        <v>1</v>
      </c>
      <c r="G216" t="s">
        <v>133</v>
      </c>
      <c r="H216" t="s">
        <v>13</v>
      </c>
      <c r="I216" t="str">
        <f>VLOOKUP(H216,Hoja3!$J$1:$K$25,2,FALSE)</f>
        <v>7</v>
      </c>
      <c r="J216">
        <v>227249</v>
      </c>
      <c r="K216">
        <v>514968699.23900473</v>
      </c>
    </row>
    <row r="217" spans="1:22" hidden="1" x14ac:dyDescent="0.25">
      <c r="A217" t="s">
        <v>132</v>
      </c>
      <c r="B217" t="s">
        <v>133</v>
      </c>
      <c r="C217" t="s">
        <v>14</v>
      </c>
      <c r="D217" t="s">
        <v>12</v>
      </c>
      <c r="E217">
        <v>1980</v>
      </c>
      <c r="F217">
        <v>1</v>
      </c>
      <c r="G217" t="s">
        <v>133</v>
      </c>
      <c r="H217" t="s">
        <v>15</v>
      </c>
      <c r="I217" t="str">
        <f>VLOOKUP(H217,Hoja3!$J$1:$K$25,2,FALSE)</f>
        <v>10</v>
      </c>
      <c r="K217">
        <v>514968699.23900473</v>
      </c>
    </row>
    <row r="218" spans="1:22" hidden="1" x14ac:dyDescent="0.25">
      <c r="A218" t="s">
        <v>132</v>
      </c>
      <c r="B218" t="s">
        <v>133</v>
      </c>
      <c r="C218" t="s">
        <v>16</v>
      </c>
      <c r="D218" t="s">
        <v>12</v>
      </c>
      <c r="E218">
        <v>1980</v>
      </c>
      <c r="F218">
        <v>630000</v>
      </c>
      <c r="G218" t="s">
        <v>133</v>
      </c>
      <c r="H218" t="s">
        <v>17</v>
      </c>
      <c r="I218" t="str">
        <f>VLOOKUP(H218,Hoja3!$J$1:$K$25,2,FALSE)</f>
        <v>14</v>
      </c>
      <c r="K218">
        <v>514968699.23900473</v>
      </c>
    </row>
    <row r="219" spans="1:22" hidden="1" x14ac:dyDescent="0.25">
      <c r="A219" t="s">
        <v>132</v>
      </c>
      <c r="B219" t="s">
        <v>133</v>
      </c>
      <c r="C219" t="s">
        <v>18</v>
      </c>
      <c r="D219" t="s">
        <v>12</v>
      </c>
      <c r="E219">
        <v>1980</v>
      </c>
      <c r="F219">
        <v>630000</v>
      </c>
      <c r="G219" t="s">
        <v>133</v>
      </c>
      <c r="H219" t="s">
        <v>19</v>
      </c>
      <c r="I219" t="str">
        <f>VLOOKUP(H219,Hoja3!$J$1:$K$25,2,FALSE)</f>
        <v>17</v>
      </c>
      <c r="K219">
        <v>514968699.23900473</v>
      </c>
    </row>
    <row r="220" spans="1:22" x14ac:dyDescent="0.25">
      <c r="A220" t="s">
        <v>134</v>
      </c>
      <c r="B220" t="s">
        <v>135</v>
      </c>
      <c r="C220" t="s">
        <v>11</v>
      </c>
      <c r="D220" t="s">
        <v>12</v>
      </c>
      <c r="E220">
        <v>1980</v>
      </c>
      <c r="F220">
        <v>1</v>
      </c>
      <c r="G220" t="s">
        <v>135</v>
      </c>
      <c r="H220" t="s">
        <v>13</v>
      </c>
      <c r="I220" t="str">
        <f>VLOOKUP(H220,Hoja3!$J$1:$K$25,2,FALSE)</f>
        <v>7</v>
      </c>
      <c r="J220">
        <v>57098</v>
      </c>
      <c r="K220">
        <v>1118252964.2607729</v>
      </c>
    </row>
    <row r="221" spans="1:22" hidden="1" x14ac:dyDescent="0.25">
      <c r="A221" t="s">
        <v>134</v>
      </c>
      <c r="B221" t="s">
        <v>135</v>
      </c>
      <c r="C221" t="s">
        <v>80</v>
      </c>
      <c r="D221" t="s">
        <v>12</v>
      </c>
      <c r="E221">
        <v>1980</v>
      </c>
      <c r="F221">
        <v>1</v>
      </c>
      <c r="G221" t="s">
        <v>135</v>
      </c>
      <c r="H221" t="s">
        <v>81</v>
      </c>
      <c r="I221" t="str">
        <f>VLOOKUP(H221,Hoja3!$J$1:$K$25,2,FALSE)</f>
        <v>8</v>
      </c>
      <c r="J221" t="s">
        <v>681</v>
      </c>
      <c r="K221">
        <v>1118252964.2607729</v>
      </c>
      <c r="V221" t="s">
        <v>680</v>
      </c>
    </row>
    <row r="222" spans="1:22" hidden="1" x14ac:dyDescent="0.25">
      <c r="A222" t="s">
        <v>134</v>
      </c>
      <c r="B222" t="s">
        <v>135</v>
      </c>
      <c r="C222" t="s">
        <v>14</v>
      </c>
      <c r="D222" t="s">
        <v>12</v>
      </c>
      <c r="E222">
        <v>1980</v>
      </c>
      <c r="F222">
        <v>2</v>
      </c>
      <c r="G222" t="s">
        <v>135</v>
      </c>
      <c r="H222" t="s">
        <v>15</v>
      </c>
      <c r="I222" t="str">
        <f>VLOOKUP(H222,Hoja3!$J$1:$K$25,2,FALSE)</f>
        <v>10</v>
      </c>
      <c r="K222">
        <v>1118252964.2607729</v>
      </c>
    </row>
    <row r="223" spans="1:22" hidden="1" x14ac:dyDescent="0.25">
      <c r="A223" t="s">
        <v>134</v>
      </c>
      <c r="B223" t="s">
        <v>135</v>
      </c>
      <c r="C223" t="s">
        <v>16</v>
      </c>
      <c r="D223" t="s">
        <v>12</v>
      </c>
      <c r="E223">
        <v>1980</v>
      </c>
      <c r="F223">
        <v>60000</v>
      </c>
      <c r="G223" t="s">
        <v>135</v>
      </c>
      <c r="H223" t="s">
        <v>17</v>
      </c>
      <c r="I223" t="str">
        <f>VLOOKUP(H223,Hoja3!$J$1:$K$25,2,FALSE)</f>
        <v>14</v>
      </c>
      <c r="K223">
        <v>1118252964.2607729</v>
      </c>
    </row>
    <row r="224" spans="1:22" hidden="1" x14ac:dyDescent="0.25">
      <c r="A224" t="s">
        <v>134</v>
      </c>
      <c r="B224" t="s">
        <v>135</v>
      </c>
      <c r="C224" t="s">
        <v>84</v>
      </c>
      <c r="D224" t="s">
        <v>12</v>
      </c>
      <c r="E224">
        <v>1980</v>
      </c>
      <c r="F224">
        <v>0</v>
      </c>
      <c r="G224" t="s">
        <v>135</v>
      </c>
      <c r="H224" t="s">
        <v>85</v>
      </c>
      <c r="I224" t="str">
        <f>VLOOKUP(H224,Hoja3!$J$1:$K$25,2,FALSE)</f>
        <v>15</v>
      </c>
      <c r="K224">
        <v>1118252964.2607729</v>
      </c>
    </row>
    <row r="225" spans="1:11" hidden="1" x14ac:dyDescent="0.25">
      <c r="A225" t="s">
        <v>134</v>
      </c>
      <c r="B225" t="s">
        <v>135</v>
      </c>
      <c r="C225" t="s">
        <v>18</v>
      </c>
      <c r="D225" t="s">
        <v>12</v>
      </c>
      <c r="E225">
        <v>1980</v>
      </c>
      <c r="F225">
        <v>60000</v>
      </c>
      <c r="G225" t="s">
        <v>135</v>
      </c>
      <c r="H225" t="s">
        <v>19</v>
      </c>
      <c r="I225" t="str">
        <f>VLOOKUP(H225,Hoja3!$J$1:$K$25,2,FALSE)</f>
        <v>17</v>
      </c>
      <c r="K225">
        <v>1118252964.2607729</v>
      </c>
    </row>
    <row r="226" spans="1:11" x14ac:dyDescent="0.25">
      <c r="A226" t="s">
        <v>136</v>
      </c>
      <c r="B226" t="s">
        <v>137</v>
      </c>
      <c r="C226" t="s">
        <v>78</v>
      </c>
      <c r="D226" t="s">
        <v>12</v>
      </c>
      <c r="E226">
        <v>1980</v>
      </c>
      <c r="F226">
        <v>1</v>
      </c>
      <c r="G226" t="s">
        <v>137</v>
      </c>
      <c r="H226" t="s">
        <v>79</v>
      </c>
      <c r="I226" t="str">
        <f>VLOOKUP(H226,Hoja3!$J$1:$K$25,2,FALSE)</f>
        <v>6</v>
      </c>
      <c r="J226">
        <v>7613038</v>
      </c>
      <c r="K226">
        <v>27720709000</v>
      </c>
    </row>
    <row r="227" spans="1:11" hidden="1" x14ac:dyDescent="0.25">
      <c r="A227" t="s">
        <v>136</v>
      </c>
      <c r="B227" t="s">
        <v>137</v>
      </c>
      <c r="C227" t="s">
        <v>11</v>
      </c>
      <c r="D227" t="s">
        <v>12</v>
      </c>
      <c r="E227">
        <v>1980</v>
      </c>
      <c r="F227">
        <v>3</v>
      </c>
      <c r="G227" t="s">
        <v>137</v>
      </c>
      <c r="H227" t="s">
        <v>13</v>
      </c>
      <c r="I227" t="str">
        <f>VLOOKUP(H227,Hoja3!$J$1:$K$25,2,FALSE)</f>
        <v>7</v>
      </c>
      <c r="J227" t="s">
        <v>681</v>
      </c>
      <c r="K227">
        <v>27720709000</v>
      </c>
    </row>
    <row r="228" spans="1:11" x14ac:dyDescent="0.25">
      <c r="A228" t="s">
        <v>136</v>
      </c>
      <c r="B228" t="s">
        <v>137</v>
      </c>
      <c r="C228" t="s">
        <v>26</v>
      </c>
      <c r="D228" t="s">
        <v>12</v>
      </c>
      <c r="E228">
        <v>1980</v>
      </c>
      <c r="F228">
        <v>3</v>
      </c>
      <c r="G228" t="s">
        <v>137</v>
      </c>
      <c r="H228" t="s">
        <v>27</v>
      </c>
      <c r="I228" t="str">
        <f>VLOOKUP(H228,Hoja3!$J$1:$K$25,2,FALSE)</f>
        <v>9</v>
      </c>
      <c r="J228">
        <v>3273606</v>
      </c>
      <c r="K228">
        <v>27720709000</v>
      </c>
    </row>
    <row r="229" spans="1:11" hidden="1" x14ac:dyDescent="0.25">
      <c r="A229" t="s">
        <v>136</v>
      </c>
      <c r="B229" t="s">
        <v>137</v>
      </c>
      <c r="C229" t="s">
        <v>14</v>
      </c>
      <c r="D229" t="s">
        <v>12</v>
      </c>
      <c r="E229">
        <v>1980</v>
      </c>
      <c r="F229">
        <v>7</v>
      </c>
      <c r="G229" t="s">
        <v>137</v>
      </c>
      <c r="H229" t="s">
        <v>15</v>
      </c>
      <c r="I229" t="str">
        <f>VLOOKUP(H229,Hoja3!$J$1:$K$25,2,FALSE)</f>
        <v>10</v>
      </c>
      <c r="K229">
        <v>27720709000</v>
      </c>
    </row>
    <row r="230" spans="1:11" hidden="1" x14ac:dyDescent="0.25">
      <c r="A230" t="s">
        <v>136</v>
      </c>
      <c r="B230" t="s">
        <v>137</v>
      </c>
      <c r="C230" t="s">
        <v>82</v>
      </c>
      <c r="D230" t="s">
        <v>12</v>
      </c>
      <c r="E230">
        <v>1980</v>
      </c>
      <c r="F230">
        <v>0</v>
      </c>
      <c r="G230" t="s">
        <v>137</v>
      </c>
      <c r="H230" t="s">
        <v>83</v>
      </c>
      <c r="I230" t="str">
        <f>VLOOKUP(H230,Hoja3!$J$1:$K$25,2,FALSE)</f>
        <v>13</v>
      </c>
      <c r="K230">
        <v>27720709000</v>
      </c>
    </row>
    <row r="231" spans="1:11" hidden="1" x14ac:dyDescent="0.25">
      <c r="A231" t="s">
        <v>136</v>
      </c>
      <c r="B231" t="s">
        <v>137</v>
      </c>
      <c r="C231" t="s">
        <v>16</v>
      </c>
      <c r="D231" t="s">
        <v>12</v>
      </c>
      <c r="E231">
        <v>1980</v>
      </c>
      <c r="F231">
        <v>117000</v>
      </c>
      <c r="G231" t="s">
        <v>137</v>
      </c>
      <c r="H231" t="s">
        <v>17</v>
      </c>
      <c r="I231" t="str">
        <f>VLOOKUP(H231,Hoja3!$J$1:$K$25,2,FALSE)</f>
        <v>14</v>
      </c>
      <c r="K231">
        <v>27720709000</v>
      </c>
    </row>
    <row r="232" spans="1:11" hidden="1" x14ac:dyDescent="0.25">
      <c r="A232" t="s">
        <v>136</v>
      </c>
      <c r="B232" t="s">
        <v>137</v>
      </c>
      <c r="C232" t="s">
        <v>28</v>
      </c>
      <c r="D232" t="s">
        <v>12</v>
      </c>
      <c r="E232">
        <v>1980</v>
      </c>
      <c r="F232">
        <v>570</v>
      </c>
      <c r="G232" t="s">
        <v>137</v>
      </c>
      <c r="H232" t="s">
        <v>29</v>
      </c>
      <c r="I232" t="str">
        <f>VLOOKUP(H232,Hoja3!$J$1:$K$25,2,FALSE)</f>
        <v>16</v>
      </c>
      <c r="K232">
        <v>27720709000</v>
      </c>
    </row>
    <row r="233" spans="1:11" hidden="1" x14ac:dyDescent="0.25">
      <c r="A233" t="s">
        <v>136</v>
      </c>
      <c r="B233" t="s">
        <v>137</v>
      </c>
      <c r="C233" t="s">
        <v>18</v>
      </c>
      <c r="D233" t="s">
        <v>12</v>
      </c>
      <c r="E233">
        <v>1980</v>
      </c>
      <c r="F233">
        <v>117570</v>
      </c>
      <c r="G233" t="s">
        <v>137</v>
      </c>
      <c r="H233" t="s">
        <v>19</v>
      </c>
      <c r="I233" t="str">
        <f>VLOOKUP(H233,Hoja3!$J$1:$K$25,2,FALSE)</f>
        <v>17</v>
      </c>
      <c r="K233">
        <v>27720709000</v>
      </c>
    </row>
    <row r="234" spans="1:11" hidden="1" x14ac:dyDescent="0.25">
      <c r="A234" t="s">
        <v>138</v>
      </c>
      <c r="B234" t="s">
        <v>139</v>
      </c>
      <c r="C234" t="s">
        <v>11</v>
      </c>
      <c r="D234" t="s">
        <v>12</v>
      </c>
      <c r="E234">
        <v>1980</v>
      </c>
      <c r="F234">
        <v>1</v>
      </c>
      <c r="G234" t="s">
        <v>139</v>
      </c>
      <c r="H234" t="s">
        <v>13</v>
      </c>
      <c r="I234" t="str">
        <f>VLOOKUP(H234,Hoja3!$J$1:$K$25,2,FALSE)</f>
        <v>7</v>
      </c>
      <c r="J234" t="s">
        <v>681</v>
      </c>
      <c r="K234">
        <v>429716969.04357171</v>
      </c>
    </row>
    <row r="235" spans="1:11" hidden="1" x14ac:dyDescent="0.25">
      <c r="A235" t="s">
        <v>138</v>
      </c>
      <c r="B235" t="s">
        <v>139</v>
      </c>
      <c r="C235" t="s">
        <v>26</v>
      </c>
      <c r="D235" t="s">
        <v>12</v>
      </c>
      <c r="E235">
        <v>1980</v>
      </c>
      <c r="F235">
        <v>2</v>
      </c>
      <c r="G235" t="s">
        <v>139</v>
      </c>
      <c r="H235" t="s">
        <v>27</v>
      </c>
      <c r="I235" t="str">
        <f>VLOOKUP(H235,Hoja3!$J$1:$K$25,2,FALSE)</f>
        <v>9</v>
      </c>
      <c r="J235" t="s">
        <v>681</v>
      </c>
      <c r="K235">
        <v>429716969.04357171</v>
      </c>
    </row>
    <row r="236" spans="1:11" hidden="1" x14ac:dyDescent="0.25">
      <c r="A236" t="s">
        <v>138</v>
      </c>
      <c r="B236" t="s">
        <v>139</v>
      </c>
      <c r="C236" t="s">
        <v>14</v>
      </c>
      <c r="D236" t="s">
        <v>12</v>
      </c>
      <c r="E236">
        <v>1980</v>
      </c>
      <c r="F236">
        <v>3</v>
      </c>
      <c r="G236" t="s">
        <v>139</v>
      </c>
      <c r="H236" t="s">
        <v>15</v>
      </c>
      <c r="I236" t="str">
        <f>VLOOKUP(H236,Hoja3!$J$1:$K$25,2,FALSE)</f>
        <v>10</v>
      </c>
      <c r="K236">
        <v>429716969.04357171</v>
      </c>
    </row>
    <row r="237" spans="1:11" hidden="1" x14ac:dyDescent="0.25">
      <c r="A237" t="s">
        <v>138</v>
      </c>
      <c r="B237" t="s">
        <v>139</v>
      </c>
      <c r="C237" t="s">
        <v>16</v>
      </c>
      <c r="D237" t="s">
        <v>12</v>
      </c>
      <c r="E237">
        <v>1980</v>
      </c>
      <c r="F237">
        <v>628000</v>
      </c>
      <c r="G237" t="s">
        <v>139</v>
      </c>
      <c r="H237" t="s">
        <v>17</v>
      </c>
      <c r="I237" t="str">
        <f>VLOOKUP(H237,Hoja3!$J$1:$K$25,2,FALSE)</f>
        <v>14</v>
      </c>
      <c r="K237">
        <v>429716969.04357171</v>
      </c>
    </row>
    <row r="238" spans="1:11" hidden="1" x14ac:dyDescent="0.25">
      <c r="A238" t="s">
        <v>138</v>
      </c>
      <c r="B238" t="s">
        <v>139</v>
      </c>
      <c r="C238" t="s">
        <v>28</v>
      </c>
      <c r="D238" t="s">
        <v>12</v>
      </c>
      <c r="E238">
        <v>1980</v>
      </c>
      <c r="F238">
        <v>15651884</v>
      </c>
      <c r="G238" t="s">
        <v>139</v>
      </c>
      <c r="H238" t="s">
        <v>29</v>
      </c>
      <c r="I238" t="str">
        <f>VLOOKUP(H238,Hoja3!$J$1:$K$25,2,FALSE)</f>
        <v>16</v>
      </c>
      <c r="K238">
        <v>429716969.04357171</v>
      </c>
    </row>
    <row r="239" spans="1:11" hidden="1" x14ac:dyDescent="0.25">
      <c r="A239" t="s">
        <v>138</v>
      </c>
      <c r="B239" t="s">
        <v>139</v>
      </c>
      <c r="C239" t="s">
        <v>18</v>
      </c>
      <c r="D239" t="s">
        <v>12</v>
      </c>
      <c r="E239">
        <v>1980</v>
      </c>
      <c r="F239">
        <v>16279884</v>
      </c>
      <c r="G239" t="s">
        <v>139</v>
      </c>
      <c r="H239" t="s">
        <v>19</v>
      </c>
      <c r="I239" t="str">
        <f>VLOOKUP(H239,Hoja3!$J$1:$K$25,2,FALSE)</f>
        <v>17</v>
      </c>
      <c r="K239">
        <v>429716969.04357171</v>
      </c>
    </row>
    <row r="240" spans="1:11" hidden="1" x14ac:dyDescent="0.25">
      <c r="A240" t="s">
        <v>140</v>
      </c>
      <c r="B240" t="s">
        <v>141</v>
      </c>
      <c r="C240" t="s">
        <v>38</v>
      </c>
      <c r="D240" t="s">
        <v>12</v>
      </c>
      <c r="E240">
        <v>1981</v>
      </c>
      <c r="F240">
        <v>1</v>
      </c>
      <c r="G240" t="s">
        <v>141</v>
      </c>
      <c r="H240" t="s">
        <v>39</v>
      </c>
      <c r="I240" t="str">
        <f>VLOOKUP(H240,Hoja3!$J$1:$K$25,2,FALSE)</f>
        <v>5</v>
      </c>
      <c r="K240">
        <v>247626161.01641446</v>
      </c>
    </row>
    <row r="241" spans="1:11" hidden="1" x14ac:dyDescent="0.25">
      <c r="A241" t="s">
        <v>140</v>
      </c>
      <c r="B241" t="s">
        <v>141</v>
      </c>
      <c r="C241" t="s">
        <v>11</v>
      </c>
      <c r="D241" t="s">
        <v>12</v>
      </c>
      <c r="E241">
        <v>1981</v>
      </c>
      <c r="F241">
        <v>1</v>
      </c>
      <c r="G241" t="s">
        <v>141</v>
      </c>
      <c r="H241" t="s">
        <v>13</v>
      </c>
      <c r="I241" t="str">
        <f>VLOOKUP(H241,Hoja3!$J$1:$K$25,2,FALSE)</f>
        <v>7</v>
      </c>
      <c r="J241" t="s">
        <v>681</v>
      </c>
      <c r="K241">
        <v>247626161.01641446</v>
      </c>
    </row>
    <row r="242" spans="1:11" hidden="1" x14ac:dyDescent="0.25">
      <c r="A242" t="s">
        <v>140</v>
      </c>
      <c r="B242" t="s">
        <v>141</v>
      </c>
      <c r="C242" t="s">
        <v>14</v>
      </c>
      <c r="D242" t="s">
        <v>12</v>
      </c>
      <c r="E242">
        <v>1981</v>
      </c>
      <c r="F242">
        <v>2</v>
      </c>
      <c r="G242" t="s">
        <v>141</v>
      </c>
      <c r="H242" t="s">
        <v>15</v>
      </c>
      <c r="I242" t="str">
        <f>VLOOKUP(H242,Hoja3!$J$1:$K$25,2,FALSE)</f>
        <v>10</v>
      </c>
      <c r="K242">
        <v>247626161.01641446</v>
      </c>
    </row>
    <row r="243" spans="1:11" hidden="1" x14ac:dyDescent="0.25">
      <c r="A243" t="s">
        <v>140</v>
      </c>
      <c r="B243" t="s">
        <v>141</v>
      </c>
      <c r="C243" t="s">
        <v>40</v>
      </c>
      <c r="D243" t="s">
        <v>12</v>
      </c>
      <c r="E243">
        <v>1981</v>
      </c>
      <c r="F243">
        <v>0</v>
      </c>
      <c r="G243" t="s">
        <v>141</v>
      </c>
      <c r="H243" t="s">
        <v>41</v>
      </c>
      <c r="I243" t="str">
        <f>VLOOKUP(H243,Hoja3!$J$1:$K$25,2,FALSE)</f>
        <v>12</v>
      </c>
      <c r="K243">
        <v>247626161.01641446</v>
      </c>
    </row>
    <row r="244" spans="1:11" hidden="1" x14ac:dyDescent="0.25">
      <c r="A244" t="s">
        <v>140</v>
      </c>
      <c r="B244" t="s">
        <v>141</v>
      </c>
      <c r="C244" t="s">
        <v>16</v>
      </c>
      <c r="D244" t="s">
        <v>12</v>
      </c>
      <c r="E244">
        <v>1981</v>
      </c>
      <c r="F244">
        <v>50</v>
      </c>
      <c r="G244" t="s">
        <v>141</v>
      </c>
      <c r="H244" t="s">
        <v>17</v>
      </c>
      <c r="I244" t="str">
        <f>VLOOKUP(H244,Hoja3!$J$1:$K$25,2,FALSE)</f>
        <v>14</v>
      </c>
      <c r="K244">
        <v>247626161.01641446</v>
      </c>
    </row>
    <row r="245" spans="1:11" hidden="1" x14ac:dyDescent="0.25">
      <c r="A245" t="s">
        <v>140</v>
      </c>
      <c r="B245" t="s">
        <v>141</v>
      </c>
      <c r="C245" t="s">
        <v>18</v>
      </c>
      <c r="D245" t="s">
        <v>12</v>
      </c>
      <c r="E245">
        <v>1981</v>
      </c>
      <c r="F245">
        <v>50</v>
      </c>
      <c r="G245" t="s">
        <v>141</v>
      </c>
      <c r="H245" t="s">
        <v>19</v>
      </c>
      <c r="I245" t="str">
        <f>VLOOKUP(H245,Hoja3!$J$1:$K$25,2,FALSE)</f>
        <v>17</v>
      </c>
      <c r="K245">
        <v>247626161.01641446</v>
      </c>
    </row>
    <row r="246" spans="1:11" hidden="1" x14ac:dyDescent="0.25">
      <c r="A246" t="s">
        <v>142</v>
      </c>
      <c r="B246" t="s">
        <v>143</v>
      </c>
      <c r="C246" t="s">
        <v>38</v>
      </c>
      <c r="D246" t="s">
        <v>12</v>
      </c>
      <c r="E246">
        <v>1981</v>
      </c>
      <c r="F246">
        <v>1</v>
      </c>
      <c r="G246" t="s">
        <v>143</v>
      </c>
      <c r="H246" t="s">
        <v>39</v>
      </c>
      <c r="I246" t="str">
        <f>VLOOKUP(H246,Hoja3!$J$1:$K$25,2,FALSE)</f>
        <v>5</v>
      </c>
      <c r="J246" t="s">
        <v>681</v>
      </c>
      <c r="K246">
        <v>84824654.481724933</v>
      </c>
    </row>
    <row r="247" spans="1:11" hidden="1" x14ac:dyDescent="0.25">
      <c r="A247" t="s">
        <v>142</v>
      </c>
      <c r="B247" t="s">
        <v>143</v>
      </c>
      <c r="C247" t="s">
        <v>14</v>
      </c>
      <c r="D247" t="s">
        <v>12</v>
      </c>
      <c r="E247">
        <v>1981</v>
      </c>
      <c r="F247">
        <v>1</v>
      </c>
      <c r="G247" t="s">
        <v>143</v>
      </c>
      <c r="H247" t="s">
        <v>15</v>
      </c>
      <c r="I247" t="str">
        <f>VLOOKUP(H247,Hoja3!$J$1:$K$25,2,FALSE)</f>
        <v>10</v>
      </c>
      <c r="K247">
        <v>84824654.481724933</v>
      </c>
    </row>
    <row r="248" spans="1:11" hidden="1" x14ac:dyDescent="0.25">
      <c r="A248" t="s">
        <v>142</v>
      </c>
      <c r="B248" t="s">
        <v>143</v>
      </c>
      <c r="C248" t="s">
        <v>40</v>
      </c>
      <c r="D248" t="s">
        <v>12</v>
      </c>
      <c r="E248">
        <v>1981</v>
      </c>
      <c r="F248">
        <v>80000</v>
      </c>
      <c r="G248" t="s">
        <v>143</v>
      </c>
      <c r="H248" t="s">
        <v>41</v>
      </c>
      <c r="I248" t="str">
        <f>VLOOKUP(H248,Hoja3!$J$1:$K$25,2,FALSE)</f>
        <v>12</v>
      </c>
      <c r="K248">
        <v>84824654.481724933</v>
      </c>
    </row>
    <row r="249" spans="1:11" hidden="1" x14ac:dyDescent="0.25">
      <c r="A249" t="s">
        <v>142</v>
      </c>
      <c r="B249" t="s">
        <v>143</v>
      </c>
      <c r="C249" t="s">
        <v>18</v>
      </c>
      <c r="D249" t="s">
        <v>12</v>
      </c>
      <c r="E249">
        <v>1981</v>
      </c>
      <c r="F249">
        <v>80000</v>
      </c>
      <c r="G249" t="s">
        <v>143</v>
      </c>
      <c r="H249" t="s">
        <v>19</v>
      </c>
      <c r="I249" t="str">
        <f>VLOOKUP(H249,Hoja3!$J$1:$K$25,2,FALSE)</f>
        <v>17</v>
      </c>
      <c r="K249">
        <v>84824654.481724933</v>
      </c>
    </row>
    <row r="250" spans="1:11" x14ac:dyDescent="0.25">
      <c r="A250" t="s">
        <v>144</v>
      </c>
      <c r="B250" t="s">
        <v>145</v>
      </c>
      <c r="C250" t="s">
        <v>38</v>
      </c>
      <c r="D250" t="s">
        <v>12</v>
      </c>
      <c r="E250">
        <v>1981</v>
      </c>
      <c r="F250">
        <v>1</v>
      </c>
      <c r="G250" t="s">
        <v>145</v>
      </c>
      <c r="H250" t="s">
        <v>39</v>
      </c>
      <c r="I250" t="str">
        <f>VLOOKUP(H250,Hoja3!$J$1:$K$25,2,FALSE)</f>
        <v>5</v>
      </c>
      <c r="J250">
        <v>20699845</v>
      </c>
      <c r="K250">
        <v>1728057316.6956077</v>
      </c>
    </row>
    <row r="251" spans="1:11" x14ac:dyDescent="0.25">
      <c r="A251" t="s">
        <v>144</v>
      </c>
      <c r="B251" t="s">
        <v>145</v>
      </c>
      <c r="C251" t="s">
        <v>11</v>
      </c>
      <c r="D251" t="s">
        <v>12</v>
      </c>
      <c r="E251">
        <v>1981</v>
      </c>
      <c r="F251">
        <v>1</v>
      </c>
      <c r="G251" t="s">
        <v>145</v>
      </c>
      <c r="H251" t="s">
        <v>13</v>
      </c>
      <c r="I251" t="str">
        <f>VLOOKUP(H251,Hoja3!$J$1:$K$25,2,FALSE)</f>
        <v>7</v>
      </c>
      <c r="J251">
        <v>38912</v>
      </c>
      <c r="K251">
        <v>1728057316.6956077</v>
      </c>
    </row>
    <row r="252" spans="1:11" hidden="1" x14ac:dyDescent="0.25">
      <c r="A252" t="s">
        <v>144</v>
      </c>
      <c r="B252" t="s">
        <v>145</v>
      </c>
      <c r="C252" t="s">
        <v>14</v>
      </c>
      <c r="D252" t="s">
        <v>12</v>
      </c>
      <c r="E252">
        <v>1981</v>
      </c>
      <c r="F252">
        <v>2</v>
      </c>
      <c r="G252" t="s">
        <v>145</v>
      </c>
      <c r="H252" t="s">
        <v>15</v>
      </c>
      <c r="I252" t="str">
        <f>VLOOKUP(H252,Hoja3!$J$1:$K$25,2,FALSE)</f>
        <v>10</v>
      </c>
      <c r="K252">
        <v>1728057316.6956077</v>
      </c>
    </row>
    <row r="253" spans="1:11" hidden="1" x14ac:dyDescent="0.25">
      <c r="A253" t="s">
        <v>144</v>
      </c>
      <c r="B253" t="s">
        <v>145</v>
      </c>
      <c r="C253" t="s">
        <v>40</v>
      </c>
      <c r="D253" t="s">
        <v>12</v>
      </c>
      <c r="E253">
        <v>1981</v>
      </c>
      <c r="F253">
        <v>80000</v>
      </c>
      <c r="G253" t="s">
        <v>145</v>
      </c>
      <c r="H253" t="s">
        <v>41</v>
      </c>
      <c r="I253" t="str">
        <f>VLOOKUP(H253,Hoja3!$J$1:$K$25,2,FALSE)</f>
        <v>12</v>
      </c>
      <c r="K253">
        <v>1728057316.6956077</v>
      </c>
    </row>
    <row r="254" spans="1:11" hidden="1" x14ac:dyDescent="0.25">
      <c r="A254" t="s">
        <v>144</v>
      </c>
      <c r="B254" t="s">
        <v>145</v>
      </c>
      <c r="C254" t="s">
        <v>16</v>
      </c>
      <c r="D254" t="s">
        <v>12</v>
      </c>
      <c r="E254">
        <v>1981</v>
      </c>
      <c r="F254">
        <v>0</v>
      </c>
      <c r="G254" t="s">
        <v>145</v>
      </c>
      <c r="H254" t="s">
        <v>17</v>
      </c>
      <c r="I254" t="str">
        <f>VLOOKUP(H254,Hoja3!$J$1:$K$25,2,FALSE)</f>
        <v>14</v>
      </c>
      <c r="K254">
        <v>1728057316.6956077</v>
      </c>
    </row>
    <row r="255" spans="1:11" hidden="1" x14ac:dyDescent="0.25">
      <c r="A255" t="s">
        <v>144</v>
      </c>
      <c r="B255" t="s">
        <v>145</v>
      </c>
      <c r="C255" t="s">
        <v>18</v>
      </c>
      <c r="D255" t="s">
        <v>12</v>
      </c>
      <c r="E255">
        <v>1981</v>
      </c>
      <c r="F255">
        <v>80000</v>
      </c>
      <c r="G255" t="s">
        <v>145</v>
      </c>
      <c r="H255" t="s">
        <v>19</v>
      </c>
      <c r="I255" t="str">
        <f>VLOOKUP(H255,Hoja3!$J$1:$K$25,2,FALSE)</f>
        <v>17</v>
      </c>
      <c r="K255">
        <v>1728057316.6956077</v>
      </c>
    </row>
    <row r="256" spans="1:11" hidden="1" x14ac:dyDescent="0.25">
      <c r="A256" t="s">
        <v>22</v>
      </c>
      <c r="B256" t="s">
        <v>23</v>
      </c>
      <c r="C256" t="s">
        <v>26</v>
      </c>
      <c r="D256" t="s">
        <v>12</v>
      </c>
      <c r="E256">
        <v>1981</v>
      </c>
      <c r="F256">
        <v>1</v>
      </c>
      <c r="G256" t="s">
        <v>23</v>
      </c>
      <c r="H256" t="s">
        <v>27</v>
      </c>
      <c r="I256" t="str">
        <f>VLOOKUP(H256,Hoja3!$J$1:$K$25,2,FALSE)</f>
        <v>9</v>
      </c>
      <c r="J256" t="s">
        <v>681</v>
      </c>
      <c r="K256">
        <v>511685203.84500122</v>
      </c>
    </row>
    <row r="257" spans="1:11" hidden="1" x14ac:dyDescent="0.25">
      <c r="A257" t="s">
        <v>22</v>
      </c>
      <c r="B257" t="s">
        <v>23</v>
      </c>
      <c r="C257" t="s">
        <v>14</v>
      </c>
      <c r="D257" t="s">
        <v>12</v>
      </c>
      <c r="E257">
        <v>1981</v>
      </c>
      <c r="F257">
        <v>1</v>
      </c>
      <c r="G257" t="s">
        <v>23</v>
      </c>
      <c r="H257" t="s">
        <v>15</v>
      </c>
      <c r="I257" t="str">
        <f>VLOOKUP(H257,Hoja3!$J$1:$K$25,2,FALSE)</f>
        <v>10</v>
      </c>
      <c r="K257">
        <v>511685203.84500122</v>
      </c>
    </row>
    <row r="258" spans="1:11" hidden="1" x14ac:dyDescent="0.25">
      <c r="A258" t="s">
        <v>22</v>
      </c>
      <c r="B258" t="s">
        <v>23</v>
      </c>
      <c r="C258" t="s">
        <v>28</v>
      </c>
      <c r="D258" t="s">
        <v>12</v>
      </c>
      <c r="E258">
        <v>1981</v>
      </c>
      <c r="F258">
        <v>0</v>
      </c>
      <c r="G258" t="s">
        <v>23</v>
      </c>
      <c r="H258" t="s">
        <v>29</v>
      </c>
      <c r="I258" t="str">
        <f>VLOOKUP(H258,Hoja3!$J$1:$K$25,2,FALSE)</f>
        <v>16</v>
      </c>
      <c r="K258">
        <v>511685203.84500122</v>
      </c>
    </row>
    <row r="259" spans="1:11" hidden="1" x14ac:dyDescent="0.25">
      <c r="A259" t="s">
        <v>22</v>
      </c>
      <c r="B259" t="s">
        <v>23</v>
      </c>
      <c r="C259" t="s">
        <v>18</v>
      </c>
      <c r="D259" t="s">
        <v>12</v>
      </c>
      <c r="E259">
        <v>1981</v>
      </c>
      <c r="F259">
        <v>0</v>
      </c>
      <c r="G259" t="s">
        <v>23</v>
      </c>
      <c r="H259" t="s">
        <v>19</v>
      </c>
      <c r="I259" t="str">
        <f>VLOOKUP(H259,Hoja3!$J$1:$K$25,2,FALSE)</f>
        <v>17</v>
      </c>
      <c r="K259">
        <v>511685203.84500122</v>
      </c>
    </row>
    <row r="260" spans="1:11" hidden="1" x14ac:dyDescent="0.25">
      <c r="A260" t="s">
        <v>24</v>
      </c>
      <c r="B260" t="s">
        <v>25</v>
      </c>
      <c r="C260" t="s">
        <v>26</v>
      </c>
      <c r="D260" t="s">
        <v>12</v>
      </c>
      <c r="E260">
        <v>1981</v>
      </c>
      <c r="F260">
        <v>3</v>
      </c>
      <c r="G260" t="s">
        <v>25</v>
      </c>
      <c r="H260" t="s">
        <v>27</v>
      </c>
      <c r="I260" t="str">
        <f>VLOOKUP(H260,Hoja3!$J$1:$K$25,2,FALSE)</f>
        <v>9</v>
      </c>
      <c r="J260" t="s">
        <v>681</v>
      </c>
      <c r="K260">
        <v>437415331.04099435</v>
      </c>
    </row>
    <row r="261" spans="1:11" hidden="1" x14ac:dyDescent="0.25">
      <c r="A261" t="s">
        <v>24</v>
      </c>
      <c r="B261" t="s">
        <v>25</v>
      </c>
      <c r="C261" t="s">
        <v>14</v>
      </c>
      <c r="D261" t="s">
        <v>12</v>
      </c>
      <c r="E261">
        <v>1981</v>
      </c>
      <c r="F261">
        <v>3</v>
      </c>
      <c r="G261" t="s">
        <v>25</v>
      </c>
      <c r="H261" t="s">
        <v>15</v>
      </c>
      <c r="I261" t="str">
        <f>VLOOKUP(H261,Hoja3!$J$1:$K$25,2,FALSE)</f>
        <v>10</v>
      </c>
      <c r="K261">
        <v>437415331.04099435</v>
      </c>
    </row>
    <row r="262" spans="1:11" hidden="1" x14ac:dyDescent="0.25">
      <c r="A262" t="s">
        <v>24</v>
      </c>
      <c r="B262" t="s">
        <v>25</v>
      </c>
      <c r="C262" t="s">
        <v>28</v>
      </c>
      <c r="D262" t="s">
        <v>12</v>
      </c>
      <c r="E262">
        <v>1981</v>
      </c>
      <c r="F262">
        <v>2037000</v>
      </c>
      <c r="G262" t="s">
        <v>25</v>
      </c>
      <c r="H262" t="s">
        <v>29</v>
      </c>
      <c r="I262" t="str">
        <f>VLOOKUP(H262,Hoja3!$J$1:$K$25,2,FALSE)</f>
        <v>16</v>
      </c>
      <c r="K262">
        <v>437415331.04099435</v>
      </c>
    </row>
    <row r="263" spans="1:11" hidden="1" x14ac:dyDescent="0.25">
      <c r="A263" t="s">
        <v>24</v>
      </c>
      <c r="B263" t="s">
        <v>25</v>
      </c>
      <c r="C263" t="s">
        <v>18</v>
      </c>
      <c r="D263" t="s">
        <v>12</v>
      </c>
      <c r="E263">
        <v>1981</v>
      </c>
      <c r="F263">
        <v>2037000</v>
      </c>
      <c r="G263" t="s">
        <v>25</v>
      </c>
      <c r="H263" t="s">
        <v>19</v>
      </c>
      <c r="I263" t="str">
        <f>VLOOKUP(H263,Hoja3!$J$1:$K$25,2,FALSE)</f>
        <v>17</v>
      </c>
      <c r="K263">
        <v>437415331.04099435</v>
      </c>
    </row>
    <row r="264" spans="1:11" hidden="1" x14ac:dyDescent="0.25">
      <c r="A264" t="s">
        <v>34</v>
      </c>
      <c r="B264" t="s">
        <v>35</v>
      </c>
      <c r="C264" t="s">
        <v>11</v>
      </c>
      <c r="D264" t="s">
        <v>12</v>
      </c>
      <c r="E264">
        <v>1981</v>
      </c>
      <c r="F264">
        <v>2</v>
      </c>
      <c r="G264" t="s">
        <v>35</v>
      </c>
      <c r="H264" t="s">
        <v>13</v>
      </c>
      <c r="I264" t="str">
        <f>VLOOKUP(H264,Hoja3!$J$1:$K$25,2,FALSE)</f>
        <v>7</v>
      </c>
      <c r="J264" t="s">
        <v>681</v>
      </c>
      <c r="K264">
        <v>2173665655.9372735</v>
      </c>
    </row>
    <row r="265" spans="1:11" hidden="1" x14ac:dyDescent="0.25">
      <c r="A265" t="s">
        <v>34</v>
      </c>
      <c r="B265" t="s">
        <v>35</v>
      </c>
      <c r="C265" t="s">
        <v>14</v>
      </c>
      <c r="D265" t="s">
        <v>12</v>
      </c>
      <c r="E265">
        <v>1981</v>
      </c>
      <c r="F265">
        <v>2</v>
      </c>
      <c r="G265" t="s">
        <v>35</v>
      </c>
      <c r="H265" t="s">
        <v>15</v>
      </c>
      <c r="I265" t="str">
        <f>VLOOKUP(H265,Hoja3!$J$1:$K$25,2,FALSE)</f>
        <v>10</v>
      </c>
      <c r="K265">
        <v>2173665655.9372735</v>
      </c>
    </row>
    <row r="266" spans="1:11" hidden="1" x14ac:dyDescent="0.25">
      <c r="A266" t="s">
        <v>34</v>
      </c>
      <c r="B266" t="s">
        <v>35</v>
      </c>
      <c r="C266" t="s">
        <v>16</v>
      </c>
      <c r="D266" t="s">
        <v>12</v>
      </c>
      <c r="E266">
        <v>1981</v>
      </c>
      <c r="F266">
        <v>52300</v>
      </c>
      <c r="G266" t="s">
        <v>35</v>
      </c>
      <c r="H266" t="s">
        <v>17</v>
      </c>
      <c r="I266" t="str">
        <f>VLOOKUP(H266,Hoja3!$J$1:$K$25,2,FALSE)</f>
        <v>14</v>
      </c>
      <c r="K266">
        <v>2173665655.9372735</v>
      </c>
    </row>
    <row r="267" spans="1:11" hidden="1" x14ac:dyDescent="0.25">
      <c r="A267" t="s">
        <v>34</v>
      </c>
      <c r="B267" t="s">
        <v>35</v>
      </c>
      <c r="C267" t="s">
        <v>18</v>
      </c>
      <c r="D267" t="s">
        <v>12</v>
      </c>
      <c r="E267">
        <v>1981</v>
      </c>
      <c r="F267">
        <v>52300</v>
      </c>
      <c r="G267" t="s">
        <v>35</v>
      </c>
      <c r="H267" t="s">
        <v>19</v>
      </c>
      <c r="I267" t="str">
        <f>VLOOKUP(H267,Hoja3!$J$1:$K$25,2,FALSE)</f>
        <v>17</v>
      </c>
      <c r="K267">
        <v>2173665655.9372735</v>
      </c>
    </row>
    <row r="268" spans="1:11" hidden="1" x14ac:dyDescent="0.25">
      <c r="A268" t="s">
        <v>146</v>
      </c>
      <c r="B268" t="s">
        <v>147</v>
      </c>
      <c r="C268" t="s">
        <v>26</v>
      </c>
      <c r="D268" t="s">
        <v>12</v>
      </c>
      <c r="E268">
        <v>1981</v>
      </c>
      <c r="F268">
        <v>1</v>
      </c>
      <c r="G268" t="s">
        <v>147</v>
      </c>
      <c r="H268" t="s">
        <v>27</v>
      </c>
      <c r="I268" t="str">
        <f>VLOOKUP(H268,Hoja3!$J$1:$K$25,2,FALSE)</f>
        <v>9</v>
      </c>
      <c r="J268" t="s">
        <v>681</v>
      </c>
      <c r="K268">
        <v>102407653.0206062</v>
      </c>
    </row>
    <row r="269" spans="1:11" hidden="1" x14ac:dyDescent="0.25">
      <c r="A269" t="s">
        <v>146</v>
      </c>
      <c r="B269" t="s">
        <v>147</v>
      </c>
      <c r="C269" t="s">
        <v>14</v>
      </c>
      <c r="D269" t="s">
        <v>12</v>
      </c>
      <c r="E269">
        <v>1981</v>
      </c>
      <c r="F269">
        <v>1</v>
      </c>
      <c r="G269" t="s">
        <v>147</v>
      </c>
      <c r="H269" t="s">
        <v>15</v>
      </c>
      <c r="I269" t="str">
        <f>VLOOKUP(H269,Hoja3!$J$1:$K$25,2,FALSE)</f>
        <v>10</v>
      </c>
      <c r="K269">
        <v>102407653.0206062</v>
      </c>
    </row>
    <row r="270" spans="1:11" hidden="1" x14ac:dyDescent="0.25">
      <c r="A270" t="s">
        <v>146</v>
      </c>
      <c r="B270" t="s">
        <v>147</v>
      </c>
      <c r="C270" t="s">
        <v>28</v>
      </c>
      <c r="D270" t="s">
        <v>12</v>
      </c>
      <c r="E270">
        <v>1981</v>
      </c>
      <c r="F270">
        <v>0</v>
      </c>
      <c r="G270" t="s">
        <v>147</v>
      </c>
      <c r="H270" t="s">
        <v>29</v>
      </c>
      <c r="I270" t="str">
        <f>VLOOKUP(H270,Hoja3!$J$1:$K$25,2,FALSE)</f>
        <v>16</v>
      </c>
      <c r="K270">
        <v>102407653.0206062</v>
      </c>
    </row>
    <row r="271" spans="1:11" hidden="1" x14ac:dyDescent="0.25">
      <c r="A271" t="s">
        <v>146</v>
      </c>
      <c r="B271" t="s">
        <v>147</v>
      </c>
      <c r="C271" t="s">
        <v>18</v>
      </c>
      <c r="D271" t="s">
        <v>12</v>
      </c>
      <c r="E271">
        <v>1981</v>
      </c>
      <c r="F271">
        <v>0</v>
      </c>
      <c r="G271" t="s">
        <v>147</v>
      </c>
      <c r="H271" t="s">
        <v>19</v>
      </c>
      <c r="I271" t="str">
        <f>VLOOKUP(H271,Hoja3!$J$1:$K$25,2,FALSE)</f>
        <v>17</v>
      </c>
      <c r="K271">
        <v>102407653.0206062</v>
      </c>
    </row>
    <row r="272" spans="1:11" x14ac:dyDescent="0.25">
      <c r="A272" t="s">
        <v>42</v>
      </c>
      <c r="B272" t="s">
        <v>43</v>
      </c>
      <c r="C272" t="s">
        <v>26</v>
      </c>
      <c r="D272" t="s">
        <v>12</v>
      </c>
      <c r="E272">
        <v>1981</v>
      </c>
      <c r="F272">
        <v>1</v>
      </c>
      <c r="G272" t="s">
        <v>43</v>
      </c>
      <c r="H272" t="s">
        <v>27</v>
      </c>
      <c r="I272" t="str">
        <f>VLOOKUP(H272,Hoja3!$J$1:$K$25,2,FALSE)</f>
        <v>9</v>
      </c>
      <c r="J272">
        <v>272548</v>
      </c>
      <c r="K272">
        <v>2142470914.4013569</v>
      </c>
    </row>
    <row r="273" spans="1:11" hidden="1" x14ac:dyDescent="0.25">
      <c r="A273" t="s">
        <v>42</v>
      </c>
      <c r="B273" t="s">
        <v>43</v>
      </c>
      <c r="C273" t="s">
        <v>14</v>
      </c>
      <c r="D273" t="s">
        <v>12</v>
      </c>
      <c r="E273">
        <v>1981</v>
      </c>
      <c r="F273">
        <v>1</v>
      </c>
      <c r="G273" t="s">
        <v>43</v>
      </c>
      <c r="H273" t="s">
        <v>15</v>
      </c>
      <c r="I273" t="str">
        <f>VLOOKUP(H273,Hoja3!$J$1:$K$25,2,FALSE)</f>
        <v>10</v>
      </c>
      <c r="K273">
        <v>2142470914.4013569</v>
      </c>
    </row>
    <row r="274" spans="1:11" hidden="1" x14ac:dyDescent="0.25">
      <c r="A274" t="s">
        <v>42</v>
      </c>
      <c r="B274" t="s">
        <v>43</v>
      </c>
      <c r="C274" t="s">
        <v>28</v>
      </c>
      <c r="D274" t="s">
        <v>12</v>
      </c>
      <c r="E274">
        <v>1981</v>
      </c>
      <c r="F274">
        <v>0</v>
      </c>
      <c r="G274" t="s">
        <v>43</v>
      </c>
      <c r="H274" t="s">
        <v>29</v>
      </c>
      <c r="I274" t="str">
        <f>VLOOKUP(H274,Hoja3!$J$1:$K$25,2,FALSE)</f>
        <v>16</v>
      </c>
      <c r="K274">
        <v>2142470914.4013569</v>
      </c>
    </row>
    <row r="275" spans="1:11" hidden="1" x14ac:dyDescent="0.25">
      <c r="A275" t="s">
        <v>42</v>
      </c>
      <c r="B275" t="s">
        <v>43</v>
      </c>
      <c r="C275" t="s">
        <v>18</v>
      </c>
      <c r="D275" t="s">
        <v>12</v>
      </c>
      <c r="E275">
        <v>1981</v>
      </c>
      <c r="F275">
        <v>0</v>
      </c>
      <c r="G275" t="s">
        <v>43</v>
      </c>
      <c r="H275" t="s">
        <v>19</v>
      </c>
      <c r="I275" t="str">
        <f>VLOOKUP(H275,Hoja3!$J$1:$K$25,2,FALSE)</f>
        <v>17</v>
      </c>
      <c r="K275">
        <v>2142470914.4013569</v>
      </c>
    </row>
    <row r="276" spans="1:11" x14ac:dyDescent="0.25">
      <c r="A276" t="s">
        <v>148</v>
      </c>
      <c r="B276" t="s">
        <v>149</v>
      </c>
      <c r="C276" t="s">
        <v>26</v>
      </c>
      <c r="D276" t="s">
        <v>12</v>
      </c>
      <c r="E276">
        <v>1981</v>
      </c>
      <c r="F276">
        <v>1</v>
      </c>
      <c r="G276" t="s">
        <v>149</v>
      </c>
      <c r="H276" t="s">
        <v>27</v>
      </c>
      <c r="I276" t="str">
        <f>VLOOKUP(H276,Hoja3!$J$1:$K$25,2,FALSE)</f>
        <v>9</v>
      </c>
      <c r="J276">
        <v>431</v>
      </c>
      <c r="K276">
        <v>2555492.0852483064</v>
      </c>
    </row>
    <row r="277" spans="1:11" hidden="1" x14ac:dyDescent="0.25">
      <c r="A277" t="s">
        <v>148</v>
      </c>
      <c r="B277" t="s">
        <v>149</v>
      </c>
      <c r="C277" t="s">
        <v>14</v>
      </c>
      <c r="D277" t="s">
        <v>12</v>
      </c>
      <c r="E277">
        <v>1981</v>
      </c>
      <c r="F277">
        <v>1</v>
      </c>
      <c r="G277" t="s">
        <v>149</v>
      </c>
      <c r="H277" t="s">
        <v>15</v>
      </c>
      <c r="I277" t="str">
        <f>VLOOKUP(H277,Hoja3!$J$1:$K$25,2,FALSE)</f>
        <v>10</v>
      </c>
      <c r="K277">
        <v>2555492.0852483064</v>
      </c>
    </row>
    <row r="278" spans="1:11" hidden="1" x14ac:dyDescent="0.25">
      <c r="A278" t="s">
        <v>148</v>
      </c>
      <c r="B278" t="s">
        <v>149</v>
      </c>
      <c r="C278" t="s">
        <v>28</v>
      </c>
      <c r="D278" t="s">
        <v>12</v>
      </c>
      <c r="E278">
        <v>1981</v>
      </c>
      <c r="F278">
        <v>1850</v>
      </c>
      <c r="G278" t="s">
        <v>149</v>
      </c>
      <c r="H278" t="s">
        <v>29</v>
      </c>
      <c r="I278" t="str">
        <f>VLOOKUP(H278,Hoja3!$J$1:$K$25,2,FALSE)</f>
        <v>16</v>
      </c>
      <c r="K278">
        <v>2555492.0852483064</v>
      </c>
    </row>
    <row r="279" spans="1:11" hidden="1" x14ac:dyDescent="0.25">
      <c r="A279" t="s">
        <v>148</v>
      </c>
      <c r="B279" t="s">
        <v>149</v>
      </c>
      <c r="C279" t="s">
        <v>18</v>
      </c>
      <c r="D279" t="s">
        <v>12</v>
      </c>
      <c r="E279">
        <v>1981</v>
      </c>
      <c r="F279">
        <v>1850</v>
      </c>
      <c r="G279" t="s">
        <v>149</v>
      </c>
      <c r="H279" t="s">
        <v>19</v>
      </c>
      <c r="I279" t="str">
        <f>VLOOKUP(H279,Hoja3!$J$1:$K$25,2,FALSE)</f>
        <v>17</v>
      </c>
      <c r="K279">
        <v>2555492.0852483064</v>
      </c>
    </row>
    <row r="280" spans="1:11" hidden="1" x14ac:dyDescent="0.25">
      <c r="A280" t="s">
        <v>150</v>
      </c>
      <c r="B280" t="s">
        <v>151</v>
      </c>
      <c r="C280" t="s">
        <v>38</v>
      </c>
      <c r="D280" t="s">
        <v>12</v>
      </c>
      <c r="E280">
        <v>1981</v>
      </c>
      <c r="F280">
        <v>1</v>
      </c>
      <c r="G280" t="s">
        <v>151</v>
      </c>
      <c r="H280" t="s">
        <v>39</v>
      </c>
      <c r="I280" t="str">
        <f>VLOOKUP(H280,Hoja3!$J$1:$K$25,2,FALSE)</f>
        <v>5</v>
      </c>
      <c r="J280" t="s">
        <v>681</v>
      </c>
      <c r="K280">
        <v>13149325.362334669</v>
      </c>
    </row>
    <row r="281" spans="1:11" hidden="1" x14ac:dyDescent="0.25">
      <c r="A281" t="s">
        <v>150</v>
      </c>
      <c r="B281" t="s">
        <v>151</v>
      </c>
      <c r="C281" t="s">
        <v>14</v>
      </c>
      <c r="D281" t="s">
        <v>12</v>
      </c>
      <c r="E281">
        <v>1981</v>
      </c>
      <c r="F281">
        <v>1</v>
      </c>
      <c r="G281" t="s">
        <v>151</v>
      </c>
      <c r="H281" t="s">
        <v>15</v>
      </c>
      <c r="I281" t="str">
        <f>VLOOKUP(H281,Hoja3!$J$1:$K$25,2,FALSE)</f>
        <v>10</v>
      </c>
      <c r="K281">
        <v>13149325.362334669</v>
      </c>
    </row>
    <row r="282" spans="1:11" hidden="1" x14ac:dyDescent="0.25">
      <c r="A282" t="s">
        <v>150</v>
      </c>
      <c r="B282" t="s">
        <v>151</v>
      </c>
      <c r="C282" t="s">
        <v>40</v>
      </c>
      <c r="D282" t="s">
        <v>12</v>
      </c>
      <c r="E282">
        <v>1981</v>
      </c>
      <c r="F282">
        <v>1500000</v>
      </c>
      <c r="G282" t="s">
        <v>151</v>
      </c>
      <c r="H282" t="s">
        <v>41</v>
      </c>
      <c r="I282" t="str">
        <f>VLOOKUP(H282,Hoja3!$J$1:$K$25,2,FALSE)</f>
        <v>12</v>
      </c>
      <c r="K282">
        <v>13149325.362334669</v>
      </c>
    </row>
    <row r="283" spans="1:11" hidden="1" x14ac:dyDescent="0.25">
      <c r="A283" t="s">
        <v>150</v>
      </c>
      <c r="B283" t="s">
        <v>151</v>
      </c>
      <c r="C283" t="s">
        <v>18</v>
      </c>
      <c r="D283" t="s">
        <v>12</v>
      </c>
      <c r="E283">
        <v>1981</v>
      </c>
      <c r="F283">
        <v>1500000</v>
      </c>
      <c r="G283" t="s">
        <v>151</v>
      </c>
      <c r="H283" t="s">
        <v>19</v>
      </c>
      <c r="I283" t="str">
        <f>VLOOKUP(H283,Hoja3!$J$1:$K$25,2,FALSE)</f>
        <v>17</v>
      </c>
      <c r="K283">
        <v>13149325.362334669</v>
      </c>
    </row>
    <row r="284" spans="1:11" hidden="1" x14ac:dyDescent="0.25">
      <c r="A284" t="s">
        <v>48</v>
      </c>
      <c r="B284" t="s">
        <v>49</v>
      </c>
      <c r="C284" t="s">
        <v>38</v>
      </c>
      <c r="D284" t="s">
        <v>12</v>
      </c>
      <c r="E284">
        <v>1981</v>
      </c>
      <c r="F284">
        <v>1</v>
      </c>
      <c r="G284" t="s">
        <v>49</v>
      </c>
      <c r="H284" t="s">
        <v>39</v>
      </c>
      <c r="I284" t="str">
        <f>VLOOKUP(H284,Hoja3!$J$1:$K$25,2,FALSE)</f>
        <v>5</v>
      </c>
      <c r="J284" t="s">
        <v>681</v>
      </c>
      <c r="K284">
        <v>380812234.8278318</v>
      </c>
    </row>
    <row r="285" spans="1:11" hidden="1" x14ac:dyDescent="0.25">
      <c r="A285" t="s">
        <v>48</v>
      </c>
      <c r="B285" t="s">
        <v>49</v>
      </c>
      <c r="C285" t="s">
        <v>14</v>
      </c>
      <c r="D285" t="s">
        <v>12</v>
      </c>
      <c r="E285">
        <v>1981</v>
      </c>
      <c r="F285">
        <v>1</v>
      </c>
      <c r="G285" t="s">
        <v>49</v>
      </c>
      <c r="H285" t="s">
        <v>15</v>
      </c>
      <c r="I285" t="str">
        <f>VLOOKUP(H285,Hoja3!$J$1:$K$25,2,FALSE)</f>
        <v>10</v>
      </c>
      <c r="K285">
        <v>380812234.8278318</v>
      </c>
    </row>
    <row r="286" spans="1:11" hidden="1" x14ac:dyDescent="0.25">
      <c r="A286" t="s">
        <v>48</v>
      </c>
      <c r="B286" t="s">
        <v>49</v>
      </c>
      <c r="C286" t="s">
        <v>40</v>
      </c>
      <c r="D286" t="s">
        <v>12</v>
      </c>
      <c r="E286">
        <v>1981</v>
      </c>
      <c r="F286">
        <v>0</v>
      </c>
      <c r="G286" t="s">
        <v>49</v>
      </c>
      <c r="H286" t="s">
        <v>41</v>
      </c>
      <c r="I286" t="str">
        <f>VLOOKUP(H286,Hoja3!$J$1:$K$25,2,FALSE)</f>
        <v>12</v>
      </c>
      <c r="K286">
        <v>380812234.8278318</v>
      </c>
    </row>
    <row r="287" spans="1:11" hidden="1" x14ac:dyDescent="0.25">
      <c r="A287" t="s">
        <v>48</v>
      </c>
      <c r="B287" t="s">
        <v>49</v>
      </c>
      <c r="C287" t="s">
        <v>18</v>
      </c>
      <c r="D287" t="s">
        <v>12</v>
      </c>
      <c r="E287">
        <v>1981</v>
      </c>
      <c r="F287">
        <v>0</v>
      </c>
      <c r="G287" t="s">
        <v>49</v>
      </c>
      <c r="H287" t="s">
        <v>19</v>
      </c>
      <c r="I287" t="str">
        <f>VLOOKUP(H287,Hoja3!$J$1:$K$25,2,FALSE)</f>
        <v>17</v>
      </c>
      <c r="K287">
        <v>380812234.8278318</v>
      </c>
    </row>
    <row r="288" spans="1:11" x14ac:dyDescent="0.25">
      <c r="A288" t="s">
        <v>50</v>
      </c>
      <c r="B288" t="s">
        <v>51</v>
      </c>
      <c r="C288" t="s">
        <v>11</v>
      </c>
      <c r="D288" t="s">
        <v>12</v>
      </c>
      <c r="E288">
        <v>1981</v>
      </c>
      <c r="F288">
        <v>5</v>
      </c>
      <c r="G288" t="s">
        <v>51</v>
      </c>
      <c r="H288" t="s">
        <v>13</v>
      </c>
      <c r="I288" t="str">
        <f>VLOOKUP(H288,Hoja3!$J$1:$K$25,2,FALSE)</f>
        <v>7</v>
      </c>
      <c r="J288">
        <v>3794972</v>
      </c>
      <c r="K288">
        <v>17794783039.551956</v>
      </c>
    </row>
    <row r="289" spans="1:11" hidden="1" x14ac:dyDescent="0.25">
      <c r="A289" t="s">
        <v>50</v>
      </c>
      <c r="B289" t="s">
        <v>51</v>
      </c>
      <c r="C289" t="s">
        <v>26</v>
      </c>
      <c r="D289" t="s">
        <v>12</v>
      </c>
      <c r="E289">
        <v>1981</v>
      </c>
      <c r="F289">
        <v>1</v>
      </c>
      <c r="G289" t="s">
        <v>51</v>
      </c>
      <c r="H289" t="s">
        <v>27</v>
      </c>
      <c r="I289" t="str">
        <f>VLOOKUP(H289,Hoja3!$J$1:$K$25,2,FALSE)</f>
        <v>9</v>
      </c>
      <c r="J289" t="s">
        <v>681</v>
      </c>
      <c r="K289">
        <v>17794783039.551956</v>
      </c>
    </row>
    <row r="290" spans="1:11" hidden="1" x14ac:dyDescent="0.25">
      <c r="A290" t="s">
        <v>50</v>
      </c>
      <c r="B290" t="s">
        <v>51</v>
      </c>
      <c r="C290" t="s">
        <v>14</v>
      </c>
      <c r="D290" t="s">
        <v>12</v>
      </c>
      <c r="E290">
        <v>1981</v>
      </c>
      <c r="F290">
        <v>7</v>
      </c>
      <c r="G290" t="s">
        <v>51</v>
      </c>
      <c r="H290" t="s">
        <v>15</v>
      </c>
      <c r="I290" t="str">
        <f>VLOOKUP(H290,Hoja3!$J$1:$K$25,2,FALSE)</f>
        <v>10</v>
      </c>
      <c r="K290">
        <v>17794783039.551956</v>
      </c>
    </row>
    <row r="291" spans="1:11" hidden="1" x14ac:dyDescent="0.25">
      <c r="A291" t="s">
        <v>50</v>
      </c>
      <c r="B291" t="s">
        <v>51</v>
      </c>
      <c r="C291" t="s">
        <v>44</v>
      </c>
      <c r="D291" t="s">
        <v>12</v>
      </c>
      <c r="E291">
        <v>1981</v>
      </c>
      <c r="F291">
        <v>1</v>
      </c>
      <c r="G291" t="s">
        <v>51</v>
      </c>
      <c r="H291" t="s">
        <v>45</v>
      </c>
      <c r="I291" t="str">
        <f>VLOOKUP(H291,Hoja3!$J$1:$K$25,2,FALSE)</f>
        <v>11</v>
      </c>
      <c r="J291" t="s">
        <v>681</v>
      </c>
      <c r="K291">
        <v>17794783039.551956</v>
      </c>
    </row>
    <row r="292" spans="1:11" hidden="1" x14ac:dyDescent="0.25">
      <c r="A292" t="s">
        <v>50</v>
      </c>
      <c r="B292" t="s">
        <v>51</v>
      </c>
      <c r="C292" t="s">
        <v>16</v>
      </c>
      <c r="D292" t="s">
        <v>12</v>
      </c>
      <c r="E292">
        <v>1981</v>
      </c>
      <c r="F292">
        <v>3187140</v>
      </c>
      <c r="G292" t="s">
        <v>51</v>
      </c>
      <c r="H292" t="s">
        <v>17</v>
      </c>
      <c r="I292" t="str">
        <f>VLOOKUP(H292,Hoja3!$J$1:$K$25,2,FALSE)</f>
        <v>14</v>
      </c>
      <c r="K292">
        <v>17794783039.551956</v>
      </c>
    </row>
    <row r="293" spans="1:11" hidden="1" x14ac:dyDescent="0.25">
      <c r="A293" t="s">
        <v>50</v>
      </c>
      <c r="B293" t="s">
        <v>51</v>
      </c>
      <c r="C293" t="s">
        <v>28</v>
      </c>
      <c r="D293" t="s">
        <v>12</v>
      </c>
      <c r="E293">
        <v>1981</v>
      </c>
      <c r="F293">
        <v>0</v>
      </c>
      <c r="G293" t="s">
        <v>51</v>
      </c>
      <c r="H293" t="s">
        <v>29</v>
      </c>
      <c r="I293" t="str">
        <f>VLOOKUP(H293,Hoja3!$J$1:$K$25,2,FALSE)</f>
        <v>16</v>
      </c>
      <c r="K293">
        <v>17794783039.551956</v>
      </c>
    </row>
    <row r="294" spans="1:11" hidden="1" x14ac:dyDescent="0.25">
      <c r="A294" t="s">
        <v>50</v>
      </c>
      <c r="B294" t="s">
        <v>51</v>
      </c>
      <c r="C294" t="s">
        <v>18</v>
      </c>
      <c r="D294" t="s">
        <v>12</v>
      </c>
      <c r="E294">
        <v>1981</v>
      </c>
      <c r="F294">
        <v>3187140</v>
      </c>
      <c r="G294" t="s">
        <v>51</v>
      </c>
      <c r="H294" t="s">
        <v>19</v>
      </c>
      <c r="I294" t="str">
        <f>VLOOKUP(H294,Hoja3!$J$1:$K$25,2,FALSE)</f>
        <v>17</v>
      </c>
      <c r="K294">
        <v>17794783039.551956</v>
      </c>
    </row>
    <row r="295" spans="1:11" hidden="1" x14ac:dyDescent="0.25">
      <c r="A295" t="s">
        <v>50</v>
      </c>
      <c r="B295" t="s">
        <v>51</v>
      </c>
      <c r="C295" t="s">
        <v>46</v>
      </c>
      <c r="D295" t="s">
        <v>12</v>
      </c>
      <c r="E295">
        <v>1981</v>
      </c>
      <c r="F295">
        <v>0</v>
      </c>
      <c r="G295" t="s">
        <v>51</v>
      </c>
      <c r="H295" t="s">
        <v>47</v>
      </c>
      <c r="I295" t="str">
        <f>VLOOKUP(H295,Hoja3!$J$1:$K$25,2,FALSE)</f>
        <v>18</v>
      </c>
      <c r="K295">
        <v>17794783039.551956</v>
      </c>
    </row>
    <row r="296" spans="1:11" x14ac:dyDescent="0.25">
      <c r="A296" t="s">
        <v>52</v>
      </c>
      <c r="B296" t="s">
        <v>53</v>
      </c>
      <c r="C296" t="s">
        <v>11</v>
      </c>
      <c r="D296" t="s">
        <v>12</v>
      </c>
      <c r="E296">
        <v>1981</v>
      </c>
      <c r="F296">
        <v>1</v>
      </c>
      <c r="G296" t="s">
        <v>53</v>
      </c>
      <c r="H296" t="s">
        <v>13</v>
      </c>
      <c r="I296" t="str">
        <f>VLOOKUP(H296,Hoja3!$J$1:$K$25,2,FALSE)</f>
        <v>7</v>
      </c>
      <c r="J296">
        <v>17250</v>
      </c>
      <c r="K296">
        <v>363493841.24430329</v>
      </c>
    </row>
    <row r="297" spans="1:11" hidden="1" x14ac:dyDescent="0.25">
      <c r="A297" t="s">
        <v>52</v>
      </c>
      <c r="B297" t="s">
        <v>53</v>
      </c>
      <c r="C297" t="s">
        <v>80</v>
      </c>
      <c r="D297" t="s">
        <v>12</v>
      </c>
      <c r="E297">
        <v>1981</v>
      </c>
      <c r="F297">
        <v>1</v>
      </c>
      <c r="G297" t="s">
        <v>53</v>
      </c>
      <c r="H297" t="s">
        <v>81</v>
      </c>
      <c r="I297" t="str">
        <f>VLOOKUP(H297,Hoja3!$J$1:$K$25,2,FALSE)</f>
        <v>8</v>
      </c>
      <c r="J297" t="s">
        <v>681</v>
      </c>
      <c r="K297">
        <v>363493841.24430329</v>
      </c>
    </row>
    <row r="298" spans="1:11" hidden="1" x14ac:dyDescent="0.25">
      <c r="A298" t="s">
        <v>52</v>
      </c>
      <c r="B298" t="s">
        <v>53</v>
      </c>
      <c r="C298" t="s">
        <v>14</v>
      </c>
      <c r="D298" t="s">
        <v>12</v>
      </c>
      <c r="E298">
        <v>1981</v>
      </c>
      <c r="F298">
        <v>2</v>
      </c>
      <c r="G298" t="s">
        <v>53</v>
      </c>
      <c r="H298" t="s">
        <v>15</v>
      </c>
      <c r="I298" t="str">
        <f>VLOOKUP(H298,Hoja3!$J$1:$K$25,2,FALSE)</f>
        <v>10</v>
      </c>
      <c r="K298">
        <v>363493841.24430329</v>
      </c>
    </row>
    <row r="299" spans="1:11" hidden="1" x14ac:dyDescent="0.25">
      <c r="A299" t="s">
        <v>52</v>
      </c>
      <c r="B299" t="s">
        <v>53</v>
      </c>
      <c r="C299" t="s">
        <v>16</v>
      </c>
      <c r="D299" t="s">
        <v>12</v>
      </c>
      <c r="E299">
        <v>1981</v>
      </c>
      <c r="F299">
        <v>0</v>
      </c>
      <c r="G299" t="s">
        <v>53</v>
      </c>
      <c r="H299" t="s">
        <v>17</v>
      </c>
      <c r="I299" t="str">
        <f>VLOOKUP(H299,Hoja3!$J$1:$K$25,2,FALSE)</f>
        <v>14</v>
      </c>
      <c r="K299">
        <v>363493841.24430329</v>
      </c>
    </row>
    <row r="300" spans="1:11" hidden="1" x14ac:dyDescent="0.25">
      <c r="A300" t="s">
        <v>52</v>
      </c>
      <c r="B300" t="s">
        <v>53</v>
      </c>
      <c r="C300" t="s">
        <v>84</v>
      </c>
      <c r="D300" t="s">
        <v>12</v>
      </c>
      <c r="E300">
        <v>1981</v>
      </c>
      <c r="F300">
        <v>14000</v>
      </c>
      <c r="G300" t="s">
        <v>53</v>
      </c>
      <c r="H300" t="s">
        <v>85</v>
      </c>
      <c r="I300" t="str">
        <f>VLOOKUP(H300,Hoja3!$J$1:$K$25,2,FALSE)</f>
        <v>15</v>
      </c>
      <c r="K300">
        <v>363493841.24430329</v>
      </c>
    </row>
    <row r="301" spans="1:11" hidden="1" x14ac:dyDescent="0.25">
      <c r="A301" t="s">
        <v>52</v>
      </c>
      <c r="B301" t="s">
        <v>53</v>
      </c>
      <c r="C301" t="s">
        <v>18</v>
      </c>
      <c r="D301" t="s">
        <v>12</v>
      </c>
      <c r="E301">
        <v>1981</v>
      </c>
      <c r="F301">
        <v>14000</v>
      </c>
      <c r="G301" t="s">
        <v>53</v>
      </c>
      <c r="H301" t="s">
        <v>19</v>
      </c>
      <c r="I301" t="str">
        <f>VLOOKUP(H301,Hoja3!$J$1:$K$25,2,FALSE)</f>
        <v>17</v>
      </c>
      <c r="K301">
        <v>363493841.24430329</v>
      </c>
    </row>
    <row r="302" spans="1:11" hidden="1" x14ac:dyDescent="0.25">
      <c r="A302" t="s">
        <v>152</v>
      </c>
      <c r="B302" t="s">
        <v>153</v>
      </c>
      <c r="C302" t="s">
        <v>38</v>
      </c>
      <c r="D302" t="s">
        <v>12</v>
      </c>
      <c r="E302">
        <v>1981</v>
      </c>
      <c r="F302">
        <v>1</v>
      </c>
      <c r="G302" t="s">
        <v>153</v>
      </c>
      <c r="H302" t="s">
        <v>39</v>
      </c>
      <c r="I302" t="str">
        <f>VLOOKUP(H302,Hoja3!$J$1:$K$25,2,FALSE)</f>
        <v>5</v>
      </c>
      <c r="K302">
        <v>1352380.9712405514</v>
      </c>
    </row>
    <row r="303" spans="1:11" hidden="1" x14ac:dyDescent="0.25">
      <c r="A303" t="s">
        <v>152</v>
      </c>
      <c r="B303" t="s">
        <v>153</v>
      </c>
      <c r="C303" t="s">
        <v>14</v>
      </c>
      <c r="D303" t="s">
        <v>12</v>
      </c>
      <c r="E303">
        <v>1981</v>
      </c>
      <c r="F303">
        <v>1</v>
      </c>
      <c r="G303" t="s">
        <v>153</v>
      </c>
      <c r="H303" t="s">
        <v>15</v>
      </c>
      <c r="I303" t="str">
        <f>VLOOKUP(H303,Hoja3!$J$1:$K$25,2,FALSE)</f>
        <v>10</v>
      </c>
      <c r="K303">
        <v>1352380.9712405514</v>
      </c>
    </row>
    <row r="304" spans="1:11" hidden="1" x14ac:dyDescent="0.25">
      <c r="A304" t="s">
        <v>152</v>
      </c>
      <c r="B304" t="s">
        <v>153</v>
      </c>
      <c r="C304" t="s">
        <v>40</v>
      </c>
      <c r="D304" t="s">
        <v>12</v>
      </c>
      <c r="E304">
        <v>1981</v>
      </c>
      <c r="F304">
        <v>0</v>
      </c>
      <c r="G304" t="s">
        <v>153</v>
      </c>
      <c r="H304" t="s">
        <v>41</v>
      </c>
      <c r="I304" t="str">
        <f>VLOOKUP(H304,Hoja3!$J$1:$K$25,2,FALSE)</f>
        <v>12</v>
      </c>
      <c r="K304">
        <v>1352380.9712405514</v>
      </c>
    </row>
    <row r="305" spans="1:11" hidden="1" x14ac:dyDescent="0.25">
      <c r="A305" t="s">
        <v>152</v>
      </c>
      <c r="B305" t="s">
        <v>153</v>
      </c>
      <c r="C305" t="s">
        <v>18</v>
      </c>
      <c r="D305" t="s">
        <v>12</v>
      </c>
      <c r="E305">
        <v>1981</v>
      </c>
      <c r="F305">
        <v>0</v>
      </c>
      <c r="G305" t="s">
        <v>153</v>
      </c>
      <c r="H305" t="s">
        <v>19</v>
      </c>
      <c r="I305" t="str">
        <f>VLOOKUP(H305,Hoja3!$J$1:$K$25,2,FALSE)</f>
        <v>17</v>
      </c>
      <c r="K305">
        <v>1352380.9712405514</v>
      </c>
    </row>
    <row r="306" spans="1:11" hidden="1" x14ac:dyDescent="0.25">
      <c r="A306" t="s">
        <v>154</v>
      </c>
      <c r="B306" t="s">
        <v>155</v>
      </c>
      <c r="C306" t="s">
        <v>26</v>
      </c>
      <c r="D306" t="s">
        <v>12</v>
      </c>
      <c r="E306">
        <v>1981</v>
      </c>
      <c r="F306">
        <v>1</v>
      </c>
      <c r="G306" t="s">
        <v>155</v>
      </c>
      <c r="H306" t="s">
        <v>27</v>
      </c>
      <c r="I306" t="str">
        <f>VLOOKUP(H306,Hoja3!$J$1:$K$25,2,FALSE)</f>
        <v>9</v>
      </c>
      <c r="J306" t="s">
        <v>681</v>
      </c>
      <c r="K306" t="e">
        <v>#N/A</v>
      </c>
    </row>
    <row r="307" spans="1:11" hidden="1" x14ac:dyDescent="0.25">
      <c r="A307" t="s">
        <v>154</v>
      </c>
      <c r="B307" t="s">
        <v>155</v>
      </c>
      <c r="C307" t="s">
        <v>14</v>
      </c>
      <c r="D307" t="s">
        <v>12</v>
      </c>
      <c r="E307">
        <v>1981</v>
      </c>
      <c r="F307">
        <v>1</v>
      </c>
      <c r="G307" t="s">
        <v>155</v>
      </c>
      <c r="H307" t="s">
        <v>15</v>
      </c>
      <c r="I307" t="str">
        <f>VLOOKUP(H307,Hoja3!$J$1:$K$25,2,FALSE)</f>
        <v>10</v>
      </c>
      <c r="K307" t="e">
        <v>#N/A</v>
      </c>
    </row>
    <row r="308" spans="1:11" hidden="1" x14ac:dyDescent="0.25">
      <c r="A308" t="s">
        <v>154</v>
      </c>
      <c r="B308" t="s">
        <v>155</v>
      </c>
      <c r="C308" t="s">
        <v>28</v>
      </c>
      <c r="D308" t="s">
        <v>12</v>
      </c>
      <c r="E308">
        <v>1981</v>
      </c>
      <c r="F308">
        <v>0</v>
      </c>
      <c r="G308" t="s">
        <v>155</v>
      </c>
      <c r="H308" t="s">
        <v>29</v>
      </c>
      <c r="I308" t="str">
        <f>VLOOKUP(H308,Hoja3!$J$1:$K$25,2,FALSE)</f>
        <v>16</v>
      </c>
      <c r="K308" t="e">
        <v>#N/A</v>
      </c>
    </row>
    <row r="309" spans="1:11" hidden="1" x14ac:dyDescent="0.25">
      <c r="A309" t="s">
        <v>154</v>
      </c>
      <c r="B309" t="s">
        <v>155</v>
      </c>
      <c r="C309" t="s">
        <v>18</v>
      </c>
      <c r="D309" t="s">
        <v>12</v>
      </c>
      <c r="E309">
        <v>1981</v>
      </c>
      <c r="F309">
        <v>0</v>
      </c>
      <c r="G309" t="s">
        <v>155</v>
      </c>
      <c r="H309" t="s">
        <v>19</v>
      </c>
      <c r="I309" t="str">
        <f>VLOOKUP(H309,Hoja3!$J$1:$K$25,2,FALSE)</f>
        <v>17</v>
      </c>
      <c r="K309" t="e">
        <v>#N/A</v>
      </c>
    </row>
    <row r="310" spans="1:11" hidden="1" x14ac:dyDescent="0.25">
      <c r="A310" t="s">
        <v>56</v>
      </c>
      <c r="B310" t="s">
        <v>57</v>
      </c>
      <c r="C310" t="s">
        <v>38</v>
      </c>
      <c r="D310" t="s">
        <v>12</v>
      </c>
      <c r="E310">
        <v>1981</v>
      </c>
      <c r="F310">
        <v>1</v>
      </c>
      <c r="G310" t="s">
        <v>57</v>
      </c>
      <c r="H310" t="s">
        <v>39</v>
      </c>
      <c r="I310" t="str">
        <f>VLOOKUP(H310,Hoja3!$J$1:$K$25,2,FALSE)</f>
        <v>5</v>
      </c>
      <c r="K310">
        <v>0</v>
      </c>
    </row>
    <row r="311" spans="1:11" hidden="1" x14ac:dyDescent="0.25">
      <c r="A311" t="s">
        <v>56</v>
      </c>
      <c r="B311" t="s">
        <v>57</v>
      </c>
      <c r="C311" t="s">
        <v>14</v>
      </c>
      <c r="D311" t="s">
        <v>12</v>
      </c>
      <c r="E311">
        <v>1981</v>
      </c>
      <c r="F311">
        <v>1</v>
      </c>
      <c r="G311" t="s">
        <v>57</v>
      </c>
      <c r="H311" t="s">
        <v>15</v>
      </c>
      <c r="I311" t="str">
        <f>VLOOKUP(H311,Hoja3!$J$1:$K$25,2,FALSE)</f>
        <v>10</v>
      </c>
      <c r="K311">
        <v>0</v>
      </c>
    </row>
    <row r="312" spans="1:11" hidden="1" x14ac:dyDescent="0.25">
      <c r="A312" t="s">
        <v>56</v>
      </c>
      <c r="B312" t="s">
        <v>57</v>
      </c>
      <c r="C312" t="s">
        <v>40</v>
      </c>
      <c r="D312" t="s">
        <v>12</v>
      </c>
      <c r="E312">
        <v>1981</v>
      </c>
      <c r="F312">
        <v>0</v>
      </c>
      <c r="G312" t="s">
        <v>57</v>
      </c>
      <c r="H312" t="s">
        <v>41</v>
      </c>
      <c r="I312" t="str">
        <f>VLOOKUP(H312,Hoja3!$J$1:$K$25,2,FALSE)</f>
        <v>12</v>
      </c>
      <c r="K312">
        <v>0</v>
      </c>
    </row>
    <row r="313" spans="1:11" hidden="1" x14ac:dyDescent="0.25">
      <c r="A313" t="s">
        <v>56</v>
      </c>
      <c r="B313" t="s">
        <v>57</v>
      </c>
      <c r="C313" t="s">
        <v>18</v>
      </c>
      <c r="D313" t="s">
        <v>12</v>
      </c>
      <c r="E313">
        <v>1981</v>
      </c>
      <c r="F313">
        <v>0</v>
      </c>
      <c r="G313" t="s">
        <v>57</v>
      </c>
      <c r="H313" t="s">
        <v>19</v>
      </c>
      <c r="I313" t="str">
        <f>VLOOKUP(H313,Hoja3!$J$1:$K$25,2,FALSE)</f>
        <v>17</v>
      </c>
      <c r="K313">
        <v>0</v>
      </c>
    </row>
    <row r="314" spans="1:11" x14ac:dyDescent="0.25">
      <c r="A314" t="s">
        <v>58</v>
      </c>
      <c r="B314" t="s">
        <v>59</v>
      </c>
      <c r="C314" t="s">
        <v>26</v>
      </c>
      <c r="D314" t="s">
        <v>12</v>
      </c>
      <c r="E314">
        <v>1981</v>
      </c>
      <c r="F314">
        <v>1</v>
      </c>
      <c r="G314" t="s">
        <v>59</v>
      </c>
      <c r="H314" t="s">
        <v>27</v>
      </c>
      <c r="I314" t="str">
        <f>VLOOKUP(H314,Hoja3!$J$1:$K$25,2,FALSE)</f>
        <v>9</v>
      </c>
      <c r="J314">
        <v>862494</v>
      </c>
      <c r="K314">
        <v>407091920.30540431</v>
      </c>
    </row>
    <row r="315" spans="1:11" hidden="1" x14ac:dyDescent="0.25">
      <c r="A315" t="s">
        <v>58</v>
      </c>
      <c r="B315" t="s">
        <v>59</v>
      </c>
      <c r="C315" t="s">
        <v>14</v>
      </c>
      <c r="D315" t="s">
        <v>12</v>
      </c>
      <c r="E315">
        <v>1981</v>
      </c>
      <c r="F315">
        <v>1</v>
      </c>
      <c r="G315" t="s">
        <v>59</v>
      </c>
      <c r="H315" t="s">
        <v>15</v>
      </c>
      <c r="I315" t="str">
        <f>VLOOKUP(H315,Hoja3!$J$1:$K$25,2,FALSE)</f>
        <v>10</v>
      </c>
      <c r="K315">
        <v>407091920.30540431</v>
      </c>
    </row>
    <row r="316" spans="1:11" hidden="1" x14ac:dyDescent="0.25">
      <c r="A316" t="s">
        <v>58</v>
      </c>
      <c r="B316" t="s">
        <v>59</v>
      </c>
      <c r="C316" t="s">
        <v>28</v>
      </c>
      <c r="D316" t="s">
        <v>12</v>
      </c>
      <c r="E316">
        <v>1981</v>
      </c>
      <c r="F316">
        <v>0</v>
      </c>
      <c r="G316" t="s">
        <v>59</v>
      </c>
      <c r="H316" t="s">
        <v>29</v>
      </c>
      <c r="I316" t="str">
        <f>VLOOKUP(H316,Hoja3!$J$1:$K$25,2,FALSE)</f>
        <v>16</v>
      </c>
      <c r="K316">
        <v>407091920.30540431</v>
      </c>
    </row>
    <row r="317" spans="1:11" hidden="1" x14ac:dyDescent="0.25">
      <c r="A317" t="s">
        <v>58</v>
      </c>
      <c r="B317" t="s">
        <v>59</v>
      </c>
      <c r="C317" t="s">
        <v>18</v>
      </c>
      <c r="D317" t="s">
        <v>12</v>
      </c>
      <c r="E317">
        <v>1981</v>
      </c>
      <c r="F317">
        <v>0</v>
      </c>
      <c r="G317" t="s">
        <v>59</v>
      </c>
      <c r="H317" t="s">
        <v>19</v>
      </c>
      <c r="I317" t="str">
        <f>VLOOKUP(H317,Hoja3!$J$1:$K$25,2,FALSE)</f>
        <v>17</v>
      </c>
      <c r="K317">
        <v>407091920.30540431</v>
      </c>
    </row>
    <row r="318" spans="1:11" hidden="1" x14ac:dyDescent="0.25">
      <c r="A318" t="s">
        <v>60</v>
      </c>
      <c r="B318" t="s">
        <v>61</v>
      </c>
      <c r="C318" t="s">
        <v>11</v>
      </c>
      <c r="D318" t="s">
        <v>12</v>
      </c>
      <c r="E318">
        <v>1981</v>
      </c>
      <c r="F318">
        <v>1</v>
      </c>
      <c r="G318" t="s">
        <v>61</v>
      </c>
      <c r="H318" t="s">
        <v>13</v>
      </c>
      <c r="I318" t="str">
        <f>VLOOKUP(H318,Hoja3!$J$1:$K$25,2,FALSE)</f>
        <v>7</v>
      </c>
      <c r="J318" t="s">
        <v>681</v>
      </c>
      <c r="K318">
        <v>4098530.5135577675</v>
      </c>
    </row>
    <row r="319" spans="1:11" hidden="1" x14ac:dyDescent="0.25">
      <c r="A319" t="s">
        <v>60</v>
      </c>
      <c r="B319" t="s">
        <v>61</v>
      </c>
      <c r="C319" t="s">
        <v>14</v>
      </c>
      <c r="D319" t="s">
        <v>12</v>
      </c>
      <c r="E319">
        <v>1981</v>
      </c>
      <c r="F319">
        <v>1</v>
      </c>
      <c r="G319" t="s">
        <v>61</v>
      </c>
      <c r="H319" t="s">
        <v>15</v>
      </c>
      <c r="I319" t="str">
        <f>VLOOKUP(H319,Hoja3!$J$1:$K$25,2,FALSE)</f>
        <v>10</v>
      </c>
      <c r="K319">
        <v>4098530.5135577675</v>
      </c>
    </row>
    <row r="320" spans="1:11" hidden="1" x14ac:dyDescent="0.25">
      <c r="A320" t="s">
        <v>60</v>
      </c>
      <c r="B320" t="s">
        <v>61</v>
      </c>
      <c r="C320" t="s">
        <v>16</v>
      </c>
      <c r="D320" t="s">
        <v>12</v>
      </c>
      <c r="E320">
        <v>1981</v>
      </c>
      <c r="F320">
        <v>102000</v>
      </c>
      <c r="G320" t="s">
        <v>61</v>
      </c>
      <c r="H320" t="s">
        <v>17</v>
      </c>
      <c r="I320" t="str">
        <f>VLOOKUP(H320,Hoja3!$J$1:$K$25,2,FALSE)</f>
        <v>14</v>
      </c>
      <c r="K320">
        <v>4098530.5135577675</v>
      </c>
    </row>
    <row r="321" spans="1:11" hidden="1" x14ac:dyDescent="0.25">
      <c r="A321" t="s">
        <v>60</v>
      </c>
      <c r="B321" t="s">
        <v>61</v>
      </c>
      <c r="C321" t="s">
        <v>18</v>
      </c>
      <c r="D321" t="s">
        <v>12</v>
      </c>
      <c r="E321">
        <v>1981</v>
      </c>
      <c r="F321">
        <v>102000</v>
      </c>
      <c r="G321" t="s">
        <v>61</v>
      </c>
      <c r="H321" t="s">
        <v>19</v>
      </c>
      <c r="I321" t="str">
        <f>VLOOKUP(H321,Hoja3!$J$1:$K$25,2,FALSE)</f>
        <v>17</v>
      </c>
      <c r="K321">
        <v>4098530.5135577675</v>
      </c>
    </row>
    <row r="322" spans="1:11" hidden="1" x14ac:dyDescent="0.25">
      <c r="A322" t="s">
        <v>64</v>
      </c>
      <c r="B322" t="s">
        <v>65</v>
      </c>
      <c r="C322" t="s">
        <v>11</v>
      </c>
      <c r="D322" t="s">
        <v>12</v>
      </c>
      <c r="E322">
        <v>1981</v>
      </c>
      <c r="F322">
        <v>1</v>
      </c>
      <c r="G322" t="s">
        <v>65</v>
      </c>
      <c r="H322" t="s">
        <v>13</v>
      </c>
      <c r="I322" t="str">
        <f>VLOOKUP(H322,Hoja3!$J$1:$K$25,2,FALSE)</f>
        <v>7</v>
      </c>
      <c r="J322" t="s">
        <v>681</v>
      </c>
      <c r="K322">
        <v>121444279.31393078</v>
      </c>
    </row>
    <row r="323" spans="1:11" hidden="1" x14ac:dyDescent="0.25">
      <c r="A323" t="s">
        <v>64</v>
      </c>
      <c r="B323" t="s">
        <v>65</v>
      </c>
      <c r="C323" t="s">
        <v>14</v>
      </c>
      <c r="D323" t="s">
        <v>12</v>
      </c>
      <c r="E323">
        <v>1981</v>
      </c>
      <c r="F323">
        <v>1</v>
      </c>
      <c r="G323" t="s">
        <v>65</v>
      </c>
      <c r="H323" t="s">
        <v>15</v>
      </c>
      <c r="I323" t="str">
        <f>VLOOKUP(H323,Hoja3!$J$1:$K$25,2,FALSE)</f>
        <v>10</v>
      </c>
      <c r="K323">
        <v>121444279.31393078</v>
      </c>
    </row>
    <row r="324" spans="1:11" hidden="1" x14ac:dyDescent="0.25">
      <c r="A324" t="s">
        <v>64</v>
      </c>
      <c r="B324" t="s">
        <v>65</v>
      </c>
      <c r="C324" t="s">
        <v>16</v>
      </c>
      <c r="D324" t="s">
        <v>12</v>
      </c>
      <c r="E324">
        <v>1981</v>
      </c>
      <c r="F324">
        <v>150000</v>
      </c>
      <c r="G324" t="s">
        <v>65</v>
      </c>
      <c r="H324" t="s">
        <v>17</v>
      </c>
      <c r="I324" t="str">
        <f>VLOOKUP(H324,Hoja3!$J$1:$K$25,2,FALSE)</f>
        <v>14</v>
      </c>
      <c r="K324">
        <v>121444279.31393078</v>
      </c>
    </row>
    <row r="325" spans="1:11" hidden="1" x14ac:dyDescent="0.25">
      <c r="A325" t="s">
        <v>64</v>
      </c>
      <c r="B325" t="s">
        <v>65</v>
      </c>
      <c r="C325" t="s">
        <v>18</v>
      </c>
      <c r="D325" t="s">
        <v>12</v>
      </c>
      <c r="E325">
        <v>1981</v>
      </c>
      <c r="F325">
        <v>150000</v>
      </c>
      <c r="G325" t="s">
        <v>65</v>
      </c>
      <c r="H325" t="s">
        <v>19</v>
      </c>
      <c r="I325" t="str">
        <f>VLOOKUP(H325,Hoja3!$J$1:$K$25,2,FALSE)</f>
        <v>17</v>
      </c>
      <c r="K325">
        <v>121444279.31393078</v>
      </c>
    </row>
    <row r="326" spans="1:11" hidden="1" x14ac:dyDescent="0.25">
      <c r="A326" t="s">
        <v>156</v>
      </c>
      <c r="B326" t="s">
        <v>157</v>
      </c>
      <c r="C326" t="s">
        <v>11</v>
      </c>
      <c r="D326" t="s">
        <v>12</v>
      </c>
      <c r="E326">
        <v>1981</v>
      </c>
      <c r="F326">
        <v>1</v>
      </c>
      <c r="G326" t="s">
        <v>157</v>
      </c>
      <c r="H326" t="s">
        <v>13</v>
      </c>
      <c r="I326" t="str">
        <f>VLOOKUP(H326,Hoja3!$J$1:$K$25,2,FALSE)</f>
        <v>7</v>
      </c>
      <c r="J326" t="s">
        <v>681</v>
      </c>
      <c r="K326">
        <v>163697927.59398237</v>
      </c>
    </row>
    <row r="327" spans="1:11" hidden="1" x14ac:dyDescent="0.25">
      <c r="A327" t="s">
        <v>156</v>
      </c>
      <c r="B327" t="s">
        <v>157</v>
      </c>
      <c r="C327" t="s">
        <v>14</v>
      </c>
      <c r="D327" t="s">
        <v>12</v>
      </c>
      <c r="E327">
        <v>1981</v>
      </c>
      <c r="F327">
        <v>1</v>
      </c>
      <c r="G327" t="s">
        <v>157</v>
      </c>
      <c r="H327" t="s">
        <v>15</v>
      </c>
      <c r="I327" t="str">
        <f>VLOOKUP(H327,Hoja3!$J$1:$K$25,2,FALSE)</f>
        <v>10</v>
      </c>
      <c r="K327">
        <v>163697927.59398237</v>
      </c>
    </row>
    <row r="328" spans="1:11" hidden="1" x14ac:dyDescent="0.25">
      <c r="A328" t="s">
        <v>156</v>
      </c>
      <c r="B328" t="s">
        <v>157</v>
      </c>
      <c r="C328" t="s">
        <v>16</v>
      </c>
      <c r="D328" t="s">
        <v>12</v>
      </c>
      <c r="E328">
        <v>1981</v>
      </c>
      <c r="F328">
        <v>20000</v>
      </c>
      <c r="G328" t="s">
        <v>157</v>
      </c>
      <c r="H328" t="s">
        <v>17</v>
      </c>
      <c r="I328" t="str">
        <f>VLOOKUP(H328,Hoja3!$J$1:$K$25,2,FALSE)</f>
        <v>14</v>
      </c>
      <c r="K328">
        <v>163697927.59398237</v>
      </c>
    </row>
    <row r="329" spans="1:11" hidden="1" x14ac:dyDescent="0.25">
      <c r="A329" t="s">
        <v>156</v>
      </c>
      <c r="B329" t="s">
        <v>157</v>
      </c>
      <c r="C329" t="s">
        <v>18</v>
      </c>
      <c r="D329" t="s">
        <v>12</v>
      </c>
      <c r="E329">
        <v>1981</v>
      </c>
      <c r="F329">
        <v>20000</v>
      </c>
      <c r="G329" t="s">
        <v>157</v>
      </c>
      <c r="H329" t="s">
        <v>19</v>
      </c>
      <c r="I329" t="str">
        <f>VLOOKUP(H329,Hoja3!$J$1:$K$25,2,FALSE)</f>
        <v>17</v>
      </c>
      <c r="K329">
        <v>163697927.59398237</v>
      </c>
    </row>
    <row r="330" spans="1:11" hidden="1" x14ac:dyDescent="0.25">
      <c r="A330" t="s">
        <v>66</v>
      </c>
      <c r="B330" t="s">
        <v>67</v>
      </c>
      <c r="C330" t="s">
        <v>26</v>
      </c>
      <c r="D330" t="s">
        <v>12</v>
      </c>
      <c r="E330">
        <v>1981</v>
      </c>
      <c r="F330">
        <v>1</v>
      </c>
      <c r="G330" t="s">
        <v>67</v>
      </c>
      <c r="H330" t="s">
        <v>27</v>
      </c>
      <c r="I330" t="str">
        <f>VLOOKUP(H330,Hoja3!$J$1:$K$25,2,FALSE)</f>
        <v>9</v>
      </c>
      <c r="J330" t="s">
        <v>681</v>
      </c>
      <c r="K330">
        <v>5442046.5650471859</v>
      </c>
    </row>
    <row r="331" spans="1:11" hidden="1" x14ac:dyDescent="0.25">
      <c r="A331" t="s">
        <v>66</v>
      </c>
      <c r="B331" t="s">
        <v>67</v>
      </c>
      <c r="C331" t="s">
        <v>14</v>
      </c>
      <c r="D331" t="s">
        <v>12</v>
      </c>
      <c r="E331">
        <v>1981</v>
      </c>
      <c r="F331">
        <v>1</v>
      </c>
      <c r="G331" t="s">
        <v>67</v>
      </c>
      <c r="H331" t="s">
        <v>15</v>
      </c>
      <c r="I331" t="str">
        <f>VLOOKUP(H331,Hoja3!$J$1:$K$25,2,FALSE)</f>
        <v>10</v>
      </c>
      <c r="K331">
        <v>5442046.5650471859</v>
      </c>
    </row>
    <row r="332" spans="1:11" hidden="1" x14ac:dyDescent="0.25">
      <c r="A332" t="s">
        <v>66</v>
      </c>
      <c r="B332" t="s">
        <v>67</v>
      </c>
      <c r="C332" t="s">
        <v>28</v>
      </c>
      <c r="D332" t="s">
        <v>12</v>
      </c>
      <c r="E332">
        <v>1981</v>
      </c>
      <c r="F332">
        <v>4700</v>
      </c>
      <c r="G332" t="s">
        <v>67</v>
      </c>
      <c r="H332" t="s">
        <v>29</v>
      </c>
      <c r="I332" t="str">
        <f>VLOOKUP(H332,Hoja3!$J$1:$K$25,2,FALSE)</f>
        <v>16</v>
      </c>
      <c r="K332">
        <v>5442046.5650471859</v>
      </c>
    </row>
    <row r="333" spans="1:11" hidden="1" x14ac:dyDescent="0.25">
      <c r="A333" t="s">
        <v>66</v>
      </c>
      <c r="B333" t="s">
        <v>67</v>
      </c>
      <c r="C333" t="s">
        <v>18</v>
      </c>
      <c r="D333" t="s">
        <v>12</v>
      </c>
      <c r="E333">
        <v>1981</v>
      </c>
      <c r="F333">
        <v>4700</v>
      </c>
      <c r="G333" t="s">
        <v>67</v>
      </c>
      <c r="H333" t="s">
        <v>19</v>
      </c>
      <c r="I333" t="str">
        <f>VLOOKUP(H333,Hoja3!$J$1:$K$25,2,FALSE)</f>
        <v>17</v>
      </c>
      <c r="K333">
        <v>5442046.5650471859</v>
      </c>
    </row>
    <row r="334" spans="1:11" hidden="1" x14ac:dyDescent="0.25">
      <c r="A334" t="s">
        <v>68</v>
      </c>
      <c r="B334" t="s">
        <v>69</v>
      </c>
      <c r="C334" t="s">
        <v>11</v>
      </c>
      <c r="D334" t="s">
        <v>12</v>
      </c>
      <c r="E334">
        <v>1981</v>
      </c>
      <c r="F334">
        <v>1</v>
      </c>
      <c r="G334" t="s">
        <v>69</v>
      </c>
      <c r="H334" t="s">
        <v>13</v>
      </c>
      <c r="I334" t="str">
        <f>VLOOKUP(H334,Hoja3!$J$1:$K$25,2,FALSE)</f>
        <v>7</v>
      </c>
      <c r="J334" t="s">
        <v>681</v>
      </c>
      <c r="K334">
        <v>3051831611.3847599</v>
      </c>
    </row>
    <row r="335" spans="1:11" hidden="1" x14ac:dyDescent="0.25">
      <c r="A335" t="s">
        <v>68</v>
      </c>
      <c r="B335" t="s">
        <v>69</v>
      </c>
      <c r="C335" t="s">
        <v>14</v>
      </c>
      <c r="D335" t="s">
        <v>12</v>
      </c>
      <c r="E335">
        <v>1981</v>
      </c>
      <c r="F335">
        <v>1</v>
      </c>
      <c r="G335" t="s">
        <v>69</v>
      </c>
      <c r="H335" t="s">
        <v>15</v>
      </c>
      <c r="I335" t="str">
        <f>VLOOKUP(H335,Hoja3!$J$1:$K$25,2,FALSE)</f>
        <v>10</v>
      </c>
      <c r="K335">
        <v>3051831611.3847599</v>
      </c>
    </row>
    <row r="336" spans="1:11" hidden="1" x14ac:dyDescent="0.25">
      <c r="A336" t="s">
        <v>68</v>
      </c>
      <c r="B336" t="s">
        <v>69</v>
      </c>
      <c r="C336" t="s">
        <v>16</v>
      </c>
      <c r="D336" t="s">
        <v>12</v>
      </c>
      <c r="E336">
        <v>1981</v>
      </c>
      <c r="F336">
        <v>0</v>
      </c>
      <c r="G336" t="s">
        <v>69</v>
      </c>
      <c r="H336" t="s">
        <v>17</v>
      </c>
      <c r="I336" t="str">
        <f>VLOOKUP(H336,Hoja3!$J$1:$K$25,2,FALSE)</f>
        <v>14</v>
      </c>
      <c r="K336">
        <v>3051831611.3847599</v>
      </c>
    </row>
    <row r="337" spans="1:11" hidden="1" x14ac:dyDescent="0.25">
      <c r="A337" t="s">
        <v>68</v>
      </c>
      <c r="B337" t="s">
        <v>69</v>
      </c>
      <c r="C337" t="s">
        <v>18</v>
      </c>
      <c r="D337" t="s">
        <v>12</v>
      </c>
      <c r="E337">
        <v>1981</v>
      </c>
      <c r="F337">
        <v>0</v>
      </c>
      <c r="G337" t="s">
        <v>69</v>
      </c>
      <c r="H337" t="s">
        <v>19</v>
      </c>
      <c r="I337" t="str">
        <f>VLOOKUP(H337,Hoja3!$J$1:$K$25,2,FALSE)</f>
        <v>17</v>
      </c>
      <c r="K337">
        <v>3051831611.3847599</v>
      </c>
    </row>
    <row r="338" spans="1:11" hidden="1" x14ac:dyDescent="0.25">
      <c r="A338" t="s">
        <v>158</v>
      </c>
      <c r="B338" t="s">
        <v>159</v>
      </c>
      <c r="C338" t="s">
        <v>38</v>
      </c>
      <c r="D338" t="s">
        <v>12</v>
      </c>
      <c r="E338">
        <v>1981</v>
      </c>
      <c r="F338">
        <v>1</v>
      </c>
      <c r="G338" t="s">
        <v>159</v>
      </c>
      <c r="H338" t="s">
        <v>39</v>
      </c>
      <c r="I338" t="str">
        <f>VLOOKUP(H338,Hoja3!$J$1:$K$25,2,FALSE)</f>
        <v>5</v>
      </c>
      <c r="J338" t="s">
        <v>681</v>
      </c>
      <c r="K338">
        <v>22199409.741257809</v>
      </c>
    </row>
    <row r="339" spans="1:11" hidden="1" x14ac:dyDescent="0.25">
      <c r="A339" t="s">
        <v>158</v>
      </c>
      <c r="B339" t="s">
        <v>159</v>
      </c>
      <c r="C339" t="s">
        <v>11</v>
      </c>
      <c r="D339" t="s">
        <v>12</v>
      </c>
      <c r="E339">
        <v>1981</v>
      </c>
      <c r="F339">
        <v>1</v>
      </c>
      <c r="G339" t="s">
        <v>159</v>
      </c>
      <c r="H339" t="s">
        <v>13</v>
      </c>
      <c r="I339" t="str">
        <f>VLOOKUP(H339,Hoja3!$J$1:$K$25,2,FALSE)</f>
        <v>7</v>
      </c>
      <c r="J339" t="s">
        <v>681</v>
      </c>
      <c r="K339">
        <v>22199409.741257809</v>
      </c>
    </row>
    <row r="340" spans="1:11" hidden="1" x14ac:dyDescent="0.25">
      <c r="A340" t="s">
        <v>158</v>
      </c>
      <c r="B340" t="s">
        <v>159</v>
      </c>
      <c r="C340" t="s">
        <v>14</v>
      </c>
      <c r="D340" t="s">
        <v>12</v>
      </c>
      <c r="E340">
        <v>1981</v>
      </c>
      <c r="F340">
        <v>2</v>
      </c>
      <c r="G340" t="s">
        <v>159</v>
      </c>
      <c r="H340" t="s">
        <v>15</v>
      </c>
      <c r="I340" t="str">
        <f>VLOOKUP(H340,Hoja3!$J$1:$K$25,2,FALSE)</f>
        <v>10</v>
      </c>
      <c r="K340">
        <v>22199409.741257809</v>
      </c>
    </row>
    <row r="341" spans="1:11" hidden="1" x14ac:dyDescent="0.25">
      <c r="A341" t="s">
        <v>158</v>
      </c>
      <c r="B341" t="s">
        <v>159</v>
      </c>
      <c r="C341" t="s">
        <v>40</v>
      </c>
      <c r="D341" t="s">
        <v>12</v>
      </c>
      <c r="E341">
        <v>1981</v>
      </c>
      <c r="F341">
        <v>0</v>
      </c>
      <c r="G341" t="s">
        <v>159</v>
      </c>
      <c r="H341" t="s">
        <v>41</v>
      </c>
      <c r="I341" t="str">
        <f>VLOOKUP(H341,Hoja3!$J$1:$K$25,2,FALSE)</f>
        <v>12</v>
      </c>
      <c r="K341">
        <v>22199409.741257809</v>
      </c>
    </row>
    <row r="342" spans="1:11" hidden="1" x14ac:dyDescent="0.25">
      <c r="A342" t="s">
        <v>158</v>
      </c>
      <c r="B342" t="s">
        <v>159</v>
      </c>
      <c r="C342" t="s">
        <v>16</v>
      </c>
      <c r="D342" t="s">
        <v>12</v>
      </c>
      <c r="E342">
        <v>1981</v>
      </c>
      <c r="F342">
        <v>5000</v>
      </c>
      <c r="G342" t="s">
        <v>159</v>
      </c>
      <c r="H342" t="s">
        <v>17</v>
      </c>
      <c r="I342" t="str">
        <f>VLOOKUP(H342,Hoja3!$J$1:$K$25,2,FALSE)</f>
        <v>14</v>
      </c>
      <c r="K342">
        <v>22199409.741257809</v>
      </c>
    </row>
    <row r="343" spans="1:11" hidden="1" x14ac:dyDescent="0.25">
      <c r="A343" t="s">
        <v>158</v>
      </c>
      <c r="B343" t="s">
        <v>159</v>
      </c>
      <c r="C343" t="s">
        <v>18</v>
      </c>
      <c r="D343" t="s">
        <v>12</v>
      </c>
      <c r="E343">
        <v>1981</v>
      </c>
      <c r="F343">
        <v>5000</v>
      </c>
      <c r="G343" t="s">
        <v>159</v>
      </c>
      <c r="H343" t="s">
        <v>19</v>
      </c>
      <c r="I343" t="str">
        <f>VLOOKUP(H343,Hoja3!$J$1:$K$25,2,FALSE)</f>
        <v>17</v>
      </c>
      <c r="K343">
        <v>22199409.741257809</v>
      </c>
    </row>
    <row r="344" spans="1:11" hidden="1" x14ac:dyDescent="0.25">
      <c r="A344" t="s">
        <v>160</v>
      </c>
      <c r="B344" t="s">
        <v>161</v>
      </c>
      <c r="C344" t="s">
        <v>11</v>
      </c>
      <c r="D344" t="s">
        <v>12</v>
      </c>
      <c r="E344">
        <v>1981</v>
      </c>
      <c r="F344">
        <v>1</v>
      </c>
      <c r="G344" t="s">
        <v>161</v>
      </c>
      <c r="H344" t="s">
        <v>13</v>
      </c>
      <c r="I344" t="str">
        <f>VLOOKUP(H344,Hoja3!$J$1:$K$25,2,FALSE)</f>
        <v>7</v>
      </c>
      <c r="J344" t="s">
        <v>681</v>
      </c>
      <c r="K344">
        <v>34400509.852043651</v>
      </c>
    </row>
    <row r="345" spans="1:11" hidden="1" x14ac:dyDescent="0.25">
      <c r="A345" t="s">
        <v>160</v>
      </c>
      <c r="B345" t="s">
        <v>161</v>
      </c>
      <c r="C345" t="s">
        <v>14</v>
      </c>
      <c r="D345" t="s">
        <v>12</v>
      </c>
      <c r="E345">
        <v>1981</v>
      </c>
      <c r="F345">
        <v>1</v>
      </c>
      <c r="G345" t="s">
        <v>161</v>
      </c>
      <c r="H345" t="s">
        <v>15</v>
      </c>
      <c r="I345" t="str">
        <f>VLOOKUP(H345,Hoja3!$J$1:$K$25,2,FALSE)</f>
        <v>10</v>
      </c>
      <c r="K345">
        <v>34400509.852043651</v>
      </c>
    </row>
    <row r="346" spans="1:11" hidden="1" x14ac:dyDescent="0.25">
      <c r="A346" t="s">
        <v>160</v>
      </c>
      <c r="B346" t="s">
        <v>161</v>
      </c>
      <c r="C346" t="s">
        <v>16</v>
      </c>
      <c r="D346" t="s">
        <v>12</v>
      </c>
      <c r="E346">
        <v>1981</v>
      </c>
      <c r="F346">
        <v>0</v>
      </c>
      <c r="G346" t="s">
        <v>161</v>
      </c>
      <c r="H346" t="s">
        <v>17</v>
      </c>
      <c r="I346" t="str">
        <f>VLOOKUP(H346,Hoja3!$J$1:$K$25,2,FALSE)</f>
        <v>14</v>
      </c>
      <c r="K346">
        <v>34400509.852043651</v>
      </c>
    </row>
    <row r="347" spans="1:11" hidden="1" x14ac:dyDescent="0.25">
      <c r="A347" t="s">
        <v>160</v>
      </c>
      <c r="B347" t="s">
        <v>161</v>
      </c>
      <c r="C347" t="s">
        <v>18</v>
      </c>
      <c r="D347" t="s">
        <v>12</v>
      </c>
      <c r="E347">
        <v>1981</v>
      </c>
      <c r="F347">
        <v>0</v>
      </c>
      <c r="G347" t="s">
        <v>161</v>
      </c>
      <c r="H347" t="s">
        <v>19</v>
      </c>
      <c r="I347" t="str">
        <f>VLOOKUP(H347,Hoja3!$J$1:$K$25,2,FALSE)</f>
        <v>17</v>
      </c>
      <c r="K347">
        <v>34400509.852043651</v>
      </c>
    </row>
    <row r="348" spans="1:11" hidden="1" x14ac:dyDescent="0.25">
      <c r="A348" t="s">
        <v>76</v>
      </c>
      <c r="B348" t="s">
        <v>77</v>
      </c>
      <c r="C348" t="s">
        <v>78</v>
      </c>
      <c r="D348" t="s">
        <v>12</v>
      </c>
      <c r="E348">
        <v>1981</v>
      </c>
      <c r="F348">
        <v>1</v>
      </c>
      <c r="G348" t="s">
        <v>77</v>
      </c>
      <c r="H348" t="s">
        <v>79</v>
      </c>
      <c r="I348" t="str">
        <f>VLOOKUP(H348,Hoja3!$J$1:$K$25,2,FALSE)</f>
        <v>6</v>
      </c>
      <c r="J348" t="s">
        <v>681</v>
      </c>
      <c r="K348">
        <v>3567551674.6230068</v>
      </c>
    </row>
    <row r="349" spans="1:11" x14ac:dyDescent="0.25">
      <c r="A349" t="s">
        <v>76</v>
      </c>
      <c r="B349" t="s">
        <v>77</v>
      </c>
      <c r="C349" t="s">
        <v>11</v>
      </c>
      <c r="D349" t="s">
        <v>12</v>
      </c>
      <c r="E349">
        <v>1981</v>
      </c>
      <c r="F349">
        <v>1</v>
      </c>
      <c r="G349" t="s">
        <v>77</v>
      </c>
      <c r="H349" t="s">
        <v>13</v>
      </c>
      <c r="I349" t="str">
        <f>VLOOKUP(H349,Hoja3!$J$1:$K$25,2,FALSE)</f>
        <v>7</v>
      </c>
      <c r="J349">
        <v>862494</v>
      </c>
      <c r="K349">
        <v>3567551674.6230068</v>
      </c>
    </row>
    <row r="350" spans="1:11" hidden="1" x14ac:dyDescent="0.25">
      <c r="A350" t="s">
        <v>76</v>
      </c>
      <c r="B350" t="s">
        <v>77</v>
      </c>
      <c r="C350" t="s">
        <v>26</v>
      </c>
      <c r="D350" t="s">
        <v>12</v>
      </c>
      <c r="E350">
        <v>1981</v>
      </c>
      <c r="F350">
        <v>4</v>
      </c>
      <c r="G350" t="s">
        <v>77</v>
      </c>
      <c r="H350" t="s">
        <v>27</v>
      </c>
      <c r="I350" t="str">
        <f>VLOOKUP(H350,Hoja3!$J$1:$K$25,2,FALSE)</f>
        <v>9</v>
      </c>
      <c r="J350" t="s">
        <v>681</v>
      </c>
      <c r="K350">
        <v>3567551674.6230068</v>
      </c>
    </row>
    <row r="351" spans="1:11" hidden="1" x14ac:dyDescent="0.25">
      <c r="A351" t="s">
        <v>76</v>
      </c>
      <c r="B351" t="s">
        <v>77</v>
      </c>
      <c r="C351" t="s">
        <v>14</v>
      </c>
      <c r="D351" t="s">
        <v>12</v>
      </c>
      <c r="E351">
        <v>1981</v>
      </c>
      <c r="F351">
        <v>6</v>
      </c>
      <c r="G351" t="s">
        <v>77</v>
      </c>
      <c r="H351" t="s">
        <v>15</v>
      </c>
      <c r="I351" t="str">
        <f>VLOOKUP(H351,Hoja3!$J$1:$K$25,2,FALSE)</f>
        <v>10</v>
      </c>
      <c r="K351">
        <v>3567551674.6230068</v>
      </c>
    </row>
    <row r="352" spans="1:11" hidden="1" x14ac:dyDescent="0.25">
      <c r="A352" t="s">
        <v>76</v>
      </c>
      <c r="B352" t="s">
        <v>77</v>
      </c>
      <c r="C352" t="s">
        <v>82</v>
      </c>
      <c r="D352" t="s">
        <v>12</v>
      </c>
      <c r="E352">
        <v>1981</v>
      </c>
      <c r="F352">
        <v>0</v>
      </c>
      <c r="G352" t="s">
        <v>77</v>
      </c>
      <c r="H352" t="s">
        <v>83</v>
      </c>
      <c r="I352" t="str">
        <f>VLOOKUP(H352,Hoja3!$J$1:$K$25,2,FALSE)</f>
        <v>13</v>
      </c>
      <c r="K352">
        <v>3567551674.6230068</v>
      </c>
    </row>
    <row r="353" spans="1:11" hidden="1" x14ac:dyDescent="0.25">
      <c r="A353" t="s">
        <v>76</v>
      </c>
      <c r="B353" t="s">
        <v>77</v>
      </c>
      <c r="C353" t="s">
        <v>16</v>
      </c>
      <c r="D353" t="s">
        <v>12</v>
      </c>
      <c r="E353">
        <v>1981</v>
      </c>
      <c r="F353">
        <v>16000000</v>
      </c>
      <c r="G353" t="s">
        <v>77</v>
      </c>
      <c r="H353" t="s">
        <v>17</v>
      </c>
      <c r="I353" t="str">
        <f>VLOOKUP(H353,Hoja3!$J$1:$K$25,2,FALSE)</f>
        <v>14</v>
      </c>
      <c r="K353">
        <v>3567551674.6230068</v>
      </c>
    </row>
    <row r="354" spans="1:11" hidden="1" x14ac:dyDescent="0.25">
      <c r="A354" t="s">
        <v>76</v>
      </c>
      <c r="B354" t="s">
        <v>77</v>
      </c>
      <c r="C354" t="s">
        <v>28</v>
      </c>
      <c r="D354" t="s">
        <v>12</v>
      </c>
      <c r="E354">
        <v>1981</v>
      </c>
      <c r="F354">
        <v>131700</v>
      </c>
      <c r="G354" t="s">
        <v>77</v>
      </c>
      <c r="H354" t="s">
        <v>29</v>
      </c>
      <c r="I354" t="str">
        <f>VLOOKUP(H354,Hoja3!$J$1:$K$25,2,FALSE)</f>
        <v>16</v>
      </c>
      <c r="K354">
        <v>3567551674.6230068</v>
      </c>
    </row>
    <row r="355" spans="1:11" hidden="1" x14ac:dyDescent="0.25">
      <c r="A355" t="s">
        <v>76</v>
      </c>
      <c r="B355" t="s">
        <v>77</v>
      </c>
      <c r="C355" t="s">
        <v>18</v>
      </c>
      <c r="D355" t="s">
        <v>12</v>
      </c>
      <c r="E355">
        <v>1981</v>
      </c>
      <c r="F355">
        <v>16131700</v>
      </c>
      <c r="G355" t="s">
        <v>77</v>
      </c>
      <c r="H355" t="s">
        <v>19</v>
      </c>
      <c r="I355" t="str">
        <f>VLOOKUP(H355,Hoja3!$J$1:$K$25,2,FALSE)</f>
        <v>17</v>
      </c>
      <c r="K355">
        <v>3567551674.6230068</v>
      </c>
    </row>
    <row r="356" spans="1:11" x14ac:dyDescent="0.25">
      <c r="A356" t="s">
        <v>86</v>
      </c>
      <c r="B356" t="s">
        <v>87</v>
      </c>
      <c r="C356" t="s">
        <v>11</v>
      </c>
      <c r="D356" t="s">
        <v>12</v>
      </c>
      <c r="E356">
        <v>1981</v>
      </c>
      <c r="F356">
        <v>3</v>
      </c>
      <c r="G356" t="s">
        <v>87</v>
      </c>
      <c r="H356" t="s">
        <v>13</v>
      </c>
      <c r="I356" t="str">
        <f>VLOOKUP(H356,Hoja3!$J$1:$K$25,2,FALSE)</f>
        <v>7</v>
      </c>
      <c r="J356">
        <v>7590</v>
      </c>
      <c r="K356">
        <v>1371171152.3311551</v>
      </c>
    </row>
    <row r="357" spans="1:11" hidden="1" x14ac:dyDescent="0.25">
      <c r="A357" t="s">
        <v>86</v>
      </c>
      <c r="B357" t="s">
        <v>87</v>
      </c>
      <c r="C357" t="s">
        <v>80</v>
      </c>
      <c r="D357" t="s">
        <v>12</v>
      </c>
      <c r="E357">
        <v>1981</v>
      </c>
      <c r="F357">
        <v>1</v>
      </c>
      <c r="G357" t="s">
        <v>87</v>
      </c>
      <c r="H357" t="s">
        <v>81</v>
      </c>
      <c r="I357" t="str">
        <f>VLOOKUP(H357,Hoja3!$J$1:$K$25,2,FALSE)</f>
        <v>8</v>
      </c>
      <c r="J357" t="s">
        <v>681</v>
      </c>
      <c r="K357">
        <v>1371171152.3311551</v>
      </c>
    </row>
    <row r="358" spans="1:11" hidden="1" x14ac:dyDescent="0.25">
      <c r="A358" t="s">
        <v>86</v>
      </c>
      <c r="B358" t="s">
        <v>87</v>
      </c>
      <c r="C358" t="s">
        <v>14</v>
      </c>
      <c r="D358" t="s">
        <v>12</v>
      </c>
      <c r="E358">
        <v>1981</v>
      </c>
      <c r="F358">
        <v>4</v>
      </c>
      <c r="G358" t="s">
        <v>87</v>
      </c>
      <c r="H358" t="s">
        <v>15</v>
      </c>
      <c r="I358" t="str">
        <f>VLOOKUP(H358,Hoja3!$J$1:$K$25,2,FALSE)</f>
        <v>10</v>
      </c>
      <c r="K358">
        <v>1371171152.3311551</v>
      </c>
    </row>
    <row r="359" spans="1:11" hidden="1" x14ac:dyDescent="0.25">
      <c r="A359" t="s">
        <v>86</v>
      </c>
      <c r="B359" t="s">
        <v>87</v>
      </c>
      <c r="C359" t="s">
        <v>16</v>
      </c>
      <c r="D359" t="s">
        <v>12</v>
      </c>
      <c r="E359">
        <v>1981</v>
      </c>
      <c r="F359">
        <v>352000</v>
      </c>
      <c r="G359" t="s">
        <v>87</v>
      </c>
      <c r="H359" t="s">
        <v>17</v>
      </c>
      <c r="I359" t="str">
        <f>VLOOKUP(H359,Hoja3!$J$1:$K$25,2,FALSE)</f>
        <v>14</v>
      </c>
      <c r="K359">
        <v>1371171152.3311551</v>
      </c>
    </row>
    <row r="360" spans="1:11" hidden="1" x14ac:dyDescent="0.25">
      <c r="A360" t="s">
        <v>86</v>
      </c>
      <c r="B360" t="s">
        <v>87</v>
      </c>
      <c r="C360" t="s">
        <v>84</v>
      </c>
      <c r="D360" t="s">
        <v>12</v>
      </c>
      <c r="E360">
        <v>1981</v>
      </c>
      <c r="F360">
        <v>6000</v>
      </c>
      <c r="G360" t="s">
        <v>87</v>
      </c>
      <c r="H360" t="s">
        <v>85</v>
      </c>
      <c r="I360" t="str">
        <f>VLOOKUP(H360,Hoja3!$J$1:$K$25,2,FALSE)</f>
        <v>15</v>
      </c>
      <c r="K360">
        <v>1371171152.3311551</v>
      </c>
    </row>
    <row r="361" spans="1:11" hidden="1" x14ac:dyDescent="0.25">
      <c r="A361" t="s">
        <v>86</v>
      </c>
      <c r="B361" t="s">
        <v>87</v>
      </c>
      <c r="C361" t="s">
        <v>18</v>
      </c>
      <c r="D361" t="s">
        <v>12</v>
      </c>
      <c r="E361">
        <v>1981</v>
      </c>
      <c r="F361">
        <v>358000</v>
      </c>
      <c r="G361" t="s">
        <v>87</v>
      </c>
      <c r="H361" t="s">
        <v>19</v>
      </c>
      <c r="I361" t="str">
        <f>VLOOKUP(H361,Hoja3!$J$1:$K$25,2,FALSE)</f>
        <v>17</v>
      </c>
      <c r="K361">
        <v>1371171152.3311551</v>
      </c>
    </row>
    <row r="362" spans="1:11" hidden="1" x14ac:dyDescent="0.25">
      <c r="A362" t="s">
        <v>88</v>
      </c>
      <c r="B362" t="s">
        <v>89</v>
      </c>
      <c r="C362" t="s">
        <v>11</v>
      </c>
      <c r="D362" t="s">
        <v>12</v>
      </c>
      <c r="E362">
        <v>1981</v>
      </c>
      <c r="F362">
        <v>1</v>
      </c>
      <c r="G362" t="s">
        <v>89</v>
      </c>
      <c r="H362" t="s">
        <v>13</v>
      </c>
      <c r="I362" t="str">
        <f>VLOOKUP(H362,Hoja3!$J$1:$K$25,2,FALSE)</f>
        <v>7</v>
      </c>
      <c r="J362" t="s">
        <v>681</v>
      </c>
      <c r="K362">
        <v>404625655.20461917</v>
      </c>
    </row>
    <row r="363" spans="1:11" hidden="1" x14ac:dyDescent="0.25">
      <c r="A363" t="s">
        <v>88</v>
      </c>
      <c r="B363" t="s">
        <v>89</v>
      </c>
      <c r="C363" t="s">
        <v>26</v>
      </c>
      <c r="D363" t="s">
        <v>12</v>
      </c>
      <c r="E363">
        <v>1981</v>
      </c>
      <c r="F363">
        <v>1</v>
      </c>
      <c r="G363" t="s">
        <v>89</v>
      </c>
      <c r="H363" t="s">
        <v>27</v>
      </c>
      <c r="I363" t="str">
        <f>VLOOKUP(H363,Hoja3!$J$1:$K$25,2,FALSE)</f>
        <v>9</v>
      </c>
      <c r="J363" t="s">
        <v>681</v>
      </c>
      <c r="K363">
        <v>404625655.20461917</v>
      </c>
    </row>
    <row r="364" spans="1:11" hidden="1" x14ac:dyDescent="0.25">
      <c r="A364" t="s">
        <v>88</v>
      </c>
      <c r="B364" t="s">
        <v>89</v>
      </c>
      <c r="C364" t="s">
        <v>14</v>
      </c>
      <c r="D364" t="s">
        <v>12</v>
      </c>
      <c r="E364">
        <v>1981</v>
      </c>
      <c r="F364">
        <v>2</v>
      </c>
      <c r="G364" t="s">
        <v>89</v>
      </c>
      <c r="H364" t="s">
        <v>15</v>
      </c>
      <c r="I364" t="str">
        <f>VLOOKUP(H364,Hoja3!$J$1:$K$25,2,FALSE)</f>
        <v>10</v>
      </c>
      <c r="K364">
        <v>404625655.20461917</v>
      </c>
    </row>
    <row r="365" spans="1:11" hidden="1" x14ac:dyDescent="0.25">
      <c r="A365" t="s">
        <v>88</v>
      </c>
      <c r="B365" t="s">
        <v>89</v>
      </c>
      <c r="C365" t="s">
        <v>16</v>
      </c>
      <c r="D365" t="s">
        <v>12</v>
      </c>
      <c r="E365">
        <v>1981</v>
      </c>
      <c r="F365">
        <v>100</v>
      </c>
      <c r="G365" t="s">
        <v>89</v>
      </c>
      <c r="H365" t="s">
        <v>17</v>
      </c>
      <c r="I365" t="str">
        <f>VLOOKUP(H365,Hoja3!$J$1:$K$25,2,FALSE)</f>
        <v>14</v>
      </c>
      <c r="K365">
        <v>404625655.20461917</v>
      </c>
    </row>
    <row r="366" spans="1:11" hidden="1" x14ac:dyDescent="0.25">
      <c r="A366" t="s">
        <v>88</v>
      </c>
      <c r="B366" t="s">
        <v>89</v>
      </c>
      <c r="C366" t="s">
        <v>28</v>
      </c>
      <c r="D366" t="s">
        <v>12</v>
      </c>
      <c r="E366">
        <v>1981</v>
      </c>
      <c r="F366">
        <v>0</v>
      </c>
      <c r="G366" t="s">
        <v>89</v>
      </c>
      <c r="H366" t="s">
        <v>29</v>
      </c>
      <c r="I366" t="str">
        <f>VLOOKUP(H366,Hoja3!$J$1:$K$25,2,FALSE)</f>
        <v>16</v>
      </c>
      <c r="K366">
        <v>404625655.20461917</v>
      </c>
    </row>
    <row r="367" spans="1:11" hidden="1" x14ac:dyDescent="0.25">
      <c r="A367" t="s">
        <v>88</v>
      </c>
      <c r="B367" t="s">
        <v>89</v>
      </c>
      <c r="C367" t="s">
        <v>18</v>
      </c>
      <c r="D367" t="s">
        <v>12</v>
      </c>
      <c r="E367">
        <v>1981</v>
      </c>
      <c r="F367">
        <v>100</v>
      </c>
      <c r="G367" t="s">
        <v>89</v>
      </c>
      <c r="H367" t="s">
        <v>19</v>
      </c>
      <c r="I367" t="str">
        <f>VLOOKUP(H367,Hoja3!$J$1:$K$25,2,FALSE)</f>
        <v>17</v>
      </c>
      <c r="K367">
        <v>404625655.20461917</v>
      </c>
    </row>
    <row r="368" spans="1:11" hidden="1" x14ac:dyDescent="0.25">
      <c r="A368" t="s">
        <v>90</v>
      </c>
      <c r="B368" t="s">
        <v>91</v>
      </c>
      <c r="C368" t="s">
        <v>38</v>
      </c>
      <c r="D368" t="s">
        <v>12</v>
      </c>
      <c r="E368">
        <v>1981</v>
      </c>
      <c r="F368">
        <v>1</v>
      </c>
      <c r="G368" t="s">
        <v>91</v>
      </c>
      <c r="H368" t="s">
        <v>39</v>
      </c>
      <c r="I368" t="str">
        <f>VLOOKUP(H368,Hoja3!$J$1:$K$25,2,FALSE)</f>
        <v>5</v>
      </c>
      <c r="K368">
        <v>19423355.409231566</v>
      </c>
    </row>
    <row r="369" spans="1:11" hidden="1" x14ac:dyDescent="0.25">
      <c r="A369" t="s">
        <v>90</v>
      </c>
      <c r="B369" t="s">
        <v>91</v>
      </c>
      <c r="C369" t="s">
        <v>14</v>
      </c>
      <c r="D369" t="s">
        <v>12</v>
      </c>
      <c r="E369">
        <v>1981</v>
      </c>
      <c r="F369">
        <v>1</v>
      </c>
      <c r="G369" t="s">
        <v>91</v>
      </c>
      <c r="H369" t="s">
        <v>15</v>
      </c>
      <c r="I369" t="str">
        <f>VLOOKUP(H369,Hoja3!$J$1:$K$25,2,FALSE)</f>
        <v>10</v>
      </c>
      <c r="K369">
        <v>19423355.409231566</v>
      </c>
    </row>
    <row r="370" spans="1:11" hidden="1" x14ac:dyDescent="0.25">
      <c r="A370" t="s">
        <v>90</v>
      </c>
      <c r="B370" t="s">
        <v>91</v>
      </c>
      <c r="C370" t="s">
        <v>40</v>
      </c>
      <c r="D370" t="s">
        <v>12</v>
      </c>
      <c r="E370">
        <v>1981</v>
      </c>
      <c r="F370">
        <v>0</v>
      </c>
      <c r="G370" t="s">
        <v>91</v>
      </c>
      <c r="H370" t="s">
        <v>41</v>
      </c>
      <c r="I370" t="str">
        <f>VLOOKUP(H370,Hoja3!$J$1:$K$25,2,FALSE)</f>
        <v>12</v>
      </c>
      <c r="K370">
        <v>19423355.409231566</v>
      </c>
    </row>
    <row r="371" spans="1:11" hidden="1" x14ac:dyDescent="0.25">
      <c r="A371" t="s">
        <v>90</v>
      </c>
      <c r="B371" t="s">
        <v>91</v>
      </c>
      <c r="C371" t="s">
        <v>18</v>
      </c>
      <c r="D371" t="s">
        <v>12</v>
      </c>
      <c r="E371">
        <v>1981</v>
      </c>
      <c r="F371">
        <v>0</v>
      </c>
      <c r="G371" t="s">
        <v>91</v>
      </c>
      <c r="H371" t="s">
        <v>19</v>
      </c>
      <c r="I371" t="str">
        <f>VLOOKUP(H371,Hoja3!$J$1:$K$25,2,FALSE)</f>
        <v>17</v>
      </c>
      <c r="K371">
        <v>19423355.409231566</v>
      </c>
    </row>
    <row r="372" spans="1:11" hidden="1" x14ac:dyDescent="0.25">
      <c r="A372" t="s">
        <v>92</v>
      </c>
      <c r="B372" t="s">
        <v>93</v>
      </c>
      <c r="C372" t="s">
        <v>80</v>
      </c>
      <c r="D372" t="s">
        <v>12</v>
      </c>
      <c r="E372">
        <v>1981</v>
      </c>
      <c r="F372">
        <v>1</v>
      </c>
      <c r="G372" t="s">
        <v>93</v>
      </c>
      <c r="H372" t="s">
        <v>81</v>
      </c>
      <c r="I372" t="str">
        <f>VLOOKUP(H372,Hoja3!$J$1:$K$25,2,FALSE)</f>
        <v>8</v>
      </c>
      <c r="J372" t="s">
        <v>681</v>
      </c>
      <c r="K372">
        <v>4204494802.4315548</v>
      </c>
    </row>
    <row r="373" spans="1:11" hidden="1" x14ac:dyDescent="0.25">
      <c r="A373" t="s">
        <v>92</v>
      </c>
      <c r="B373" t="s">
        <v>93</v>
      </c>
      <c r="C373" t="s">
        <v>26</v>
      </c>
      <c r="D373" t="s">
        <v>12</v>
      </c>
      <c r="E373">
        <v>1981</v>
      </c>
      <c r="F373">
        <v>4</v>
      </c>
      <c r="G373" t="s">
        <v>93</v>
      </c>
      <c r="H373" t="s">
        <v>27</v>
      </c>
      <c r="I373" t="str">
        <f>VLOOKUP(H373,Hoja3!$J$1:$K$25,2,FALSE)</f>
        <v>9</v>
      </c>
      <c r="J373" t="s">
        <v>681</v>
      </c>
      <c r="K373">
        <v>4204494802.4315548</v>
      </c>
    </row>
    <row r="374" spans="1:11" hidden="1" x14ac:dyDescent="0.25">
      <c r="A374" t="s">
        <v>92</v>
      </c>
      <c r="B374" t="s">
        <v>93</v>
      </c>
      <c r="C374" t="s">
        <v>14</v>
      </c>
      <c r="D374" t="s">
        <v>12</v>
      </c>
      <c r="E374">
        <v>1981</v>
      </c>
      <c r="F374">
        <v>5</v>
      </c>
      <c r="G374" t="s">
        <v>93</v>
      </c>
      <c r="H374" t="s">
        <v>15</v>
      </c>
      <c r="I374" t="str">
        <f>VLOOKUP(H374,Hoja3!$J$1:$K$25,2,FALSE)</f>
        <v>10</v>
      </c>
      <c r="K374">
        <v>4204494802.4315548</v>
      </c>
    </row>
    <row r="375" spans="1:11" hidden="1" x14ac:dyDescent="0.25">
      <c r="A375" t="s">
        <v>92</v>
      </c>
      <c r="B375" t="s">
        <v>93</v>
      </c>
      <c r="C375" t="s">
        <v>84</v>
      </c>
      <c r="D375" t="s">
        <v>12</v>
      </c>
      <c r="E375">
        <v>1981</v>
      </c>
      <c r="F375">
        <v>0</v>
      </c>
      <c r="G375" t="s">
        <v>93</v>
      </c>
      <c r="H375" t="s">
        <v>85</v>
      </c>
      <c r="I375" t="str">
        <f>VLOOKUP(H375,Hoja3!$J$1:$K$25,2,FALSE)</f>
        <v>15</v>
      </c>
      <c r="K375">
        <v>4204494802.4315548</v>
      </c>
    </row>
    <row r="376" spans="1:11" hidden="1" x14ac:dyDescent="0.25">
      <c r="A376" t="s">
        <v>92</v>
      </c>
      <c r="B376" t="s">
        <v>93</v>
      </c>
      <c r="C376" t="s">
        <v>28</v>
      </c>
      <c r="D376" t="s">
        <v>12</v>
      </c>
      <c r="E376">
        <v>1981</v>
      </c>
      <c r="F376">
        <v>82600</v>
      </c>
      <c r="G376" t="s">
        <v>93</v>
      </c>
      <c r="H376" t="s">
        <v>29</v>
      </c>
      <c r="I376" t="str">
        <f>VLOOKUP(H376,Hoja3!$J$1:$K$25,2,FALSE)</f>
        <v>16</v>
      </c>
      <c r="K376">
        <v>4204494802.4315548</v>
      </c>
    </row>
    <row r="377" spans="1:11" hidden="1" x14ac:dyDescent="0.25">
      <c r="A377" t="s">
        <v>92</v>
      </c>
      <c r="B377" t="s">
        <v>93</v>
      </c>
      <c r="C377" t="s">
        <v>18</v>
      </c>
      <c r="D377" t="s">
        <v>12</v>
      </c>
      <c r="E377">
        <v>1981</v>
      </c>
      <c r="F377">
        <v>82600</v>
      </c>
      <c r="G377" t="s">
        <v>93</v>
      </c>
      <c r="H377" t="s">
        <v>19</v>
      </c>
      <c r="I377" t="str">
        <f>VLOOKUP(H377,Hoja3!$J$1:$K$25,2,FALSE)</f>
        <v>17</v>
      </c>
      <c r="K377">
        <v>4204494802.4315548</v>
      </c>
    </row>
    <row r="378" spans="1:11" hidden="1" x14ac:dyDescent="0.25">
      <c r="A378" t="s">
        <v>94</v>
      </c>
      <c r="B378" t="s">
        <v>95</v>
      </c>
      <c r="C378" t="s">
        <v>80</v>
      </c>
      <c r="D378" t="s">
        <v>12</v>
      </c>
      <c r="E378">
        <v>1981</v>
      </c>
      <c r="F378">
        <v>1</v>
      </c>
      <c r="G378" t="s">
        <v>95</v>
      </c>
      <c r="H378" t="s">
        <v>81</v>
      </c>
      <c r="I378" t="str">
        <f>VLOOKUP(H378,Hoja3!$J$1:$K$25,2,FALSE)</f>
        <v>8</v>
      </c>
      <c r="J378" t="s">
        <v>681</v>
      </c>
      <c r="K378">
        <v>1712792854.2023687</v>
      </c>
    </row>
    <row r="379" spans="1:11" x14ac:dyDescent="0.25">
      <c r="A379" t="s">
        <v>94</v>
      </c>
      <c r="B379" t="s">
        <v>95</v>
      </c>
      <c r="C379" t="s">
        <v>26</v>
      </c>
      <c r="D379" t="s">
        <v>12</v>
      </c>
      <c r="E379">
        <v>1981</v>
      </c>
      <c r="F379">
        <v>1</v>
      </c>
      <c r="G379" t="s">
        <v>95</v>
      </c>
      <c r="H379" t="s">
        <v>27</v>
      </c>
      <c r="I379" t="str">
        <f>VLOOKUP(H379,Hoja3!$J$1:$K$25,2,FALSE)</f>
        <v>9</v>
      </c>
      <c r="J379">
        <v>462297</v>
      </c>
      <c r="K379">
        <v>1712792854.2023687</v>
      </c>
    </row>
    <row r="380" spans="1:11" hidden="1" x14ac:dyDescent="0.25">
      <c r="A380" t="s">
        <v>94</v>
      </c>
      <c r="B380" t="s">
        <v>95</v>
      </c>
      <c r="C380" t="s">
        <v>14</v>
      </c>
      <c r="D380" t="s">
        <v>12</v>
      </c>
      <c r="E380">
        <v>1981</v>
      </c>
      <c r="F380">
        <v>2</v>
      </c>
      <c r="G380" t="s">
        <v>95</v>
      </c>
      <c r="H380" t="s">
        <v>15</v>
      </c>
      <c r="I380" t="str">
        <f>VLOOKUP(H380,Hoja3!$J$1:$K$25,2,FALSE)</f>
        <v>10</v>
      </c>
      <c r="K380">
        <v>1712792854.2023687</v>
      </c>
    </row>
    <row r="381" spans="1:11" hidden="1" x14ac:dyDescent="0.25">
      <c r="A381" t="s">
        <v>94</v>
      </c>
      <c r="B381" t="s">
        <v>95</v>
      </c>
      <c r="C381" t="s">
        <v>84</v>
      </c>
      <c r="D381" t="s">
        <v>12</v>
      </c>
      <c r="E381">
        <v>1981</v>
      </c>
      <c r="F381">
        <v>0</v>
      </c>
      <c r="G381" t="s">
        <v>95</v>
      </c>
      <c r="H381" t="s">
        <v>85</v>
      </c>
      <c r="I381" t="str">
        <f>VLOOKUP(H381,Hoja3!$J$1:$K$25,2,FALSE)</f>
        <v>15</v>
      </c>
      <c r="K381">
        <v>1712792854.2023687</v>
      </c>
    </row>
    <row r="382" spans="1:11" hidden="1" x14ac:dyDescent="0.25">
      <c r="A382" t="s">
        <v>94</v>
      </c>
      <c r="B382" t="s">
        <v>95</v>
      </c>
      <c r="C382" t="s">
        <v>28</v>
      </c>
      <c r="D382" t="s">
        <v>12</v>
      </c>
      <c r="E382">
        <v>1981</v>
      </c>
      <c r="F382">
        <v>14253</v>
      </c>
      <c r="G382" t="s">
        <v>95</v>
      </c>
      <c r="H382" t="s">
        <v>29</v>
      </c>
      <c r="I382" t="str">
        <f>VLOOKUP(H382,Hoja3!$J$1:$K$25,2,FALSE)</f>
        <v>16</v>
      </c>
      <c r="K382">
        <v>1712792854.2023687</v>
      </c>
    </row>
    <row r="383" spans="1:11" hidden="1" x14ac:dyDescent="0.25">
      <c r="A383" t="s">
        <v>94</v>
      </c>
      <c r="B383" t="s">
        <v>95</v>
      </c>
      <c r="C383" t="s">
        <v>18</v>
      </c>
      <c r="D383" t="s">
        <v>12</v>
      </c>
      <c r="E383">
        <v>1981</v>
      </c>
      <c r="F383">
        <v>14253</v>
      </c>
      <c r="G383" t="s">
        <v>95</v>
      </c>
      <c r="H383" t="s">
        <v>19</v>
      </c>
      <c r="I383" t="str">
        <f>VLOOKUP(H383,Hoja3!$J$1:$K$25,2,FALSE)</f>
        <v>17</v>
      </c>
      <c r="K383">
        <v>1712792854.2023687</v>
      </c>
    </row>
    <row r="384" spans="1:11" hidden="1" x14ac:dyDescent="0.25">
      <c r="A384" t="s">
        <v>162</v>
      </c>
      <c r="B384" t="s">
        <v>163</v>
      </c>
      <c r="C384" t="s">
        <v>11</v>
      </c>
      <c r="D384" t="s">
        <v>12</v>
      </c>
      <c r="E384">
        <v>1981</v>
      </c>
      <c r="F384">
        <v>1</v>
      </c>
      <c r="G384" t="s">
        <v>163</v>
      </c>
      <c r="H384" t="s">
        <v>13</v>
      </c>
      <c r="I384" t="str">
        <f>VLOOKUP(H384,Hoja3!$J$1:$K$25,2,FALSE)</f>
        <v>7</v>
      </c>
      <c r="J384" t="s">
        <v>681</v>
      </c>
      <c r="K384">
        <v>15843155.731255179</v>
      </c>
    </row>
    <row r="385" spans="1:11" hidden="1" x14ac:dyDescent="0.25">
      <c r="A385" t="s">
        <v>162</v>
      </c>
      <c r="B385" t="s">
        <v>163</v>
      </c>
      <c r="C385" t="s">
        <v>14</v>
      </c>
      <c r="D385" t="s">
        <v>12</v>
      </c>
      <c r="E385">
        <v>1981</v>
      </c>
      <c r="F385">
        <v>1</v>
      </c>
      <c r="G385" t="s">
        <v>163</v>
      </c>
      <c r="H385" t="s">
        <v>15</v>
      </c>
      <c r="I385" t="str">
        <f>VLOOKUP(H385,Hoja3!$J$1:$K$25,2,FALSE)</f>
        <v>10</v>
      </c>
      <c r="K385">
        <v>15843155.731255179</v>
      </c>
    </row>
    <row r="386" spans="1:11" hidden="1" x14ac:dyDescent="0.25">
      <c r="A386" t="s">
        <v>162</v>
      </c>
      <c r="B386" t="s">
        <v>163</v>
      </c>
      <c r="C386" t="s">
        <v>16</v>
      </c>
      <c r="D386" t="s">
        <v>12</v>
      </c>
      <c r="E386">
        <v>1981</v>
      </c>
      <c r="F386">
        <v>0</v>
      </c>
      <c r="G386" t="s">
        <v>163</v>
      </c>
      <c r="H386" t="s">
        <v>17</v>
      </c>
      <c r="I386" t="str">
        <f>VLOOKUP(H386,Hoja3!$J$1:$K$25,2,FALSE)</f>
        <v>14</v>
      </c>
      <c r="K386">
        <v>15843155.731255179</v>
      </c>
    </row>
    <row r="387" spans="1:11" hidden="1" x14ac:dyDescent="0.25">
      <c r="A387" t="s">
        <v>162</v>
      </c>
      <c r="B387" t="s">
        <v>163</v>
      </c>
      <c r="C387" t="s">
        <v>18</v>
      </c>
      <c r="D387" t="s">
        <v>12</v>
      </c>
      <c r="E387">
        <v>1981</v>
      </c>
      <c r="F387">
        <v>0</v>
      </c>
      <c r="G387" t="s">
        <v>163</v>
      </c>
      <c r="H387" t="s">
        <v>19</v>
      </c>
      <c r="I387" t="str">
        <f>VLOOKUP(H387,Hoja3!$J$1:$K$25,2,FALSE)</f>
        <v>17</v>
      </c>
      <c r="K387">
        <v>15843155.731255179</v>
      </c>
    </row>
    <row r="388" spans="1:11" hidden="1" x14ac:dyDescent="0.25">
      <c r="A388" t="s">
        <v>164</v>
      </c>
      <c r="B388" t="s">
        <v>165</v>
      </c>
      <c r="C388" t="s">
        <v>38</v>
      </c>
      <c r="D388" t="s">
        <v>12</v>
      </c>
      <c r="E388">
        <v>1981</v>
      </c>
      <c r="F388">
        <v>1</v>
      </c>
      <c r="G388" t="s">
        <v>165</v>
      </c>
      <c r="H388" t="s">
        <v>39</v>
      </c>
      <c r="I388" t="str">
        <f>VLOOKUP(H388,Hoja3!$J$1:$K$25,2,FALSE)</f>
        <v>5</v>
      </c>
      <c r="J388" t="s">
        <v>681</v>
      </c>
      <c r="K388">
        <v>15790113.246747775</v>
      </c>
    </row>
    <row r="389" spans="1:11" x14ac:dyDescent="0.25">
      <c r="A389" t="s">
        <v>164</v>
      </c>
      <c r="B389" t="s">
        <v>165</v>
      </c>
      <c r="C389" t="s">
        <v>26</v>
      </c>
      <c r="D389" t="s">
        <v>12</v>
      </c>
      <c r="E389">
        <v>1981</v>
      </c>
      <c r="F389">
        <v>1</v>
      </c>
      <c r="G389" t="s">
        <v>165</v>
      </c>
      <c r="H389" t="s">
        <v>27</v>
      </c>
      <c r="I389" t="str">
        <f>VLOOKUP(H389,Hoja3!$J$1:$K$25,2,FALSE)</f>
        <v>9</v>
      </c>
      <c r="J389">
        <v>862494</v>
      </c>
      <c r="K389">
        <v>15790113.246747775</v>
      </c>
    </row>
    <row r="390" spans="1:11" hidden="1" x14ac:dyDescent="0.25">
      <c r="A390" t="s">
        <v>164</v>
      </c>
      <c r="B390" t="s">
        <v>165</v>
      </c>
      <c r="C390" t="s">
        <v>14</v>
      </c>
      <c r="D390" t="s">
        <v>12</v>
      </c>
      <c r="E390">
        <v>1981</v>
      </c>
      <c r="F390">
        <v>2</v>
      </c>
      <c r="G390" t="s">
        <v>165</v>
      </c>
      <c r="H390" t="s">
        <v>15</v>
      </c>
      <c r="I390" t="str">
        <f>VLOOKUP(H390,Hoja3!$J$1:$K$25,2,FALSE)</f>
        <v>10</v>
      </c>
      <c r="K390">
        <v>15790113.246747775</v>
      </c>
    </row>
    <row r="391" spans="1:11" hidden="1" x14ac:dyDescent="0.25">
      <c r="A391" t="s">
        <v>164</v>
      </c>
      <c r="B391" t="s">
        <v>165</v>
      </c>
      <c r="C391" t="s">
        <v>40</v>
      </c>
      <c r="D391" t="s">
        <v>12</v>
      </c>
      <c r="E391">
        <v>1981</v>
      </c>
      <c r="F391">
        <v>1000000</v>
      </c>
      <c r="G391" t="s">
        <v>165</v>
      </c>
      <c r="H391" t="s">
        <v>41</v>
      </c>
      <c r="I391" t="str">
        <f>VLOOKUP(H391,Hoja3!$J$1:$K$25,2,FALSE)</f>
        <v>12</v>
      </c>
      <c r="K391">
        <v>15790113.246747775</v>
      </c>
    </row>
    <row r="392" spans="1:11" hidden="1" x14ac:dyDescent="0.25">
      <c r="A392" t="s">
        <v>164</v>
      </c>
      <c r="B392" t="s">
        <v>165</v>
      </c>
      <c r="C392" t="s">
        <v>28</v>
      </c>
      <c r="D392" t="s">
        <v>12</v>
      </c>
      <c r="E392">
        <v>1981</v>
      </c>
      <c r="F392">
        <v>118000</v>
      </c>
      <c r="G392" t="s">
        <v>165</v>
      </c>
      <c r="H392" t="s">
        <v>29</v>
      </c>
      <c r="I392" t="str">
        <f>VLOOKUP(H392,Hoja3!$J$1:$K$25,2,FALSE)</f>
        <v>16</v>
      </c>
      <c r="K392">
        <v>15790113.246747775</v>
      </c>
    </row>
    <row r="393" spans="1:11" hidden="1" x14ac:dyDescent="0.25">
      <c r="A393" t="s">
        <v>164</v>
      </c>
      <c r="B393" t="s">
        <v>165</v>
      </c>
      <c r="C393" t="s">
        <v>18</v>
      </c>
      <c r="D393" t="s">
        <v>12</v>
      </c>
      <c r="E393">
        <v>1981</v>
      </c>
      <c r="F393">
        <v>1118000</v>
      </c>
      <c r="G393" t="s">
        <v>165</v>
      </c>
      <c r="H393" t="s">
        <v>19</v>
      </c>
      <c r="I393" t="str">
        <f>VLOOKUP(H393,Hoja3!$J$1:$K$25,2,FALSE)</f>
        <v>17</v>
      </c>
      <c r="K393">
        <v>15790113.246747775</v>
      </c>
    </row>
    <row r="394" spans="1:11" x14ac:dyDescent="0.25">
      <c r="A394" t="s">
        <v>100</v>
      </c>
      <c r="B394" t="s">
        <v>101</v>
      </c>
      <c r="C394" t="s">
        <v>26</v>
      </c>
      <c r="D394" t="s">
        <v>12</v>
      </c>
      <c r="E394">
        <v>1981</v>
      </c>
      <c r="F394">
        <v>1</v>
      </c>
      <c r="G394" t="s">
        <v>101</v>
      </c>
      <c r="H394" t="s">
        <v>27</v>
      </c>
      <c r="I394" t="str">
        <f>VLOOKUP(H394,Hoja3!$J$1:$K$25,2,FALSE)</f>
        <v>9</v>
      </c>
      <c r="J394">
        <v>137999</v>
      </c>
      <c r="K394">
        <v>1789114434.8434629</v>
      </c>
    </row>
    <row r="395" spans="1:11" hidden="1" x14ac:dyDescent="0.25">
      <c r="A395" t="s">
        <v>100</v>
      </c>
      <c r="B395" t="s">
        <v>101</v>
      </c>
      <c r="C395" t="s">
        <v>14</v>
      </c>
      <c r="D395" t="s">
        <v>12</v>
      </c>
      <c r="E395">
        <v>1981</v>
      </c>
      <c r="F395">
        <v>1</v>
      </c>
      <c r="G395" t="s">
        <v>101</v>
      </c>
      <c r="H395" t="s">
        <v>15</v>
      </c>
      <c r="I395" t="str">
        <f>VLOOKUP(H395,Hoja3!$J$1:$K$25,2,FALSE)</f>
        <v>10</v>
      </c>
      <c r="K395">
        <v>1789114434.8434629</v>
      </c>
    </row>
    <row r="396" spans="1:11" hidden="1" x14ac:dyDescent="0.25">
      <c r="A396" t="s">
        <v>100</v>
      </c>
      <c r="B396" t="s">
        <v>101</v>
      </c>
      <c r="C396" t="s">
        <v>28</v>
      </c>
      <c r="D396" t="s">
        <v>12</v>
      </c>
      <c r="E396">
        <v>1981</v>
      </c>
      <c r="F396">
        <v>0</v>
      </c>
      <c r="G396" t="s">
        <v>101</v>
      </c>
      <c r="H396" t="s">
        <v>29</v>
      </c>
      <c r="I396" t="str">
        <f>VLOOKUP(H396,Hoja3!$J$1:$K$25,2,FALSE)</f>
        <v>16</v>
      </c>
      <c r="K396">
        <v>1789114434.8434629</v>
      </c>
    </row>
    <row r="397" spans="1:11" hidden="1" x14ac:dyDescent="0.25">
      <c r="A397" t="s">
        <v>100</v>
      </c>
      <c r="B397" t="s">
        <v>101</v>
      </c>
      <c r="C397" t="s">
        <v>18</v>
      </c>
      <c r="D397" t="s">
        <v>12</v>
      </c>
      <c r="E397">
        <v>1981</v>
      </c>
      <c r="F397">
        <v>0</v>
      </c>
      <c r="G397" t="s">
        <v>101</v>
      </c>
      <c r="H397" t="s">
        <v>19</v>
      </c>
      <c r="I397" t="str">
        <f>VLOOKUP(H397,Hoja3!$J$1:$K$25,2,FALSE)</f>
        <v>17</v>
      </c>
      <c r="K397">
        <v>1789114434.8434629</v>
      </c>
    </row>
    <row r="398" spans="1:11" hidden="1" x14ac:dyDescent="0.25">
      <c r="A398" t="s">
        <v>166</v>
      </c>
      <c r="B398" t="s">
        <v>167</v>
      </c>
      <c r="C398" t="s">
        <v>38</v>
      </c>
      <c r="D398" t="s">
        <v>12</v>
      </c>
      <c r="E398">
        <v>1981</v>
      </c>
      <c r="F398">
        <v>1</v>
      </c>
      <c r="G398" t="s">
        <v>167</v>
      </c>
      <c r="H398" t="s">
        <v>39</v>
      </c>
      <c r="I398" t="str">
        <f>VLOOKUP(H398,Hoja3!$J$1:$K$25,2,FALSE)</f>
        <v>5</v>
      </c>
      <c r="J398" t="s">
        <v>681</v>
      </c>
      <c r="K398">
        <v>20954220.983547326</v>
      </c>
    </row>
    <row r="399" spans="1:11" hidden="1" x14ac:dyDescent="0.25">
      <c r="A399" t="s">
        <v>166</v>
      </c>
      <c r="B399" t="s">
        <v>167</v>
      </c>
      <c r="C399" t="s">
        <v>11</v>
      </c>
      <c r="D399" t="s">
        <v>12</v>
      </c>
      <c r="E399">
        <v>1981</v>
      </c>
      <c r="F399">
        <v>1</v>
      </c>
      <c r="G399" t="s">
        <v>167</v>
      </c>
      <c r="H399" t="s">
        <v>13</v>
      </c>
      <c r="I399" t="str">
        <f>VLOOKUP(H399,Hoja3!$J$1:$K$25,2,FALSE)</f>
        <v>7</v>
      </c>
      <c r="J399" t="s">
        <v>681</v>
      </c>
      <c r="K399">
        <v>20954220.983547326</v>
      </c>
    </row>
    <row r="400" spans="1:11" hidden="1" x14ac:dyDescent="0.25">
      <c r="A400" t="s">
        <v>166</v>
      </c>
      <c r="B400" t="s">
        <v>167</v>
      </c>
      <c r="C400" t="s">
        <v>14</v>
      </c>
      <c r="D400" t="s">
        <v>12</v>
      </c>
      <c r="E400">
        <v>1981</v>
      </c>
      <c r="F400">
        <v>2</v>
      </c>
      <c r="G400" t="s">
        <v>167</v>
      </c>
      <c r="H400" t="s">
        <v>15</v>
      </c>
      <c r="I400" t="str">
        <f>VLOOKUP(H400,Hoja3!$J$1:$K$25,2,FALSE)</f>
        <v>10</v>
      </c>
      <c r="K400">
        <v>20954220.983547326</v>
      </c>
    </row>
    <row r="401" spans="1:11" hidden="1" x14ac:dyDescent="0.25">
      <c r="A401" t="s">
        <v>166</v>
      </c>
      <c r="B401" t="s">
        <v>167</v>
      </c>
      <c r="C401" t="s">
        <v>40</v>
      </c>
      <c r="D401" t="s">
        <v>12</v>
      </c>
      <c r="E401">
        <v>1981</v>
      </c>
      <c r="F401">
        <v>4750000</v>
      </c>
      <c r="G401" t="s">
        <v>167</v>
      </c>
      <c r="H401" t="s">
        <v>41</v>
      </c>
      <c r="I401" t="str">
        <f>VLOOKUP(H401,Hoja3!$J$1:$K$25,2,FALSE)</f>
        <v>12</v>
      </c>
      <c r="K401">
        <v>20954220.983547326</v>
      </c>
    </row>
    <row r="402" spans="1:11" hidden="1" x14ac:dyDescent="0.25">
      <c r="A402" t="s">
        <v>166</v>
      </c>
      <c r="B402" t="s">
        <v>167</v>
      </c>
      <c r="C402" t="s">
        <v>16</v>
      </c>
      <c r="D402" t="s">
        <v>12</v>
      </c>
      <c r="E402">
        <v>1981</v>
      </c>
      <c r="F402">
        <v>500000</v>
      </c>
      <c r="G402" t="s">
        <v>167</v>
      </c>
      <c r="H402" t="s">
        <v>17</v>
      </c>
      <c r="I402" t="str">
        <f>VLOOKUP(H402,Hoja3!$J$1:$K$25,2,FALSE)</f>
        <v>14</v>
      </c>
      <c r="K402">
        <v>20954220.983547326</v>
      </c>
    </row>
    <row r="403" spans="1:11" hidden="1" x14ac:dyDescent="0.25">
      <c r="A403" t="s">
        <v>166</v>
      </c>
      <c r="B403" t="s">
        <v>167</v>
      </c>
      <c r="C403" t="s">
        <v>18</v>
      </c>
      <c r="D403" t="s">
        <v>12</v>
      </c>
      <c r="E403">
        <v>1981</v>
      </c>
      <c r="F403">
        <v>5250000</v>
      </c>
      <c r="G403" t="s">
        <v>167</v>
      </c>
      <c r="H403" t="s">
        <v>19</v>
      </c>
      <c r="I403" t="str">
        <f>VLOOKUP(H403,Hoja3!$J$1:$K$25,2,FALSE)</f>
        <v>17</v>
      </c>
      <c r="K403">
        <v>20954220.983547326</v>
      </c>
    </row>
    <row r="404" spans="1:11" hidden="1" x14ac:dyDescent="0.25">
      <c r="A404" t="s">
        <v>168</v>
      </c>
      <c r="B404" t="s">
        <v>169</v>
      </c>
      <c r="C404" t="s">
        <v>14</v>
      </c>
      <c r="D404" t="s">
        <v>12</v>
      </c>
      <c r="E404">
        <v>1981</v>
      </c>
      <c r="F404">
        <v>1</v>
      </c>
      <c r="G404" t="s">
        <v>169</v>
      </c>
      <c r="H404" t="s">
        <v>15</v>
      </c>
      <c r="I404" t="str">
        <f>VLOOKUP(H404,Hoja3!$J$1:$K$25,2,FALSE)</f>
        <v>10</v>
      </c>
      <c r="K404">
        <v>66757619</v>
      </c>
    </row>
    <row r="405" spans="1:11" hidden="1" x14ac:dyDescent="0.25">
      <c r="A405" t="s">
        <v>168</v>
      </c>
      <c r="B405" t="s">
        <v>169</v>
      </c>
      <c r="C405" t="s">
        <v>44</v>
      </c>
      <c r="D405" t="s">
        <v>12</v>
      </c>
      <c r="E405">
        <v>1981</v>
      </c>
      <c r="F405">
        <v>1</v>
      </c>
      <c r="G405" t="s">
        <v>169</v>
      </c>
      <c r="H405" t="s">
        <v>45</v>
      </c>
      <c r="I405" t="str">
        <f>VLOOKUP(H405,Hoja3!$J$1:$K$25,2,FALSE)</f>
        <v>11</v>
      </c>
      <c r="J405" t="s">
        <v>681</v>
      </c>
      <c r="K405">
        <v>66757619</v>
      </c>
    </row>
    <row r="406" spans="1:11" hidden="1" x14ac:dyDescent="0.25">
      <c r="A406" t="s">
        <v>168</v>
      </c>
      <c r="B406" t="s">
        <v>169</v>
      </c>
      <c r="C406" t="s">
        <v>18</v>
      </c>
      <c r="D406" t="s">
        <v>12</v>
      </c>
      <c r="E406">
        <v>1981</v>
      </c>
      <c r="F406">
        <v>48588</v>
      </c>
      <c r="G406" t="s">
        <v>169</v>
      </c>
      <c r="H406" t="s">
        <v>19</v>
      </c>
      <c r="I406" t="str">
        <f>VLOOKUP(H406,Hoja3!$J$1:$K$25,2,FALSE)</f>
        <v>17</v>
      </c>
      <c r="K406">
        <v>66757619</v>
      </c>
    </row>
    <row r="407" spans="1:11" hidden="1" x14ac:dyDescent="0.25">
      <c r="A407" t="s">
        <v>168</v>
      </c>
      <c r="B407" t="s">
        <v>169</v>
      </c>
      <c r="C407" t="s">
        <v>46</v>
      </c>
      <c r="D407" t="s">
        <v>12</v>
      </c>
      <c r="E407">
        <v>1981</v>
      </c>
      <c r="F407">
        <v>48588</v>
      </c>
      <c r="G407" t="s">
        <v>169</v>
      </c>
      <c r="H407" t="s">
        <v>47</v>
      </c>
      <c r="I407" t="str">
        <f>VLOOKUP(H407,Hoja3!$J$1:$K$25,2,FALSE)</f>
        <v>18</v>
      </c>
      <c r="K407">
        <v>66757619</v>
      </c>
    </row>
    <row r="408" spans="1:11" hidden="1" x14ac:dyDescent="0.25">
      <c r="A408" t="s">
        <v>170</v>
      </c>
      <c r="B408" t="s">
        <v>171</v>
      </c>
      <c r="C408" t="s">
        <v>11</v>
      </c>
      <c r="D408" t="s">
        <v>12</v>
      </c>
      <c r="E408">
        <v>1981</v>
      </c>
      <c r="F408">
        <v>2</v>
      </c>
      <c r="G408" t="s">
        <v>171</v>
      </c>
      <c r="H408" t="s">
        <v>13</v>
      </c>
      <c r="I408" t="str">
        <f>VLOOKUP(H408,Hoja3!$J$1:$K$25,2,FALSE)</f>
        <v>7</v>
      </c>
      <c r="J408" t="s">
        <v>681</v>
      </c>
      <c r="K408">
        <v>40908073.366845518</v>
      </c>
    </row>
    <row r="409" spans="1:11" hidden="1" x14ac:dyDescent="0.25">
      <c r="A409" t="s">
        <v>170</v>
      </c>
      <c r="B409" t="s">
        <v>171</v>
      </c>
      <c r="C409" t="s">
        <v>14</v>
      </c>
      <c r="D409" t="s">
        <v>12</v>
      </c>
      <c r="E409">
        <v>1981</v>
      </c>
      <c r="F409">
        <v>2</v>
      </c>
      <c r="G409" t="s">
        <v>171</v>
      </c>
      <c r="H409" t="s">
        <v>15</v>
      </c>
      <c r="I409" t="str">
        <f>VLOOKUP(H409,Hoja3!$J$1:$K$25,2,FALSE)</f>
        <v>10</v>
      </c>
      <c r="K409">
        <v>40908073.366845518</v>
      </c>
    </row>
    <row r="410" spans="1:11" hidden="1" x14ac:dyDescent="0.25">
      <c r="A410" t="s">
        <v>170</v>
      </c>
      <c r="B410" t="s">
        <v>171</v>
      </c>
      <c r="C410" t="s">
        <v>16</v>
      </c>
      <c r="D410" t="s">
        <v>12</v>
      </c>
      <c r="E410">
        <v>1981</v>
      </c>
      <c r="F410">
        <v>10000</v>
      </c>
      <c r="G410" t="s">
        <v>171</v>
      </c>
      <c r="H410" t="s">
        <v>17</v>
      </c>
      <c r="I410" t="str">
        <f>VLOOKUP(H410,Hoja3!$J$1:$K$25,2,FALSE)</f>
        <v>14</v>
      </c>
      <c r="K410">
        <v>40908073.366845518</v>
      </c>
    </row>
    <row r="411" spans="1:11" hidden="1" x14ac:dyDescent="0.25">
      <c r="A411" t="s">
        <v>170</v>
      </c>
      <c r="B411" t="s">
        <v>171</v>
      </c>
      <c r="C411" t="s">
        <v>18</v>
      </c>
      <c r="D411" t="s">
        <v>12</v>
      </c>
      <c r="E411">
        <v>1981</v>
      </c>
      <c r="F411">
        <v>10000</v>
      </c>
      <c r="G411" t="s">
        <v>171</v>
      </c>
      <c r="H411" t="s">
        <v>19</v>
      </c>
      <c r="I411" t="str">
        <f>VLOOKUP(H411,Hoja3!$J$1:$K$25,2,FALSE)</f>
        <v>17</v>
      </c>
      <c r="K411">
        <v>40908073.366845518</v>
      </c>
    </row>
    <row r="412" spans="1:11" hidden="1" x14ac:dyDescent="0.25">
      <c r="A412" t="s">
        <v>172</v>
      </c>
      <c r="B412" t="s">
        <v>173</v>
      </c>
      <c r="C412" t="s">
        <v>26</v>
      </c>
      <c r="D412" t="s">
        <v>12</v>
      </c>
      <c r="E412">
        <v>1981</v>
      </c>
      <c r="F412">
        <v>3</v>
      </c>
      <c r="G412" t="s">
        <v>173</v>
      </c>
      <c r="H412" t="s">
        <v>27</v>
      </c>
      <c r="I412" t="str">
        <f>VLOOKUP(H412,Hoja3!$J$1:$K$25,2,FALSE)</f>
        <v>9</v>
      </c>
      <c r="J412" t="s">
        <v>681</v>
      </c>
      <c r="K412">
        <v>0</v>
      </c>
    </row>
    <row r="413" spans="1:11" hidden="1" x14ac:dyDescent="0.25">
      <c r="A413" t="s">
        <v>172</v>
      </c>
      <c r="B413" t="s">
        <v>173</v>
      </c>
      <c r="C413" t="s">
        <v>14</v>
      </c>
      <c r="D413" t="s">
        <v>12</v>
      </c>
      <c r="E413">
        <v>1981</v>
      </c>
      <c r="F413">
        <v>3</v>
      </c>
      <c r="G413" t="s">
        <v>173</v>
      </c>
      <c r="H413" t="s">
        <v>15</v>
      </c>
      <c r="I413" t="str">
        <f>VLOOKUP(H413,Hoja3!$J$1:$K$25,2,FALSE)</f>
        <v>10</v>
      </c>
      <c r="K413">
        <v>0</v>
      </c>
    </row>
    <row r="414" spans="1:11" hidden="1" x14ac:dyDescent="0.25">
      <c r="A414" t="s">
        <v>172</v>
      </c>
      <c r="B414" t="s">
        <v>173</v>
      </c>
      <c r="C414" t="s">
        <v>28</v>
      </c>
      <c r="D414" t="s">
        <v>12</v>
      </c>
      <c r="E414">
        <v>1981</v>
      </c>
      <c r="F414">
        <v>2000</v>
      </c>
      <c r="G414" t="s">
        <v>173</v>
      </c>
      <c r="H414" t="s">
        <v>29</v>
      </c>
      <c r="I414" t="str">
        <f>VLOOKUP(H414,Hoja3!$J$1:$K$25,2,FALSE)</f>
        <v>16</v>
      </c>
      <c r="K414">
        <v>0</v>
      </c>
    </row>
    <row r="415" spans="1:11" hidden="1" x14ac:dyDescent="0.25">
      <c r="A415" t="s">
        <v>172</v>
      </c>
      <c r="B415" t="s">
        <v>173</v>
      </c>
      <c r="C415" t="s">
        <v>18</v>
      </c>
      <c r="D415" t="s">
        <v>12</v>
      </c>
      <c r="E415">
        <v>1981</v>
      </c>
      <c r="F415">
        <v>2000</v>
      </c>
      <c r="G415" t="s">
        <v>173</v>
      </c>
      <c r="H415" t="s">
        <v>19</v>
      </c>
      <c r="I415" t="str">
        <f>VLOOKUP(H415,Hoja3!$J$1:$K$25,2,FALSE)</f>
        <v>17</v>
      </c>
      <c r="K415">
        <v>0</v>
      </c>
    </row>
    <row r="416" spans="1:11" hidden="1" x14ac:dyDescent="0.25">
      <c r="A416" t="s">
        <v>102</v>
      </c>
      <c r="B416" t="s">
        <v>103</v>
      </c>
      <c r="C416" t="s">
        <v>11</v>
      </c>
      <c r="D416" t="s">
        <v>12</v>
      </c>
      <c r="E416">
        <v>1981</v>
      </c>
      <c r="F416">
        <v>1</v>
      </c>
      <c r="G416" t="s">
        <v>103</v>
      </c>
      <c r="H416" t="s">
        <v>13</v>
      </c>
      <c r="I416" t="str">
        <f>VLOOKUP(H416,Hoja3!$J$1:$K$25,2,FALSE)</f>
        <v>7</v>
      </c>
      <c r="J416" t="s">
        <v>681</v>
      </c>
      <c r="K416">
        <v>252175506.11016774</v>
      </c>
    </row>
    <row r="417" spans="1:11" hidden="1" x14ac:dyDescent="0.25">
      <c r="A417" t="s">
        <v>102</v>
      </c>
      <c r="B417" t="s">
        <v>103</v>
      </c>
      <c r="C417" t="s">
        <v>14</v>
      </c>
      <c r="D417" t="s">
        <v>12</v>
      </c>
      <c r="E417">
        <v>1981</v>
      </c>
      <c r="F417">
        <v>1</v>
      </c>
      <c r="G417" t="s">
        <v>103</v>
      </c>
      <c r="H417" t="s">
        <v>15</v>
      </c>
      <c r="I417" t="str">
        <f>VLOOKUP(H417,Hoja3!$J$1:$K$25,2,FALSE)</f>
        <v>10</v>
      </c>
      <c r="K417">
        <v>252175506.11016774</v>
      </c>
    </row>
    <row r="418" spans="1:11" hidden="1" x14ac:dyDescent="0.25">
      <c r="A418" t="s">
        <v>102</v>
      </c>
      <c r="B418" t="s">
        <v>103</v>
      </c>
      <c r="C418" t="s">
        <v>16</v>
      </c>
      <c r="D418" t="s">
        <v>12</v>
      </c>
      <c r="E418">
        <v>1981</v>
      </c>
      <c r="F418">
        <v>2250</v>
      </c>
      <c r="G418" t="s">
        <v>103</v>
      </c>
      <c r="H418" t="s">
        <v>17</v>
      </c>
      <c r="I418" t="str">
        <f>VLOOKUP(H418,Hoja3!$J$1:$K$25,2,FALSE)</f>
        <v>14</v>
      </c>
      <c r="K418">
        <v>252175506.11016774</v>
      </c>
    </row>
    <row r="419" spans="1:11" hidden="1" x14ac:dyDescent="0.25">
      <c r="A419" t="s">
        <v>102</v>
      </c>
      <c r="B419" t="s">
        <v>103</v>
      </c>
      <c r="C419" t="s">
        <v>18</v>
      </c>
      <c r="D419" t="s">
        <v>12</v>
      </c>
      <c r="E419">
        <v>1981</v>
      </c>
      <c r="F419">
        <v>2250</v>
      </c>
      <c r="G419" t="s">
        <v>103</v>
      </c>
      <c r="H419" t="s">
        <v>19</v>
      </c>
      <c r="I419" t="str">
        <f>VLOOKUP(H419,Hoja3!$J$1:$K$25,2,FALSE)</f>
        <v>17</v>
      </c>
      <c r="K419">
        <v>252175506.11016774</v>
      </c>
    </row>
    <row r="420" spans="1:11" hidden="1" x14ac:dyDescent="0.25">
      <c r="A420" t="s">
        <v>174</v>
      </c>
      <c r="B420" t="s">
        <v>175</v>
      </c>
      <c r="C420" t="s">
        <v>26</v>
      </c>
      <c r="D420" t="s">
        <v>12</v>
      </c>
      <c r="E420">
        <v>1981</v>
      </c>
      <c r="F420">
        <v>1</v>
      </c>
      <c r="G420" t="s">
        <v>175</v>
      </c>
      <c r="H420" t="s">
        <v>27</v>
      </c>
      <c r="I420" t="str">
        <f>VLOOKUP(H420,Hoja3!$J$1:$K$25,2,FALSE)</f>
        <v>9</v>
      </c>
      <c r="J420" t="s">
        <v>681</v>
      </c>
      <c r="K420">
        <v>108810923.2769831</v>
      </c>
    </row>
    <row r="421" spans="1:11" hidden="1" x14ac:dyDescent="0.25">
      <c r="A421" t="s">
        <v>174</v>
      </c>
      <c r="B421" t="s">
        <v>175</v>
      </c>
      <c r="C421" t="s">
        <v>14</v>
      </c>
      <c r="D421" t="s">
        <v>12</v>
      </c>
      <c r="E421">
        <v>1981</v>
      </c>
      <c r="F421">
        <v>1</v>
      </c>
      <c r="G421" t="s">
        <v>175</v>
      </c>
      <c r="H421" t="s">
        <v>15</v>
      </c>
      <c r="I421" t="str">
        <f>VLOOKUP(H421,Hoja3!$J$1:$K$25,2,FALSE)</f>
        <v>10</v>
      </c>
      <c r="K421">
        <v>108810923.2769831</v>
      </c>
    </row>
    <row r="422" spans="1:11" hidden="1" x14ac:dyDescent="0.25">
      <c r="A422" t="s">
        <v>174</v>
      </c>
      <c r="B422" t="s">
        <v>175</v>
      </c>
      <c r="C422" t="s">
        <v>28</v>
      </c>
      <c r="D422" t="s">
        <v>12</v>
      </c>
      <c r="E422">
        <v>1981</v>
      </c>
      <c r="F422">
        <v>0</v>
      </c>
      <c r="G422" t="s">
        <v>175</v>
      </c>
      <c r="H422" t="s">
        <v>29</v>
      </c>
      <c r="I422" t="str">
        <f>VLOOKUP(H422,Hoja3!$J$1:$K$25,2,FALSE)</f>
        <v>16</v>
      </c>
      <c r="K422">
        <v>108810923.2769831</v>
      </c>
    </row>
    <row r="423" spans="1:11" hidden="1" x14ac:dyDescent="0.25">
      <c r="A423" t="s">
        <v>174</v>
      </c>
      <c r="B423" t="s">
        <v>175</v>
      </c>
      <c r="C423" t="s">
        <v>18</v>
      </c>
      <c r="D423" t="s">
        <v>12</v>
      </c>
      <c r="E423">
        <v>1981</v>
      </c>
      <c r="F423">
        <v>0</v>
      </c>
      <c r="G423" t="s">
        <v>175</v>
      </c>
      <c r="H423" t="s">
        <v>19</v>
      </c>
      <c r="I423" t="str">
        <f>VLOOKUP(H423,Hoja3!$J$1:$K$25,2,FALSE)</f>
        <v>17</v>
      </c>
      <c r="K423">
        <v>108810923.2769831</v>
      </c>
    </row>
    <row r="424" spans="1:11" hidden="1" x14ac:dyDescent="0.25">
      <c r="A424" t="s">
        <v>108</v>
      </c>
      <c r="B424" t="s">
        <v>109</v>
      </c>
      <c r="C424" t="s">
        <v>11</v>
      </c>
      <c r="D424" t="s">
        <v>12</v>
      </c>
      <c r="E424">
        <v>1981</v>
      </c>
      <c r="F424">
        <v>1</v>
      </c>
      <c r="G424" t="s">
        <v>109</v>
      </c>
      <c r="H424" t="s">
        <v>13</v>
      </c>
      <c r="I424" t="str">
        <f>VLOOKUP(H424,Hoja3!$J$1:$K$25,2,FALSE)</f>
        <v>7</v>
      </c>
      <c r="J424" t="s">
        <v>681</v>
      </c>
      <c r="K424">
        <v>337912301.39772719</v>
      </c>
    </row>
    <row r="425" spans="1:11" hidden="1" x14ac:dyDescent="0.25">
      <c r="A425" t="s">
        <v>108</v>
      </c>
      <c r="B425" t="s">
        <v>109</v>
      </c>
      <c r="C425" t="s">
        <v>26</v>
      </c>
      <c r="D425" t="s">
        <v>12</v>
      </c>
      <c r="E425">
        <v>1981</v>
      </c>
      <c r="F425">
        <v>1</v>
      </c>
      <c r="G425" t="s">
        <v>109</v>
      </c>
      <c r="H425" t="s">
        <v>27</v>
      </c>
      <c r="I425" t="str">
        <f>VLOOKUP(H425,Hoja3!$J$1:$K$25,2,FALSE)</f>
        <v>9</v>
      </c>
      <c r="J425" t="s">
        <v>681</v>
      </c>
      <c r="K425">
        <v>337912301.39772719</v>
      </c>
    </row>
    <row r="426" spans="1:11" hidden="1" x14ac:dyDescent="0.25">
      <c r="A426" t="s">
        <v>108</v>
      </c>
      <c r="B426" t="s">
        <v>109</v>
      </c>
      <c r="C426" t="s">
        <v>14</v>
      </c>
      <c r="D426" t="s">
        <v>12</v>
      </c>
      <c r="E426">
        <v>1981</v>
      </c>
      <c r="F426">
        <v>2</v>
      </c>
      <c r="G426" t="s">
        <v>109</v>
      </c>
      <c r="H426" t="s">
        <v>15</v>
      </c>
      <c r="I426" t="str">
        <f>VLOOKUP(H426,Hoja3!$J$1:$K$25,2,FALSE)</f>
        <v>10</v>
      </c>
      <c r="K426">
        <v>337912301.39772719</v>
      </c>
    </row>
    <row r="427" spans="1:11" hidden="1" x14ac:dyDescent="0.25">
      <c r="A427" t="s">
        <v>108</v>
      </c>
      <c r="B427" t="s">
        <v>109</v>
      </c>
      <c r="C427" t="s">
        <v>16</v>
      </c>
      <c r="D427" t="s">
        <v>12</v>
      </c>
      <c r="E427">
        <v>1981</v>
      </c>
      <c r="F427">
        <v>0</v>
      </c>
      <c r="G427" t="s">
        <v>109</v>
      </c>
      <c r="H427" t="s">
        <v>17</v>
      </c>
      <c r="I427" t="str">
        <f>VLOOKUP(H427,Hoja3!$J$1:$K$25,2,FALSE)</f>
        <v>14</v>
      </c>
      <c r="K427">
        <v>337912301.39772719</v>
      </c>
    </row>
    <row r="428" spans="1:11" hidden="1" x14ac:dyDescent="0.25">
      <c r="A428" t="s">
        <v>108</v>
      </c>
      <c r="B428" t="s">
        <v>109</v>
      </c>
      <c r="C428" t="s">
        <v>28</v>
      </c>
      <c r="D428" t="s">
        <v>12</v>
      </c>
      <c r="E428">
        <v>1981</v>
      </c>
      <c r="F428">
        <v>600</v>
      </c>
      <c r="G428" t="s">
        <v>109</v>
      </c>
      <c r="H428" t="s">
        <v>29</v>
      </c>
      <c r="I428" t="str">
        <f>VLOOKUP(H428,Hoja3!$J$1:$K$25,2,FALSE)</f>
        <v>16</v>
      </c>
      <c r="K428">
        <v>337912301.39772719</v>
      </c>
    </row>
    <row r="429" spans="1:11" hidden="1" x14ac:dyDescent="0.25">
      <c r="A429" t="s">
        <v>108</v>
      </c>
      <c r="B429" t="s">
        <v>109</v>
      </c>
      <c r="C429" t="s">
        <v>18</v>
      </c>
      <c r="D429" t="s">
        <v>12</v>
      </c>
      <c r="E429">
        <v>1981</v>
      </c>
      <c r="F429">
        <v>600</v>
      </c>
      <c r="G429" t="s">
        <v>109</v>
      </c>
      <c r="H429" t="s">
        <v>19</v>
      </c>
      <c r="I429" t="str">
        <f>VLOOKUP(H429,Hoja3!$J$1:$K$25,2,FALSE)</f>
        <v>17</v>
      </c>
      <c r="K429">
        <v>337912301.39772719</v>
      </c>
    </row>
    <row r="430" spans="1:11" x14ac:dyDescent="0.25">
      <c r="A430" t="s">
        <v>112</v>
      </c>
      <c r="B430" t="s">
        <v>113</v>
      </c>
      <c r="C430" t="s">
        <v>11</v>
      </c>
      <c r="D430" t="s">
        <v>12</v>
      </c>
      <c r="E430">
        <v>1981</v>
      </c>
      <c r="F430">
        <v>1</v>
      </c>
      <c r="G430" t="s">
        <v>113</v>
      </c>
      <c r="H430" t="s">
        <v>13</v>
      </c>
      <c r="I430" t="str">
        <f>VLOOKUP(H430,Hoja3!$J$1:$K$25,2,FALSE)</f>
        <v>7</v>
      </c>
      <c r="J430">
        <v>20700</v>
      </c>
      <c r="K430">
        <v>267603248.6552527</v>
      </c>
    </row>
    <row r="431" spans="1:11" hidden="1" x14ac:dyDescent="0.25">
      <c r="A431" t="s">
        <v>112</v>
      </c>
      <c r="B431" t="s">
        <v>113</v>
      </c>
      <c r="C431" t="s">
        <v>80</v>
      </c>
      <c r="D431" t="s">
        <v>12</v>
      </c>
      <c r="E431">
        <v>1981</v>
      </c>
      <c r="F431">
        <v>1</v>
      </c>
      <c r="G431" t="s">
        <v>113</v>
      </c>
      <c r="H431" t="s">
        <v>81</v>
      </c>
      <c r="I431" t="str">
        <f>VLOOKUP(H431,Hoja3!$J$1:$K$25,2,FALSE)</f>
        <v>8</v>
      </c>
      <c r="J431" t="s">
        <v>681</v>
      </c>
      <c r="K431">
        <v>267603248.6552527</v>
      </c>
    </row>
    <row r="432" spans="1:11" hidden="1" x14ac:dyDescent="0.25">
      <c r="A432" t="s">
        <v>112</v>
      </c>
      <c r="B432" t="s">
        <v>113</v>
      </c>
      <c r="C432" t="s">
        <v>14</v>
      </c>
      <c r="D432" t="s">
        <v>12</v>
      </c>
      <c r="E432">
        <v>1981</v>
      </c>
      <c r="F432">
        <v>2</v>
      </c>
      <c r="G432" t="s">
        <v>113</v>
      </c>
      <c r="H432" t="s">
        <v>15</v>
      </c>
      <c r="I432" t="str">
        <f>VLOOKUP(H432,Hoja3!$J$1:$K$25,2,FALSE)</f>
        <v>10</v>
      </c>
      <c r="K432">
        <v>267603248.6552527</v>
      </c>
    </row>
    <row r="433" spans="1:11" hidden="1" x14ac:dyDescent="0.25">
      <c r="A433" t="s">
        <v>112</v>
      </c>
      <c r="B433" t="s">
        <v>113</v>
      </c>
      <c r="C433" t="s">
        <v>16</v>
      </c>
      <c r="D433" t="s">
        <v>12</v>
      </c>
      <c r="E433">
        <v>1981</v>
      </c>
      <c r="F433">
        <v>5000</v>
      </c>
      <c r="G433" t="s">
        <v>113</v>
      </c>
      <c r="H433" t="s">
        <v>17</v>
      </c>
      <c r="I433" t="str">
        <f>VLOOKUP(H433,Hoja3!$J$1:$K$25,2,FALSE)</f>
        <v>14</v>
      </c>
      <c r="K433">
        <v>267603248.6552527</v>
      </c>
    </row>
    <row r="434" spans="1:11" hidden="1" x14ac:dyDescent="0.25">
      <c r="A434" t="s">
        <v>112</v>
      </c>
      <c r="B434" t="s">
        <v>113</v>
      </c>
      <c r="C434" t="s">
        <v>84</v>
      </c>
      <c r="D434" t="s">
        <v>12</v>
      </c>
      <c r="E434">
        <v>1981</v>
      </c>
      <c r="F434">
        <v>0</v>
      </c>
      <c r="G434" t="s">
        <v>113</v>
      </c>
      <c r="H434" t="s">
        <v>85</v>
      </c>
      <c r="I434" t="str">
        <f>VLOOKUP(H434,Hoja3!$J$1:$K$25,2,FALSE)</f>
        <v>15</v>
      </c>
      <c r="K434">
        <v>267603248.6552527</v>
      </c>
    </row>
    <row r="435" spans="1:11" hidden="1" x14ac:dyDescent="0.25">
      <c r="A435" t="s">
        <v>112</v>
      </c>
      <c r="B435" t="s">
        <v>113</v>
      </c>
      <c r="C435" t="s">
        <v>18</v>
      </c>
      <c r="D435" t="s">
        <v>12</v>
      </c>
      <c r="E435">
        <v>1981</v>
      </c>
      <c r="F435">
        <v>5000</v>
      </c>
      <c r="G435" t="s">
        <v>113</v>
      </c>
      <c r="H435" t="s">
        <v>19</v>
      </c>
      <c r="I435" t="str">
        <f>VLOOKUP(H435,Hoja3!$J$1:$K$25,2,FALSE)</f>
        <v>17</v>
      </c>
      <c r="K435">
        <v>267603248.6552527</v>
      </c>
    </row>
    <row r="436" spans="1:11" x14ac:dyDescent="0.25">
      <c r="A436" t="s">
        <v>114</v>
      </c>
      <c r="B436" t="s">
        <v>115</v>
      </c>
      <c r="C436" t="s">
        <v>11</v>
      </c>
      <c r="D436" t="s">
        <v>12</v>
      </c>
      <c r="E436">
        <v>1981</v>
      </c>
      <c r="F436">
        <v>3</v>
      </c>
      <c r="G436" t="s">
        <v>115</v>
      </c>
      <c r="H436" t="s">
        <v>13</v>
      </c>
      <c r="I436" t="str">
        <f>VLOOKUP(H436,Hoja3!$J$1:$K$25,2,FALSE)</f>
        <v>7</v>
      </c>
      <c r="J436">
        <v>93149</v>
      </c>
      <c r="K436">
        <v>437146372.72994244</v>
      </c>
    </row>
    <row r="437" spans="1:11" hidden="1" x14ac:dyDescent="0.25">
      <c r="A437" t="s">
        <v>114</v>
      </c>
      <c r="B437" t="s">
        <v>115</v>
      </c>
      <c r="C437" t="s">
        <v>80</v>
      </c>
      <c r="D437" t="s">
        <v>12</v>
      </c>
      <c r="E437">
        <v>1981</v>
      </c>
      <c r="F437">
        <v>1</v>
      </c>
      <c r="G437" t="s">
        <v>115</v>
      </c>
      <c r="H437" t="s">
        <v>81</v>
      </c>
      <c r="I437" t="str">
        <f>VLOOKUP(H437,Hoja3!$J$1:$K$25,2,FALSE)</f>
        <v>8</v>
      </c>
      <c r="J437" t="s">
        <v>681</v>
      </c>
      <c r="K437">
        <v>437146372.72994244</v>
      </c>
    </row>
    <row r="438" spans="1:11" x14ac:dyDescent="0.25">
      <c r="A438" t="s">
        <v>114</v>
      </c>
      <c r="B438" t="s">
        <v>115</v>
      </c>
      <c r="C438" t="s">
        <v>26</v>
      </c>
      <c r="D438" t="s">
        <v>12</v>
      </c>
      <c r="E438">
        <v>1981</v>
      </c>
      <c r="F438">
        <v>8</v>
      </c>
      <c r="G438" t="s">
        <v>115</v>
      </c>
      <c r="H438" t="s">
        <v>27</v>
      </c>
      <c r="I438" t="str">
        <f>VLOOKUP(H438,Hoja3!$J$1:$K$25,2,FALSE)</f>
        <v>9</v>
      </c>
      <c r="J438">
        <v>6900</v>
      </c>
      <c r="K438">
        <v>437146372.72994244</v>
      </c>
    </row>
    <row r="439" spans="1:11" hidden="1" x14ac:dyDescent="0.25">
      <c r="A439" t="s">
        <v>114</v>
      </c>
      <c r="B439" t="s">
        <v>115</v>
      </c>
      <c r="C439" t="s">
        <v>14</v>
      </c>
      <c r="D439" t="s">
        <v>12</v>
      </c>
      <c r="E439">
        <v>1981</v>
      </c>
      <c r="F439">
        <v>12</v>
      </c>
      <c r="G439" t="s">
        <v>115</v>
      </c>
      <c r="H439" t="s">
        <v>15</v>
      </c>
      <c r="I439" t="str">
        <f>VLOOKUP(H439,Hoja3!$J$1:$K$25,2,FALSE)</f>
        <v>10</v>
      </c>
      <c r="K439">
        <v>437146372.72994244</v>
      </c>
    </row>
    <row r="440" spans="1:11" hidden="1" x14ac:dyDescent="0.25">
      <c r="A440" t="s">
        <v>114</v>
      </c>
      <c r="B440" t="s">
        <v>115</v>
      </c>
      <c r="C440" t="s">
        <v>16</v>
      </c>
      <c r="D440" t="s">
        <v>12</v>
      </c>
      <c r="E440">
        <v>1981</v>
      </c>
      <c r="F440">
        <v>309695</v>
      </c>
      <c r="G440" t="s">
        <v>115</v>
      </c>
      <c r="H440" t="s">
        <v>17</v>
      </c>
      <c r="I440" t="str">
        <f>VLOOKUP(H440,Hoja3!$J$1:$K$25,2,FALSE)</f>
        <v>14</v>
      </c>
      <c r="K440">
        <v>437146372.72994244</v>
      </c>
    </row>
    <row r="441" spans="1:11" hidden="1" x14ac:dyDescent="0.25">
      <c r="A441" t="s">
        <v>114</v>
      </c>
      <c r="B441" t="s">
        <v>115</v>
      </c>
      <c r="C441" t="s">
        <v>84</v>
      </c>
      <c r="D441" t="s">
        <v>12</v>
      </c>
      <c r="E441">
        <v>1981</v>
      </c>
      <c r="F441">
        <v>0</v>
      </c>
      <c r="G441" t="s">
        <v>115</v>
      </c>
      <c r="H441" t="s">
        <v>85</v>
      </c>
      <c r="I441" t="str">
        <f>VLOOKUP(H441,Hoja3!$J$1:$K$25,2,FALSE)</f>
        <v>15</v>
      </c>
      <c r="K441">
        <v>437146372.72994244</v>
      </c>
    </row>
    <row r="442" spans="1:11" hidden="1" x14ac:dyDescent="0.25">
      <c r="A442" t="s">
        <v>114</v>
      </c>
      <c r="B442" t="s">
        <v>115</v>
      </c>
      <c r="C442" t="s">
        <v>28</v>
      </c>
      <c r="D442" t="s">
        <v>12</v>
      </c>
      <c r="E442">
        <v>1981</v>
      </c>
      <c r="F442">
        <v>1101545</v>
      </c>
      <c r="G442" t="s">
        <v>115</v>
      </c>
      <c r="H442" t="s">
        <v>29</v>
      </c>
      <c r="I442" t="str">
        <f>VLOOKUP(H442,Hoja3!$J$1:$K$25,2,FALSE)</f>
        <v>16</v>
      </c>
      <c r="K442">
        <v>437146372.72994244</v>
      </c>
    </row>
    <row r="443" spans="1:11" hidden="1" x14ac:dyDescent="0.25">
      <c r="A443" t="s">
        <v>114</v>
      </c>
      <c r="B443" t="s">
        <v>115</v>
      </c>
      <c r="C443" t="s">
        <v>18</v>
      </c>
      <c r="D443" t="s">
        <v>12</v>
      </c>
      <c r="E443">
        <v>1981</v>
      </c>
      <c r="F443">
        <v>1411240</v>
      </c>
      <c r="G443" t="s">
        <v>115</v>
      </c>
      <c r="H443" t="s">
        <v>19</v>
      </c>
      <c r="I443" t="str">
        <f>VLOOKUP(H443,Hoja3!$J$1:$K$25,2,FALSE)</f>
        <v>17</v>
      </c>
      <c r="K443">
        <v>437146372.72994244</v>
      </c>
    </row>
    <row r="444" spans="1:11" hidden="1" x14ac:dyDescent="0.25">
      <c r="A444" t="s">
        <v>176</v>
      </c>
      <c r="B444" t="s">
        <v>177</v>
      </c>
      <c r="C444" t="s">
        <v>11</v>
      </c>
      <c r="D444" t="s">
        <v>12</v>
      </c>
      <c r="E444">
        <v>1981</v>
      </c>
      <c r="F444">
        <v>1</v>
      </c>
      <c r="G444" t="s">
        <v>177</v>
      </c>
      <c r="H444" t="s">
        <v>13</v>
      </c>
      <c r="I444" t="str">
        <f>VLOOKUP(H444,Hoja3!$J$1:$K$25,2,FALSE)</f>
        <v>7</v>
      </c>
      <c r="J444" t="s">
        <v>681</v>
      </c>
      <c r="K444">
        <v>289114289.66354233</v>
      </c>
    </row>
    <row r="445" spans="1:11" hidden="1" x14ac:dyDescent="0.25">
      <c r="A445" t="s">
        <v>176</v>
      </c>
      <c r="B445" t="s">
        <v>177</v>
      </c>
      <c r="C445" t="s">
        <v>14</v>
      </c>
      <c r="D445" t="s">
        <v>12</v>
      </c>
      <c r="E445">
        <v>1981</v>
      </c>
      <c r="F445">
        <v>1</v>
      </c>
      <c r="G445" t="s">
        <v>177</v>
      </c>
      <c r="H445" t="s">
        <v>15</v>
      </c>
      <c r="I445" t="str">
        <f>VLOOKUP(H445,Hoja3!$J$1:$K$25,2,FALSE)</f>
        <v>10</v>
      </c>
      <c r="K445">
        <v>289114289.66354233</v>
      </c>
    </row>
    <row r="446" spans="1:11" hidden="1" x14ac:dyDescent="0.25">
      <c r="A446" t="s">
        <v>176</v>
      </c>
      <c r="B446" t="s">
        <v>177</v>
      </c>
      <c r="C446" t="s">
        <v>16</v>
      </c>
      <c r="D446" t="s">
        <v>12</v>
      </c>
      <c r="E446">
        <v>1981</v>
      </c>
      <c r="F446">
        <v>900</v>
      </c>
      <c r="G446" t="s">
        <v>177</v>
      </c>
      <c r="H446" t="s">
        <v>17</v>
      </c>
      <c r="I446" t="str">
        <f>VLOOKUP(H446,Hoja3!$J$1:$K$25,2,FALSE)</f>
        <v>14</v>
      </c>
      <c r="K446">
        <v>289114289.66354233</v>
      </c>
    </row>
    <row r="447" spans="1:11" hidden="1" x14ac:dyDescent="0.25">
      <c r="A447" t="s">
        <v>176</v>
      </c>
      <c r="B447" t="s">
        <v>177</v>
      </c>
      <c r="C447" t="s">
        <v>18</v>
      </c>
      <c r="D447" t="s">
        <v>12</v>
      </c>
      <c r="E447">
        <v>1981</v>
      </c>
      <c r="F447">
        <v>900</v>
      </c>
      <c r="G447" t="s">
        <v>177</v>
      </c>
      <c r="H447" t="s">
        <v>19</v>
      </c>
      <c r="I447" t="str">
        <f>VLOOKUP(H447,Hoja3!$J$1:$K$25,2,FALSE)</f>
        <v>17</v>
      </c>
      <c r="K447">
        <v>289114289.66354233</v>
      </c>
    </row>
    <row r="448" spans="1:11" hidden="1" x14ac:dyDescent="0.25">
      <c r="A448" t="s">
        <v>118</v>
      </c>
      <c r="B448" t="s">
        <v>119</v>
      </c>
      <c r="C448" t="s">
        <v>11</v>
      </c>
      <c r="D448" t="s">
        <v>12</v>
      </c>
      <c r="E448">
        <v>1981</v>
      </c>
      <c r="F448">
        <v>1</v>
      </c>
      <c r="G448" t="s">
        <v>119</v>
      </c>
      <c r="H448" t="s">
        <v>13</v>
      </c>
      <c r="I448" t="str">
        <f>VLOOKUP(H448,Hoja3!$J$1:$K$25,2,FALSE)</f>
        <v>7</v>
      </c>
      <c r="J448" t="s">
        <v>681</v>
      </c>
      <c r="K448">
        <v>10968517.090000369</v>
      </c>
    </row>
    <row r="449" spans="1:11" hidden="1" x14ac:dyDescent="0.25">
      <c r="A449" t="s">
        <v>118</v>
      </c>
      <c r="B449" t="s">
        <v>119</v>
      </c>
      <c r="C449" t="s">
        <v>14</v>
      </c>
      <c r="D449" t="s">
        <v>12</v>
      </c>
      <c r="E449">
        <v>1981</v>
      </c>
      <c r="F449">
        <v>1</v>
      </c>
      <c r="G449" t="s">
        <v>119</v>
      </c>
      <c r="H449" t="s">
        <v>15</v>
      </c>
      <c r="I449" t="str">
        <f>VLOOKUP(H449,Hoja3!$J$1:$K$25,2,FALSE)</f>
        <v>10</v>
      </c>
      <c r="K449">
        <v>10968517.090000369</v>
      </c>
    </row>
    <row r="450" spans="1:11" hidden="1" x14ac:dyDescent="0.25">
      <c r="A450" t="s">
        <v>118</v>
      </c>
      <c r="B450" t="s">
        <v>119</v>
      </c>
      <c r="C450" t="s">
        <v>16</v>
      </c>
      <c r="D450" t="s">
        <v>12</v>
      </c>
      <c r="E450">
        <v>1981</v>
      </c>
      <c r="F450">
        <v>30000</v>
      </c>
      <c r="G450" t="s">
        <v>119</v>
      </c>
      <c r="H450" t="s">
        <v>17</v>
      </c>
      <c r="I450" t="str">
        <f>VLOOKUP(H450,Hoja3!$J$1:$K$25,2,FALSE)</f>
        <v>14</v>
      </c>
      <c r="K450">
        <v>10968517.090000369</v>
      </c>
    </row>
    <row r="451" spans="1:11" hidden="1" x14ac:dyDescent="0.25">
      <c r="A451" t="s">
        <v>118</v>
      </c>
      <c r="B451" t="s">
        <v>119</v>
      </c>
      <c r="C451" t="s">
        <v>18</v>
      </c>
      <c r="D451" t="s">
        <v>12</v>
      </c>
      <c r="E451">
        <v>1981</v>
      </c>
      <c r="F451">
        <v>30000</v>
      </c>
      <c r="G451" t="s">
        <v>119</v>
      </c>
      <c r="H451" t="s">
        <v>19</v>
      </c>
      <c r="I451" t="str">
        <f>VLOOKUP(H451,Hoja3!$J$1:$K$25,2,FALSE)</f>
        <v>17</v>
      </c>
      <c r="K451">
        <v>10968517.090000369</v>
      </c>
    </row>
    <row r="452" spans="1:11" x14ac:dyDescent="0.25">
      <c r="A452" t="s">
        <v>120</v>
      </c>
      <c r="B452" t="s">
        <v>121</v>
      </c>
      <c r="C452" t="s">
        <v>11</v>
      </c>
      <c r="D452" t="s">
        <v>12</v>
      </c>
      <c r="E452">
        <v>1981</v>
      </c>
      <c r="F452">
        <v>1</v>
      </c>
      <c r="G452" t="s">
        <v>121</v>
      </c>
      <c r="H452" t="s">
        <v>13</v>
      </c>
      <c r="I452" t="str">
        <f>VLOOKUP(H452,Hoja3!$J$1:$K$25,2,FALSE)</f>
        <v>7</v>
      </c>
      <c r="J452">
        <v>3450</v>
      </c>
      <c r="K452">
        <v>380699271.81450826</v>
      </c>
    </row>
    <row r="453" spans="1:11" hidden="1" x14ac:dyDescent="0.25">
      <c r="A453" t="s">
        <v>120</v>
      </c>
      <c r="B453" t="s">
        <v>121</v>
      </c>
      <c r="C453" t="s">
        <v>14</v>
      </c>
      <c r="D453" t="s">
        <v>12</v>
      </c>
      <c r="E453">
        <v>1981</v>
      </c>
      <c r="F453">
        <v>1</v>
      </c>
      <c r="G453" t="s">
        <v>121</v>
      </c>
      <c r="H453" t="s">
        <v>15</v>
      </c>
      <c r="I453" t="str">
        <f>VLOOKUP(H453,Hoja3!$J$1:$K$25,2,FALSE)</f>
        <v>10</v>
      </c>
      <c r="K453">
        <v>380699271.81450826</v>
      </c>
    </row>
    <row r="454" spans="1:11" hidden="1" x14ac:dyDescent="0.25">
      <c r="A454" t="s">
        <v>120</v>
      </c>
      <c r="B454" t="s">
        <v>121</v>
      </c>
      <c r="C454" t="s">
        <v>16</v>
      </c>
      <c r="D454" t="s">
        <v>12</v>
      </c>
      <c r="E454">
        <v>1981</v>
      </c>
      <c r="F454">
        <v>185</v>
      </c>
      <c r="G454" t="s">
        <v>121</v>
      </c>
      <c r="H454" t="s">
        <v>17</v>
      </c>
      <c r="I454" t="str">
        <f>VLOOKUP(H454,Hoja3!$J$1:$K$25,2,FALSE)</f>
        <v>14</v>
      </c>
      <c r="K454">
        <v>380699271.81450826</v>
      </c>
    </row>
    <row r="455" spans="1:11" hidden="1" x14ac:dyDescent="0.25">
      <c r="A455" t="s">
        <v>120</v>
      </c>
      <c r="B455" t="s">
        <v>121</v>
      </c>
      <c r="C455" t="s">
        <v>18</v>
      </c>
      <c r="D455" t="s">
        <v>12</v>
      </c>
      <c r="E455">
        <v>1981</v>
      </c>
      <c r="F455">
        <v>185</v>
      </c>
      <c r="G455" t="s">
        <v>121</v>
      </c>
      <c r="H455" t="s">
        <v>19</v>
      </c>
      <c r="I455" t="str">
        <f>VLOOKUP(H455,Hoja3!$J$1:$K$25,2,FALSE)</f>
        <v>17</v>
      </c>
      <c r="K455">
        <v>380699271.81450826</v>
      </c>
    </row>
    <row r="456" spans="1:11" x14ac:dyDescent="0.25">
      <c r="A456" t="s">
        <v>122</v>
      </c>
      <c r="B456" t="s">
        <v>123</v>
      </c>
      <c r="C456" t="s">
        <v>38</v>
      </c>
      <c r="D456" t="s">
        <v>12</v>
      </c>
      <c r="E456">
        <v>1981</v>
      </c>
      <c r="F456">
        <v>1</v>
      </c>
      <c r="G456" t="s">
        <v>123</v>
      </c>
      <c r="H456" t="s">
        <v>39</v>
      </c>
      <c r="I456" t="str">
        <f>VLOOKUP(H456,Hoja3!$J$1:$K$25,2,FALSE)</f>
        <v>5</v>
      </c>
      <c r="J456">
        <v>5036962</v>
      </c>
      <c r="K456">
        <v>1620090734.9568913</v>
      </c>
    </row>
    <row r="457" spans="1:11" hidden="1" x14ac:dyDescent="0.25">
      <c r="A457" t="s">
        <v>122</v>
      </c>
      <c r="B457" t="s">
        <v>123</v>
      </c>
      <c r="C457" t="s">
        <v>14</v>
      </c>
      <c r="D457" t="s">
        <v>12</v>
      </c>
      <c r="E457">
        <v>1981</v>
      </c>
      <c r="F457">
        <v>1</v>
      </c>
      <c r="G457" t="s">
        <v>123</v>
      </c>
      <c r="H457" t="s">
        <v>15</v>
      </c>
      <c r="I457" t="str">
        <f>VLOOKUP(H457,Hoja3!$J$1:$K$25,2,FALSE)</f>
        <v>10</v>
      </c>
      <c r="K457">
        <v>1620090734.9568913</v>
      </c>
    </row>
    <row r="458" spans="1:11" hidden="1" x14ac:dyDescent="0.25">
      <c r="A458" t="s">
        <v>122</v>
      </c>
      <c r="B458" t="s">
        <v>123</v>
      </c>
      <c r="C458" t="s">
        <v>40</v>
      </c>
      <c r="D458" t="s">
        <v>12</v>
      </c>
      <c r="E458">
        <v>1981</v>
      </c>
      <c r="F458">
        <v>0</v>
      </c>
      <c r="G458" t="s">
        <v>123</v>
      </c>
      <c r="H458" t="s">
        <v>41</v>
      </c>
      <c r="I458" t="str">
        <f>VLOOKUP(H458,Hoja3!$J$1:$K$25,2,FALSE)</f>
        <v>12</v>
      </c>
      <c r="K458">
        <v>1620090734.9568913</v>
      </c>
    </row>
    <row r="459" spans="1:11" hidden="1" x14ac:dyDescent="0.25">
      <c r="A459" t="s">
        <v>122</v>
      </c>
      <c r="B459" t="s">
        <v>123</v>
      </c>
      <c r="C459" t="s">
        <v>18</v>
      </c>
      <c r="D459" t="s">
        <v>12</v>
      </c>
      <c r="E459">
        <v>1981</v>
      </c>
      <c r="F459">
        <v>0</v>
      </c>
      <c r="G459" t="s">
        <v>123</v>
      </c>
      <c r="H459" t="s">
        <v>19</v>
      </c>
      <c r="I459" t="str">
        <f>VLOOKUP(H459,Hoja3!$J$1:$K$25,2,FALSE)</f>
        <v>17</v>
      </c>
      <c r="K459">
        <v>1620090734.9568913</v>
      </c>
    </row>
    <row r="460" spans="1:11" hidden="1" x14ac:dyDescent="0.25">
      <c r="A460" t="s">
        <v>124</v>
      </c>
      <c r="B460" t="s">
        <v>125</v>
      </c>
      <c r="C460" t="s">
        <v>38</v>
      </c>
      <c r="D460" t="s">
        <v>12</v>
      </c>
      <c r="E460">
        <v>1981</v>
      </c>
      <c r="F460">
        <v>1</v>
      </c>
      <c r="G460" t="s">
        <v>125</v>
      </c>
      <c r="H460" t="s">
        <v>39</v>
      </c>
      <c r="I460" t="str">
        <f>VLOOKUP(H460,Hoja3!$J$1:$K$25,2,FALSE)</f>
        <v>5</v>
      </c>
      <c r="J460" t="s">
        <v>681</v>
      </c>
      <c r="K460">
        <v>84356863.743633538</v>
      </c>
    </row>
    <row r="461" spans="1:11" hidden="1" x14ac:dyDescent="0.25">
      <c r="A461" t="s">
        <v>124</v>
      </c>
      <c r="B461" t="s">
        <v>125</v>
      </c>
      <c r="C461" t="s">
        <v>11</v>
      </c>
      <c r="D461" t="s">
        <v>12</v>
      </c>
      <c r="E461">
        <v>1981</v>
      </c>
      <c r="F461">
        <v>1</v>
      </c>
      <c r="G461" t="s">
        <v>125</v>
      </c>
      <c r="H461" t="s">
        <v>13</v>
      </c>
      <c r="I461" t="str">
        <f>VLOOKUP(H461,Hoja3!$J$1:$K$25,2,FALSE)</f>
        <v>7</v>
      </c>
      <c r="J461" t="s">
        <v>681</v>
      </c>
      <c r="K461">
        <v>84356863.743633538</v>
      </c>
    </row>
    <row r="462" spans="1:11" hidden="1" x14ac:dyDescent="0.25">
      <c r="A462" t="s">
        <v>124</v>
      </c>
      <c r="B462" t="s">
        <v>125</v>
      </c>
      <c r="C462" t="s">
        <v>14</v>
      </c>
      <c r="D462" t="s">
        <v>12</v>
      </c>
      <c r="E462">
        <v>1981</v>
      </c>
      <c r="F462">
        <v>2</v>
      </c>
      <c r="G462" t="s">
        <v>125</v>
      </c>
      <c r="H462" t="s">
        <v>15</v>
      </c>
      <c r="I462" t="str">
        <f>VLOOKUP(H462,Hoja3!$J$1:$K$25,2,FALSE)</f>
        <v>10</v>
      </c>
      <c r="K462">
        <v>84356863.743633538</v>
      </c>
    </row>
    <row r="463" spans="1:11" hidden="1" x14ac:dyDescent="0.25">
      <c r="A463" t="s">
        <v>124</v>
      </c>
      <c r="B463" t="s">
        <v>125</v>
      </c>
      <c r="C463" t="s">
        <v>40</v>
      </c>
      <c r="D463" t="s">
        <v>12</v>
      </c>
      <c r="E463">
        <v>1981</v>
      </c>
      <c r="F463">
        <v>0</v>
      </c>
      <c r="G463" t="s">
        <v>125</v>
      </c>
      <c r="H463" t="s">
        <v>41</v>
      </c>
      <c r="I463" t="str">
        <f>VLOOKUP(H463,Hoja3!$J$1:$K$25,2,FALSE)</f>
        <v>12</v>
      </c>
      <c r="K463">
        <v>84356863.743633538</v>
      </c>
    </row>
    <row r="464" spans="1:11" hidden="1" x14ac:dyDescent="0.25">
      <c r="A464" t="s">
        <v>124</v>
      </c>
      <c r="B464" t="s">
        <v>125</v>
      </c>
      <c r="C464" t="s">
        <v>16</v>
      </c>
      <c r="D464" t="s">
        <v>12</v>
      </c>
      <c r="E464">
        <v>1981</v>
      </c>
      <c r="F464">
        <v>20000</v>
      </c>
      <c r="G464" t="s">
        <v>125</v>
      </c>
      <c r="H464" t="s">
        <v>17</v>
      </c>
      <c r="I464" t="str">
        <f>VLOOKUP(H464,Hoja3!$J$1:$K$25,2,FALSE)</f>
        <v>14</v>
      </c>
      <c r="K464">
        <v>84356863.743633538</v>
      </c>
    </row>
    <row r="465" spans="1:11" hidden="1" x14ac:dyDescent="0.25">
      <c r="A465" t="s">
        <v>124</v>
      </c>
      <c r="B465" t="s">
        <v>125</v>
      </c>
      <c r="C465" t="s">
        <v>18</v>
      </c>
      <c r="D465" t="s">
        <v>12</v>
      </c>
      <c r="E465">
        <v>1981</v>
      </c>
      <c r="F465">
        <v>20000</v>
      </c>
      <c r="G465" t="s">
        <v>125</v>
      </c>
      <c r="H465" t="s">
        <v>19</v>
      </c>
      <c r="I465" t="str">
        <f>VLOOKUP(H465,Hoja3!$J$1:$K$25,2,FALSE)</f>
        <v>17</v>
      </c>
      <c r="K465">
        <v>84356863.743633538</v>
      </c>
    </row>
    <row r="466" spans="1:11" hidden="1" x14ac:dyDescent="0.25">
      <c r="A466" t="s">
        <v>178</v>
      </c>
      <c r="B466" t="s">
        <v>179</v>
      </c>
      <c r="C466" t="s">
        <v>26</v>
      </c>
      <c r="D466" t="s">
        <v>12</v>
      </c>
      <c r="E466">
        <v>1981</v>
      </c>
      <c r="F466">
        <v>1</v>
      </c>
      <c r="G466" t="s">
        <v>179</v>
      </c>
      <c r="H466" t="s">
        <v>27</v>
      </c>
      <c r="I466" t="str">
        <f>VLOOKUP(H466,Hoja3!$J$1:$K$25,2,FALSE)</f>
        <v>9</v>
      </c>
      <c r="J466" t="s">
        <v>681</v>
      </c>
      <c r="K466" t="e">
        <v>#N/A</v>
      </c>
    </row>
    <row r="467" spans="1:11" hidden="1" x14ac:dyDescent="0.25">
      <c r="A467" t="s">
        <v>178</v>
      </c>
      <c r="B467" t="s">
        <v>179</v>
      </c>
      <c r="C467" t="s">
        <v>14</v>
      </c>
      <c r="D467" t="s">
        <v>12</v>
      </c>
      <c r="E467">
        <v>1981</v>
      </c>
      <c r="F467">
        <v>1</v>
      </c>
      <c r="G467" t="s">
        <v>179</v>
      </c>
      <c r="H467" t="s">
        <v>15</v>
      </c>
      <c r="I467" t="str">
        <f>VLOOKUP(H467,Hoja3!$J$1:$K$25,2,FALSE)</f>
        <v>10</v>
      </c>
      <c r="K467" t="e">
        <v>#N/A</v>
      </c>
    </row>
    <row r="468" spans="1:11" hidden="1" x14ac:dyDescent="0.25">
      <c r="A468" t="s">
        <v>178</v>
      </c>
      <c r="B468" t="s">
        <v>179</v>
      </c>
      <c r="C468" t="s">
        <v>28</v>
      </c>
      <c r="D468" t="s">
        <v>12</v>
      </c>
      <c r="E468">
        <v>1981</v>
      </c>
      <c r="F468">
        <v>0</v>
      </c>
      <c r="G468" t="s">
        <v>179</v>
      </c>
      <c r="H468" t="s">
        <v>29</v>
      </c>
      <c r="I468" t="str">
        <f>VLOOKUP(H468,Hoja3!$J$1:$K$25,2,FALSE)</f>
        <v>16</v>
      </c>
      <c r="K468" t="e">
        <v>#N/A</v>
      </c>
    </row>
    <row r="469" spans="1:11" hidden="1" x14ac:dyDescent="0.25">
      <c r="A469" t="s">
        <v>178</v>
      </c>
      <c r="B469" t="s">
        <v>179</v>
      </c>
      <c r="C469" t="s">
        <v>18</v>
      </c>
      <c r="D469" t="s">
        <v>12</v>
      </c>
      <c r="E469">
        <v>1981</v>
      </c>
      <c r="F469">
        <v>0</v>
      </c>
      <c r="G469" t="s">
        <v>179</v>
      </c>
      <c r="H469" t="s">
        <v>19</v>
      </c>
      <c r="I469" t="str">
        <f>VLOOKUP(H469,Hoja3!$J$1:$K$25,2,FALSE)</f>
        <v>17</v>
      </c>
      <c r="K469" t="e">
        <v>#N/A</v>
      </c>
    </row>
    <row r="470" spans="1:11" hidden="1" x14ac:dyDescent="0.25">
      <c r="A470" t="s">
        <v>132</v>
      </c>
      <c r="B470" t="s">
        <v>133</v>
      </c>
      <c r="C470" t="s">
        <v>26</v>
      </c>
      <c r="D470" t="s">
        <v>12</v>
      </c>
      <c r="E470">
        <v>1981</v>
      </c>
      <c r="F470">
        <v>2</v>
      </c>
      <c r="G470" t="s">
        <v>133</v>
      </c>
      <c r="H470" t="s">
        <v>27</v>
      </c>
      <c r="I470" t="str">
        <f>VLOOKUP(H470,Hoja3!$J$1:$K$25,2,FALSE)</f>
        <v>9</v>
      </c>
      <c r="J470" t="s">
        <v>681</v>
      </c>
      <c r="K470">
        <v>514968699.23900473</v>
      </c>
    </row>
    <row r="471" spans="1:11" hidden="1" x14ac:dyDescent="0.25">
      <c r="A471" t="s">
        <v>132</v>
      </c>
      <c r="B471" t="s">
        <v>133</v>
      </c>
      <c r="C471" t="s">
        <v>14</v>
      </c>
      <c r="D471" t="s">
        <v>12</v>
      </c>
      <c r="E471">
        <v>1981</v>
      </c>
      <c r="F471">
        <v>2</v>
      </c>
      <c r="G471" t="s">
        <v>133</v>
      </c>
      <c r="H471" t="s">
        <v>15</v>
      </c>
      <c r="I471" t="str">
        <f>VLOOKUP(H471,Hoja3!$J$1:$K$25,2,FALSE)</f>
        <v>10</v>
      </c>
      <c r="K471">
        <v>514968699.23900473</v>
      </c>
    </row>
    <row r="472" spans="1:11" hidden="1" x14ac:dyDescent="0.25">
      <c r="A472" t="s">
        <v>132</v>
      </c>
      <c r="B472" t="s">
        <v>133</v>
      </c>
      <c r="C472" t="s">
        <v>28</v>
      </c>
      <c r="D472" t="s">
        <v>12</v>
      </c>
      <c r="E472">
        <v>1981</v>
      </c>
      <c r="F472">
        <v>43000</v>
      </c>
      <c r="G472" t="s">
        <v>133</v>
      </c>
      <c r="H472" t="s">
        <v>29</v>
      </c>
      <c r="I472" t="str">
        <f>VLOOKUP(H472,Hoja3!$J$1:$K$25,2,FALSE)</f>
        <v>16</v>
      </c>
      <c r="K472">
        <v>514968699.23900473</v>
      </c>
    </row>
    <row r="473" spans="1:11" hidden="1" x14ac:dyDescent="0.25">
      <c r="A473" t="s">
        <v>132</v>
      </c>
      <c r="B473" t="s">
        <v>133</v>
      </c>
      <c r="C473" t="s">
        <v>18</v>
      </c>
      <c r="D473" t="s">
        <v>12</v>
      </c>
      <c r="E473">
        <v>1981</v>
      </c>
      <c r="F473">
        <v>43000</v>
      </c>
      <c r="G473" t="s">
        <v>133</v>
      </c>
      <c r="H473" t="s">
        <v>19</v>
      </c>
      <c r="I473" t="str">
        <f>VLOOKUP(H473,Hoja3!$J$1:$K$25,2,FALSE)</f>
        <v>17</v>
      </c>
      <c r="K473">
        <v>514968699.23900473</v>
      </c>
    </row>
    <row r="474" spans="1:11" hidden="1" x14ac:dyDescent="0.25">
      <c r="A474" t="s">
        <v>134</v>
      </c>
      <c r="B474" t="s">
        <v>135</v>
      </c>
      <c r="C474" t="s">
        <v>11</v>
      </c>
      <c r="D474" t="s">
        <v>12</v>
      </c>
      <c r="E474">
        <v>1981</v>
      </c>
      <c r="F474">
        <v>1</v>
      </c>
      <c r="G474" t="s">
        <v>135</v>
      </c>
      <c r="H474" t="s">
        <v>13</v>
      </c>
      <c r="I474" t="str">
        <f>VLOOKUP(H474,Hoja3!$J$1:$K$25,2,FALSE)</f>
        <v>7</v>
      </c>
      <c r="J474" t="s">
        <v>681</v>
      </c>
      <c r="K474">
        <v>1118252964.2607729</v>
      </c>
    </row>
    <row r="475" spans="1:11" hidden="1" x14ac:dyDescent="0.25">
      <c r="A475" t="s">
        <v>134</v>
      </c>
      <c r="B475" t="s">
        <v>135</v>
      </c>
      <c r="C475" t="s">
        <v>14</v>
      </c>
      <c r="D475" t="s">
        <v>12</v>
      </c>
      <c r="E475">
        <v>1981</v>
      </c>
      <c r="F475">
        <v>1</v>
      </c>
      <c r="G475" t="s">
        <v>135</v>
      </c>
      <c r="H475" t="s">
        <v>15</v>
      </c>
      <c r="I475" t="str">
        <f>VLOOKUP(H475,Hoja3!$J$1:$K$25,2,FALSE)</f>
        <v>10</v>
      </c>
      <c r="K475">
        <v>1118252964.2607729</v>
      </c>
    </row>
    <row r="476" spans="1:11" hidden="1" x14ac:dyDescent="0.25">
      <c r="A476" t="s">
        <v>134</v>
      </c>
      <c r="B476" t="s">
        <v>135</v>
      </c>
      <c r="C476" t="s">
        <v>16</v>
      </c>
      <c r="D476" t="s">
        <v>12</v>
      </c>
      <c r="E476">
        <v>1981</v>
      </c>
      <c r="F476">
        <v>0</v>
      </c>
      <c r="G476" t="s">
        <v>135</v>
      </c>
      <c r="H476" t="s">
        <v>17</v>
      </c>
      <c r="I476" t="str">
        <f>VLOOKUP(H476,Hoja3!$J$1:$K$25,2,FALSE)</f>
        <v>14</v>
      </c>
      <c r="K476">
        <v>1118252964.2607729</v>
      </c>
    </row>
    <row r="477" spans="1:11" hidden="1" x14ac:dyDescent="0.25">
      <c r="A477" t="s">
        <v>134</v>
      </c>
      <c r="B477" t="s">
        <v>135</v>
      </c>
      <c r="C477" t="s">
        <v>18</v>
      </c>
      <c r="D477" t="s">
        <v>12</v>
      </c>
      <c r="E477">
        <v>1981</v>
      </c>
      <c r="F477">
        <v>0</v>
      </c>
      <c r="G477" t="s">
        <v>135</v>
      </c>
      <c r="H477" t="s">
        <v>19</v>
      </c>
      <c r="I477" t="str">
        <f>VLOOKUP(H477,Hoja3!$J$1:$K$25,2,FALSE)</f>
        <v>17</v>
      </c>
      <c r="K477">
        <v>1118252964.2607729</v>
      </c>
    </row>
    <row r="478" spans="1:11" hidden="1" x14ac:dyDescent="0.25">
      <c r="A478" t="s">
        <v>180</v>
      </c>
      <c r="B478" t="s">
        <v>181</v>
      </c>
      <c r="C478" t="s">
        <v>26</v>
      </c>
      <c r="D478" t="s">
        <v>12</v>
      </c>
      <c r="E478">
        <v>1981</v>
      </c>
      <c r="F478">
        <v>1</v>
      </c>
      <c r="G478" t="s">
        <v>181</v>
      </c>
      <c r="H478" t="s">
        <v>27</v>
      </c>
      <c r="I478" t="str">
        <f>VLOOKUP(H478,Hoja3!$J$1:$K$25,2,FALSE)</f>
        <v>9</v>
      </c>
      <c r="J478" t="s">
        <v>681</v>
      </c>
      <c r="K478">
        <v>3380854520.8095369</v>
      </c>
    </row>
    <row r="479" spans="1:11" hidden="1" x14ac:dyDescent="0.25">
      <c r="A479" t="s">
        <v>180</v>
      </c>
      <c r="B479" t="s">
        <v>181</v>
      </c>
      <c r="C479" t="s">
        <v>14</v>
      </c>
      <c r="D479" t="s">
        <v>12</v>
      </c>
      <c r="E479">
        <v>1981</v>
      </c>
      <c r="F479">
        <v>1</v>
      </c>
      <c r="G479" t="s">
        <v>181</v>
      </c>
      <c r="H479" t="s">
        <v>15</v>
      </c>
      <c r="I479" t="str">
        <f>VLOOKUP(H479,Hoja3!$J$1:$K$25,2,FALSE)</f>
        <v>10</v>
      </c>
      <c r="K479">
        <v>3380854520.8095369</v>
      </c>
    </row>
    <row r="480" spans="1:11" hidden="1" x14ac:dyDescent="0.25">
      <c r="A480" t="s">
        <v>180</v>
      </c>
      <c r="B480" t="s">
        <v>181</v>
      </c>
      <c r="C480" t="s">
        <v>28</v>
      </c>
      <c r="D480" t="s">
        <v>12</v>
      </c>
      <c r="E480">
        <v>1981</v>
      </c>
      <c r="F480">
        <v>0</v>
      </c>
      <c r="G480" t="s">
        <v>181</v>
      </c>
      <c r="H480" t="s">
        <v>29</v>
      </c>
      <c r="I480" t="str">
        <f>VLOOKUP(H480,Hoja3!$J$1:$K$25,2,FALSE)</f>
        <v>16</v>
      </c>
      <c r="K480">
        <v>3380854520.8095369</v>
      </c>
    </row>
    <row r="481" spans="1:11" hidden="1" x14ac:dyDescent="0.25">
      <c r="A481" t="s">
        <v>180</v>
      </c>
      <c r="B481" t="s">
        <v>181</v>
      </c>
      <c r="C481" t="s">
        <v>18</v>
      </c>
      <c r="D481" t="s">
        <v>12</v>
      </c>
      <c r="E481">
        <v>1981</v>
      </c>
      <c r="F481">
        <v>0</v>
      </c>
      <c r="G481" t="s">
        <v>181</v>
      </c>
      <c r="H481" t="s">
        <v>19</v>
      </c>
      <c r="I481" t="str">
        <f>VLOOKUP(H481,Hoja3!$J$1:$K$25,2,FALSE)</f>
        <v>17</v>
      </c>
      <c r="K481">
        <v>3380854520.8095369</v>
      </c>
    </row>
    <row r="482" spans="1:11" hidden="1" x14ac:dyDescent="0.25">
      <c r="A482" t="s">
        <v>136</v>
      </c>
      <c r="B482" t="s">
        <v>137</v>
      </c>
      <c r="C482" t="s">
        <v>11</v>
      </c>
      <c r="D482" t="s">
        <v>12</v>
      </c>
      <c r="E482">
        <v>1981</v>
      </c>
      <c r="F482">
        <v>1</v>
      </c>
      <c r="G482" t="s">
        <v>137</v>
      </c>
      <c r="H482" t="s">
        <v>13</v>
      </c>
      <c r="I482" t="str">
        <f>VLOOKUP(H482,Hoja3!$J$1:$K$25,2,FALSE)</f>
        <v>7</v>
      </c>
      <c r="J482" t="s">
        <v>681</v>
      </c>
      <c r="K482">
        <v>27720709000</v>
      </c>
    </row>
    <row r="483" spans="1:11" x14ac:dyDescent="0.25">
      <c r="A483" t="s">
        <v>136</v>
      </c>
      <c r="B483" t="s">
        <v>137</v>
      </c>
      <c r="C483" t="s">
        <v>26</v>
      </c>
      <c r="D483" t="s">
        <v>12</v>
      </c>
      <c r="E483">
        <v>1981</v>
      </c>
      <c r="F483">
        <v>3</v>
      </c>
      <c r="G483" t="s">
        <v>137</v>
      </c>
      <c r="H483" t="s">
        <v>27</v>
      </c>
      <c r="I483" t="str">
        <f>VLOOKUP(H483,Hoja3!$J$1:$K$25,2,FALSE)</f>
        <v>9</v>
      </c>
      <c r="J483">
        <v>1379990</v>
      </c>
      <c r="K483">
        <v>27720709000</v>
      </c>
    </row>
    <row r="484" spans="1:11" hidden="1" x14ac:dyDescent="0.25">
      <c r="A484" t="s">
        <v>136</v>
      </c>
      <c r="B484" t="s">
        <v>137</v>
      </c>
      <c r="C484" t="s">
        <v>14</v>
      </c>
      <c r="D484" t="s">
        <v>12</v>
      </c>
      <c r="E484">
        <v>1981</v>
      </c>
      <c r="F484">
        <v>4</v>
      </c>
      <c r="G484" t="s">
        <v>137</v>
      </c>
      <c r="H484" t="s">
        <v>15</v>
      </c>
      <c r="I484" t="str">
        <f>VLOOKUP(H484,Hoja3!$J$1:$K$25,2,FALSE)</f>
        <v>10</v>
      </c>
      <c r="K484">
        <v>27720709000</v>
      </c>
    </row>
    <row r="485" spans="1:11" hidden="1" x14ac:dyDescent="0.25">
      <c r="A485" t="s">
        <v>136</v>
      </c>
      <c r="B485" t="s">
        <v>137</v>
      </c>
      <c r="C485" t="s">
        <v>16</v>
      </c>
      <c r="D485" t="s">
        <v>12</v>
      </c>
      <c r="E485">
        <v>1981</v>
      </c>
      <c r="F485">
        <v>0</v>
      </c>
      <c r="G485" t="s">
        <v>137</v>
      </c>
      <c r="H485" t="s">
        <v>17</v>
      </c>
      <c r="I485" t="str">
        <f>VLOOKUP(H485,Hoja3!$J$1:$K$25,2,FALSE)</f>
        <v>14</v>
      </c>
      <c r="K485">
        <v>27720709000</v>
      </c>
    </row>
    <row r="486" spans="1:11" hidden="1" x14ac:dyDescent="0.25">
      <c r="A486" t="s">
        <v>136</v>
      </c>
      <c r="B486" t="s">
        <v>137</v>
      </c>
      <c r="C486" t="s">
        <v>28</v>
      </c>
      <c r="D486" t="s">
        <v>12</v>
      </c>
      <c r="E486">
        <v>1981</v>
      </c>
      <c r="F486">
        <v>0</v>
      </c>
      <c r="G486" t="s">
        <v>137</v>
      </c>
      <c r="H486" t="s">
        <v>29</v>
      </c>
      <c r="I486" t="str">
        <f>VLOOKUP(H486,Hoja3!$J$1:$K$25,2,FALSE)</f>
        <v>16</v>
      </c>
      <c r="K486">
        <v>27720709000</v>
      </c>
    </row>
    <row r="487" spans="1:11" hidden="1" x14ac:dyDescent="0.25">
      <c r="A487" t="s">
        <v>136</v>
      </c>
      <c r="B487" t="s">
        <v>137</v>
      </c>
      <c r="C487" t="s">
        <v>18</v>
      </c>
      <c r="D487" t="s">
        <v>12</v>
      </c>
      <c r="E487">
        <v>1981</v>
      </c>
      <c r="F487">
        <v>0</v>
      </c>
      <c r="G487" t="s">
        <v>137</v>
      </c>
      <c r="H487" t="s">
        <v>19</v>
      </c>
      <c r="I487" t="str">
        <f>VLOOKUP(H487,Hoja3!$J$1:$K$25,2,FALSE)</f>
        <v>17</v>
      </c>
      <c r="K487">
        <v>27720709000</v>
      </c>
    </row>
    <row r="488" spans="1:11" hidden="1" x14ac:dyDescent="0.25">
      <c r="A488" t="s">
        <v>182</v>
      </c>
      <c r="B488" t="s">
        <v>183</v>
      </c>
      <c r="C488" t="s">
        <v>26</v>
      </c>
      <c r="D488" t="s">
        <v>12</v>
      </c>
      <c r="E488">
        <v>1981</v>
      </c>
      <c r="F488">
        <v>2</v>
      </c>
      <c r="G488" t="s">
        <v>183</v>
      </c>
      <c r="H488" t="s">
        <v>27</v>
      </c>
      <c r="I488" t="str">
        <f>VLOOKUP(H488,Hoja3!$J$1:$K$25,2,FALSE)</f>
        <v>9</v>
      </c>
      <c r="J488" t="s">
        <v>681</v>
      </c>
      <c r="K488">
        <v>1126313.3592192256</v>
      </c>
    </row>
    <row r="489" spans="1:11" hidden="1" x14ac:dyDescent="0.25">
      <c r="A489" t="s">
        <v>182</v>
      </c>
      <c r="B489" t="s">
        <v>183</v>
      </c>
      <c r="C489" t="s">
        <v>14</v>
      </c>
      <c r="D489" t="s">
        <v>12</v>
      </c>
      <c r="E489">
        <v>1981</v>
      </c>
      <c r="F489">
        <v>2</v>
      </c>
      <c r="G489" t="s">
        <v>183</v>
      </c>
      <c r="H489" t="s">
        <v>15</v>
      </c>
      <c r="I489" t="str">
        <f>VLOOKUP(H489,Hoja3!$J$1:$K$25,2,FALSE)</f>
        <v>10</v>
      </c>
      <c r="K489">
        <v>1126313.3592192256</v>
      </c>
    </row>
    <row r="490" spans="1:11" hidden="1" x14ac:dyDescent="0.25">
      <c r="A490" t="s">
        <v>182</v>
      </c>
      <c r="B490" t="s">
        <v>183</v>
      </c>
      <c r="C490" t="s">
        <v>28</v>
      </c>
      <c r="D490" t="s">
        <v>12</v>
      </c>
      <c r="E490">
        <v>1981</v>
      </c>
      <c r="F490">
        <v>0</v>
      </c>
      <c r="G490" t="s">
        <v>183</v>
      </c>
      <c r="H490" t="s">
        <v>29</v>
      </c>
      <c r="I490" t="str">
        <f>VLOOKUP(H490,Hoja3!$J$1:$K$25,2,FALSE)</f>
        <v>16</v>
      </c>
      <c r="K490">
        <v>1126313.3592192256</v>
      </c>
    </row>
    <row r="491" spans="1:11" hidden="1" x14ac:dyDescent="0.25">
      <c r="A491" t="s">
        <v>182</v>
      </c>
      <c r="B491" t="s">
        <v>183</v>
      </c>
      <c r="C491" t="s">
        <v>18</v>
      </c>
      <c r="D491" t="s">
        <v>12</v>
      </c>
      <c r="E491">
        <v>1981</v>
      </c>
      <c r="F491">
        <v>0</v>
      </c>
      <c r="G491" t="s">
        <v>183</v>
      </c>
      <c r="H491" t="s">
        <v>19</v>
      </c>
      <c r="I491" t="str">
        <f>VLOOKUP(H491,Hoja3!$J$1:$K$25,2,FALSE)</f>
        <v>17</v>
      </c>
      <c r="K491">
        <v>1126313.3592192256</v>
      </c>
    </row>
    <row r="492" spans="1:11" hidden="1" x14ac:dyDescent="0.25">
      <c r="A492" t="s">
        <v>184</v>
      </c>
      <c r="B492" t="s">
        <v>185</v>
      </c>
      <c r="C492" t="s">
        <v>80</v>
      </c>
      <c r="D492" t="s">
        <v>12</v>
      </c>
      <c r="E492">
        <v>1981</v>
      </c>
      <c r="F492">
        <v>1</v>
      </c>
      <c r="G492" t="s">
        <v>185</v>
      </c>
      <c r="H492" t="s">
        <v>81</v>
      </c>
      <c r="I492" t="str">
        <f>VLOOKUP(H492,Hoja3!$J$1:$K$25,2,FALSE)</f>
        <v>8</v>
      </c>
      <c r="J492" t="s">
        <v>681</v>
      </c>
      <c r="K492">
        <v>0</v>
      </c>
    </row>
    <row r="493" spans="1:11" hidden="1" x14ac:dyDescent="0.25">
      <c r="A493" t="s">
        <v>184</v>
      </c>
      <c r="B493" t="s">
        <v>185</v>
      </c>
      <c r="C493" t="s">
        <v>14</v>
      </c>
      <c r="D493" t="s">
        <v>12</v>
      </c>
      <c r="E493">
        <v>1981</v>
      </c>
      <c r="F493">
        <v>1</v>
      </c>
      <c r="G493" t="s">
        <v>185</v>
      </c>
      <c r="H493" t="s">
        <v>15</v>
      </c>
      <c r="I493" t="str">
        <f>VLOOKUP(H493,Hoja3!$J$1:$K$25,2,FALSE)</f>
        <v>10</v>
      </c>
      <c r="K493">
        <v>0</v>
      </c>
    </row>
    <row r="494" spans="1:11" hidden="1" x14ac:dyDescent="0.25">
      <c r="A494" t="s">
        <v>184</v>
      </c>
      <c r="B494" t="s">
        <v>185</v>
      </c>
      <c r="C494" t="s">
        <v>84</v>
      </c>
      <c r="D494" t="s">
        <v>12</v>
      </c>
      <c r="E494">
        <v>1981</v>
      </c>
      <c r="F494">
        <v>4000</v>
      </c>
      <c r="G494" t="s">
        <v>185</v>
      </c>
      <c r="H494" t="s">
        <v>85</v>
      </c>
      <c r="I494" t="str">
        <f>VLOOKUP(H494,Hoja3!$J$1:$K$25,2,FALSE)</f>
        <v>15</v>
      </c>
      <c r="K494">
        <v>0</v>
      </c>
    </row>
    <row r="495" spans="1:11" hidden="1" x14ac:dyDescent="0.25">
      <c r="A495" t="s">
        <v>184</v>
      </c>
      <c r="B495" t="s">
        <v>185</v>
      </c>
      <c r="C495" t="s">
        <v>18</v>
      </c>
      <c r="D495" t="s">
        <v>12</v>
      </c>
      <c r="E495">
        <v>1981</v>
      </c>
      <c r="F495">
        <v>4000</v>
      </c>
      <c r="G495" t="s">
        <v>185</v>
      </c>
      <c r="H495" t="s">
        <v>19</v>
      </c>
      <c r="I495" t="str">
        <f>VLOOKUP(H495,Hoja3!$J$1:$K$25,2,FALSE)</f>
        <v>17</v>
      </c>
      <c r="K495">
        <v>0</v>
      </c>
    </row>
    <row r="496" spans="1:11" hidden="1" x14ac:dyDescent="0.25">
      <c r="A496" t="s">
        <v>140</v>
      </c>
      <c r="B496" t="s">
        <v>141</v>
      </c>
      <c r="C496" t="s">
        <v>11</v>
      </c>
      <c r="D496" t="s">
        <v>12</v>
      </c>
      <c r="E496">
        <v>1982</v>
      </c>
      <c r="F496">
        <v>1</v>
      </c>
      <c r="G496" t="s">
        <v>141</v>
      </c>
      <c r="H496" t="s">
        <v>13</v>
      </c>
      <c r="I496" t="str">
        <f>VLOOKUP(H496,Hoja3!$J$1:$K$25,2,FALSE)</f>
        <v>7</v>
      </c>
      <c r="J496" t="s">
        <v>681</v>
      </c>
      <c r="K496">
        <v>247626161.01641446</v>
      </c>
    </row>
    <row r="497" spans="1:11" hidden="1" x14ac:dyDescent="0.25">
      <c r="A497" t="s">
        <v>140</v>
      </c>
      <c r="B497" t="s">
        <v>141</v>
      </c>
      <c r="C497" t="s">
        <v>14</v>
      </c>
      <c r="D497" t="s">
        <v>12</v>
      </c>
      <c r="E497">
        <v>1982</v>
      </c>
      <c r="F497">
        <v>1</v>
      </c>
      <c r="G497" t="s">
        <v>141</v>
      </c>
      <c r="H497" t="s">
        <v>15</v>
      </c>
      <c r="I497" t="str">
        <f>VLOOKUP(H497,Hoja3!$J$1:$K$25,2,FALSE)</f>
        <v>10</v>
      </c>
      <c r="K497">
        <v>247626161.01641446</v>
      </c>
    </row>
    <row r="498" spans="1:11" hidden="1" x14ac:dyDescent="0.25">
      <c r="A498" t="s">
        <v>140</v>
      </c>
      <c r="B498" t="s">
        <v>141</v>
      </c>
      <c r="C498" t="s">
        <v>16</v>
      </c>
      <c r="D498" t="s">
        <v>12</v>
      </c>
      <c r="E498">
        <v>1982</v>
      </c>
      <c r="F498">
        <v>8514</v>
      </c>
      <c r="G498" t="s">
        <v>141</v>
      </c>
      <c r="H498" t="s">
        <v>17</v>
      </c>
      <c r="I498" t="str">
        <f>VLOOKUP(H498,Hoja3!$J$1:$K$25,2,FALSE)</f>
        <v>14</v>
      </c>
      <c r="K498">
        <v>247626161.01641446</v>
      </c>
    </row>
    <row r="499" spans="1:11" hidden="1" x14ac:dyDescent="0.25">
      <c r="A499" t="s">
        <v>140</v>
      </c>
      <c r="B499" t="s">
        <v>141</v>
      </c>
      <c r="C499" t="s">
        <v>18</v>
      </c>
      <c r="D499" t="s">
        <v>12</v>
      </c>
      <c r="E499">
        <v>1982</v>
      </c>
      <c r="F499">
        <v>8514</v>
      </c>
      <c r="G499" t="s">
        <v>141</v>
      </c>
      <c r="H499" t="s">
        <v>19</v>
      </c>
      <c r="I499" t="str">
        <f>VLOOKUP(H499,Hoja3!$J$1:$K$25,2,FALSE)</f>
        <v>17</v>
      </c>
      <c r="K499">
        <v>247626161.01641446</v>
      </c>
    </row>
    <row r="500" spans="1:11" hidden="1" x14ac:dyDescent="0.25">
      <c r="A500" t="s">
        <v>20</v>
      </c>
      <c r="B500" t="s">
        <v>21</v>
      </c>
      <c r="C500" t="s">
        <v>11</v>
      </c>
      <c r="D500" t="s">
        <v>12</v>
      </c>
      <c r="E500">
        <v>1982</v>
      </c>
      <c r="F500">
        <v>1</v>
      </c>
      <c r="G500" t="s">
        <v>21</v>
      </c>
      <c r="H500" t="s">
        <v>13</v>
      </c>
      <c r="I500" t="str">
        <f>VLOOKUP(H500,Hoja3!$J$1:$K$25,2,FALSE)</f>
        <v>7</v>
      </c>
      <c r="J500" t="s">
        <v>681</v>
      </c>
      <c r="K500">
        <v>646075277.52512455</v>
      </c>
    </row>
    <row r="501" spans="1:11" hidden="1" x14ac:dyDescent="0.25">
      <c r="A501" t="s">
        <v>20</v>
      </c>
      <c r="B501" t="s">
        <v>21</v>
      </c>
      <c r="C501" t="s">
        <v>14</v>
      </c>
      <c r="D501" t="s">
        <v>12</v>
      </c>
      <c r="E501">
        <v>1982</v>
      </c>
      <c r="F501">
        <v>1</v>
      </c>
      <c r="G501" t="s">
        <v>21</v>
      </c>
      <c r="H501" t="s">
        <v>15</v>
      </c>
      <c r="I501" t="str">
        <f>VLOOKUP(H501,Hoja3!$J$1:$K$25,2,FALSE)</f>
        <v>10</v>
      </c>
      <c r="K501">
        <v>646075277.52512455</v>
      </c>
    </row>
    <row r="502" spans="1:11" hidden="1" x14ac:dyDescent="0.25">
      <c r="A502" t="s">
        <v>20</v>
      </c>
      <c r="B502" t="s">
        <v>21</v>
      </c>
      <c r="C502" t="s">
        <v>16</v>
      </c>
      <c r="D502" t="s">
        <v>12</v>
      </c>
      <c r="E502">
        <v>1982</v>
      </c>
      <c r="F502">
        <v>50000</v>
      </c>
      <c r="G502" t="s">
        <v>21</v>
      </c>
      <c r="H502" t="s">
        <v>17</v>
      </c>
      <c r="I502" t="str">
        <f>VLOOKUP(H502,Hoja3!$J$1:$K$25,2,FALSE)</f>
        <v>14</v>
      </c>
      <c r="K502">
        <v>646075277.52512455</v>
      </c>
    </row>
    <row r="503" spans="1:11" hidden="1" x14ac:dyDescent="0.25">
      <c r="A503" t="s">
        <v>20</v>
      </c>
      <c r="B503" t="s">
        <v>21</v>
      </c>
      <c r="C503" t="s">
        <v>18</v>
      </c>
      <c r="D503" t="s">
        <v>12</v>
      </c>
      <c r="E503">
        <v>1982</v>
      </c>
      <c r="F503">
        <v>50000</v>
      </c>
      <c r="G503" t="s">
        <v>21</v>
      </c>
      <c r="H503" t="s">
        <v>19</v>
      </c>
      <c r="I503" t="str">
        <f>VLOOKUP(H503,Hoja3!$J$1:$K$25,2,FALSE)</f>
        <v>17</v>
      </c>
      <c r="K503">
        <v>646075277.52512455</v>
      </c>
    </row>
    <row r="504" spans="1:11" x14ac:dyDescent="0.25">
      <c r="A504" t="s">
        <v>144</v>
      </c>
      <c r="B504" t="s">
        <v>145</v>
      </c>
      <c r="C504" t="s">
        <v>26</v>
      </c>
      <c r="D504" t="s">
        <v>12</v>
      </c>
      <c r="E504">
        <v>1982</v>
      </c>
      <c r="F504">
        <v>3</v>
      </c>
      <c r="G504" t="s">
        <v>145</v>
      </c>
      <c r="H504" t="s">
        <v>27</v>
      </c>
      <c r="I504" t="str">
        <f>VLOOKUP(H504,Hoja3!$J$1:$K$25,2,FALSE)</f>
        <v>9</v>
      </c>
      <c r="J504">
        <v>22313</v>
      </c>
      <c r="K504">
        <v>1728057316.6956077</v>
      </c>
    </row>
    <row r="505" spans="1:11" hidden="1" x14ac:dyDescent="0.25">
      <c r="A505" t="s">
        <v>144</v>
      </c>
      <c r="B505" t="s">
        <v>145</v>
      </c>
      <c r="C505" t="s">
        <v>14</v>
      </c>
      <c r="D505" t="s">
        <v>12</v>
      </c>
      <c r="E505">
        <v>1982</v>
      </c>
      <c r="F505">
        <v>3</v>
      </c>
      <c r="G505" t="s">
        <v>145</v>
      </c>
      <c r="H505" t="s">
        <v>15</v>
      </c>
      <c r="I505" t="str">
        <f>VLOOKUP(H505,Hoja3!$J$1:$K$25,2,FALSE)</f>
        <v>10</v>
      </c>
      <c r="K505">
        <v>1728057316.6956077</v>
      </c>
    </row>
    <row r="506" spans="1:11" hidden="1" x14ac:dyDescent="0.25">
      <c r="A506" t="s">
        <v>144</v>
      </c>
      <c r="B506" t="s">
        <v>145</v>
      </c>
      <c r="C506" t="s">
        <v>28</v>
      </c>
      <c r="D506" t="s">
        <v>12</v>
      </c>
      <c r="E506">
        <v>1982</v>
      </c>
      <c r="F506">
        <v>0</v>
      </c>
      <c r="G506" t="s">
        <v>145</v>
      </c>
      <c r="H506" t="s">
        <v>29</v>
      </c>
      <c r="I506" t="str">
        <f>VLOOKUP(H506,Hoja3!$J$1:$K$25,2,FALSE)</f>
        <v>16</v>
      </c>
      <c r="K506">
        <v>1728057316.6956077</v>
      </c>
    </row>
    <row r="507" spans="1:11" hidden="1" x14ac:dyDescent="0.25">
      <c r="A507" t="s">
        <v>144</v>
      </c>
      <c r="B507" t="s">
        <v>145</v>
      </c>
      <c r="C507" t="s">
        <v>18</v>
      </c>
      <c r="D507" t="s">
        <v>12</v>
      </c>
      <c r="E507">
        <v>1982</v>
      </c>
      <c r="F507">
        <v>0</v>
      </c>
      <c r="G507" t="s">
        <v>145</v>
      </c>
      <c r="H507" t="s">
        <v>19</v>
      </c>
      <c r="I507" t="str">
        <f>VLOOKUP(H507,Hoja3!$J$1:$K$25,2,FALSE)</f>
        <v>17</v>
      </c>
      <c r="K507">
        <v>1728057316.6956077</v>
      </c>
    </row>
    <row r="508" spans="1:11" hidden="1" x14ac:dyDescent="0.25">
      <c r="A508" t="s">
        <v>22</v>
      </c>
      <c r="B508" t="s">
        <v>23</v>
      </c>
      <c r="C508" t="s">
        <v>11</v>
      </c>
      <c r="D508" t="s">
        <v>12</v>
      </c>
      <c r="E508">
        <v>1982</v>
      </c>
      <c r="F508">
        <v>1</v>
      </c>
      <c r="G508" t="s">
        <v>23</v>
      </c>
      <c r="H508" t="s">
        <v>13</v>
      </c>
      <c r="I508" t="str">
        <f>VLOOKUP(H508,Hoja3!$J$1:$K$25,2,FALSE)</f>
        <v>7</v>
      </c>
      <c r="K508">
        <v>511685203.84500122</v>
      </c>
    </row>
    <row r="509" spans="1:11" hidden="1" x14ac:dyDescent="0.25">
      <c r="A509" t="s">
        <v>22</v>
      </c>
      <c r="B509" t="s">
        <v>23</v>
      </c>
      <c r="C509" t="s">
        <v>80</v>
      </c>
      <c r="D509" t="s">
        <v>12</v>
      </c>
      <c r="E509">
        <v>1982</v>
      </c>
      <c r="F509">
        <v>1</v>
      </c>
      <c r="G509" t="s">
        <v>23</v>
      </c>
      <c r="H509" t="s">
        <v>81</v>
      </c>
      <c r="I509" t="str">
        <f>VLOOKUP(H509,Hoja3!$J$1:$K$25,2,FALSE)</f>
        <v>8</v>
      </c>
      <c r="J509" t="s">
        <v>681</v>
      </c>
      <c r="K509">
        <v>511685203.84500122</v>
      </c>
    </row>
    <row r="510" spans="1:11" hidden="1" x14ac:dyDescent="0.25">
      <c r="A510" t="s">
        <v>22</v>
      </c>
      <c r="B510" t="s">
        <v>23</v>
      </c>
      <c r="C510" t="s">
        <v>14</v>
      </c>
      <c r="D510" t="s">
        <v>12</v>
      </c>
      <c r="E510">
        <v>1982</v>
      </c>
      <c r="F510">
        <v>2</v>
      </c>
      <c r="G510" t="s">
        <v>23</v>
      </c>
      <c r="H510" t="s">
        <v>15</v>
      </c>
      <c r="I510" t="str">
        <f>VLOOKUP(H510,Hoja3!$J$1:$K$25,2,FALSE)</f>
        <v>10</v>
      </c>
      <c r="K510">
        <v>511685203.84500122</v>
      </c>
    </row>
    <row r="511" spans="1:11" hidden="1" x14ac:dyDescent="0.25">
      <c r="A511" t="s">
        <v>22</v>
      </c>
      <c r="B511" t="s">
        <v>23</v>
      </c>
      <c r="C511" t="s">
        <v>16</v>
      </c>
      <c r="D511" t="s">
        <v>12</v>
      </c>
      <c r="E511">
        <v>1982</v>
      </c>
      <c r="F511">
        <v>0</v>
      </c>
      <c r="G511" t="s">
        <v>23</v>
      </c>
      <c r="H511" t="s">
        <v>17</v>
      </c>
      <c r="I511" t="str">
        <f>VLOOKUP(H511,Hoja3!$J$1:$K$25,2,FALSE)</f>
        <v>14</v>
      </c>
      <c r="K511">
        <v>511685203.84500122</v>
      </c>
    </row>
    <row r="512" spans="1:11" hidden="1" x14ac:dyDescent="0.25">
      <c r="A512" t="s">
        <v>22</v>
      </c>
      <c r="B512" t="s">
        <v>23</v>
      </c>
      <c r="C512" t="s">
        <v>84</v>
      </c>
      <c r="D512" t="s">
        <v>12</v>
      </c>
      <c r="E512">
        <v>1982</v>
      </c>
      <c r="F512">
        <v>0</v>
      </c>
      <c r="G512" t="s">
        <v>23</v>
      </c>
      <c r="H512" t="s">
        <v>85</v>
      </c>
      <c r="I512" t="str">
        <f>VLOOKUP(H512,Hoja3!$J$1:$K$25,2,FALSE)</f>
        <v>15</v>
      </c>
      <c r="K512">
        <v>511685203.84500122</v>
      </c>
    </row>
    <row r="513" spans="1:11" hidden="1" x14ac:dyDescent="0.25">
      <c r="A513" t="s">
        <v>22</v>
      </c>
      <c r="B513" t="s">
        <v>23</v>
      </c>
      <c r="C513" t="s">
        <v>18</v>
      </c>
      <c r="D513" t="s">
        <v>12</v>
      </c>
      <c r="E513">
        <v>1982</v>
      </c>
      <c r="F513">
        <v>0</v>
      </c>
      <c r="G513" t="s">
        <v>23</v>
      </c>
      <c r="H513" t="s">
        <v>19</v>
      </c>
      <c r="I513" t="str">
        <f>VLOOKUP(H513,Hoja3!$J$1:$K$25,2,FALSE)</f>
        <v>17</v>
      </c>
      <c r="K513">
        <v>511685203.84500122</v>
      </c>
    </row>
    <row r="514" spans="1:11" hidden="1" x14ac:dyDescent="0.25">
      <c r="A514" t="s">
        <v>24</v>
      </c>
      <c r="B514" t="s">
        <v>25</v>
      </c>
      <c r="C514" t="s">
        <v>11</v>
      </c>
      <c r="D514" t="s">
        <v>12</v>
      </c>
      <c r="E514">
        <v>1982</v>
      </c>
      <c r="F514">
        <v>1</v>
      </c>
      <c r="G514" t="s">
        <v>25</v>
      </c>
      <c r="H514" t="s">
        <v>13</v>
      </c>
      <c r="I514" t="str">
        <f>VLOOKUP(H514,Hoja3!$J$1:$K$25,2,FALSE)</f>
        <v>7</v>
      </c>
      <c r="J514" t="s">
        <v>681</v>
      </c>
      <c r="K514">
        <v>437415331.04099435</v>
      </c>
    </row>
    <row r="515" spans="1:11" hidden="1" x14ac:dyDescent="0.25">
      <c r="A515" t="s">
        <v>24</v>
      </c>
      <c r="B515" t="s">
        <v>25</v>
      </c>
      <c r="C515" t="s">
        <v>14</v>
      </c>
      <c r="D515" t="s">
        <v>12</v>
      </c>
      <c r="E515">
        <v>1982</v>
      </c>
      <c r="F515">
        <v>1</v>
      </c>
      <c r="G515" t="s">
        <v>25</v>
      </c>
      <c r="H515" t="s">
        <v>15</v>
      </c>
      <c r="I515" t="str">
        <f>VLOOKUP(H515,Hoja3!$J$1:$K$25,2,FALSE)</f>
        <v>10</v>
      </c>
      <c r="K515">
        <v>437415331.04099435</v>
      </c>
    </row>
    <row r="516" spans="1:11" hidden="1" x14ac:dyDescent="0.25">
      <c r="A516" t="s">
        <v>24</v>
      </c>
      <c r="B516" t="s">
        <v>25</v>
      </c>
      <c r="C516" t="s">
        <v>16</v>
      </c>
      <c r="D516" t="s">
        <v>12</v>
      </c>
      <c r="E516">
        <v>1982</v>
      </c>
      <c r="F516">
        <v>308000</v>
      </c>
      <c r="G516" t="s">
        <v>25</v>
      </c>
      <c r="H516" t="s">
        <v>17</v>
      </c>
      <c r="I516" t="str">
        <f>VLOOKUP(H516,Hoja3!$J$1:$K$25,2,FALSE)</f>
        <v>14</v>
      </c>
      <c r="K516">
        <v>437415331.04099435</v>
      </c>
    </row>
    <row r="517" spans="1:11" hidden="1" x14ac:dyDescent="0.25">
      <c r="A517" t="s">
        <v>24</v>
      </c>
      <c r="B517" t="s">
        <v>25</v>
      </c>
      <c r="C517" t="s">
        <v>18</v>
      </c>
      <c r="D517" t="s">
        <v>12</v>
      </c>
      <c r="E517">
        <v>1982</v>
      </c>
      <c r="F517">
        <v>308000</v>
      </c>
      <c r="G517" t="s">
        <v>25</v>
      </c>
      <c r="H517" t="s">
        <v>19</v>
      </c>
      <c r="I517" t="str">
        <f>VLOOKUP(H517,Hoja3!$J$1:$K$25,2,FALSE)</f>
        <v>17</v>
      </c>
      <c r="K517">
        <v>437415331.04099435</v>
      </c>
    </row>
    <row r="518" spans="1:11" hidden="1" x14ac:dyDescent="0.25">
      <c r="A518" t="s">
        <v>186</v>
      </c>
      <c r="B518" t="s">
        <v>187</v>
      </c>
      <c r="C518" t="s">
        <v>11</v>
      </c>
      <c r="D518" t="s">
        <v>12</v>
      </c>
      <c r="E518">
        <v>1982</v>
      </c>
      <c r="F518">
        <v>1</v>
      </c>
      <c r="G518" t="s">
        <v>187</v>
      </c>
      <c r="H518" t="s">
        <v>13</v>
      </c>
      <c r="I518" t="str">
        <f>VLOOKUP(H518,Hoja3!$J$1:$K$25,2,FALSE)</f>
        <v>7</v>
      </c>
      <c r="J518" t="s">
        <v>681</v>
      </c>
      <c r="K518">
        <v>19676049.075701091</v>
      </c>
    </row>
    <row r="519" spans="1:11" hidden="1" x14ac:dyDescent="0.25">
      <c r="A519" t="s">
        <v>186</v>
      </c>
      <c r="B519" t="s">
        <v>187</v>
      </c>
      <c r="C519" t="s">
        <v>14</v>
      </c>
      <c r="D519" t="s">
        <v>12</v>
      </c>
      <c r="E519">
        <v>1982</v>
      </c>
      <c r="F519">
        <v>1</v>
      </c>
      <c r="G519" t="s">
        <v>187</v>
      </c>
      <c r="H519" t="s">
        <v>15</v>
      </c>
      <c r="I519" t="str">
        <f>VLOOKUP(H519,Hoja3!$J$1:$K$25,2,FALSE)</f>
        <v>10</v>
      </c>
      <c r="K519">
        <v>19676049.075701091</v>
      </c>
    </row>
    <row r="520" spans="1:11" hidden="1" x14ac:dyDescent="0.25">
      <c r="A520" t="s">
        <v>186</v>
      </c>
      <c r="B520" t="s">
        <v>187</v>
      </c>
      <c r="C520" t="s">
        <v>16</v>
      </c>
      <c r="D520" t="s">
        <v>12</v>
      </c>
      <c r="E520">
        <v>1982</v>
      </c>
      <c r="F520">
        <v>580000</v>
      </c>
      <c r="G520" t="s">
        <v>187</v>
      </c>
      <c r="H520" t="s">
        <v>17</v>
      </c>
      <c r="I520" t="str">
        <f>VLOOKUP(H520,Hoja3!$J$1:$K$25,2,FALSE)</f>
        <v>14</v>
      </c>
      <c r="K520">
        <v>19676049.075701091</v>
      </c>
    </row>
    <row r="521" spans="1:11" hidden="1" x14ac:dyDescent="0.25">
      <c r="A521" t="s">
        <v>186</v>
      </c>
      <c r="B521" t="s">
        <v>187</v>
      </c>
      <c r="C521" t="s">
        <v>18</v>
      </c>
      <c r="D521" t="s">
        <v>12</v>
      </c>
      <c r="E521">
        <v>1982</v>
      </c>
      <c r="F521">
        <v>580000</v>
      </c>
      <c r="G521" t="s">
        <v>187</v>
      </c>
      <c r="H521" t="s">
        <v>19</v>
      </c>
      <c r="I521" t="str">
        <f>VLOOKUP(H521,Hoja3!$J$1:$K$25,2,FALSE)</f>
        <v>17</v>
      </c>
      <c r="K521">
        <v>19676049.075701091</v>
      </c>
    </row>
    <row r="522" spans="1:11" x14ac:dyDescent="0.25">
      <c r="A522" t="s">
        <v>32</v>
      </c>
      <c r="B522" t="s">
        <v>33</v>
      </c>
      <c r="C522" t="s">
        <v>11</v>
      </c>
      <c r="D522" t="s">
        <v>12</v>
      </c>
      <c r="E522">
        <v>1982</v>
      </c>
      <c r="F522">
        <v>1</v>
      </c>
      <c r="G522" t="s">
        <v>33</v>
      </c>
      <c r="H522" t="s">
        <v>13</v>
      </c>
      <c r="I522" t="str">
        <f>VLOOKUP(H522,Hoja3!$J$1:$K$25,2,FALSE)</f>
        <v>7</v>
      </c>
      <c r="J522">
        <v>1300265</v>
      </c>
      <c r="K522">
        <v>45135398.008816637</v>
      </c>
    </row>
    <row r="523" spans="1:11" hidden="1" x14ac:dyDescent="0.25">
      <c r="A523" t="s">
        <v>32</v>
      </c>
      <c r="B523" t="s">
        <v>33</v>
      </c>
      <c r="C523" t="s">
        <v>14</v>
      </c>
      <c r="D523" t="s">
        <v>12</v>
      </c>
      <c r="E523">
        <v>1982</v>
      </c>
      <c r="F523">
        <v>1</v>
      </c>
      <c r="G523" t="s">
        <v>33</v>
      </c>
      <c r="H523" t="s">
        <v>15</v>
      </c>
      <c r="I523" t="str">
        <f>VLOOKUP(H523,Hoja3!$J$1:$K$25,2,FALSE)</f>
        <v>10</v>
      </c>
      <c r="K523">
        <v>45135398.008816637</v>
      </c>
    </row>
    <row r="524" spans="1:11" hidden="1" x14ac:dyDescent="0.25">
      <c r="A524" t="s">
        <v>32</v>
      </c>
      <c r="B524" t="s">
        <v>33</v>
      </c>
      <c r="C524" t="s">
        <v>16</v>
      </c>
      <c r="D524" t="s">
        <v>12</v>
      </c>
      <c r="E524">
        <v>1982</v>
      </c>
      <c r="F524">
        <v>30000</v>
      </c>
      <c r="G524" t="s">
        <v>33</v>
      </c>
      <c r="H524" t="s">
        <v>17</v>
      </c>
      <c r="I524" t="str">
        <f>VLOOKUP(H524,Hoja3!$J$1:$K$25,2,FALSE)</f>
        <v>14</v>
      </c>
      <c r="K524">
        <v>45135398.008816637</v>
      </c>
    </row>
    <row r="525" spans="1:11" hidden="1" x14ac:dyDescent="0.25">
      <c r="A525" t="s">
        <v>32</v>
      </c>
      <c r="B525" t="s">
        <v>33</v>
      </c>
      <c r="C525" t="s">
        <v>18</v>
      </c>
      <c r="D525" t="s">
        <v>12</v>
      </c>
      <c r="E525">
        <v>1982</v>
      </c>
      <c r="F525">
        <v>30000</v>
      </c>
      <c r="G525" t="s">
        <v>33</v>
      </c>
      <c r="H525" t="s">
        <v>19</v>
      </c>
      <c r="I525" t="str">
        <f>VLOOKUP(H525,Hoja3!$J$1:$K$25,2,FALSE)</f>
        <v>17</v>
      </c>
      <c r="K525">
        <v>45135398.008816637</v>
      </c>
    </row>
    <row r="526" spans="1:11" hidden="1" x14ac:dyDescent="0.25">
      <c r="A526" t="s">
        <v>188</v>
      </c>
      <c r="B526" t="s">
        <v>189</v>
      </c>
      <c r="C526" t="s">
        <v>38</v>
      </c>
      <c r="D526" t="s">
        <v>12</v>
      </c>
      <c r="E526">
        <v>1982</v>
      </c>
      <c r="F526">
        <v>1</v>
      </c>
      <c r="G526" t="s">
        <v>189</v>
      </c>
      <c r="H526" t="s">
        <v>39</v>
      </c>
      <c r="I526" t="str">
        <f>VLOOKUP(H526,Hoja3!$J$1:$K$25,2,FALSE)</f>
        <v>5</v>
      </c>
      <c r="J526" t="s">
        <v>681</v>
      </c>
      <c r="K526">
        <v>19396084.498008404</v>
      </c>
    </row>
    <row r="527" spans="1:11" hidden="1" x14ac:dyDescent="0.25">
      <c r="A527" t="s">
        <v>188</v>
      </c>
      <c r="B527" t="s">
        <v>189</v>
      </c>
      <c r="C527" t="s">
        <v>14</v>
      </c>
      <c r="D527" t="s">
        <v>12</v>
      </c>
      <c r="E527">
        <v>1982</v>
      </c>
      <c r="F527">
        <v>1</v>
      </c>
      <c r="G527" t="s">
        <v>189</v>
      </c>
      <c r="H527" t="s">
        <v>15</v>
      </c>
      <c r="I527" t="str">
        <f>VLOOKUP(H527,Hoja3!$J$1:$K$25,2,FALSE)</f>
        <v>10</v>
      </c>
      <c r="K527">
        <v>19396084.498008404</v>
      </c>
    </row>
    <row r="528" spans="1:11" hidden="1" x14ac:dyDescent="0.25">
      <c r="A528" t="s">
        <v>188</v>
      </c>
      <c r="B528" t="s">
        <v>189</v>
      </c>
      <c r="C528" t="s">
        <v>40</v>
      </c>
      <c r="D528" t="s">
        <v>12</v>
      </c>
      <c r="E528">
        <v>1982</v>
      </c>
      <c r="F528">
        <v>1037300</v>
      </c>
      <c r="G528" t="s">
        <v>189</v>
      </c>
      <c r="H528" t="s">
        <v>41</v>
      </c>
      <c r="I528" t="str">
        <f>VLOOKUP(H528,Hoja3!$J$1:$K$25,2,FALSE)</f>
        <v>12</v>
      </c>
      <c r="K528">
        <v>19396084.498008404</v>
      </c>
    </row>
    <row r="529" spans="1:11" hidden="1" x14ac:dyDescent="0.25">
      <c r="A529" t="s">
        <v>188</v>
      </c>
      <c r="B529" t="s">
        <v>189</v>
      </c>
      <c r="C529" t="s">
        <v>18</v>
      </c>
      <c r="D529" t="s">
        <v>12</v>
      </c>
      <c r="E529">
        <v>1982</v>
      </c>
      <c r="F529">
        <v>1037300</v>
      </c>
      <c r="G529" t="s">
        <v>189</v>
      </c>
      <c r="H529" t="s">
        <v>19</v>
      </c>
      <c r="I529" t="str">
        <f>VLOOKUP(H529,Hoja3!$J$1:$K$25,2,FALSE)</f>
        <v>17</v>
      </c>
      <c r="K529">
        <v>19396084.498008404</v>
      </c>
    </row>
    <row r="530" spans="1:11" hidden="1" x14ac:dyDescent="0.25">
      <c r="A530" t="s">
        <v>34</v>
      </c>
      <c r="B530" t="s">
        <v>35</v>
      </c>
      <c r="C530" t="s">
        <v>26</v>
      </c>
      <c r="D530" t="s">
        <v>12</v>
      </c>
      <c r="E530">
        <v>1982</v>
      </c>
      <c r="F530">
        <v>1</v>
      </c>
      <c r="G530" t="s">
        <v>35</v>
      </c>
      <c r="H530" t="s">
        <v>27</v>
      </c>
      <c r="I530" t="str">
        <f>VLOOKUP(H530,Hoja3!$J$1:$K$25,2,FALSE)</f>
        <v>9</v>
      </c>
      <c r="J530" t="s">
        <v>681</v>
      </c>
      <c r="K530">
        <v>2173665655.9372735</v>
      </c>
    </row>
    <row r="531" spans="1:11" hidden="1" x14ac:dyDescent="0.25">
      <c r="A531" t="s">
        <v>34</v>
      </c>
      <c r="B531" t="s">
        <v>35</v>
      </c>
      <c r="C531" t="s">
        <v>14</v>
      </c>
      <c r="D531" t="s">
        <v>12</v>
      </c>
      <c r="E531">
        <v>1982</v>
      </c>
      <c r="F531">
        <v>1</v>
      </c>
      <c r="G531" t="s">
        <v>35</v>
      </c>
      <c r="H531" t="s">
        <v>15</v>
      </c>
      <c r="I531" t="str">
        <f>VLOOKUP(H531,Hoja3!$J$1:$K$25,2,FALSE)</f>
        <v>10</v>
      </c>
      <c r="K531">
        <v>2173665655.9372735</v>
      </c>
    </row>
    <row r="532" spans="1:11" hidden="1" x14ac:dyDescent="0.25">
      <c r="A532" t="s">
        <v>34</v>
      </c>
      <c r="B532" t="s">
        <v>35</v>
      </c>
      <c r="C532" t="s">
        <v>28</v>
      </c>
      <c r="D532" t="s">
        <v>12</v>
      </c>
      <c r="E532">
        <v>1982</v>
      </c>
      <c r="F532">
        <v>4300</v>
      </c>
      <c r="G532" t="s">
        <v>35</v>
      </c>
      <c r="H532" t="s">
        <v>29</v>
      </c>
      <c r="I532" t="str">
        <f>VLOOKUP(H532,Hoja3!$J$1:$K$25,2,FALSE)</f>
        <v>16</v>
      </c>
      <c r="K532">
        <v>2173665655.9372735</v>
      </c>
    </row>
    <row r="533" spans="1:11" hidden="1" x14ac:dyDescent="0.25">
      <c r="A533" t="s">
        <v>34</v>
      </c>
      <c r="B533" t="s">
        <v>35</v>
      </c>
      <c r="C533" t="s">
        <v>18</v>
      </c>
      <c r="D533" t="s">
        <v>12</v>
      </c>
      <c r="E533">
        <v>1982</v>
      </c>
      <c r="F533">
        <v>4300</v>
      </c>
      <c r="G533" t="s">
        <v>35</v>
      </c>
      <c r="H533" t="s">
        <v>19</v>
      </c>
      <c r="I533" t="str">
        <f>VLOOKUP(H533,Hoja3!$J$1:$K$25,2,FALSE)</f>
        <v>17</v>
      </c>
      <c r="K533">
        <v>2173665655.9372735</v>
      </c>
    </row>
    <row r="534" spans="1:11" hidden="1" x14ac:dyDescent="0.25">
      <c r="A534" t="s">
        <v>190</v>
      </c>
      <c r="B534" t="s">
        <v>191</v>
      </c>
      <c r="C534" t="s">
        <v>38</v>
      </c>
      <c r="D534" t="s">
        <v>12</v>
      </c>
      <c r="E534">
        <v>1982</v>
      </c>
      <c r="F534">
        <v>1</v>
      </c>
      <c r="G534" t="s">
        <v>191</v>
      </c>
      <c r="H534" t="s">
        <v>39</v>
      </c>
      <c r="I534" t="str">
        <f>VLOOKUP(H534,Hoja3!$J$1:$K$25,2,FALSE)</f>
        <v>5</v>
      </c>
      <c r="J534" t="s">
        <v>681</v>
      </c>
      <c r="K534">
        <v>2533819.4064915967</v>
      </c>
    </row>
    <row r="535" spans="1:11" x14ac:dyDescent="0.25">
      <c r="A535" t="s">
        <v>190</v>
      </c>
      <c r="B535" t="s">
        <v>191</v>
      </c>
      <c r="C535" t="s">
        <v>26</v>
      </c>
      <c r="D535" t="s">
        <v>12</v>
      </c>
      <c r="E535">
        <v>1982</v>
      </c>
      <c r="F535">
        <v>1</v>
      </c>
      <c r="G535" t="s">
        <v>191</v>
      </c>
      <c r="H535" t="s">
        <v>27</v>
      </c>
      <c r="I535" t="str">
        <f>VLOOKUP(H535,Hoja3!$J$1:$K$25,2,FALSE)</f>
        <v>9</v>
      </c>
      <c r="J535">
        <v>9752</v>
      </c>
      <c r="K535">
        <v>2533819.4064915967</v>
      </c>
    </row>
    <row r="536" spans="1:11" hidden="1" x14ac:dyDescent="0.25">
      <c r="A536" t="s">
        <v>190</v>
      </c>
      <c r="B536" t="s">
        <v>191</v>
      </c>
      <c r="C536" t="s">
        <v>14</v>
      </c>
      <c r="D536" t="s">
        <v>12</v>
      </c>
      <c r="E536">
        <v>1982</v>
      </c>
      <c r="F536">
        <v>2</v>
      </c>
      <c r="G536" t="s">
        <v>191</v>
      </c>
      <c r="H536" t="s">
        <v>15</v>
      </c>
      <c r="I536" t="str">
        <f>VLOOKUP(H536,Hoja3!$J$1:$K$25,2,FALSE)</f>
        <v>10</v>
      </c>
      <c r="K536">
        <v>2533819.4064915967</v>
      </c>
    </row>
    <row r="537" spans="1:11" hidden="1" x14ac:dyDescent="0.25">
      <c r="A537" t="s">
        <v>190</v>
      </c>
      <c r="B537" t="s">
        <v>191</v>
      </c>
      <c r="C537" t="s">
        <v>40</v>
      </c>
      <c r="D537" t="s">
        <v>12</v>
      </c>
      <c r="E537">
        <v>1982</v>
      </c>
      <c r="F537">
        <v>0</v>
      </c>
      <c r="G537" t="s">
        <v>191</v>
      </c>
      <c r="H537" t="s">
        <v>41</v>
      </c>
      <c r="I537" t="str">
        <f>VLOOKUP(H537,Hoja3!$J$1:$K$25,2,FALSE)</f>
        <v>12</v>
      </c>
      <c r="K537">
        <v>2533819.4064915967</v>
      </c>
    </row>
    <row r="538" spans="1:11" hidden="1" x14ac:dyDescent="0.25">
      <c r="A538" t="s">
        <v>190</v>
      </c>
      <c r="B538" t="s">
        <v>191</v>
      </c>
      <c r="C538" t="s">
        <v>28</v>
      </c>
      <c r="D538" t="s">
        <v>12</v>
      </c>
      <c r="E538">
        <v>1982</v>
      </c>
      <c r="F538">
        <v>2222</v>
      </c>
      <c r="G538" t="s">
        <v>191</v>
      </c>
      <c r="H538" t="s">
        <v>29</v>
      </c>
      <c r="I538" t="str">
        <f>VLOOKUP(H538,Hoja3!$J$1:$K$25,2,FALSE)</f>
        <v>16</v>
      </c>
      <c r="K538">
        <v>2533819.4064915967</v>
      </c>
    </row>
    <row r="539" spans="1:11" hidden="1" x14ac:dyDescent="0.25">
      <c r="A539" t="s">
        <v>190</v>
      </c>
      <c r="B539" t="s">
        <v>191</v>
      </c>
      <c r="C539" t="s">
        <v>18</v>
      </c>
      <c r="D539" t="s">
        <v>12</v>
      </c>
      <c r="E539">
        <v>1982</v>
      </c>
      <c r="F539">
        <v>2222</v>
      </c>
      <c r="G539" t="s">
        <v>191</v>
      </c>
      <c r="H539" t="s">
        <v>19</v>
      </c>
      <c r="I539" t="str">
        <f>VLOOKUP(H539,Hoja3!$J$1:$K$25,2,FALSE)</f>
        <v>17</v>
      </c>
      <c r="K539">
        <v>2533819.4064915967</v>
      </c>
    </row>
    <row r="540" spans="1:11" hidden="1" x14ac:dyDescent="0.25">
      <c r="A540" t="s">
        <v>42</v>
      </c>
      <c r="B540" t="s">
        <v>43</v>
      </c>
      <c r="C540" t="s">
        <v>78</v>
      </c>
      <c r="D540" t="s">
        <v>12</v>
      </c>
      <c r="E540">
        <v>1982</v>
      </c>
      <c r="F540">
        <v>1</v>
      </c>
      <c r="G540" t="s">
        <v>43</v>
      </c>
      <c r="H540" t="s">
        <v>79</v>
      </c>
      <c r="I540" t="str">
        <f>VLOOKUP(H540,Hoja3!$J$1:$K$25,2,FALSE)</f>
        <v>6</v>
      </c>
      <c r="J540" t="s">
        <v>681</v>
      </c>
      <c r="K540">
        <v>2142470914.4013569</v>
      </c>
    </row>
    <row r="541" spans="1:11" hidden="1" x14ac:dyDescent="0.25">
      <c r="A541" t="s">
        <v>42</v>
      </c>
      <c r="B541" t="s">
        <v>43</v>
      </c>
      <c r="C541" t="s">
        <v>14</v>
      </c>
      <c r="D541" t="s">
        <v>12</v>
      </c>
      <c r="E541">
        <v>1982</v>
      </c>
      <c r="F541">
        <v>1</v>
      </c>
      <c r="G541" t="s">
        <v>43</v>
      </c>
      <c r="H541" t="s">
        <v>15</v>
      </c>
      <c r="I541" t="str">
        <f>VLOOKUP(H541,Hoja3!$J$1:$K$25,2,FALSE)</f>
        <v>10</v>
      </c>
      <c r="K541">
        <v>2142470914.4013569</v>
      </c>
    </row>
    <row r="542" spans="1:11" hidden="1" x14ac:dyDescent="0.25">
      <c r="A542" t="s">
        <v>42</v>
      </c>
      <c r="B542" t="s">
        <v>43</v>
      </c>
      <c r="C542" t="s">
        <v>82</v>
      </c>
      <c r="D542" t="s">
        <v>12</v>
      </c>
      <c r="E542">
        <v>1982</v>
      </c>
      <c r="F542">
        <v>200</v>
      </c>
      <c r="G542" t="s">
        <v>43</v>
      </c>
      <c r="H542" t="s">
        <v>83</v>
      </c>
      <c r="I542" t="str">
        <f>VLOOKUP(H542,Hoja3!$J$1:$K$25,2,FALSE)</f>
        <v>13</v>
      </c>
      <c r="K542">
        <v>2142470914.4013569</v>
      </c>
    </row>
    <row r="543" spans="1:11" hidden="1" x14ac:dyDescent="0.25">
      <c r="A543" t="s">
        <v>42</v>
      </c>
      <c r="B543" t="s">
        <v>43</v>
      </c>
      <c r="C543" t="s">
        <v>18</v>
      </c>
      <c r="D543" t="s">
        <v>12</v>
      </c>
      <c r="E543">
        <v>1982</v>
      </c>
      <c r="F543">
        <v>200</v>
      </c>
      <c r="G543" t="s">
        <v>43</v>
      </c>
      <c r="H543" t="s">
        <v>19</v>
      </c>
      <c r="I543" t="str">
        <f>VLOOKUP(H543,Hoja3!$J$1:$K$25,2,FALSE)</f>
        <v>17</v>
      </c>
      <c r="K543">
        <v>2142470914.4013569</v>
      </c>
    </row>
    <row r="544" spans="1:11" hidden="1" x14ac:dyDescent="0.25">
      <c r="A544" t="s">
        <v>192</v>
      </c>
      <c r="B544" t="s">
        <v>193</v>
      </c>
      <c r="C544" t="s">
        <v>11</v>
      </c>
      <c r="D544" t="s">
        <v>12</v>
      </c>
      <c r="E544">
        <v>1982</v>
      </c>
      <c r="F544">
        <v>1</v>
      </c>
      <c r="G544" t="s">
        <v>193</v>
      </c>
      <c r="H544" t="s">
        <v>13</v>
      </c>
      <c r="I544" t="str">
        <f>VLOOKUP(H544,Hoja3!$J$1:$K$25,2,FALSE)</f>
        <v>7</v>
      </c>
      <c r="J544" t="s">
        <v>681</v>
      </c>
      <c r="K544">
        <v>335533331.66921914</v>
      </c>
    </row>
    <row r="545" spans="1:11" hidden="1" x14ac:dyDescent="0.25">
      <c r="A545" t="s">
        <v>192</v>
      </c>
      <c r="B545" t="s">
        <v>193</v>
      </c>
      <c r="C545" t="s">
        <v>14</v>
      </c>
      <c r="D545" t="s">
        <v>12</v>
      </c>
      <c r="E545">
        <v>1982</v>
      </c>
      <c r="F545">
        <v>1</v>
      </c>
      <c r="G545" t="s">
        <v>193</v>
      </c>
      <c r="H545" t="s">
        <v>15</v>
      </c>
      <c r="I545" t="str">
        <f>VLOOKUP(H545,Hoja3!$J$1:$K$25,2,FALSE)</f>
        <v>10</v>
      </c>
      <c r="K545">
        <v>335533331.66921914</v>
      </c>
    </row>
    <row r="546" spans="1:11" hidden="1" x14ac:dyDescent="0.25">
      <c r="A546" t="s">
        <v>192</v>
      </c>
      <c r="B546" t="s">
        <v>193</v>
      </c>
      <c r="C546" t="s">
        <v>16</v>
      </c>
      <c r="D546" t="s">
        <v>12</v>
      </c>
      <c r="E546">
        <v>1982</v>
      </c>
      <c r="F546">
        <v>8000</v>
      </c>
      <c r="G546" t="s">
        <v>193</v>
      </c>
      <c r="H546" t="s">
        <v>17</v>
      </c>
      <c r="I546" t="str">
        <f>VLOOKUP(H546,Hoja3!$J$1:$K$25,2,FALSE)</f>
        <v>14</v>
      </c>
      <c r="K546">
        <v>335533331.66921914</v>
      </c>
    </row>
    <row r="547" spans="1:11" hidden="1" x14ac:dyDescent="0.25">
      <c r="A547" t="s">
        <v>192</v>
      </c>
      <c r="B547" t="s">
        <v>193</v>
      </c>
      <c r="C547" t="s">
        <v>18</v>
      </c>
      <c r="D547" t="s">
        <v>12</v>
      </c>
      <c r="E547">
        <v>1982</v>
      </c>
      <c r="F547">
        <v>8000</v>
      </c>
      <c r="G547" t="s">
        <v>193</v>
      </c>
      <c r="H547" t="s">
        <v>19</v>
      </c>
      <c r="I547" t="str">
        <f>VLOOKUP(H547,Hoja3!$J$1:$K$25,2,FALSE)</f>
        <v>17</v>
      </c>
      <c r="K547">
        <v>335533331.66921914</v>
      </c>
    </row>
    <row r="548" spans="1:11" hidden="1" x14ac:dyDescent="0.25">
      <c r="A548" t="s">
        <v>48</v>
      </c>
      <c r="B548" t="s">
        <v>49</v>
      </c>
      <c r="C548" t="s">
        <v>11</v>
      </c>
      <c r="D548" t="s">
        <v>12</v>
      </c>
      <c r="E548">
        <v>1982</v>
      </c>
      <c r="F548">
        <v>1</v>
      </c>
      <c r="G548" t="s">
        <v>49</v>
      </c>
      <c r="H548" t="s">
        <v>13</v>
      </c>
      <c r="I548" t="str">
        <f>VLOOKUP(H548,Hoja3!$J$1:$K$25,2,FALSE)</f>
        <v>7</v>
      </c>
      <c r="J548" t="s">
        <v>681</v>
      </c>
      <c r="K548">
        <v>380812234.8278318</v>
      </c>
    </row>
    <row r="549" spans="1:11" hidden="1" x14ac:dyDescent="0.25">
      <c r="A549" t="s">
        <v>48</v>
      </c>
      <c r="B549" t="s">
        <v>49</v>
      </c>
      <c r="C549" t="s">
        <v>80</v>
      </c>
      <c r="D549" t="s">
        <v>12</v>
      </c>
      <c r="E549">
        <v>1982</v>
      </c>
      <c r="F549">
        <v>1</v>
      </c>
      <c r="G549" t="s">
        <v>49</v>
      </c>
      <c r="H549" t="s">
        <v>81</v>
      </c>
      <c r="I549" t="str">
        <f>VLOOKUP(H549,Hoja3!$J$1:$K$25,2,FALSE)</f>
        <v>8</v>
      </c>
      <c r="J549" t="s">
        <v>681</v>
      </c>
      <c r="K549">
        <v>380812234.8278318</v>
      </c>
    </row>
    <row r="550" spans="1:11" hidden="1" x14ac:dyDescent="0.25">
      <c r="A550" t="s">
        <v>48</v>
      </c>
      <c r="B550" t="s">
        <v>49</v>
      </c>
      <c r="C550" t="s">
        <v>26</v>
      </c>
      <c r="D550" t="s">
        <v>12</v>
      </c>
      <c r="E550">
        <v>1982</v>
      </c>
      <c r="F550">
        <v>1</v>
      </c>
      <c r="G550" t="s">
        <v>49</v>
      </c>
      <c r="H550" t="s">
        <v>27</v>
      </c>
      <c r="I550" t="str">
        <f>VLOOKUP(H550,Hoja3!$J$1:$K$25,2,FALSE)</f>
        <v>9</v>
      </c>
      <c r="J550" t="s">
        <v>681</v>
      </c>
      <c r="K550">
        <v>380812234.8278318</v>
      </c>
    </row>
    <row r="551" spans="1:11" hidden="1" x14ac:dyDescent="0.25">
      <c r="A551" t="s">
        <v>48</v>
      </c>
      <c r="B551" t="s">
        <v>49</v>
      </c>
      <c r="C551" t="s">
        <v>14</v>
      </c>
      <c r="D551" t="s">
        <v>12</v>
      </c>
      <c r="E551">
        <v>1982</v>
      </c>
      <c r="F551">
        <v>4</v>
      </c>
      <c r="G551" t="s">
        <v>49</v>
      </c>
      <c r="H551" t="s">
        <v>15</v>
      </c>
      <c r="I551" t="str">
        <f>VLOOKUP(H551,Hoja3!$J$1:$K$25,2,FALSE)</f>
        <v>10</v>
      </c>
      <c r="K551">
        <v>380812234.8278318</v>
      </c>
    </row>
    <row r="552" spans="1:11" hidden="1" x14ac:dyDescent="0.25">
      <c r="A552" t="s">
        <v>48</v>
      </c>
      <c r="B552" t="s">
        <v>49</v>
      </c>
      <c r="C552" t="s">
        <v>44</v>
      </c>
      <c r="D552" t="s">
        <v>12</v>
      </c>
      <c r="E552">
        <v>1982</v>
      </c>
      <c r="F552">
        <v>1</v>
      </c>
      <c r="G552" t="s">
        <v>49</v>
      </c>
      <c r="H552" t="s">
        <v>45</v>
      </c>
      <c r="I552" t="str">
        <f>VLOOKUP(H552,Hoja3!$J$1:$K$25,2,FALSE)</f>
        <v>11</v>
      </c>
      <c r="J552" t="s">
        <v>681</v>
      </c>
      <c r="K552">
        <v>380812234.8278318</v>
      </c>
    </row>
    <row r="553" spans="1:11" hidden="1" x14ac:dyDescent="0.25">
      <c r="A553" t="s">
        <v>48</v>
      </c>
      <c r="B553" t="s">
        <v>49</v>
      </c>
      <c r="C553" t="s">
        <v>16</v>
      </c>
      <c r="D553" t="s">
        <v>12</v>
      </c>
      <c r="E553">
        <v>1982</v>
      </c>
      <c r="F553">
        <v>184</v>
      </c>
      <c r="G553" t="s">
        <v>49</v>
      </c>
      <c r="H553" t="s">
        <v>17</v>
      </c>
      <c r="I553" t="str">
        <f>VLOOKUP(H553,Hoja3!$J$1:$K$25,2,FALSE)</f>
        <v>14</v>
      </c>
      <c r="K553">
        <v>380812234.8278318</v>
      </c>
    </row>
    <row r="554" spans="1:11" hidden="1" x14ac:dyDescent="0.25">
      <c r="A554" t="s">
        <v>48</v>
      </c>
      <c r="B554" t="s">
        <v>49</v>
      </c>
      <c r="C554" t="s">
        <v>84</v>
      </c>
      <c r="D554" t="s">
        <v>12</v>
      </c>
      <c r="E554">
        <v>1982</v>
      </c>
      <c r="F554">
        <v>2915</v>
      </c>
      <c r="G554" t="s">
        <v>49</v>
      </c>
      <c r="H554" t="s">
        <v>85</v>
      </c>
      <c r="I554" t="str">
        <f>VLOOKUP(H554,Hoja3!$J$1:$K$25,2,FALSE)</f>
        <v>15</v>
      </c>
      <c r="K554">
        <v>380812234.8278318</v>
      </c>
    </row>
    <row r="555" spans="1:11" hidden="1" x14ac:dyDescent="0.25">
      <c r="A555" t="s">
        <v>48</v>
      </c>
      <c r="B555" t="s">
        <v>49</v>
      </c>
      <c r="C555" t="s">
        <v>28</v>
      </c>
      <c r="D555" t="s">
        <v>12</v>
      </c>
      <c r="E555">
        <v>1982</v>
      </c>
      <c r="F555">
        <v>900</v>
      </c>
      <c r="G555" t="s">
        <v>49</v>
      </c>
      <c r="H555" t="s">
        <v>29</v>
      </c>
      <c r="I555" t="str">
        <f>VLOOKUP(H555,Hoja3!$J$1:$K$25,2,FALSE)</f>
        <v>16</v>
      </c>
      <c r="K555">
        <v>380812234.8278318</v>
      </c>
    </row>
    <row r="556" spans="1:11" hidden="1" x14ac:dyDescent="0.25">
      <c r="A556" t="s">
        <v>48</v>
      </c>
      <c r="B556" t="s">
        <v>49</v>
      </c>
      <c r="C556" t="s">
        <v>18</v>
      </c>
      <c r="D556" t="s">
        <v>12</v>
      </c>
      <c r="E556">
        <v>1982</v>
      </c>
      <c r="F556">
        <v>12999</v>
      </c>
      <c r="G556" t="s">
        <v>49</v>
      </c>
      <c r="H556" t="s">
        <v>19</v>
      </c>
      <c r="I556" t="str">
        <f>VLOOKUP(H556,Hoja3!$J$1:$K$25,2,FALSE)</f>
        <v>17</v>
      </c>
      <c r="K556">
        <v>380812234.8278318</v>
      </c>
    </row>
    <row r="557" spans="1:11" hidden="1" x14ac:dyDescent="0.25">
      <c r="A557" t="s">
        <v>48</v>
      </c>
      <c r="B557" t="s">
        <v>49</v>
      </c>
      <c r="C557" t="s">
        <v>46</v>
      </c>
      <c r="D557" t="s">
        <v>12</v>
      </c>
      <c r="E557">
        <v>1982</v>
      </c>
      <c r="F557">
        <v>9000</v>
      </c>
      <c r="G557" t="s">
        <v>49</v>
      </c>
      <c r="H557" t="s">
        <v>47</v>
      </c>
      <c r="I557" t="str">
        <f>VLOOKUP(H557,Hoja3!$J$1:$K$25,2,FALSE)</f>
        <v>18</v>
      </c>
      <c r="K557">
        <v>380812234.8278318</v>
      </c>
    </row>
    <row r="558" spans="1:11" hidden="1" x14ac:dyDescent="0.25">
      <c r="A558" t="s">
        <v>50</v>
      </c>
      <c r="B558" t="s">
        <v>51</v>
      </c>
      <c r="C558" t="s">
        <v>11</v>
      </c>
      <c r="D558" t="s">
        <v>12</v>
      </c>
      <c r="E558">
        <v>1982</v>
      </c>
      <c r="F558">
        <v>4</v>
      </c>
      <c r="G558" t="s">
        <v>51</v>
      </c>
      <c r="H558" t="s">
        <v>13</v>
      </c>
      <c r="I558" t="str">
        <f>VLOOKUP(H558,Hoja3!$J$1:$K$25,2,FALSE)</f>
        <v>7</v>
      </c>
      <c r="J558" t="s">
        <v>681</v>
      </c>
      <c r="K558">
        <v>17794783039.551956</v>
      </c>
    </row>
    <row r="559" spans="1:11" hidden="1" x14ac:dyDescent="0.25">
      <c r="A559" t="s">
        <v>50</v>
      </c>
      <c r="B559" t="s">
        <v>51</v>
      </c>
      <c r="C559" t="s">
        <v>80</v>
      </c>
      <c r="D559" t="s">
        <v>12</v>
      </c>
      <c r="E559">
        <v>1982</v>
      </c>
      <c r="F559">
        <v>2</v>
      </c>
      <c r="G559" t="s">
        <v>51</v>
      </c>
      <c r="H559" t="s">
        <v>81</v>
      </c>
      <c r="I559" t="str">
        <f>VLOOKUP(H559,Hoja3!$J$1:$K$25,2,FALSE)</f>
        <v>8</v>
      </c>
      <c r="J559" t="s">
        <v>681</v>
      </c>
      <c r="K559">
        <v>17794783039.551956</v>
      </c>
    </row>
    <row r="560" spans="1:11" hidden="1" x14ac:dyDescent="0.25">
      <c r="A560" t="s">
        <v>50</v>
      </c>
      <c r="B560" t="s">
        <v>51</v>
      </c>
      <c r="C560" t="s">
        <v>14</v>
      </c>
      <c r="D560" t="s">
        <v>12</v>
      </c>
      <c r="E560">
        <v>1982</v>
      </c>
      <c r="F560">
        <v>6</v>
      </c>
      <c r="G560" t="s">
        <v>51</v>
      </c>
      <c r="H560" t="s">
        <v>15</v>
      </c>
      <c r="I560" t="str">
        <f>VLOOKUP(H560,Hoja3!$J$1:$K$25,2,FALSE)</f>
        <v>10</v>
      </c>
      <c r="K560">
        <v>17794783039.551956</v>
      </c>
    </row>
    <row r="561" spans="1:11" hidden="1" x14ac:dyDescent="0.25">
      <c r="A561" t="s">
        <v>50</v>
      </c>
      <c r="B561" t="s">
        <v>51</v>
      </c>
      <c r="C561" t="s">
        <v>16</v>
      </c>
      <c r="D561" t="s">
        <v>12</v>
      </c>
      <c r="E561">
        <v>1982</v>
      </c>
      <c r="F561">
        <v>816143</v>
      </c>
      <c r="G561" t="s">
        <v>51</v>
      </c>
      <c r="H561" t="s">
        <v>17</v>
      </c>
      <c r="I561" t="str">
        <f>VLOOKUP(H561,Hoja3!$J$1:$K$25,2,FALSE)</f>
        <v>14</v>
      </c>
      <c r="K561">
        <v>17794783039.551956</v>
      </c>
    </row>
    <row r="562" spans="1:11" hidden="1" x14ac:dyDescent="0.25">
      <c r="A562" t="s">
        <v>50</v>
      </c>
      <c r="B562" t="s">
        <v>51</v>
      </c>
      <c r="C562" t="s">
        <v>84</v>
      </c>
      <c r="D562" t="s">
        <v>12</v>
      </c>
      <c r="E562">
        <v>1982</v>
      </c>
      <c r="F562">
        <v>0</v>
      </c>
      <c r="G562" t="s">
        <v>51</v>
      </c>
      <c r="H562" t="s">
        <v>85</v>
      </c>
      <c r="I562" t="str">
        <f>VLOOKUP(H562,Hoja3!$J$1:$K$25,2,FALSE)</f>
        <v>15</v>
      </c>
      <c r="K562">
        <v>17794783039.551956</v>
      </c>
    </row>
    <row r="563" spans="1:11" hidden="1" x14ac:dyDescent="0.25">
      <c r="A563" t="s">
        <v>50</v>
      </c>
      <c r="B563" t="s">
        <v>51</v>
      </c>
      <c r="C563" t="s">
        <v>18</v>
      </c>
      <c r="D563" t="s">
        <v>12</v>
      </c>
      <c r="E563">
        <v>1982</v>
      </c>
      <c r="F563">
        <v>816143</v>
      </c>
      <c r="G563" t="s">
        <v>51</v>
      </c>
      <c r="H563" t="s">
        <v>19</v>
      </c>
      <c r="I563" t="str">
        <f>VLOOKUP(H563,Hoja3!$J$1:$K$25,2,FALSE)</f>
        <v>17</v>
      </c>
      <c r="K563">
        <v>17794783039.551956</v>
      </c>
    </row>
    <row r="564" spans="1:11" hidden="1" x14ac:dyDescent="0.25">
      <c r="A564" t="s">
        <v>52</v>
      </c>
      <c r="B564" t="s">
        <v>53</v>
      </c>
      <c r="C564" t="s">
        <v>11</v>
      </c>
      <c r="D564" t="s">
        <v>12</v>
      </c>
      <c r="E564">
        <v>1982</v>
      </c>
      <c r="F564">
        <v>1</v>
      </c>
      <c r="G564" t="s">
        <v>53</v>
      </c>
      <c r="H564" t="s">
        <v>13</v>
      </c>
      <c r="I564" t="str">
        <f>VLOOKUP(H564,Hoja3!$J$1:$K$25,2,FALSE)</f>
        <v>7</v>
      </c>
      <c r="J564" t="s">
        <v>681</v>
      </c>
      <c r="K564">
        <v>363493841.24430329</v>
      </c>
    </row>
    <row r="565" spans="1:11" hidden="1" x14ac:dyDescent="0.25">
      <c r="A565" t="s">
        <v>52</v>
      </c>
      <c r="B565" t="s">
        <v>53</v>
      </c>
      <c r="C565" t="s">
        <v>80</v>
      </c>
      <c r="D565" t="s">
        <v>12</v>
      </c>
      <c r="E565">
        <v>1982</v>
      </c>
      <c r="F565">
        <v>1</v>
      </c>
      <c r="G565" t="s">
        <v>53</v>
      </c>
      <c r="H565" t="s">
        <v>81</v>
      </c>
      <c r="I565" t="str">
        <f>VLOOKUP(H565,Hoja3!$J$1:$K$25,2,FALSE)</f>
        <v>8</v>
      </c>
      <c r="J565" t="s">
        <v>681</v>
      </c>
      <c r="K565">
        <v>363493841.24430329</v>
      </c>
    </row>
    <row r="566" spans="1:11" hidden="1" x14ac:dyDescent="0.25">
      <c r="A566" t="s">
        <v>52</v>
      </c>
      <c r="B566" t="s">
        <v>53</v>
      </c>
      <c r="C566" t="s">
        <v>14</v>
      </c>
      <c r="D566" t="s">
        <v>12</v>
      </c>
      <c r="E566">
        <v>1982</v>
      </c>
      <c r="F566">
        <v>2</v>
      </c>
      <c r="G566" t="s">
        <v>53</v>
      </c>
      <c r="H566" t="s">
        <v>15</v>
      </c>
      <c r="I566" t="str">
        <f>VLOOKUP(H566,Hoja3!$J$1:$K$25,2,FALSE)</f>
        <v>10</v>
      </c>
      <c r="K566">
        <v>363493841.24430329</v>
      </c>
    </row>
    <row r="567" spans="1:11" hidden="1" x14ac:dyDescent="0.25">
      <c r="A567" t="s">
        <v>52</v>
      </c>
      <c r="B567" t="s">
        <v>53</v>
      </c>
      <c r="C567" t="s">
        <v>16</v>
      </c>
      <c r="D567" t="s">
        <v>12</v>
      </c>
      <c r="E567">
        <v>1982</v>
      </c>
      <c r="F567">
        <v>0</v>
      </c>
      <c r="G567" t="s">
        <v>53</v>
      </c>
      <c r="H567" t="s">
        <v>17</v>
      </c>
      <c r="I567" t="str">
        <f>VLOOKUP(H567,Hoja3!$J$1:$K$25,2,FALSE)</f>
        <v>14</v>
      </c>
      <c r="K567">
        <v>363493841.24430329</v>
      </c>
    </row>
    <row r="568" spans="1:11" hidden="1" x14ac:dyDescent="0.25">
      <c r="A568" t="s">
        <v>52</v>
      </c>
      <c r="B568" t="s">
        <v>53</v>
      </c>
      <c r="C568" t="s">
        <v>84</v>
      </c>
      <c r="D568" t="s">
        <v>12</v>
      </c>
      <c r="E568">
        <v>1982</v>
      </c>
      <c r="F568">
        <v>0</v>
      </c>
      <c r="G568" t="s">
        <v>53</v>
      </c>
      <c r="H568" t="s">
        <v>85</v>
      </c>
      <c r="I568" t="str">
        <f>VLOOKUP(H568,Hoja3!$J$1:$K$25,2,FALSE)</f>
        <v>15</v>
      </c>
      <c r="K568">
        <v>363493841.24430329</v>
      </c>
    </row>
    <row r="569" spans="1:11" hidden="1" x14ac:dyDescent="0.25">
      <c r="A569" t="s">
        <v>52</v>
      </c>
      <c r="B569" t="s">
        <v>53</v>
      </c>
      <c r="C569" t="s">
        <v>18</v>
      </c>
      <c r="D569" t="s">
        <v>12</v>
      </c>
      <c r="E569">
        <v>1982</v>
      </c>
      <c r="F569">
        <v>0</v>
      </c>
      <c r="G569" t="s">
        <v>53</v>
      </c>
      <c r="H569" t="s">
        <v>19</v>
      </c>
      <c r="I569" t="str">
        <f>VLOOKUP(H569,Hoja3!$J$1:$K$25,2,FALSE)</f>
        <v>17</v>
      </c>
      <c r="K569">
        <v>363493841.24430329</v>
      </c>
    </row>
    <row r="570" spans="1:11" x14ac:dyDescent="0.25">
      <c r="A570" t="s">
        <v>56</v>
      </c>
      <c r="B570" t="s">
        <v>57</v>
      </c>
      <c r="C570" t="s">
        <v>26</v>
      </c>
      <c r="D570" t="s">
        <v>12</v>
      </c>
      <c r="E570">
        <v>1982</v>
      </c>
      <c r="F570">
        <v>1</v>
      </c>
      <c r="G570" t="s">
        <v>57</v>
      </c>
      <c r="H570" t="s">
        <v>27</v>
      </c>
      <c r="I570" t="str">
        <f>VLOOKUP(H570,Hoja3!$J$1:$K$25,2,FALSE)</f>
        <v>9</v>
      </c>
      <c r="J570">
        <v>276306</v>
      </c>
      <c r="K570">
        <v>0</v>
      </c>
    </row>
    <row r="571" spans="1:11" hidden="1" x14ac:dyDescent="0.25">
      <c r="A571" t="s">
        <v>56</v>
      </c>
      <c r="B571" t="s">
        <v>57</v>
      </c>
      <c r="C571" t="s">
        <v>14</v>
      </c>
      <c r="D571" t="s">
        <v>12</v>
      </c>
      <c r="E571">
        <v>1982</v>
      </c>
      <c r="F571">
        <v>1</v>
      </c>
      <c r="G571" t="s">
        <v>57</v>
      </c>
      <c r="H571" t="s">
        <v>15</v>
      </c>
      <c r="I571" t="str">
        <f>VLOOKUP(H571,Hoja3!$J$1:$K$25,2,FALSE)</f>
        <v>10</v>
      </c>
      <c r="K571">
        <v>0</v>
      </c>
    </row>
    <row r="572" spans="1:11" hidden="1" x14ac:dyDescent="0.25">
      <c r="A572" t="s">
        <v>56</v>
      </c>
      <c r="B572" t="s">
        <v>57</v>
      </c>
      <c r="C572" t="s">
        <v>28</v>
      </c>
      <c r="D572" t="s">
        <v>12</v>
      </c>
      <c r="E572">
        <v>1982</v>
      </c>
      <c r="F572">
        <v>180000</v>
      </c>
      <c r="G572" t="s">
        <v>57</v>
      </c>
      <c r="H572" t="s">
        <v>29</v>
      </c>
      <c r="I572" t="str">
        <f>VLOOKUP(H572,Hoja3!$J$1:$K$25,2,FALSE)</f>
        <v>16</v>
      </c>
      <c r="K572">
        <v>0</v>
      </c>
    </row>
    <row r="573" spans="1:11" hidden="1" x14ac:dyDescent="0.25">
      <c r="A573" t="s">
        <v>56</v>
      </c>
      <c r="B573" t="s">
        <v>57</v>
      </c>
      <c r="C573" t="s">
        <v>18</v>
      </c>
      <c r="D573" t="s">
        <v>12</v>
      </c>
      <c r="E573">
        <v>1982</v>
      </c>
      <c r="F573">
        <v>180000</v>
      </c>
      <c r="G573" t="s">
        <v>57</v>
      </c>
      <c r="H573" t="s">
        <v>19</v>
      </c>
      <c r="I573" t="str">
        <f>VLOOKUP(H573,Hoja3!$J$1:$K$25,2,FALSE)</f>
        <v>17</v>
      </c>
      <c r="K573">
        <v>0</v>
      </c>
    </row>
    <row r="574" spans="1:11" x14ac:dyDescent="0.25">
      <c r="A574" t="s">
        <v>194</v>
      </c>
      <c r="B574" t="s">
        <v>195</v>
      </c>
      <c r="C574" t="s">
        <v>11</v>
      </c>
      <c r="D574" t="s">
        <v>12</v>
      </c>
      <c r="E574">
        <v>1982</v>
      </c>
      <c r="F574">
        <v>1</v>
      </c>
      <c r="G574" t="s">
        <v>195</v>
      </c>
      <c r="H574" t="s">
        <v>13</v>
      </c>
      <c r="I574" t="str">
        <f>VLOOKUP(H574,Hoja3!$J$1:$K$25,2,FALSE)</f>
        <v>7</v>
      </c>
      <c r="J574">
        <v>754479</v>
      </c>
      <c r="K574">
        <v>118844826</v>
      </c>
    </row>
    <row r="575" spans="1:11" hidden="1" x14ac:dyDescent="0.25">
      <c r="A575" t="s">
        <v>194</v>
      </c>
      <c r="B575" t="s">
        <v>195</v>
      </c>
      <c r="C575" t="s">
        <v>14</v>
      </c>
      <c r="D575" t="s">
        <v>12</v>
      </c>
      <c r="E575">
        <v>1982</v>
      </c>
      <c r="F575">
        <v>1</v>
      </c>
      <c r="G575" t="s">
        <v>195</v>
      </c>
      <c r="H575" t="s">
        <v>15</v>
      </c>
      <c r="I575" t="str">
        <f>VLOOKUP(H575,Hoja3!$J$1:$K$25,2,FALSE)</f>
        <v>10</v>
      </c>
      <c r="K575">
        <v>118844826</v>
      </c>
    </row>
    <row r="576" spans="1:11" hidden="1" x14ac:dyDescent="0.25">
      <c r="A576" t="s">
        <v>194</v>
      </c>
      <c r="B576" t="s">
        <v>195</v>
      </c>
      <c r="C576" t="s">
        <v>16</v>
      </c>
      <c r="D576" t="s">
        <v>12</v>
      </c>
      <c r="E576">
        <v>1982</v>
      </c>
      <c r="F576">
        <v>700000</v>
      </c>
      <c r="G576" t="s">
        <v>195</v>
      </c>
      <c r="H576" t="s">
        <v>17</v>
      </c>
      <c r="I576" t="str">
        <f>VLOOKUP(H576,Hoja3!$J$1:$K$25,2,FALSE)</f>
        <v>14</v>
      </c>
      <c r="K576">
        <v>118844826</v>
      </c>
    </row>
    <row r="577" spans="1:11" hidden="1" x14ac:dyDescent="0.25">
      <c r="A577" t="s">
        <v>194</v>
      </c>
      <c r="B577" t="s">
        <v>195</v>
      </c>
      <c r="C577" t="s">
        <v>18</v>
      </c>
      <c r="D577" t="s">
        <v>12</v>
      </c>
      <c r="E577">
        <v>1982</v>
      </c>
      <c r="F577">
        <v>700000</v>
      </c>
      <c r="G577" t="s">
        <v>195</v>
      </c>
      <c r="H577" t="s">
        <v>19</v>
      </c>
      <c r="I577" t="str">
        <f>VLOOKUP(H577,Hoja3!$J$1:$K$25,2,FALSE)</f>
        <v>17</v>
      </c>
      <c r="K577">
        <v>118844826</v>
      </c>
    </row>
    <row r="578" spans="1:11" hidden="1" x14ac:dyDescent="0.25">
      <c r="A578" t="s">
        <v>196</v>
      </c>
      <c r="B578" t="s">
        <v>197</v>
      </c>
      <c r="C578" t="s">
        <v>38</v>
      </c>
      <c r="D578" t="s">
        <v>12</v>
      </c>
      <c r="E578">
        <v>1982</v>
      </c>
      <c r="F578">
        <v>1</v>
      </c>
      <c r="G578" t="s">
        <v>197</v>
      </c>
      <c r="H578" t="s">
        <v>39</v>
      </c>
      <c r="I578" t="str">
        <f>VLOOKUP(H578,Hoja3!$J$1:$K$25,2,FALSE)</f>
        <v>5</v>
      </c>
      <c r="K578">
        <v>34015620</v>
      </c>
    </row>
    <row r="579" spans="1:11" x14ac:dyDescent="0.25">
      <c r="A579" t="s">
        <v>196</v>
      </c>
      <c r="B579" t="s">
        <v>197</v>
      </c>
      <c r="C579" t="s">
        <v>11</v>
      </c>
      <c r="D579" t="s">
        <v>12</v>
      </c>
      <c r="E579">
        <v>1982</v>
      </c>
      <c r="F579">
        <v>1</v>
      </c>
      <c r="G579" t="s">
        <v>197</v>
      </c>
      <c r="H579" t="s">
        <v>13</v>
      </c>
      <c r="I579" t="str">
        <f>VLOOKUP(H579,Hoja3!$J$1:$K$25,2,FALSE)</f>
        <v>7</v>
      </c>
      <c r="J579">
        <v>910185</v>
      </c>
      <c r="K579">
        <v>34015620</v>
      </c>
    </row>
    <row r="580" spans="1:11" hidden="1" x14ac:dyDescent="0.25">
      <c r="A580" t="s">
        <v>196</v>
      </c>
      <c r="B580" t="s">
        <v>197</v>
      </c>
      <c r="C580" t="s">
        <v>14</v>
      </c>
      <c r="D580" t="s">
        <v>12</v>
      </c>
      <c r="E580">
        <v>1982</v>
      </c>
      <c r="F580">
        <v>2</v>
      </c>
      <c r="G580" t="s">
        <v>197</v>
      </c>
      <c r="H580" t="s">
        <v>15</v>
      </c>
      <c r="I580" t="str">
        <f>VLOOKUP(H580,Hoja3!$J$1:$K$25,2,FALSE)</f>
        <v>10</v>
      </c>
      <c r="K580">
        <v>34015620</v>
      </c>
    </row>
    <row r="581" spans="1:11" hidden="1" x14ac:dyDescent="0.25">
      <c r="A581" t="s">
        <v>196</v>
      </c>
      <c r="B581" t="s">
        <v>197</v>
      </c>
      <c r="C581" t="s">
        <v>40</v>
      </c>
      <c r="D581" t="s">
        <v>12</v>
      </c>
      <c r="E581">
        <v>1982</v>
      </c>
      <c r="F581">
        <v>0</v>
      </c>
      <c r="G581" t="s">
        <v>197</v>
      </c>
      <c r="H581" t="s">
        <v>41</v>
      </c>
      <c r="I581" t="str">
        <f>VLOOKUP(H581,Hoja3!$J$1:$K$25,2,FALSE)</f>
        <v>12</v>
      </c>
      <c r="K581">
        <v>34015620</v>
      </c>
    </row>
    <row r="582" spans="1:11" hidden="1" x14ac:dyDescent="0.25">
      <c r="A582" t="s">
        <v>196</v>
      </c>
      <c r="B582" t="s">
        <v>197</v>
      </c>
      <c r="C582" t="s">
        <v>16</v>
      </c>
      <c r="D582" t="s">
        <v>12</v>
      </c>
      <c r="E582">
        <v>1982</v>
      </c>
      <c r="F582">
        <v>68000</v>
      </c>
      <c r="G582" t="s">
        <v>197</v>
      </c>
      <c r="H582" t="s">
        <v>17</v>
      </c>
      <c r="I582" t="str">
        <f>VLOOKUP(H582,Hoja3!$J$1:$K$25,2,FALSE)</f>
        <v>14</v>
      </c>
      <c r="K582">
        <v>34015620</v>
      </c>
    </row>
    <row r="583" spans="1:11" hidden="1" x14ac:dyDescent="0.25">
      <c r="A583" t="s">
        <v>196</v>
      </c>
      <c r="B583" t="s">
        <v>197</v>
      </c>
      <c r="C583" t="s">
        <v>18</v>
      </c>
      <c r="D583" t="s">
        <v>12</v>
      </c>
      <c r="E583">
        <v>1982</v>
      </c>
      <c r="F583">
        <v>68000</v>
      </c>
      <c r="G583" t="s">
        <v>197</v>
      </c>
      <c r="H583" t="s">
        <v>19</v>
      </c>
      <c r="I583" t="str">
        <f>VLOOKUP(H583,Hoja3!$J$1:$K$25,2,FALSE)</f>
        <v>17</v>
      </c>
      <c r="K583">
        <v>34015620</v>
      </c>
    </row>
    <row r="584" spans="1:11" hidden="1" x14ac:dyDescent="0.25">
      <c r="A584" t="s">
        <v>68</v>
      </c>
      <c r="B584" t="s">
        <v>69</v>
      </c>
      <c r="C584" t="s">
        <v>38</v>
      </c>
      <c r="D584" t="s">
        <v>12</v>
      </c>
      <c r="E584">
        <v>1982</v>
      </c>
      <c r="F584">
        <v>1</v>
      </c>
      <c r="G584" t="s">
        <v>69</v>
      </c>
      <c r="H584" t="s">
        <v>39</v>
      </c>
      <c r="I584" t="str">
        <f>VLOOKUP(H584,Hoja3!$J$1:$K$25,2,FALSE)</f>
        <v>5</v>
      </c>
      <c r="K584">
        <v>3051831611.3847599</v>
      </c>
    </row>
    <row r="585" spans="1:11" hidden="1" x14ac:dyDescent="0.25">
      <c r="A585" t="s">
        <v>68</v>
      </c>
      <c r="B585" t="s">
        <v>69</v>
      </c>
      <c r="C585" t="s">
        <v>80</v>
      </c>
      <c r="D585" t="s">
        <v>12</v>
      </c>
      <c r="E585">
        <v>1982</v>
      </c>
      <c r="F585">
        <v>2</v>
      </c>
      <c r="G585" t="s">
        <v>69</v>
      </c>
      <c r="H585" t="s">
        <v>81</v>
      </c>
      <c r="I585" t="str">
        <f>VLOOKUP(H585,Hoja3!$J$1:$K$25,2,FALSE)</f>
        <v>8</v>
      </c>
      <c r="J585" t="s">
        <v>681</v>
      </c>
      <c r="K585">
        <v>3051831611.3847599</v>
      </c>
    </row>
    <row r="586" spans="1:11" x14ac:dyDescent="0.25">
      <c r="A586" t="s">
        <v>68</v>
      </c>
      <c r="B586" t="s">
        <v>69</v>
      </c>
      <c r="C586" t="s">
        <v>26</v>
      </c>
      <c r="D586" t="s">
        <v>12</v>
      </c>
      <c r="E586">
        <v>1982</v>
      </c>
      <c r="F586">
        <v>2</v>
      </c>
      <c r="G586" t="s">
        <v>69</v>
      </c>
      <c r="H586" t="s">
        <v>27</v>
      </c>
      <c r="I586" t="str">
        <f>VLOOKUP(H586,Hoja3!$J$1:$K$25,2,FALSE)</f>
        <v>9</v>
      </c>
      <c r="J586">
        <v>1137732</v>
      </c>
      <c r="K586">
        <v>3051831611.3847599</v>
      </c>
    </row>
    <row r="587" spans="1:11" hidden="1" x14ac:dyDescent="0.25">
      <c r="A587" t="s">
        <v>68</v>
      </c>
      <c r="B587" t="s">
        <v>69</v>
      </c>
      <c r="C587" t="s">
        <v>14</v>
      </c>
      <c r="D587" t="s">
        <v>12</v>
      </c>
      <c r="E587">
        <v>1982</v>
      </c>
      <c r="F587">
        <v>6</v>
      </c>
      <c r="G587" t="s">
        <v>69</v>
      </c>
      <c r="H587" t="s">
        <v>15</v>
      </c>
      <c r="I587" t="str">
        <f>VLOOKUP(H587,Hoja3!$J$1:$K$25,2,FALSE)</f>
        <v>10</v>
      </c>
      <c r="K587">
        <v>3051831611.3847599</v>
      </c>
    </row>
    <row r="588" spans="1:11" hidden="1" x14ac:dyDescent="0.25">
      <c r="A588" t="s">
        <v>68</v>
      </c>
      <c r="B588" t="s">
        <v>69</v>
      </c>
      <c r="C588" t="s">
        <v>44</v>
      </c>
      <c r="D588" t="s">
        <v>12</v>
      </c>
      <c r="E588">
        <v>1982</v>
      </c>
      <c r="F588">
        <v>1</v>
      </c>
      <c r="G588" t="s">
        <v>69</v>
      </c>
      <c r="H588" t="s">
        <v>45</v>
      </c>
      <c r="I588" t="str">
        <f>VLOOKUP(H588,Hoja3!$J$1:$K$25,2,FALSE)</f>
        <v>11</v>
      </c>
      <c r="J588" t="s">
        <v>681</v>
      </c>
      <c r="K588">
        <v>3051831611.3847599</v>
      </c>
    </row>
    <row r="589" spans="1:11" hidden="1" x14ac:dyDescent="0.25">
      <c r="A589" t="s">
        <v>68</v>
      </c>
      <c r="B589" t="s">
        <v>69</v>
      </c>
      <c r="C589" t="s">
        <v>40</v>
      </c>
      <c r="D589" t="s">
        <v>12</v>
      </c>
      <c r="E589">
        <v>1982</v>
      </c>
      <c r="F589">
        <v>0</v>
      </c>
      <c r="G589" t="s">
        <v>69</v>
      </c>
      <c r="H589" t="s">
        <v>41</v>
      </c>
      <c r="I589" t="str">
        <f>VLOOKUP(H589,Hoja3!$J$1:$K$25,2,FALSE)</f>
        <v>12</v>
      </c>
      <c r="K589">
        <v>3051831611.3847599</v>
      </c>
    </row>
    <row r="590" spans="1:11" hidden="1" x14ac:dyDescent="0.25">
      <c r="A590" t="s">
        <v>68</v>
      </c>
      <c r="B590" t="s">
        <v>69</v>
      </c>
      <c r="C590" t="s">
        <v>84</v>
      </c>
      <c r="D590" t="s">
        <v>12</v>
      </c>
      <c r="E590">
        <v>1982</v>
      </c>
      <c r="F590">
        <v>0</v>
      </c>
      <c r="G590" t="s">
        <v>69</v>
      </c>
      <c r="H590" t="s">
        <v>85</v>
      </c>
      <c r="I590" t="str">
        <f>VLOOKUP(H590,Hoja3!$J$1:$K$25,2,FALSE)</f>
        <v>15</v>
      </c>
      <c r="K590">
        <v>3051831611.3847599</v>
      </c>
    </row>
    <row r="591" spans="1:11" hidden="1" x14ac:dyDescent="0.25">
      <c r="A591" t="s">
        <v>68</v>
      </c>
      <c r="B591" t="s">
        <v>69</v>
      </c>
      <c r="C591" t="s">
        <v>28</v>
      </c>
      <c r="D591" t="s">
        <v>12</v>
      </c>
      <c r="E591">
        <v>1982</v>
      </c>
      <c r="F591">
        <v>0</v>
      </c>
      <c r="G591" t="s">
        <v>69</v>
      </c>
      <c r="H591" t="s">
        <v>29</v>
      </c>
      <c r="I591" t="str">
        <f>VLOOKUP(H591,Hoja3!$J$1:$K$25,2,FALSE)</f>
        <v>16</v>
      </c>
      <c r="K591">
        <v>3051831611.3847599</v>
      </c>
    </row>
    <row r="592" spans="1:11" hidden="1" x14ac:dyDescent="0.25">
      <c r="A592" t="s">
        <v>68</v>
      </c>
      <c r="B592" t="s">
        <v>69</v>
      </c>
      <c r="C592" t="s">
        <v>18</v>
      </c>
      <c r="D592" t="s">
        <v>12</v>
      </c>
      <c r="E592">
        <v>1982</v>
      </c>
      <c r="F592">
        <v>18</v>
      </c>
      <c r="G592" t="s">
        <v>69</v>
      </c>
      <c r="H592" t="s">
        <v>19</v>
      </c>
      <c r="I592" t="str">
        <f>VLOOKUP(H592,Hoja3!$J$1:$K$25,2,FALSE)</f>
        <v>17</v>
      </c>
      <c r="K592">
        <v>3051831611.3847599</v>
      </c>
    </row>
    <row r="593" spans="1:11" hidden="1" x14ac:dyDescent="0.25">
      <c r="A593" t="s">
        <v>68</v>
      </c>
      <c r="B593" t="s">
        <v>69</v>
      </c>
      <c r="C593" t="s">
        <v>46</v>
      </c>
      <c r="D593" t="s">
        <v>12</v>
      </c>
      <c r="E593">
        <v>1982</v>
      </c>
      <c r="F593">
        <v>18</v>
      </c>
      <c r="G593" t="s">
        <v>69</v>
      </c>
      <c r="H593" t="s">
        <v>47</v>
      </c>
      <c r="I593" t="str">
        <f>VLOOKUP(H593,Hoja3!$J$1:$K$25,2,FALSE)</f>
        <v>18</v>
      </c>
      <c r="K593">
        <v>3051831611.3847599</v>
      </c>
    </row>
    <row r="594" spans="1:11" x14ac:dyDescent="0.25">
      <c r="A594" t="s">
        <v>198</v>
      </c>
      <c r="B594" t="s">
        <v>199</v>
      </c>
      <c r="C594" t="s">
        <v>11</v>
      </c>
      <c r="D594" t="s">
        <v>12</v>
      </c>
      <c r="E594">
        <v>1982</v>
      </c>
      <c r="F594">
        <v>1</v>
      </c>
      <c r="G594" t="s">
        <v>199</v>
      </c>
      <c r="H594" t="s">
        <v>13</v>
      </c>
      <c r="I594" t="str">
        <f>VLOOKUP(H594,Hoja3!$J$1:$K$25,2,FALSE)</f>
        <v>7</v>
      </c>
      <c r="J594">
        <v>325066</v>
      </c>
      <c r="K594">
        <v>104450210.57201225</v>
      </c>
    </row>
    <row r="595" spans="1:11" hidden="1" x14ac:dyDescent="0.25">
      <c r="A595" t="s">
        <v>198</v>
      </c>
      <c r="B595" t="s">
        <v>199</v>
      </c>
      <c r="C595" t="s">
        <v>14</v>
      </c>
      <c r="D595" t="s">
        <v>12</v>
      </c>
      <c r="E595">
        <v>1982</v>
      </c>
      <c r="F595">
        <v>1</v>
      </c>
      <c r="G595" t="s">
        <v>199</v>
      </c>
      <c r="H595" t="s">
        <v>15</v>
      </c>
      <c r="I595" t="str">
        <f>VLOOKUP(H595,Hoja3!$J$1:$K$25,2,FALSE)</f>
        <v>10</v>
      </c>
      <c r="K595">
        <v>104450210.57201225</v>
      </c>
    </row>
    <row r="596" spans="1:11" hidden="1" x14ac:dyDescent="0.25">
      <c r="A596" t="s">
        <v>198</v>
      </c>
      <c r="B596" t="s">
        <v>199</v>
      </c>
      <c r="C596" t="s">
        <v>16</v>
      </c>
      <c r="D596" t="s">
        <v>12</v>
      </c>
      <c r="E596">
        <v>1982</v>
      </c>
      <c r="F596">
        <v>20256</v>
      </c>
      <c r="G596" t="s">
        <v>199</v>
      </c>
      <c r="H596" t="s">
        <v>17</v>
      </c>
      <c r="I596" t="str">
        <f>VLOOKUP(H596,Hoja3!$J$1:$K$25,2,FALSE)</f>
        <v>14</v>
      </c>
      <c r="K596">
        <v>104450210.57201225</v>
      </c>
    </row>
    <row r="597" spans="1:11" hidden="1" x14ac:dyDescent="0.25">
      <c r="A597" t="s">
        <v>198</v>
      </c>
      <c r="B597" t="s">
        <v>199</v>
      </c>
      <c r="C597" t="s">
        <v>18</v>
      </c>
      <c r="D597" t="s">
        <v>12</v>
      </c>
      <c r="E597">
        <v>1982</v>
      </c>
      <c r="F597">
        <v>20256</v>
      </c>
      <c r="G597" t="s">
        <v>199</v>
      </c>
      <c r="H597" t="s">
        <v>19</v>
      </c>
      <c r="I597" t="str">
        <f>VLOOKUP(H597,Hoja3!$J$1:$K$25,2,FALSE)</f>
        <v>17</v>
      </c>
      <c r="K597">
        <v>104450210.57201225</v>
      </c>
    </row>
    <row r="598" spans="1:11" hidden="1" x14ac:dyDescent="0.25">
      <c r="A598" t="s">
        <v>200</v>
      </c>
      <c r="B598" t="s">
        <v>201</v>
      </c>
      <c r="C598" t="s">
        <v>38</v>
      </c>
      <c r="D598" t="s">
        <v>12</v>
      </c>
      <c r="E598">
        <v>1982</v>
      </c>
      <c r="F598">
        <v>1</v>
      </c>
      <c r="G598" t="s">
        <v>201</v>
      </c>
      <c r="H598" t="s">
        <v>39</v>
      </c>
      <c r="I598" t="str">
        <f>VLOOKUP(H598,Hoja3!$J$1:$K$25,2,FALSE)</f>
        <v>5</v>
      </c>
      <c r="J598" t="s">
        <v>681</v>
      </c>
      <c r="K598">
        <v>2048348.1083585194</v>
      </c>
    </row>
    <row r="599" spans="1:11" hidden="1" x14ac:dyDescent="0.25">
      <c r="A599" t="s">
        <v>200</v>
      </c>
      <c r="B599" t="s">
        <v>201</v>
      </c>
      <c r="C599" t="s">
        <v>14</v>
      </c>
      <c r="D599" t="s">
        <v>12</v>
      </c>
      <c r="E599">
        <v>1982</v>
      </c>
      <c r="F599">
        <v>1</v>
      </c>
      <c r="G599" t="s">
        <v>201</v>
      </c>
      <c r="H599" t="s">
        <v>15</v>
      </c>
      <c r="I599" t="str">
        <f>VLOOKUP(H599,Hoja3!$J$1:$K$25,2,FALSE)</f>
        <v>10</v>
      </c>
      <c r="K599">
        <v>2048348.1083585194</v>
      </c>
    </row>
    <row r="600" spans="1:11" hidden="1" x14ac:dyDescent="0.25">
      <c r="A600" t="s">
        <v>200</v>
      </c>
      <c r="B600" t="s">
        <v>201</v>
      </c>
      <c r="C600" t="s">
        <v>40</v>
      </c>
      <c r="D600" t="s">
        <v>12</v>
      </c>
      <c r="E600">
        <v>1982</v>
      </c>
      <c r="F600">
        <v>0</v>
      </c>
      <c r="G600" t="s">
        <v>201</v>
      </c>
      <c r="H600" t="s">
        <v>41</v>
      </c>
      <c r="I600" t="str">
        <f>VLOOKUP(H600,Hoja3!$J$1:$K$25,2,FALSE)</f>
        <v>12</v>
      </c>
      <c r="K600">
        <v>2048348.1083585194</v>
      </c>
    </row>
    <row r="601" spans="1:11" hidden="1" x14ac:dyDescent="0.25">
      <c r="A601" t="s">
        <v>200</v>
      </c>
      <c r="B601" t="s">
        <v>201</v>
      </c>
      <c r="C601" t="s">
        <v>18</v>
      </c>
      <c r="D601" t="s">
        <v>12</v>
      </c>
      <c r="E601">
        <v>1982</v>
      </c>
      <c r="F601">
        <v>0</v>
      </c>
      <c r="G601" t="s">
        <v>201</v>
      </c>
      <c r="H601" t="s">
        <v>19</v>
      </c>
      <c r="I601" t="str">
        <f>VLOOKUP(H601,Hoja3!$J$1:$K$25,2,FALSE)</f>
        <v>17</v>
      </c>
      <c r="K601">
        <v>2048348.1083585194</v>
      </c>
    </row>
    <row r="602" spans="1:11" x14ac:dyDescent="0.25">
      <c r="A602" t="s">
        <v>160</v>
      </c>
      <c r="B602" t="s">
        <v>161</v>
      </c>
      <c r="C602" t="s">
        <v>26</v>
      </c>
      <c r="D602" t="s">
        <v>12</v>
      </c>
      <c r="E602">
        <v>1982</v>
      </c>
      <c r="F602">
        <v>1</v>
      </c>
      <c r="G602" t="s">
        <v>161</v>
      </c>
      <c r="H602" t="s">
        <v>27</v>
      </c>
      <c r="I602" t="str">
        <f>VLOOKUP(H602,Hoja3!$J$1:$K$25,2,FALSE)</f>
        <v>9</v>
      </c>
      <c r="J602">
        <v>328317</v>
      </c>
      <c r="K602">
        <v>34400509.852043651</v>
      </c>
    </row>
    <row r="603" spans="1:11" hidden="1" x14ac:dyDescent="0.25">
      <c r="A603" t="s">
        <v>160</v>
      </c>
      <c r="B603" t="s">
        <v>161</v>
      </c>
      <c r="C603" t="s">
        <v>14</v>
      </c>
      <c r="D603" t="s">
        <v>12</v>
      </c>
      <c r="E603">
        <v>1982</v>
      </c>
      <c r="F603">
        <v>1</v>
      </c>
      <c r="G603" t="s">
        <v>161</v>
      </c>
      <c r="H603" t="s">
        <v>15</v>
      </c>
      <c r="I603" t="str">
        <f>VLOOKUP(H603,Hoja3!$J$1:$K$25,2,FALSE)</f>
        <v>10</v>
      </c>
      <c r="K603">
        <v>34400509.852043651</v>
      </c>
    </row>
    <row r="604" spans="1:11" hidden="1" x14ac:dyDescent="0.25">
      <c r="A604" t="s">
        <v>160</v>
      </c>
      <c r="B604" t="s">
        <v>161</v>
      </c>
      <c r="C604" t="s">
        <v>28</v>
      </c>
      <c r="D604" t="s">
        <v>12</v>
      </c>
      <c r="E604">
        <v>1982</v>
      </c>
      <c r="F604">
        <v>20000</v>
      </c>
      <c r="G604" t="s">
        <v>161</v>
      </c>
      <c r="H604" t="s">
        <v>29</v>
      </c>
      <c r="I604" t="str">
        <f>VLOOKUP(H604,Hoja3!$J$1:$K$25,2,FALSE)</f>
        <v>16</v>
      </c>
      <c r="K604">
        <v>34400509.852043651</v>
      </c>
    </row>
    <row r="605" spans="1:11" hidden="1" x14ac:dyDescent="0.25">
      <c r="A605" t="s">
        <v>160</v>
      </c>
      <c r="B605" t="s">
        <v>161</v>
      </c>
      <c r="C605" t="s">
        <v>18</v>
      </c>
      <c r="D605" t="s">
        <v>12</v>
      </c>
      <c r="E605">
        <v>1982</v>
      </c>
      <c r="F605">
        <v>20000</v>
      </c>
      <c r="G605" t="s">
        <v>161</v>
      </c>
      <c r="H605" t="s">
        <v>19</v>
      </c>
      <c r="I605" t="str">
        <f>VLOOKUP(H605,Hoja3!$J$1:$K$25,2,FALSE)</f>
        <v>17</v>
      </c>
      <c r="K605">
        <v>34400509.852043651</v>
      </c>
    </row>
    <row r="606" spans="1:11" hidden="1" x14ac:dyDescent="0.25">
      <c r="A606" t="s">
        <v>76</v>
      </c>
      <c r="B606" t="s">
        <v>77</v>
      </c>
      <c r="C606" t="s">
        <v>38</v>
      </c>
      <c r="D606" t="s">
        <v>12</v>
      </c>
      <c r="E606">
        <v>1982</v>
      </c>
      <c r="F606">
        <v>1</v>
      </c>
      <c r="G606" t="s">
        <v>77</v>
      </c>
      <c r="H606" t="s">
        <v>39</v>
      </c>
      <c r="I606" t="str">
        <f>VLOOKUP(H606,Hoja3!$J$1:$K$25,2,FALSE)</f>
        <v>5</v>
      </c>
      <c r="J606" t="s">
        <v>681</v>
      </c>
      <c r="K606">
        <v>3567551674.6230068</v>
      </c>
    </row>
    <row r="607" spans="1:11" hidden="1" x14ac:dyDescent="0.25">
      <c r="A607" t="s">
        <v>76</v>
      </c>
      <c r="B607" t="s">
        <v>77</v>
      </c>
      <c r="C607" t="s">
        <v>78</v>
      </c>
      <c r="D607" t="s">
        <v>12</v>
      </c>
      <c r="E607">
        <v>1982</v>
      </c>
      <c r="F607">
        <v>1</v>
      </c>
      <c r="G607" t="s">
        <v>77</v>
      </c>
      <c r="H607" t="s">
        <v>79</v>
      </c>
      <c r="I607" t="str">
        <f>VLOOKUP(H607,Hoja3!$J$1:$K$25,2,FALSE)</f>
        <v>6</v>
      </c>
      <c r="J607" t="s">
        <v>681</v>
      </c>
      <c r="K607">
        <v>3567551674.6230068</v>
      </c>
    </row>
    <row r="608" spans="1:11" x14ac:dyDescent="0.25">
      <c r="A608" t="s">
        <v>76</v>
      </c>
      <c r="B608" t="s">
        <v>77</v>
      </c>
      <c r="C608" t="s">
        <v>11</v>
      </c>
      <c r="D608" t="s">
        <v>12</v>
      </c>
      <c r="E608">
        <v>1982</v>
      </c>
      <c r="F608">
        <v>2</v>
      </c>
      <c r="G608" t="s">
        <v>77</v>
      </c>
      <c r="H608" t="s">
        <v>13</v>
      </c>
      <c r="I608" t="str">
        <f>VLOOKUP(H608,Hoja3!$J$1:$K$25,2,FALSE)</f>
        <v>7</v>
      </c>
      <c r="J608">
        <v>2275464</v>
      </c>
      <c r="K608">
        <v>3567551674.6230068</v>
      </c>
    </row>
    <row r="609" spans="1:11" x14ac:dyDescent="0.25">
      <c r="A609" t="s">
        <v>76</v>
      </c>
      <c r="B609" t="s">
        <v>77</v>
      </c>
      <c r="C609" t="s">
        <v>26</v>
      </c>
      <c r="D609" t="s">
        <v>12</v>
      </c>
      <c r="E609">
        <v>1982</v>
      </c>
      <c r="F609">
        <v>2</v>
      </c>
      <c r="G609" t="s">
        <v>77</v>
      </c>
      <c r="H609" t="s">
        <v>27</v>
      </c>
      <c r="I609" t="str">
        <f>VLOOKUP(H609,Hoja3!$J$1:$K$25,2,FALSE)</f>
        <v>9</v>
      </c>
      <c r="J609">
        <v>2033029</v>
      </c>
      <c r="K609">
        <v>3567551674.6230068</v>
      </c>
    </row>
    <row r="610" spans="1:11" hidden="1" x14ac:dyDescent="0.25">
      <c r="A610" t="s">
        <v>76</v>
      </c>
      <c r="B610" t="s">
        <v>77</v>
      </c>
      <c r="C610" t="s">
        <v>14</v>
      </c>
      <c r="D610" t="s">
        <v>12</v>
      </c>
      <c r="E610">
        <v>1982</v>
      </c>
      <c r="F610">
        <v>6</v>
      </c>
      <c r="G610" t="s">
        <v>77</v>
      </c>
      <c r="H610" t="s">
        <v>15</v>
      </c>
      <c r="I610" t="str">
        <f>VLOOKUP(H610,Hoja3!$J$1:$K$25,2,FALSE)</f>
        <v>10</v>
      </c>
      <c r="K610">
        <v>3567551674.6230068</v>
      </c>
    </row>
    <row r="611" spans="1:11" hidden="1" x14ac:dyDescent="0.25">
      <c r="A611" t="s">
        <v>76</v>
      </c>
      <c r="B611" t="s">
        <v>77</v>
      </c>
      <c r="C611" t="s">
        <v>40</v>
      </c>
      <c r="D611" t="s">
        <v>12</v>
      </c>
      <c r="E611">
        <v>1982</v>
      </c>
      <c r="F611">
        <v>100000000</v>
      </c>
      <c r="G611" t="s">
        <v>77</v>
      </c>
      <c r="H611" t="s">
        <v>41</v>
      </c>
      <c r="I611" t="str">
        <f>VLOOKUP(H611,Hoja3!$J$1:$K$25,2,FALSE)</f>
        <v>12</v>
      </c>
      <c r="K611">
        <v>3567551674.6230068</v>
      </c>
    </row>
    <row r="612" spans="1:11" hidden="1" x14ac:dyDescent="0.25">
      <c r="A612" t="s">
        <v>76</v>
      </c>
      <c r="B612" t="s">
        <v>77</v>
      </c>
      <c r="C612" t="s">
        <v>82</v>
      </c>
      <c r="D612" t="s">
        <v>12</v>
      </c>
      <c r="E612">
        <v>1982</v>
      </c>
      <c r="F612">
        <v>0</v>
      </c>
      <c r="G612" t="s">
        <v>77</v>
      </c>
      <c r="H612" t="s">
        <v>83</v>
      </c>
      <c r="I612" t="str">
        <f>VLOOKUP(H612,Hoja3!$J$1:$K$25,2,FALSE)</f>
        <v>13</v>
      </c>
      <c r="K612">
        <v>3567551674.6230068</v>
      </c>
    </row>
    <row r="613" spans="1:11" hidden="1" x14ac:dyDescent="0.25">
      <c r="A613" t="s">
        <v>76</v>
      </c>
      <c r="B613" t="s">
        <v>77</v>
      </c>
      <c r="C613" t="s">
        <v>16</v>
      </c>
      <c r="D613" t="s">
        <v>12</v>
      </c>
      <c r="E613">
        <v>1982</v>
      </c>
      <c r="F613">
        <v>33500000</v>
      </c>
      <c r="G613" t="s">
        <v>77</v>
      </c>
      <c r="H613" t="s">
        <v>17</v>
      </c>
      <c r="I613" t="str">
        <f>VLOOKUP(H613,Hoja3!$J$1:$K$25,2,FALSE)</f>
        <v>14</v>
      </c>
      <c r="K613">
        <v>3567551674.6230068</v>
      </c>
    </row>
    <row r="614" spans="1:11" hidden="1" x14ac:dyDescent="0.25">
      <c r="A614" t="s">
        <v>76</v>
      </c>
      <c r="B614" t="s">
        <v>77</v>
      </c>
      <c r="C614" t="s">
        <v>28</v>
      </c>
      <c r="D614" t="s">
        <v>12</v>
      </c>
      <c r="E614">
        <v>1982</v>
      </c>
      <c r="F614">
        <v>5300493</v>
      </c>
      <c r="G614" t="s">
        <v>77</v>
      </c>
      <c r="H614" t="s">
        <v>29</v>
      </c>
      <c r="I614" t="str">
        <f>VLOOKUP(H614,Hoja3!$J$1:$K$25,2,FALSE)</f>
        <v>16</v>
      </c>
      <c r="K614">
        <v>3567551674.6230068</v>
      </c>
    </row>
    <row r="615" spans="1:11" hidden="1" x14ac:dyDescent="0.25">
      <c r="A615" t="s">
        <v>76</v>
      </c>
      <c r="B615" t="s">
        <v>77</v>
      </c>
      <c r="C615" t="s">
        <v>18</v>
      </c>
      <c r="D615" t="s">
        <v>12</v>
      </c>
      <c r="E615">
        <v>1982</v>
      </c>
      <c r="F615">
        <v>138800493</v>
      </c>
      <c r="G615" t="s">
        <v>77</v>
      </c>
      <c r="H615" t="s">
        <v>19</v>
      </c>
      <c r="I615" t="str">
        <f>VLOOKUP(H615,Hoja3!$J$1:$K$25,2,FALSE)</f>
        <v>17</v>
      </c>
      <c r="K615">
        <v>3567551674.6230068</v>
      </c>
    </row>
    <row r="616" spans="1:11" hidden="1" x14ac:dyDescent="0.25">
      <c r="A616" t="s">
        <v>86</v>
      </c>
      <c r="B616" t="s">
        <v>87</v>
      </c>
      <c r="C616" t="s">
        <v>38</v>
      </c>
      <c r="D616" t="s">
        <v>12</v>
      </c>
      <c r="E616">
        <v>1982</v>
      </c>
      <c r="F616">
        <v>1</v>
      </c>
      <c r="G616" t="s">
        <v>87</v>
      </c>
      <c r="H616" t="s">
        <v>39</v>
      </c>
      <c r="I616" t="str">
        <f>VLOOKUP(H616,Hoja3!$J$1:$K$25,2,FALSE)</f>
        <v>5</v>
      </c>
      <c r="J616" t="s">
        <v>681</v>
      </c>
      <c r="K616">
        <v>1371171152.3311551</v>
      </c>
    </row>
    <row r="617" spans="1:11" hidden="1" x14ac:dyDescent="0.25">
      <c r="A617" t="s">
        <v>86</v>
      </c>
      <c r="B617" t="s">
        <v>87</v>
      </c>
      <c r="C617" t="s">
        <v>11</v>
      </c>
      <c r="D617" t="s">
        <v>12</v>
      </c>
      <c r="E617">
        <v>1982</v>
      </c>
      <c r="F617">
        <v>3</v>
      </c>
      <c r="G617" t="s">
        <v>87</v>
      </c>
      <c r="H617" t="s">
        <v>13</v>
      </c>
      <c r="I617" t="str">
        <f>VLOOKUP(H617,Hoja3!$J$1:$K$25,2,FALSE)</f>
        <v>7</v>
      </c>
      <c r="J617" t="s">
        <v>681</v>
      </c>
      <c r="K617">
        <v>1371171152.3311551</v>
      </c>
    </row>
    <row r="618" spans="1:11" hidden="1" x14ac:dyDescent="0.25">
      <c r="A618" t="s">
        <v>86</v>
      </c>
      <c r="B618" t="s">
        <v>87</v>
      </c>
      <c r="C618" t="s">
        <v>80</v>
      </c>
      <c r="D618" t="s">
        <v>12</v>
      </c>
      <c r="E618">
        <v>1982</v>
      </c>
      <c r="F618">
        <v>2</v>
      </c>
      <c r="G618" t="s">
        <v>87</v>
      </c>
      <c r="H618" t="s">
        <v>81</v>
      </c>
      <c r="I618" t="str">
        <f>VLOOKUP(H618,Hoja3!$J$1:$K$25,2,FALSE)</f>
        <v>8</v>
      </c>
      <c r="J618" t="s">
        <v>681</v>
      </c>
      <c r="K618">
        <v>1371171152.3311551</v>
      </c>
    </row>
    <row r="619" spans="1:11" hidden="1" x14ac:dyDescent="0.25">
      <c r="A619" t="s">
        <v>86</v>
      </c>
      <c r="B619" t="s">
        <v>87</v>
      </c>
      <c r="C619" t="s">
        <v>26</v>
      </c>
      <c r="D619" t="s">
        <v>12</v>
      </c>
      <c r="E619">
        <v>1982</v>
      </c>
      <c r="F619">
        <v>1</v>
      </c>
      <c r="G619" t="s">
        <v>87</v>
      </c>
      <c r="H619" t="s">
        <v>27</v>
      </c>
      <c r="I619" t="str">
        <f>VLOOKUP(H619,Hoja3!$J$1:$K$25,2,FALSE)</f>
        <v>9</v>
      </c>
      <c r="J619" t="s">
        <v>681</v>
      </c>
      <c r="K619">
        <v>1371171152.3311551</v>
      </c>
    </row>
    <row r="620" spans="1:11" hidden="1" x14ac:dyDescent="0.25">
      <c r="A620" t="s">
        <v>86</v>
      </c>
      <c r="B620" t="s">
        <v>87</v>
      </c>
      <c r="C620" t="s">
        <v>14</v>
      </c>
      <c r="D620" t="s">
        <v>12</v>
      </c>
      <c r="E620">
        <v>1982</v>
      </c>
      <c r="F620">
        <v>7</v>
      </c>
      <c r="G620" t="s">
        <v>87</v>
      </c>
      <c r="H620" t="s">
        <v>15</v>
      </c>
      <c r="I620" t="str">
        <f>VLOOKUP(H620,Hoja3!$J$1:$K$25,2,FALSE)</f>
        <v>10</v>
      </c>
      <c r="K620">
        <v>1371171152.3311551</v>
      </c>
    </row>
    <row r="621" spans="1:11" hidden="1" x14ac:dyDescent="0.25">
      <c r="A621" t="s">
        <v>86</v>
      </c>
      <c r="B621" t="s">
        <v>87</v>
      </c>
      <c r="C621" t="s">
        <v>40</v>
      </c>
      <c r="D621" t="s">
        <v>12</v>
      </c>
      <c r="E621">
        <v>1982</v>
      </c>
      <c r="F621">
        <v>0</v>
      </c>
      <c r="G621" t="s">
        <v>87</v>
      </c>
      <c r="H621" t="s">
        <v>41</v>
      </c>
      <c r="I621" t="str">
        <f>VLOOKUP(H621,Hoja3!$J$1:$K$25,2,FALSE)</f>
        <v>12</v>
      </c>
      <c r="K621">
        <v>1371171152.3311551</v>
      </c>
    </row>
    <row r="622" spans="1:11" hidden="1" x14ac:dyDescent="0.25">
      <c r="A622" t="s">
        <v>86</v>
      </c>
      <c r="B622" t="s">
        <v>87</v>
      </c>
      <c r="C622" t="s">
        <v>16</v>
      </c>
      <c r="D622" t="s">
        <v>12</v>
      </c>
      <c r="E622">
        <v>1982</v>
      </c>
      <c r="F622">
        <v>39000</v>
      </c>
      <c r="G622" t="s">
        <v>87</v>
      </c>
      <c r="H622" t="s">
        <v>17</v>
      </c>
      <c r="I622" t="str">
        <f>VLOOKUP(H622,Hoja3!$J$1:$K$25,2,FALSE)</f>
        <v>14</v>
      </c>
      <c r="K622">
        <v>1371171152.3311551</v>
      </c>
    </row>
    <row r="623" spans="1:11" hidden="1" x14ac:dyDescent="0.25">
      <c r="A623" t="s">
        <v>86</v>
      </c>
      <c r="B623" t="s">
        <v>87</v>
      </c>
      <c r="C623" t="s">
        <v>84</v>
      </c>
      <c r="D623" t="s">
        <v>12</v>
      </c>
      <c r="E623">
        <v>1982</v>
      </c>
      <c r="F623">
        <v>3000</v>
      </c>
      <c r="G623" t="s">
        <v>87</v>
      </c>
      <c r="H623" t="s">
        <v>85</v>
      </c>
      <c r="I623" t="str">
        <f>VLOOKUP(H623,Hoja3!$J$1:$K$25,2,FALSE)</f>
        <v>15</v>
      </c>
      <c r="K623">
        <v>1371171152.3311551</v>
      </c>
    </row>
    <row r="624" spans="1:11" hidden="1" x14ac:dyDescent="0.25">
      <c r="A624" t="s">
        <v>86</v>
      </c>
      <c r="B624" t="s">
        <v>87</v>
      </c>
      <c r="C624" t="s">
        <v>28</v>
      </c>
      <c r="D624" t="s">
        <v>12</v>
      </c>
      <c r="E624">
        <v>1982</v>
      </c>
      <c r="F624">
        <v>123</v>
      </c>
      <c r="G624" t="s">
        <v>87</v>
      </c>
      <c r="H624" t="s">
        <v>29</v>
      </c>
      <c r="I624" t="str">
        <f>VLOOKUP(H624,Hoja3!$J$1:$K$25,2,FALSE)</f>
        <v>16</v>
      </c>
      <c r="K624">
        <v>1371171152.3311551</v>
      </c>
    </row>
    <row r="625" spans="1:11" hidden="1" x14ac:dyDescent="0.25">
      <c r="A625" t="s">
        <v>86</v>
      </c>
      <c r="B625" t="s">
        <v>87</v>
      </c>
      <c r="C625" t="s">
        <v>18</v>
      </c>
      <c r="D625" t="s">
        <v>12</v>
      </c>
      <c r="E625">
        <v>1982</v>
      </c>
      <c r="F625">
        <v>42123</v>
      </c>
      <c r="G625" t="s">
        <v>87</v>
      </c>
      <c r="H625" t="s">
        <v>19</v>
      </c>
      <c r="I625" t="str">
        <f>VLOOKUP(H625,Hoja3!$J$1:$K$25,2,FALSE)</f>
        <v>17</v>
      </c>
      <c r="K625">
        <v>1371171152.3311551</v>
      </c>
    </row>
    <row r="626" spans="1:11" x14ac:dyDescent="0.25">
      <c r="A626" t="s">
        <v>202</v>
      </c>
      <c r="B626" t="s">
        <v>203</v>
      </c>
      <c r="C626" t="s">
        <v>80</v>
      </c>
      <c r="D626" t="s">
        <v>12</v>
      </c>
      <c r="E626">
        <v>1982</v>
      </c>
      <c r="F626">
        <v>1</v>
      </c>
      <c r="G626" t="s">
        <v>203</v>
      </c>
      <c r="H626" t="s">
        <v>81</v>
      </c>
      <c r="I626" t="str">
        <f>VLOOKUP(H626,Hoja3!$J$1:$K$25,2,FALSE)</f>
        <v>8</v>
      </c>
      <c r="J626">
        <v>2275464</v>
      </c>
      <c r="K626">
        <v>2300941152.9918051</v>
      </c>
    </row>
    <row r="627" spans="1:11" hidden="1" x14ac:dyDescent="0.25">
      <c r="A627" t="s">
        <v>202</v>
      </c>
      <c r="B627" t="s">
        <v>203</v>
      </c>
      <c r="C627" t="s">
        <v>14</v>
      </c>
      <c r="D627" t="s">
        <v>12</v>
      </c>
      <c r="E627">
        <v>1982</v>
      </c>
      <c r="F627">
        <v>1</v>
      </c>
      <c r="G627" t="s">
        <v>203</v>
      </c>
      <c r="H627" t="s">
        <v>15</v>
      </c>
      <c r="I627" t="str">
        <f>VLOOKUP(H627,Hoja3!$J$1:$K$25,2,FALSE)</f>
        <v>10</v>
      </c>
      <c r="K627">
        <v>2300941152.9918051</v>
      </c>
    </row>
    <row r="628" spans="1:11" hidden="1" x14ac:dyDescent="0.25">
      <c r="A628" t="s">
        <v>202</v>
      </c>
      <c r="B628" t="s">
        <v>203</v>
      </c>
      <c r="C628" t="s">
        <v>84</v>
      </c>
      <c r="D628" t="s">
        <v>12</v>
      </c>
      <c r="E628">
        <v>1982</v>
      </c>
      <c r="F628">
        <v>4000</v>
      </c>
      <c r="G628" t="s">
        <v>203</v>
      </c>
      <c r="H628" t="s">
        <v>85</v>
      </c>
      <c r="I628" t="str">
        <f>VLOOKUP(H628,Hoja3!$J$1:$K$25,2,FALSE)</f>
        <v>15</v>
      </c>
      <c r="K628">
        <v>2300941152.9918051</v>
      </c>
    </row>
    <row r="629" spans="1:11" hidden="1" x14ac:dyDescent="0.25">
      <c r="A629" t="s">
        <v>202</v>
      </c>
      <c r="B629" t="s">
        <v>203</v>
      </c>
      <c r="C629" t="s">
        <v>18</v>
      </c>
      <c r="D629" t="s">
        <v>12</v>
      </c>
      <c r="E629">
        <v>1982</v>
      </c>
      <c r="F629">
        <v>4000</v>
      </c>
      <c r="G629" t="s">
        <v>203</v>
      </c>
      <c r="H629" t="s">
        <v>19</v>
      </c>
      <c r="I629" t="str">
        <f>VLOOKUP(H629,Hoja3!$J$1:$K$25,2,FALSE)</f>
        <v>17</v>
      </c>
      <c r="K629">
        <v>2300941152.9918051</v>
      </c>
    </row>
    <row r="630" spans="1:11" x14ac:dyDescent="0.25">
      <c r="A630" t="s">
        <v>92</v>
      </c>
      <c r="B630" t="s">
        <v>93</v>
      </c>
      <c r="C630" t="s">
        <v>11</v>
      </c>
      <c r="D630" t="s">
        <v>12</v>
      </c>
      <c r="E630">
        <v>1982</v>
      </c>
      <c r="F630">
        <v>1</v>
      </c>
      <c r="G630" t="s">
        <v>93</v>
      </c>
      <c r="H630" t="s">
        <v>13</v>
      </c>
      <c r="I630" t="str">
        <f>VLOOKUP(H630,Hoja3!$J$1:$K$25,2,FALSE)</f>
        <v>7</v>
      </c>
      <c r="J630">
        <v>104021</v>
      </c>
      <c r="K630">
        <v>4204494802.4315548</v>
      </c>
    </row>
    <row r="631" spans="1:11" x14ac:dyDescent="0.25">
      <c r="A631" t="s">
        <v>92</v>
      </c>
      <c r="B631" t="s">
        <v>93</v>
      </c>
      <c r="C631" t="s">
        <v>26</v>
      </c>
      <c r="D631" t="s">
        <v>12</v>
      </c>
      <c r="E631">
        <v>1982</v>
      </c>
      <c r="F631">
        <v>4</v>
      </c>
      <c r="G631" t="s">
        <v>93</v>
      </c>
      <c r="H631" t="s">
        <v>27</v>
      </c>
      <c r="I631" t="str">
        <f>VLOOKUP(H631,Hoja3!$J$1:$K$25,2,FALSE)</f>
        <v>9</v>
      </c>
      <c r="J631">
        <v>445341</v>
      </c>
      <c r="K631">
        <v>4204494802.4315548</v>
      </c>
    </row>
    <row r="632" spans="1:11" hidden="1" x14ac:dyDescent="0.25">
      <c r="A632" t="s">
        <v>92</v>
      </c>
      <c r="B632" t="s">
        <v>93</v>
      </c>
      <c r="C632" t="s">
        <v>14</v>
      </c>
      <c r="D632" t="s">
        <v>12</v>
      </c>
      <c r="E632">
        <v>1982</v>
      </c>
      <c r="F632">
        <v>5</v>
      </c>
      <c r="G632" t="s">
        <v>93</v>
      </c>
      <c r="H632" t="s">
        <v>15</v>
      </c>
      <c r="I632" t="str">
        <f>VLOOKUP(H632,Hoja3!$J$1:$K$25,2,FALSE)</f>
        <v>10</v>
      </c>
      <c r="K632">
        <v>4204494802.4315548</v>
      </c>
    </row>
    <row r="633" spans="1:11" hidden="1" x14ac:dyDescent="0.25">
      <c r="A633" t="s">
        <v>92</v>
      </c>
      <c r="B633" t="s">
        <v>93</v>
      </c>
      <c r="C633" t="s">
        <v>16</v>
      </c>
      <c r="D633" t="s">
        <v>12</v>
      </c>
      <c r="E633">
        <v>1982</v>
      </c>
      <c r="F633">
        <v>27347</v>
      </c>
      <c r="G633" t="s">
        <v>93</v>
      </c>
      <c r="H633" t="s">
        <v>17</v>
      </c>
      <c r="I633" t="str">
        <f>VLOOKUP(H633,Hoja3!$J$1:$K$25,2,FALSE)</f>
        <v>14</v>
      </c>
      <c r="K633">
        <v>4204494802.4315548</v>
      </c>
    </row>
    <row r="634" spans="1:11" hidden="1" x14ac:dyDescent="0.25">
      <c r="A634" t="s">
        <v>92</v>
      </c>
      <c r="B634" t="s">
        <v>93</v>
      </c>
      <c r="C634" t="s">
        <v>28</v>
      </c>
      <c r="D634" t="s">
        <v>12</v>
      </c>
      <c r="E634">
        <v>1982</v>
      </c>
      <c r="F634">
        <v>148252</v>
      </c>
      <c r="G634" t="s">
        <v>93</v>
      </c>
      <c r="H634" t="s">
        <v>29</v>
      </c>
      <c r="I634" t="str">
        <f>VLOOKUP(H634,Hoja3!$J$1:$K$25,2,FALSE)</f>
        <v>16</v>
      </c>
      <c r="K634">
        <v>4204494802.4315548</v>
      </c>
    </row>
    <row r="635" spans="1:11" hidden="1" x14ac:dyDescent="0.25">
      <c r="A635" t="s">
        <v>92</v>
      </c>
      <c r="B635" t="s">
        <v>93</v>
      </c>
      <c r="C635" t="s">
        <v>18</v>
      </c>
      <c r="D635" t="s">
        <v>12</v>
      </c>
      <c r="E635">
        <v>1982</v>
      </c>
      <c r="F635">
        <v>175599</v>
      </c>
      <c r="G635" t="s">
        <v>93</v>
      </c>
      <c r="H635" t="s">
        <v>19</v>
      </c>
      <c r="I635" t="str">
        <f>VLOOKUP(H635,Hoja3!$J$1:$K$25,2,FALSE)</f>
        <v>17</v>
      </c>
      <c r="K635">
        <v>4204494802.4315548</v>
      </c>
    </row>
    <row r="636" spans="1:11" hidden="1" x14ac:dyDescent="0.25">
      <c r="A636" t="s">
        <v>204</v>
      </c>
      <c r="B636" t="s">
        <v>205</v>
      </c>
      <c r="C636" t="s">
        <v>11</v>
      </c>
      <c r="D636" t="s">
        <v>12</v>
      </c>
      <c r="E636">
        <v>1982</v>
      </c>
      <c r="F636">
        <v>1</v>
      </c>
      <c r="G636" t="s">
        <v>205</v>
      </c>
      <c r="H636" t="s">
        <v>13</v>
      </c>
      <c r="I636" t="str">
        <f>VLOOKUP(H636,Hoja3!$J$1:$K$25,2,FALSE)</f>
        <v>7</v>
      </c>
      <c r="J636" t="s">
        <v>681</v>
      </c>
      <c r="K636">
        <v>108038588.97059505</v>
      </c>
    </row>
    <row r="637" spans="1:11" hidden="1" x14ac:dyDescent="0.25">
      <c r="A637" t="s">
        <v>204</v>
      </c>
      <c r="B637" t="s">
        <v>205</v>
      </c>
      <c r="C637" t="s">
        <v>14</v>
      </c>
      <c r="D637" t="s">
        <v>12</v>
      </c>
      <c r="E637">
        <v>1982</v>
      </c>
      <c r="F637">
        <v>1</v>
      </c>
      <c r="G637" t="s">
        <v>205</v>
      </c>
      <c r="H637" t="s">
        <v>15</v>
      </c>
      <c r="I637" t="str">
        <f>VLOOKUP(H637,Hoja3!$J$1:$K$25,2,FALSE)</f>
        <v>10</v>
      </c>
      <c r="K637">
        <v>108038588.97059505</v>
      </c>
    </row>
    <row r="638" spans="1:11" hidden="1" x14ac:dyDescent="0.25">
      <c r="A638" t="s">
        <v>204</v>
      </c>
      <c r="B638" t="s">
        <v>205</v>
      </c>
      <c r="C638" t="s">
        <v>16</v>
      </c>
      <c r="D638" t="s">
        <v>12</v>
      </c>
      <c r="E638">
        <v>1982</v>
      </c>
      <c r="F638">
        <v>3000</v>
      </c>
      <c r="G638" t="s">
        <v>205</v>
      </c>
      <c r="H638" t="s">
        <v>17</v>
      </c>
      <c r="I638" t="str">
        <f>VLOOKUP(H638,Hoja3!$J$1:$K$25,2,FALSE)</f>
        <v>14</v>
      </c>
      <c r="K638">
        <v>108038588.97059505</v>
      </c>
    </row>
    <row r="639" spans="1:11" hidden="1" x14ac:dyDescent="0.25">
      <c r="A639" t="s">
        <v>204</v>
      </c>
      <c r="B639" t="s">
        <v>205</v>
      </c>
      <c r="C639" t="s">
        <v>18</v>
      </c>
      <c r="D639" t="s">
        <v>12</v>
      </c>
      <c r="E639">
        <v>1982</v>
      </c>
      <c r="F639">
        <v>3000</v>
      </c>
      <c r="G639" t="s">
        <v>205</v>
      </c>
      <c r="H639" t="s">
        <v>19</v>
      </c>
      <c r="I639" t="str">
        <f>VLOOKUP(H639,Hoja3!$J$1:$K$25,2,FALSE)</f>
        <v>17</v>
      </c>
      <c r="K639">
        <v>108038588.97059505</v>
      </c>
    </row>
    <row r="640" spans="1:11" x14ac:dyDescent="0.25">
      <c r="A640" t="s">
        <v>94</v>
      </c>
      <c r="B640" t="s">
        <v>95</v>
      </c>
      <c r="C640" t="s">
        <v>26</v>
      </c>
      <c r="D640" t="s">
        <v>12</v>
      </c>
      <c r="E640">
        <v>1982</v>
      </c>
      <c r="F640">
        <v>2</v>
      </c>
      <c r="G640" t="s">
        <v>95</v>
      </c>
      <c r="H640" t="s">
        <v>27</v>
      </c>
      <c r="I640" t="str">
        <f>VLOOKUP(H640,Hoja3!$J$1:$K$25,2,FALSE)</f>
        <v>9</v>
      </c>
      <c r="J640">
        <v>97520</v>
      </c>
      <c r="K640">
        <v>1712792854.2023687</v>
      </c>
    </row>
    <row r="641" spans="1:11" hidden="1" x14ac:dyDescent="0.25">
      <c r="A641" t="s">
        <v>94</v>
      </c>
      <c r="B641" t="s">
        <v>95</v>
      </c>
      <c r="C641" t="s">
        <v>14</v>
      </c>
      <c r="D641" t="s">
        <v>12</v>
      </c>
      <c r="E641">
        <v>1982</v>
      </c>
      <c r="F641">
        <v>2</v>
      </c>
      <c r="G641" t="s">
        <v>95</v>
      </c>
      <c r="H641" t="s">
        <v>15</v>
      </c>
      <c r="I641" t="str">
        <f>VLOOKUP(H641,Hoja3!$J$1:$K$25,2,FALSE)</f>
        <v>10</v>
      </c>
      <c r="K641">
        <v>1712792854.2023687</v>
      </c>
    </row>
    <row r="642" spans="1:11" hidden="1" x14ac:dyDescent="0.25">
      <c r="A642" t="s">
        <v>94</v>
      </c>
      <c r="B642" t="s">
        <v>95</v>
      </c>
      <c r="C642" t="s">
        <v>28</v>
      </c>
      <c r="D642" t="s">
        <v>12</v>
      </c>
      <c r="E642">
        <v>1982</v>
      </c>
      <c r="F642">
        <v>5042</v>
      </c>
      <c r="G642" t="s">
        <v>95</v>
      </c>
      <c r="H642" t="s">
        <v>29</v>
      </c>
      <c r="I642" t="str">
        <f>VLOOKUP(H642,Hoja3!$J$1:$K$25,2,FALSE)</f>
        <v>16</v>
      </c>
      <c r="K642">
        <v>1712792854.2023687</v>
      </c>
    </row>
    <row r="643" spans="1:11" hidden="1" x14ac:dyDescent="0.25">
      <c r="A643" t="s">
        <v>94</v>
      </c>
      <c r="B643" t="s">
        <v>95</v>
      </c>
      <c r="C643" t="s">
        <v>18</v>
      </c>
      <c r="D643" t="s">
        <v>12</v>
      </c>
      <c r="E643">
        <v>1982</v>
      </c>
      <c r="F643">
        <v>5042</v>
      </c>
      <c r="G643" t="s">
        <v>95</v>
      </c>
      <c r="H643" t="s">
        <v>19</v>
      </c>
      <c r="I643" t="str">
        <f>VLOOKUP(H643,Hoja3!$J$1:$K$25,2,FALSE)</f>
        <v>17</v>
      </c>
      <c r="K643">
        <v>1712792854.2023687</v>
      </c>
    </row>
    <row r="644" spans="1:11" x14ac:dyDescent="0.25">
      <c r="A644" t="s">
        <v>164</v>
      </c>
      <c r="B644" t="s">
        <v>165</v>
      </c>
      <c r="C644" t="s">
        <v>26</v>
      </c>
      <c r="D644" t="s">
        <v>12</v>
      </c>
      <c r="E644">
        <v>1982</v>
      </c>
      <c r="F644">
        <v>1</v>
      </c>
      <c r="G644" t="s">
        <v>165</v>
      </c>
      <c r="H644" t="s">
        <v>27</v>
      </c>
      <c r="I644" t="str">
        <f>VLOOKUP(H644,Hoja3!$J$1:$K$25,2,FALSE)</f>
        <v>9</v>
      </c>
      <c r="J644">
        <v>812666</v>
      </c>
      <c r="K644">
        <v>15790113.246747775</v>
      </c>
    </row>
    <row r="645" spans="1:11" hidden="1" x14ac:dyDescent="0.25">
      <c r="A645" t="s">
        <v>164</v>
      </c>
      <c r="B645" t="s">
        <v>165</v>
      </c>
      <c r="C645" t="s">
        <v>14</v>
      </c>
      <c r="D645" t="s">
        <v>12</v>
      </c>
      <c r="E645">
        <v>1982</v>
      </c>
      <c r="F645">
        <v>1</v>
      </c>
      <c r="G645" t="s">
        <v>165</v>
      </c>
      <c r="H645" t="s">
        <v>15</v>
      </c>
      <c r="I645" t="str">
        <f>VLOOKUP(H645,Hoja3!$J$1:$K$25,2,FALSE)</f>
        <v>10</v>
      </c>
      <c r="K645">
        <v>15790113.246747775</v>
      </c>
    </row>
    <row r="646" spans="1:11" hidden="1" x14ac:dyDescent="0.25">
      <c r="A646" t="s">
        <v>164</v>
      </c>
      <c r="B646" t="s">
        <v>165</v>
      </c>
      <c r="C646" t="s">
        <v>28</v>
      </c>
      <c r="D646" t="s">
        <v>12</v>
      </c>
      <c r="E646">
        <v>1982</v>
      </c>
      <c r="F646">
        <v>70000</v>
      </c>
      <c r="G646" t="s">
        <v>165</v>
      </c>
      <c r="H646" t="s">
        <v>29</v>
      </c>
      <c r="I646" t="str">
        <f>VLOOKUP(H646,Hoja3!$J$1:$K$25,2,FALSE)</f>
        <v>16</v>
      </c>
      <c r="K646">
        <v>15790113.246747775</v>
      </c>
    </row>
    <row r="647" spans="1:11" hidden="1" x14ac:dyDescent="0.25">
      <c r="A647" t="s">
        <v>164</v>
      </c>
      <c r="B647" t="s">
        <v>165</v>
      </c>
      <c r="C647" t="s">
        <v>18</v>
      </c>
      <c r="D647" t="s">
        <v>12</v>
      </c>
      <c r="E647">
        <v>1982</v>
      </c>
      <c r="F647">
        <v>70000</v>
      </c>
      <c r="G647" t="s">
        <v>165</v>
      </c>
      <c r="H647" t="s">
        <v>19</v>
      </c>
      <c r="I647" t="str">
        <f>VLOOKUP(H647,Hoja3!$J$1:$K$25,2,FALSE)</f>
        <v>17</v>
      </c>
      <c r="K647">
        <v>15790113.246747775</v>
      </c>
    </row>
    <row r="648" spans="1:11" hidden="1" x14ac:dyDescent="0.25">
      <c r="A648" t="s">
        <v>206</v>
      </c>
      <c r="B648" t="s">
        <v>207</v>
      </c>
      <c r="C648" t="s">
        <v>11</v>
      </c>
      <c r="D648" t="s">
        <v>12</v>
      </c>
      <c r="E648">
        <v>1982</v>
      </c>
      <c r="F648">
        <v>1</v>
      </c>
      <c r="G648" t="s">
        <v>207</v>
      </c>
      <c r="H648" t="s">
        <v>13</v>
      </c>
      <c r="I648" t="str">
        <f>VLOOKUP(H648,Hoja3!$J$1:$K$25,2,FALSE)</f>
        <v>7</v>
      </c>
      <c r="J648" t="s">
        <v>681</v>
      </c>
      <c r="K648">
        <v>12712150.082079202</v>
      </c>
    </row>
    <row r="649" spans="1:11" hidden="1" x14ac:dyDescent="0.25">
      <c r="A649" t="s">
        <v>206</v>
      </c>
      <c r="B649" t="s">
        <v>207</v>
      </c>
      <c r="C649" t="s">
        <v>14</v>
      </c>
      <c r="D649" t="s">
        <v>12</v>
      </c>
      <c r="E649">
        <v>1982</v>
      </c>
      <c r="F649">
        <v>1</v>
      </c>
      <c r="G649" t="s">
        <v>207</v>
      </c>
      <c r="H649" t="s">
        <v>15</v>
      </c>
      <c r="I649" t="str">
        <f>VLOOKUP(H649,Hoja3!$J$1:$K$25,2,FALSE)</f>
        <v>10</v>
      </c>
      <c r="K649">
        <v>12712150.082079202</v>
      </c>
    </row>
    <row r="650" spans="1:11" hidden="1" x14ac:dyDescent="0.25">
      <c r="A650" t="s">
        <v>206</v>
      </c>
      <c r="B650" t="s">
        <v>207</v>
      </c>
      <c r="C650" t="s">
        <v>16</v>
      </c>
      <c r="D650" t="s">
        <v>12</v>
      </c>
      <c r="E650">
        <v>1982</v>
      </c>
      <c r="F650">
        <v>6000</v>
      </c>
      <c r="G650" t="s">
        <v>207</v>
      </c>
      <c r="H650" t="s">
        <v>17</v>
      </c>
      <c r="I650" t="str">
        <f>VLOOKUP(H650,Hoja3!$J$1:$K$25,2,FALSE)</f>
        <v>14</v>
      </c>
      <c r="K650">
        <v>12712150.082079202</v>
      </c>
    </row>
    <row r="651" spans="1:11" hidden="1" x14ac:dyDescent="0.25">
      <c r="A651" t="s">
        <v>206</v>
      </c>
      <c r="B651" t="s">
        <v>207</v>
      </c>
      <c r="C651" t="s">
        <v>18</v>
      </c>
      <c r="D651" t="s">
        <v>12</v>
      </c>
      <c r="E651">
        <v>1982</v>
      </c>
      <c r="F651">
        <v>6000</v>
      </c>
      <c r="G651" t="s">
        <v>207</v>
      </c>
      <c r="H651" t="s">
        <v>19</v>
      </c>
      <c r="I651" t="str">
        <f>VLOOKUP(H651,Hoja3!$J$1:$K$25,2,FALSE)</f>
        <v>17</v>
      </c>
      <c r="K651">
        <v>12712150.082079202</v>
      </c>
    </row>
    <row r="652" spans="1:11" x14ac:dyDescent="0.25">
      <c r="A652" t="s">
        <v>208</v>
      </c>
      <c r="B652" t="s">
        <v>209</v>
      </c>
      <c r="C652" t="s">
        <v>26</v>
      </c>
      <c r="D652" t="s">
        <v>12</v>
      </c>
      <c r="E652">
        <v>1982</v>
      </c>
      <c r="F652">
        <v>2</v>
      </c>
      <c r="G652" t="s">
        <v>209</v>
      </c>
      <c r="H652" t="s">
        <v>27</v>
      </c>
      <c r="I652" t="str">
        <f>VLOOKUP(H652,Hoja3!$J$1:$K$25,2,FALSE)</f>
        <v>9</v>
      </c>
      <c r="J652">
        <v>2113</v>
      </c>
      <c r="K652">
        <v>14644524.819005361</v>
      </c>
    </row>
    <row r="653" spans="1:11" hidden="1" x14ac:dyDescent="0.25">
      <c r="A653" t="s">
        <v>208</v>
      </c>
      <c r="B653" t="s">
        <v>209</v>
      </c>
      <c r="C653" t="s">
        <v>14</v>
      </c>
      <c r="D653" t="s">
        <v>12</v>
      </c>
      <c r="E653">
        <v>1982</v>
      </c>
      <c r="F653">
        <v>2</v>
      </c>
      <c r="G653" t="s">
        <v>209</v>
      </c>
      <c r="H653" t="s">
        <v>15</v>
      </c>
      <c r="I653" t="str">
        <f>VLOOKUP(H653,Hoja3!$J$1:$K$25,2,FALSE)</f>
        <v>10</v>
      </c>
      <c r="K653">
        <v>14644524.819005361</v>
      </c>
    </row>
    <row r="654" spans="1:11" hidden="1" x14ac:dyDescent="0.25">
      <c r="A654" t="s">
        <v>208</v>
      </c>
      <c r="B654" t="s">
        <v>209</v>
      </c>
      <c r="C654" t="s">
        <v>28</v>
      </c>
      <c r="D654" t="s">
        <v>12</v>
      </c>
      <c r="E654">
        <v>1982</v>
      </c>
      <c r="F654">
        <v>32500</v>
      </c>
      <c r="G654" t="s">
        <v>209</v>
      </c>
      <c r="H654" t="s">
        <v>29</v>
      </c>
      <c r="I654" t="str">
        <f>VLOOKUP(H654,Hoja3!$J$1:$K$25,2,FALSE)</f>
        <v>16</v>
      </c>
      <c r="K654">
        <v>14644524.819005361</v>
      </c>
    </row>
    <row r="655" spans="1:11" hidden="1" x14ac:dyDescent="0.25">
      <c r="A655" t="s">
        <v>208</v>
      </c>
      <c r="B655" t="s">
        <v>209</v>
      </c>
      <c r="C655" t="s">
        <v>18</v>
      </c>
      <c r="D655" t="s">
        <v>12</v>
      </c>
      <c r="E655">
        <v>1982</v>
      </c>
      <c r="F655">
        <v>32500</v>
      </c>
      <c r="G655" t="s">
        <v>209</v>
      </c>
      <c r="H655" t="s">
        <v>19</v>
      </c>
      <c r="I655" t="str">
        <f>VLOOKUP(H655,Hoja3!$J$1:$K$25,2,FALSE)</f>
        <v>17</v>
      </c>
      <c r="K655">
        <v>14644524.819005361</v>
      </c>
    </row>
    <row r="656" spans="1:11" hidden="1" x14ac:dyDescent="0.25">
      <c r="A656" t="s">
        <v>100</v>
      </c>
      <c r="B656" t="s">
        <v>101</v>
      </c>
      <c r="C656" t="s">
        <v>11</v>
      </c>
      <c r="D656" t="s">
        <v>12</v>
      </c>
      <c r="E656">
        <v>1982</v>
      </c>
      <c r="F656">
        <v>2</v>
      </c>
      <c r="G656" t="s">
        <v>101</v>
      </c>
      <c r="H656" t="s">
        <v>13</v>
      </c>
      <c r="I656" t="str">
        <f>VLOOKUP(H656,Hoja3!$J$1:$K$25,2,FALSE)</f>
        <v>7</v>
      </c>
      <c r="J656" t="s">
        <v>681</v>
      </c>
      <c r="K656">
        <v>1789114434.8434629</v>
      </c>
    </row>
    <row r="657" spans="1:11" x14ac:dyDescent="0.25">
      <c r="A657" t="s">
        <v>100</v>
      </c>
      <c r="B657" t="s">
        <v>101</v>
      </c>
      <c r="C657" t="s">
        <v>26</v>
      </c>
      <c r="D657" t="s">
        <v>12</v>
      </c>
      <c r="E657">
        <v>1982</v>
      </c>
      <c r="F657">
        <v>1</v>
      </c>
      <c r="G657" t="s">
        <v>101</v>
      </c>
      <c r="H657" t="s">
        <v>27</v>
      </c>
      <c r="I657" t="str">
        <f>VLOOKUP(H657,Hoja3!$J$1:$K$25,2,FALSE)</f>
        <v>9</v>
      </c>
      <c r="J657">
        <v>267855</v>
      </c>
      <c r="K657">
        <v>1789114434.8434629</v>
      </c>
    </row>
    <row r="658" spans="1:11" hidden="1" x14ac:dyDescent="0.25">
      <c r="A658" t="s">
        <v>100</v>
      </c>
      <c r="B658" t="s">
        <v>101</v>
      </c>
      <c r="C658" t="s">
        <v>14</v>
      </c>
      <c r="D658" t="s">
        <v>12</v>
      </c>
      <c r="E658">
        <v>1982</v>
      </c>
      <c r="F658">
        <v>3</v>
      </c>
      <c r="G658" t="s">
        <v>101</v>
      </c>
      <c r="H658" t="s">
        <v>15</v>
      </c>
      <c r="I658" t="str">
        <f>VLOOKUP(H658,Hoja3!$J$1:$K$25,2,FALSE)</f>
        <v>10</v>
      </c>
      <c r="K658">
        <v>1789114434.8434629</v>
      </c>
    </row>
    <row r="659" spans="1:11" hidden="1" x14ac:dyDescent="0.25">
      <c r="A659" t="s">
        <v>100</v>
      </c>
      <c r="B659" t="s">
        <v>101</v>
      </c>
      <c r="C659" t="s">
        <v>16</v>
      </c>
      <c r="D659" t="s">
        <v>12</v>
      </c>
      <c r="E659">
        <v>1982</v>
      </c>
      <c r="F659">
        <v>5200</v>
      </c>
      <c r="G659" t="s">
        <v>101</v>
      </c>
      <c r="H659" t="s">
        <v>17</v>
      </c>
      <c r="I659" t="str">
        <f>VLOOKUP(H659,Hoja3!$J$1:$K$25,2,FALSE)</f>
        <v>14</v>
      </c>
      <c r="K659">
        <v>1789114434.8434629</v>
      </c>
    </row>
    <row r="660" spans="1:11" hidden="1" x14ac:dyDescent="0.25">
      <c r="A660" t="s">
        <v>100</v>
      </c>
      <c r="B660" t="s">
        <v>101</v>
      </c>
      <c r="C660" t="s">
        <v>28</v>
      </c>
      <c r="D660" t="s">
        <v>12</v>
      </c>
      <c r="E660">
        <v>1982</v>
      </c>
      <c r="F660">
        <v>50000</v>
      </c>
      <c r="G660" t="s">
        <v>101</v>
      </c>
      <c r="H660" t="s">
        <v>29</v>
      </c>
      <c r="I660" t="str">
        <f>VLOOKUP(H660,Hoja3!$J$1:$K$25,2,FALSE)</f>
        <v>16</v>
      </c>
      <c r="K660">
        <v>1789114434.8434629</v>
      </c>
    </row>
    <row r="661" spans="1:11" hidden="1" x14ac:dyDescent="0.25">
      <c r="A661" t="s">
        <v>100</v>
      </c>
      <c r="B661" t="s">
        <v>101</v>
      </c>
      <c r="C661" t="s">
        <v>18</v>
      </c>
      <c r="D661" t="s">
        <v>12</v>
      </c>
      <c r="E661">
        <v>1982</v>
      </c>
      <c r="F661">
        <v>55200</v>
      </c>
      <c r="G661" t="s">
        <v>101</v>
      </c>
      <c r="H661" t="s">
        <v>19</v>
      </c>
      <c r="I661" t="str">
        <f>VLOOKUP(H661,Hoja3!$J$1:$K$25,2,FALSE)</f>
        <v>17</v>
      </c>
      <c r="K661">
        <v>1789114434.8434629</v>
      </c>
    </row>
    <row r="662" spans="1:11" hidden="1" x14ac:dyDescent="0.25">
      <c r="A662" t="s">
        <v>210</v>
      </c>
      <c r="B662" t="s">
        <v>211</v>
      </c>
      <c r="C662" t="s">
        <v>11</v>
      </c>
      <c r="D662" t="s">
        <v>12</v>
      </c>
      <c r="E662">
        <v>1982</v>
      </c>
      <c r="F662">
        <v>1</v>
      </c>
      <c r="G662" t="s">
        <v>211</v>
      </c>
      <c r="H662" t="s">
        <v>13</v>
      </c>
      <c r="I662" t="str">
        <f>VLOOKUP(H662,Hoja3!$J$1:$K$25,2,FALSE)</f>
        <v>7</v>
      </c>
      <c r="J662" t="s">
        <v>681</v>
      </c>
      <c r="K662">
        <v>20325121.393907364</v>
      </c>
    </row>
    <row r="663" spans="1:11" hidden="1" x14ac:dyDescent="0.25">
      <c r="A663" t="s">
        <v>210</v>
      </c>
      <c r="B663" t="s">
        <v>211</v>
      </c>
      <c r="C663" t="s">
        <v>14</v>
      </c>
      <c r="D663" t="s">
        <v>12</v>
      </c>
      <c r="E663">
        <v>1982</v>
      </c>
      <c r="F663">
        <v>1</v>
      </c>
      <c r="G663" t="s">
        <v>211</v>
      </c>
      <c r="H663" t="s">
        <v>15</v>
      </c>
      <c r="I663" t="str">
        <f>VLOOKUP(H663,Hoja3!$J$1:$K$25,2,FALSE)</f>
        <v>10</v>
      </c>
      <c r="K663">
        <v>20325121.393907364</v>
      </c>
    </row>
    <row r="664" spans="1:11" hidden="1" x14ac:dyDescent="0.25">
      <c r="A664" t="s">
        <v>210</v>
      </c>
      <c r="B664" t="s">
        <v>211</v>
      </c>
      <c r="C664" t="s">
        <v>16</v>
      </c>
      <c r="D664" t="s">
        <v>12</v>
      </c>
      <c r="E664">
        <v>1982</v>
      </c>
      <c r="F664">
        <v>0</v>
      </c>
      <c r="G664" t="s">
        <v>211</v>
      </c>
      <c r="H664" t="s">
        <v>17</v>
      </c>
      <c r="I664" t="str">
        <f>VLOOKUP(H664,Hoja3!$J$1:$K$25,2,FALSE)</f>
        <v>14</v>
      </c>
      <c r="K664">
        <v>20325121.393907364</v>
      </c>
    </row>
    <row r="665" spans="1:11" hidden="1" x14ac:dyDescent="0.25">
      <c r="A665" t="s">
        <v>210</v>
      </c>
      <c r="B665" t="s">
        <v>211</v>
      </c>
      <c r="C665" t="s">
        <v>18</v>
      </c>
      <c r="D665" t="s">
        <v>12</v>
      </c>
      <c r="E665">
        <v>1982</v>
      </c>
      <c r="F665">
        <v>0</v>
      </c>
      <c r="G665" t="s">
        <v>211</v>
      </c>
      <c r="H665" t="s">
        <v>19</v>
      </c>
      <c r="I665" t="str">
        <f>VLOOKUP(H665,Hoja3!$J$1:$K$25,2,FALSE)</f>
        <v>17</v>
      </c>
      <c r="K665">
        <v>20325121.393907364</v>
      </c>
    </row>
    <row r="666" spans="1:11" hidden="1" x14ac:dyDescent="0.25">
      <c r="A666" t="s">
        <v>212</v>
      </c>
      <c r="B666" t="s">
        <v>213</v>
      </c>
      <c r="C666" t="s">
        <v>80</v>
      </c>
      <c r="D666" t="s">
        <v>12</v>
      </c>
      <c r="E666">
        <v>1982</v>
      </c>
      <c r="F666">
        <v>1</v>
      </c>
      <c r="G666" t="s">
        <v>213</v>
      </c>
      <c r="H666" t="s">
        <v>81</v>
      </c>
      <c r="I666" t="str">
        <f>VLOOKUP(H666,Hoja3!$J$1:$K$25,2,FALSE)</f>
        <v>8</v>
      </c>
      <c r="J666" t="s">
        <v>681</v>
      </c>
      <c r="K666">
        <v>144417103.24964583</v>
      </c>
    </row>
    <row r="667" spans="1:11" hidden="1" x14ac:dyDescent="0.25">
      <c r="A667" t="s">
        <v>212</v>
      </c>
      <c r="B667" t="s">
        <v>213</v>
      </c>
      <c r="C667" t="s">
        <v>14</v>
      </c>
      <c r="D667" t="s">
        <v>12</v>
      </c>
      <c r="E667">
        <v>1982</v>
      </c>
      <c r="F667">
        <v>1</v>
      </c>
      <c r="G667" t="s">
        <v>213</v>
      </c>
      <c r="H667" t="s">
        <v>15</v>
      </c>
      <c r="I667" t="str">
        <f>VLOOKUP(H667,Hoja3!$J$1:$K$25,2,FALSE)</f>
        <v>10</v>
      </c>
      <c r="K667">
        <v>144417103.24964583</v>
      </c>
    </row>
    <row r="668" spans="1:11" hidden="1" x14ac:dyDescent="0.25">
      <c r="A668" t="s">
        <v>212</v>
      </c>
      <c r="B668" t="s">
        <v>213</v>
      </c>
      <c r="C668" t="s">
        <v>84</v>
      </c>
      <c r="D668" t="s">
        <v>12</v>
      </c>
      <c r="E668">
        <v>1982</v>
      </c>
      <c r="F668">
        <v>12216</v>
      </c>
      <c r="G668" t="s">
        <v>213</v>
      </c>
      <c r="H668" t="s">
        <v>85</v>
      </c>
      <c r="I668" t="str">
        <f>VLOOKUP(H668,Hoja3!$J$1:$K$25,2,FALSE)</f>
        <v>15</v>
      </c>
      <c r="K668">
        <v>144417103.24964583</v>
      </c>
    </row>
    <row r="669" spans="1:11" hidden="1" x14ac:dyDescent="0.25">
      <c r="A669" t="s">
        <v>212</v>
      </c>
      <c r="B669" t="s">
        <v>213</v>
      </c>
      <c r="C669" t="s">
        <v>18</v>
      </c>
      <c r="D669" t="s">
        <v>12</v>
      </c>
      <c r="E669">
        <v>1982</v>
      </c>
      <c r="F669">
        <v>12216</v>
      </c>
      <c r="G669" t="s">
        <v>213</v>
      </c>
      <c r="H669" t="s">
        <v>19</v>
      </c>
      <c r="I669" t="str">
        <f>VLOOKUP(H669,Hoja3!$J$1:$K$25,2,FALSE)</f>
        <v>17</v>
      </c>
      <c r="K669">
        <v>144417103.24964583</v>
      </c>
    </row>
    <row r="670" spans="1:11" hidden="1" x14ac:dyDescent="0.25">
      <c r="A670" t="s">
        <v>168</v>
      </c>
      <c r="B670" t="s">
        <v>169</v>
      </c>
      <c r="C670" t="s">
        <v>26</v>
      </c>
      <c r="D670" t="s">
        <v>12</v>
      </c>
      <c r="E670">
        <v>1982</v>
      </c>
      <c r="F670">
        <v>1</v>
      </c>
      <c r="G670" t="s">
        <v>169</v>
      </c>
      <c r="H670" t="s">
        <v>27</v>
      </c>
      <c r="I670" t="str">
        <f>VLOOKUP(H670,Hoja3!$J$1:$K$25,2,FALSE)</f>
        <v>9</v>
      </c>
      <c r="J670" t="s">
        <v>681</v>
      </c>
      <c r="K670">
        <v>66757619</v>
      </c>
    </row>
    <row r="671" spans="1:11" hidden="1" x14ac:dyDescent="0.25">
      <c r="A671" t="s">
        <v>168</v>
      </c>
      <c r="B671" t="s">
        <v>169</v>
      </c>
      <c r="C671" t="s">
        <v>14</v>
      </c>
      <c r="D671" t="s">
        <v>12</v>
      </c>
      <c r="E671">
        <v>1982</v>
      </c>
      <c r="F671">
        <v>1</v>
      </c>
      <c r="G671" t="s">
        <v>169</v>
      </c>
      <c r="H671" t="s">
        <v>15</v>
      </c>
      <c r="I671" t="str">
        <f>VLOOKUP(H671,Hoja3!$J$1:$K$25,2,FALSE)</f>
        <v>10</v>
      </c>
      <c r="K671">
        <v>66757619</v>
      </c>
    </row>
    <row r="672" spans="1:11" hidden="1" x14ac:dyDescent="0.25">
      <c r="A672" t="s">
        <v>168</v>
      </c>
      <c r="B672" t="s">
        <v>169</v>
      </c>
      <c r="C672" t="s">
        <v>28</v>
      </c>
      <c r="D672" t="s">
        <v>12</v>
      </c>
      <c r="E672">
        <v>1982</v>
      </c>
      <c r="F672">
        <v>36000</v>
      </c>
      <c r="G672" t="s">
        <v>169</v>
      </c>
      <c r="H672" t="s">
        <v>29</v>
      </c>
      <c r="I672" t="str">
        <f>VLOOKUP(H672,Hoja3!$J$1:$K$25,2,FALSE)</f>
        <v>16</v>
      </c>
      <c r="K672">
        <v>66757619</v>
      </c>
    </row>
    <row r="673" spans="1:11" hidden="1" x14ac:dyDescent="0.25">
      <c r="A673" t="s">
        <v>168</v>
      </c>
      <c r="B673" t="s">
        <v>169</v>
      </c>
      <c r="C673" t="s">
        <v>18</v>
      </c>
      <c r="D673" t="s">
        <v>12</v>
      </c>
      <c r="E673">
        <v>1982</v>
      </c>
      <c r="F673">
        <v>36000</v>
      </c>
      <c r="G673" t="s">
        <v>169</v>
      </c>
      <c r="H673" t="s">
        <v>19</v>
      </c>
      <c r="I673" t="str">
        <f>VLOOKUP(H673,Hoja3!$J$1:$K$25,2,FALSE)</f>
        <v>17</v>
      </c>
      <c r="K673">
        <v>66757619</v>
      </c>
    </row>
    <row r="674" spans="1:11" hidden="1" x14ac:dyDescent="0.25">
      <c r="A674" t="s">
        <v>170</v>
      </c>
      <c r="B674" t="s">
        <v>171</v>
      </c>
      <c r="C674" t="s">
        <v>11</v>
      </c>
      <c r="D674" t="s">
        <v>12</v>
      </c>
      <c r="E674">
        <v>1982</v>
      </c>
      <c r="F674">
        <v>1</v>
      </c>
      <c r="G674" t="s">
        <v>171</v>
      </c>
      <c r="H674" t="s">
        <v>13</v>
      </c>
      <c r="I674" t="str">
        <f>VLOOKUP(H674,Hoja3!$J$1:$K$25,2,FALSE)</f>
        <v>7</v>
      </c>
      <c r="J674" t="s">
        <v>681</v>
      </c>
      <c r="K674">
        <v>40908073.366845518</v>
      </c>
    </row>
    <row r="675" spans="1:11" hidden="1" x14ac:dyDescent="0.25">
      <c r="A675" t="s">
        <v>170</v>
      </c>
      <c r="B675" t="s">
        <v>171</v>
      </c>
      <c r="C675" t="s">
        <v>14</v>
      </c>
      <c r="D675" t="s">
        <v>12</v>
      </c>
      <c r="E675">
        <v>1982</v>
      </c>
      <c r="F675">
        <v>1</v>
      </c>
      <c r="G675" t="s">
        <v>171</v>
      </c>
      <c r="H675" t="s">
        <v>15</v>
      </c>
      <c r="I675" t="str">
        <f>VLOOKUP(H675,Hoja3!$J$1:$K$25,2,FALSE)</f>
        <v>10</v>
      </c>
      <c r="K675">
        <v>40908073.366845518</v>
      </c>
    </row>
    <row r="676" spans="1:11" hidden="1" x14ac:dyDescent="0.25">
      <c r="A676" t="s">
        <v>170</v>
      </c>
      <c r="B676" t="s">
        <v>171</v>
      </c>
      <c r="C676" t="s">
        <v>16</v>
      </c>
      <c r="D676" t="s">
        <v>12</v>
      </c>
      <c r="E676">
        <v>1982</v>
      </c>
      <c r="F676">
        <v>0</v>
      </c>
      <c r="G676" t="s">
        <v>171</v>
      </c>
      <c r="H676" t="s">
        <v>17</v>
      </c>
      <c r="I676" t="str">
        <f>VLOOKUP(H676,Hoja3!$J$1:$K$25,2,FALSE)</f>
        <v>14</v>
      </c>
      <c r="K676">
        <v>40908073.366845518</v>
      </c>
    </row>
    <row r="677" spans="1:11" hidden="1" x14ac:dyDescent="0.25">
      <c r="A677" t="s">
        <v>170</v>
      </c>
      <c r="B677" t="s">
        <v>171</v>
      </c>
      <c r="C677" t="s">
        <v>18</v>
      </c>
      <c r="D677" t="s">
        <v>12</v>
      </c>
      <c r="E677">
        <v>1982</v>
      </c>
      <c r="F677">
        <v>0</v>
      </c>
      <c r="G677" t="s">
        <v>171</v>
      </c>
      <c r="H677" t="s">
        <v>19</v>
      </c>
      <c r="I677" t="str">
        <f>VLOOKUP(H677,Hoja3!$J$1:$K$25,2,FALSE)</f>
        <v>17</v>
      </c>
      <c r="K677">
        <v>40908073.366845518</v>
      </c>
    </row>
    <row r="678" spans="1:11" x14ac:dyDescent="0.25">
      <c r="A678" t="s">
        <v>104</v>
      </c>
      <c r="B678" t="s">
        <v>105</v>
      </c>
      <c r="C678" t="s">
        <v>26</v>
      </c>
      <c r="D678" t="s">
        <v>12</v>
      </c>
      <c r="E678">
        <v>1982</v>
      </c>
      <c r="F678">
        <v>1</v>
      </c>
      <c r="G678" t="s">
        <v>105</v>
      </c>
      <c r="H678" t="s">
        <v>27</v>
      </c>
      <c r="I678" t="str">
        <f>VLOOKUP(H678,Hoja3!$J$1:$K$25,2,FALSE)</f>
        <v>9</v>
      </c>
      <c r="J678">
        <v>1157236</v>
      </c>
      <c r="K678">
        <v>17829218.219359111</v>
      </c>
    </row>
    <row r="679" spans="1:11" hidden="1" x14ac:dyDescent="0.25">
      <c r="A679" t="s">
        <v>104</v>
      </c>
      <c r="B679" t="s">
        <v>105</v>
      </c>
      <c r="C679" t="s">
        <v>14</v>
      </c>
      <c r="D679" t="s">
        <v>12</v>
      </c>
      <c r="E679">
        <v>1982</v>
      </c>
      <c r="F679">
        <v>1</v>
      </c>
      <c r="G679" t="s">
        <v>105</v>
      </c>
      <c r="H679" t="s">
        <v>15</v>
      </c>
      <c r="I679" t="str">
        <f>VLOOKUP(H679,Hoja3!$J$1:$K$25,2,FALSE)</f>
        <v>10</v>
      </c>
      <c r="K679">
        <v>17829218.219359111</v>
      </c>
    </row>
    <row r="680" spans="1:11" hidden="1" x14ac:dyDescent="0.25">
      <c r="A680" t="s">
        <v>104</v>
      </c>
      <c r="B680" t="s">
        <v>105</v>
      </c>
      <c r="C680" t="s">
        <v>28</v>
      </c>
      <c r="D680" t="s">
        <v>12</v>
      </c>
      <c r="E680">
        <v>1982</v>
      </c>
      <c r="F680">
        <v>52000</v>
      </c>
      <c r="G680" t="s">
        <v>105</v>
      </c>
      <c r="H680" t="s">
        <v>29</v>
      </c>
      <c r="I680" t="str">
        <f>VLOOKUP(H680,Hoja3!$J$1:$K$25,2,FALSE)</f>
        <v>16</v>
      </c>
      <c r="K680">
        <v>17829218.219359111</v>
      </c>
    </row>
    <row r="681" spans="1:11" hidden="1" x14ac:dyDescent="0.25">
      <c r="A681" t="s">
        <v>104</v>
      </c>
      <c r="B681" t="s">
        <v>105</v>
      </c>
      <c r="C681" t="s">
        <v>18</v>
      </c>
      <c r="D681" t="s">
        <v>12</v>
      </c>
      <c r="E681">
        <v>1982</v>
      </c>
      <c r="F681">
        <v>52000</v>
      </c>
      <c r="G681" t="s">
        <v>105</v>
      </c>
      <c r="H681" t="s">
        <v>19</v>
      </c>
      <c r="I681" t="str">
        <f>VLOOKUP(H681,Hoja3!$J$1:$K$25,2,FALSE)</f>
        <v>17</v>
      </c>
      <c r="K681">
        <v>17829218.219359111</v>
      </c>
    </row>
    <row r="682" spans="1:11" hidden="1" x14ac:dyDescent="0.25">
      <c r="A682" t="s">
        <v>108</v>
      </c>
      <c r="B682" t="s">
        <v>109</v>
      </c>
      <c r="C682" t="s">
        <v>11</v>
      </c>
      <c r="D682" t="s">
        <v>12</v>
      </c>
      <c r="E682">
        <v>1982</v>
      </c>
      <c r="F682">
        <v>1</v>
      </c>
      <c r="G682" t="s">
        <v>109</v>
      </c>
      <c r="H682" t="s">
        <v>13</v>
      </c>
      <c r="I682" t="str">
        <f>VLOOKUP(H682,Hoja3!$J$1:$K$25,2,FALSE)</f>
        <v>7</v>
      </c>
      <c r="J682" t="s">
        <v>681</v>
      </c>
      <c r="K682">
        <v>337912301.39772719</v>
      </c>
    </row>
    <row r="683" spans="1:11" hidden="1" x14ac:dyDescent="0.25">
      <c r="A683" t="s">
        <v>108</v>
      </c>
      <c r="B683" t="s">
        <v>109</v>
      </c>
      <c r="C683" t="s">
        <v>14</v>
      </c>
      <c r="D683" t="s">
        <v>12</v>
      </c>
      <c r="E683">
        <v>1982</v>
      </c>
      <c r="F683">
        <v>1</v>
      </c>
      <c r="G683" t="s">
        <v>109</v>
      </c>
      <c r="H683" t="s">
        <v>15</v>
      </c>
      <c r="I683" t="str">
        <f>VLOOKUP(H683,Hoja3!$J$1:$K$25,2,FALSE)</f>
        <v>10</v>
      </c>
      <c r="K683">
        <v>337912301.39772719</v>
      </c>
    </row>
    <row r="684" spans="1:11" hidden="1" x14ac:dyDescent="0.25">
      <c r="A684" t="s">
        <v>108</v>
      </c>
      <c r="B684" t="s">
        <v>109</v>
      </c>
      <c r="C684" t="s">
        <v>16</v>
      </c>
      <c r="D684" t="s">
        <v>12</v>
      </c>
      <c r="E684">
        <v>1982</v>
      </c>
      <c r="F684">
        <v>10000</v>
      </c>
      <c r="G684" t="s">
        <v>109</v>
      </c>
      <c r="H684" t="s">
        <v>17</v>
      </c>
      <c r="I684" t="str">
        <f>VLOOKUP(H684,Hoja3!$J$1:$K$25,2,FALSE)</f>
        <v>14</v>
      </c>
      <c r="K684">
        <v>337912301.39772719</v>
      </c>
    </row>
    <row r="685" spans="1:11" hidden="1" x14ac:dyDescent="0.25">
      <c r="A685" t="s">
        <v>108</v>
      </c>
      <c r="B685" t="s">
        <v>109</v>
      </c>
      <c r="C685" t="s">
        <v>18</v>
      </c>
      <c r="D685" t="s">
        <v>12</v>
      </c>
      <c r="E685">
        <v>1982</v>
      </c>
      <c r="F685">
        <v>10000</v>
      </c>
      <c r="G685" t="s">
        <v>109</v>
      </c>
      <c r="H685" t="s">
        <v>19</v>
      </c>
      <c r="I685" t="str">
        <f>VLOOKUP(H685,Hoja3!$J$1:$K$25,2,FALSE)</f>
        <v>17</v>
      </c>
      <c r="K685">
        <v>337912301.39772719</v>
      </c>
    </row>
    <row r="686" spans="1:11" hidden="1" x14ac:dyDescent="0.25">
      <c r="A686" t="s">
        <v>214</v>
      </c>
      <c r="B686" t="s">
        <v>215</v>
      </c>
      <c r="C686" t="s">
        <v>11</v>
      </c>
      <c r="D686" t="s">
        <v>12</v>
      </c>
      <c r="E686">
        <v>1982</v>
      </c>
      <c r="F686">
        <v>1</v>
      </c>
      <c r="G686" t="s">
        <v>215</v>
      </c>
      <c r="H686" t="s">
        <v>13</v>
      </c>
      <c r="I686" t="str">
        <f>VLOOKUP(H686,Hoja3!$J$1:$K$25,2,FALSE)</f>
        <v>7</v>
      </c>
      <c r="J686" t="s">
        <v>681</v>
      </c>
      <c r="K686">
        <v>42956263.543948166</v>
      </c>
    </row>
    <row r="687" spans="1:11" hidden="1" x14ac:dyDescent="0.25">
      <c r="A687" t="s">
        <v>214</v>
      </c>
      <c r="B687" t="s">
        <v>215</v>
      </c>
      <c r="C687" t="s">
        <v>14</v>
      </c>
      <c r="D687" t="s">
        <v>12</v>
      </c>
      <c r="E687">
        <v>1982</v>
      </c>
      <c r="F687">
        <v>1</v>
      </c>
      <c r="G687" t="s">
        <v>215</v>
      </c>
      <c r="H687" t="s">
        <v>15</v>
      </c>
      <c r="I687" t="str">
        <f>VLOOKUP(H687,Hoja3!$J$1:$K$25,2,FALSE)</f>
        <v>10</v>
      </c>
      <c r="K687">
        <v>42956263.543948166</v>
      </c>
    </row>
    <row r="688" spans="1:11" hidden="1" x14ac:dyDescent="0.25">
      <c r="A688" t="s">
        <v>214</v>
      </c>
      <c r="B688" t="s">
        <v>215</v>
      </c>
      <c r="C688" t="s">
        <v>16</v>
      </c>
      <c r="D688" t="s">
        <v>12</v>
      </c>
      <c r="E688">
        <v>1982</v>
      </c>
      <c r="F688">
        <v>85000</v>
      </c>
      <c r="G688" t="s">
        <v>215</v>
      </c>
      <c r="H688" t="s">
        <v>17</v>
      </c>
      <c r="I688" t="str">
        <f>VLOOKUP(H688,Hoja3!$J$1:$K$25,2,FALSE)</f>
        <v>14</v>
      </c>
      <c r="K688">
        <v>42956263.543948166</v>
      </c>
    </row>
    <row r="689" spans="1:11" hidden="1" x14ac:dyDescent="0.25">
      <c r="A689" t="s">
        <v>214</v>
      </c>
      <c r="B689" t="s">
        <v>215</v>
      </c>
      <c r="C689" t="s">
        <v>18</v>
      </c>
      <c r="D689" t="s">
        <v>12</v>
      </c>
      <c r="E689">
        <v>1982</v>
      </c>
      <c r="F689">
        <v>85000</v>
      </c>
      <c r="G689" t="s">
        <v>215</v>
      </c>
      <c r="H689" t="s">
        <v>19</v>
      </c>
      <c r="I689" t="str">
        <f>VLOOKUP(H689,Hoja3!$J$1:$K$25,2,FALSE)</f>
        <v>17</v>
      </c>
      <c r="K689">
        <v>42956263.543948166</v>
      </c>
    </row>
    <row r="690" spans="1:11" hidden="1" x14ac:dyDescent="0.25">
      <c r="A690" t="s">
        <v>112</v>
      </c>
      <c r="B690" t="s">
        <v>113</v>
      </c>
      <c r="C690" t="s">
        <v>11</v>
      </c>
      <c r="D690" t="s">
        <v>12</v>
      </c>
      <c r="E690">
        <v>1982</v>
      </c>
      <c r="F690">
        <v>2</v>
      </c>
      <c r="G690" t="s">
        <v>113</v>
      </c>
      <c r="H690" t="s">
        <v>13</v>
      </c>
      <c r="I690" t="str">
        <f>VLOOKUP(H690,Hoja3!$J$1:$K$25,2,FALSE)</f>
        <v>7</v>
      </c>
      <c r="J690" t="s">
        <v>681</v>
      </c>
      <c r="K690">
        <v>267603248.6552527</v>
      </c>
    </row>
    <row r="691" spans="1:11" hidden="1" x14ac:dyDescent="0.25">
      <c r="A691" t="s">
        <v>112</v>
      </c>
      <c r="B691" t="s">
        <v>113</v>
      </c>
      <c r="C691" t="s">
        <v>80</v>
      </c>
      <c r="D691" t="s">
        <v>12</v>
      </c>
      <c r="E691">
        <v>1982</v>
      </c>
      <c r="F691">
        <v>1</v>
      </c>
      <c r="G691" t="s">
        <v>113</v>
      </c>
      <c r="H691" t="s">
        <v>81</v>
      </c>
      <c r="I691" t="str">
        <f>VLOOKUP(H691,Hoja3!$J$1:$K$25,2,FALSE)</f>
        <v>8</v>
      </c>
      <c r="J691" t="s">
        <v>681</v>
      </c>
      <c r="K691">
        <v>267603248.6552527</v>
      </c>
    </row>
    <row r="692" spans="1:11" hidden="1" x14ac:dyDescent="0.25">
      <c r="A692" t="s">
        <v>112</v>
      </c>
      <c r="B692" t="s">
        <v>113</v>
      </c>
      <c r="C692" t="s">
        <v>14</v>
      </c>
      <c r="D692" t="s">
        <v>12</v>
      </c>
      <c r="E692">
        <v>1982</v>
      </c>
      <c r="F692">
        <v>3</v>
      </c>
      <c r="G692" t="s">
        <v>113</v>
      </c>
      <c r="H692" t="s">
        <v>15</v>
      </c>
      <c r="I692" t="str">
        <f>VLOOKUP(H692,Hoja3!$J$1:$K$25,2,FALSE)</f>
        <v>10</v>
      </c>
      <c r="K692">
        <v>267603248.6552527</v>
      </c>
    </row>
    <row r="693" spans="1:11" hidden="1" x14ac:dyDescent="0.25">
      <c r="A693" t="s">
        <v>112</v>
      </c>
      <c r="B693" t="s">
        <v>113</v>
      </c>
      <c r="C693" t="s">
        <v>16</v>
      </c>
      <c r="D693" t="s">
        <v>12</v>
      </c>
      <c r="E693">
        <v>1982</v>
      </c>
      <c r="F693">
        <v>55000</v>
      </c>
      <c r="G693" t="s">
        <v>113</v>
      </c>
      <c r="H693" t="s">
        <v>17</v>
      </c>
      <c r="I693" t="str">
        <f>VLOOKUP(H693,Hoja3!$J$1:$K$25,2,FALSE)</f>
        <v>14</v>
      </c>
      <c r="K693">
        <v>267603248.6552527</v>
      </c>
    </row>
    <row r="694" spans="1:11" hidden="1" x14ac:dyDescent="0.25">
      <c r="A694" t="s">
        <v>112</v>
      </c>
      <c r="B694" t="s">
        <v>113</v>
      </c>
      <c r="C694" t="s">
        <v>84</v>
      </c>
      <c r="D694" t="s">
        <v>12</v>
      </c>
      <c r="E694">
        <v>1982</v>
      </c>
      <c r="F694">
        <v>30000</v>
      </c>
      <c r="G694" t="s">
        <v>113</v>
      </c>
      <c r="H694" t="s">
        <v>85</v>
      </c>
      <c r="I694" t="str">
        <f>VLOOKUP(H694,Hoja3!$J$1:$K$25,2,FALSE)</f>
        <v>15</v>
      </c>
      <c r="K694">
        <v>267603248.6552527</v>
      </c>
    </row>
    <row r="695" spans="1:11" hidden="1" x14ac:dyDescent="0.25">
      <c r="A695" t="s">
        <v>112</v>
      </c>
      <c r="B695" t="s">
        <v>113</v>
      </c>
      <c r="C695" t="s">
        <v>18</v>
      </c>
      <c r="D695" t="s">
        <v>12</v>
      </c>
      <c r="E695">
        <v>1982</v>
      </c>
      <c r="F695">
        <v>85000</v>
      </c>
      <c r="G695" t="s">
        <v>113</v>
      </c>
      <c r="H695" t="s">
        <v>19</v>
      </c>
      <c r="I695" t="str">
        <f>VLOOKUP(H695,Hoja3!$J$1:$K$25,2,FALSE)</f>
        <v>17</v>
      </c>
      <c r="K695">
        <v>267603248.6552527</v>
      </c>
    </row>
    <row r="696" spans="1:11" hidden="1" x14ac:dyDescent="0.25">
      <c r="A696" t="s">
        <v>114</v>
      </c>
      <c r="B696" t="s">
        <v>115</v>
      </c>
      <c r="C696" t="s">
        <v>11</v>
      </c>
      <c r="D696" t="s">
        <v>12</v>
      </c>
      <c r="E696">
        <v>1982</v>
      </c>
      <c r="F696">
        <v>4</v>
      </c>
      <c r="G696" t="s">
        <v>115</v>
      </c>
      <c r="H696" t="s">
        <v>13</v>
      </c>
      <c r="I696" t="str">
        <f>VLOOKUP(H696,Hoja3!$J$1:$K$25,2,FALSE)</f>
        <v>7</v>
      </c>
      <c r="J696" t="s">
        <v>681</v>
      </c>
      <c r="K696">
        <v>437146372.72994244</v>
      </c>
    </row>
    <row r="697" spans="1:11" hidden="1" x14ac:dyDescent="0.25">
      <c r="A697" t="s">
        <v>114</v>
      </c>
      <c r="B697" t="s">
        <v>115</v>
      </c>
      <c r="C697" t="s">
        <v>26</v>
      </c>
      <c r="D697" t="s">
        <v>12</v>
      </c>
      <c r="E697">
        <v>1982</v>
      </c>
      <c r="F697">
        <v>9</v>
      </c>
      <c r="G697" t="s">
        <v>115</v>
      </c>
      <c r="H697" t="s">
        <v>27</v>
      </c>
      <c r="I697" t="str">
        <f>VLOOKUP(H697,Hoja3!$J$1:$K$25,2,FALSE)</f>
        <v>9</v>
      </c>
      <c r="J697" t="s">
        <v>681</v>
      </c>
      <c r="K697">
        <v>437146372.72994244</v>
      </c>
    </row>
    <row r="698" spans="1:11" hidden="1" x14ac:dyDescent="0.25">
      <c r="A698" t="s">
        <v>114</v>
      </c>
      <c r="B698" t="s">
        <v>115</v>
      </c>
      <c r="C698" t="s">
        <v>14</v>
      </c>
      <c r="D698" t="s">
        <v>12</v>
      </c>
      <c r="E698">
        <v>1982</v>
      </c>
      <c r="F698">
        <v>13</v>
      </c>
      <c r="G698" t="s">
        <v>115</v>
      </c>
      <c r="H698" t="s">
        <v>15</v>
      </c>
      <c r="I698" t="str">
        <f>VLOOKUP(H698,Hoja3!$J$1:$K$25,2,FALSE)</f>
        <v>10</v>
      </c>
      <c r="K698">
        <v>437146372.72994244</v>
      </c>
    </row>
    <row r="699" spans="1:11" hidden="1" x14ac:dyDescent="0.25">
      <c r="A699" t="s">
        <v>114</v>
      </c>
      <c r="B699" t="s">
        <v>115</v>
      </c>
      <c r="C699" t="s">
        <v>16</v>
      </c>
      <c r="D699" t="s">
        <v>12</v>
      </c>
      <c r="E699">
        <v>1982</v>
      </c>
      <c r="F699">
        <v>297000</v>
      </c>
      <c r="G699" t="s">
        <v>115</v>
      </c>
      <c r="H699" t="s">
        <v>17</v>
      </c>
      <c r="I699" t="str">
        <f>VLOOKUP(H699,Hoja3!$J$1:$K$25,2,FALSE)</f>
        <v>14</v>
      </c>
      <c r="K699">
        <v>437146372.72994244</v>
      </c>
    </row>
    <row r="700" spans="1:11" hidden="1" x14ac:dyDescent="0.25">
      <c r="A700" t="s">
        <v>114</v>
      </c>
      <c r="B700" t="s">
        <v>115</v>
      </c>
      <c r="C700" t="s">
        <v>28</v>
      </c>
      <c r="D700" t="s">
        <v>12</v>
      </c>
      <c r="E700">
        <v>1982</v>
      </c>
      <c r="F700">
        <v>1019615</v>
      </c>
      <c r="G700" t="s">
        <v>115</v>
      </c>
      <c r="H700" t="s">
        <v>29</v>
      </c>
      <c r="I700" t="str">
        <f>VLOOKUP(H700,Hoja3!$J$1:$K$25,2,FALSE)</f>
        <v>16</v>
      </c>
      <c r="K700">
        <v>437146372.72994244</v>
      </c>
    </row>
    <row r="701" spans="1:11" hidden="1" x14ac:dyDescent="0.25">
      <c r="A701" t="s">
        <v>114</v>
      </c>
      <c r="B701" t="s">
        <v>115</v>
      </c>
      <c r="C701" t="s">
        <v>18</v>
      </c>
      <c r="D701" t="s">
        <v>12</v>
      </c>
      <c r="E701">
        <v>1982</v>
      </c>
      <c r="F701">
        <v>1316615</v>
      </c>
      <c r="G701" t="s">
        <v>115</v>
      </c>
      <c r="H701" t="s">
        <v>19</v>
      </c>
      <c r="I701" t="str">
        <f>VLOOKUP(H701,Hoja3!$J$1:$K$25,2,FALSE)</f>
        <v>17</v>
      </c>
      <c r="K701">
        <v>437146372.72994244</v>
      </c>
    </row>
    <row r="702" spans="1:11" x14ac:dyDescent="0.25">
      <c r="A702" t="s">
        <v>116</v>
      </c>
      <c r="B702" t="s">
        <v>117</v>
      </c>
      <c r="C702" t="s">
        <v>11</v>
      </c>
      <c r="D702" t="s">
        <v>12</v>
      </c>
      <c r="E702">
        <v>1982</v>
      </c>
      <c r="F702">
        <v>1</v>
      </c>
      <c r="G702" t="s">
        <v>117</v>
      </c>
      <c r="H702" t="s">
        <v>13</v>
      </c>
      <c r="I702" t="str">
        <f>VLOOKUP(H702,Hoja3!$J$1:$K$25,2,FALSE)</f>
        <v>7</v>
      </c>
      <c r="J702">
        <v>172285</v>
      </c>
      <c r="K702">
        <v>809200697.79708827</v>
      </c>
    </row>
    <row r="703" spans="1:11" hidden="1" x14ac:dyDescent="0.25">
      <c r="A703" t="s">
        <v>116</v>
      </c>
      <c r="B703" t="s">
        <v>117</v>
      </c>
      <c r="C703" t="s">
        <v>14</v>
      </c>
      <c r="D703" t="s">
        <v>12</v>
      </c>
      <c r="E703">
        <v>1982</v>
      </c>
      <c r="F703">
        <v>1</v>
      </c>
      <c r="G703" t="s">
        <v>117</v>
      </c>
      <c r="H703" t="s">
        <v>15</v>
      </c>
      <c r="I703" t="str">
        <f>VLOOKUP(H703,Hoja3!$J$1:$K$25,2,FALSE)</f>
        <v>10</v>
      </c>
      <c r="K703">
        <v>809200697.79708827</v>
      </c>
    </row>
    <row r="704" spans="1:11" hidden="1" x14ac:dyDescent="0.25">
      <c r="A704" t="s">
        <v>116</v>
      </c>
      <c r="B704" t="s">
        <v>117</v>
      </c>
      <c r="C704" t="s">
        <v>16</v>
      </c>
      <c r="D704" t="s">
        <v>12</v>
      </c>
      <c r="E704">
        <v>1982</v>
      </c>
      <c r="F704">
        <v>16824</v>
      </c>
      <c r="G704" t="s">
        <v>117</v>
      </c>
      <c r="H704" t="s">
        <v>17</v>
      </c>
      <c r="I704" t="str">
        <f>VLOOKUP(H704,Hoja3!$J$1:$K$25,2,FALSE)</f>
        <v>14</v>
      </c>
      <c r="K704">
        <v>809200697.79708827</v>
      </c>
    </row>
    <row r="705" spans="1:11" hidden="1" x14ac:dyDescent="0.25">
      <c r="A705" t="s">
        <v>116</v>
      </c>
      <c r="B705" t="s">
        <v>117</v>
      </c>
      <c r="C705" t="s">
        <v>18</v>
      </c>
      <c r="D705" t="s">
        <v>12</v>
      </c>
      <c r="E705">
        <v>1982</v>
      </c>
      <c r="F705">
        <v>16824</v>
      </c>
      <c r="G705" t="s">
        <v>117</v>
      </c>
      <c r="H705" t="s">
        <v>19</v>
      </c>
      <c r="I705" t="str">
        <f>VLOOKUP(H705,Hoja3!$J$1:$K$25,2,FALSE)</f>
        <v>17</v>
      </c>
      <c r="K705">
        <v>809200697.79708827</v>
      </c>
    </row>
    <row r="706" spans="1:11" hidden="1" x14ac:dyDescent="0.25">
      <c r="A706" t="s">
        <v>216</v>
      </c>
      <c r="B706" t="s">
        <v>217</v>
      </c>
      <c r="C706" t="s">
        <v>26</v>
      </c>
      <c r="D706" t="s">
        <v>12</v>
      </c>
      <c r="E706">
        <v>1982</v>
      </c>
      <c r="F706">
        <v>1</v>
      </c>
      <c r="G706" t="s">
        <v>217</v>
      </c>
      <c r="H706" t="s">
        <v>27</v>
      </c>
      <c r="I706" t="str">
        <f>VLOOKUP(H706,Hoja3!$J$1:$K$25,2,FALSE)</f>
        <v>9</v>
      </c>
      <c r="J706" t="s">
        <v>681</v>
      </c>
      <c r="K706">
        <v>1067582933.3333334</v>
      </c>
    </row>
    <row r="707" spans="1:11" hidden="1" x14ac:dyDescent="0.25">
      <c r="A707" t="s">
        <v>216</v>
      </c>
      <c r="B707" t="s">
        <v>217</v>
      </c>
      <c r="C707" t="s">
        <v>14</v>
      </c>
      <c r="D707" t="s">
        <v>12</v>
      </c>
      <c r="E707">
        <v>1982</v>
      </c>
      <c r="F707">
        <v>1</v>
      </c>
      <c r="G707" t="s">
        <v>217</v>
      </c>
      <c r="H707" t="s">
        <v>15</v>
      </c>
      <c r="I707" t="str">
        <f>VLOOKUP(H707,Hoja3!$J$1:$K$25,2,FALSE)</f>
        <v>10</v>
      </c>
      <c r="K707">
        <v>1067582933.3333334</v>
      </c>
    </row>
    <row r="708" spans="1:11" hidden="1" x14ac:dyDescent="0.25">
      <c r="A708" t="s">
        <v>216</v>
      </c>
      <c r="B708" t="s">
        <v>217</v>
      </c>
      <c r="C708" t="s">
        <v>28</v>
      </c>
      <c r="D708" t="s">
        <v>12</v>
      </c>
      <c r="E708">
        <v>1982</v>
      </c>
      <c r="F708">
        <v>0</v>
      </c>
      <c r="G708" t="s">
        <v>217</v>
      </c>
      <c r="H708" t="s">
        <v>29</v>
      </c>
      <c r="I708" t="str">
        <f>VLOOKUP(H708,Hoja3!$J$1:$K$25,2,FALSE)</f>
        <v>16</v>
      </c>
      <c r="K708">
        <v>1067582933.3333334</v>
      </c>
    </row>
    <row r="709" spans="1:11" hidden="1" x14ac:dyDescent="0.25">
      <c r="A709" t="s">
        <v>216</v>
      </c>
      <c r="B709" t="s">
        <v>217</v>
      </c>
      <c r="C709" t="s">
        <v>18</v>
      </c>
      <c r="D709" t="s">
        <v>12</v>
      </c>
      <c r="E709">
        <v>1982</v>
      </c>
      <c r="F709">
        <v>0</v>
      </c>
      <c r="G709" t="s">
        <v>217</v>
      </c>
      <c r="H709" t="s">
        <v>19</v>
      </c>
      <c r="I709" t="str">
        <f>VLOOKUP(H709,Hoja3!$J$1:$K$25,2,FALSE)</f>
        <v>17</v>
      </c>
      <c r="K709">
        <v>1067582933.3333334</v>
      </c>
    </row>
    <row r="710" spans="1:11" hidden="1" x14ac:dyDescent="0.25">
      <c r="A710" t="s">
        <v>218</v>
      </c>
      <c r="B710" t="s">
        <v>219</v>
      </c>
      <c r="C710" t="s">
        <v>38</v>
      </c>
      <c r="D710" t="s">
        <v>12</v>
      </c>
      <c r="E710">
        <v>1982</v>
      </c>
      <c r="F710">
        <v>1</v>
      </c>
      <c r="G710" t="s">
        <v>219</v>
      </c>
      <c r="H710" t="s">
        <v>39</v>
      </c>
      <c r="I710" t="str">
        <f>VLOOKUP(H710,Hoja3!$J$1:$K$25,2,FALSE)</f>
        <v>5</v>
      </c>
      <c r="J710" t="s">
        <v>681</v>
      </c>
      <c r="K710">
        <v>30848333.083705544</v>
      </c>
    </row>
    <row r="711" spans="1:11" hidden="1" x14ac:dyDescent="0.25">
      <c r="A711" t="s">
        <v>218</v>
      </c>
      <c r="B711" t="s">
        <v>219</v>
      </c>
      <c r="C711" t="s">
        <v>14</v>
      </c>
      <c r="D711" t="s">
        <v>12</v>
      </c>
      <c r="E711">
        <v>1982</v>
      </c>
      <c r="F711">
        <v>1</v>
      </c>
      <c r="G711" t="s">
        <v>219</v>
      </c>
      <c r="H711" t="s">
        <v>15</v>
      </c>
      <c r="I711" t="str">
        <f>VLOOKUP(H711,Hoja3!$J$1:$K$25,2,FALSE)</f>
        <v>10</v>
      </c>
      <c r="K711">
        <v>30848333.083705544</v>
      </c>
    </row>
    <row r="712" spans="1:11" hidden="1" x14ac:dyDescent="0.25">
      <c r="A712" t="s">
        <v>218</v>
      </c>
      <c r="B712" t="s">
        <v>219</v>
      </c>
      <c r="C712" t="s">
        <v>40</v>
      </c>
      <c r="D712" t="s">
        <v>12</v>
      </c>
      <c r="E712">
        <v>1982</v>
      </c>
      <c r="F712">
        <v>1200000</v>
      </c>
      <c r="G712" t="s">
        <v>219</v>
      </c>
      <c r="H712" t="s">
        <v>41</v>
      </c>
      <c r="I712" t="str">
        <f>VLOOKUP(H712,Hoja3!$J$1:$K$25,2,FALSE)</f>
        <v>12</v>
      </c>
      <c r="K712">
        <v>30848333.083705544</v>
      </c>
    </row>
    <row r="713" spans="1:11" hidden="1" x14ac:dyDescent="0.25">
      <c r="A713" t="s">
        <v>218</v>
      </c>
      <c r="B713" t="s">
        <v>219</v>
      </c>
      <c r="C713" t="s">
        <v>18</v>
      </c>
      <c r="D713" t="s">
        <v>12</v>
      </c>
      <c r="E713">
        <v>1982</v>
      </c>
      <c r="F713">
        <v>1200000</v>
      </c>
      <c r="G713" t="s">
        <v>219</v>
      </c>
      <c r="H713" t="s">
        <v>19</v>
      </c>
      <c r="I713" t="str">
        <f>VLOOKUP(H713,Hoja3!$J$1:$K$25,2,FALSE)</f>
        <v>17</v>
      </c>
      <c r="K713">
        <v>30848333.083705544</v>
      </c>
    </row>
    <row r="714" spans="1:11" hidden="1" x14ac:dyDescent="0.25">
      <c r="A714" t="s">
        <v>220</v>
      </c>
      <c r="B714" t="s">
        <v>221</v>
      </c>
      <c r="C714" t="s">
        <v>26</v>
      </c>
      <c r="D714" t="s">
        <v>12</v>
      </c>
      <c r="E714">
        <v>1982</v>
      </c>
      <c r="F714">
        <v>1</v>
      </c>
      <c r="G714" t="s">
        <v>221</v>
      </c>
      <c r="H714" t="s">
        <v>27</v>
      </c>
      <c r="I714" t="str">
        <f>VLOOKUP(H714,Hoja3!$J$1:$K$25,2,FALSE)</f>
        <v>9</v>
      </c>
      <c r="J714" t="s">
        <v>681</v>
      </c>
      <c r="K714">
        <v>1633319.4011941354</v>
      </c>
    </row>
    <row r="715" spans="1:11" hidden="1" x14ac:dyDescent="0.25">
      <c r="A715" t="s">
        <v>220</v>
      </c>
      <c r="B715" t="s">
        <v>221</v>
      </c>
      <c r="C715" t="s">
        <v>14</v>
      </c>
      <c r="D715" t="s">
        <v>12</v>
      </c>
      <c r="E715">
        <v>1982</v>
      </c>
      <c r="F715">
        <v>1</v>
      </c>
      <c r="G715" t="s">
        <v>221</v>
      </c>
      <c r="H715" t="s">
        <v>15</v>
      </c>
      <c r="I715" t="str">
        <f>VLOOKUP(H715,Hoja3!$J$1:$K$25,2,FALSE)</f>
        <v>10</v>
      </c>
      <c r="K715">
        <v>1633319.4011941354</v>
      </c>
    </row>
    <row r="716" spans="1:11" hidden="1" x14ac:dyDescent="0.25">
      <c r="A716" t="s">
        <v>220</v>
      </c>
      <c r="B716" t="s">
        <v>221</v>
      </c>
      <c r="C716" t="s">
        <v>28</v>
      </c>
      <c r="D716" t="s">
        <v>12</v>
      </c>
      <c r="E716">
        <v>1982</v>
      </c>
      <c r="F716">
        <v>30000</v>
      </c>
      <c r="G716" t="s">
        <v>221</v>
      </c>
      <c r="H716" t="s">
        <v>29</v>
      </c>
      <c r="I716" t="str">
        <f>VLOOKUP(H716,Hoja3!$J$1:$K$25,2,FALSE)</f>
        <v>16</v>
      </c>
      <c r="K716">
        <v>1633319.4011941354</v>
      </c>
    </row>
    <row r="717" spans="1:11" hidden="1" x14ac:dyDescent="0.25">
      <c r="A717" t="s">
        <v>220</v>
      </c>
      <c r="B717" t="s">
        <v>221</v>
      </c>
      <c r="C717" t="s">
        <v>18</v>
      </c>
      <c r="D717" t="s">
        <v>12</v>
      </c>
      <c r="E717">
        <v>1982</v>
      </c>
      <c r="F717">
        <v>30000</v>
      </c>
      <c r="G717" t="s">
        <v>221</v>
      </c>
      <c r="H717" t="s">
        <v>19</v>
      </c>
      <c r="I717" t="str">
        <f>VLOOKUP(H717,Hoja3!$J$1:$K$25,2,FALSE)</f>
        <v>17</v>
      </c>
      <c r="K717">
        <v>1633319.4011941354</v>
      </c>
    </row>
    <row r="718" spans="1:11" hidden="1" x14ac:dyDescent="0.25">
      <c r="A718" t="s">
        <v>120</v>
      </c>
      <c r="B718" t="s">
        <v>121</v>
      </c>
      <c r="C718" t="s">
        <v>38</v>
      </c>
      <c r="D718" t="s">
        <v>12</v>
      </c>
      <c r="E718">
        <v>1982</v>
      </c>
      <c r="F718">
        <v>1</v>
      </c>
      <c r="G718" t="s">
        <v>121</v>
      </c>
      <c r="H718" t="s">
        <v>39</v>
      </c>
      <c r="I718" t="str">
        <f>VLOOKUP(H718,Hoja3!$J$1:$K$25,2,FALSE)</f>
        <v>5</v>
      </c>
      <c r="J718" t="s">
        <v>681</v>
      </c>
      <c r="K718">
        <v>380699271.81450826</v>
      </c>
    </row>
    <row r="719" spans="1:11" hidden="1" x14ac:dyDescent="0.25">
      <c r="A719" t="s">
        <v>120</v>
      </c>
      <c r="B719" t="s">
        <v>121</v>
      </c>
      <c r="C719" t="s">
        <v>14</v>
      </c>
      <c r="D719" t="s">
        <v>12</v>
      </c>
      <c r="E719">
        <v>1982</v>
      </c>
      <c r="F719">
        <v>1</v>
      </c>
      <c r="G719" t="s">
        <v>121</v>
      </c>
      <c r="H719" t="s">
        <v>15</v>
      </c>
      <c r="I719" t="str">
        <f>VLOOKUP(H719,Hoja3!$J$1:$K$25,2,FALSE)</f>
        <v>10</v>
      </c>
      <c r="K719">
        <v>380699271.81450826</v>
      </c>
    </row>
    <row r="720" spans="1:11" hidden="1" x14ac:dyDescent="0.25">
      <c r="A720" t="s">
        <v>120</v>
      </c>
      <c r="B720" t="s">
        <v>121</v>
      </c>
      <c r="C720" t="s">
        <v>40</v>
      </c>
      <c r="D720" t="s">
        <v>12</v>
      </c>
      <c r="E720">
        <v>1982</v>
      </c>
      <c r="F720">
        <v>0</v>
      </c>
      <c r="G720" t="s">
        <v>121</v>
      </c>
      <c r="H720" t="s">
        <v>41</v>
      </c>
      <c r="I720" t="str">
        <f>VLOOKUP(H720,Hoja3!$J$1:$K$25,2,FALSE)</f>
        <v>12</v>
      </c>
      <c r="K720">
        <v>380699271.81450826</v>
      </c>
    </row>
    <row r="721" spans="1:11" hidden="1" x14ac:dyDescent="0.25">
      <c r="A721" t="s">
        <v>120</v>
      </c>
      <c r="B721" t="s">
        <v>121</v>
      </c>
      <c r="C721" t="s">
        <v>18</v>
      </c>
      <c r="D721" t="s">
        <v>12</v>
      </c>
      <c r="E721">
        <v>1982</v>
      </c>
      <c r="F721">
        <v>0</v>
      </c>
      <c r="G721" t="s">
        <v>121</v>
      </c>
      <c r="H721" t="s">
        <v>19</v>
      </c>
      <c r="I721" t="str">
        <f>VLOOKUP(H721,Hoja3!$J$1:$K$25,2,FALSE)</f>
        <v>17</v>
      </c>
      <c r="K721">
        <v>380699271.81450826</v>
      </c>
    </row>
    <row r="722" spans="1:11" x14ac:dyDescent="0.25">
      <c r="A722" t="s">
        <v>122</v>
      </c>
      <c r="B722" t="s">
        <v>123</v>
      </c>
      <c r="C722" t="s">
        <v>11</v>
      </c>
      <c r="D722" t="s">
        <v>12</v>
      </c>
      <c r="E722">
        <v>1982</v>
      </c>
      <c r="F722">
        <v>2</v>
      </c>
      <c r="G722" t="s">
        <v>123</v>
      </c>
      <c r="H722" t="s">
        <v>13</v>
      </c>
      <c r="I722" t="str">
        <f>VLOOKUP(H722,Hoja3!$J$1:$K$25,2,FALSE)</f>
        <v>7</v>
      </c>
      <c r="J722">
        <v>2047917</v>
      </c>
      <c r="K722">
        <v>1620090734.9568913</v>
      </c>
    </row>
    <row r="723" spans="1:11" hidden="1" x14ac:dyDescent="0.25">
      <c r="A723" t="s">
        <v>122</v>
      </c>
      <c r="B723" t="s">
        <v>123</v>
      </c>
      <c r="C723" t="s">
        <v>14</v>
      </c>
      <c r="D723" t="s">
        <v>12</v>
      </c>
      <c r="E723">
        <v>1982</v>
      </c>
      <c r="F723">
        <v>2</v>
      </c>
      <c r="G723" t="s">
        <v>123</v>
      </c>
      <c r="H723" t="s">
        <v>15</v>
      </c>
      <c r="I723" t="str">
        <f>VLOOKUP(H723,Hoja3!$J$1:$K$25,2,FALSE)</f>
        <v>10</v>
      </c>
      <c r="K723">
        <v>1620090734.9568913</v>
      </c>
    </row>
    <row r="724" spans="1:11" hidden="1" x14ac:dyDescent="0.25">
      <c r="A724" t="s">
        <v>122</v>
      </c>
      <c r="B724" t="s">
        <v>123</v>
      </c>
      <c r="C724" t="s">
        <v>16</v>
      </c>
      <c r="D724" t="s">
        <v>12</v>
      </c>
      <c r="E724">
        <v>1982</v>
      </c>
      <c r="F724">
        <v>226600</v>
      </c>
      <c r="G724" t="s">
        <v>123</v>
      </c>
      <c r="H724" t="s">
        <v>17</v>
      </c>
      <c r="I724" t="str">
        <f>VLOOKUP(H724,Hoja3!$J$1:$K$25,2,FALSE)</f>
        <v>14</v>
      </c>
      <c r="K724">
        <v>1620090734.9568913</v>
      </c>
    </row>
    <row r="725" spans="1:11" hidden="1" x14ac:dyDescent="0.25">
      <c r="A725" t="s">
        <v>122</v>
      </c>
      <c r="B725" t="s">
        <v>123</v>
      </c>
      <c r="C725" t="s">
        <v>18</v>
      </c>
      <c r="D725" t="s">
        <v>12</v>
      </c>
      <c r="E725">
        <v>1982</v>
      </c>
      <c r="F725">
        <v>226600</v>
      </c>
      <c r="G725" t="s">
        <v>123</v>
      </c>
      <c r="H725" t="s">
        <v>19</v>
      </c>
      <c r="I725" t="str">
        <f>VLOOKUP(H725,Hoja3!$J$1:$K$25,2,FALSE)</f>
        <v>17</v>
      </c>
      <c r="K725">
        <v>1620090734.9568913</v>
      </c>
    </row>
    <row r="726" spans="1:11" hidden="1" x14ac:dyDescent="0.25">
      <c r="A726" t="s">
        <v>124</v>
      </c>
      <c r="B726" t="s">
        <v>125</v>
      </c>
      <c r="C726" t="s">
        <v>38</v>
      </c>
      <c r="D726" t="s">
        <v>12</v>
      </c>
      <c r="E726">
        <v>1982</v>
      </c>
      <c r="F726">
        <v>1</v>
      </c>
      <c r="G726" t="s">
        <v>125</v>
      </c>
      <c r="H726" t="s">
        <v>39</v>
      </c>
      <c r="I726" t="str">
        <f>VLOOKUP(H726,Hoja3!$J$1:$K$25,2,FALSE)</f>
        <v>5</v>
      </c>
      <c r="J726" t="s">
        <v>681</v>
      </c>
      <c r="K726">
        <v>84356863.743633538</v>
      </c>
    </row>
    <row r="727" spans="1:11" x14ac:dyDescent="0.25">
      <c r="A727" t="s">
        <v>124</v>
      </c>
      <c r="B727" t="s">
        <v>125</v>
      </c>
      <c r="C727" t="s">
        <v>11</v>
      </c>
      <c r="D727" t="s">
        <v>12</v>
      </c>
      <c r="E727">
        <v>1982</v>
      </c>
      <c r="F727">
        <v>2</v>
      </c>
      <c r="G727" t="s">
        <v>125</v>
      </c>
      <c r="H727" t="s">
        <v>13</v>
      </c>
      <c r="I727" t="str">
        <f>VLOOKUP(H727,Hoja3!$J$1:$K$25,2,FALSE)</f>
        <v>7</v>
      </c>
      <c r="J727">
        <v>3251</v>
      </c>
      <c r="K727">
        <v>84356863.743633538</v>
      </c>
    </row>
    <row r="728" spans="1:11" hidden="1" x14ac:dyDescent="0.25">
      <c r="A728" t="s">
        <v>124</v>
      </c>
      <c r="B728" t="s">
        <v>125</v>
      </c>
      <c r="C728" t="s">
        <v>14</v>
      </c>
      <c r="D728" t="s">
        <v>12</v>
      </c>
      <c r="E728">
        <v>1982</v>
      </c>
      <c r="F728">
        <v>3</v>
      </c>
      <c r="G728" t="s">
        <v>125</v>
      </c>
      <c r="H728" t="s">
        <v>15</v>
      </c>
      <c r="I728" t="str">
        <f>VLOOKUP(H728,Hoja3!$J$1:$K$25,2,FALSE)</f>
        <v>10</v>
      </c>
      <c r="K728">
        <v>84356863.743633538</v>
      </c>
    </row>
    <row r="729" spans="1:11" hidden="1" x14ac:dyDescent="0.25">
      <c r="A729" t="s">
        <v>124</v>
      </c>
      <c r="B729" t="s">
        <v>125</v>
      </c>
      <c r="C729" t="s">
        <v>40</v>
      </c>
      <c r="D729" t="s">
        <v>12</v>
      </c>
      <c r="E729">
        <v>1982</v>
      </c>
      <c r="F729">
        <v>2000000</v>
      </c>
      <c r="G729" t="s">
        <v>125</v>
      </c>
      <c r="H729" t="s">
        <v>41</v>
      </c>
      <c r="I729" t="str">
        <f>VLOOKUP(H729,Hoja3!$J$1:$K$25,2,FALSE)</f>
        <v>12</v>
      </c>
      <c r="K729">
        <v>84356863.743633538</v>
      </c>
    </row>
    <row r="730" spans="1:11" hidden="1" x14ac:dyDescent="0.25">
      <c r="A730" t="s">
        <v>124</v>
      </c>
      <c r="B730" t="s">
        <v>125</v>
      </c>
      <c r="C730" t="s">
        <v>16</v>
      </c>
      <c r="D730" t="s">
        <v>12</v>
      </c>
      <c r="E730">
        <v>1982</v>
      </c>
      <c r="F730">
        <v>130000</v>
      </c>
      <c r="G730" t="s">
        <v>125</v>
      </c>
      <c r="H730" t="s">
        <v>17</v>
      </c>
      <c r="I730" t="str">
        <f>VLOOKUP(H730,Hoja3!$J$1:$K$25,2,FALSE)</f>
        <v>14</v>
      </c>
      <c r="K730">
        <v>84356863.743633538</v>
      </c>
    </row>
    <row r="731" spans="1:11" hidden="1" x14ac:dyDescent="0.25">
      <c r="A731" t="s">
        <v>124</v>
      </c>
      <c r="B731" t="s">
        <v>125</v>
      </c>
      <c r="C731" t="s">
        <v>18</v>
      </c>
      <c r="D731" t="s">
        <v>12</v>
      </c>
      <c r="E731">
        <v>1982</v>
      </c>
      <c r="F731">
        <v>2130000</v>
      </c>
      <c r="G731" t="s">
        <v>125</v>
      </c>
      <c r="H731" t="s">
        <v>19</v>
      </c>
      <c r="I731" t="str">
        <f>VLOOKUP(H731,Hoja3!$J$1:$K$25,2,FALSE)</f>
        <v>17</v>
      </c>
      <c r="K731">
        <v>84356863.743633538</v>
      </c>
    </row>
    <row r="732" spans="1:11" x14ac:dyDescent="0.25">
      <c r="A732" t="s">
        <v>222</v>
      </c>
      <c r="B732" t="s">
        <v>223</v>
      </c>
      <c r="C732" t="s">
        <v>26</v>
      </c>
      <c r="D732" t="s">
        <v>12</v>
      </c>
      <c r="E732">
        <v>1982</v>
      </c>
      <c r="F732">
        <v>1</v>
      </c>
      <c r="G732" t="s">
        <v>223</v>
      </c>
      <c r="H732" t="s">
        <v>27</v>
      </c>
      <c r="I732" t="str">
        <f>VLOOKUP(H732,Hoja3!$J$1:$K$25,2,FALSE)</f>
        <v>9</v>
      </c>
      <c r="J732">
        <v>3251</v>
      </c>
      <c r="K732">
        <v>884940402.23040879</v>
      </c>
    </row>
    <row r="733" spans="1:11" hidden="1" x14ac:dyDescent="0.25">
      <c r="A733" t="s">
        <v>222</v>
      </c>
      <c r="B733" t="s">
        <v>223</v>
      </c>
      <c r="C733" t="s">
        <v>14</v>
      </c>
      <c r="D733" t="s">
        <v>12</v>
      </c>
      <c r="E733">
        <v>1982</v>
      </c>
      <c r="F733">
        <v>1</v>
      </c>
      <c r="G733" t="s">
        <v>223</v>
      </c>
      <c r="H733" t="s">
        <v>15</v>
      </c>
      <c r="I733" t="str">
        <f>VLOOKUP(H733,Hoja3!$J$1:$K$25,2,FALSE)</f>
        <v>10</v>
      </c>
      <c r="K733">
        <v>884940402.23040879</v>
      </c>
    </row>
    <row r="734" spans="1:11" hidden="1" x14ac:dyDescent="0.25">
      <c r="A734" t="s">
        <v>222</v>
      </c>
      <c r="B734" t="s">
        <v>223</v>
      </c>
      <c r="C734" t="s">
        <v>28</v>
      </c>
      <c r="D734" t="s">
        <v>12</v>
      </c>
      <c r="E734">
        <v>1982</v>
      </c>
      <c r="F734">
        <v>0</v>
      </c>
      <c r="G734" t="s">
        <v>223</v>
      </c>
      <c r="H734" t="s">
        <v>29</v>
      </c>
      <c r="I734" t="str">
        <f>VLOOKUP(H734,Hoja3!$J$1:$K$25,2,FALSE)</f>
        <v>16</v>
      </c>
      <c r="K734">
        <v>884940402.23040879</v>
      </c>
    </row>
    <row r="735" spans="1:11" hidden="1" x14ac:dyDescent="0.25">
      <c r="A735" t="s">
        <v>222</v>
      </c>
      <c r="B735" t="s">
        <v>223</v>
      </c>
      <c r="C735" t="s">
        <v>18</v>
      </c>
      <c r="D735" t="s">
        <v>12</v>
      </c>
      <c r="E735">
        <v>1982</v>
      </c>
      <c r="F735">
        <v>0</v>
      </c>
      <c r="G735" t="s">
        <v>223</v>
      </c>
      <c r="H735" t="s">
        <v>19</v>
      </c>
      <c r="I735" t="str">
        <f>VLOOKUP(H735,Hoja3!$J$1:$K$25,2,FALSE)</f>
        <v>17</v>
      </c>
      <c r="K735">
        <v>884940402.23040879</v>
      </c>
    </row>
    <row r="736" spans="1:11" hidden="1" x14ac:dyDescent="0.25">
      <c r="A736" t="s">
        <v>224</v>
      </c>
      <c r="B736" t="s">
        <v>225</v>
      </c>
      <c r="C736" t="s">
        <v>11</v>
      </c>
      <c r="D736" t="s">
        <v>12</v>
      </c>
      <c r="E736">
        <v>1982</v>
      </c>
      <c r="F736">
        <v>1</v>
      </c>
      <c r="G736" t="s">
        <v>225</v>
      </c>
      <c r="H736" t="s">
        <v>13</v>
      </c>
      <c r="I736" t="str">
        <f>VLOOKUP(H736,Hoja3!$J$1:$K$25,2,FALSE)</f>
        <v>7</v>
      </c>
      <c r="J736" t="s">
        <v>681</v>
      </c>
      <c r="K736">
        <v>79062403.820891976</v>
      </c>
    </row>
    <row r="737" spans="1:11" hidden="1" x14ac:dyDescent="0.25">
      <c r="A737" t="s">
        <v>224</v>
      </c>
      <c r="B737" t="s">
        <v>225</v>
      </c>
      <c r="C737" t="s">
        <v>14</v>
      </c>
      <c r="D737" t="s">
        <v>12</v>
      </c>
      <c r="E737">
        <v>1982</v>
      </c>
      <c r="F737">
        <v>1</v>
      </c>
      <c r="G737" t="s">
        <v>225</v>
      </c>
      <c r="H737" t="s">
        <v>15</v>
      </c>
      <c r="I737" t="str">
        <f>VLOOKUP(H737,Hoja3!$J$1:$K$25,2,FALSE)</f>
        <v>10</v>
      </c>
      <c r="K737">
        <v>79062403.820891976</v>
      </c>
    </row>
    <row r="738" spans="1:11" hidden="1" x14ac:dyDescent="0.25">
      <c r="A738" t="s">
        <v>224</v>
      </c>
      <c r="B738" t="s">
        <v>225</v>
      </c>
      <c r="C738" t="s">
        <v>16</v>
      </c>
      <c r="D738" t="s">
        <v>12</v>
      </c>
      <c r="E738">
        <v>1982</v>
      </c>
      <c r="F738">
        <v>40000</v>
      </c>
      <c r="G738" t="s">
        <v>225</v>
      </c>
      <c r="H738" t="s">
        <v>17</v>
      </c>
      <c r="I738" t="str">
        <f>VLOOKUP(H738,Hoja3!$J$1:$K$25,2,FALSE)</f>
        <v>14</v>
      </c>
      <c r="K738">
        <v>79062403.820891976</v>
      </c>
    </row>
    <row r="739" spans="1:11" hidden="1" x14ac:dyDescent="0.25">
      <c r="A739" t="s">
        <v>224</v>
      </c>
      <c r="B739" t="s">
        <v>225</v>
      </c>
      <c r="C739" t="s">
        <v>18</v>
      </c>
      <c r="D739" t="s">
        <v>12</v>
      </c>
      <c r="E739">
        <v>1982</v>
      </c>
      <c r="F739">
        <v>40000</v>
      </c>
      <c r="G739" t="s">
        <v>225</v>
      </c>
      <c r="H739" t="s">
        <v>19</v>
      </c>
      <c r="I739" t="str">
        <f>VLOOKUP(H739,Hoja3!$J$1:$K$25,2,FALSE)</f>
        <v>17</v>
      </c>
      <c r="K739">
        <v>79062403.820891976</v>
      </c>
    </row>
    <row r="740" spans="1:11" x14ac:dyDescent="0.25">
      <c r="A740" t="s">
        <v>226</v>
      </c>
      <c r="B740" t="s">
        <v>227</v>
      </c>
      <c r="C740" t="s">
        <v>26</v>
      </c>
      <c r="D740" t="s">
        <v>12</v>
      </c>
      <c r="E740">
        <v>1982</v>
      </c>
      <c r="F740">
        <v>2</v>
      </c>
      <c r="G740" t="s">
        <v>227</v>
      </c>
      <c r="H740" t="s">
        <v>27</v>
      </c>
      <c r="I740" t="str">
        <f>VLOOKUP(H740,Hoja3!$J$1:$K$25,2,FALSE)</f>
        <v>9</v>
      </c>
      <c r="J740">
        <v>68914</v>
      </c>
      <c r="K740">
        <v>0</v>
      </c>
    </row>
    <row r="741" spans="1:11" hidden="1" x14ac:dyDescent="0.25">
      <c r="A741" t="s">
        <v>226</v>
      </c>
      <c r="B741" t="s">
        <v>227</v>
      </c>
      <c r="C741" t="s">
        <v>14</v>
      </c>
      <c r="D741" t="s">
        <v>12</v>
      </c>
      <c r="E741">
        <v>1982</v>
      </c>
      <c r="F741">
        <v>2</v>
      </c>
      <c r="G741" t="s">
        <v>227</v>
      </c>
      <c r="H741" t="s">
        <v>15</v>
      </c>
      <c r="I741" t="str">
        <f>VLOOKUP(H741,Hoja3!$J$1:$K$25,2,FALSE)</f>
        <v>10</v>
      </c>
      <c r="K741">
        <v>0</v>
      </c>
    </row>
    <row r="742" spans="1:11" hidden="1" x14ac:dyDescent="0.25">
      <c r="A742" t="s">
        <v>226</v>
      </c>
      <c r="B742" t="s">
        <v>227</v>
      </c>
      <c r="C742" t="s">
        <v>28</v>
      </c>
      <c r="D742" t="s">
        <v>12</v>
      </c>
      <c r="E742">
        <v>1982</v>
      </c>
      <c r="F742">
        <v>146514</v>
      </c>
      <c r="G742" t="s">
        <v>227</v>
      </c>
      <c r="H742" t="s">
        <v>29</v>
      </c>
      <c r="I742" t="str">
        <f>VLOOKUP(H742,Hoja3!$J$1:$K$25,2,FALSE)</f>
        <v>16</v>
      </c>
      <c r="K742">
        <v>0</v>
      </c>
    </row>
    <row r="743" spans="1:11" hidden="1" x14ac:dyDescent="0.25">
      <c r="A743" t="s">
        <v>226</v>
      </c>
      <c r="B743" t="s">
        <v>227</v>
      </c>
      <c r="C743" t="s">
        <v>18</v>
      </c>
      <c r="D743" t="s">
        <v>12</v>
      </c>
      <c r="E743">
        <v>1982</v>
      </c>
      <c r="F743">
        <v>146514</v>
      </c>
      <c r="G743" t="s">
        <v>227</v>
      </c>
      <c r="H743" t="s">
        <v>19</v>
      </c>
      <c r="I743" t="str">
        <f>VLOOKUP(H743,Hoja3!$J$1:$K$25,2,FALSE)</f>
        <v>17</v>
      </c>
      <c r="K743">
        <v>0</v>
      </c>
    </row>
    <row r="744" spans="1:11" x14ac:dyDescent="0.25">
      <c r="A744" t="s">
        <v>228</v>
      </c>
      <c r="B744" t="s">
        <v>229</v>
      </c>
      <c r="C744" t="s">
        <v>11</v>
      </c>
      <c r="D744" t="s">
        <v>12</v>
      </c>
      <c r="E744">
        <v>1982</v>
      </c>
      <c r="F744">
        <v>1</v>
      </c>
      <c r="G744" t="s">
        <v>229</v>
      </c>
      <c r="H744" t="s">
        <v>13</v>
      </c>
      <c r="I744" t="str">
        <f>VLOOKUP(H744,Hoja3!$J$1:$K$25,2,FALSE)</f>
        <v>7</v>
      </c>
      <c r="J744">
        <v>292560</v>
      </c>
      <c r="K744">
        <v>48529595.416653261</v>
      </c>
    </row>
    <row r="745" spans="1:11" hidden="1" x14ac:dyDescent="0.25">
      <c r="A745" t="s">
        <v>228</v>
      </c>
      <c r="B745" t="s">
        <v>229</v>
      </c>
      <c r="C745" t="s">
        <v>14</v>
      </c>
      <c r="D745" t="s">
        <v>12</v>
      </c>
      <c r="E745">
        <v>1982</v>
      </c>
      <c r="F745">
        <v>1</v>
      </c>
      <c r="G745" t="s">
        <v>229</v>
      </c>
      <c r="H745" t="s">
        <v>15</v>
      </c>
      <c r="I745" t="str">
        <f>VLOOKUP(H745,Hoja3!$J$1:$K$25,2,FALSE)</f>
        <v>10</v>
      </c>
      <c r="K745">
        <v>48529595.416653261</v>
      </c>
    </row>
    <row r="746" spans="1:11" hidden="1" x14ac:dyDescent="0.25">
      <c r="A746" t="s">
        <v>228</v>
      </c>
      <c r="B746" t="s">
        <v>229</v>
      </c>
      <c r="C746" t="s">
        <v>16</v>
      </c>
      <c r="D746" t="s">
        <v>12</v>
      </c>
      <c r="E746">
        <v>1982</v>
      </c>
      <c r="F746">
        <v>30000</v>
      </c>
      <c r="G746" t="s">
        <v>229</v>
      </c>
      <c r="H746" t="s">
        <v>17</v>
      </c>
      <c r="I746" t="str">
        <f>VLOOKUP(H746,Hoja3!$J$1:$K$25,2,FALSE)</f>
        <v>14</v>
      </c>
      <c r="K746">
        <v>48529595.416653261</v>
      </c>
    </row>
    <row r="747" spans="1:11" hidden="1" x14ac:dyDescent="0.25">
      <c r="A747" t="s">
        <v>228</v>
      </c>
      <c r="B747" t="s">
        <v>229</v>
      </c>
      <c r="C747" t="s">
        <v>18</v>
      </c>
      <c r="D747" t="s">
        <v>12</v>
      </c>
      <c r="E747">
        <v>1982</v>
      </c>
      <c r="F747">
        <v>30000</v>
      </c>
      <c r="G747" t="s">
        <v>229</v>
      </c>
      <c r="H747" t="s">
        <v>19</v>
      </c>
      <c r="I747" t="str">
        <f>VLOOKUP(H747,Hoja3!$J$1:$K$25,2,FALSE)</f>
        <v>17</v>
      </c>
      <c r="K747">
        <v>48529595.416653261</v>
      </c>
    </row>
    <row r="748" spans="1:11" hidden="1" x14ac:dyDescent="0.25">
      <c r="A748" t="s">
        <v>136</v>
      </c>
      <c r="B748" t="s">
        <v>137</v>
      </c>
      <c r="C748" t="s">
        <v>11</v>
      </c>
      <c r="D748" t="s">
        <v>12</v>
      </c>
      <c r="E748">
        <v>1982</v>
      </c>
      <c r="F748">
        <v>2</v>
      </c>
      <c r="G748" t="s">
        <v>137</v>
      </c>
      <c r="H748" t="s">
        <v>13</v>
      </c>
      <c r="I748" t="str">
        <f>VLOOKUP(H748,Hoja3!$J$1:$K$25,2,FALSE)</f>
        <v>7</v>
      </c>
      <c r="J748" t="s">
        <v>681</v>
      </c>
      <c r="K748">
        <v>27720709000</v>
      </c>
    </row>
    <row r="749" spans="1:11" x14ac:dyDescent="0.25">
      <c r="A749" t="s">
        <v>136</v>
      </c>
      <c r="B749" t="s">
        <v>137</v>
      </c>
      <c r="C749" t="s">
        <v>26</v>
      </c>
      <c r="D749" t="s">
        <v>12</v>
      </c>
      <c r="E749">
        <v>1982</v>
      </c>
      <c r="F749">
        <v>11</v>
      </c>
      <c r="G749" t="s">
        <v>137</v>
      </c>
      <c r="H749" t="s">
        <v>27</v>
      </c>
      <c r="I749" t="str">
        <f>VLOOKUP(H749,Hoja3!$J$1:$K$25,2,FALSE)</f>
        <v>9</v>
      </c>
      <c r="J749">
        <v>3250662</v>
      </c>
      <c r="K749">
        <v>27720709000</v>
      </c>
    </row>
    <row r="750" spans="1:11" hidden="1" x14ac:dyDescent="0.25">
      <c r="A750" t="s">
        <v>136</v>
      </c>
      <c r="B750" t="s">
        <v>137</v>
      </c>
      <c r="C750" t="s">
        <v>14</v>
      </c>
      <c r="D750" t="s">
        <v>12</v>
      </c>
      <c r="E750">
        <v>1982</v>
      </c>
      <c r="F750">
        <v>13</v>
      </c>
      <c r="G750" t="s">
        <v>137</v>
      </c>
      <c r="H750" t="s">
        <v>15</v>
      </c>
      <c r="I750" t="str">
        <f>VLOOKUP(H750,Hoja3!$J$1:$K$25,2,FALSE)</f>
        <v>10</v>
      </c>
      <c r="K750">
        <v>27720709000</v>
      </c>
    </row>
    <row r="751" spans="1:11" hidden="1" x14ac:dyDescent="0.25">
      <c r="A751" t="s">
        <v>136</v>
      </c>
      <c r="B751" t="s">
        <v>137</v>
      </c>
      <c r="C751" t="s">
        <v>16</v>
      </c>
      <c r="D751" t="s">
        <v>12</v>
      </c>
      <c r="E751">
        <v>1982</v>
      </c>
      <c r="F751">
        <v>0</v>
      </c>
      <c r="G751" t="s">
        <v>137</v>
      </c>
      <c r="H751" t="s">
        <v>17</v>
      </c>
      <c r="I751" t="str">
        <f>VLOOKUP(H751,Hoja3!$J$1:$K$25,2,FALSE)</f>
        <v>14</v>
      </c>
      <c r="K751">
        <v>27720709000</v>
      </c>
    </row>
    <row r="752" spans="1:11" hidden="1" x14ac:dyDescent="0.25">
      <c r="A752" t="s">
        <v>136</v>
      </c>
      <c r="B752" t="s">
        <v>137</v>
      </c>
      <c r="C752" t="s">
        <v>28</v>
      </c>
      <c r="D752" t="s">
        <v>12</v>
      </c>
      <c r="E752">
        <v>1982</v>
      </c>
      <c r="F752">
        <v>51500</v>
      </c>
      <c r="G752" t="s">
        <v>137</v>
      </c>
      <c r="H752" t="s">
        <v>29</v>
      </c>
      <c r="I752" t="str">
        <f>VLOOKUP(H752,Hoja3!$J$1:$K$25,2,FALSE)</f>
        <v>16</v>
      </c>
      <c r="K752">
        <v>27720709000</v>
      </c>
    </row>
    <row r="753" spans="1:11" hidden="1" x14ac:dyDescent="0.25">
      <c r="A753" t="s">
        <v>136</v>
      </c>
      <c r="B753" t="s">
        <v>137</v>
      </c>
      <c r="C753" t="s">
        <v>18</v>
      </c>
      <c r="D753" t="s">
        <v>12</v>
      </c>
      <c r="E753">
        <v>1982</v>
      </c>
      <c r="F753">
        <v>51500</v>
      </c>
      <c r="G753" t="s">
        <v>137</v>
      </c>
      <c r="H753" t="s">
        <v>19</v>
      </c>
      <c r="I753" t="str">
        <f>VLOOKUP(H753,Hoja3!$J$1:$K$25,2,FALSE)</f>
        <v>17</v>
      </c>
      <c r="K753">
        <v>27720709000</v>
      </c>
    </row>
    <row r="754" spans="1:11" hidden="1" x14ac:dyDescent="0.25">
      <c r="A754" t="s">
        <v>138</v>
      </c>
      <c r="B754" t="s">
        <v>139</v>
      </c>
      <c r="C754" t="s">
        <v>26</v>
      </c>
      <c r="D754" t="s">
        <v>12</v>
      </c>
      <c r="E754">
        <v>1982</v>
      </c>
      <c r="F754">
        <v>1</v>
      </c>
      <c r="G754" t="s">
        <v>139</v>
      </c>
      <c r="H754" t="s">
        <v>27</v>
      </c>
      <c r="I754" t="str">
        <f>VLOOKUP(H754,Hoja3!$J$1:$K$25,2,FALSE)</f>
        <v>9</v>
      </c>
      <c r="J754" t="s">
        <v>681</v>
      </c>
      <c r="K754">
        <v>429716969.04357171</v>
      </c>
    </row>
    <row r="755" spans="1:11" hidden="1" x14ac:dyDescent="0.25">
      <c r="A755" t="s">
        <v>138</v>
      </c>
      <c r="B755" t="s">
        <v>139</v>
      </c>
      <c r="C755" t="s">
        <v>14</v>
      </c>
      <c r="D755" t="s">
        <v>12</v>
      </c>
      <c r="E755">
        <v>1982</v>
      </c>
      <c r="F755">
        <v>1</v>
      </c>
      <c r="G755" t="s">
        <v>139</v>
      </c>
      <c r="H755" t="s">
        <v>15</v>
      </c>
      <c r="I755" t="str">
        <f>VLOOKUP(H755,Hoja3!$J$1:$K$25,2,FALSE)</f>
        <v>10</v>
      </c>
      <c r="K755">
        <v>429716969.04357171</v>
      </c>
    </row>
    <row r="756" spans="1:11" hidden="1" x14ac:dyDescent="0.25">
      <c r="A756" t="s">
        <v>138</v>
      </c>
      <c r="B756" t="s">
        <v>139</v>
      </c>
      <c r="C756" t="s">
        <v>28</v>
      </c>
      <c r="D756" t="s">
        <v>12</v>
      </c>
      <c r="E756">
        <v>1982</v>
      </c>
      <c r="F756">
        <v>1300290</v>
      </c>
      <c r="G756" t="s">
        <v>139</v>
      </c>
      <c r="H756" t="s">
        <v>29</v>
      </c>
      <c r="I756" t="str">
        <f>VLOOKUP(H756,Hoja3!$J$1:$K$25,2,FALSE)</f>
        <v>16</v>
      </c>
      <c r="K756">
        <v>429716969.04357171</v>
      </c>
    </row>
    <row r="757" spans="1:11" hidden="1" x14ac:dyDescent="0.25">
      <c r="A757" t="s">
        <v>138</v>
      </c>
      <c r="B757" t="s">
        <v>139</v>
      </c>
      <c r="C757" t="s">
        <v>18</v>
      </c>
      <c r="D757" t="s">
        <v>12</v>
      </c>
      <c r="E757">
        <v>1982</v>
      </c>
      <c r="F757">
        <v>1300290</v>
      </c>
      <c r="G757" t="s">
        <v>139</v>
      </c>
      <c r="H757" t="s">
        <v>19</v>
      </c>
      <c r="I757" t="str">
        <f>VLOOKUP(H757,Hoja3!$J$1:$K$25,2,FALSE)</f>
        <v>17</v>
      </c>
      <c r="K757">
        <v>429716969.04357171</v>
      </c>
    </row>
    <row r="758" spans="1:11" hidden="1" x14ac:dyDescent="0.25">
      <c r="A758" t="s">
        <v>230</v>
      </c>
      <c r="B758" t="s">
        <v>231</v>
      </c>
      <c r="C758" t="s">
        <v>38</v>
      </c>
      <c r="D758" t="s">
        <v>12</v>
      </c>
      <c r="E758">
        <v>1982</v>
      </c>
      <c r="F758">
        <v>1</v>
      </c>
      <c r="G758" t="s">
        <v>231</v>
      </c>
      <c r="H758" t="s">
        <v>39</v>
      </c>
      <c r="I758" t="str">
        <f>VLOOKUP(H758,Hoja3!$J$1:$K$25,2,FALSE)</f>
        <v>5</v>
      </c>
      <c r="J758" t="s">
        <v>681</v>
      </c>
      <c r="K758">
        <v>27577956.471243989</v>
      </c>
    </row>
    <row r="759" spans="1:11" hidden="1" x14ac:dyDescent="0.25">
      <c r="A759" t="s">
        <v>230</v>
      </c>
      <c r="B759" t="s">
        <v>231</v>
      </c>
      <c r="C759" t="s">
        <v>14</v>
      </c>
      <c r="D759" t="s">
        <v>12</v>
      </c>
      <c r="E759">
        <v>1982</v>
      </c>
      <c r="F759">
        <v>1</v>
      </c>
      <c r="G759" t="s">
        <v>231</v>
      </c>
      <c r="H759" t="s">
        <v>15</v>
      </c>
      <c r="I759" t="str">
        <f>VLOOKUP(H759,Hoja3!$J$1:$K$25,2,FALSE)</f>
        <v>10</v>
      </c>
      <c r="K759">
        <v>27577956.471243989</v>
      </c>
    </row>
    <row r="760" spans="1:11" hidden="1" x14ac:dyDescent="0.25">
      <c r="A760" t="s">
        <v>230</v>
      </c>
      <c r="B760" t="s">
        <v>231</v>
      </c>
      <c r="C760" t="s">
        <v>40</v>
      </c>
      <c r="D760" t="s">
        <v>12</v>
      </c>
      <c r="E760">
        <v>1982</v>
      </c>
      <c r="F760">
        <v>0</v>
      </c>
      <c r="G760" t="s">
        <v>231</v>
      </c>
      <c r="H760" t="s">
        <v>41</v>
      </c>
      <c r="I760" t="str">
        <f>VLOOKUP(H760,Hoja3!$J$1:$K$25,2,FALSE)</f>
        <v>12</v>
      </c>
      <c r="K760">
        <v>27577956.471243989</v>
      </c>
    </row>
    <row r="761" spans="1:11" hidden="1" x14ac:dyDescent="0.25">
      <c r="A761" t="s">
        <v>230</v>
      </c>
      <c r="B761" t="s">
        <v>231</v>
      </c>
      <c r="C761" t="s">
        <v>18</v>
      </c>
      <c r="D761" t="s">
        <v>12</v>
      </c>
      <c r="E761">
        <v>1982</v>
      </c>
      <c r="F761">
        <v>0</v>
      </c>
      <c r="G761" t="s">
        <v>231</v>
      </c>
      <c r="H761" t="s">
        <v>19</v>
      </c>
      <c r="I761" t="str">
        <f>VLOOKUP(H761,Hoja3!$J$1:$K$25,2,FALSE)</f>
        <v>17</v>
      </c>
      <c r="K761">
        <v>27577956.471243989</v>
      </c>
    </row>
    <row r="762" spans="1:11" x14ac:dyDescent="0.25">
      <c r="A762" t="s">
        <v>232</v>
      </c>
      <c r="B762" t="s">
        <v>233</v>
      </c>
      <c r="C762" t="s">
        <v>38</v>
      </c>
      <c r="D762" t="s">
        <v>12</v>
      </c>
      <c r="E762">
        <v>1982</v>
      </c>
      <c r="F762">
        <v>1</v>
      </c>
      <c r="G762" t="s">
        <v>233</v>
      </c>
      <c r="H762" t="s">
        <v>39</v>
      </c>
      <c r="I762" t="str">
        <f>VLOOKUP(H762,Hoja3!$J$1:$K$25,2,FALSE)</f>
        <v>5</v>
      </c>
      <c r="J762">
        <v>3251</v>
      </c>
      <c r="K762">
        <v>35231367.885855369</v>
      </c>
    </row>
    <row r="763" spans="1:11" hidden="1" x14ac:dyDescent="0.25">
      <c r="A763" t="s">
        <v>232</v>
      </c>
      <c r="B763" t="s">
        <v>233</v>
      </c>
      <c r="C763" t="s">
        <v>14</v>
      </c>
      <c r="D763" t="s">
        <v>12</v>
      </c>
      <c r="E763">
        <v>1982</v>
      </c>
      <c r="F763">
        <v>1</v>
      </c>
      <c r="G763" t="s">
        <v>233</v>
      </c>
      <c r="H763" t="s">
        <v>15</v>
      </c>
      <c r="I763" t="str">
        <f>VLOOKUP(H763,Hoja3!$J$1:$K$25,2,FALSE)</f>
        <v>10</v>
      </c>
      <c r="K763">
        <v>35231367.885855369</v>
      </c>
    </row>
    <row r="764" spans="1:11" hidden="1" x14ac:dyDescent="0.25">
      <c r="A764" t="s">
        <v>232</v>
      </c>
      <c r="B764" t="s">
        <v>233</v>
      </c>
      <c r="C764" t="s">
        <v>40</v>
      </c>
      <c r="D764" t="s">
        <v>12</v>
      </c>
      <c r="E764">
        <v>1982</v>
      </c>
      <c r="F764">
        <v>0</v>
      </c>
      <c r="G764" t="s">
        <v>233</v>
      </c>
      <c r="H764" t="s">
        <v>41</v>
      </c>
      <c r="I764" t="str">
        <f>VLOOKUP(H764,Hoja3!$J$1:$K$25,2,FALSE)</f>
        <v>12</v>
      </c>
      <c r="K764">
        <v>35231367.885855369</v>
      </c>
    </row>
    <row r="765" spans="1:11" hidden="1" x14ac:dyDescent="0.25">
      <c r="A765" t="s">
        <v>232</v>
      </c>
      <c r="B765" t="s">
        <v>233</v>
      </c>
      <c r="C765" t="s">
        <v>18</v>
      </c>
      <c r="D765" t="s">
        <v>12</v>
      </c>
      <c r="E765">
        <v>1982</v>
      </c>
      <c r="F765">
        <v>0</v>
      </c>
      <c r="G765" t="s">
        <v>233</v>
      </c>
      <c r="H765" t="s">
        <v>19</v>
      </c>
      <c r="I765" t="str">
        <f>VLOOKUP(H765,Hoja3!$J$1:$K$25,2,FALSE)</f>
        <v>17</v>
      </c>
      <c r="K765">
        <v>35231367.885855369</v>
      </c>
    </row>
    <row r="766" spans="1:11" hidden="1" x14ac:dyDescent="0.25">
      <c r="A766" t="s">
        <v>234</v>
      </c>
      <c r="B766" t="s">
        <v>235</v>
      </c>
      <c r="C766" t="s">
        <v>38</v>
      </c>
      <c r="D766" t="s">
        <v>12</v>
      </c>
      <c r="E766">
        <v>1983</v>
      </c>
      <c r="F766">
        <v>1</v>
      </c>
      <c r="G766" t="s">
        <v>235</v>
      </c>
      <c r="H766" t="s">
        <v>39</v>
      </c>
      <c r="I766" t="str">
        <f>VLOOKUP(H766,Hoja3!$J$1:$K$25,2,FALSE)</f>
        <v>5</v>
      </c>
      <c r="J766" t="s">
        <v>681</v>
      </c>
      <c r="K766">
        <v>2033085.1851851849</v>
      </c>
    </row>
    <row r="767" spans="1:11" hidden="1" x14ac:dyDescent="0.25">
      <c r="A767" t="s">
        <v>234</v>
      </c>
      <c r="B767" t="s">
        <v>235</v>
      </c>
      <c r="C767" t="s">
        <v>14</v>
      </c>
      <c r="D767" t="s">
        <v>12</v>
      </c>
      <c r="E767">
        <v>1983</v>
      </c>
      <c r="F767">
        <v>1</v>
      </c>
      <c r="G767" t="s">
        <v>235</v>
      </c>
      <c r="H767" t="s">
        <v>15</v>
      </c>
      <c r="I767" t="str">
        <f>VLOOKUP(H767,Hoja3!$J$1:$K$25,2,FALSE)</f>
        <v>10</v>
      </c>
      <c r="K767">
        <v>2033085.1851851849</v>
      </c>
    </row>
    <row r="768" spans="1:11" hidden="1" x14ac:dyDescent="0.25">
      <c r="A768" t="s">
        <v>234</v>
      </c>
      <c r="B768" t="s">
        <v>235</v>
      </c>
      <c r="C768" t="s">
        <v>40</v>
      </c>
      <c r="D768" t="s">
        <v>12</v>
      </c>
      <c r="E768">
        <v>1983</v>
      </c>
      <c r="F768">
        <v>75000</v>
      </c>
      <c r="G768" t="s">
        <v>235</v>
      </c>
      <c r="H768" t="s">
        <v>41</v>
      </c>
      <c r="I768" t="str">
        <f>VLOOKUP(H768,Hoja3!$J$1:$K$25,2,FALSE)</f>
        <v>12</v>
      </c>
      <c r="K768">
        <v>2033085.1851851849</v>
      </c>
    </row>
    <row r="769" spans="1:11" hidden="1" x14ac:dyDescent="0.25">
      <c r="A769" t="s">
        <v>234</v>
      </c>
      <c r="B769" t="s">
        <v>235</v>
      </c>
      <c r="C769" t="s">
        <v>18</v>
      </c>
      <c r="D769" t="s">
        <v>12</v>
      </c>
      <c r="E769">
        <v>1983</v>
      </c>
      <c r="F769">
        <v>75000</v>
      </c>
      <c r="G769" t="s">
        <v>235</v>
      </c>
      <c r="H769" t="s">
        <v>19</v>
      </c>
      <c r="I769" t="str">
        <f>VLOOKUP(H769,Hoja3!$J$1:$K$25,2,FALSE)</f>
        <v>17</v>
      </c>
      <c r="K769">
        <v>2033085.1851851849</v>
      </c>
    </row>
    <row r="770" spans="1:11" x14ac:dyDescent="0.25">
      <c r="A770" t="s">
        <v>20</v>
      </c>
      <c r="B770" t="s">
        <v>21</v>
      </c>
      <c r="C770" t="s">
        <v>11</v>
      </c>
      <c r="D770" t="s">
        <v>12</v>
      </c>
      <c r="E770">
        <v>1983</v>
      </c>
      <c r="F770">
        <v>2</v>
      </c>
      <c r="G770" t="s">
        <v>21</v>
      </c>
      <c r="H770" t="s">
        <v>13</v>
      </c>
      <c r="I770" t="str">
        <f>VLOOKUP(H770,Hoja3!$J$1:$K$25,2,FALSE)</f>
        <v>7</v>
      </c>
      <c r="J770">
        <v>3149487</v>
      </c>
      <c r="K770">
        <v>646075277.52512455</v>
      </c>
    </row>
    <row r="771" spans="1:11" hidden="1" x14ac:dyDescent="0.25">
      <c r="A771" t="s">
        <v>20</v>
      </c>
      <c r="B771" t="s">
        <v>21</v>
      </c>
      <c r="C771" t="s">
        <v>14</v>
      </c>
      <c r="D771" t="s">
        <v>12</v>
      </c>
      <c r="E771">
        <v>1983</v>
      </c>
      <c r="F771">
        <v>2</v>
      </c>
      <c r="G771" t="s">
        <v>21</v>
      </c>
      <c r="H771" t="s">
        <v>15</v>
      </c>
      <c r="I771" t="str">
        <f>VLOOKUP(H771,Hoja3!$J$1:$K$25,2,FALSE)</f>
        <v>10</v>
      </c>
      <c r="K771">
        <v>646075277.52512455</v>
      </c>
    </row>
    <row r="772" spans="1:11" hidden="1" x14ac:dyDescent="0.25">
      <c r="A772" t="s">
        <v>20</v>
      </c>
      <c r="B772" t="s">
        <v>21</v>
      </c>
      <c r="C772" t="s">
        <v>16</v>
      </c>
      <c r="D772" t="s">
        <v>12</v>
      </c>
      <c r="E772">
        <v>1983</v>
      </c>
      <c r="F772">
        <v>6080000</v>
      </c>
      <c r="G772" t="s">
        <v>21</v>
      </c>
      <c r="H772" t="s">
        <v>17</v>
      </c>
      <c r="I772" t="str">
        <f>VLOOKUP(H772,Hoja3!$J$1:$K$25,2,FALSE)</f>
        <v>14</v>
      </c>
      <c r="K772">
        <v>646075277.52512455</v>
      </c>
    </row>
    <row r="773" spans="1:11" hidden="1" x14ac:dyDescent="0.25">
      <c r="A773" t="s">
        <v>20</v>
      </c>
      <c r="B773" t="s">
        <v>21</v>
      </c>
      <c r="C773" t="s">
        <v>18</v>
      </c>
      <c r="D773" t="s">
        <v>12</v>
      </c>
      <c r="E773">
        <v>1983</v>
      </c>
      <c r="F773">
        <v>6080000</v>
      </c>
      <c r="G773" t="s">
        <v>21</v>
      </c>
      <c r="H773" t="s">
        <v>19</v>
      </c>
      <c r="I773" t="str">
        <f>VLOOKUP(H773,Hoja3!$J$1:$K$25,2,FALSE)</f>
        <v>17</v>
      </c>
      <c r="K773">
        <v>646075277.52512455</v>
      </c>
    </row>
    <row r="774" spans="1:11" hidden="1" x14ac:dyDescent="0.25">
      <c r="A774" t="s">
        <v>144</v>
      </c>
      <c r="B774" t="s">
        <v>145</v>
      </c>
      <c r="C774" t="s">
        <v>14</v>
      </c>
      <c r="D774" t="s">
        <v>12</v>
      </c>
      <c r="E774">
        <v>1983</v>
      </c>
      <c r="F774">
        <v>1</v>
      </c>
      <c r="G774" t="s">
        <v>145</v>
      </c>
      <c r="H774" t="s">
        <v>15</v>
      </c>
      <c r="I774" t="str">
        <f>VLOOKUP(H774,Hoja3!$J$1:$K$25,2,FALSE)</f>
        <v>10</v>
      </c>
      <c r="K774">
        <v>1728057316.6956077</v>
      </c>
    </row>
    <row r="775" spans="1:11" x14ac:dyDescent="0.25">
      <c r="A775" t="s">
        <v>144</v>
      </c>
      <c r="B775" t="s">
        <v>145</v>
      </c>
      <c r="C775" t="s">
        <v>44</v>
      </c>
      <c r="D775" t="s">
        <v>12</v>
      </c>
      <c r="E775">
        <v>1983</v>
      </c>
      <c r="F775">
        <v>1</v>
      </c>
      <c r="G775" t="s">
        <v>145</v>
      </c>
      <c r="H775" t="s">
        <v>45</v>
      </c>
      <c r="I775" t="str">
        <f>VLOOKUP(H775,Hoja3!$J$1:$K$25,2,FALSE)</f>
        <v>11</v>
      </c>
      <c r="J775">
        <v>1259795</v>
      </c>
      <c r="K775">
        <v>1728057316.6956077</v>
      </c>
    </row>
    <row r="776" spans="1:11" hidden="1" x14ac:dyDescent="0.25">
      <c r="A776" t="s">
        <v>144</v>
      </c>
      <c r="B776" t="s">
        <v>145</v>
      </c>
      <c r="C776" t="s">
        <v>18</v>
      </c>
      <c r="D776" t="s">
        <v>12</v>
      </c>
      <c r="E776">
        <v>1983</v>
      </c>
      <c r="F776">
        <v>11000</v>
      </c>
      <c r="G776" t="s">
        <v>145</v>
      </c>
      <c r="H776" t="s">
        <v>19</v>
      </c>
      <c r="I776" t="str">
        <f>VLOOKUP(H776,Hoja3!$J$1:$K$25,2,FALSE)</f>
        <v>17</v>
      </c>
      <c r="K776">
        <v>1728057316.6956077</v>
      </c>
    </row>
    <row r="777" spans="1:11" hidden="1" x14ac:dyDescent="0.25">
      <c r="A777" t="s">
        <v>144</v>
      </c>
      <c r="B777" t="s">
        <v>145</v>
      </c>
      <c r="C777" t="s">
        <v>46</v>
      </c>
      <c r="D777" t="s">
        <v>12</v>
      </c>
      <c r="E777">
        <v>1983</v>
      </c>
      <c r="F777">
        <v>11000</v>
      </c>
      <c r="G777" t="s">
        <v>145</v>
      </c>
      <c r="H777" t="s">
        <v>47</v>
      </c>
      <c r="I777" t="str">
        <f>VLOOKUP(H777,Hoja3!$J$1:$K$25,2,FALSE)</f>
        <v>18</v>
      </c>
      <c r="K777">
        <v>1728057316.6956077</v>
      </c>
    </row>
    <row r="778" spans="1:11" hidden="1" x14ac:dyDescent="0.25">
      <c r="A778" t="s">
        <v>22</v>
      </c>
      <c r="B778" t="s">
        <v>23</v>
      </c>
      <c r="C778" t="s">
        <v>11</v>
      </c>
      <c r="D778" t="s">
        <v>12</v>
      </c>
      <c r="E778">
        <v>1983</v>
      </c>
      <c r="F778">
        <v>1</v>
      </c>
      <c r="G778" t="s">
        <v>23</v>
      </c>
      <c r="H778" t="s">
        <v>13</v>
      </c>
      <c r="I778" t="str">
        <f>VLOOKUP(H778,Hoja3!$J$1:$K$25,2,FALSE)</f>
        <v>7</v>
      </c>
      <c r="J778" t="s">
        <v>681</v>
      </c>
      <c r="K778">
        <v>511685203.84500122</v>
      </c>
    </row>
    <row r="779" spans="1:11" hidden="1" x14ac:dyDescent="0.25">
      <c r="A779" t="s">
        <v>22</v>
      </c>
      <c r="B779" t="s">
        <v>23</v>
      </c>
      <c r="C779" t="s">
        <v>14</v>
      </c>
      <c r="D779" t="s">
        <v>12</v>
      </c>
      <c r="E779">
        <v>1983</v>
      </c>
      <c r="F779">
        <v>1</v>
      </c>
      <c r="G779" t="s">
        <v>23</v>
      </c>
      <c r="H779" t="s">
        <v>15</v>
      </c>
      <c r="I779" t="str">
        <f>VLOOKUP(H779,Hoja3!$J$1:$K$25,2,FALSE)</f>
        <v>10</v>
      </c>
      <c r="K779">
        <v>511685203.84500122</v>
      </c>
    </row>
    <row r="780" spans="1:11" hidden="1" x14ac:dyDescent="0.25">
      <c r="A780" t="s">
        <v>22</v>
      </c>
      <c r="B780" t="s">
        <v>23</v>
      </c>
      <c r="C780" t="s">
        <v>16</v>
      </c>
      <c r="D780" t="s">
        <v>12</v>
      </c>
      <c r="E780">
        <v>1983</v>
      </c>
      <c r="F780">
        <v>0</v>
      </c>
      <c r="G780" t="s">
        <v>23</v>
      </c>
      <c r="H780" t="s">
        <v>17</v>
      </c>
      <c r="I780" t="str">
        <f>VLOOKUP(H780,Hoja3!$J$1:$K$25,2,FALSE)</f>
        <v>14</v>
      </c>
      <c r="K780">
        <v>511685203.84500122</v>
      </c>
    </row>
    <row r="781" spans="1:11" hidden="1" x14ac:dyDescent="0.25">
      <c r="A781" t="s">
        <v>22</v>
      </c>
      <c r="B781" t="s">
        <v>23</v>
      </c>
      <c r="C781" t="s">
        <v>18</v>
      </c>
      <c r="D781" t="s">
        <v>12</v>
      </c>
      <c r="E781">
        <v>1983</v>
      </c>
      <c r="F781">
        <v>0</v>
      </c>
      <c r="G781" t="s">
        <v>23</v>
      </c>
      <c r="H781" t="s">
        <v>19</v>
      </c>
      <c r="I781" t="str">
        <f>VLOOKUP(H781,Hoja3!$J$1:$K$25,2,FALSE)</f>
        <v>17</v>
      </c>
      <c r="K781">
        <v>511685203.84500122</v>
      </c>
    </row>
    <row r="782" spans="1:11" hidden="1" x14ac:dyDescent="0.25">
      <c r="A782" t="s">
        <v>24</v>
      </c>
      <c r="B782" t="s">
        <v>25</v>
      </c>
      <c r="C782" t="s">
        <v>38</v>
      </c>
      <c r="D782" t="s">
        <v>12</v>
      </c>
      <c r="E782">
        <v>1983</v>
      </c>
      <c r="F782">
        <v>1</v>
      </c>
      <c r="G782" t="s">
        <v>25</v>
      </c>
      <c r="H782" t="s">
        <v>39</v>
      </c>
      <c r="I782" t="str">
        <f>VLOOKUP(H782,Hoja3!$J$1:$K$25,2,FALSE)</f>
        <v>5</v>
      </c>
      <c r="J782" t="s">
        <v>681</v>
      </c>
      <c r="K782">
        <v>437415331.04099435</v>
      </c>
    </row>
    <row r="783" spans="1:11" hidden="1" x14ac:dyDescent="0.25">
      <c r="A783" t="s">
        <v>24</v>
      </c>
      <c r="B783" t="s">
        <v>25</v>
      </c>
      <c r="C783" t="s">
        <v>11</v>
      </c>
      <c r="D783" t="s">
        <v>12</v>
      </c>
      <c r="E783">
        <v>1983</v>
      </c>
      <c r="F783">
        <v>4</v>
      </c>
      <c r="G783" t="s">
        <v>25</v>
      </c>
      <c r="H783" t="s">
        <v>13</v>
      </c>
      <c r="I783" t="str">
        <f>VLOOKUP(H783,Hoja3!$J$1:$K$25,2,FALSE)</f>
        <v>7</v>
      </c>
      <c r="J783" t="s">
        <v>681</v>
      </c>
      <c r="K783">
        <v>437415331.04099435</v>
      </c>
    </row>
    <row r="784" spans="1:11" hidden="1" x14ac:dyDescent="0.25">
      <c r="A784" t="s">
        <v>24</v>
      </c>
      <c r="B784" t="s">
        <v>25</v>
      </c>
      <c r="C784" t="s">
        <v>26</v>
      </c>
      <c r="D784" t="s">
        <v>12</v>
      </c>
      <c r="E784">
        <v>1983</v>
      </c>
      <c r="F784">
        <v>4</v>
      </c>
      <c r="G784" t="s">
        <v>25</v>
      </c>
      <c r="H784" t="s">
        <v>27</v>
      </c>
      <c r="I784" t="str">
        <f>VLOOKUP(H784,Hoja3!$J$1:$K$25,2,FALSE)</f>
        <v>9</v>
      </c>
      <c r="J784" t="s">
        <v>681</v>
      </c>
      <c r="K784">
        <v>437415331.04099435</v>
      </c>
    </row>
    <row r="785" spans="1:11" hidden="1" x14ac:dyDescent="0.25">
      <c r="A785" t="s">
        <v>24</v>
      </c>
      <c r="B785" t="s">
        <v>25</v>
      </c>
      <c r="C785" t="s">
        <v>14</v>
      </c>
      <c r="D785" t="s">
        <v>12</v>
      </c>
      <c r="E785">
        <v>1983</v>
      </c>
      <c r="F785">
        <v>9</v>
      </c>
      <c r="G785" t="s">
        <v>25</v>
      </c>
      <c r="H785" t="s">
        <v>15</v>
      </c>
      <c r="I785" t="str">
        <f>VLOOKUP(H785,Hoja3!$J$1:$K$25,2,FALSE)</f>
        <v>10</v>
      </c>
      <c r="K785">
        <v>437415331.04099435</v>
      </c>
    </row>
    <row r="786" spans="1:11" hidden="1" x14ac:dyDescent="0.25">
      <c r="A786" t="s">
        <v>24</v>
      </c>
      <c r="B786" t="s">
        <v>25</v>
      </c>
      <c r="C786" t="s">
        <v>40</v>
      </c>
      <c r="D786" t="s">
        <v>12</v>
      </c>
      <c r="E786">
        <v>1983</v>
      </c>
      <c r="F786">
        <v>20000000</v>
      </c>
      <c r="G786" t="s">
        <v>25</v>
      </c>
      <c r="H786" t="s">
        <v>41</v>
      </c>
      <c r="I786" t="str">
        <f>VLOOKUP(H786,Hoja3!$J$1:$K$25,2,FALSE)</f>
        <v>12</v>
      </c>
      <c r="K786">
        <v>437415331.04099435</v>
      </c>
    </row>
    <row r="787" spans="1:11" hidden="1" x14ac:dyDescent="0.25">
      <c r="A787" t="s">
        <v>24</v>
      </c>
      <c r="B787" t="s">
        <v>25</v>
      </c>
      <c r="C787" t="s">
        <v>16</v>
      </c>
      <c r="D787" t="s">
        <v>12</v>
      </c>
      <c r="E787">
        <v>1983</v>
      </c>
      <c r="F787">
        <v>7160000</v>
      </c>
      <c r="G787" t="s">
        <v>25</v>
      </c>
      <c r="H787" t="s">
        <v>17</v>
      </c>
      <c r="I787" t="str">
        <f>VLOOKUP(H787,Hoja3!$J$1:$K$25,2,FALSE)</f>
        <v>14</v>
      </c>
      <c r="K787">
        <v>437415331.04099435</v>
      </c>
    </row>
    <row r="788" spans="1:11" hidden="1" x14ac:dyDescent="0.25">
      <c r="A788" t="s">
        <v>24</v>
      </c>
      <c r="B788" t="s">
        <v>25</v>
      </c>
      <c r="C788" t="s">
        <v>28</v>
      </c>
      <c r="D788" t="s">
        <v>12</v>
      </c>
      <c r="E788">
        <v>1983</v>
      </c>
      <c r="F788">
        <v>5350</v>
      </c>
      <c r="G788" t="s">
        <v>25</v>
      </c>
      <c r="H788" t="s">
        <v>29</v>
      </c>
      <c r="I788" t="str">
        <f>VLOOKUP(H788,Hoja3!$J$1:$K$25,2,FALSE)</f>
        <v>16</v>
      </c>
      <c r="K788">
        <v>437415331.04099435</v>
      </c>
    </row>
    <row r="789" spans="1:11" hidden="1" x14ac:dyDescent="0.25">
      <c r="A789" t="s">
        <v>24</v>
      </c>
      <c r="B789" t="s">
        <v>25</v>
      </c>
      <c r="C789" t="s">
        <v>18</v>
      </c>
      <c r="D789" t="s">
        <v>12</v>
      </c>
      <c r="E789">
        <v>1983</v>
      </c>
      <c r="F789">
        <v>27165350</v>
      </c>
      <c r="G789" t="s">
        <v>25</v>
      </c>
      <c r="H789" t="s">
        <v>19</v>
      </c>
      <c r="I789" t="str">
        <f>VLOOKUP(H789,Hoja3!$J$1:$K$25,2,FALSE)</f>
        <v>17</v>
      </c>
      <c r="K789">
        <v>437415331.04099435</v>
      </c>
    </row>
    <row r="790" spans="1:11" x14ac:dyDescent="0.25">
      <c r="A790" t="s">
        <v>186</v>
      </c>
      <c r="B790" t="s">
        <v>187</v>
      </c>
      <c r="C790" t="s">
        <v>38</v>
      </c>
      <c r="D790" t="s">
        <v>12</v>
      </c>
      <c r="E790">
        <v>1983</v>
      </c>
      <c r="F790">
        <v>1</v>
      </c>
      <c r="G790" t="s">
        <v>187</v>
      </c>
      <c r="H790" t="s">
        <v>39</v>
      </c>
      <c r="I790" t="str">
        <f>VLOOKUP(H790,Hoja3!$J$1:$K$25,2,FALSE)</f>
        <v>5</v>
      </c>
      <c r="J790">
        <v>2050</v>
      </c>
      <c r="K790">
        <v>19676049.075701091</v>
      </c>
    </row>
    <row r="791" spans="1:11" hidden="1" x14ac:dyDescent="0.25">
      <c r="A791" t="s">
        <v>186</v>
      </c>
      <c r="B791" t="s">
        <v>187</v>
      </c>
      <c r="C791" t="s">
        <v>14</v>
      </c>
      <c r="D791" t="s">
        <v>12</v>
      </c>
      <c r="E791">
        <v>1983</v>
      </c>
      <c r="F791">
        <v>1</v>
      </c>
      <c r="G791" t="s">
        <v>187</v>
      </c>
      <c r="H791" t="s">
        <v>15</v>
      </c>
      <c r="I791" t="str">
        <f>VLOOKUP(H791,Hoja3!$J$1:$K$25,2,FALSE)</f>
        <v>10</v>
      </c>
      <c r="K791">
        <v>19676049.075701091</v>
      </c>
    </row>
    <row r="792" spans="1:11" hidden="1" x14ac:dyDescent="0.25">
      <c r="A792" t="s">
        <v>186</v>
      </c>
      <c r="B792" t="s">
        <v>187</v>
      </c>
      <c r="C792" t="s">
        <v>40</v>
      </c>
      <c r="D792" t="s">
        <v>12</v>
      </c>
      <c r="E792">
        <v>1983</v>
      </c>
      <c r="F792">
        <v>2100000</v>
      </c>
      <c r="G792" t="s">
        <v>187</v>
      </c>
      <c r="H792" t="s">
        <v>41</v>
      </c>
      <c r="I792" t="str">
        <f>VLOOKUP(H792,Hoja3!$J$1:$K$25,2,FALSE)</f>
        <v>12</v>
      </c>
      <c r="K792">
        <v>19676049.075701091</v>
      </c>
    </row>
    <row r="793" spans="1:11" hidden="1" x14ac:dyDescent="0.25">
      <c r="A793" t="s">
        <v>186</v>
      </c>
      <c r="B793" t="s">
        <v>187</v>
      </c>
      <c r="C793" t="s">
        <v>18</v>
      </c>
      <c r="D793" t="s">
        <v>12</v>
      </c>
      <c r="E793">
        <v>1983</v>
      </c>
      <c r="F793">
        <v>2100000</v>
      </c>
      <c r="G793" t="s">
        <v>187</v>
      </c>
      <c r="H793" t="s">
        <v>19</v>
      </c>
      <c r="I793" t="str">
        <f>VLOOKUP(H793,Hoja3!$J$1:$K$25,2,FALSE)</f>
        <v>17</v>
      </c>
      <c r="K793">
        <v>19676049.075701091</v>
      </c>
    </row>
    <row r="794" spans="1:11" x14ac:dyDescent="0.25">
      <c r="A794" t="s">
        <v>32</v>
      </c>
      <c r="B794" t="s">
        <v>33</v>
      </c>
      <c r="C794" t="s">
        <v>38</v>
      </c>
      <c r="D794" t="s">
        <v>12</v>
      </c>
      <c r="E794">
        <v>1983</v>
      </c>
      <c r="F794">
        <v>2</v>
      </c>
      <c r="G794" t="s">
        <v>33</v>
      </c>
      <c r="H794" t="s">
        <v>39</v>
      </c>
      <c r="I794" t="str">
        <f>VLOOKUP(H794,Hoja3!$J$1:$K$25,2,FALSE)</f>
        <v>5</v>
      </c>
      <c r="J794">
        <v>1313966</v>
      </c>
      <c r="K794">
        <v>45135398.008816637</v>
      </c>
    </row>
    <row r="795" spans="1:11" x14ac:dyDescent="0.25">
      <c r="A795" t="s">
        <v>32</v>
      </c>
      <c r="B795" t="s">
        <v>33</v>
      </c>
      <c r="C795" t="s">
        <v>11</v>
      </c>
      <c r="D795" t="s">
        <v>12</v>
      </c>
      <c r="E795">
        <v>1983</v>
      </c>
      <c r="F795">
        <v>1</v>
      </c>
      <c r="G795" t="s">
        <v>33</v>
      </c>
      <c r="H795" t="s">
        <v>13</v>
      </c>
      <c r="I795" t="str">
        <f>VLOOKUP(H795,Hoja3!$J$1:$K$25,2,FALSE)</f>
        <v>7</v>
      </c>
      <c r="J795">
        <v>152435</v>
      </c>
      <c r="K795">
        <v>45135398.008816637</v>
      </c>
    </row>
    <row r="796" spans="1:11" hidden="1" x14ac:dyDescent="0.25">
      <c r="A796" t="s">
        <v>32</v>
      </c>
      <c r="B796" t="s">
        <v>33</v>
      </c>
      <c r="C796" t="s">
        <v>14</v>
      </c>
      <c r="D796" t="s">
        <v>12</v>
      </c>
      <c r="E796">
        <v>1983</v>
      </c>
      <c r="F796">
        <v>3</v>
      </c>
      <c r="G796" t="s">
        <v>33</v>
      </c>
      <c r="H796" t="s">
        <v>15</v>
      </c>
      <c r="I796" t="str">
        <f>VLOOKUP(H796,Hoja3!$J$1:$K$25,2,FALSE)</f>
        <v>10</v>
      </c>
      <c r="K796">
        <v>45135398.008816637</v>
      </c>
    </row>
    <row r="797" spans="1:11" hidden="1" x14ac:dyDescent="0.25">
      <c r="A797" t="s">
        <v>32</v>
      </c>
      <c r="B797" t="s">
        <v>33</v>
      </c>
      <c r="C797" t="s">
        <v>40</v>
      </c>
      <c r="D797" t="s">
        <v>12</v>
      </c>
      <c r="E797">
        <v>1983</v>
      </c>
      <c r="F797">
        <v>3083049</v>
      </c>
      <c r="G797" t="s">
        <v>33</v>
      </c>
      <c r="H797" t="s">
        <v>41</v>
      </c>
      <c r="I797" t="str">
        <f>VLOOKUP(H797,Hoja3!$J$1:$K$25,2,FALSE)</f>
        <v>12</v>
      </c>
      <c r="K797">
        <v>45135398.008816637</v>
      </c>
    </row>
    <row r="798" spans="1:11" hidden="1" x14ac:dyDescent="0.25">
      <c r="A798" t="s">
        <v>32</v>
      </c>
      <c r="B798" t="s">
        <v>33</v>
      </c>
      <c r="C798" t="s">
        <v>16</v>
      </c>
      <c r="D798" t="s">
        <v>12</v>
      </c>
      <c r="E798">
        <v>1983</v>
      </c>
      <c r="F798">
        <v>50000</v>
      </c>
      <c r="G798" t="s">
        <v>33</v>
      </c>
      <c r="H798" t="s">
        <v>17</v>
      </c>
      <c r="I798" t="str">
        <f>VLOOKUP(H798,Hoja3!$J$1:$K$25,2,FALSE)</f>
        <v>14</v>
      </c>
      <c r="K798">
        <v>45135398.008816637</v>
      </c>
    </row>
    <row r="799" spans="1:11" hidden="1" x14ac:dyDescent="0.25">
      <c r="A799" t="s">
        <v>32</v>
      </c>
      <c r="B799" t="s">
        <v>33</v>
      </c>
      <c r="C799" t="s">
        <v>18</v>
      </c>
      <c r="D799" t="s">
        <v>12</v>
      </c>
      <c r="E799">
        <v>1983</v>
      </c>
      <c r="F799">
        <v>3133049</v>
      </c>
      <c r="G799" t="s">
        <v>33</v>
      </c>
      <c r="H799" t="s">
        <v>19</v>
      </c>
      <c r="I799" t="str">
        <f>VLOOKUP(H799,Hoja3!$J$1:$K$25,2,FALSE)</f>
        <v>17</v>
      </c>
      <c r="K799">
        <v>45135398.008816637</v>
      </c>
    </row>
    <row r="800" spans="1:11" hidden="1" x14ac:dyDescent="0.25">
      <c r="A800" t="s">
        <v>34</v>
      </c>
      <c r="B800" t="s">
        <v>35</v>
      </c>
      <c r="C800" t="s">
        <v>38</v>
      </c>
      <c r="D800" t="s">
        <v>12</v>
      </c>
      <c r="E800">
        <v>1983</v>
      </c>
      <c r="F800">
        <v>1</v>
      </c>
      <c r="G800" t="s">
        <v>35</v>
      </c>
      <c r="H800" t="s">
        <v>39</v>
      </c>
      <c r="I800" t="str">
        <f>VLOOKUP(H800,Hoja3!$J$1:$K$25,2,FALSE)</f>
        <v>5</v>
      </c>
      <c r="J800" t="s">
        <v>681</v>
      </c>
      <c r="K800">
        <v>2173665655.9372735</v>
      </c>
    </row>
    <row r="801" spans="1:11" x14ac:dyDescent="0.25">
      <c r="A801" t="s">
        <v>34</v>
      </c>
      <c r="B801" t="s">
        <v>35</v>
      </c>
      <c r="C801" t="s">
        <v>11</v>
      </c>
      <c r="D801" t="s">
        <v>12</v>
      </c>
      <c r="E801">
        <v>1983</v>
      </c>
      <c r="F801">
        <v>2</v>
      </c>
      <c r="G801" t="s">
        <v>35</v>
      </c>
      <c r="H801" t="s">
        <v>13</v>
      </c>
      <c r="I801" t="str">
        <f>VLOOKUP(H801,Hoja3!$J$1:$K$25,2,FALSE)</f>
        <v>7</v>
      </c>
      <c r="J801">
        <v>37794</v>
      </c>
      <c r="K801">
        <v>2173665655.9372735</v>
      </c>
    </row>
    <row r="802" spans="1:11" hidden="1" x14ac:dyDescent="0.25">
      <c r="A802" t="s">
        <v>34</v>
      </c>
      <c r="B802" t="s">
        <v>35</v>
      </c>
      <c r="C802" t="s">
        <v>80</v>
      </c>
      <c r="D802" t="s">
        <v>12</v>
      </c>
      <c r="E802">
        <v>1983</v>
      </c>
      <c r="F802">
        <v>1</v>
      </c>
      <c r="G802" t="s">
        <v>35</v>
      </c>
      <c r="H802" t="s">
        <v>81</v>
      </c>
      <c r="I802" t="str">
        <f>VLOOKUP(H802,Hoja3!$J$1:$K$25,2,FALSE)</f>
        <v>8</v>
      </c>
      <c r="J802" t="s">
        <v>681</v>
      </c>
      <c r="K802">
        <v>2173665655.9372735</v>
      </c>
    </row>
    <row r="803" spans="1:11" hidden="1" x14ac:dyDescent="0.25">
      <c r="A803" t="s">
        <v>34</v>
      </c>
      <c r="B803" t="s">
        <v>35</v>
      </c>
      <c r="C803" t="s">
        <v>14</v>
      </c>
      <c r="D803" t="s">
        <v>12</v>
      </c>
      <c r="E803">
        <v>1983</v>
      </c>
      <c r="F803">
        <v>4</v>
      </c>
      <c r="G803" t="s">
        <v>35</v>
      </c>
      <c r="H803" t="s">
        <v>15</v>
      </c>
      <c r="I803" t="str">
        <f>VLOOKUP(H803,Hoja3!$J$1:$K$25,2,FALSE)</f>
        <v>10</v>
      </c>
      <c r="K803">
        <v>2173665655.9372735</v>
      </c>
    </row>
    <row r="804" spans="1:11" hidden="1" x14ac:dyDescent="0.25">
      <c r="A804" t="s">
        <v>34</v>
      </c>
      <c r="B804" t="s">
        <v>35</v>
      </c>
      <c r="C804" t="s">
        <v>40</v>
      </c>
      <c r="D804" t="s">
        <v>12</v>
      </c>
      <c r="E804">
        <v>1983</v>
      </c>
      <c r="F804">
        <v>20000000</v>
      </c>
      <c r="G804" t="s">
        <v>35</v>
      </c>
      <c r="H804" t="s">
        <v>41</v>
      </c>
      <c r="I804" t="str">
        <f>VLOOKUP(H804,Hoja3!$J$1:$K$25,2,FALSE)</f>
        <v>12</v>
      </c>
      <c r="K804">
        <v>2173665655.9372735</v>
      </c>
    </row>
    <row r="805" spans="1:11" hidden="1" x14ac:dyDescent="0.25">
      <c r="A805" t="s">
        <v>34</v>
      </c>
      <c r="B805" t="s">
        <v>35</v>
      </c>
      <c r="C805" t="s">
        <v>16</v>
      </c>
      <c r="D805" t="s">
        <v>12</v>
      </c>
      <c r="E805">
        <v>1983</v>
      </c>
      <c r="F805">
        <v>3338300</v>
      </c>
      <c r="G805" t="s">
        <v>35</v>
      </c>
      <c r="H805" t="s">
        <v>17</v>
      </c>
      <c r="I805" t="str">
        <f>VLOOKUP(H805,Hoja3!$J$1:$K$25,2,FALSE)</f>
        <v>14</v>
      </c>
      <c r="K805">
        <v>2173665655.9372735</v>
      </c>
    </row>
    <row r="806" spans="1:11" hidden="1" x14ac:dyDescent="0.25">
      <c r="A806" t="s">
        <v>34</v>
      </c>
      <c r="B806" t="s">
        <v>35</v>
      </c>
      <c r="C806" t="s">
        <v>84</v>
      </c>
      <c r="D806" t="s">
        <v>12</v>
      </c>
      <c r="E806">
        <v>1983</v>
      </c>
      <c r="F806">
        <v>40</v>
      </c>
      <c r="G806" t="s">
        <v>35</v>
      </c>
      <c r="H806" t="s">
        <v>85</v>
      </c>
      <c r="I806" t="str">
        <f>VLOOKUP(H806,Hoja3!$J$1:$K$25,2,FALSE)</f>
        <v>15</v>
      </c>
      <c r="K806">
        <v>2173665655.9372735</v>
      </c>
    </row>
    <row r="807" spans="1:11" hidden="1" x14ac:dyDescent="0.25">
      <c r="A807" t="s">
        <v>34</v>
      </c>
      <c r="B807" t="s">
        <v>35</v>
      </c>
      <c r="C807" t="s">
        <v>18</v>
      </c>
      <c r="D807" t="s">
        <v>12</v>
      </c>
      <c r="E807">
        <v>1983</v>
      </c>
      <c r="F807">
        <v>23338340</v>
      </c>
      <c r="G807" t="s">
        <v>35</v>
      </c>
      <c r="H807" t="s">
        <v>19</v>
      </c>
      <c r="I807" t="str">
        <f>VLOOKUP(H807,Hoja3!$J$1:$K$25,2,FALSE)</f>
        <v>17</v>
      </c>
      <c r="K807">
        <v>2173665655.9372735</v>
      </c>
    </row>
    <row r="808" spans="1:11" hidden="1" x14ac:dyDescent="0.25">
      <c r="A808" t="s">
        <v>146</v>
      </c>
      <c r="B808" t="s">
        <v>147</v>
      </c>
      <c r="C808" t="s">
        <v>38</v>
      </c>
      <c r="D808" t="s">
        <v>12</v>
      </c>
      <c r="E808">
        <v>1983</v>
      </c>
      <c r="F808">
        <v>1</v>
      </c>
      <c r="G808" t="s">
        <v>147</v>
      </c>
      <c r="H808" t="s">
        <v>39</v>
      </c>
      <c r="I808" t="str">
        <f>VLOOKUP(H808,Hoja3!$J$1:$K$25,2,FALSE)</f>
        <v>5</v>
      </c>
      <c r="K808">
        <v>102407653.0206062</v>
      </c>
    </row>
    <row r="809" spans="1:11" hidden="1" x14ac:dyDescent="0.25">
      <c r="A809" t="s">
        <v>146</v>
      </c>
      <c r="B809" t="s">
        <v>147</v>
      </c>
      <c r="C809" t="s">
        <v>14</v>
      </c>
      <c r="D809" t="s">
        <v>12</v>
      </c>
      <c r="E809">
        <v>1983</v>
      </c>
      <c r="F809">
        <v>1</v>
      </c>
      <c r="G809" t="s">
        <v>147</v>
      </c>
      <c r="H809" t="s">
        <v>15</v>
      </c>
      <c r="I809" t="str">
        <f>VLOOKUP(H809,Hoja3!$J$1:$K$25,2,FALSE)</f>
        <v>10</v>
      </c>
      <c r="K809">
        <v>102407653.0206062</v>
      </c>
    </row>
    <row r="810" spans="1:11" hidden="1" x14ac:dyDescent="0.25">
      <c r="A810" t="s">
        <v>146</v>
      </c>
      <c r="B810" t="s">
        <v>147</v>
      </c>
      <c r="C810" t="s">
        <v>40</v>
      </c>
      <c r="D810" t="s">
        <v>12</v>
      </c>
      <c r="E810">
        <v>1983</v>
      </c>
      <c r="F810">
        <v>0</v>
      </c>
      <c r="G810" t="s">
        <v>147</v>
      </c>
      <c r="H810" t="s">
        <v>41</v>
      </c>
      <c r="I810" t="str">
        <f>VLOOKUP(H810,Hoja3!$J$1:$K$25,2,FALSE)</f>
        <v>12</v>
      </c>
      <c r="K810">
        <v>102407653.0206062</v>
      </c>
    </row>
    <row r="811" spans="1:11" hidden="1" x14ac:dyDescent="0.25">
      <c r="A811" t="s">
        <v>146</v>
      </c>
      <c r="B811" t="s">
        <v>147</v>
      </c>
      <c r="C811" t="s">
        <v>18</v>
      </c>
      <c r="D811" t="s">
        <v>12</v>
      </c>
      <c r="E811">
        <v>1983</v>
      </c>
      <c r="F811">
        <v>0</v>
      </c>
      <c r="G811" t="s">
        <v>147</v>
      </c>
      <c r="H811" t="s">
        <v>19</v>
      </c>
      <c r="I811" t="str">
        <f>VLOOKUP(H811,Hoja3!$J$1:$K$25,2,FALSE)</f>
        <v>17</v>
      </c>
      <c r="K811">
        <v>102407653.0206062</v>
      </c>
    </row>
    <row r="812" spans="1:11" x14ac:dyDescent="0.25">
      <c r="A812" t="s">
        <v>42</v>
      </c>
      <c r="B812" t="s">
        <v>43</v>
      </c>
      <c r="C812" t="s">
        <v>11</v>
      </c>
      <c r="D812" t="s">
        <v>12</v>
      </c>
      <c r="E812">
        <v>1983</v>
      </c>
      <c r="F812">
        <v>1</v>
      </c>
      <c r="G812" t="s">
        <v>43</v>
      </c>
      <c r="H812" t="s">
        <v>13</v>
      </c>
      <c r="I812" t="str">
        <f>VLOOKUP(H812,Hoja3!$J$1:$K$25,2,FALSE)</f>
        <v>7</v>
      </c>
      <c r="J812">
        <v>182670</v>
      </c>
      <c r="K812">
        <v>2142470914.4013569</v>
      </c>
    </row>
    <row r="813" spans="1:11" hidden="1" x14ac:dyDescent="0.25">
      <c r="A813" t="s">
        <v>42</v>
      </c>
      <c r="B813" t="s">
        <v>43</v>
      </c>
      <c r="C813" t="s">
        <v>14</v>
      </c>
      <c r="D813" t="s">
        <v>12</v>
      </c>
      <c r="E813">
        <v>1983</v>
      </c>
      <c r="F813">
        <v>1</v>
      </c>
      <c r="G813" t="s">
        <v>43</v>
      </c>
      <c r="H813" t="s">
        <v>15</v>
      </c>
      <c r="I813" t="str">
        <f>VLOOKUP(H813,Hoja3!$J$1:$K$25,2,FALSE)</f>
        <v>10</v>
      </c>
      <c r="K813">
        <v>2142470914.4013569</v>
      </c>
    </row>
    <row r="814" spans="1:11" hidden="1" x14ac:dyDescent="0.25">
      <c r="A814" t="s">
        <v>42</v>
      </c>
      <c r="B814" t="s">
        <v>43</v>
      </c>
      <c r="C814" t="s">
        <v>16</v>
      </c>
      <c r="D814" t="s">
        <v>12</v>
      </c>
      <c r="E814">
        <v>1983</v>
      </c>
      <c r="F814">
        <v>0</v>
      </c>
      <c r="G814" t="s">
        <v>43</v>
      </c>
      <c r="H814" t="s">
        <v>17</v>
      </c>
      <c r="I814" t="str">
        <f>VLOOKUP(H814,Hoja3!$J$1:$K$25,2,FALSE)</f>
        <v>14</v>
      </c>
      <c r="K814">
        <v>2142470914.4013569</v>
      </c>
    </row>
    <row r="815" spans="1:11" hidden="1" x14ac:dyDescent="0.25">
      <c r="A815" t="s">
        <v>42</v>
      </c>
      <c r="B815" t="s">
        <v>43</v>
      </c>
      <c r="C815" t="s">
        <v>18</v>
      </c>
      <c r="D815" t="s">
        <v>12</v>
      </c>
      <c r="E815">
        <v>1983</v>
      </c>
      <c r="F815">
        <v>0</v>
      </c>
      <c r="G815" t="s">
        <v>43</v>
      </c>
      <c r="H815" t="s">
        <v>19</v>
      </c>
      <c r="I815" t="str">
        <f>VLOOKUP(H815,Hoja3!$J$1:$K$25,2,FALSE)</f>
        <v>17</v>
      </c>
      <c r="K815">
        <v>2142470914.4013569</v>
      </c>
    </row>
    <row r="816" spans="1:11" hidden="1" x14ac:dyDescent="0.25">
      <c r="A816" t="s">
        <v>148</v>
      </c>
      <c r="B816" t="s">
        <v>149</v>
      </c>
      <c r="C816" t="s">
        <v>38</v>
      </c>
      <c r="D816" t="s">
        <v>12</v>
      </c>
      <c r="E816">
        <v>1983</v>
      </c>
      <c r="F816">
        <v>1</v>
      </c>
      <c r="G816" t="s">
        <v>149</v>
      </c>
      <c r="H816" t="s">
        <v>39</v>
      </c>
      <c r="I816" t="str">
        <f>VLOOKUP(H816,Hoja3!$J$1:$K$25,2,FALSE)</f>
        <v>5</v>
      </c>
      <c r="J816" t="s">
        <v>681</v>
      </c>
      <c r="K816">
        <v>2555492.0852483064</v>
      </c>
    </row>
    <row r="817" spans="1:11" hidden="1" x14ac:dyDescent="0.25">
      <c r="A817" t="s">
        <v>148</v>
      </c>
      <c r="B817" t="s">
        <v>149</v>
      </c>
      <c r="C817" t="s">
        <v>14</v>
      </c>
      <c r="D817" t="s">
        <v>12</v>
      </c>
      <c r="E817">
        <v>1983</v>
      </c>
      <c r="F817">
        <v>1</v>
      </c>
      <c r="G817" t="s">
        <v>149</v>
      </c>
      <c r="H817" t="s">
        <v>15</v>
      </c>
      <c r="I817" t="str">
        <f>VLOOKUP(H817,Hoja3!$J$1:$K$25,2,FALSE)</f>
        <v>10</v>
      </c>
      <c r="K817">
        <v>2555492.0852483064</v>
      </c>
    </row>
    <row r="818" spans="1:11" hidden="1" x14ac:dyDescent="0.25">
      <c r="A818" t="s">
        <v>148</v>
      </c>
      <c r="B818" t="s">
        <v>149</v>
      </c>
      <c r="C818" t="s">
        <v>40</v>
      </c>
      <c r="D818" t="s">
        <v>12</v>
      </c>
      <c r="E818">
        <v>1983</v>
      </c>
      <c r="F818">
        <v>0</v>
      </c>
      <c r="G818" t="s">
        <v>149</v>
      </c>
      <c r="H818" t="s">
        <v>41</v>
      </c>
      <c r="I818" t="str">
        <f>VLOOKUP(H818,Hoja3!$J$1:$K$25,2,FALSE)</f>
        <v>12</v>
      </c>
      <c r="K818">
        <v>2555492.0852483064</v>
      </c>
    </row>
    <row r="819" spans="1:11" hidden="1" x14ac:dyDescent="0.25">
      <c r="A819" t="s">
        <v>148</v>
      </c>
      <c r="B819" t="s">
        <v>149</v>
      </c>
      <c r="C819" t="s">
        <v>18</v>
      </c>
      <c r="D819" t="s">
        <v>12</v>
      </c>
      <c r="E819">
        <v>1983</v>
      </c>
      <c r="F819">
        <v>0</v>
      </c>
      <c r="G819" t="s">
        <v>149</v>
      </c>
      <c r="H819" t="s">
        <v>19</v>
      </c>
      <c r="I819" t="str">
        <f>VLOOKUP(H819,Hoja3!$J$1:$K$25,2,FALSE)</f>
        <v>17</v>
      </c>
      <c r="K819">
        <v>2555492.0852483064</v>
      </c>
    </row>
    <row r="820" spans="1:11" hidden="1" x14ac:dyDescent="0.25">
      <c r="A820" t="s">
        <v>48</v>
      </c>
      <c r="B820" t="s">
        <v>49</v>
      </c>
      <c r="C820" t="s">
        <v>38</v>
      </c>
      <c r="D820" t="s">
        <v>12</v>
      </c>
      <c r="E820">
        <v>1983</v>
      </c>
      <c r="F820">
        <v>1</v>
      </c>
      <c r="G820" t="s">
        <v>49</v>
      </c>
      <c r="H820" t="s">
        <v>39</v>
      </c>
      <c r="I820" t="str">
        <f>VLOOKUP(H820,Hoja3!$J$1:$K$25,2,FALSE)</f>
        <v>5</v>
      </c>
      <c r="J820" t="s">
        <v>681</v>
      </c>
      <c r="K820">
        <v>380812234.8278318</v>
      </c>
    </row>
    <row r="821" spans="1:11" hidden="1" x14ac:dyDescent="0.25">
      <c r="A821" t="s">
        <v>48</v>
      </c>
      <c r="B821" t="s">
        <v>49</v>
      </c>
      <c r="C821" t="s">
        <v>11</v>
      </c>
      <c r="D821" t="s">
        <v>12</v>
      </c>
      <c r="E821">
        <v>1983</v>
      </c>
      <c r="F821">
        <v>1</v>
      </c>
      <c r="G821" t="s">
        <v>49</v>
      </c>
      <c r="H821" t="s">
        <v>13</v>
      </c>
      <c r="I821" t="str">
        <f>VLOOKUP(H821,Hoja3!$J$1:$K$25,2,FALSE)</f>
        <v>7</v>
      </c>
      <c r="J821" t="s">
        <v>681</v>
      </c>
      <c r="K821">
        <v>380812234.8278318</v>
      </c>
    </row>
    <row r="822" spans="1:11" x14ac:dyDescent="0.25">
      <c r="A822" t="s">
        <v>48</v>
      </c>
      <c r="B822" t="s">
        <v>49</v>
      </c>
      <c r="C822" t="s">
        <v>26</v>
      </c>
      <c r="D822" t="s">
        <v>12</v>
      </c>
      <c r="E822">
        <v>1983</v>
      </c>
      <c r="F822">
        <v>2</v>
      </c>
      <c r="G822" t="s">
        <v>49</v>
      </c>
      <c r="H822" t="s">
        <v>27</v>
      </c>
      <c r="I822" t="str">
        <f>VLOOKUP(H822,Hoja3!$J$1:$K$25,2,FALSE)</f>
        <v>9</v>
      </c>
      <c r="J822">
        <v>39507</v>
      </c>
      <c r="K822">
        <v>380812234.8278318</v>
      </c>
    </row>
    <row r="823" spans="1:11" hidden="1" x14ac:dyDescent="0.25">
      <c r="A823" t="s">
        <v>48</v>
      </c>
      <c r="B823" t="s">
        <v>49</v>
      </c>
      <c r="C823" t="s">
        <v>14</v>
      </c>
      <c r="D823" t="s">
        <v>12</v>
      </c>
      <c r="E823">
        <v>1983</v>
      </c>
      <c r="F823">
        <v>4</v>
      </c>
      <c r="G823" t="s">
        <v>49</v>
      </c>
      <c r="H823" t="s">
        <v>15</v>
      </c>
      <c r="I823" t="str">
        <f>VLOOKUP(H823,Hoja3!$J$1:$K$25,2,FALSE)</f>
        <v>10</v>
      </c>
      <c r="K823">
        <v>380812234.8278318</v>
      </c>
    </row>
    <row r="824" spans="1:11" hidden="1" x14ac:dyDescent="0.25">
      <c r="A824" t="s">
        <v>48</v>
      </c>
      <c r="B824" t="s">
        <v>49</v>
      </c>
      <c r="C824" t="s">
        <v>40</v>
      </c>
      <c r="D824" t="s">
        <v>12</v>
      </c>
      <c r="E824">
        <v>1983</v>
      </c>
      <c r="F824">
        <v>0</v>
      </c>
      <c r="G824" t="s">
        <v>49</v>
      </c>
      <c r="H824" t="s">
        <v>41</v>
      </c>
      <c r="I824" t="str">
        <f>VLOOKUP(H824,Hoja3!$J$1:$K$25,2,FALSE)</f>
        <v>12</v>
      </c>
      <c r="K824">
        <v>380812234.8278318</v>
      </c>
    </row>
    <row r="825" spans="1:11" hidden="1" x14ac:dyDescent="0.25">
      <c r="A825" t="s">
        <v>48</v>
      </c>
      <c r="B825" t="s">
        <v>49</v>
      </c>
      <c r="C825" t="s">
        <v>16</v>
      </c>
      <c r="D825" t="s">
        <v>12</v>
      </c>
      <c r="E825">
        <v>1983</v>
      </c>
      <c r="F825">
        <v>612</v>
      </c>
      <c r="G825" t="s">
        <v>49</v>
      </c>
      <c r="H825" t="s">
        <v>17</v>
      </c>
      <c r="I825" t="str">
        <f>VLOOKUP(H825,Hoja3!$J$1:$K$25,2,FALSE)</f>
        <v>14</v>
      </c>
      <c r="K825">
        <v>380812234.8278318</v>
      </c>
    </row>
    <row r="826" spans="1:11" hidden="1" x14ac:dyDescent="0.25">
      <c r="A826" t="s">
        <v>48</v>
      </c>
      <c r="B826" t="s">
        <v>49</v>
      </c>
      <c r="C826" t="s">
        <v>28</v>
      </c>
      <c r="D826" t="s">
        <v>12</v>
      </c>
      <c r="E826">
        <v>1983</v>
      </c>
      <c r="F826">
        <v>2562</v>
      </c>
      <c r="G826" t="s">
        <v>49</v>
      </c>
      <c r="H826" t="s">
        <v>29</v>
      </c>
      <c r="I826" t="str">
        <f>VLOOKUP(H826,Hoja3!$J$1:$K$25,2,FALSE)</f>
        <v>16</v>
      </c>
      <c r="K826">
        <v>380812234.8278318</v>
      </c>
    </row>
    <row r="827" spans="1:11" hidden="1" x14ac:dyDescent="0.25">
      <c r="A827" t="s">
        <v>48</v>
      </c>
      <c r="B827" t="s">
        <v>49</v>
      </c>
      <c r="C827" t="s">
        <v>18</v>
      </c>
      <c r="D827" t="s">
        <v>12</v>
      </c>
      <c r="E827">
        <v>1983</v>
      </c>
      <c r="F827">
        <v>3174</v>
      </c>
      <c r="G827" t="s">
        <v>49</v>
      </c>
      <c r="H827" t="s">
        <v>19</v>
      </c>
      <c r="I827" t="str">
        <f>VLOOKUP(H827,Hoja3!$J$1:$K$25,2,FALSE)</f>
        <v>17</v>
      </c>
      <c r="K827">
        <v>380812234.8278318</v>
      </c>
    </row>
    <row r="828" spans="1:11" hidden="1" x14ac:dyDescent="0.25">
      <c r="A828" t="s">
        <v>50</v>
      </c>
      <c r="B828" t="s">
        <v>51</v>
      </c>
      <c r="C828" t="s">
        <v>38</v>
      </c>
      <c r="D828" t="s">
        <v>12</v>
      </c>
      <c r="E828">
        <v>1983</v>
      </c>
      <c r="F828">
        <v>1</v>
      </c>
      <c r="G828" t="s">
        <v>51</v>
      </c>
      <c r="H828" t="s">
        <v>39</v>
      </c>
      <c r="I828" t="str">
        <f>VLOOKUP(H828,Hoja3!$J$1:$K$25,2,FALSE)</f>
        <v>5</v>
      </c>
      <c r="J828" t="s">
        <v>681</v>
      </c>
      <c r="K828">
        <v>17794783039.551956</v>
      </c>
    </row>
    <row r="829" spans="1:11" hidden="1" x14ac:dyDescent="0.25">
      <c r="A829" t="s">
        <v>50</v>
      </c>
      <c r="B829" t="s">
        <v>51</v>
      </c>
      <c r="C829" t="s">
        <v>11</v>
      </c>
      <c r="D829" t="s">
        <v>12</v>
      </c>
      <c r="E829">
        <v>1983</v>
      </c>
      <c r="F829">
        <v>1</v>
      </c>
      <c r="G829" t="s">
        <v>51</v>
      </c>
      <c r="H829" t="s">
        <v>13</v>
      </c>
      <c r="I829" t="str">
        <f>VLOOKUP(H829,Hoja3!$J$1:$K$25,2,FALSE)</f>
        <v>7</v>
      </c>
      <c r="J829" t="s">
        <v>681</v>
      </c>
      <c r="K829">
        <v>17794783039.551956</v>
      </c>
    </row>
    <row r="830" spans="1:11" hidden="1" x14ac:dyDescent="0.25">
      <c r="A830" t="s">
        <v>50</v>
      </c>
      <c r="B830" t="s">
        <v>51</v>
      </c>
      <c r="C830" t="s">
        <v>26</v>
      </c>
      <c r="D830" t="s">
        <v>12</v>
      </c>
      <c r="E830">
        <v>1983</v>
      </c>
      <c r="F830">
        <v>5</v>
      </c>
      <c r="G830" t="s">
        <v>51</v>
      </c>
      <c r="H830" t="s">
        <v>27</v>
      </c>
      <c r="I830" t="str">
        <f>VLOOKUP(H830,Hoja3!$J$1:$K$25,2,FALSE)</f>
        <v>9</v>
      </c>
      <c r="J830" t="s">
        <v>681</v>
      </c>
      <c r="K830">
        <v>17794783039.551956</v>
      </c>
    </row>
    <row r="831" spans="1:11" hidden="1" x14ac:dyDescent="0.25">
      <c r="A831" t="s">
        <v>50</v>
      </c>
      <c r="B831" t="s">
        <v>51</v>
      </c>
      <c r="C831" t="s">
        <v>14</v>
      </c>
      <c r="D831" t="s">
        <v>12</v>
      </c>
      <c r="E831">
        <v>1983</v>
      </c>
      <c r="F831">
        <v>7</v>
      </c>
      <c r="G831" t="s">
        <v>51</v>
      </c>
      <c r="H831" t="s">
        <v>15</v>
      </c>
      <c r="I831" t="str">
        <f>VLOOKUP(H831,Hoja3!$J$1:$K$25,2,FALSE)</f>
        <v>10</v>
      </c>
      <c r="K831">
        <v>17794783039.551956</v>
      </c>
    </row>
    <row r="832" spans="1:11" hidden="1" x14ac:dyDescent="0.25">
      <c r="A832" t="s">
        <v>50</v>
      </c>
      <c r="B832" t="s">
        <v>51</v>
      </c>
      <c r="C832" t="s">
        <v>40</v>
      </c>
      <c r="D832" t="s">
        <v>12</v>
      </c>
      <c r="E832">
        <v>1983</v>
      </c>
      <c r="F832">
        <v>0</v>
      </c>
      <c r="G832" t="s">
        <v>51</v>
      </c>
      <c r="H832" t="s">
        <v>41</v>
      </c>
      <c r="I832" t="str">
        <f>VLOOKUP(H832,Hoja3!$J$1:$K$25,2,FALSE)</f>
        <v>12</v>
      </c>
      <c r="K832">
        <v>17794783039.551956</v>
      </c>
    </row>
    <row r="833" spans="1:11" hidden="1" x14ac:dyDescent="0.25">
      <c r="A833" t="s">
        <v>50</v>
      </c>
      <c r="B833" t="s">
        <v>51</v>
      </c>
      <c r="C833" t="s">
        <v>16</v>
      </c>
      <c r="D833" t="s">
        <v>12</v>
      </c>
      <c r="E833">
        <v>1983</v>
      </c>
      <c r="F833">
        <v>0</v>
      </c>
      <c r="G833" t="s">
        <v>51</v>
      </c>
      <c r="H833" t="s">
        <v>17</v>
      </c>
      <c r="I833" t="str">
        <f>VLOOKUP(H833,Hoja3!$J$1:$K$25,2,FALSE)</f>
        <v>14</v>
      </c>
      <c r="K833">
        <v>17794783039.551956</v>
      </c>
    </row>
    <row r="834" spans="1:11" hidden="1" x14ac:dyDescent="0.25">
      <c r="A834" t="s">
        <v>50</v>
      </c>
      <c r="B834" t="s">
        <v>51</v>
      </c>
      <c r="C834" t="s">
        <v>28</v>
      </c>
      <c r="D834" t="s">
        <v>12</v>
      </c>
      <c r="E834">
        <v>1983</v>
      </c>
      <c r="F834">
        <v>21363</v>
      </c>
      <c r="G834" t="s">
        <v>51</v>
      </c>
      <c r="H834" t="s">
        <v>29</v>
      </c>
      <c r="I834" t="str">
        <f>VLOOKUP(H834,Hoja3!$J$1:$K$25,2,FALSE)</f>
        <v>16</v>
      </c>
      <c r="K834">
        <v>17794783039.551956</v>
      </c>
    </row>
    <row r="835" spans="1:11" hidden="1" x14ac:dyDescent="0.25">
      <c r="A835" t="s">
        <v>50</v>
      </c>
      <c r="B835" t="s">
        <v>51</v>
      </c>
      <c r="C835" t="s">
        <v>18</v>
      </c>
      <c r="D835" t="s">
        <v>12</v>
      </c>
      <c r="E835">
        <v>1983</v>
      </c>
      <c r="F835">
        <v>21363</v>
      </c>
      <c r="G835" t="s">
        <v>51</v>
      </c>
      <c r="H835" t="s">
        <v>19</v>
      </c>
      <c r="I835" t="str">
        <f>VLOOKUP(H835,Hoja3!$J$1:$K$25,2,FALSE)</f>
        <v>17</v>
      </c>
      <c r="K835">
        <v>17794783039.551956</v>
      </c>
    </row>
    <row r="836" spans="1:11" hidden="1" x14ac:dyDescent="0.25">
      <c r="A836" t="s">
        <v>52</v>
      </c>
      <c r="B836" t="s">
        <v>53</v>
      </c>
      <c r="C836" t="s">
        <v>26</v>
      </c>
      <c r="D836" t="s">
        <v>12</v>
      </c>
      <c r="E836">
        <v>1983</v>
      </c>
      <c r="F836">
        <v>1</v>
      </c>
      <c r="G836" t="s">
        <v>53</v>
      </c>
      <c r="H836" t="s">
        <v>27</v>
      </c>
      <c r="I836" t="str">
        <f>VLOOKUP(H836,Hoja3!$J$1:$K$25,2,FALSE)</f>
        <v>9</v>
      </c>
      <c r="J836" t="s">
        <v>681</v>
      </c>
      <c r="K836">
        <v>363493841.24430329</v>
      </c>
    </row>
    <row r="837" spans="1:11" hidden="1" x14ac:dyDescent="0.25">
      <c r="A837" t="s">
        <v>52</v>
      </c>
      <c r="B837" t="s">
        <v>53</v>
      </c>
      <c r="C837" t="s">
        <v>14</v>
      </c>
      <c r="D837" t="s">
        <v>12</v>
      </c>
      <c r="E837">
        <v>1983</v>
      </c>
      <c r="F837">
        <v>1</v>
      </c>
      <c r="G837" t="s">
        <v>53</v>
      </c>
      <c r="H837" t="s">
        <v>15</v>
      </c>
      <c r="I837" t="str">
        <f>VLOOKUP(H837,Hoja3!$J$1:$K$25,2,FALSE)</f>
        <v>10</v>
      </c>
      <c r="K837">
        <v>363493841.24430329</v>
      </c>
    </row>
    <row r="838" spans="1:11" hidden="1" x14ac:dyDescent="0.25">
      <c r="A838" t="s">
        <v>52</v>
      </c>
      <c r="B838" t="s">
        <v>53</v>
      </c>
      <c r="C838" t="s">
        <v>28</v>
      </c>
      <c r="D838" t="s">
        <v>12</v>
      </c>
      <c r="E838">
        <v>1983</v>
      </c>
      <c r="F838">
        <v>540</v>
      </c>
      <c r="G838" t="s">
        <v>53</v>
      </c>
      <c r="H838" t="s">
        <v>29</v>
      </c>
      <c r="I838" t="str">
        <f>VLOOKUP(H838,Hoja3!$J$1:$K$25,2,FALSE)</f>
        <v>16</v>
      </c>
      <c r="K838">
        <v>363493841.24430329</v>
      </c>
    </row>
    <row r="839" spans="1:11" hidden="1" x14ac:dyDescent="0.25">
      <c r="A839" t="s">
        <v>52</v>
      </c>
      <c r="B839" t="s">
        <v>53</v>
      </c>
      <c r="C839" t="s">
        <v>18</v>
      </c>
      <c r="D839" t="s">
        <v>12</v>
      </c>
      <c r="E839">
        <v>1983</v>
      </c>
      <c r="F839">
        <v>540</v>
      </c>
      <c r="G839" t="s">
        <v>53</v>
      </c>
      <c r="H839" t="s">
        <v>19</v>
      </c>
      <c r="I839" t="str">
        <f>VLOOKUP(H839,Hoja3!$J$1:$K$25,2,FALSE)</f>
        <v>17</v>
      </c>
      <c r="K839">
        <v>363493841.24430329</v>
      </c>
    </row>
    <row r="840" spans="1:11" x14ac:dyDescent="0.25">
      <c r="A840" t="s">
        <v>152</v>
      </c>
      <c r="B840" t="s">
        <v>153</v>
      </c>
      <c r="C840" t="s">
        <v>26</v>
      </c>
      <c r="D840" t="s">
        <v>12</v>
      </c>
      <c r="E840">
        <v>1983</v>
      </c>
      <c r="F840">
        <v>1</v>
      </c>
      <c r="G840" t="s">
        <v>153</v>
      </c>
      <c r="H840" t="s">
        <v>27</v>
      </c>
      <c r="I840" t="str">
        <f>VLOOKUP(H840,Hoja3!$J$1:$K$25,2,FALSE)</f>
        <v>9</v>
      </c>
      <c r="J840">
        <v>72438</v>
      </c>
      <c r="K840">
        <v>1352380.9712405514</v>
      </c>
    </row>
    <row r="841" spans="1:11" hidden="1" x14ac:dyDescent="0.25">
      <c r="A841" t="s">
        <v>152</v>
      </c>
      <c r="B841" t="s">
        <v>153</v>
      </c>
      <c r="C841" t="s">
        <v>14</v>
      </c>
      <c r="D841" t="s">
        <v>12</v>
      </c>
      <c r="E841">
        <v>1983</v>
      </c>
      <c r="F841">
        <v>1</v>
      </c>
      <c r="G841" t="s">
        <v>153</v>
      </c>
      <c r="H841" t="s">
        <v>15</v>
      </c>
      <c r="I841" t="str">
        <f>VLOOKUP(H841,Hoja3!$J$1:$K$25,2,FALSE)</f>
        <v>10</v>
      </c>
      <c r="K841">
        <v>1352380.9712405514</v>
      </c>
    </row>
    <row r="842" spans="1:11" hidden="1" x14ac:dyDescent="0.25">
      <c r="A842" t="s">
        <v>152</v>
      </c>
      <c r="B842" t="s">
        <v>153</v>
      </c>
      <c r="C842" t="s">
        <v>28</v>
      </c>
      <c r="D842" t="s">
        <v>12</v>
      </c>
      <c r="E842">
        <v>1983</v>
      </c>
      <c r="F842">
        <v>30052</v>
      </c>
      <c r="G842" t="s">
        <v>153</v>
      </c>
      <c r="H842" t="s">
        <v>29</v>
      </c>
      <c r="I842" t="str">
        <f>VLOOKUP(H842,Hoja3!$J$1:$K$25,2,FALSE)</f>
        <v>16</v>
      </c>
      <c r="K842">
        <v>1352380.9712405514</v>
      </c>
    </row>
    <row r="843" spans="1:11" hidden="1" x14ac:dyDescent="0.25">
      <c r="A843" t="s">
        <v>152</v>
      </c>
      <c r="B843" t="s">
        <v>153</v>
      </c>
      <c r="C843" t="s">
        <v>18</v>
      </c>
      <c r="D843" t="s">
        <v>12</v>
      </c>
      <c r="E843">
        <v>1983</v>
      </c>
      <c r="F843">
        <v>30052</v>
      </c>
      <c r="G843" t="s">
        <v>153</v>
      </c>
      <c r="H843" t="s">
        <v>19</v>
      </c>
      <c r="I843" t="str">
        <f>VLOOKUP(H843,Hoja3!$J$1:$K$25,2,FALSE)</f>
        <v>17</v>
      </c>
      <c r="K843">
        <v>1352380.9712405514</v>
      </c>
    </row>
    <row r="844" spans="1:11" hidden="1" x14ac:dyDescent="0.25">
      <c r="A844" t="s">
        <v>236</v>
      </c>
      <c r="B844" t="s">
        <v>237</v>
      </c>
      <c r="C844" t="s">
        <v>38</v>
      </c>
      <c r="D844" t="s">
        <v>12</v>
      </c>
      <c r="E844">
        <v>1983</v>
      </c>
      <c r="F844">
        <v>1</v>
      </c>
      <c r="G844" t="s">
        <v>237</v>
      </c>
      <c r="H844" t="s">
        <v>39</v>
      </c>
      <c r="I844" t="str">
        <f>VLOOKUP(H844,Hoja3!$J$1:$K$25,2,FALSE)</f>
        <v>5</v>
      </c>
      <c r="J844" t="s">
        <v>681</v>
      </c>
      <c r="K844">
        <v>15321055.8225167</v>
      </c>
    </row>
    <row r="845" spans="1:11" hidden="1" x14ac:dyDescent="0.25">
      <c r="A845" t="s">
        <v>236</v>
      </c>
      <c r="B845" t="s">
        <v>237</v>
      </c>
      <c r="C845" t="s">
        <v>14</v>
      </c>
      <c r="D845" t="s">
        <v>12</v>
      </c>
      <c r="E845">
        <v>1983</v>
      </c>
      <c r="F845">
        <v>1</v>
      </c>
      <c r="G845" t="s">
        <v>237</v>
      </c>
      <c r="H845" t="s">
        <v>15</v>
      </c>
      <c r="I845" t="str">
        <f>VLOOKUP(H845,Hoja3!$J$1:$K$25,2,FALSE)</f>
        <v>10</v>
      </c>
      <c r="K845">
        <v>15321055.8225167</v>
      </c>
    </row>
    <row r="846" spans="1:11" hidden="1" x14ac:dyDescent="0.25">
      <c r="A846" t="s">
        <v>236</v>
      </c>
      <c r="B846" t="s">
        <v>237</v>
      </c>
      <c r="C846" t="s">
        <v>40</v>
      </c>
      <c r="D846" t="s">
        <v>12</v>
      </c>
      <c r="E846">
        <v>1983</v>
      </c>
      <c r="F846">
        <v>0</v>
      </c>
      <c r="G846" t="s">
        <v>237</v>
      </c>
      <c r="H846" t="s">
        <v>41</v>
      </c>
      <c r="I846" t="str">
        <f>VLOOKUP(H846,Hoja3!$J$1:$K$25,2,FALSE)</f>
        <v>12</v>
      </c>
      <c r="K846">
        <v>15321055.8225167</v>
      </c>
    </row>
    <row r="847" spans="1:11" hidden="1" x14ac:dyDescent="0.25">
      <c r="A847" t="s">
        <v>236</v>
      </c>
      <c r="B847" t="s">
        <v>237</v>
      </c>
      <c r="C847" t="s">
        <v>18</v>
      </c>
      <c r="D847" t="s">
        <v>12</v>
      </c>
      <c r="E847">
        <v>1983</v>
      </c>
      <c r="F847">
        <v>0</v>
      </c>
      <c r="G847" t="s">
        <v>237</v>
      </c>
      <c r="H847" t="s">
        <v>19</v>
      </c>
      <c r="I847" t="str">
        <f>VLOOKUP(H847,Hoja3!$J$1:$K$25,2,FALSE)</f>
        <v>17</v>
      </c>
      <c r="K847">
        <v>15321055.8225167</v>
      </c>
    </row>
    <row r="848" spans="1:11" hidden="1" x14ac:dyDescent="0.25">
      <c r="A848" t="s">
        <v>238</v>
      </c>
      <c r="B848" t="s">
        <v>239</v>
      </c>
      <c r="C848" t="s">
        <v>38</v>
      </c>
      <c r="D848" t="s">
        <v>12</v>
      </c>
      <c r="E848">
        <v>1983</v>
      </c>
      <c r="F848">
        <v>1</v>
      </c>
      <c r="G848" t="s">
        <v>239</v>
      </c>
      <c r="H848" t="s">
        <v>39</v>
      </c>
      <c r="I848" t="str">
        <f>VLOOKUP(H848,Hoja3!$J$1:$K$25,2,FALSE)</f>
        <v>5</v>
      </c>
      <c r="J848" t="s">
        <v>681</v>
      </c>
      <c r="K848">
        <v>78875489.245053843</v>
      </c>
    </row>
    <row r="849" spans="1:11" hidden="1" x14ac:dyDescent="0.25">
      <c r="A849" t="s">
        <v>238</v>
      </c>
      <c r="B849" t="s">
        <v>239</v>
      </c>
      <c r="C849" t="s">
        <v>14</v>
      </c>
      <c r="D849" t="s">
        <v>12</v>
      </c>
      <c r="E849">
        <v>1983</v>
      </c>
      <c r="F849">
        <v>1</v>
      </c>
      <c r="G849" t="s">
        <v>239</v>
      </c>
      <c r="H849" t="s">
        <v>15</v>
      </c>
      <c r="I849" t="str">
        <f>VLOOKUP(H849,Hoja3!$J$1:$K$25,2,FALSE)</f>
        <v>10</v>
      </c>
      <c r="K849">
        <v>78875489.245053843</v>
      </c>
    </row>
    <row r="850" spans="1:11" hidden="1" x14ac:dyDescent="0.25">
      <c r="A850" t="s">
        <v>238</v>
      </c>
      <c r="B850" t="s">
        <v>239</v>
      </c>
      <c r="C850" t="s">
        <v>40</v>
      </c>
      <c r="D850" t="s">
        <v>12</v>
      </c>
      <c r="E850">
        <v>1983</v>
      </c>
      <c r="F850">
        <v>0</v>
      </c>
      <c r="G850" t="s">
        <v>239</v>
      </c>
      <c r="H850" t="s">
        <v>41</v>
      </c>
      <c r="I850" t="str">
        <f>VLOOKUP(H850,Hoja3!$J$1:$K$25,2,FALSE)</f>
        <v>12</v>
      </c>
      <c r="K850">
        <v>78875489.245053843</v>
      </c>
    </row>
    <row r="851" spans="1:11" hidden="1" x14ac:dyDescent="0.25">
      <c r="A851" t="s">
        <v>238</v>
      </c>
      <c r="B851" t="s">
        <v>239</v>
      </c>
      <c r="C851" t="s">
        <v>18</v>
      </c>
      <c r="D851" t="s">
        <v>12</v>
      </c>
      <c r="E851">
        <v>1983</v>
      </c>
      <c r="F851">
        <v>0</v>
      </c>
      <c r="G851" t="s">
        <v>239</v>
      </c>
      <c r="H851" t="s">
        <v>19</v>
      </c>
      <c r="I851" t="str">
        <f>VLOOKUP(H851,Hoja3!$J$1:$K$25,2,FALSE)</f>
        <v>17</v>
      </c>
      <c r="K851">
        <v>78875489.245053843</v>
      </c>
    </row>
    <row r="852" spans="1:11" x14ac:dyDescent="0.25">
      <c r="A852" t="s">
        <v>56</v>
      </c>
      <c r="B852" t="s">
        <v>57</v>
      </c>
      <c r="C852" t="s">
        <v>11</v>
      </c>
      <c r="D852" t="s">
        <v>12</v>
      </c>
      <c r="E852">
        <v>1983</v>
      </c>
      <c r="F852">
        <v>1</v>
      </c>
      <c r="G852" t="s">
        <v>57</v>
      </c>
      <c r="H852" t="s">
        <v>13</v>
      </c>
      <c r="I852" t="str">
        <f>VLOOKUP(H852,Hoja3!$J$1:$K$25,2,FALSE)</f>
        <v>7</v>
      </c>
      <c r="J852">
        <v>188969</v>
      </c>
      <c r="K852">
        <v>0</v>
      </c>
    </row>
    <row r="853" spans="1:11" hidden="1" x14ac:dyDescent="0.25">
      <c r="A853" t="s">
        <v>56</v>
      </c>
      <c r="B853" t="s">
        <v>57</v>
      </c>
      <c r="C853" t="s">
        <v>14</v>
      </c>
      <c r="D853" t="s">
        <v>12</v>
      </c>
      <c r="E853">
        <v>1983</v>
      </c>
      <c r="F853">
        <v>1</v>
      </c>
      <c r="G853" t="s">
        <v>57</v>
      </c>
      <c r="H853" t="s">
        <v>15</v>
      </c>
      <c r="I853" t="str">
        <f>VLOOKUP(H853,Hoja3!$J$1:$K$25,2,FALSE)</f>
        <v>10</v>
      </c>
      <c r="K853">
        <v>0</v>
      </c>
    </row>
    <row r="854" spans="1:11" hidden="1" x14ac:dyDescent="0.25">
      <c r="A854" t="s">
        <v>56</v>
      </c>
      <c r="B854" t="s">
        <v>57</v>
      </c>
      <c r="C854" t="s">
        <v>16</v>
      </c>
      <c r="D854" t="s">
        <v>12</v>
      </c>
      <c r="E854">
        <v>1983</v>
      </c>
      <c r="F854">
        <v>164575</v>
      </c>
      <c r="G854" t="s">
        <v>57</v>
      </c>
      <c r="H854" t="s">
        <v>17</v>
      </c>
      <c r="I854" t="str">
        <f>VLOOKUP(H854,Hoja3!$J$1:$K$25,2,FALSE)</f>
        <v>14</v>
      </c>
      <c r="K854">
        <v>0</v>
      </c>
    </row>
    <row r="855" spans="1:11" hidden="1" x14ac:dyDescent="0.25">
      <c r="A855" t="s">
        <v>56</v>
      </c>
      <c r="B855" t="s">
        <v>57</v>
      </c>
      <c r="C855" t="s">
        <v>18</v>
      </c>
      <c r="D855" t="s">
        <v>12</v>
      </c>
      <c r="E855">
        <v>1983</v>
      </c>
      <c r="F855">
        <v>164575</v>
      </c>
      <c r="G855" t="s">
        <v>57</v>
      </c>
      <c r="H855" t="s">
        <v>19</v>
      </c>
      <c r="I855" t="str">
        <f>VLOOKUP(H855,Hoja3!$J$1:$K$25,2,FALSE)</f>
        <v>17</v>
      </c>
      <c r="K855">
        <v>0</v>
      </c>
    </row>
    <row r="856" spans="1:11" hidden="1" x14ac:dyDescent="0.25">
      <c r="A856" t="s">
        <v>240</v>
      </c>
      <c r="B856" t="s">
        <v>241</v>
      </c>
      <c r="C856" t="s">
        <v>26</v>
      </c>
      <c r="D856" t="s">
        <v>12</v>
      </c>
      <c r="E856">
        <v>1983</v>
      </c>
      <c r="F856">
        <v>1</v>
      </c>
      <c r="G856" t="s">
        <v>241</v>
      </c>
      <c r="H856" t="s">
        <v>27</v>
      </c>
      <c r="I856" t="str">
        <f>VLOOKUP(H856,Hoja3!$J$1:$K$25,2,FALSE)</f>
        <v>9</v>
      </c>
      <c r="J856" t="s">
        <v>681</v>
      </c>
      <c r="K856">
        <v>33886930.712339431</v>
      </c>
    </row>
    <row r="857" spans="1:11" hidden="1" x14ac:dyDescent="0.25">
      <c r="A857" t="s">
        <v>240</v>
      </c>
      <c r="B857" t="s">
        <v>241</v>
      </c>
      <c r="C857" t="s">
        <v>14</v>
      </c>
      <c r="D857" t="s">
        <v>12</v>
      </c>
      <c r="E857">
        <v>1983</v>
      </c>
      <c r="F857">
        <v>1</v>
      </c>
      <c r="G857" t="s">
        <v>241</v>
      </c>
      <c r="H857" t="s">
        <v>15</v>
      </c>
      <c r="I857" t="str">
        <f>VLOOKUP(H857,Hoja3!$J$1:$K$25,2,FALSE)</f>
        <v>10</v>
      </c>
      <c r="K857">
        <v>33886930.712339431</v>
      </c>
    </row>
    <row r="858" spans="1:11" hidden="1" x14ac:dyDescent="0.25">
      <c r="A858" t="s">
        <v>240</v>
      </c>
      <c r="B858" t="s">
        <v>241</v>
      </c>
      <c r="C858" t="s">
        <v>28</v>
      </c>
      <c r="D858" t="s">
        <v>12</v>
      </c>
      <c r="E858">
        <v>1983</v>
      </c>
      <c r="F858">
        <v>0</v>
      </c>
      <c r="G858" t="s">
        <v>241</v>
      </c>
      <c r="H858" t="s">
        <v>29</v>
      </c>
      <c r="I858" t="str">
        <f>VLOOKUP(H858,Hoja3!$J$1:$K$25,2,FALSE)</f>
        <v>16</v>
      </c>
      <c r="K858">
        <v>33886930.712339431</v>
      </c>
    </row>
    <row r="859" spans="1:11" hidden="1" x14ac:dyDescent="0.25">
      <c r="A859" t="s">
        <v>240</v>
      </c>
      <c r="B859" t="s">
        <v>241</v>
      </c>
      <c r="C859" t="s">
        <v>18</v>
      </c>
      <c r="D859" t="s">
        <v>12</v>
      </c>
      <c r="E859">
        <v>1983</v>
      </c>
      <c r="F859">
        <v>0</v>
      </c>
      <c r="G859" t="s">
        <v>241</v>
      </c>
      <c r="H859" t="s">
        <v>19</v>
      </c>
      <c r="I859" t="str">
        <f>VLOOKUP(H859,Hoja3!$J$1:$K$25,2,FALSE)</f>
        <v>17</v>
      </c>
      <c r="K859">
        <v>33886930.712339431</v>
      </c>
    </row>
    <row r="860" spans="1:11" hidden="1" x14ac:dyDescent="0.25">
      <c r="A860" t="s">
        <v>58</v>
      </c>
      <c r="B860" t="s">
        <v>59</v>
      </c>
      <c r="C860" t="s">
        <v>26</v>
      </c>
      <c r="D860" t="s">
        <v>12</v>
      </c>
      <c r="E860">
        <v>1983</v>
      </c>
      <c r="F860">
        <v>1</v>
      </c>
      <c r="G860" t="s">
        <v>59</v>
      </c>
      <c r="H860" t="s">
        <v>27</v>
      </c>
      <c r="I860" t="str">
        <f>VLOOKUP(H860,Hoja3!$J$1:$K$25,2,FALSE)</f>
        <v>9</v>
      </c>
      <c r="J860" t="s">
        <v>681</v>
      </c>
      <c r="K860">
        <v>407091920.30540431</v>
      </c>
    </row>
    <row r="861" spans="1:11" hidden="1" x14ac:dyDescent="0.25">
      <c r="A861" t="s">
        <v>58</v>
      </c>
      <c r="B861" t="s">
        <v>59</v>
      </c>
      <c r="C861" t="s">
        <v>14</v>
      </c>
      <c r="D861" t="s">
        <v>12</v>
      </c>
      <c r="E861">
        <v>1983</v>
      </c>
      <c r="F861">
        <v>1</v>
      </c>
      <c r="G861" t="s">
        <v>59</v>
      </c>
      <c r="H861" t="s">
        <v>15</v>
      </c>
      <c r="I861" t="str">
        <f>VLOOKUP(H861,Hoja3!$J$1:$K$25,2,FALSE)</f>
        <v>10</v>
      </c>
      <c r="K861">
        <v>407091920.30540431</v>
      </c>
    </row>
    <row r="862" spans="1:11" hidden="1" x14ac:dyDescent="0.25">
      <c r="A862" t="s">
        <v>58</v>
      </c>
      <c r="B862" t="s">
        <v>59</v>
      </c>
      <c r="C862" t="s">
        <v>28</v>
      </c>
      <c r="D862" t="s">
        <v>12</v>
      </c>
      <c r="E862">
        <v>1983</v>
      </c>
      <c r="F862">
        <v>0</v>
      </c>
      <c r="G862" t="s">
        <v>59</v>
      </c>
      <c r="H862" t="s">
        <v>29</v>
      </c>
      <c r="I862" t="str">
        <f>VLOOKUP(H862,Hoja3!$J$1:$K$25,2,FALSE)</f>
        <v>16</v>
      </c>
      <c r="K862">
        <v>407091920.30540431</v>
      </c>
    </row>
    <row r="863" spans="1:11" hidden="1" x14ac:dyDescent="0.25">
      <c r="A863" t="s">
        <v>58</v>
      </c>
      <c r="B863" t="s">
        <v>59</v>
      </c>
      <c r="C863" t="s">
        <v>18</v>
      </c>
      <c r="D863" t="s">
        <v>12</v>
      </c>
      <c r="E863">
        <v>1983</v>
      </c>
      <c r="F863">
        <v>0</v>
      </c>
      <c r="G863" t="s">
        <v>59</v>
      </c>
      <c r="H863" t="s">
        <v>19</v>
      </c>
      <c r="I863" t="str">
        <f>VLOOKUP(H863,Hoja3!$J$1:$K$25,2,FALSE)</f>
        <v>17</v>
      </c>
      <c r="K863">
        <v>407091920.30540431</v>
      </c>
    </row>
    <row r="864" spans="1:11" hidden="1" x14ac:dyDescent="0.25">
      <c r="A864" t="s">
        <v>60</v>
      </c>
      <c r="B864" t="s">
        <v>61</v>
      </c>
      <c r="C864" t="s">
        <v>38</v>
      </c>
      <c r="D864" t="s">
        <v>12</v>
      </c>
      <c r="E864">
        <v>1983</v>
      </c>
      <c r="F864">
        <v>1</v>
      </c>
      <c r="G864" t="s">
        <v>61</v>
      </c>
      <c r="H864" t="s">
        <v>39</v>
      </c>
      <c r="I864" t="str">
        <f>VLOOKUP(H864,Hoja3!$J$1:$K$25,2,FALSE)</f>
        <v>5</v>
      </c>
      <c r="J864" t="s">
        <v>681</v>
      </c>
      <c r="K864">
        <v>4098530.5135577675</v>
      </c>
    </row>
    <row r="865" spans="1:11" hidden="1" x14ac:dyDescent="0.25">
      <c r="A865" t="s">
        <v>60</v>
      </c>
      <c r="B865" t="s">
        <v>61</v>
      </c>
      <c r="C865" t="s">
        <v>14</v>
      </c>
      <c r="D865" t="s">
        <v>12</v>
      </c>
      <c r="E865">
        <v>1983</v>
      </c>
      <c r="F865">
        <v>1</v>
      </c>
      <c r="G865" t="s">
        <v>61</v>
      </c>
      <c r="H865" t="s">
        <v>15</v>
      </c>
      <c r="I865" t="str">
        <f>VLOOKUP(H865,Hoja3!$J$1:$K$25,2,FALSE)</f>
        <v>10</v>
      </c>
      <c r="K865">
        <v>4098530.5135577675</v>
      </c>
    </row>
    <row r="866" spans="1:11" hidden="1" x14ac:dyDescent="0.25">
      <c r="A866" t="s">
        <v>60</v>
      </c>
      <c r="B866" t="s">
        <v>61</v>
      </c>
      <c r="C866" t="s">
        <v>40</v>
      </c>
      <c r="D866" t="s">
        <v>12</v>
      </c>
      <c r="E866">
        <v>1983</v>
      </c>
      <c r="F866">
        <v>80000</v>
      </c>
      <c r="G866" t="s">
        <v>61</v>
      </c>
      <c r="H866" t="s">
        <v>41</v>
      </c>
      <c r="I866" t="str">
        <f>VLOOKUP(H866,Hoja3!$J$1:$K$25,2,FALSE)</f>
        <v>12</v>
      </c>
      <c r="K866">
        <v>4098530.5135577675</v>
      </c>
    </row>
    <row r="867" spans="1:11" hidden="1" x14ac:dyDescent="0.25">
      <c r="A867" t="s">
        <v>60</v>
      </c>
      <c r="B867" t="s">
        <v>61</v>
      </c>
      <c r="C867" t="s">
        <v>18</v>
      </c>
      <c r="D867" t="s">
        <v>12</v>
      </c>
      <c r="E867">
        <v>1983</v>
      </c>
      <c r="F867">
        <v>80000</v>
      </c>
      <c r="G867" t="s">
        <v>61</v>
      </c>
      <c r="H867" t="s">
        <v>19</v>
      </c>
      <c r="I867" t="str">
        <f>VLOOKUP(H867,Hoja3!$J$1:$K$25,2,FALSE)</f>
        <v>17</v>
      </c>
      <c r="K867">
        <v>4098530.5135577675</v>
      </c>
    </row>
    <row r="868" spans="1:11" hidden="1" x14ac:dyDescent="0.25">
      <c r="A868" t="s">
        <v>64</v>
      </c>
      <c r="B868" t="s">
        <v>65</v>
      </c>
      <c r="C868" t="s">
        <v>14</v>
      </c>
      <c r="D868" t="s">
        <v>12</v>
      </c>
      <c r="E868">
        <v>1983</v>
      </c>
      <c r="F868">
        <v>1</v>
      </c>
      <c r="G868" t="s">
        <v>65</v>
      </c>
      <c r="H868" t="s">
        <v>15</v>
      </c>
      <c r="I868" t="str">
        <f>VLOOKUP(H868,Hoja3!$J$1:$K$25,2,FALSE)</f>
        <v>10</v>
      </c>
      <c r="K868">
        <v>121444279.31393078</v>
      </c>
    </row>
    <row r="869" spans="1:11" hidden="1" x14ac:dyDescent="0.25">
      <c r="A869" t="s">
        <v>64</v>
      </c>
      <c r="B869" t="s">
        <v>65</v>
      </c>
      <c r="C869" t="s">
        <v>44</v>
      </c>
      <c r="D869" t="s">
        <v>12</v>
      </c>
      <c r="E869">
        <v>1983</v>
      </c>
      <c r="F869">
        <v>1</v>
      </c>
      <c r="G869" t="s">
        <v>65</v>
      </c>
      <c r="H869" t="s">
        <v>45</v>
      </c>
      <c r="I869" t="str">
        <f>VLOOKUP(H869,Hoja3!$J$1:$K$25,2,FALSE)</f>
        <v>11</v>
      </c>
      <c r="J869" t="s">
        <v>681</v>
      </c>
      <c r="K869">
        <v>121444279.31393078</v>
      </c>
    </row>
    <row r="870" spans="1:11" hidden="1" x14ac:dyDescent="0.25">
      <c r="A870" t="s">
        <v>64</v>
      </c>
      <c r="B870" t="s">
        <v>65</v>
      </c>
      <c r="C870" t="s">
        <v>18</v>
      </c>
      <c r="D870" t="s">
        <v>12</v>
      </c>
      <c r="E870">
        <v>1983</v>
      </c>
      <c r="F870">
        <v>0</v>
      </c>
      <c r="G870" t="s">
        <v>65</v>
      </c>
      <c r="H870" t="s">
        <v>19</v>
      </c>
      <c r="I870" t="str">
        <f>VLOOKUP(H870,Hoja3!$J$1:$K$25,2,FALSE)</f>
        <v>17</v>
      </c>
      <c r="K870">
        <v>121444279.31393078</v>
      </c>
    </row>
    <row r="871" spans="1:11" hidden="1" x14ac:dyDescent="0.25">
      <c r="A871" t="s">
        <v>64</v>
      </c>
      <c r="B871" t="s">
        <v>65</v>
      </c>
      <c r="C871" t="s">
        <v>46</v>
      </c>
      <c r="D871" t="s">
        <v>12</v>
      </c>
      <c r="E871">
        <v>1983</v>
      </c>
      <c r="F871">
        <v>0</v>
      </c>
      <c r="G871" t="s">
        <v>65</v>
      </c>
      <c r="H871" t="s">
        <v>47</v>
      </c>
      <c r="I871" t="str">
        <f>VLOOKUP(H871,Hoja3!$J$1:$K$25,2,FALSE)</f>
        <v>18</v>
      </c>
      <c r="K871">
        <v>121444279.31393078</v>
      </c>
    </row>
    <row r="872" spans="1:11" hidden="1" x14ac:dyDescent="0.25">
      <c r="A872" t="s">
        <v>194</v>
      </c>
      <c r="B872" t="s">
        <v>195</v>
      </c>
      <c r="C872" t="s">
        <v>11</v>
      </c>
      <c r="D872" t="s">
        <v>12</v>
      </c>
      <c r="E872">
        <v>1983</v>
      </c>
      <c r="F872">
        <v>1</v>
      </c>
      <c r="G872" t="s">
        <v>195</v>
      </c>
      <c r="H872" t="s">
        <v>13</v>
      </c>
      <c r="I872" t="str">
        <f>VLOOKUP(H872,Hoja3!$J$1:$K$25,2,FALSE)</f>
        <v>7</v>
      </c>
      <c r="J872" t="s">
        <v>681</v>
      </c>
      <c r="K872">
        <v>118844826</v>
      </c>
    </row>
    <row r="873" spans="1:11" hidden="1" x14ac:dyDescent="0.25">
      <c r="A873" t="s">
        <v>194</v>
      </c>
      <c r="B873" t="s">
        <v>195</v>
      </c>
      <c r="C873" t="s">
        <v>80</v>
      </c>
      <c r="D873" t="s">
        <v>12</v>
      </c>
      <c r="E873">
        <v>1983</v>
      </c>
      <c r="F873">
        <v>1</v>
      </c>
      <c r="G873" t="s">
        <v>195</v>
      </c>
      <c r="H873" t="s">
        <v>81</v>
      </c>
      <c r="I873" t="str">
        <f>VLOOKUP(H873,Hoja3!$J$1:$K$25,2,FALSE)</f>
        <v>8</v>
      </c>
      <c r="J873" t="s">
        <v>681</v>
      </c>
      <c r="K873">
        <v>118844826</v>
      </c>
    </row>
    <row r="874" spans="1:11" hidden="1" x14ac:dyDescent="0.25">
      <c r="A874" t="s">
        <v>194</v>
      </c>
      <c r="B874" t="s">
        <v>195</v>
      </c>
      <c r="C874" t="s">
        <v>14</v>
      </c>
      <c r="D874" t="s">
        <v>12</v>
      </c>
      <c r="E874">
        <v>1983</v>
      </c>
      <c r="F874">
        <v>2</v>
      </c>
      <c r="G874" t="s">
        <v>195</v>
      </c>
      <c r="H874" t="s">
        <v>15</v>
      </c>
      <c r="I874" t="str">
        <f>VLOOKUP(H874,Hoja3!$J$1:$K$25,2,FALSE)</f>
        <v>10</v>
      </c>
      <c r="K874">
        <v>118844826</v>
      </c>
    </row>
    <row r="875" spans="1:11" hidden="1" x14ac:dyDescent="0.25">
      <c r="A875" t="s">
        <v>194</v>
      </c>
      <c r="B875" t="s">
        <v>195</v>
      </c>
      <c r="C875" t="s">
        <v>16</v>
      </c>
      <c r="D875" t="s">
        <v>12</v>
      </c>
      <c r="E875">
        <v>1983</v>
      </c>
      <c r="F875">
        <v>200000</v>
      </c>
      <c r="G875" t="s">
        <v>195</v>
      </c>
      <c r="H875" t="s">
        <v>17</v>
      </c>
      <c r="I875" t="str">
        <f>VLOOKUP(H875,Hoja3!$J$1:$K$25,2,FALSE)</f>
        <v>14</v>
      </c>
      <c r="K875">
        <v>118844826</v>
      </c>
    </row>
    <row r="876" spans="1:11" hidden="1" x14ac:dyDescent="0.25">
      <c r="A876" t="s">
        <v>194</v>
      </c>
      <c r="B876" t="s">
        <v>195</v>
      </c>
      <c r="C876" t="s">
        <v>84</v>
      </c>
      <c r="D876" t="s">
        <v>12</v>
      </c>
      <c r="E876">
        <v>1983</v>
      </c>
      <c r="F876">
        <v>0</v>
      </c>
      <c r="G876" t="s">
        <v>195</v>
      </c>
      <c r="H876" t="s">
        <v>85</v>
      </c>
      <c r="I876" t="str">
        <f>VLOOKUP(H876,Hoja3!$J$1:$K$25,2,FALSE)</f>
        <v>15</v>
      </c>
      <c r="K876">
        <v>118844826</v>
      </c>
    </row>
    <row r="877" spans="1:11" hidden="1" x14ac:dyDescent="0.25">
      <c r="A877" t="s">
        <v>194</v>
      </c>
      <c r="B877" t="s">
        <v>195</v>
      </c>
      <c r="C877" t="s">
        <v>18</v>
      </c>
      <c r="D877" t="s">
        <v>12</v>
      </c>
      <c r="E877">
        <v>1983</v>
      </c>
      <c r="F877">
        <v>200000</v>
      </c>
      <c r="G877" t="s">
        <v>195</v>
      </c>
      <c r="H877" t="s">
        <v>19</v>
      </c>
      <c r="I877" t="str">
        <f>VLOOKUP(H877,Hoja3!$J$1:$K$25,2,FALSE)</f>
        <v>17</v>
      </c>
      <c r="K877">
        <v>118844826</v>
      </c>
    </row>
    <row r="878" spans="1:11" hidden="1" x14ac:dyDescent="0.25">
      <c r="A878" t="s">
        <v>242</v>
      </c>
      <c r="B878" t="s">
        <v>243</v>
      </c>
      <c r="C878" t="s">
        <v>38</v>
      </c>
      <c r="D878" t="s">
        <v>12</v>
      </c>
      <c r="E878">
        <v>1983</v>
      </c>
      <c r="F878">
        <v>1</v>
      </c>
      <c r="G878" t="s">
        <v>243</v>
      </c>
      <c r="H878" t="s">
        <v>39</v>
      </c>
      <c r="I878" t="str">
        <f>VLOOKUP(H878,Hoja3!$J$1:$K$25,2,FALSE)</f>
        <v>5</v>
      </c>
      <c r="J878" t="s">
        <v>681</v>
      </c>
      <c r="K878">
        <v>4442875.7880850518</v>
      </c>
    </row>
    <row r="879" spans="1:11" hidden="1" x14ac:dyDescent="0.25">
      <c r="A879" t="s">
        <v>242</v>
      </c>
      <c r="B879" t="s">
        <v>243</v>
      </c>
      <c r="C879" t="s">
        <v>14</v>
      </c>
      <c r="D879" t="s">
        <v>12</v>
      </c>
      <c r="E879">
        <v>1983</v>
      </c>
      <c r="F879">
        <v>1</v>
      </c>
      <c r="G879" t="s">
        <v>243</v>
      </c>
      <c r="H879" t="s">
        <v>15</v>
      </c>
      <c r="I879" t="str">
        <f>VLOOKUP(H879,Hoja3!$J$1:$K$25,2,FALSE)</f>
        <v>10</v>
      </c>
      <c r="K879">
        <v>4442875.7880850518</v>
      </c>
    </row>
    <row r="880" spans="1:11" hidden="1" x14ac:dyDescent="0.25">
      <c r="A880" t="s">
        <v>242</v>
      </c>
      <c r="B880" t="s">
        <v>243</v>
      </c>
      <c r="C880" t="s">
        <v>40</v>
      </c>
      <c r="D880" t="s">
        <v>12</v>
      </c>
      <c r="E880">
        <v>1983</v>
      </c>
      <c r="F880">
        <v>0</v>
      </c>
      <c r="G880" t="s">
        <v>243</v>
      </c>
      <c r="H880" t="s">
        <v>41</v>
      </c>
      <c r="I880" t="str">
        <f>VLOOKUP(H880,Hoja3!$J$1:$K$25,2,FALSE)</f>
        <v>12</v>
      </c>
      <c r="K880">
        <v>4442875.7880850518</v>
      </c>
    </row>
    <row r="881" spans="1:11" hidden="1" x14ac:dyDescent="0.25">
      <c r="A881" t="s">
        <v>242</v>
      </c>
      <c r="B881" t="s">
        <v>243</v>
      </c>
      <c r="C881" t="s">
        <v>18</v>
      </c>
      <c r="D881" t="s">
        <v>12</v>
      </c>
      <c r="E881">
        <v>1983</v>
      </c>
      <c r="F881">
        <v>0</v>
      </c>
      <c r="G881" t="s">
        <v>243</v>
      </c>
      <c r="H881" t="s">
        <v>19</v>
      </c>
      <c r="I881" t="str">
        <f>VLOOKUP(H881,Hoja3!$J$1:$K$25,2,FALSE)</f>
        <v>17</v>
      </c>
      <c r="K881">
        <v>4442875.7880850518</v>
      </c>
    </row>
    <row r="882" spans="1:11" hidden="1" x14ac:dyDescent="0.25">
      <c r="A882" t="s">
        <v>156</v>
      </c>
      <c r="B882" t="s">
        <v>157</v>
      </c>
      <c r="C882" t="s">
        <v>38</v>
      </c>
      <c r="D882" t="s">
        <v>12</v>
      </c>
      <c r="E882">
        <v>1983</v>
      </c>
      <c r="F882">
        <v>1</v>
      </c>
      <c r="G882" t="s">
        <v>157</v>
      </c>
      <c r="H882" t="s">
        <v>39</v>
      </c>
      <c r="I882" t="str">
        <f>VLOOKUP(H882,Hoja3!$J$1:$K$25,2,FALSE)</f>
        <v>5</v>
      </c>
      <c r="J882" t="s">
        <v>681</v>
      </c>
      <c r="K882">
        <v>163697927.59398237</v>
      </c>
    </row>
    <row r="883" spans="1:11" hidden="1" x14ac:dyDescent="0.25">
      <c r="A883" t="s">
        <v>156</v>
      </c>
      <c r="B883" t="s">
        <v>157</v>
      </c>
      <c r="C883" t="s">
        <v>14</v>
      </c>
      <c r="D883" t="s">
        <v>12</v>
      </c>
      <c r="E883">
        <v>1983</v>
      </c>
      <c r="F883">
        <v>1</v>
      </c>
      <c r="G883" t="s">
        <v>157</v>
      </c>
      <c r="H883" t="s">
        <v>15</v>
      </c>
      <c r="I883" t="str">
        <f>VLOOKUP(H883,Hoja3!$J$1:$K$25,2,FALSE)</f>
        <v>10</v>
      </c>
      <c r="K883">
        <v>163697927.59398237</v>
      </c>
    </row>
    <row r="884" spans="1:11" hidden="1" x14ac:dyDescent="0.25">
      <c r="A884" t="s">
        <v>156</v>
      </c>
      <c r="B884" t="s">
        <v>157</v>
      </c>
      <c r="C884" t="s">
        <v>40</v>
      </c>
      <c r="D884" t="s">
        <v>12</v>
      </c>
      <c r="E884">
        <v>1983</v>
      </c>
      <c r="F884">
        <v>7750000</v>
      </c>
      <c r="G884" t="s">
        <v>157</v>
      </c>
      <c r="H884" t="s">
        <v>41</v>
      </c>
      <c r="I884" t="str">
        <f>VLOOKUP(H884,Hoja3!$J$1:$K$25,2,FALSE)</f>
        <v>12</v>
      </c>
      <c r="K884">
        <v>163697927.59398237</v>
      </c>
    </row>
    <row r="885" spans="1:11" hidden="1" x14ac:dyDescent="0.25">
      <c r="A885" t="s">
        <v>156</v>
      </c>
      <c r="B885" t="s">
        <v>157</v>
      </c>
      <c r="C885" t="s">
        <v>18</v>
      </c>
      <c r="D885" t="s">
        <v>12</v>
      </c>
      <c r="E885">
        <v>1983</v>
      </c>
      <c r="F885">
        <v>7750000</v>
      </c>
      <c r="G885" t="s">
        <v>157</v>
      </c>
      <c r="H885" t="s">
        <v>19</v>
      </c>
      <c r="I885" t="str">
        <f>VLOOKUP(H885,Hoja3!$J$1:$K$25,2,FALSE)</f>
        <v>17</v>
      </c>
      <c r="K885">
        <v>163697927.59398237</v>
      </c>
    </row>
    <row r="886" spans="1:11" x14ac:dyDescent="0.25">
      <c r="A886" t="s">
        <v>66</v>
      </c>
      <c r="B886" t="s">
        <v>67</v>
      </c>
      <c r="C886" t="s">
        <v>38</v>
      </c>
      <c r="D886" t="s">
        <v>12</v>
      </c>
      <c r="E886">
        <v>1983</v>
      </c>
      <c r="F886">
        <v>1</v>
      </c>
      <c r="G886" t="s">
        <v>67</v>
      </c>
      <c r="H886" t="s">
        <v>39</v>
      </c>
      <c r="I886" t="str">
        <f>VLOOKUP(H886,Hoja3!$J$1:$K$25,2,FALSE)</f>
        <v>5</v>
      </c>
      <c r="J886">
        <v>94485</v>
      </c>
      <c r="K886">
        <v>5442046.5650471859</v>
      </c>
    </row>
    <row r="887" spans="1:11" x14ac:dyDescent="0.25">
      <c r="A887" t="s">
        <v>66</v>
      </c>
      <c r="B887" t="s">
        <v>67</v>
      </c>
      <c r="C887" t="s">
        <v>26</v>
      </c>
      <c r="D887" t="s">
        <v>12</v>
      </c>
      <c r="E887">
        <v>1983</v>
      </c>
      <c r="F887">
        <v>2</v>
      </c>
      <c r="G887" t="s">
        <v>67</v>
      </c>
      <c r="H887" t="s">
        <v>27</v>
      </c>
      <c r="I887" t="str">
        <f>VLOOKUP(H887,Hoja3!$J$1:$K$25,2,FALSE)</f>
        <v>9</v>
      </c>
      <c r="J887">
        <v>157474</v>
      </c>
      <c r="K887">
        <v>5442046.5650471859</v>
      </c>
    </row>
    <row r="888" spans="1:11" hidden="1" x14ac:dyDescent="0.25">
      <c r="A888" t="s">
        <v>66</v>
      </c>
      <c r="B888" t="s">
        <v>67</v>
      </c>
      <c r="C888" t="s">
        <v>14</v>
      </c>
      <c r="D888" t="s">
        <v>12</v>
      </c>
      <c r="E888">
        <v>1983</v>
      </c>
      <c r="F888">
        <v>3</v>
      </c>
      <c r="G888" t="s">
        <v>67</v>
      </c>
      <c r="H888" t="s">
        <v>15</v>
      </c>
      <c r="I888" t="str">
        <f>VLOOKUP(H888,Hoja3!$J$1:$K$25,2,FALSE)</f>
        <v>10</v>
      </c>
      <c r="K888">
        <v>5442046.5650471859</v>
      </c>
    </row>
    <row r="889" spans="1:11" hidden="1" x14ac:dyDescent="0.25">
      <c r="A889" t="s">
        <v>66</v>
      </c>
      <c r="B889" t="s">
        <v>67</v>
      </c>
      <c r="C889" t="s">
        <v>40</v>
      </c>
      <c r="D889" t="s">
        <v>12</v>
      </c>
      <c r="E889">
        <v>1983</v>
      </c>
      <c r="F889">
        <v>31000</v>
      </c>
      <c r="G889" t="s">
        <v>67</v>
      </c>
      <c r="H889" t="s">
        <v>41</v>
      </c>
      <c r="I889" t="str">
        <f>VLOOKUP(H889,Hoja3!$J$1:$K$25,2,FALSE)</f>
        <v>12</v>
      </c>
      <c r="K889">
        <v>5442046.5650471859</v>
      </c>
    </row>
    <row r="890" spans="1:11" hidden="1" x14ac:dyDescent="0.25">
      <c r="A890" t="s">
        <v>66</v>
      </c>
      <c r="B890" t="s">
        <v>67</v>
      </c>
      <c r="C890" t="s">
        <v>28</v>
      </c>
      <c r="D890" t="s">
        <v>12</v>
      </c>
      <c r="E890">
        <v>1983</v>
      </c>
      <c r="F890">
        <v>211146</v>
      </c>
      <c r="G890" t="s">
        <v>67</v>
      </c>
      <c r="H890" t="s">
        <v>29</v>
      </c>
      <c r="I890" t="str">
        <f>VLOOKUP(H890,Hoja3!$J$1:$K$25,2,FALSE)</f>
        <v>16</v>
      </c>
      <c r="K890">
        <v>5442046.5650471859</v>
      </c>
    </row>
    <row r="891" spans="1:11" hidden="1" x14ac:dyDescent="0.25">
      <c r="A891" t="s">
        <v>66</v>
      </c>
      <c r="B891" t="s">
        <v>67</v>
      </c>
      <c r="C891" t="s">
        <v>18</v>
      </c>
      <c r="D891" t="s">
        <v>12</v>
      </c>
      <c r="E891">
        <v>1983</v>
      </c>
      <c r="F891">
        <v>242146</v>
      </c>
      <c r="G891" t="s">
        <v>67</v>
      </c>
      <c r="H891" t="s">
        <v>19</v>
      </c>
      <c r="I891" t="str">
        <f>VLOOKUP(H891,Hoja3!$J$1:$K$25,2,FALSE)</f>
        <v>17</v>
      </c>
      <c r="K891">
        <v>5442046.5650471859</v>
      </c>
    </row>
    <row r="892" spans="1:11" x14ac:dyDescent="0.25">
      <c r="A892" t="s">
        <v>68</v>
      </c>
      <c r="B892" t="s">
        <v>69</v>
      </c>
      <c r="C892" t="s">
        <v>11</v>
      </c>
      <c r="D892" t="s">
        <v>12</v>
      </c>
      <c r="E892">
        <v>1983</v>
      </c>
      <c r="F892">
        <v>3</v>
      </c>
      <c r="G892" t="s">
        <v>69</v>
      </c>
      <c r="H892" t="s">
        <v>13</v>
      </c>
      <c r="I892" t="str">
        <f>VLOOKUP(H892,Hoja3!$J$1:$K$25,2,FALSE)</f>
        <v>7</v>
      </c>
      <c r="J892">
        <v>17322</v>
      </c>
      <c r="K892">
        <v>3051831611.3847599</v>
      </c>
    </row>
    <row r="893" spans="1:11" hidden="1" x14ac:dyDescent="0.25">
      <c r="A893" t="s">
        <v>68</v>
      </c>
      <c r="B893" t="s">
        <v>69</v>
      </c>
      <c r="C893" t="s">
        <v>80</v>
      </c>
      <c r="D893" t="s">
        <v>12</v>
      </c>
      <c r="E893">
        <v>1983</v>
      </c>
      <c r="F893">
        <v>2</v>
      </c>
      <c r="G893" t="s">
        <v>69</v>
      </c>
      <c r="H893" t="s">
        <v>81</v>
      </c>
      <c r="I893" t="str">
        <f>VLOOKUP(H893,Hoja3!$J$1:$K$25,2,FALSE)</f>
        <v>8</v>
      </c>
      <c r="J893" t="s">
        <v>681</v>
      </c>
      <c r="K893">
        <v>3051831611.3847599</v>
      </c>
    </row>
    <row r="894" spans="1:11" hidden="1" x14ac:dyDescent="0.25">
      <c r="A894" t="s">
        <v>68</v>
      </c>
      <c r="B894" t="s">
        <v>69</v>
      </c>
      <c r="C894" t="s">
        <v>26</v>
      </c>
      <c r="D894" t="s">
        <v>12</v>
      </c>
      <c r="E894">
        <v>1983</v>
      </c>
      <c r="F894">
        <v>2</v>
      </c>
      <c r="G894" t="s">
        <v>69</v>
      </c>
      <c r="H894" t="s">
        <v>27</v>
      </c>
      <c r="I894" t="str">
        <f>VLOOKUP(H894,Hoja3!$J$1:$K$25,2,FALSE)</f>
        <v>9</v>
      </c>
      <c r="J894" t="s">
        <v>681</v>
      </c>
      <c r="K894">
        <v>3051831611.3847599</v>
      </c>
    </row>
    <row r="895" spans="1:11" hidden="1" x14ac:dyDescent="0.25">
      <c r="A895" t="s">
        <v>68</v>
      </c>
      <c r="B895" t="s">
        <v>69</v>
      </c>
      <c r="C895" t="s">
        <v>14</v>
      </c>
      <c r="D895" t="s">
        <v>12</v>
      </c>
      <c r="E895">
        <v>1983</v>
      </c>
      <c r="F895">
        <v>8</v>
      </c>
      <c r="G895" t="s">
        <v>69</v>
      </c>
      <c r="H895" t="s">
        <v>15</v>
      </c>
      <c r="I895" t="str">
        <f>VLOOKUP(H895,Hoja3!$J$1:$K$25,2,FALSE)</f>
        <v>10</v>
      </c>
      <c r="K895">
        <v>3051831611.3847599</v>
      </c>
    </row>
    <row r="896" spans="1:11" hidden="1" x14ac:dyDescent="0.25">
      <c r="A896" t="s">
        <v>68</v>
      </c>
      <c r="B896" t="s">
        <v>69</v>
      </c>
      <c r="C896" t="s">
        <v>44</v>
      </c>
      <c r="D896" t="s">
        <v>12</v>
      </c>
      <c r="E896">
        <v>1983</v>
      </c>
      <c r="F896">
        <v>1</v>
      </c>
      <c r="G896" t="s">
        <v>69</v>
      </c>
      <c r="H896" t="s">
        <v>45</v>
      </c>
      <c r="I896" t="str">
        <f>VLOOKUP(H896,Hoja3!$J$1:$K$25,2,FALSE)</f>
        <v>11</v>
      </c>
      <c r="J896" t="s">
        <v>681</v>
      </c>
      <c r="K896">
        <v>3051831611.3847599</v>
      </c>
    </row>
    <row r="897" spans="1:11" hidden="1" x14ac:dyDescent="0.25">
      <c r="A897" t="s">
        <v>68</v>
      </c>
      <c r="B897" t="s">
        <v>69</v>
      </c>
      <c r="C897" t="s">
        <v>16</v>
      </c>
      <c r="D897" t="s">
        <v>12</v>
      </c>
      <c r="E897">
        <v>1983</v>
      </c>
      <c r="F897">
        <v>3712</v>
      </c>
      <c r="G897" t="s">
        <v>69</v>
      </c>
      <c r="H897" t="s">
        <v>17</v>
      </c>
      <c r="I897" t="str">
        <f>VLOOKUP(H897,Hoja3!$J$1:$K$25,2,FALSE)</f>
        <v>14</v>
      </c>
      <c r="K897">
        <v>3051831611.3847599</v>
      </c>
    </row>
    <row r="898" spans="1:11" hidden="1" x14ac:dyDescent="0.25">
      <c r="A898" t="s">
        <v>68</v>
      </c>
      <c r="B898" t="s">
        <v>69</v>
      </c>
      <c r="C898" t="s">
        <v>84</v>
      </c>
      <c r="D898" t="s">
        <v>12</v>
      </c>
      <c r="E898">
        <v>1983</v>
      </c>
      <c r="F898">
        <v>20</v>
      </c>
      <c r="G898" t="s">
        <v>69</v>
      </c>
      <c r="H898" t="s">
        <v>85</v>
      </c>
      <c r="I898" t="str">
        <f>VLOOKUP(H898,Hoja3!$J$1:$K$25,2,FALSE)</f>
        <v>15</v>
      </c>
      <c r="K898">
        <v>3051831611.3847599</v>
      </c>
    </row>
    <row r="899" spans="1:11" hidden="1" x14ac:dyDescent="0.25">
      <c r="A899" t="s">
        <v>68</v>
      </c>
      <c r="B899" t="s">
        <v>69</v>
      </c>
      <c r="C899" t="s">
        <v>28</v>
      </c>
      <c r="D899" t="s">
        <v>12</v>
      </c>
      <c r="E899">
        <v>1983</v>
      </c>
      <c r="F899">
        <v>0</v>
      </c>
      <c r="G899" t="s">
        <v>69</v>
      </c>
      <c r="H899" t="s">
        <v>29</v>
      </c>
      <c r="I899" t="str">
        <f>VLOOKUP(H899,Hoja3!$J$1:$K$25,2,FALSE)</f>
        <v>16</v>
      </c>
      <c r="K899">
        <v>3051831611.3847599</v>
      </c>
    </row>
    <row r="900" spans="1:11" hidden="1" x14ac:dyDescent="0.25">
      <c r="A900" t="s">
        <v>68</v>
      </c>
      <c r="B900" t="s">
        <v>69</v>
      </c>
      <c r="C900" t="s">
        <v>18</v>
      </c>
      <c r="D900" t="s">
        <v>12</v>
      </c>
      <c r="E900">
        <v>1983</v>
      </c>
      <c r="F900">
        <v>3732</v>
      </c>
      <c r="G900" t="s">
        <v>69</v>
      </c>
      <c r="H900" t="s">
        <v>19</v>
      </c>
      <c r="I900" t="str">
        <f>VLOOKUP(H900,Hoja3!$J$1:$K$25,2,FALSE)</f>
        <v>17</v>
      </c>
      <c r="K900">
        <v>3051831611.3847599</v>
      </c>
    </row>
    <row r="901" spans="1:11" hidden="1" x14ac:dyDescent="0.25">
      <c r="A901" t="s">
        <v>68</v>
      </c>
      <c r="B901" t="s">
        <v>69</v>
      </c>
      <c r="C901" t="s">
        <v>46</v>
      </c>
      <c r="D901" t="s">
        <v>12</v>
      </c>
      <c r="E901">
        <v>1983</v>
      </c>
      <c r="F901">
        <v>0</v>
      </c>
      <c r="G901" t="s">
        <v>69</v>
      </c>
      <c r="H901" t="s">
        <v>47</v>
      </c>
      <c r="I901" t="str">
        <f>VLOOKUP(H901,Hoja3!$J$1:$K$25,2,FALSE)</f>
        <v>18</v>
      </c>
      <c r="K901">
        <v>3051831611.3847599</v>
      </c>
    </row>
    <row r="902" spans="1:11" x14ac:dyDescent="0.25">
      <c r="A902" t="s">
        <v>244</v>
      </c>
      <c r="B902" t="s">
        <v>245</v>
      </c>
      <c r="C902" t="s">
        <v>26</v>
      </c>
      <c r="D902" t="s">
        <v>12</v>
      </c>
      <c r="E902">
        <v>1983</v>
      </c>
      <c r="F902">
        <v>2</v>
      </c>
      <c r="G902" t="s">
        <v>245</v>
      </c>
      <c r="H902" t="s">
        <v>27</v>
      </c>
      <c r="I902" t="str">
        <f>VLOOKUP(H902,Hoja3!$J$1:$K$25,2,FALSE)</f>
        <v>9</v>
      </c>
      <c r="J902">
        <v>50392</v>
      </c>
      <c r="K902">
        <v>0</v>
      </c>
    </row>
    <row r="903" spans="1:11" hidden="1" x14ac:dyDescent="0.25">
      <c r="A903" t="s">
        <v>244</v>
      </c>
      <c r="B903" t="s">
        <v>245</v>
      </c>
      <c r="C903" t="s">
        <v>14</v>
      </c>
      <c r="D903" t="s">
        <v>12</v>
      </c>
      <c r="E903">
        <v>1983</v>
      </c>
      <c r="F903">
        <v>2</v>
      </c>
      <c r="G903" t="s">
        <v>245</v>
      </c>
      <c r="H903" t="s">
        <v>15</v>
      </c>
      <c r="I903" t="str">
        <f>VLOOKUP(H903,Hoja3!$J$1:$K$25,2,FALSE)</f>
        <v>10</v>
      </c>
      <c r="K903">
        <v>0</v>
      </c>
    </row>
    <row r="904" spans="1:11" hidden="1" x14ac:dyDescent="0.25">
      <c r="A904" t="s">
        <v>244</v>
      </c>
      <c r="B904" t="s">
        <v>245</v>
      </c>
      <c r="C904" t="s">
        <v>28</v>
      </c>
      <c r="D904" t="s">
        <v>12</v>
      </c>
      <c r="E904">
        <v>1983</v>
      </c>
      <c r="F904">
        <v>5050</v>
      </c>
      <c r="G904" t="s">
        <v>245</v>
      </c>
      <c r="H904" t="s">
        <v>29</v>
      </c>
      <c r="I904" t="str">
        <f>VLOOKUP(H904,Hoja3!$J$1:$K$25,2,FALSE)</f>
        <v>16</v>
      </c>
      <c r="K904">
        <v>0</v>
      </c>
    </row>
    <row r="905" spans="1:11" hidden="1" x14ac:dyDescent="0.25">
      <c r="A905" t="s">
        <v>244</v>
      </c>
      <c r="B905" t="s">
        <v>245</v>
      </c>
      <c r="C905" t="s">
        <v>18</v>
      </c>
      <c r="D905" t="s">
        <v>12</v>
      </c>
      <c r="E905">
        <v>1983</v>
      </c>
      <c r="F905">
        <v>5050</v>
      </c>
      <c r="G905" t="s">
        <v>245</v>
      </c>
      <c r="H905" t="s">
        <v>19</v>
      </c>
      <c r="I905" t="str">
        <f>VLOOKUP(H905,Hoja3!$J$1:$K$25,2,FALSE)</f>
        <v>17</v>
      </c>
      <c r="K905">
        <v>0</v>
      </c>
    </row>
    <row r="906" spans="1:11" hidden="1" x14ac:dyDescent="0.25">
      <c r="A906" t="s">
        <v>246</v>
      </c>
      <c r="B906" t="s">
        <v>247</v>
      </c>
      <c r="C906" t="s">
        <v>38</v>
      </c>
      <c r="D906" t="s">
        <v>12</v>
      </c>
      <c r="E906">
        <v>1983</v>
      </c>
      <c r="F906">
        <v>1</v>
      </c>
      <c r="G906" t="s">
        <v>247</v>
      </c>
      <c r="H906" t="s">
        <v>39</v>
      </c>
      <c r="I906" t="str">
        <f>VLOOKUP(H906,Hoja3!$J$1:$K$25,2,FALSE)</f>
        <v>5</v>
      </c>
      <c r="J906" t="s">
        <v>681</v>
      </c>
      <c r="K906">
        <v>76370396.722154021</v>
      </c>
    </row>
    <row r="907" spans="1:11" hidden="1" x14ac:dyDescent="0.25">
      <c r="A907" t="s">
        <v>246</v>
      </c>
      <c r="B907" t="s">
        <v>247</v>
      </c>
      <c r="C907" t="s">
        <v>14</v>
      </c>
      <c r="D907" t="s">
        <v>12</v>
      </c>
      <c r="E907">
        <v>1983</v>
      </c>
      <c r="F907">
        <v>1</v>
      </c>
      <c r="G907" t="s">
        <v>247</v>
      </c>
      <c r="H907" t="s">
        <v>15</v>
      </c>
      <c r="I907" t="str">
        <f>VLOOKUP(H907,Hoja3!$J$1:$K$25,2,FALSE)</f>
        <v>10</v>
      </c>
      <c r="K907">
        <v>76370396.722154021</v>
      </c>
    </row>
    <row r="908" spans="1:11" hidden="1" x14ac:dyDescent="0.25">
      <c r="A908" t="s">
        <v>246</v>
      </c>
      <c r="B908" t="s">
        <v>247</v>
      </c>
      <c r="C908" t="s">
        <v>40</v>
      </c>
      <c r="D908" t="s">
        <v>12</v>
      </c>
      <c r="E908">
        <v>1983</v>
      </c>
      <c r="F908">
        <v>12500000</v>
      </c>
      <c r="G908" t="s">
        <v>247</v>
      </c>
      <c r="H908" t="s">
        <v>41</v>
      </c>
      <c r="I908" t="str">
        <f>VLOOKUP(H908,Hoja3!$J$1:$K$25,2,FALSE)</f>
        <v>12</v>
      </c>
      <c r="K908">
        <v>76370396.722154021</v>
      </c>
    </row>
    <row r="909" spans="1:11" hidden="1" x14ac:dyDescent="0.25">
      <c r="A909" t="s">
        <v>246</v>
      </c>
      <c r="B909" t="s">
        <v>247</v>
      </c>
      <c r="C909" t="s">
        <v>18</v>
      </c>
      <c r="D909" t="s">
        <v>12</v>
      </c>
      <c r="E909">
        <v>1983</v>
      </c>
      <c r="F909">
        <v>12500000</v>
      </c>
      <c r="G909" t="s">
        <v>247</v>
      </c>
      <c r="H909" t="s">
        <v>19</v>
      </c>
      <c r="I909" t="str">
        <f>VLOOKUP(H909,Hoja3!$J$1:$K$25,2,FALSE)</f>
        <v>17</v>
      </c>
      <c r="K909">
        <v>76370396.722154021</v>
      </c>
    </row>
    <row r="910" spans="1:11" hidden="1" x14ac:dyDescent="0.25">
      <c r="A910" t="s">
        <v>248</v>
      </c>
      <c r="B910" t="s">
        <v>249</v>
      </c>
      <c r="C910" t="s">
        <v>14</v>
      </c>
      <c r="D910" t="s">
        <v>12</v>
      </c>
      <c r="E910">
        <v>1983</v>
      </c>
      <c r="F910">
        <v>1</v>
      </c>
      <c r="G910" t="s">
        <v>249</v>
      </c>
      <c r="H910" t="s">
        <v>15</v>
      </c>
      <c r="I910" t="str">
        <f>VLOOKUP(H910,Hoja3!$J$1:$K$25,2,FALSE)</f>
        <v>10</v>
      </c>
      <c r="K910">
        <v>243498333.23780233</v>
      </c>
    </row>
    <row r="911" spans="1:11" hidden="1" x14ac:dyDescent="0.25">
      <c r="A911" t="s">
        <v>248</v>
      </c>
      <c r="B911" t="s">
        <v>249</v>
      </c>
      <c r="C911" t="s">
        <v>44</v>
      </c>
      <c r="D911" t="s">
        <v>12</v>
      </c>
      <c r="E911">
        <v>1983</v>
      </c>
      <c r="F911">
        <v>1</v>
      </c>
      <c r="G911" t="s">
        <v>249</v>
      </c>
      <c r="H911" t="s">
        <v>45</v>
      </c>
      <c r="I911" t="str">
        <f>VLOOKUP(H911,Hoja3!$J$1:$K$25,2,FALSE)</f>
        <v>11</v>
      </c>
      <c r="J911" t="s">
        <v>681</v>
      </c>
      <c r="K911">
        <v>243498333.23780233</v>
      </c>
    </row>
    <row r="912" spans="1:11" hidden="1" x14ac:dyDescent="0.25">
      <c r="A912" t="s">
        <v>248</v>
      </c>
      <c r="B912" t="s">
        <v>249</v>
      </c>
      <c r="C912" t="s">
        <v>18</v>
      </c>
      <c r="D912" t="s">
        <v>12</v>
      </c>
      <c r="E912">
        <v>1983</v>
      </c>
      <c r="F912">
        <v>0</v>
      </c>
      <c r="G912" t="s">
        <v>249</v>
      </c>
      <c r="H912" t="s">
        <v>19</v>
      </c>
      <c r="I912" t="str">
        <f>VLOOKUP(H912,Hoja3!$J$1:$K$25,2,FALSE)</f>
        <v>17</v>
      </c>
      <c r="K912">
        <v>243498333.23780233</v>
      </c>
    </row>
    <row r="913" spans="1:11" hidden="1" x14ac:dyDescent="0.25">
      <c r="A913" t="s">
        <v>248</v>
      </c>
      <c r="B913" t="s">
        <v>249</v>
      </c>
      <c r="C913" t="s">
        <v>46</v>
      </c>
      <c r="D913" t="s">
        <v>12</v>
      </c>
      <c r="E913">
        <v>1983</v>
      </c>
      <c r="F913">
        <v>0</v>
      </c>
      <c r="G913" t="s">
        <v>249</v>
      </c>
      <c r="H913" t="s">
        <v>47</v>
      </c>
      <c r="I913" t="str">
        <f>VLOOKUP(H913,Hoja3!$J$1:$K$25,2,FALSE)</f>
        <v>18</v>
      </c>
      <c r="K913">
        <v>243498333.23780233</v>
      </c>
    </row>
    <row r="914" spans="1:11" hidden="1" x14ac:dyDescent="0.25">
      <c r="A914" t="s">
        <v>250</v>
      </c>
      <c r="B914" t="s">
        <v>251</v>
      </c>
      <c r="C914" t="s">
        <v>80</v>
      </c>
      <c r="D914" t="s">
        <v>12</v>
      </c>
      <c r="E914">
        <v>1983</v>
      </c>
      <c r="F914">
        <v>1</v>
      </c>
      <c r="G914" t="s">
        <v>251</v>
      </c>
      <c r="H914" t="s">
        <v>81</v>
      </c>
      <c r="I914" t="str">
        <f>VLOOKUP(H914,Hoja3!$J$1:$K$25,2,FALSE)</f>
        <v>8</v>
      </c>
      <c r="J914" t="s">
        <v>681</v>
      </c>
      <c r="K914">
        <v>31325116.556380741</v>
      </c>
    </row>
    <row r="915" spans="1:11" hidden="1" x14ac:dyDescent="0.25">
      <c r="A915" t="s">
        <v>250</v>
      </c>
      <c r="B915" t="s">
        <v>251</v>
      </c>
      <c r="C915" t="s">
        <v>14</v>
      </c>
      <c r="D915" t="s">
        <v>12</v>
      </c>
      <c r="E915">
        <v>1983</v>
      </c>
      <c r="F915">
        <v>1</v>
      </c>
      <c r="G915" t="s">
        <v>251</v>
      </c>
      <c r="H915" t="s">
        <v>15</v>
      </c>
      <c r="I915" t="str">
        <f>VLOOKUP(H915,Hoja3!$J$1:$K$25,2,FALSE)</f>
        <v>10</v>
      </c>
      <c r="K915">
        <v>31325116.556380741</v>
      </c>
    </row>
    <row r="916" spans="1:11" hidden="1" x14ac:dyDescent="0.25">
      <c r="A916" t="s">
        <v>250</v>
      </c>
      <c r="B916" t="s">
        <v>251</v>
      </c>
      <c r="C916" t="s">
        <v>84</v>
      </c>
      <c r="D916" t="s">
        <v>12</v>
      </c>
      <c r="E916">
        <v>1983</v>
      </c>
      <c r="F916">
        <v>0</v>
      </c>
      <c r="G916" t="s">
        <v>251</v>
      </c>
      <c r="H916" t="s">
        <v>85</v>
      </c>
      <c r="I916" t="str">
        <f>VLOOKUP(H916,Hoja3!$J$1:$K$25,2,FALSE)</f>
        <v>15</v>
      </c>
      <c r="K916">
        <v>31325116.556380741</v>
      </c>
    </row>
    <row r="917" spans="1:11" hidden="1" x14ac:dyDescent="0.25">
      <c r="A917" t="s">
        <v>250</v>
      </c>
      <c r="B917" t="s">
        <v>251</v>
      </c>
      <c r="C917" t="s">
        <v>18</v>
      </c>
      <c r="D917" t="s">
        <v>12</v>
      </c>
      <c r="E917">
        <v>1983</v>
      </c>
      <c r="F917">
        <v>0</v>
      </c>
      <c r="G917" t="s">
        <v>251</v>
      </c>
      <c r="H917" t="s">
        <v>19</v>
      </c>
      <c r="I917" t="str">
        <f>VLOOKUP(H917,Hoja3!$J$1:$K$25,2,FALSE)</f>
        <v>17</v>
      </c>
      <c r="K917">
        <v>31325116.556380741</v>
      </c>
    </row>
    <row r="918" spans="1:11" hidden="1" x14ac:dyDescent="0.25">
      <c r="A918" t="s">
        <v>76</v>
      </c>
      <c r="B918" t="s">
        <v>77</v>
      </c>
      <c r="C918" t="s">
        <v>11</v>
      </c>
      <c r="D918" t="s">
        <v>12</v>
      </c>
      <c r="E918">
        <v>1983</v>
      </c>
      <c r="F918">
        <v>4</v>
      </c>
      <c r="G918" t="s">
        <v>77</v>
      </c>
      <c r="H918" t="s">
        <v>13</v>
      </c>
      <c r="I918" t="str">
        <f>VLOOKUP(H918,Hoja3!$J$1:$K$25,2,FALSE)</f>
        <v>7</v>
      </c>
      <c r="J918" t="s">
        <v>681</v>
      </c>
      <c r="K918">
        <v>3567551674.6230068</v>
      </c>
    </row>
    <row r="919" spans="1:11" hidden="1" x14ac:dyDescent="0.25">
      <c r="A919" t="s">
        <v>76</v>
      </c>
      <c r="B919" t="s">
        <v>77</v>
      </c>
      <c r="C919" t="s">
        <v>80</v>
      </c>
      <c r="D919" t="s">
        <v>12</v>
      </c>
      <c r="E919">
        <v>1983</v>
      </c>
      <c r="F919">
        <v>1</v>
      </c>
      <c r="G919" t="s">
        <v>77</v>
      </c>
      <c r="H919" t="s">
        <v>81</v>
      </c>
      <c r="I919" t="str">
        <f>VLOOKUP(H919,Hoja3!$J$1:$K$25,2,FALSE)</f>
        <v>8</v>
      </c>
      <c r="J919" t="s">
        <v>681</v>
      </c>
      <c r="K919">
        <v>3567551674.6230068</v>
      </c>
    </row>
    <row r="920" spans="1:11" hidden="1" x14ac:dyDescent="0.25">
      <c r="A920" t="s">
        <v>76</v>
      </c>
      <c r="B920" t="s">
        <v>77</v>
      </c>
      <c r="C920" t="s">
        <v>26</v>
      </c>
      <c r="D920" t="s">
        <v>12</v>
      </c>
      <c r="E920">
        <v>1983</v>
      </c>
      <c r="F920">
        <v>5</v>
      </c>
      <c r="G920" t="s">
        <v>77</v>
      </c>
      <c r="H920" t="s">
        <v>27</v>
      </c>
      <c r="I920" t="str">
        <f>VLOOKUP(H920,Hoja3!$J$1:$K$25,2,FALSE)</f>
        <v>9</v>
      </c>
      <c r="J920" t="s">
        <v>681</v>
      </c>
      <c r="K920">
        <v>3567551674.6230068</v>
      </c>
    </row>
    <row r="921" spans="1:11" hidden="1" x14ac:dyDescent="0.25">
      <c r="A921" t="s">
        <v>76</v>
      </c>
      <c r="B921" t="s">
        <v>77</v>
      </c>
      <c r="C921" t="s">
        <v>14</v>
      </c>
      <c r="D921" t="s">
        <v>12</v>
      </c>
      <c r="E921">
        <v>1983</v>
      </c>
      <c r="F921">
        <v>10</v>
      </c>
      <c r="G921" t="s">
        <v>77</v>
      </c>
      <c r="H921" t="s">
        <v>15</v>
      </c>
      <c r="I921" t="str">
        <f>VLOOKUP(H921,Hoja3!$J$1:$K$25,2,FALSE)</f>
        <v>10</v>
      </c>
      <c r="K921">
        <v>3567551674.6230068</v>
      </c>
    </row>
    <row r="922" spans="1:11" hidden="1" x14ac:dyDescent="0.25">
      <c r="A922" t="s">
        <v>76</v>
      </c>
      <c r="B922" t="s">
        <v>77</v>
      </c>
      <c r="C922" t="s">
        <v>16</v>
      </c>
      <c r="D922" t="s">
        <v>12</v>
      </c>
      <c r="E922">
        <v>1983</v>
      </c>
      <c r="F922">
        <v>250000</v>
      </c>
      <c r="G922" t="s">
        <v>77</v>
      </c>
      <c r="H922" t="s">
        <v>17</v>
      </c>
      <c r="I922" t="str">
        <f>VLOOKUP(H922,Hoja3!$J$1:$K$25,2,FALSE)</f>
        <v>14</v>
      </c>
      <c r="K922">
        <v>3567551674.6230068</v>
      </c>
    </row>
    <row r="923" spans="1:11" hidden="1" x14ac:dyDescent="0.25">
      <c r="A923" t="s">
        <v>76</v>
      </c>
      <c r="B923" t="s">
        <v>77</v>
      </c>
      <c r="C923" t="s">
        <v>84</v>
      </c>
      <c r="D923" t="s">
        <v>12</v>
      </c>
      <c r="E923">
        <v>1983</v>
      </c>
      <c r="F923">
        <v>0</v>
      </c>
      <c r="G923" t="s">
        <v>77</v>
      </c>
      <c r="H923" t="s">
        <v>85</v>
      </c>
      <c r="I923" t="str">
        <f>VLOOKUP(H923,Hoja3!$J$1:$K$25,2,FALSE)</f>
        <v>15</v>
      </c>
      <c r="K923">
        <v>3567551674.6230068</v>
      </c>
    </row>
    <row r="924" spans="1:11" hidden="1" x14ac:dyDescent="0.25">
      <c r="A924" t="s">
        <v>76</v>
      </c>
      <c r="B924" t="s">
        <v>77</v>
      </c>
      <c r="C924" t="s">
        <v>28</v>
      </c>
      <c r="D924" t="s">
        <v>12</v>
      </c>
      <c r="E924">
        <v>1983</v>
      </c>
      <c r="F924">
        <v>1556800</v>
      </c>
      <c r="G924" t="s">
        <v>77</v>
      </c>
      <c r="H924" t="s">
        <v>29</v>
      </c>
      <c r="I924" t="str">
        <f>VLOOKUP(H924,Hoja3!$J$1:$K$25,2,FALSE)</f>
        <v>16</v>
      </c>
      <c r="K924">
        <v>3567551674.6230068</v>
      </c>
    </row>
    <row r="925" spans="1:11" hidden="1" x14ac:dyDescent="0.25">
      <c r="A925" t="s">
        <v>76</v>
      </c>
      <c r="B925" t="s">
        <v>77</v>
      </c>
      <c r="C925" t="s">
        <v>18</v>
      </c>
      <c r="D925" t="s">
        <v>12</v>
      </c>
      <c r="E925">
        <v>1983</v>
      </c>
      <c r="F925">
        <v>1806800</v>
      </c>
      <c r="G925" t="s">
        <v>77</v>
      </c>
      <c r="H925" t="s">
        <v>19</v>
      </c>
      <c r="I925" t="str">
        <f>VLOOKUP(H925,Hoja3!$J$1:$K$25,2,FALSE)</f>
        <v>17</v>
      </c>
      <c r="K925">
        <v>3567551674.6230068</v>
      </c>
    </row>
    <row r="926" spans="1:11" hidden="1" x14ac:dyDescent="0.25">
      <c r="A926" t="s">
        <v>86</v>
      </c>
      <c r="B926" t="s">
        <v>87</v>
      </c>
      <c r="C926" t="s">
        <v>11</v>
      </c>
      <c r="D926" t="s">
        <v>12</v>
      </c>
      <c r="E926">
        <v>1983</v>
      </c>
      <c r="F926">
        <v>3</v>
      </c>
      <c r="G926" t="s">
        <v>87</v>
      </c>
      <c r="H926" t="s">
        <v>13</v>
      </c>
      <c r="I926" t="str">
        <f>VLOOKUP(H926,Hoja3!$J$1:$K$25,2,FALSE)</f>
        <v>7</v>
      </c>
      <c r="J926" t="s">
        <v>681</v>
      </c>
      <c r="K926">
        <v>1371171152.3311551</v>
      </c>
    </row>
    <row r="927" spans="1:11" hidden="1" x14ac:dyDescent="0.25">
      <c r="A927" t="s">
        <v>86</v>
      </c>
      <c r="B927" t="s">
        <v>87</v>
      </c>
      <c r="C927" t="s">
        <v>80</v>
      </c>
      <c r="D927" t="s">
        <v>12</v>
      </c>
      <c r="E927">
        <v>1983</v>
      </c>
      <c r="F927">
        <v>1</v>
      </c>
      <c r="G927" t="s">
        <v>87</v>
      </c>
      <c r="H927" t="s">
        <v>81</v>
      </c>
      <c r="I927" t="str">
        <f>VLOOKUP(H927,Hoja3!$J$1:$K$25,2,FALSE)</f>
        <v>8</v>
      </c>
      <c r="J927" t="s">
        <v>681</v>
      </c>
      <c r="K927">
        <v>1371171152.3311551</v>
      </c>
    </row>
    <row r="928" spans="1:11" hidden="1" x14ac:dyDescent="0.25">
      <c r="A928" t="s">
        <v>86</v>
      </c>
      <c r="B928" t="s">
        <v>87</v>
      </c>
      <c r="C928" t="s">
        <v>14</v>
      </c>
      <c r="D928" t="s">
        <v>12</v>
      </c>
      <c r="E928">
        <v>1983</v>
      </c>
      <c r="F928">
        <v>4</v>
      </c>
      <c r="G928" t="s">
        <v>87</v>
      </c>
      <c r="H928" t="s">
        <v>15</v>
      </c>
      <c r="I928" t="str">
        <f>VLOOKUP(H928,Hoja3!$J$1:$K$25,2,FALSE)</f>
        <v>10</v>
      </c>
      <c r="K928">
        <v>1371171152.3311551</v>
      </c>
    </row>
    <row r="929" spans="1:11" hidden="1" x14ac:dyDescent="0.25">
      <c r="A929" t="s">
        <v>86</v>
      </c>
      <c r="B929" t="s">
        <v>87</v>
      </c>
      <c r="C929" t="s">
        <v>16</v>
      </c>
      <c r="D929" t="s">
        <v>12</v>
      </c>
      <c r="E929">
        <v>1983</v>
      </c>
      <c r="F929">
        <v>417497</v>
      </c>
      <c r="G929" t="s">
        <v>87</v>
      </c>
      <c r="H929" t="s">
        <v>17</v>
      </c>
      <c r="I929" t="str">
        <f>VLOOKUP(H929,Hoja3!$J$1:$K$25,2,FALSE)</f>
        <v>14</v>
      </c>
      <c r="K929">
        <v>1371171152.3311551</v>
      </c>
    </row>
    <row r="930" spans="1:11" hidden="1" x14ac:dyDescent="0.25">
      <c r="A930" t="s">
        <v>86</v>
      </c>
      <c r="B930" t="s">
        <v>87</v>
      </c>
      <c r="C930" t="s">
        <v>84</v>
      </c>
      <c r="D930" t="s">
        <v>12</v>
      </c>
      <c r="E930">
        <v>1983</v>
      </c>
      <c r="F930">
        <v>0</v>
      </c>
      <c r="G930" t="s">
        <v>87</v>
      </c>
      <c r="H930" t="s">
        <v>85</v>
      </c>
      <c r="I930" t="str">
        <f>VLOOKUP(H930,Hoja3!$J$1:$K$25,2,FALSE)</f>
        <v>15</v>
      </c>
      <c r="K930">
        <v>1371171152.3311551</v>
      </c>
    </row>
    <row r="931" spans="1:11" hidden="1" x14ac:dyDescent="0.25">
      <c r="A931" t="s">
        <v>86</v>
      </c>
      <c r="B931" t="s">
        <v>87</v>
      </c>
      <c r="C931" t="s">
        <v>18</v>
      </c>
      <c r="D931" t="s">
        <v>12</v>
      </c>
      <c r="E931">
        <v>1983</v>
      </c>
      <c r="F931">
        <v>417497</v>
      </c>
      <c r="G931" t="s">
        <v>87</v>
      </c>
      <c r="H931" t="s">
        <v>19</v>
      </c>
      <c r="I931" t="str">
        <f>VLOOKUP(H931,Hoja3!$J$1:$K$25,2,FALSE)</f>
        <v>17</v>
      </c>
      <c r="K931">
        <v>1371171152.3311551</v>
      </c>
    </row>
    <row r="932" spans="1:11" hidden="1" x14ac:dyDescent="0.25">
      <c r="A932" t="s">
        <v>252</v>
      </c>
      <c r="B932" t="s">
        <v>253</v>
      </c>
      <c r="C932" t="s">
        <v>26</v>
      </c>
      <c r="D932" t="s">
        <v>12</v>
      </c>
      <c r="E932">
        <v>1983</v>
      </c>
      <c r="F932">
        <v>1</v>
      </c>
      <c r="G932" t="s">
        <v>253</v>
      </c>
      <c r="H932" t="s">
        <v>27</v>
      </c>
      <c r="I932" t="str">
        <f>VLOOKUP(H932,Hoja3!$J$1:$K$25,2,FALSE)</f>
        <v>9</v>
      </c>
      <c r="J932" t="s">
        <v>681</v>
      </c>
      <c r="K932">
        <v>551394889.3397783</v>
      </c>
    </row>
    <row r="933" spans="1:11" hidden="1" x14ac:dyDescent="0.25">
      <c r="A933" t="s">
        <v>252</v>
      </c>
      <c r="B933" t="s">
        <v>253</v>
      </c>
      <c r="C933" t="s">
        <v>14</v>
      </c>
      <c r="D933" t="s">
        <v>12</v>
      </c>
      <c r="E933">
        <v>1983</v>
      </c>
      <c r="F933">
        <v>1</v>
      </c>
      <c r="G933" t="s">
        <v>253</v>
      </c>
      <c r="H933" t="s">
        <v>15</v>
      </c>
      <c r="I933" t="str">
        <f>VLOOKUP(H933,Hoja3!$J$1:$K$25,2,FALSE)</f>
        <v>10</v>
      </c>
      <c r="K933">
        <v>551394889.3397783</v>
      </c>
    </row>
    <row r="934" spans="1:11" hidden="1" x14ac:dyDescent="0.25">
      <c r="A934" t="s">
        <v>252</v>
      </c>
      <c r="B934" t="s">
        <v>253</v>
      </c>
      <c r="C934" t="s">
        <v>28</v>
      </c>
      <c r="D934" t="s">
        <v>12</v>
      </c>
      <c r="E934">
        <v>1983</v>
      </c>
      <c r="F934">
        <v>0</v>
      </c>
      <c r="G934" t="s">
        <v>253</v>
      </c>
      <c r="H934" t="s">
        <v>29</v>
      </c>
      <c r="I934" t="str">
        <f>VLOOKUP(H934,Hoja3!$J$1:$K$25,2,FALSE)</f>
        <v>16</v>
      </c>
      <c r="K934">
        <v>551394889.3397783</v>
      </c>
    </row>
    <row r="935" spans="1:11" hidden="1" x14ac:dyDescent="0.25">
      <c r="A935" t="s">
        <v>252</v>
      </c>
      <c r="B935" t="s">
        <v>253</v>
      </c>
      <c r="C935" t="s">
        <v>18</v>
      </c>
      <c r="D935" t="s">
        <v>12</v>
      </c>
      <c r="E935">
        <v>1983</v>
      </c>
      <c r="F935">
        <v>0</v>
      </c>
      <c r="G935" t="s">
        <v>253</v>
      </c>
      <c r="H935" t="s">
        <v>19</v>
      </c>
      <c r="I935" t="str">
        <f>VLOOKUP(H935,Hoja3!$J$1:$K$25,2,FALSE)</f>
        <v>17</v>
      </c>
      <c r="K935">
        <v>551394889.3397783</v>
      </c>
    </row>
    <row r="936" spans="1:11" hidden="1" x14ac:dyDescent="0.25">
      <c r="A936" t="s">
        <v>254</v>
      </c>
      <c r="B936" t="s">
        <v>255</v>
      </c>
      <c r="C936" t="s">
        <v>14</v>
      </c>
      <c r="D936" t="s">
        <v>12</v>
      </c>
      <c r="E936">
        <v>1983</v>
      </c>
      <c r="F936">
        <v>1</v>
      </c>
      <c r="G936" t="s">
        <v>255</v>
      </c>
      <c r="H936" t="s">
        <v>15</v>
      </c>
      <c r="I936" t="str">
        <f>VLOOKUP(H936,Hoja3!$J$1:$K$25,2,FALSE)</f>
        <v>10</v>
      </c>
      <c r="K936">
        <v>513611100.81569105</v>
      </c>
    </row>
    <row r="937" spans="1:11" hidden="1" x14ac:dyDescent="0.25">
      <c r="A937" t="s">
        <v>254</v>
      </c>
      <c r="B937" t="s">
        <v>255</v>
      </c>
      <c r="C937" t="s">
        <v>44</v>
      </c>
      <c r="D937" t="s">
        <v>12</v>
      </c>
      <c r="E937">
        <v>1983</v>
      </c>
      <c r="F937">
        <v>1</v>
      </c>
      <c r="G937" t="s">
        <v>255</v>
      </c>
      <c r="H937" t="s">
        <v>45</v>
      </c>
      <c r="I937" t="str">
        <f>VLOOKUP(H937,Hoja3!$J$1:$K$25,2,FALSE)</f>
        <v>11</v>
      </c>
      <c r="J937" t="s">
        <v>681</v>
      </c>
      <c r="K937">
        <v>513611100.81569105</v>
      </c>
    </row>
    <row r="938" spans="1:11" hidden="1" x14ac:dyDescent="0.25">
      <c r="A938" t="s">
        <v>254</v>
      </c>
      <c r="B938" t="s">
        <v>255</v>
      </c>
      <c r="C938" t="s">
        <v>18</v>
      </c>
      <c r="D938" t="s">
        <v>12</v>
      </c>
      <c r="E938">
        <v>1983</v>
      </c>
      <c r="F938">
        <v>0</v>
      </c>
      <c r="G938" t="s">
        <v>255</v>
      </c>
      <c r="H938" t="s">
        <v>19</v>
      </c>
      <c r="I938" t="str">
        <f>VLOOKUP(H938,Hoja3!$J$1:$K$25,2,FALSE)</f>
        <v>17</v>
      </c>
      <c r="K938">
        <v>513611100.81569105</v>
      </c>
    </row>
    <row r="939" spans="1:11" hidden="1" x14ac:dyDescent="0.25">
      <c r="A939" t="s">
        <v>254</v>
      </c>
      <c r="B939" t="s">
        <v>255</v>
      </c>
      <c r="C939" t="s">
        <v>46</v>
      </c>
      <c r="D939" t="s">
        <v>12</v>
      </c>
      <c r="E939">
        <v>1983</v>
      </c>
      <c r="F939">
        <v>0</v>
      </c>
      <c r="G939" t="s">
        <v>255</v>
      </c>
      <c r="H939" t="s">
        <v>47</v>
      </c>
      <c r="I939" t="str">
        <f>VLOOKUP(H939,Hoja3!$J$1:$K$25,2,FALSE)</f>
        <v>18</v>
      </c>
      <c r="K939">
        <v>513611100.81569105</v>
      </c>
    </row>
    <row r="940" spans="1:11" hidden="1" x14ac:dyDescent="0.25">
      <c r="A940" t="s">
        <v>202</v>
      </c>
      <c r="B940" t="s">
        <v>203</v>
      </c>
      <c r="C940" t="s">
        <v>80</v>
      </c>
      <c r="D940" t="s">
        <v>12</v>
      </c>
      <c r="E940">
        <v>1983</v>
      </c>
      <c r="F940">
        <v>1</v>
      </c>
      <c r="G940" t="s">
        <v>203</v>
      </c>
      <c r="H940" t="s">
        <v>81</v>
      </c>
      <c r="I940" t="str">
        <f>VLOOKUP(H940,Hoja3!$J$1:$K$25,2,FALSE)</f>
        <v>8</v>
      </c>
      <c r="J940" t="s">
        <v>681</v>
      </c>
      <c r="K940">
        <v>2300941152.9918051</v>
      </c>
    </row>
    <row r="941" spans="1:11" hidden="1" x14ac:dyDescent="0.25">
      <c r="A941" t="s">
        <v>202</v>
      </c>
      <c r="B941" t="s">
        <v>203</v>
      </c>
      <c r="C941" t="s">
        <v>14</v>
      </c>
      <c r="D941" t="s">
        <v>12</v>
      </c>
      <c r="E941">
        <v>1983</v>
      </c>
      <c r="F941">
        <v>2</v>
      </c>
      <c r="G941" t="s">
        <v>203</v>
      </c>
      <c r="H941" t="s">
        <v>15</v>
      </c>
      <c r="I941" t="str">
        <f>VLOOKUP(H941,Hoja3!$J$1:$K$25,2,FALSE)</f>
        <v>10</v>
      </c>
      <c r="K941">
        <v>2300941152.9918051</v>
      </c>
    </row>
    <row r="942" spans="1:11" hidden="1" x14ac:dyDescent="0.25">
      <c r="A942" t="s">
        <v>202</v>
      </c>
      <c r="B942" t="s">
        <v>203</v>
      </c>
      <c r="C942" t="s">
        <v>44</v>
      </c>
      <c r="D942" t="s">
        <v>12</v>
      </c>
      <c r="E942">
        <v>1983</v>
      </c>
      <c r="F942">
        <v>1</v>
      </c>
      <c r="G942" t="s">
        <v>203</v>
      </c>
      <c r="H942" t="s">
        <v>45</v>
      </c>
      <c r="I942" t="str">
        <f>VLOOKUP(H942,Hoja3!$J$1:$K$25,2,FALSE)</f>
        <v>11</v>
      </c>
      <c r="J942" t="s">
        <v>681</v>
      </c>
      <c r="K942">
        <v>2300941152.9918051</v>
      </c>
    </row>
    <row r="943" spans="1:11" hidden="1" x14ac:dyDescent="0.25">
      <c r="A943" t="s">
        <v>202</v>
      </c>
      <c r="B943" t="s">
        <v>203</v>
      </c>
      <c r="C943" t="s">
        <v>84</v>
      </c>
      <c r="D943" t="s">
        <v>12</v>
      </c>
      <c r="E943">
        <v>1983</v>
      </c>
      <c r="F943">
        <v>7015</v>
      </c>
      <c r="G943" t="s">
        <v>203</v>
      </c>
      <c r="H943" t="s">
        <v>85</v>
      </c>
      <c r="I943" t="str">
        <f>VLOOKUP(H943,Hoja3!$J$1:$K$25,2,FALSE)</f>
        <v>15</v>
      </c>
      <c r="K943">
        <v>2300941152.9918051</v>
      </c>
    </row>
    <row r="944" spans="1:11" hidden="1" x14ac:dyDescent="0.25">
      <c r="A944" t="s">
        <v>202</v>
      </c>
      <c r="B944" t="s">
        <v>203</v>
      </c>
      <c r="C944" t="s">
        <v>18</v>
      </c>
      <c r="D944" t="s">
        <v>12</v>
      </c>
      <c r="E944">
        <v>1983</v>
      </c>
      <c r="F944">
        <v>7035</v>
      </c>
      <c r="G944" t="s">
        <v>203</v>
      </c>
      <c r="H944" t="s">
        <v>19</v>
      </c>
      <c r="I944" t="str">
        <f>VLOOKUP(H944,Hoja3!$J$1:$K$25,2,FALSE)</f>
        <v>17</v>
      </c>
      <c r="K944">
        <v>2300941152.9918051</v>
      </c>
    </row>
    <row r="945" spans="1:11" hidden="1" x14ac:dyDescent="0.25">
      <c r="A945" t="s">
        <v>202</v>
      </c>
      <c r="B945" t="s">
        <v>203</v>
      </c>
      <c r="C945" t="s">
        <v>46</v>
      </c>
      <c r="D945" t="s">
        <v>12</v>
      </c>
      <c r="E945">
        <v>1983</v>
      </c>
      <c r="F945">
        <v>20</v>
      </c>
      <c r="G945" t="s">
        <v>203</v>
      </c>
      <c r="H945" t="s">
        <v>47</v>
      </c>
      <c r="I945" t="str">
        <f>VLOOKUP(H945,Hoja3!$J$1:$K$25,2,FALSE)</f>
        <v>18</v>
      </c>
      <c r="K945">
        <v>2300941152.9918051</v>
      </c>
    </row>
    <row r="946" spans="1:11" hidden="1" x14ac:dyDescent="0.25">
      <c r="A946" t="s">
        <v>92</v>
      </c>
      <c r="B946" t="s">
        <v>93</v>
      </c>
      <c r="C946" t="s">
        <v>80</v>
      </c>
      <c r="D946" t="s">
        <v>12</v>
      </c>
      <c r="E946">
        <v>1983</v>
      </c>
      <c r="F946">
        <v>2</v>
      </c>
      <c r="G946" t="s">
        <v>93</v>
      </c>
      <c r="H946" t="s">
        <v>81</v>
      </c>
      <c r="I946" t="str">
        <f>VLOOKUP(H946,Hoja3!$J$1:$K$25,2,FALSE)</f>
        <v>8</v>
      </c>
      <c r="J946" t="s">
        <v>681</v>
      </c>
      <c r="K946">
        <v>4204494802.4315548</v>
      </c>
    </row>
    <row r="947" spans="1:11" hidden="1" x14ac:dyDescent="0.25">
      <c r="A947" t="s">
        <v>92</v>
      </c>
      <c r="B947" t="s">
        <v>93</v>
      </c>
      <c r="C947" t="s">
        <v>26</v>
      </c>
      <c r="D947" t="s">
        <v>12</v>
      </c>
      <c r="E947">
        <v>1983</v>
      </c>
      <c r="F947">
        <v>2</v>
      </c>
      <c r="G947" t="s">
        <v>93</v>
      </c>
      <c r="H947" t="s">
        <v>27</v>
      </c>
      <c r="I947" t="str">
        <f>VLOOKUP(H947,Hoja3!$J$1:$K$25,2,FALSE)</f>
        <v>9</v>
      </c>
      <c r="J947" t="s">
        <v>681</v>
      </c>
      <c r="K947">
        <v>4204494802.4315548</v>
      </c>
    </row>
    <row r="948" spans="1:11" hidden="1" x14ac:dyDescent="0.25">
      <c r="A948" t="s">
        <v>92</v>
      </c>
      <c r="B948" t="s">
        <v>93</v>
      </c>
      <c r="C948" t="s">
        <v>14</v>
      </c>
      <c r="D948" t="s">
        <v>12</v>
      </c>
      <c r="E948">
        <v>1983</v>
      </c>
      <c r="F948">
        <v>4</v>
      </c>
      <c r="G948" t="s">
        <v>93</v>
      </c>
      <c r="H948" t="s">
        <v>15</v>
      </c>
      <c r="I948" t="str">
        <f>VLOOKUP(H948,Hoja3!$J$1:$K$25,2,FALSE)</f>
        <v>10</v>
      </c>
      <c r="K948">
        <v>4204494802.4315548</v>
      </c>
    </row>
    <row r="949" spans="1:11" hidden="1" x14ac:dyDescent="0.25">
      <c r="A949" t="s">
        <v>92</v>
      </c>
      <c r="B949" t="s">
        <v>93</v>
      </c>
      <c r="C949" t="s">
        <v>84</v>
      </c>
      <c r="D949" t="s">
        <v>12</v>
      </c>
      <c r="E949">
        <v>1983</v>
      </c>
      <c r="F949">
        <v>25088</v>
      </c>
      <c r="G949" t="s">
        <v>93</v>
      </c>
      <c r="H949" t="s">
        <v>85</v>
      </c>
      <c r="I949" t="str">
        <f>VLOOKUP(H949,Hoja3!$J$1:$K$25,2,FALSE)</f>
        <v>15</v>
      </c>
      <c r="K949">
        <v>4204494802.4315548</v>
      </c>
    </row>
    <row r="950" spans="1:11" hidden="1" x14ac:dyDescent="0.25">
      <c r="A950" t="s">
        <v>92</v>
      </c>
      <c r="B950" t="s">
        <v>93</v>
      </c>
      <c r="C950" t="s">
        <v>28</v>
      </c>
      <c r="D950" t="s">
        <v>12</v>
      </c>
      <c r="E950">
        <v>1983</v>
      </c>
      <c r="F950">
        <v>78</v>
      </c>
      <c r="G950" t="s">
        <v>93</v>
      </c>
      <c r="H950" t="s">
        <v>29</v>
      </c>
      <c r="I950" t="str">
        <f>VLOOKUP(H950,Hoja3!$J$1:$K$25,2,FALSE)</f>
        <v>16</v>
      </c>
      <c r="K950">
        <v>4204494802.4315548</v>
      </c>
    </row>
    <row r="951" spans="1:11" hidden="1" x14ac:dyDescent="0.25">
      <c r="A951" t="s">
        <v>92</v>
      </c>
      <c r="B951" t="s">
        <v>93</v>
      </c>
      <c r="C951" t="s">
        <v>18</v>
      </c>
      <c r="D951" t="s">
        <v>12</v>
      </c>
      <c r="E951">
        <v>1983</v>
      </c>
      <c r="F951">
        <v>25166</v>
      </c>
      <c r="G951" t="s">
        <v>93</v>
      </c>
      <c r="H951" t="s">
        <v>19</v>
      </c>
      <c r="I951" t="str">
        <f>VLOOKUP(H951,Hoja3!$J$1:$K$25,2,FALSE)</f>
        <v>17</v>
      </c>
      <c r="K951">
        <v>4204494802.4315548</v>
      </c>
    </row>
    <row r="952" spans="1:11" hidden="1" x14ac:dyDescent="0.25">
      <c r="A952" t="s">
        <v>256</v>
      </c>
      <c r="B952" t="s">
        <v>257</v>
      </c>
      <c r="C952" t="s">
        <v>38</v>
      </c>
      <c r="D952" t="s">
        <v>12</v>
      </c>
      <c r="E952">
        <v>1983</v>
      </c>
      <c r="F952">
        <v>1</v>
      </c>
      <c r="G952" t="s">
        <v>257</v>
      </c>
      <c r="H952" t="s">
        <v>39</v>
      </c>
      <c r="I952" t="str">
        <f>VLOOKUP(H952,Hoja3!$J$1:$K$25,2,FALSE)</f>
        <v>5</v>
      </c>
      <c r="J952" t="s">
        <v>681</v>
      </c>
      <c r="K952">
        <v>2117962.4507946884</v>
      </c>
    </row>
    <row r="953" spans="1:11" hidden="1" x14ac:dyDescent="0.25">
      <c r="A953" t="s">
        <v>256</v>
      </c>
      <c r="B953" t="s">
        <v>257</v>
      </c>
      <c r="C953" t="s">
        <v>14</v>
      </c>
      <c r="D953" t="s">
        <v>12</v>
      </c>
      <c r="E953">
        <v>1983</v>
      </c>
      <c r="F953">
        <v>1</v>
      </c>
      <c r="G953" t="s">
        <v>257</v>
      </c>
      <c r="H953" t="s">
        <v>15</v>
      </c>
      <c r="I953" t="str">
        <f>VLOOKUP(H953,Hoja3!$J$1:$K$25,2,FALSE)</f>
        <v>10</v>
      </c>
      <c r="K953">
        <v>2117962.4507946884</v>
      </c>
    </row>
    <row r="954" spans="1:11" hidden="1" x14ac:dyDescent="0.25">
      <c r="A954" t="s">
        <v>256</v>
      </c>
      <c r="B954" t="s">
        <v>257</v>
      </c>
      <c r="C954" t="s">
        <v>40</v>
      </c>
      <c r="D954" t="s">
        <v>12</v>
      </c>
      <c r="E954">
        <v>1983</v>
      </c>
      <c r="F954">
        <v>500000</v>
      </c>
      <c r="G954" t="s">
        <v>257</v>
      </c>
      <c r="H954" t="s">
        <v>41</v>
      </c>
      <c r="I954" t="str">
        <f>VLOOKUP(H954,Hoja3!$J$1:$K$25,2,FALSE)</f>
        <v>12</v>
      </c>
      <c r="K954">
        <v>2117962.4507946884</v>
      </c>
    </row>
    <row r="955" spans="1:11" hidden="1" x14ac:dyDescent="0.25">
      <c r="A955" t="s">
        <v>256</v>
      </c>
      <c r="B955" t="s">
        <v>257</v>
      </c>
      <c r="C955" t="s">
        <v>18</v>
      </c>
      <c r="D955" t="s">
        <v>12</v>
      </c>
      <c r="E955">
        <v>1983</v>
      </c>
      <c r="F955">
        <v>500000</v>
      </c>
      <c r="G955" t="s">
        <v>257</v>
      </c>
      <c r="H955" t="s">
        <v>19</v>
      </c>
      <c r="I955" t="str">
        <f>VLOOKUP(H955,Hoja3!$J$1:$K$25,2,FALSE)</f>
        <v>17</v>
      </c>
      <c r="K955">
        <v>2117962.4507946884</v>
      </c>
    </row>
    <row r="956" spans="1:11" hidden="1" x14ac:dyDescent="0.25">
      <c r="A956" t="s">
        <v>258</v>
      </c>
      <c r="B956" t="s">
        <v>259</v>
      </c>
      <c r="C956" t="s">
        <v>38</v>
      </c>
      <c r="D956" t="s">
        <v>12</v>
      </c>
      <c r="E956">
        <v>1983</v>
      </c>
      <c r="F956">
        <v>1</v>
      </c>
      <c r="G956" t="s">
        <v>259</v>
      </c>
      <c r="H956" t="s">
        <v>39</v>
      </c>
      <c r="I956" t="str">
        <f>VLOOKUP(H956,Hoja3!$J$1:$K$25,2,FALSE)</f>
        <v>5</v>
      </c>
      <c r="J956" t="s">
        <v>681</v>
      </c>
      <c r="K956">
        <v>4240000</v>
      </c>
    </row>
    <row r="957" spans="1:11" hidden="1" x14ac:dyDescent="0.25">
      <c r="A957" t="s">
        <v>258</v>
      </c>
      <c r="B957" t="s">
        <v>259</v>
      </c>
      <c r="C957" t="s">
        <v>14</v>
      </c>
      <c r="D957" t="s">
        <v>12</v>
      </c>
      <c r="E957">
        <v>1983</v>
      </c>
      <c r="F957">
        <v>1</v>
      </c>
      <c r="G957" t="s">
        <v>259</v>
      </c>
      <c r="H957" t="s">
        <v>15</v>
      </c>
      <c r="I957" t="str">
        <f>VLOOKUP(H957,Hoja3!$J$1:$K$25,2,FALSE)</f>
        <v>10</v>
      </c>
      <c r="K957">
        <v>4240000</v>
      </c>
    </row>
    <row r="958" spans="1:11" hidden="1" x14ac:dyDescent="0.25">
      <c r="A958" t="s">
        <v>258</v>
      </c>
      <c r="B958" t="s">
        <v>259</v>
      </c>
      <c r="C958" t="s">
        <v>40</v>
      </c>
      <c r="D958" t="s">
        <v>12</v>
      </c>
      <c r="E958">
        <v>1983</v>
      </c>
      <c r="F958">
        <v>0</v>
      </c>
      <c r="G958" t="s">
        <v>259</v>
      </c>
      <c r="H958" t="s">
        <v>41</v>
      </c>
      <c r="I958" t="str">
        <f>VLOOKUP(H958,Hoja3!$J$1:$K$25,2,FALSE)</f>
        <v>12</v>
      </c>
      <c r="K958">
        <v>4240000</v>
      </c>
    </row>
    <row r="959" spans="1:11" hidden="1" x14ac:dyDescent="0.25">
      <c r="A959" t="s">
        <v>258</v>
      </c>
      <c r="B959" t="s">
        <v>259</v>
      </c>
      <c r="C959" t="s">
        <v>18</v>
      </c>
      <c r="D959" t="s">
        <v>12</v>
      </c>
      <c r="E959">
        <v>1983</v>
      </c>
      <c r="F959">
        <v>0</v>
      </c>
      <c r="G959" t="s">
        <v>259</v>
      </c>
      <c r="H959" t="s">
        <v>19</v>
      </c>
      <c r="I959" t="str">
        <f>VLOOKUP(H959,Hoja3!$J$1:$K$25,2,FALSE)</f>
        <v>17</v>
      </c>
      <c r="K959">
        <v>4240000</v>
      </c>
    </row>
    <row r="960" spans="1:11" hidden="1" x14ac:dyDescent="0.25">
      <c r="A960" t="s">
        <v>260</v>
      </c>
      <c r="B960" t="s">
        <v>261</v>
      </c>
      <c r="C960" t="s">
        <v>11</v>
      </c>
      <c r="D960" t="s">
        <v>12</v>
      </c>
      <c r="E960">
        <v>1983</v>
      </c>
      <c r="F960">
        <v>1</v>
      </c>
      <c r="G960" t="s">
        <v>261</v>
      </c>
      <c r="H960" t="s">
        <v>13</v>
      </c>
      <c r="I960" t="str">
        <f>VLOOKUP(H960,Hoja3!$J$1:$K$25,2,FALSE)</f>
        <v>7</v>
      </c>
      <c r="J960" t="s">
        <v>681</v>
      </c>
      <c r="K960">
        <v>85755006.123597592</v>
      </c>
    </row>
    <row r="961" spans="1:11" hidden="1" x14ac:dyDescent="0.25">
      <c r="A961" t="s">
        <v>260</v>
      </c>
      <c r="B961" t="s">
        <v>261</v>
      </c>
      <c r="C961" t="s">
        <v>14</v>
      </c>
      <c r="D961" t="s">
        <v>12</v>
      </c>
      <c r="E961">
        <v>1983</v>
      </c>
      <c r="F961">
        <v>1</v>
      </c>
      <c r="G961" t="s">
        <v>261</v>
      </c>
      <c r="H961" t="s">
        <v>15</v>
      </c>
      <c r="I961" t="str">
        <f>VLOOKUP(H961,Hoja3!$J$1:$K$25,2,FALSE)</f>
        <v>10</v>
      </c>
      <c r="K961">
        <v>85755006.123597592</v>
      </c>
    </row>
    <row r="962" spans="1:11" hidden="1" x14ac:dyDescent="0.25">
      <c r="A962" t="s">
        <v>260</v>
      </c>
      <c r="B962" t="s">
        <v>261</v>
      </c>
      <c r="C962" t="s">
        <v>16</v>
      </c>
      <c r="D962" t="s">
        <v>12</v>
      </c>
      <c r="E962">
        <v>1983</v>
      </c>
      <c r="F962">
        <v>0</v>
      </c>
      <c r="G962" t="s">
        <v>261</v>
      </c>
      <c r="H962" t="s">
        <v>17</v>
      </c>
      <c r="I962" t="str">
        <f>VLOOKUP(H962,Hoja3!$J$1:$K$25,2,FALSE)</f>
        <v>14</v>
      </c>
      <c r="K962">
        <v>85755006.123597592</v>
      </c>
    </row>
    <row r="963" spans="1:11" hidden="1" x14ac:dyDescent="0.25">
      <c r="A963" t="s">
        <v>260</v>
      </c>
      <c r="B963" t="s">
        <v>261</v>
      </c>
      <c r="C963" t="s">
        <v>18</v>
      </c>
      <c r="D963" t="s">
        <v>12</v>
      </c>
      <c r="E963">
        <v>1983</v>
      </c>
      <c r="F963">
        <v>0</v>
      </c>
      <c r="G963" t="s">
        <v>261</v>
      </c>
      <c r="H963" t="s">
        <v>19</v>
      </c>
      <c r="I963" t="str">
        <f>VLOOKUP(H963,Hoja3!$J$1:$K$25,2,FALSE)</f>
        <v>17</v>
      </c>
      <c r="K963">
        <v>85755006.123597592</v>
      </c>
    </row>
    <row r="964" spans="1:11" x14ac:dyDescent="0.25">
      <c r="A964" t="s">
        <v>164</v>
      </c>
      <c r="B964" t="s">
        <v>165</v>
      </c>
      <c r="C964" t="s">
        <v>26</v>
      </c>
      <c r="D964" t="s">
        <v>12</v>
      </c>
      <c r="E964">
        <v>1983</v>
      </c>
      <c r="F964">
        <v>1</v>
      </c>
      <c r="G964" t="s">
        <v>165</v>
      </c>
      <c r="H964" t="s">
        <v>27</v>
      </c>
      <c r="I964" t="str">
        <f>VLOOKUP(H964,Hoja3!$J$1:$K$25,2,FALSE)</f>
        <v>9</v>
      </c>
      <c r="J964">
        <v>78737</v>
      </c>
      <c r="K964">
        <v>15790113.246747775</v>
      </c>
    </row>
    <row r="965" spans="1:11" hidden="1" x14ac:dyDescent="0.25">
      <c r="A965" t="s">
        <v>164</v>
      </c>
      <c r="B965" t="s">
        <v>165</v>
      </c>
      <c r="C965" t="s">
        <v>14</v>
      </c>
      <c r="D965" t="s">
        <v>12</v>
      </c>
      <c r="E965">
        <v>1983</v>
      </c>
      <c r="F965">
        <v>1</v>
      </c>
      <c r="G965" t="s">
        <v>165</v>
      </c>
      <c r="H965" t="s">
        <v>15</v>
      </c>
      <c r="I965" t="str">
        <f>VLOOKUP(H965,Hoja3!$J$1:$K$25,2,FALSE)</f>
        <v>10</v>
      </c>
      <c r="K965">
        <v>15790113.246747775</v>
      </c>
    </row>
    <row r="966" spans="1:11" hidden="1" x14ac:dyDescent="0.25">
      <c r="A966" t="s">
        <v>164</v>
      </c>
      <c r="B966" t="s">
        <v>165</v>
      </c>
      <c r="C966" t="s">
        <v>28</v>
      </c>
      <c r="D966" t="s">
        <v>12</v>
      </c>
      <c r="E966">
        <v>1983</v>
      </c>
      <c r="F966">
        <v>13560</v>
      </c>
      <c r="G966" t="s">
        <v>165</v>
      </c>
      <c r="H966" t="s">
        <v>29</v>
      </c>
      <c r="I966" t="str">
        <f>VLOOKUP(H966,Hoja3!$J$1:$K$25,2,FALSE)</f>
        <v>16</v>
      </c>
      <c r="K966">
        <v>15790113.246747775</v>
      </c>
    </row>
    <row r="967" spans="1:11" hidden="1" x14ac:dyDescent="0.25">
      <c r="A967" t="s">
        <v>164</v>
      </c>
      <c r="B967" t="s">
        <v>165</v>
      </c>
      <c r="C967" t="s">
        <v>18</v>
      </c>
      <c r="D967" t="s">
        <v>12</v>
      </c>
      <c r="E967">
        <v>1983</v>
      </c>
      <c r="F967">
        <v>13560</v>
      </c>
      <c r="G967" t="s">
        <v>165</v>
      </c>
      <c r="H967" t="s">
        <v>19</v>
      </c>
      <c r="I967" t="str">
        <f>VLOOKUP(H967,Hoja3!$J$1:$K$25,2,FALSE)</f>
        <v>17</v>
      </c>
      <c r="K967">
        <v>15790113.246747775</v>
      </c>
    </row>
    <row r="968" spans="1:11" hidden="1" x14ac:dyDescent="0.25">
      <c r="A968" t="s">
        <v>262</v>
      </c>
      <c r="B968" t="s">
        <v>263</v>
      </c>
      <c r="C968" t="s">
        <v>11</v>
      </c>
      <c r="D968" t="s">
        <v>12</v>
      </c>
      <c r="E968">
        <v>1983</v>
      </c>
      <c r="F968">
        <v>1</v>
      </c>
      <c r="G968" t="s">
        <v>263</v>
      </c>
      <c r="H968" t="s">
        <v>13</v>
      </c>
      <c r="I968" t="str">
        <f>VLOOKUP(H968,Hoja3!$J$1:$K$25,2,FALSE)</f>
        <v>7</v>
      </c>
      <c r="J968" t="s">
        <v>681</v>
      </c>
      <c r="K968">
        <v>399705169.31847703</v>
      </c>
    </row>
    <row r="969" spans="1:11" hidden="1" x14ac:dyDescent="0.25">
      <c r="A969" t="s">
        <v>262</v>
      </c>
      <c r="B969" t="s">
        <v>263</v>
      </c>
      <c r="C969" t="s">
        <v>14</v>
      </c>
      <c r="D969" t="s">
        <v>12</v>
      </c>
      <c r="E969">
        <v>1983</v>
      </c>
      <c r="F969">
        <v>1</v>
      </c>
      <c r="G969" t="s">
        <v>263</v>
      </c>
      <c r="H969" t="s">
        <v>15</v>
      </c>
      <c r="I969" t="str">
        <f>VLOOKUP(H969,Hoja3!$J$1:$K$25,2,FALSE)</f>
        <v>10</v>
      </c>
      <c r="K969">
        <v>399705169.31847703</v>
      </c>
    </row>
    <row r="970" spans="1:11" hidden="1" x14ac:dyDescent="0.25">
      <c r="A970" t="s">
        <v>262</v>
      </c>
      <c r="B970" t="s">
        <v>263</v>
      </c>
      <c r="C970" t="s">
        <v>16</v>
      </c>
      <c r="D970" t="s">
        <v>12</v>
      </c>
      <c r="E970">
        <v>1983</v>
      </c>
      <c r="F970">
        <v>15000</v>
      </c>
      <c r="G970" t="s">
        <v>263</v>
      </c>
      <c r="H970" t="s">
        <v>17</v>
      </c>
      <c r="I970" t="str">
        <f>VLOOKUP(H970,Hoja3!$J$1:$K$25,2,FALSE)</f>
        <v>14</v>
      </c>
      <c r="K970">
        <v>399705169.31847703</v>
      </c>
    </row>
    <row r="971" spans="1:11" hidden="1" x14ac:dyDescent="0.25">
      <c r="A971" t="s">
        <v>262</v>
      </c>
      <c r="B971" t="s">
        <v>263</v>
      </c>
      <c r="C971" t="s">
        <v>18</v>
      </c>
      <c r="D971" t="s">
        <v>12</v>
      </c>
      <c r="E971">
        <v>1983</v>
      </c>
      <c r="F971">
        <v>15000</v>
      </c>
      <c r="G971" t="s">
        <v>263</v>
      </c>
      <c r="H971" t="s">
        <v>19</v>
      </c>
      <c r="I971" t="str">
        <f>VLOOKUP(H971,Hoja3!$J$1:$K$25,2,FALSE)</f>
        <v>17</v>
      </c>
      <c r="K971">
        <v>399705169.31847703</v>
      </c>
    </row>
    <row r="972" spans="1:11" hidden="1" x14ac:dyDescent="0.25">
      <c r="A972" t="s">
        <v>208</v>
      </c>
      <c r="B972" t="s">
        <v>209</v>
      </c>
      <c r="C972" t="s">
        <v>26</v>
      </c>
      <c r="D972" t="s">
        <v>12</v>
      </c>
      <c r="E972">
        <v>1983</v>
      </c>
      <c r="F972">
        <v>1</v>
      </c>
      <c r="G972" t="s">
        <v>209</v>
      </c>
      <c r="H972" t="s">
        <v>27</v>
      </c>
      <c r="I972" t="str">
        <f>VLOOKUP(H972,Hoja3!$J$1:$K$25,2,FALSE)</f>
        <v>9</v>
      </c>
      <c r="J972" t="s">
        <v>681</v>
      </c>
      <c r="K972">
        <v>14644524.819005361</v>
      </c>
    </row>
    <row r="973" spans="1:11" hidden="1" x14ac:dyDescent="0.25">
      <c r="A973" t="s">
        <v>208</v>
      </c>
      <c r="B973" t="s">
        <v>209</v>
      </c>
      <c r="C973" t="s">
        <v>14</v>
      </c>
      <c r="D973" t="s">
        <v>12</v>
      </c>
      <c r="E973">
        <v>1983</v>
      </c>
      <c r="F973">
        <v>1</v>
      </c>
      <c r="G973" t="s">
        <v>209</v>
      </c>
      <c r="H973" t="s">
        <v>15</v>
      </c>
      <c r="I973" t="str">
        <f>VLOOKUP(H973,Hoja3!$J$1:$K$25,2,FALSE)</f>
        <v>10</v>
      </c>
      <c r="K973">
        <v>14644524.819005361</v>
      </c>
    </row>
    <row r="974" spans="1:11" hidden="1" x14ac:dyDescent="0.25">
      <c r="A974" t="s">
        <v>208</v>
      </c>
      <c r="B974" t="s">
        <v>209</v>
      </c>
      <c r="C974" t="s">
        <v>28</v>
      </c>
      <c r="D974" t="s">
        <v>12</v>
      </c>
      <c r="E974">
        <v>1983</v>
      </c>
      <c r="F974">
        <v>351</v>
      </c>
      <c r="G974" t="s">
        <v>209</v>
      </c>
      <c r="H974" t="s">
        <v>29</v>
      </c>
      <c r="I974" t="str">
        <f>VLOOKUP(H974,Hoja3!$J$1:$K$25,2,FALSE)</f>
        <v>16</v>
      </c>
      <c r="K974">
        <v>14644524.819005361</v>
      </c>
    </row>
    <row r="975" spans="1:11" hidden="1" x14ac:dyDescent="0.25">
      <c r="A975" t="s">
        <v>208</v>
      </c>
      <c r="B975" t="s">
        <v>209</v>
      </c>
      <c r="C975" t="s">
        <v>18</v>
      </c>
      <c r="D975" t="s">
        <v>12</v>
      </c>
      <c r="E975">
        <v>1983</v>
      </c>
      <c r="F975">
        <v>351</v>
      </c>
      <c r="G975" t="s">
        <v>209</v>
      </c>
      <c r="H975" t="s">
        <v>19</v>
      </c>
      <c r="I975" t="str">
        <f>VLOOKUP(H975,Hoja3!$J$1:$K$25,2,FALSE)</f>
        <v>17</v>
      </c>
      <c r="K975">
        <v>14644524.819005361</v>
      </c>
    </row>
    <row r="976" spans="1:11" hidden="1" x14ac:dyDescent="0.25">
      <c r="A976" t="s">
        <v>100</v>
      </c>
      <c r="B976" t="s">
        <v>101</v>
      </c>
      <c r="C976" t="s">
        <v>80</v>
      </c>
      <c r="D976" t="s">
        <v>12</v>
      </c>
      <c r="E976">
        <v>1983</v>
      </c>
      <c r="F976">
        <v>1</v>
      </c>
      <c r="G976" t="s">
        <v>101</v>
      </c>
      <c r="H976" t="s">
        <v>81</v>
      </c>
      <c r="I976" t="str">
        <f>VLOOKUP(H976,Hoja3!$J$1:$K$25,2,FALSE)</f>
        <v>8</v>
      </c>
      <c r="J976" t="s">
        <v>681</v>
      </c>
      <c r="K976">
        <v>1789114434.8434629</v>
      </c>
    </row>
    <row r="977" spans="1:11" hidden="1" x14ac:dyDescent="0.25">
      <c r="A977" t="s">
        <v>100</v>
      </c>
      <c r="B977" t="s">
        <v>101</v>
      </c>
      <c r="C977" t="s">
        <v>26</v>
      </c>
      <c r="D977" t="s">
        <v>12</v>
      </c>
      <c r="E977">
        <v>1983</v>
      </c>
      <c r="F977">
        <v>2</v>
      </c>
      <c r="G977" t="s">
        <v>101</v>
      </c>
      <c r="H977" t="s">
        <v>27</v>
      </c>
      <c r="I977" t="str">
        <f>VLOOKUP(H977,Hoja3!$J$1:$K$25,2,FALSE)</f>
        <v>9</v>
      </c>
      <c r="J977" t="s">
        <v>681</v>
      </c>
      <c r="K977">
        <v>1789114434.8434629</v>
      </c>
    </row>
    <row r="978" spans="1:11" hidden="1" x14ac:dyDescent="0.25">
      <c r="A978" t="s">
        <v>100</v>
      </c>
      <c r="B978" t="s">
        <v>101</v>
      </c>
      <c r="C978" t="s">
        <v>14</v>
      </c>
      <c r="D978" t="s">
        <v>12</v>
      </c>
      <c r="E978">
        <v>1983</v>
      </c>
      <c r="F978">
        <v>3</v>
      </c>
      <c r="G978" t="s">
        <v>101</v>
      </c>
      <c r="H978" t="s">
        <v>15</v>
      </c>
      <c r="I978" t="str">
        <f>VLOOKUP(H978,Hoja3!$J$1:$K$25,2,FALSE)</f>
        <v>10</v>
      </c>
      <c r="K978">
        <v>1789114434.8434629</v>
      </c>
    </row>
    <row r="979" spans="1:11" hidden="1" x14ac:dyDescent="0.25">
      <c r="A979" t="s">
        <v>100</v>
      </c>
      <c r="B979" t="s">
        <v>101</v>
      </c>
      <c r="C979" t="s">
        <v>84</v>
      </c>
      <c r="D979" t="s">
        <v>12</v>
      </c>
      <c r="E979">
        <v>1983</v>
      </c>
      <c r="F979">
        <v>0</v>
      </c>
      <c r="G979" t="s">
        <v>101</v>
      </c>
      <c r="H979" t="s">
        <v>85</v>
      </c>
      <c r="I979" t="str">
        <f>VLOOKUP(H979,Hoja3!$J$1:$K$25,2,FALSE)</f>
        <v>15</v>
      </c>
      <c r="K979">
        <v>1789114434.8434629</v>
      </c>
    </row>
    <row r="980" spans="1:11" hidden="1" x14ac:dyDescent="0.25">
      <c r="A980" t="s">
        <v>100</v>
      </c>
      <c r="B980" t="s">
        <v>101</v>
      </c>
      <c r="C980" t="s">
        <v>28</v>
      </c>
      <c r="D980" t="s">
        <v>12</v>
      </c>
      <c r="E980">
        <v>1983</v>
      </c>
      <c r="F980">
        <v>282500</v>
      </c>
      <c r="G980" t="s">
        <v>101</v>
      </c>
      <c r="H980" t="s">
        <v>29</v>
      </c>
      <c r="I980" t="str">
        <f>VLOOKUP(H980,Hoja3!$J$1:$K$25,2,FALSE)</f>
        <v>16</v>
      </c>
      <c r="K980">
        <v>1789114434.8434629</v>
      </c>
    </row>
    <row r="981" spans="1:11" hidden="1" x14ac:dyDescent="0.25">
      <c r="A981" t="s">
        <v>100</v>
      </c>
      <c r="B981" t="s">
        <v>101</v>
      </c>
      <c r="C981" t="s">
        <v>18</v>
      </c>
      <c r="D981" t="s">
        <v>12</v>
      </c>
      <c r="E981">
        <v>1983</v>
      </c>
      <c r="F981">
        <v>282500</v>
      </c>
      <c r="G981" t="s">
        <v>101</v>
      </c>
      <c r="H981" t="s">
        <v>19</v>
      </c>
      <c r="I981" t="str">
        <f>VLOOKUP(H981,Hoja3!$J$1:$K$25,2,FALSE)</f>
        <v>17</v>
      </c>
      <c r="K981">
        <v>1789114434.8434629</v>
      </c>
    </row>
    <row r="982" spans="1:11" hidden="1" x14ac:dyDescent="0.25">
      <c r="A982" t="s">
        <v>212</v>
      </c>
      <c r="B982" t="s">
        <v>213</v>
      </c>
      <c r="C982" t="s">
        <v>38</v>
      </c>
      <c r="D982" t="s">
        <v>12</v>
      </c>
      <c r="E982">
        <v>1983</v>
      </c>
      <c r="F982">
        <v>1</v>
      </c>
      <c r="G982" t="s">
        <v>213</v>
      </c>
      <c r="H982" t="s">
        <v>39</v>
      </c>
      <c r="I982" t="str">
        <f>VLOOKUP(H982,Hoja3!$J$1:$K$25,2,FALSE)</f>
        <v>5</v>
      </c>
      <c r="K982">
        <v>144417103.24964583</v>
      </c>
    </row>
    <row r="983" spans="1:11" hidden="1" x14ac:dyDescent="0.25">
      <c r="A983" t="s">
        <v>212</v>
      </c>
      <c r="B983" t="s">
        <v>213</v>
      </c>
      <c r="C983" t="s">
        <v>14</v>
      </c>
      <c r="D983" t="s">
        <v>12</v>
      </c>
      <c r="E983">
        <v>1983</v>
      </c>
      <c r="F983">
        <v>1</v>
      </c>
      <c r="G983" t="s">
        <v>213</v>
      </c>
      <c r="H983" t="s">
        <v>15</v>
      </c>
      <c r="I983" t="str">
        <f>VLOOKUP(H983,Hoja3!$J$1:$K$25,2,FALSE)</f>
        <v>10</v>
      </c>
      <c r="K983">
        <v>144417103.24964583</v>
      </c>
    </row>
    <row r="984" spans="1:11" hidden="1" x14ac:dyDescent="0.25">
      <c r="A984" t="s">
        <v>212</v>
      </c>
      <c r="B984" t="s">
        <v>213</v>
      </c>
      <c r="C984" t="s">
        <v>40</v>
      </c>
      <c r="D984" t="s">
        <v>12</v>
      </c>
      <c r="E984">
        <v>1983</v>
      </c>
      <c r="F984">
        <v>0</v>
      </c>
      <c r="G984" t="s">
        <v>213</v>
      </c>
      <c r="H984" t="s">
        <v>41</v>
      </c>
      <c r="I984" t="str">
        <f>VLOOKUP(H984,Hoja3!$J$1:$K$25,2,FALSE)</f>
        <v>12</v>
      </c>
      <c r="K984">
        <v>144417103.24964583</v>
      </c>
    </row>
    <row r="985" spans="1:11" hidden="1" x14ac:dyDescent="0.25">
      <c r="A985" t="s">
        <v>212</v>
      </c>
      <c r="B985" t="s">
        <v>213</v>
      </c>
      <c r="C985" t="s">
        <v>18</v>
      </c>
      <c r="D985" t="s">
        <v>12</v>
      </c>
      <c r="E985">
        <v>1983</v>
      </c>
      <c r="F985">
        <v>0</v>
      </c>
      <c r="G985" t="s">
        <v>213</v>
      </c>
      <c r="H985" t="s">
        <v>19</v>
      </c>
      <c r="I985" t="str">
        <f>VLOOKUP(H985,Hoja3!$J$1:$K$25,2,FALSE)</f>
        <v>17</v>
      </c>
      <c r="K985">
        <v>144417103.24964583</v>
      </c>
    </row>
    <row r="986" spans="1:11" x14ac:dyDescent="0.25">
      <c r="A986" t="s">
        <v>170</v>
      </c>
      <c r="B986" t="s">
        <v>171</v>
      </c>
      <c r="C986" t="s">
        <v>11</v>
      </c>
      <c r="D986" t="s">
        <v>12</v>
      </c>
      <c r="E986">
        <v>1983</v>
      </c>
      <c r="F986">
        <v>1</v>
      </c>
      <c r="G986" t="s">
        <v>171</v>
      </c>
      <c r="H986" t="s">
        <v>13</v>
      </c>
      <c r="I986" t="str">
        <f>VLOOKUP(H986,Hoja3!$J$1:$K$25,2,FALSE)</f>
        <v>7</v>
      </c>
      <c r="J986">
        <v>31495</v>
      </c>
      <c r="K986">
        <v>40908073.366845518</v>
      </c>
    </row>
    <row r="987" spans="1:11" hidden="1" x14ac:dyDescent="0.25">
      <c r="A987" t="s">
        <v>170</v>
      </c>
      <c r="B987" t="s">
        <v>171</v>
      </c>
      <c r="C987" t="s">
        <v>80</v>
      </c>
      <c r="D987" t="s">
        <v>12</v>
      </c>
      <c r="E987">
        <v>1983</v>
      </c>
      <c r="F987">
        <v>1</v>
      </c>
      <c r="G987" t="s">
        <v>171</v>
      </c>
      <c r="H987" t="s">
        <v>81</v>
      </c>
      <c r="I987" t="str">
        <f>VLOOKUP(H987,Hoja3!$J$1:$K$25,2,FALSE)</f>
        <v>8</v>
      </c>
      <c r="J987" t="s">
        <v>681</v>
      </c>
      <c r="K987">
        <v>40908073.366845518</v>
      </c>
    </row>
    <row r="988" spans="1:11" hidden="1" x14ac:dyDescent="0.25">
      <c r="A988" t="s">
        <v>170</v>
      </c>
      <c r="B988" t="s">
        <v>171</v>
      </c>
      <c r="C988" t="s">
        <v>14</v>
      </c>
      <c r="D988" t="s">
        <v>12</v>
      </c>
      <c r="E988">
        <v>1983</v>
      </c>
      <c r="F988">
        <v>2</v>
      </c>
      <c r="G988" t="s">
        <v>171</v>
      </c>
      <c r="H988" t="s">
        <v>15</v>
      </c>
      <c r="I988" t="str">
        <f>VLOOKUP(H988,Hoja3!$J$1:$K$25,2,FALSE)</f>
        <v>10</v>
      </c>
      <c r="K988">
        <v>40908073.366845518</v>
      </c>
    </row>
    <row r="989" spans="1:11" hidden="1" x14ac:dyDescent="0.25">
      <c r="A989" t="s">
        <v>170</v>
      </c>
      <c r="B989" t="s">
        <v>171</v>
      </c>
      <c r="C989" t="s">
        <v>16</v>
      </c>
      <c r="D989" t="s">
        <v>12</v>
      </c>
      <c r="E989">
        <v>1983</v>
      </c>
      <c r="F989">
        <v>200050</v>
      </c>
      <c r="G989" t="s">
        <v>171</v>
      </c>
      <c r="H989" t="s">
        <v>17</v>
      </c>
      <c r="I989" t="str">
        <f>VLOOKUP(H989,Hoja3!$J$1:$K$25,2,FALSE)</f>
        <v>14</v>
      </c>
      <c r="K989">
        <v>40908073.366845518</v>
      </c>
    </row>
    <row r="990" spans="1:11" hidden="1" x14ac:dyDescent="0.25">
      <c r="A990" t="s">
        <v>170</v>
      </c>
      <c r="B990" t="s">
        <v>171</v>
      </c>
      <c r="C990" t="s">
        <v>84</v>
      </c>
      <c r="D990" t="s">
        <v>12</v>
      </c>
      <c r="E990">
        <v>1983</v>
      </c>
      <c r="F990">
        <v>0</v>
      </c>
      <c r="G990" t="s">
        <v>171</v>
      </c>
      <c r="H990" t="s">
        <v>85</v>
      </c>
      <c r="I990" t="str">
        <f>VLOOKUP(H990,Hoja3!$J$1:$K$25,2,FALSE)</f>
        <v>15</v>
      </c>
      <c r="K990">
        <v>40908073.366845518</v>
      </c>
    </row>
    <row r="991" spans="1:11" hidden="1" x14ac:dyDescent="0.25">
      <c r="A991" t="s">
        <v>170</v>
      </c>
      <c r="B991" t="s">
        <v>171</v>
      </c>
      <c r="C991" t="s">
        <v>18</v>
      </c>
      <c r="D991" t="s">
        <v>12</v>
      </c>
      <c r="E991">
        <v>1983</v>
      </c>
      <c r="F991">
        <v>200050</v>
      </c>
      <c r="G991" t="s">
        <v>171</v>
      </c>
      <c r="H991" t="s">
        <v>19</v>
      </c>
      <c r="I991" t="str">
        <f>VLOOKUP(H991,Hoja3!$J$1:$K$25,2,FALSE)</f>
        <v>17</v>
      </c>
      <c r="K991">
        <v>40908073.366845518</v>
      </c>
    </row>
    <row r="992" spans="1:11" hidden="1" x14ac:dyDescent="0.25">
      <c r="A992" t="s">
        <v>102</v>
      </c>
      <c r="B992" t="s">
        <v>103</v>
      </c>
      <c r="C992" t="s">
        <v>11</v>
      </c>
      <c r="D992" t="s">
        <v>12</v>
      </c>
      <c r="E992">
        <v>1983</v>
      </c>
      <c r="F992">
        <v>1</v>
      </c>
      <c r="G992" t="s">
        <v>103</v>
      </c>
      <c r="H992" t="s">
        <v>13</v>
      </c>
      <c r="I992" t="str">
        <f>VLOOKUP(H992,Hoja3!$J$1:$K$25,2,FALSE)</f>
        <v>7</v>
      </c>
      <c r="J992" t="s">
        <v>681</v>
      </c>
      <c r="K992">
        <v>252175506.11016774</v>
      </c>
    </row>
    <row r="993" spans="1:11" hidden="1" x14ac:dyDescent="0.25">
      <c r="A993" t="s">
        <v>102</v>
      </c>
      <c r="B993" t="s">
        <v>103</v>
      </c>
      <c r="C993" t="s">
        <v>14</v>
      </c>
      <c r="D993" t="s">
        <v>12</v>
      </c>
      <c r="E993">
        <v>1983</v>
      </c>
      <c r="F993">
        <v>1</v>
      </c>
      <c r="G993" t="s">
        <v>103</v>
      </c>
      <c r="H993" t="s">
        <v>15</v>
      </c>
      <c r="I993" t="str">
        <f>VLOOKUP(H993,Hoja3!$J$1:$K$25,2,FALSE)</f>
        <v>10</v>
      </c>
      <c r="K993">
        <v>252175506.11016774</v>
      </c>
    </row>
    <row r="994" spans="1:11" hidden="1" x14ac:dyDescent="0.25">
      <c r="A994" t="s">
        <v>102</v>
      </c>
      <c r="B994" t="s">
        <v>103</v>
      </c>
      <c r="C994" t="s">
        <v>16</v>
      </c>
      <c r="D994" t="s">
        <v>12</v>
      </c>
      <c r="E994">
        <v>1983</v>
      </c>
      <c r="F994">
        <v>140</v>
      </c>
      <c r="G994" t="s">
        <v>103</v>
      </c>
      <c r="H994" t="s">
        <v>17</v>
      </c>
      <c r="I994" t="str">
        <f>VLOOKUP(H994,Hoja3!$J$1:$K$25,2,FALSE)</f>
        <v>14</v>
      </c>
      <c r="K994">
        <v>252175506.11016774</v>
      </c>
    </row>
    <row r="995" spans="1:11" hidden="1" x14ac:dyDescent="0.25">
      <c r="A995" t="s">
        <v>102</v>
      </c>
      <c r="B995" t="s">
        <v>103</v>
      </c>
      <c r="C995" t="s">
        <v>18</v>
      </c>
      <c r="D995" t="s">
        <v>12</v>
      </c>
      <c r="E995">
        <v>1983</v>
      </c>
      <c r="F995">
        <v>140</v>
      </c>
      <c r="G995" t="s">
        <v>103</v>
      </c>
      <c r="H995" t="s">
        <v>19</v>
      </c>
      <c r="I995" t="str">
        <f>VLOOKUP(H995,Hoja3!$J$1:$K$25,2,FALSE)</f>
        <v>17</v>
      </c>
      <c r="K995">
        <v>252175506.11016774</v>
      </c>
    </row>
    <row r="996" spans="1:11" x14ac:dyDescent="0.25">
      <c r="A996" t="s">
        <v>264</v>
      </c>
      <c r="B996" t="s">
        <v>265</v>
      </c>
      <c r="C996" t="s">
        <v>38</v>
      </c>
      <c r="D996" t="s">
        <v>12</v>
      </c>
      <c r="E996">
        <v>1983</v>
      </c>
      <c r="F996">
        <v>1</v>
      </c>
      <c r="G996" t="s">
        <v>265</v>
      </c>
      <c r="H996" t="s">
        <v>39</v>
      </c>
      <c r="I996" t="str">
        <f>VLOOKUP(H996,Hoja3!$J$1:$K$25,2,FALSE)</f>
        <v>5</v>
      </c>
      <c r="J996">
        <v>223938</v>
      </c>
      <c r="K996">
        <v>363846332.83461839</v>
      </c>
    </row>
    <row r="997" spans="1:11" hidden="1" x14ac:dyDescent="0.25">
      <c r="A997" t="s">
        <v>264</v>
      </c>
      <c r="B997" t="s">
        <v>265</v>
      </c>
      <c r="C997" t="s">
        <v>14</v>
      </c>
      <c r="D997" t="s">
        <v>12</v>
      </c>
      <c r="E997">
        <v>1983</v>
      </c>
      <c r="F997">
        <v>1</v>
      </c>
      <c r="G997" t="s">
        <v>265</v>
      </c>
      <c r="H997" t="s">
        <v>15</v>
      </c>
      <c r="I997" t="str">
        <f>VLOOKUP(H997,Hoja3!$J$1:$K$25,2,FALSE)</f>
        <v>10</v>
      </c>
      <c r="K997">
        <v>363846332.83461839</v>
      </c>
    </row>
    <row r="998" spans="1:11" hidden="1" x14ac:dyDescent="0.25">
      <c r="A998" t="s">
        <v>264</v>
      </c>
      <c r="B998" t="s">
        <v>265</v>
      </c>
      <c r="C998" t="s">
        <v>40</v>
      </c>
      <c r="D998" t="s">
        <v>12</v>
      </c>
      <c r="E998">
        <v>1983</v>
      </c>
      <c r="F998">
        <v>3000000</v>
      </c>
      <c r="G998" t="s">
        <v>265</v>
      </c>
      <c r="H998" t="s">
        <v>41</v>
      </c>
      <c r="I998" t="str">
        <f>VLOOKUP(H998,Hoja3!$J$1:$K$25,2,FALSE)</f>
        <v>12</v>
      </c>
      <c r="K998">
        <v>363846332.83461839</v>
      </c>
    </row>
    <row r="999" spans="1:11" hidden="1" x14ac:dyDescent="0.25">
      <c r="A999" t="s">
        <v>264</v>
      </c>
      <c r="B999" t="s">
        <v>265</v>
      </c>
      <c r="C999" t="s">
        <v>18</v>
      </c>
      <c r="D999" t="s">
        <v>12</v>
      </c>
      <c r="E999">
        <v>1983</v>
      </c>
      <c r="F999">
        <v>3000000</v>
      </c>
      <c r="G999" t="s">
        <v>265</v>
      </c>
      <c r="H999" t="s">
        <v>19</v>
      </c>
      <c r="I999" t="str">
        <f>VLOOKUP(H999,Hoja3!$J$1:$K$25,2,FALSE)</f>
        <v>17</v>
      </c>
      <c r="K999">
        <v>363846332.83461839</v>
      </c>
    </row>
    <row r="1000" spans="1:11" hidden="1" x14ac:dyDescent="0.25">
      <c r="A1000" t="s">
        <v>108</v>
      </c>
      <c r="B1000" t="s">
        <v>109</v>
      </c>
      <c r="C1000" t="s">
        <v>11</v>
      </c>
      <c r="D1000" t="s">
        <v>12</v>
      </c>
      <c r="E1000">
        <v>1983</v>
      </c>
      <c r="F1000">
        <v>1</v>
      </c>
      <c r="G1000" t="s">
        <v>109</v>
      </c>
      <c r="H1000" t="s">
        <v>13</v>
      </c>
      <c r="I1000" t="str">
        <f>VLOOKUP(H1000,Hoja3!$J$1:$K$25,2,FALSE)</f>
        <v>7</v>
      </c>
      <c r="J1000" t="s">
        <v>681</v>
      </c>
      <c r="K1000">
        <v>337912301.39772719</v>
      </c>
    </row>
    <row r="1001" spans="1:11" hidden="1" x14ac:dyDescent="0.25">
      <c r="A1001" t="s">
        <v>108</v>
      </c>
      <c r="B1001" t="s">
        <v>109</v>
      </c>
      <c r="C1001" t="s">
        <v>80</v>
      </c>
      <c r="D1001" t="s">
        <v>12</v>
      </c>
      <c r="E1001">
        <v>1983</v>
      </c>
      <c r="F1001">
        <v>2</v>
      </c>
      <c r="G1001" t="s">
        <v>109</v>
      </c>
      <c r="H1001" t="s">
        <v>81</v>
      </c>
      <c r="I1001" t="str">
        <f>VLOOKUP(H1001,Hoja3!$J$1:$K$25,2,FALSE)</f>
        <v>8</v>
      </c>
      <c r="J1001" t="s">
        <v>681</v>
      </c>
      <c r="K1001">
        <v>337912301.39772719</v>
      </c>
    </row>
    <row r="1002" spans="1:11" hidden="1" x14ac:dyDescent="0.25">
      <c r="A1002" t="s">
        <v>108</v>
      </c>
      <c r="B1002" t="s">
        <v>109</v>
      </c>
      <c r="C1002" t="s">
        <v>14</v>
      </c>
      <c r="D1002" t="s">
        <v>12</v>
      </c>
      <c r="E1002">
        <v>1983</v>
      </c>
      <c r="F1002">
        <v>3</v>
      </c>
      <c r="G1002" t="s">
        <v>109</v>
      </c>
      <c r="H1002" t="s">
        <v>15</v>
      </c>
      <c r="I1002" t="str">
        <f>VLOOKUP(H1002,Hoja3!$J$1:$K$25,2,FALSE)</f>
        <v>10</v>
      </c>
      <c r="K1002">
        <v>337912301.39772719</v>
      </c>
    </row>
    <row r="1003" spans="1:11" hidden="1" x14ac:dyDescent="0.25">
      <c r="A1003" t="s">
        <v>108</v>
      </c>
      <c r="B1003" t="s">
        <v>109</v>
      </c>
      <c r="C1003" t="s">
        <v>16</v>
      </c>
      <c r="D1003" t="s">
        <v>12</v>
      </c>
      <c r="E1003">
        <v>1983</v>
      </c>
      <c r="F1003">
        <v>64300</v>
      </c>
      <c r="G1003" t="s">
        <v>109</v>
      </c>
      <c r="H1003" t="s">
        <v>17</v>
      </c>
      <c r="I1003" t="str">
        <f>VLOOKUP(H1003,Hoja3!$J$1:$K$25,2,FALSE)</f>
        <v>14</v>
      </c>
      <c r="K1003">
        <v>337912301.39772719</v>
      </c>
    </row>
    <row r="1004" spans="1:11" hidden="1" x14ac:dyDescent="0.25">
      <c r="A1004" t="s">
        <v>108</v>
      </c>
      <c r="B1004" t="s">
        <v>109</v>
      </c>
      <c r="C1004" t="s">
        <v>84</v>
      </c>
      <c r="D1004" t="s">
        <v>12</v>
      </c>
      <c r="E1004">
        <v>1983</v>
      </c>
      <c r="F1004">
        <v>100</v>
      </c>
      <c r="G1004" t="s">
        <v>109</v>
      </c>
      <c r="H1004" t="s">
        <v>85</v>
      </c>
      <c r="I1004" t="str">
        <f>VLOOKUP(H1004,Hoja3!$J$1:$K$25,2,FALSE)</f>
        <v>15</v>
      </c>
      <c r="K1004">
        <v>337912301.39772719</v>
      </c>
    </row>
    <row r="1005" spans="1:11" hidden="1" x14ac:dyDescent="0.25">
      <c r="A1005" t="s">
        <v>108</v>
      </c>
      <c r="B1005" t="s">
        <v>109</v>
      </c>
      <c r="C1005" t="s">
        <v>18</v>
      </c>
      <c r="D1005" t="s">
        <v>12</v>
      </c>
      <c r="E1005">
        <v>1983</v>
      </c>
      <c r="F1005">
        <v>64400</v>
      </c>
      <c r="G1005" t="s">
        <v>109</v>
      </c>
      <c r="H1005" t="s">
        <v>19</v>
      </c>
      <c r="I1005" t="str">
        <f>VLOOKUP(H1005,Hoja3!$J$1:$K$25,2,FALSE)</f>
        <v>17</v>
      </c>
      <c r="K1005">
        <v>337912301.39772719</v>
      </c>
    </row>
    <row r="1006" spans="1:11" hidden="1" x14ac:dyDescent="0.25">
      <c r="A1006" t="s">
        <v>266</v>
      </c>
      <c r="B1006" t="s">
        <v>267</v>
      </c>
      <c r="C1006" t="s">
        <v>38</v>
      </c>
      <c r="D1006" t="s">
        <v>12</v>
      </c>
      <c r="E1006">
        <v>1983</v>
      </c>
      <c r="F1006">
        <v>1</v>
      </c>
      <c r="G1006" t="s">
        <v>267</v>
      </c>
      <c r="H1006" t="s">
        <v>39</v>
      </c>
      <c r="I1006" t="str">
        <f>VLOOKUP(H1006,Hoja3!$J$1:$K$25,2,FALSE)</f>
        <v>5</v>
      </c>
      <c r="J1006" t="s">
        <v>681</v>
      </c>
      <c r="K1006">
        <v>83318176.900000006</v>
      </c>
    </row>
    <row r="1007" spans="1:11" hidden="1" x14ac:dyDescent="0.25">
      <c r="A1007" t="s">
        <v>266</v>
      </c>
      <c r="B1007" t="s">
        <v>267</v>
      </c>
      <c r="C1007" t="s">
        <v>14</v>
      </c>
      <c r="D1007" t="s">
        <v>12</v>
      </c>
      <c r="E1007">
        <v>1983</v>
      </c>
      <c r="F1007">
        <v>1</v>
      </c>
      <c r="G1007" t="s">
        <v>267</v>
      </c>
      <c r="H1007" t="s">
        <v>15</v>
      </c>
      <c r="I1007" t="str">
        <f>VLOOKUP(H1007,Hoja3!$J$1:$K$25,2,FALSE)</f>
        <v>10</v>
      </c>
      <c r="K1007">
        <v>83318176.900000006</v>
      </c>
    </row>
    <row r="1008" spans="1:11" hidden="1" x14ac:dyDescent="0.25">
      <c r="A1008" t="s">
        <v>266</v>
      </c>
      <c r="B1008" t="s">
        <v>267</v>
      </c>
      <c r="C1008" t="s">
        <v>40</v>
      </c>
      <c r="D1008" t="s">
        <v>12</v>
      </c>
      <c r="E1008">
        <v>1983</v>
      </c>
      <c r="F1008">
        <v>81000</v>
      </c>
      <c r="G1008" t="s">
        <v>267</v>
      </c>
      <c r="H1008" t="s">
        <v>41</v>
      </c>
      <c r="I1008" t="str">
        <f>VLOOKUP(H1008,Hoja3!$J$1:$K$25,2,FALSE)</f>
        <v>12</v>
      </c>
      <c r="K1008">
        <v>83318176.900000006</v>
      </c>
    </row>
    <row r="1009" spans="1:11" hidden="1" x14ac:dyDescent="0.25">
      <c r="A1009" t="s">
        <v>266</v>
      </c>
      <c r="B1009" t="s">
        <v>267</v>
      </c>
      <c r="C1009" t="s">
        <v>18</v>
      </c>
      <c r="D1009" t="s">
        <v>12</v>
      </c>
      <c r="E1009">
        <v>1983</v>
      </c>
      <c r="F1009">
        <v>81000</v>
      </c>
      <c r="G1009" t="s">
        <v>267</v>
      </c>
      <c r="H1009" t="s">
        <v>19</v>
      </c>
      <c r="I1009" t="str">
        <f>VLOOKUP(H1009,Hoja3!$J$1:$K$25,2,FALSE)</f>
        <v>17</v>
      </c>
      <c r="K1009">
        <v>83318176.900000006</v>
      </c>
    </row>
    <row r="1010" spans="1:11" x14ac:dyDescent="0.25">
      <c r="A1010" t="s">
        <v>110</v>
      </c>
      <c r="B1010" t="s">
        <v>111</v>
      </c>
      <c r="C1010" t="s">
        <v>11</v>
      </c>
      <c r="D1010" t="s">
        <v>12</v>
      </c>
      <c r="E1010">
        <v>1983</v>
      </c>
      <c r="F1010">
        <v>2</v>
      </c>
      <c r="G1010" t="s">
        <v>111</v>
      </c>
      <c r="H1010" t="s">
        <v>13</v>
      </c>
      <c r="I1010" t="str">
        <f>VLOOKUP(H1010,Hoja3!$J$1:$K$25,2,FALSE)</f>
        <v>7</v>
      </c>
      <c r="J1010">
        <v>37479</v>
      </c>
      <c r="K1010">
        <v>30729242.919441082</v>
      </c>
    </row>
    <row r="1011" spans="1:11" hidden="1" x14ac:dyDescent="0.25">
      <c r="A1011" t="s">
        <v>110</v>
      </c>
      <c r="B1011" t="s">
        <v>111</v>
      </c>
      <c r="C1011" t="s">
        <v>14</v>
      </c>
      <c r="D1011" t="s">
        <v>12</v>
      </c>
      <c r="E1011">
        <v>1983</v>
      </c>
      <c r="F1011">
        <v>2</v>
      </c>
      <c r="G1011" t="s">
        <v>111</v>
      </c>
      <c r="H1011" t="s">
        <v>15</v>
      </c>
      <c r="I1011" t="str">
        <f>VLOOKUP(H1011,Hoja3!$J$1:$K$25,2,FALSE)</f>
        <v>10</v>
      </c>
      <c r="K1011">
        <v>30729242.919441082</v>
      </c>
    </row>
    <row r="1012" spans="1:11" hidden="1" x14ac:dyDescent="0.25">
      <c r="A1012" t="s">
        <v>110</v>
      </c>
      <c r="B1012" t="s">
        <v>111</v>
      </c>
      <c r="C1012" t="s">
        <v>16</v>
      </c>
      <c r="D1012" t="s">
        <v>12</v>
      </c>
      <c r="E1012">
        <v>1983</v>
      </c>
      <c r="F1012">
        <v>13000</v>
      </c>
      <c r="G1012" t="s">
        <v>111</v>
      </c>
      <c r="H1012" t="s">
        <v>17</v>
      </c>
      <c r="I1012" t="str">
        <f>VLOOKUP(H1012,Hoja3!$J$1:$K$25,2,FALSE)</f>
        <v>14</v>
      </c>
      <c r="K1012">
        <v>30729242.919441082</v>
      </c>
    </row>
    <row r="1013" spans="1:11" hidden="1" x14ac:dyDescent="0.25">
      <c r="A1013" t="s">
        <v>110</v>
      </c>
      <c r="B1013" t="s">
        <v>111</v>
      </c>
      <c r="C1013" t="s">
        <v>18</v>
      </c>
      <c r="D1013" t="s">
        <v>12</v>
      </c>
      <c r="E1013">
        <v>1983</v>
      </c>
      <c r="F1013">
        <v>13000</v>
      </c>
      <c r="G1013" t="s">
        <v>111</v>
      </c>
      <c r="H1013" t="s">
        <v>19</v>
      </c>
      <c r="I1013" t="str">
        <f>VLOOKUP(H1013,Hoja3!$J$1:$K$25,2,FALSE)</f>
        <v>17</v>
      </c>
      <c r="K1013">
        <v>30729242.919441082</v>
      </c>
    </row>
    <row r="1014" spans="1:11" hidden="1" x14ac:dyDescent="0.25">
      <c r="A1014" t="s">
        <v>214</v>
      </c>
      <c r="B1014" t="s">
        <v>215</v>
      </c>
      <c r="C1014" t="s">
        <v>38</v>
      </c>
      <c r="D1014" t="s">
        <v>12</v>
      </c>
      <c r="E1014">
        <v>1983</v>
      </c>
      <c r="F1014">
        <v>1</v>
      </c>
      <c r="G1014" t="s">
        <v>215</v>
      </c>
      <c r="H1014" t="s">
        <v>39</v>
      </c>
      <c r="I1014" t="str">
        <f>VLOOKUP(H1014,Hoja3!$J$1:$K$25,2,FALSE)</f>
        <v>5</v>
      </c>
      <c r="K1014">
        <v>42956263.543948166</v>
      </c>
    </row>
    <row r="1015" spans="1:11" x14ac:dyDescent="0.25">
      <c r="A1015" t="s">
        <v>214</v>
      </c>
      <c r="B1015" t="s">
        <v>215</v>
      </c>
      <c r="C1015" t="s">
        <v>11</v>
      </c>
      <c r="D1015" t="s">
        <v>12</v>
      </c>
      <c r="E1015">
        <v>1983</v>
      </c>
      <c r="F1015">
        <v>1</v>
      </c>
      <c r="G1015" t="s">
        <v>215</v>
      </c>
      <c r="H1015" t="s">
        <v>13</v>
      </c>
      <c r="I1015" t="str">
        <f>VLOOKUP(H1015,Hoja3!$J$1:$K$25,2,FALSE)</f>
        <v>7</v>
      </c>
      <c r="J1015">
        <v>258258</v>
      </c>
      <c r="K1015">
        <v>42956263.543948166</v>
      </c>
    </row>
    <row r="1016" spans="1:11" hidden="1" x14ac:dyDescent="0.25">
      <c r="A1016" t="s">
        <v>214</v>
      </c>
      <c r="B1016" t="s">
        <v>215</v>
      </c>
      <c r="C1016" t="s">
        <v>14</v>
      </c>
      <c r="D1016" t="s">
        <v>12</v>
      </c>
      <c r="E1016">
        <v>1983</v>
      </c>
      <c r="F1016">
        <v>2</v>
      </c>
      <c r="G1016" t="s">
        <v>215</v>
      </c>
      <c r="H1016" t="s">
        <v>15</v>
      </c>
      <c r="I1016" t="str">
        <f>VLOOKUP(H1016,Hoja3!$J$1:$K$25,2,FALSE)</f>
        <v>10</v>
      </c>
      <c r="K1016">
        <v>42956263.543948166</v>
      </c>
    </row>
    <row r="1017" spans="1:11" hidden="1" x14ac:dyDescent="0.25">
      <c r="A1017" t="s">
        <v>214</v>
      </c>
      <c r="B1017" t="s">
        <v>215</v>
      </c>
      <c r="C1017" t="s">
        <v>40</v>
      </c>
      <c r="D1017" t="s">
        <v>12</v>
      </c>
      <c r="E1017">
        <v>1983</v>
      </c>
      <c r="F1017">
        <v>0</v>
      </c>
      <c r="G1017" t="s">
        <v>215</v>
      </c>
      <c r="H1017" t="s">
        <v>41</v>
      </c>
      <c r="I1017" t="str">
        <f>VLOOKUP(H1017,Hoja3!$J$1:$K$25,2,FALSE)</f>
        <v>12</v>
      </c>
      <c r="K1017">
        <v>42956263.543948166</v>
      </c>
    </row>
    <row r="1018" spans="1:11" hidden="1" x14ac:dyDescent="0.25">
      <c r="A1018" t="s">
        <v>214</v>
      </c>
      <c r="B1018" t="s">
        <v>215</v>
      </c>
      <c r="C1018" t="s">
        <v>16</v>
      </c>
      <c r="D1018" t="s">
        <v>12</v>
      </c>
      <c r="E1018">
        <v>1983</v>
      </c>
      <c r="F1018">
        <v>100000</v>
      </c>
      <c r="G1018" t="s">
        <v>215</v>
      </c>
      <c r="H1018" t="s">
        <v>17</v>
      </c>
      <c r="I1018" t="str">
        <f>VLOOKUP(H1018,Hoja3!$J$1:$K$25,2,FALSE)</f>
        <v>14</v>
      </c>
      <c r="K1018">
        <v>42956263.543948166</v>
      </c>
    </row>
    <row r="1019" spans="1:11" hidden="1" x14ac:dyDescent="0.25">
      <c r="A1019" t="s">
        <v>214</v>
      </c>
      <c r="B1019" t="s">
        <v>215</v>
      </c>
      <c r="C1019" t="s">
        <v>18</v>
      </c>
      <c r="D1019" t="s">
        <v>12</v>
      </c>
      <c r="E1019">
        <v>1983</v>
      </c>
      <c r="F1019">
        <v>100000</v>
      </c>
      <c r="G1019" t="s">
        <v>215</v>
      </c>
      <c r="H1019" t="s">
        <v>19</v>
      </c>
      <c r="I1019" t="str">
        <f>VLOOKUP(H1019,Hoja3!$J$1:$K$25,2,FALSE)</f>
        <v>17</v>
      </c>
      <c r="K1019">
        <v>42956263.543948166</v>
      </c>
    </row>
    <row r="1020" spans="1:11" x14ac:dyDescent="0.25">
      <c r="A1020" t="s">
        <v>112</v>
      </c>
      <c r="B1020" t="s">
        <v>113</v>
      </c>
      <c r="C1020" t="s">
        <v>38</v>
      </c>
      <c r="D1020" t="s">
        <v>12</v>
      </c>
      <c r="E1020">
        <v>1983</v>
      </c>
      <c r="F1020">
        <v>1</v>
      </c>
      <c r="G1020" t="s">
        <v>113</v>
      </c>
      <c r="H1020" t="s">
        <v>39</v>
      </c>
      <c r="I1020" t="str">
        <f>VLOOKUP(H1020,Hoja3!$J$1:$K$25,2,FALSE)</f>
        <v>5</v>
      </c>
      <c r="J1020">
        <v>478092</v>
      </c>
      <c r="K1020">
        <v>267603248.6552527</v>
      </c>
    </row>
    <row r="1021" spans="1:11" hidden="1" x14ac:dyDescent="0.25">
      <c r="A1021" t="s">
        <v>112</v>
      </c>
      <c r="B1021" t="s">
        <v>113</v>
      </c>
      <c r="C1021" t="s">
        <v>78</v>
      </c>
      <c r="D1021" t="s">
        <v>12</v>
      </c>
      <c r="E1021">
        <v>1983</v>
      </c>
      <c r="F1021">
        <v>1</v>
      </c>
      <c r="G1021" t="s">
        <v>113</v>
      </c>
      <c r="H1021" t="s">
        <v>79</v>
      </c>
      <c r="I1021" t="str">
        <f>VLOOKUP(H1021,Hoja3!$J$1:$K$25,2,FALSE)</f>
        <v>6</v>
      </c>
      <c r="J1021" t="s">
        <v>681</v>
      </c>
      <c r="K1021">
        <v>267603248.6552527</v>
      </c>
    </row>
    <row r="1022" spans="1:11" x14ac:dyDescent="0.25">
      <c r="A1022" t="s">
        <v>112</v>
      </c>
      <c r="B1022" t="s">
        <v>113</v>
      </c>
      <c r="C1022" t="s">
        <v>80</v>
      </c>
      <c r="D1022" t="s">
        <v>12</v>
      </c>
      <c r="E1022">
        <v>1983</v>
      </c>
      <c r="F1022">
        <v>2</v>
      </c>
      <c r="G1022" t="s">
        <v>113</v>
      </c>
      <c r="H1022" t="s">
        <v>81</v>
      </c>
      <c r="I1022" t="str">
        <f>VLOOKUP(H1022,Hoja3!$J$1:$K$25,2,FALSE)</f>
        <v>8</v>
      </c>
      <c r="J1022">
        <v>3114213</v>
      </c>
      <c r="K1022">
        <v>267603248.6552527</v>
      </c>
    </row>
    <row r="1023" spans="1:11" hidden="1" x14ac:dyDescent="0.25">
      <c r="A1023" t="s">
        <v>112</v>
      </c>
      <c r="B1023" t="s">
        <v>113</v>
      </c>
      <c r="C1023" t="s">
        <v>14</v>
      </c>
      <c r="D1023" t="s">
        <v>12</v>
      </c>
      <c r="E1023">
        <v>1983</v>
      </c>
      <c r="F1023">
        <v>4</v>
      </c>
      <c r="G1023" t="s">
        <v>113</v>
      </c>
      <c r="H1023" t="s">
        <v>15</v>
      </c>
      <c r="I1023" t="str">
        <f>VLOOKUP(H1023,Hoja3!$J$1:$K$25,2,FALSE)</f>
        <v>10</v>
      </c>
      <c r="K1023">
        <v>267603248.6552527</v>
      </c>
    </row>
    <row r="1024" spans="1:11" hidden="1" x14ac:dyDescent="0.25">
      <c r="A1024" t="s">
        <v>112</v>
      </c>
      <c r="B1024" t="s">
        <v>113</v>
      </c>
      <c r="C1024" t="s">
        <v>40</v>
      </c>
      <c r="D1024" t="s">
        <v>12</v>
      </c>
      <c r="E1024">
        <v>1983</v>
      </c>
      <c r="F1024">
        <v>620000</v>
      </c>
      <c r="G1024" t="s">
        <v>113</v>
      </c>
      <c r="H1024" t="s">
        <v>41</v>
      </c>
      <c r="I1024" t="str">
        <f>VLOOKUP(H1024,Hoja3!$J$1:$K$25,2,FALSE)</f>
        <v>12</v>
      </c>
      <c r="K1024">
        <v>267603248.6552527</v>
      </c>
    </row>
    <row r="1025" spans="1:11" hidden="1" x14ac:dyDescent="0.25">
      <c r="A1025" t="s">
        <v>112</v>
      </c>
      <c r="B1025" t="s">
        <v>113</v>
      </c>
      <c r="C1025" t="s">
        <v>82</v>
      </c>
      <c r="D1025" t="s">
        <v>12</v>
      </c>
      <c r="E1025">
        <v>1983</v>
      </c>
      <c r="F1025">
        <v>2700</v>
      </c>
      <c r="G1025" t="s">
        <v>113</v>
      </c>
      <c r="H1025" t="s">
        <v>83</v>
      </c>
      <c r="I1025" t="str">
        <f>VLOOKUP(H1025,Hoja3!$J$1:$K$25,2,FALSE)</f>
        <v>13</v>
      </c>
      <c r="K1025">
        <v>267603248.6552527</v>
      </c>
    </row>
    <row r="1026" spans="1:11" hidden="1" x14ac:dyDescent="0.25">
      <c r="A1026" t="s">
        <v>112</v>
      </c>
      <c r="B1026" t="s">
        <v>113</v>
      </c>
      <c r="C1026" t="s">
        <v>84</v>
      </c>
      <c r="D1026" t="s">
        <v>12</v>
      </c>
      <c r="E1026">
        <v>1983</v>
      </c>
      <c r="F1026">
        <v>700000</v>
      </c>
      <c r="G1026" t="s">
        <v>113</v>
      </c>
      <c r="H1026" t="s">
        <v>85</v>
      </c>
      <c r="I1026" t="str">
        <f>VLOOKUP(H1026,Hoja3!$J$1:$K$25,2,FALSE)</f>
        <v>15</v>
      </c>
      <c r="K1026">
        <v>267603248.6552527</v>
      </c>
    </row>
    <row r="1027" spans="1:11" hidden="1" x14ac:dyDescent="0.25">
      <c r="A1027" t="s">
        <v>112</v>
      </c>
      <c r="B1027" t="s">
        <v>113</v>
      </c>
      <c r="C1027" t="s">
        <v>18</v>
      </c>
      <c r="D1027" t="s">
        <v>12</v>
      </c>
      <c r="E1027">
        <v>1983</v>
      </c>
      <c r="F1027">
        <v>1322700</v>
      </c>
      <c r="G1027" t="s">
        <v>113</v>
      </c>
      <c r="H1027" t="s">
        <v>19</v>
      </c>
      <c r="I1027" t="str">
        <f>VLOOKUP(H1027,Hoja3!$J$1:$K$25,2,FALSE)</f>
        <v>17</v>
      </c>
      <c r="K1027">
        <v>267603248.6552527</v>
      </c>
    </row>
    <row r="1028" spans="1:11" hidden="1" x14ac:dyDescent="0.25">
      <c r="A1028" t="s">
        <v>114</v>
      </c>
      <c r="B1028" t="s">
        <v>115</v>
      </c>
      <c r="C1028" t="s">
        <v>38</v>
      </c>
      <c r="D1028" t="s">
        <v>12</v>
      </c>
      <c r="E1028">
        <v>1983</v>
      </c>
      <c r="F1028">
        <v>1</v>
      </c>
      <c r="G1028" t="s">
        <v>115</v>
      </c>
      <c r="H1028" t="s">
        <v>39</v>
      </c>
      <c r="I1028" t="str">
        <f>VLOOKUP(H1028,Hoja3!$J$1:$K$25,2,FALSE)</f>
        <v>5</v>
      </c>
      <c r="J1028" t="s">
        <v>681</v>
      </c>
      <c r="K1028">
        <v>437146372.72994244</v>
      </c>
    </row>
    <row r="1029" spans="1:11" x14ac:dyDescent="0.25">
      <c r="A1029" t="s">
        <v>114</v>
      </c>
      <c r="B1029" t="s">
        <v>115</v>
      </c>
      <c r="C1029" t="s">
        <v>11</v>
      </c>
      <c r="D1029" t="s">
        <v>12</v>
      </c>
      <c r="E1029">
        <v>1983</v>
      </c>
      <c r="F1029">
        <v>1</v>
      </c>
      <c r="G1029" t="s">
        <v>115</v>
      </c>
      <c r="H1029" t="s">
        <v>13</v>
      </c>
      <c r="I1029" t="str">
        <f>VLOOKUP(H1029,Hoja3!$J$1:$K$25,2,FALSE)</f>
        <v>7</v>
      </c>
      <c r="J1029">
        <v>9</v>
      </c>
      <c r="K1029">
        <v>437146372.72994244</v>
      </c>
    </row>
    <row r="1030" spans="1:11" x14ac:dyDescent="0.25">
      <c r="A1030" t="s">
        <v>114</v>
      </c>
      <c r="B1030" t="s">
        <v>115</v>
      </c>
      <c r="C1030" t="s">
        <v>26</v>
      </c>
      <c r="D1030" t="s">
        <v>12</v>
      </c>
      <c r="E1030">
        <v>1983</v>
      </c>
      <c r="F1030">
        <v>4</v>
      </c>
      <c r="G1030" t="s">
        <v>115</v>
      </c>
      <c r="H1030" t="s">
        <v>27</v>
      </c>
      <c r="I1030" t="str">
        <f>VLOOKUP(H1030,Hoja3!$J$1:$K$25,2,FALSE)</f>
        <v>9</v>
      </c>
      <c r="J1030">
        <v>5165</v>
      </c>
      <c r="K1030">
        <v>437146372.72994244</v>
      </c>
    </row>
    <row r="1031" spans="1:11" hidden="1" x14ac:dyDescent="0.25">
      <c r="A1031" t="s">
        <v>114</v>
      </c>
      <c r="B1031" t="s">
        <v>115</v>
      </c>
      <c r="C1031" t="s">
        <v>14</v>
      </c>
      <c r="D1031" t="s">
        <v>12</v>
      </c>
      <c r="E1031">
        <v>1983</v>
      </c>
      <c r="F1031">
        <v>6</v>
      </c>
      <c r="G1031" t="s">
        <v>115</v>
      </c>
      <c r="H1031" t="s">
        <v>15</v>
      </c>
      <c r="I1031" t="str">
        <f>VLOOKUP(H1031,Hoja3!$J$1:$K$25,2,FALSE)</f>
        <v>10</v>
      </c>
      <c r="K1031">
        <v>437146372.72994244</v>
      </c>
    </row>
    <row r="1032" spans="1:11" hidden="1" x14ac:dyDescent="0.25">
      <c r="A1032" t="s">
        <v>114</v>
      </c>
      <c r="B1032" t="s">
        <v>115</v>
      </c>
      <c r="C1032" t="s">
        <v>40</v>
      </c>
      <c r="D1032" t="s">
        <v>12</v>
      </c>
      <c r="E1032">
        <v>1983</v>
      </c>
      <c r="F1032">
        <v>1691060</v>
      </c>
      <c r="G1032" t="s">
        <v>115</v>
      </c>
      <c r="H1032" t="s">
        <v>41</v>
      </c>
      <c r="I1032" t="str">
        <f>VLOOKUP(H1032,Hoja3!$J$1:$K$25,2,FALSE)</f>
        <v>12</v>
      </c>
      <c r="K1032">
        <v>437146372.72994244</v>
      </c>
    </row>
    <row r="1033" spans="1:11" hidden="1" x14ac:dyDescent="0.25">
      <c r="A1033" t="s">
        <v>114</v>
      </c>
      <c r="B1033" t="s">
        <v>115</v>
      </c>
      <c r="C1033" t="s">
        <v>16</v>
      </c>
      <c r="D1033" t="s">
        <v>12</v>
      </c>
      <c r="E1033">
        <v>1983</v>
      </c>
      <c r="F1033">
        <v>1835</v>
      </c>
      <c r="G1033" t="s">
        <v>115</v>
      </c>
      <c r="H1033" t="s">
        <v>17</v>
      </c>
      <c r="I1033" t="str">
        <f>VLOOKUP(H1033,Hoja3!$J$1:$K$25,2,FALSE)</f>
        <v>14</v>
      </c>
      <c r="K1033">
        <v>437146372.72994244</v>
      </c>
    </row>
    <row r="1034" spans="1:11" hidden="1" x14ac:dyDescent="0.25">
      <c r="A1034" t="s">
        <v>114</v>
      </c>
      <c r="B1034" t="s">
        <v>115</v>
      </c>
      <c r="C1034" t="s">
        <v>28</v>
      </c>
      <c r="D1034" t="s">
        <v>12</v>
      </c>
      <c r="E1034">
        <v>1983</v>
      </c>
      <c r="F1034">
        <v>170530</v>
      </c>
      <c r="G1034" t="s">
        <v>115</v>
      </c>
      <c r="H1034" t="s">
        <v>29</v>
      </c>
      <c r="I1034" t="str">
        <f>VLOOKUP(H1034,Hoja3!$J$1:$K$25,2,FALSE)</f>
        <v>16</v>
      </c>
      <c r="K1034">
        <v>437146372.72994244</v>
      </c>
    </row>
    <row r="1035" spans="1:11" hidden="1" x14ac:dyDescent="0.25">
      <c r="A1035" t="s">
        <v>114</v>
      </c>
      <c r="B1035" t="s">
        <v>115</v>
      </c>
      <c r="C1035" t="s">
        <v>18</v>
      </c>
      <c r="D1035" t="s">
        <v>12</v>
      </c>
      <c r="E1035">
        <v>1983</v>
      </c>
      <c r="F1035">
        <v>1863425</v>
      </c>
      <c r="G1035" t="s">
        <v>115</v>
      </c>
      <c r="H1035" t="s">
        <v>19</v>
      </c>
      <c r="I1035" t="str">
        <f>VLOOKUP(H1035,Hoja3!$J$1:$K$25,2,FALSE)</f>
        <v>17</v>
      </c>
      <c r="K1035">
        <v>437146372.72994244</v>
      </c>
    </row>
    <row r="1036" spans="1:11" x14ac:dyDescent="0.25">
      <c r="A1036" t="s">
        <v>116</v>
      </c>
      <c r="B1036" t="s">
        <v>117</v>
      </c>
      <c r="C1036" t="s">
        <v>26</v>
      </c>
      <c r="D1036" t="s">
        <v>12</v>
      </c>
      <c r="E1036">
        <v>1983</v>
      </c>
      <c r="F1036">
        <v>1</v>
      </c>
      <c r="G1036" t="s">
        <v>117</v>
      </c>
      <c r="H1036" t="s">
        <v>27</v>
      </c>
      <c r="I1036" t="str">
        <f>VLOOKUP(H1036,Hoja3!$J$1:$K$25,2,FALSE)</f>
        <v>9</v>
      </c>
      <c r="J1036">
        <v>6299</v>
      </c>
      <c r="K1036">
        <v>809200697.79708827</v>
      </c>
    </row>
    <row r="1037" spans="1:11" hidden="1" x14ac:dyDescent="0.25">
      <c r="A1037" t="s">
        <v>116</v>
      </c>
      <c r="B1037" t="s">
        <v>117</v>
      </c>
      <c r="C1037" t="s">
        <v>14</v>
      </c>
      <c r="D1037" t="s">
        <v>12</v>
      </c>
      <c r="E1037">
        <v>1983</v>
      </c>
      <c r="F1037">
        <v>2</v>
      </c>
      <c r="G1037" t="s">
        <v>117</v>
      </c>
      <c r="H1037" t="s">
        <v>15</v>
      </c>
      <c r="I1037" t="str">
        <f>VLOOKUP(H1037,Hoja3!$J$1:$K$25,2,FALSE)</f>
        <v>10</v>
      </c>
      <c r="K1037">
        <v>809200697.79708827</v>
      </c>
    </row>
    <row r="1038" spans="1:11" hidden="1" x14ac:dyDescent="0.25">
      <c r="A1038" t="s">
        <v>116</v>
      </c>
      <c r="B1038" t="s">
        <v>117</v>
      </c>
      <c r="C1038" t="s">
        <v>44</v>
      </c>
      <c r="D1038" t="s">
        <v>12</v>
      </c>
      <c r="E1038">
        <v>1983</v>
      </c>
      <c r="F1038">
        <v>1</v>
      </c>
      <c r="G1038" t="s">
        <v>117</v>
      </c>
      <c r="H1038" t="s">
        <v>45</v>
      </c>
      <c r="I1038" t="str">
        <f>VLOOKUP(H1038,Hoja3!$J$1:$K$25,2,FALSE)</f>
        <v>11</v>
      </c>
      <c r="J1038" t="s">
        <v>681</v>
      </c>
      <c r="K1038">
        <v>809200697.79708827</v>
      </c>
    </row>
    <row r="1039" spans="1:11" hidden="1" x14ac:dyDescent="0.25">
      <c r="A1039" t="s">
        <v>116</v>
      </c>
      <c r="B1039" t="s">
        <v>117</v>
      </c>
      <c r="C1039" t="s">
        <v>28</v>
      </c>
      <c r="D1039" t="s">
        <v>12</v>
      </c>
      <c r="E1039">
        <v>1983</v>
      </c>
      <c r="F1039">
        <v>900</v>
      </c>
      <c r="G1039" t="s">
        <v>117</v>
      </c>
      <c r="H1039" t="s">
        <v>29</v>
      </c>
      <c r="I1039" t="str">
        <f>VLOOKUP(H1039,Hoja3!$J$1:$K$25,2,FALSE)</f>
        <v>16</v>
      </c>
      <c r="K1039">
        <v>809200697.79708827</v>
      </c>
    </row>
    <row r="1040" spans="1:11" hidden="1" x14ac:dyDescent="0.25">
      <c r="A1040" t="s">
        <v>116</v>
      </c>
      <c r="B1040" t="s">
        <v>117</v>
      </c>
      <c r="C1040" t="s">
        <v>18</v>
      </c>
      <c r="D1040" t="s">
        <v>12</v>
      </c>
      <c r="E1040">
        <v>1983</v>
      </c>
      <c r="F1040">
        <v>900</v>
      </c>
      <c r="G1040" t="s">
        <v>117</v>
      </c>
      <c r="H1040" t="s">
        <v>19</v>
      </c>
      <c r="I1040" t="str">
        <f>VLOOKUP(H1040,Hoja3!$J$1:$K$25,2,FALSE)</f>
        <v>17</v>
      </c>
      <c r="K1040">
        <v>809200697.79708827</v>
      </c>
    </row>
    <row r="1041" spans="1:11" hidden="1" x14ac:dyDescent="0.25">
      <c r="A1041" t="s">
        <v>116</v>
      </c>
      <c r="B1041" t="s">
        <v>117</v>
      </c>
      <c r="C1041" t="s">
        <v>46</v>
      </c>
      <c r="D1041" t="s">
        <v>12</v>
      </c>
      <c r="E1041">
        <v>1983</v>
      </c>
      <c r="F1041">
        <v>0</v>
      </c>
      <c r="G1041" t="s">
        <v>117</v>
      </c>
      <c r="H1041" t="s">
        <v>47</v>
      </c>
      <c r="I1041" t="str">
        <f>VLOOKUP(H1041,Hoja3!$J$1:$K$25,2,FALSE)</f>
        <v>18</v>
      </c>
      <c r="K1041">
        <v>809200697.79708827</v>
      </c>
    </row>
    <row r="1042" spans="1:11" x14ac:dyDescent="0.25">
      <c r="A1042" t="s">
        <v>176</v>
      </c>
      <c r="B1042" t="s">
        <v>177</v>
      </c>
      <c r="C1042" t="s">
        <v>38</v>
      </c>
      <c r="D1042" t="s">
        <v>12</v>
      </c>
      <c r="E1042">
        <v>1983</v>
      </c>
      <c r="F1042">
        <v>1</v>
      </c>
      <c r="G1042" t="s">
        <v>177</v>
      </c>
      <c r="H1042" t="s">
        <v>39</v>
      </c>
      <c r="I1042" t="str">
        <f>VLOOKUP(H1042,Hoja3!$J$1:$K$25,2,FALSE)</f>
        <v>5</v>
      </c>
      <c r="J1042">
        <v>299201</v>
      </c>
      <c r="K1042">
        <v>289114289.66354233</v>
      </c>
    </row>
    <row r="1043" spans="1:11" x14ac:dyDescent="0.25">
      <c r="A1043" t="s">
        <v>176</v>
      </c>
      <c r="B1043" t="s">
        <v>177</v>
      </c>
      <c r="C1043" t="s">
        <v>11</v>
      </c>
      <c r="D1043" t="s">
        <v>12</v>
      </c>
      <c r="E1043">
        <v>1983</v>
      </c>
      <c r="F1043">
        <v>1</v>
      </c>
      <c r="G1043" t="s">
        <v>177</v>
      </c>
      <c r="H1043" t="s">
        <v>13</v>
      </c>
      <c r="I1043" t="str">
        <f>VLOOKUP(H1043,Hoja3!$J$1:$K$25,2,FALSE)</f>
        <v>7</v>
      </c>
      <c r="J1043">
        <v>299201</v>
      </c>
      <c r="K1043">
        <v>289114289.66354233</v>
      </c>
    </row>
    <row r="1044" spans="1:11" hidden="1" x14ac:dyDescent="0.25">
      <c r="A1044" t="s">
        <v>176</v>
      </c>
      <c r="B1044" t="s">
        <v>177</v>
      </c>
      <c r="C1044" t="s">
        <v>14</v>
      </c>
      <c r="D1044" t="s">
        <v>12</v>
      </c>
      <c r="E1044">
        <v>1983</v>
      </c>
      <c r="F1044">
        <v>3</v>
      </c>
      <c r="G1044" t="s">
        <v>177</v>
      </c>
      <c r="H1044" t="s">
        <v>15</v>
      </c>
      <c r="I1044" t="str">
        <f>VLOOKUP(H1044,Hoja3!$J$1:$K$25,2,FALSE)</f>
        <v>10</v>
      </c>
      <c r="K1044">
        <v>289114289.66354233</v>
      </c>
    </row>
    <row r="1045" spans="1:11" hidden="1" x14ac:dyDescent="0.25">
      <c r="A1045" t="s">
        <v>176</v>
      </c>
      <c r="B1045" t="s">
        <v>177</v>
      </c>
      <c r="C1045" t="s">
        <v>44</v>
      </c>
      <c r="D1045" t="s">
        <v>12</v>
      </c>
      <c r="E1045">
        <v>1983</v>
      </c>
      <c r="F1045">
        <v>1</v>
      </c>
      <c r="G1045" t="s">
        <v>177</v>
      </c>
      <c r="H1045" t="s">
        <v>45</v>
      </c>
      <c r="I1045" t="str">
        <f>VLOOKUP(H1045,Hoja3!$J$1:$K$25,2,FALSE)</f>
        <v>11</v>
      </c>
      <c r="J1045" t="s">
        <v>681</v>
      </c>
      <c r="K1045">
        <v>289114289.66354233</v>
      </c>
    </row>
    <row r="1046" spans="1:11" hidden="1" x14ac:dyDescent="0.25">
      <c r="A1046" t="s">
        <v>176</v>
      </c>
      <c r="B1046" t="s">
        <v>177</v>
      </c>
      <c r="C1046" t="s">
        <v>40</v>
      </c>
      <c r="D1046" t="s">
        <v>12</v>
      </c>
      <c r="E1046">
        <v>1983</v>
      </c>
      <c r="F1046">
        <v>0</v>
      </c>
      <c r="G1046" t="s">
        <v>177</v>
      </c>
      <c r="H1046" t="s">
        <v>41</v>
      </c>
      <c r="I1046" t="str">
        <f>VLOOKUP(H1046,Hoja3!$J$1:$K$25,2,FALSE)</f>
        <v>12</v>
      </c>
      <c r="K1046">
        <v>289114289.66354233</v>
      </c>
    </row>
    <row r="1047" spans="1:11" hidden="1" x14ac:dyDescent="0.25">
      <c r="A1047" t="s">
        <v>176</v>
      </c>
      <c r="B1047" t="s">
        <v>177</v>
      </c>
      <c r="C1047" t="s">
        <v>16</v>
      </c>
      <c r="D1047" t="s">
        <v>12</v>
      </c>
      <c r="E1047">
        <v>1983</v>
      </c>
      <c r="F1047">
        <v>2000</v>
      </c>
      <c r="G1047" t="s">
        <v>177</v>
      </c>
      <c r="H1047" t="s">
        <v>17</v>
      </c>
      <c r="I1047" t="str">
        <f>VLOOKUP(H1047,Hoja3!$J$1:$K$25,2,FALSE)</f>
        <v>14</v>
      </c>
      <c r="K1047">
        <v>289114289.66354233</v>
      </c>
    </row>
    <row r="1048" spans="1:11" hidden="1" x14ac:dyDescent="0.25">
      <c r="A1048" t="s">
        <v>176</v>
      </c>
      <c r="B1048" t="s">
        <v>177</v>
      </c>
      <c r="C1048" t="s">
        <v>18</v>
      </c>
      <c r="D1048" t="s">
        <v>12</v>
      </c>
      <c r="E1048">
        <v>1983</v>
      </c>
      <c r="F1048">
        <v>2000</v>
      </c>
      <c r="G1048" t="s">
        <v>177</v>
      </c>
      <c r="H1048" t="s">
        <v>19</v>
      </c>
      <c r="I1048" t="str">
        <f>VLOOKUP(H1048,Hoja3!$J$1:$K$25,2,FALSE)</f>
        <v>17</v>
      </c>
      <c r="K1048">
        <v>289114289.66354233</v>
      </c>
    </row>
    <row r="1049" spans="1:11" hidden="1" x14ac:dyDescent="0.25">
      <c r="A1049" t="s">
        <v>176</v>
      </c>
      <c r="B1049" t="s">
        <v>177</v>
      </c>
      <c r="C1049" t="s">
        <v>46</v>
      </c>
      <c r="D1049" t="s">
        <v>12</v>
      </c>
      <c r="E1049">
        <v>1983</v>
      </c>
      <c r="F1049">
        <v>0</v>
      </c>
      <c r="G1049" t="s">
        <v>177</v>
      </c>
      <c r="H1049" t="s">
        <v>47</v>
      </c>
      <c r="I1049" t="str">
        <f>VLOOKUP(H1049,Hoja3!$J$1:$K$25,2,FALSE)</f>
        <v>18</v>
      </c>
      <c r="K1049">
        <v>289114289.66354233</v>
      </c>
    </row>
    <row r="1050" spans="1:11" hidden="1" x14ac:dyDescent="0.25">
      <c r="A1050" t="s">
        <v>268</v>
      </c>
      <c r="B1050" t="s">
        <v>269</v>
      </c>
      <c r="C1050" t="s">
        <v>38</v>
      </c>
      <c r="D1050" t="s">
        <v>12</v>
      </c>
      <c r="E1050">
        <v>1983</v>
      </c>
      <c r="F1050">
        <v>1</v>
      </c>
      <c r="G1050" t="s">
        <v>269</v>
      </c>
      <c r="H1050" t="s">
        <v>39</v>
      </c>
      <c r="I1050" t="str">
        <f>VLOOKUP(H1050,Hoja3!$J$1:$K$25,2,FALSE)</f>
        <v>5</v>
      </c>
      <c r="K1050">
        <v>350775856.41518921</v>
      </c>
    </row>
    <row r="1051" spans="1:11" hidden="1" x14ac:dyDescent="0.25">
      <c r="A1051" t="s">
        <v>268</v>
      </c>
      <c r="B1051" t="s">
        <v>269</v>
      </c>
      <c r="C1051" t="s">
        <v>14</v>
      </c>
      <c r="D1051" t="s">
        <v>12</v>
      </c>
      <c r="E1051">
        <v>1983</v>
      </c>
      <c r="F1051">
        <v>1</v>
      </c>
      <c r="G1051" t="s">
        <v>269</v>
      </c>
      <c r="H1051" t="s">
        <v>15</v>
      </c>
      <c r="I1051" t="str">
        <f>VLOOKUP(H1051,Hoja3!$J$1:$K$25,2,FALSE)</f>
        <v>10</v>
      </c>
      <c r="K1051">
        <v>350775856.41518921</v>
      </c>
    </row>
    <row r="1052" spans="1:11" hidden="1" x14ac:dyDescent="0.25">
      <c r="A1052" t="s">
        <v>268</v>
      </c>
      <c r="B1052" t="s">
        <v>269</v>
      </c>
      <c r="C1052" t="s">
        <v>40</v>
      </c>
      <c r="D1052" t="s">
        <v>12</v>
      </c>
      <c r="E1052">
        <v>1983</v>
      </c>
      <c r="F1052">
        <v>0</v>
      </c>
      <c r="G1052" t="s">
        <v>269</v>
      </c>
      <c r="H1052" t="s">
        <v>41</v>
      </c>
      <c r="I1052" t="str">
        <f>VLOOKUP(H1052,Hoja3!$J$1:$K$25,2,FALSE)</f>
        <v>12</v>
      </c>
      <c r="K1052">
        <v>350775856.41518921</v>
      </c>
    </row>
    <row r="1053" spans="1:11" hidden="1" x14ac:dyDescent="0.25">
      <c r="A1053" t="s">
        <v>268</v>
      </c>
      <c r="B1053" t="s">
        <v>269</v>
      </c>
      <c r="C1053" t="s">
        <v>18</v>
      </c>
      <c r="D1053" t="s">
        <v>12</v>
      </c>
      <c r="E1053">
        <v>1983</v>
      </c>
      <c r="F1053">
        <v>0</v>
      </c>
      <c r="G1053" t="s">
        <v>269</v>
      </c>
      <c r="H1053" t="s">
        <v>19</v>
      </c>
      <c r="I1053" t="str">
        <f>VLOOKUP(H1053,Hoja3!$J$1:$K$25,2,FALSE)</f>
        <v>17</v>
      </c>
      <c r="K1053">
        <v>350775856.41518921</v>
      </c>
    </row>
    <row r="1054" spans="1:11" x14ac:dyDescent="0.25">
      <c r="A1054" t="s">
        <v>270</v>
      </c>
      <c r="B1054" t="s">
        <v>271</v>
      </c>
      <c r="C1054" t="s">
        <v>26</v>
      </c>
      <c r="D1054" t="s">
        <v>12</v>
      </c>
      <c r="E1054">
        <v>1983</v>
      </c>
      <c r="F1054">
        <v>1</v>
      </c>
      <c r="G1054" t="s">
        <v>271</v>
      </c>
      <c r="H1054" t="s">
        <v>27</v>
      </c>
      <c r="I1054" t="str">
        <f>VLOOKUP(H1054,Hoja3!$J$1:$K$25,2,FALSE)</f>
        <v>9</v>
      </c>
      <c r="J1054">
        <v>99524</v>
      </c>
      <c r="K1054">
        <v>938189.44383039279</v>
      </c>
    </row>
    <row r="1055" spans="1:11" hidden="1" x14ac:dyDescent="0.25">
      <c r="A1055" t="s">
        <v>270</v>
      </c>
      <c r="B1055" t="s">
        <v>271</v>
      </c>
      <c r="C1055" t="s">
        <v>14</v>
      </c>
      <c r="D1055" t="s">
        <v>12</v>
      </c>
      <c r="E1055">
        <v>1983</v>
      </c>
      <c r="F1055">
        <v>2</v>
      </c>
      <c r="G1055" t="s">
        <v>271</v>
      </c>
      <c r="H1055" t="s">
        <v>15</v>
      </c>
      <c r="I1055" t="str">
        <f>VLOOKUP(H1055,Hoja3!$J$1:$K$25,2,FALSE)</f>
        <v>10</v>
      </c>
      <c r="K1055">
        <v>938189.44383039279</v>
      </c>
    </row>
    <row r="1056" spans="1:11" x14ac:dyDescent="0.25">
      <c r="A1056" t="s">
        <v>270</v>
      </c>
      <c r="B1056" t="s">
        <v>271</v>
      </c>
      <c r="C1056" t="s">
        <v>44</v>
      </c>
      <c r="D1056" t="s">
        <v>12</v>
      </c>
      <c r="E1056">
        <v>1983</v>
      </c>
      <c r="F1056">
        <v>1</v>
      </c>
      <c r="G1056" t="s">
        <v>271</v>
      </c>
      <c r="H1056" t="s">
        <v>45</v>
      </c>
      <c r="I1056" t="str">
        <f>VLOOKUP(H1056,Hoja3!$J$1:$K$25,2,FALSE)</f>
        <v>11</v>
      </c>
      <c r="J1056">
        <v>99681</v>
      </c>
      <c r="K1056">
        <v>938189.44383039279</v>
      </c>
    </row>
    <row r="1057" spans="1:11" hidden="1" x14ac:dyDescent="0.25">
      <c r="A1057" t="s">
        <v>270</v>
      </c>
      <c r="B1057" t="s">
        <v>271</v>
      </c>
      <c r="C1057" t="s">
        <v>28</v>
      </c>
      <c r="D1057" t="s">
        <v>12</v>
      </c>
      <c r="E1057">
        <v>1983</v>
      </c>
      <c r="F1057">
        <v>1000</v>
      </c>
      <c r="G1057" t="s">
        <v>271</v>
      </c>
      <c r="H1057" t="s">
        <v>29</v>
      </c>
      <c r="I1057" t="str">
        <f>VLOOKUP(H1057,Hoja3!$J$1:$K$25,2,FALSE)</f>
        <v>16</v>
      </c>
      <c r="K1057">
        <v>938189.44383039279</v>
      </c>
    </row>
    <row r="1058" spans="1:11" hidden="1" x14ac:dyDescent="0.25">
      <c r="A1058" t="s">
        <v>270</v>
      </c>
      <c r="B1058" t="s">
        <v>271</v>
      </c>
      <c r="C1058" t="s">
        <v>18</v>
      </c>
      <c r="D1058" t="s">
        <v>12</v>
      </c>
      <c r="E1058">
        <v>1983</v>
      </c>
      <c r="F1058">
        <v>2000</v>
      </c>
      <c r="G1058" t="s">
        <v>271</v>
      </c>
      <c r="H1058" t="s">
        <v>19</v>
      </c>
      <c r="I1058" t="str">
        <f>VLOOKUP(H1058,Hoja3!$J$1:$K$25,2,FALSE)</f>
        <v>17</v>
      </c>
      <c r="K1058">
        <v>938189.44383039279</v>
      </c>
    </row>
    <row r="1059" spans="1:11" hidden="1" x14ac:dyDescent="0.25">
      <c r="A1059" t="s">
        <v>270</v>
      </c>
      <c r="B1059" t="s">
        <v>271</v>
      </c>
      <c r="C1059" t="s">
        <v>46</v>
      </c>
      <c r="D1059" t="s">
        <v>12</v>
      </c>
      <c r="E1059">
        <v>1983</v>
      </c>
      <c r="F1059">
        <v>1000</v>
      </c>
      <c r="G1059" t="s">
        <v>271</v>
      </c>
      <c r="H1059" t="s">
        <v>47</v>
      </c>
      <c r="I1059" t="str">
        <f>VLOOKUP(H1059,Hoja3!$J$1:$K$25,2,FALSE)</f>
        <v>18</v>
      </c>
      <c r="K1059">
        <v>938189.44383039279</v>
      </c>
    </row>
    <row r="1060" spans="1:11" hidden="1" x14ac:dyDescent="0.25">
      <c r="A1060" t="s">
        <v>272</v>
      </c>
      <c r="B1060" t="s">
        <v>273</v>
      </c>
      <c r="C1060" t="s">
        <v>38</v>
      </c>
      <c r="D1060" t="s">
        <v>12</v>
      </c>
      <c r="E1060">
        <v>1983</v>
      </c>
      <c r="F1060">
        <v>1</v>
      </c>
      <c r="G1060" t="s">
        <v>273</v>
      </c>
      <c r="H1060" t="s">
        <v>39</v>
      </c>
      <c r="I1060" t="str">
        <f>VLOOKUP(H1060,Hoja3!$J$1:$K$25,2,FALSE)</f>
        <v>5</v>
      </c>
      <c r="J1060" t="s">
        <v>681</v>
      </c>
      <c r="K1060">
        <v>678976.26483543601</v>
      </c>
    </row>
    <row r="1061" spans="1:11" hidden="1" x14ac:dyDescent="0.25">
      <c r="A1061" t="s">
        <v>272</v>
      </c>
      <c r="B1061" t="s">
        <v>273</v>
      </c>
      <c r="C1061" t="s">
        <v>14</v>
      </c>
      <c r="D1061" t="s">
        <v>12</v>
      </c>
      <c r="E1061">
        <v>1983</v>
      </c>
      <c r="F1061">
        <v>1</v>
      </c>
      <c r="G1061" t="s">
        <v>273</v>
      </c>
      <c r="H1061" t="s">
        <v>15</v>
      </c>
      <c r="I1061" t="str">
        <f>VLOOKUP(H1061,Hoja3!$J$1:$K$25,2,FALSE)</f>
        <v>10</v>
      </c>
      <c r="K1061">
        <v>678976.26483543601</v>
      </c>
    </row>
    <row r="1062" spans="1:11" hidden="1" x14ac:dyDescent="0.25">
      <c r="A1062" t="s">
        <v>272</v>
      </c>
      <c r="B1062" t="s">
        <v>273</v>
      </c>
      <c r="C1062" t="s">
        <v>40</v>
      </c>
      <c r="D1062" t="s">
        <v>12</v>
      </c>
      <c r="E1062">
        <v>1983</v>
      </c>
      <c r="F1062">
        <v>93000</v>
      </c>
      <c r="G1062" t="s">
        <v>273</v>
      </c>
      <c r="H1062" t="s">
        <v>41</v>
      </c>
      <c r="I1062" t="str">
        <f>VLOOKUP(H1062,Hoja3!$J$1:$K$25,2,FALSE)</f>
        <v>12</v>
      </c>
      <c r="K1062">
        <v>678976.26483543601</v>
      </c>
    </row>
    <row r="1063" spans="1:11" hidden="1" x14ac:dyDescent="0.25">
      <c r="A1063" t="s">
        <v>272</v>
      </c>
      <c r="B1063" t="s">
        <v>273</v>
      </c>
      <c r="C1063" t="s">
        <v>18</v>
      </c>
      <c r="D1063" t="s">
        <v>12</v>
      </c>
      <c r="E1063">
        <v>1983</v>
      </c>
      <c r="F1063">
        <v>93000</v>
      </c>
      <c r="G1063" t="s">
        <v>273</v>
      </c>
      <c r="H1063" t="s">
        <v>19</v>
      </c>
      <c r="I1063" t="str">
        <f>VLOOKUP(H1063,Hoja3!$J$1:$K$25,2,FALSE)</f>
        <v>17</v>
      </c>
      <c r="K1063">
        <v>678976.26483543601</v>
      </c>
    </row>
    <row r="1064" spans="1:11" x14ac:dyDescent="0.25">
      <c r="A1064" t="s">
        <v>218</v>
      </c>
      <c r="B1064" t="s">
        <v>219</v>
      </c>
      <c r="C1064" t="s">
        <v>11</v>
      </c>
      <c r="D1064" t="s">
        <v>12</v>
      </c>
      <c r="E1064">
        <v>1983</v>
      </c>
      <c r="F1064">
        <v>1</v>
      </c>
      <c r="G1064" t="s">
        <v>219</v>
      </c>
      <c r="H1064" t="s">
        <v>13</v>
      </c>
      <c r="I1064" t="str">
        <f>VLOOKUP(H1064,Hoja3!$J$1:$K$25,2,FALSE)</f>
        <v>7</v>
      </c>
      <c r="J1064">
        <v>4428</v>
      </c>
      <c r="K1064">
        <v>30848333.083705544</v>
      </c>
    </row>
    <row r="1065" spans="1:11" hidden="1" x14ac:dyDescent="0.25">
      <c r="A1065" t="s">
        <v>218</v>
      </c>
      <c r="B1065" t="s">
        <v>219</v>
      </c>
      <c r="C1065" t="s">
        <v>14</v>
      </c>
      <c r="D1065" t="s">
        <v>12</v>
      </c>
      <c r="E1065">
        <v>1983</v>
      </c>
      <c r="F1065">
        <v>1</v>
      </c>
      <c r="G1065" t="s">
        <v>219</v>
      </c>
      <c r="H1065" t="s">
        <v>15</v>
      </c>
      <c r="I1065" t="str">
        <f>VLOOKUP(H1065,Hoja3!$J$1:$K$25,2,FALSE)</f>
        <v>10</v>
      </c>
      <c r="K1065">
        <v>30848333.083705544</v>
      </c>
    </row>
    <row r="1066" spans="1:11" hidden="1" x14ac:dyDescent="0.25">
      <c r="A1066" t="s">
        <v>218</v>
      </c>
      <c r="B1066" t="s">
        <v>219</v>
      </c>
      <c r="C1066" t="s">
        <v>16</v>
      </c>
      <c r="D1066" t="s">
        <v>12</v>
      </c>
      <c r="E1066">
        <v>1983</v>
      </c>
      <c r="F1066">
        <v>5000</v>
      </c>
      <c r="G1066" t="s">
        <v>219</v>
      </c>
      <c r="H1066" t="s">
        <v>17</v>
      </c>
      <c r="I1066" t="str">
        <f>VLOOKUP(H1066,Hoja3!$J$1:$K$25,2,FALSE)</f>
        <v>14</v>
      </c>
      <c r="K1066">
        <v>30848333.083705544</v>
      </c>
    </row>
    <row r="1067" spans="1:11" hidden="1" x14ac:dyDescent="0.25">
      <c r="A1067" t="s">
        <v>218</v>
      </c>
      <c r="B1067" t="s">
        <v>219</v>
      </c>
      <c r="C1067" t="s">
        <v>18</v>
      </c>
      <c r="D1067" t="s">
        <v>12</v>
      </c>
      <c r="E1067">
        <v>1983</v>
      </c>
      <c r="F1067">
        <v>5000</v>
      </c>
      <c r="G1067" t="s">
        <v>219</v>
      </c>
      <c r="H1067" t="s">
        <v>19</v>
      </c>
      <c r="I1067" t="str">
        <f>VLOOKUP(H1067,Hoja3!$J$1:$K$25,2,FALSE)</f>
        <v>17</v>
      </c>
      <c r="K1067">
        <v>30848333.083705544</v>
      </c>
    </row>
    <row r="1068" spans="1:11" hidden="1" x14ac:dyDescent="0.25">
      <c r="A1068" t="s">
        <v>118</v>
      </c>
      <c r="B1068" t="s">
        <v>119</v>
      </c>
      <c r="C1068" t="s">
        <v>38</v>
      </c>
      <c r="D1068" t="s">
        <v>12</v>
      </c>
      <c r="E1068">
        <v>1983</v>
      </c>
      <c r="F1068">
        <v>1</v>
      </c>
      <c r="G1068" t="s">
        <v>119</v>
      </c>
      <c r="H1068" t="s">
        <v>39</v>
      </c>
      <c r="I1068" t="str">
        <f>VLOOKUP(H1068,Hoja3!$J$1:$K$25,2,FALSE)</f>
        <v>5</v>
      </c>
      <c r="J1068" t="s">
        <v>681</v>
      </c>
      <c r="K1068">
        <v>10968517.090000369</v>
      </c>
    </row>
    <row r="1069" spans="1:11" hidden="1" x14ac:dyDescent="0.25">
      <c r="A1069" t="s">
        <v>118</v>
      </c>
      <c r="B1069" t="s">
        <v>119</v>
      </c>
      <c r="C1069" t="s">
        <v>14</v>
      </c>
      <c r="D1069" t="s">
        <v>12</v>
      </c>
      <c r="E1069">
        <v>1983</v>
      </c>
      <c r="F1069">
        <v>1</v>
      </c>
      <c r="G1069" t="s">
        <v>119</v>
      </c>
      <c r="H1069" t="s">
        <v>15</v>
      </c>
      <c r="I1069" t="str">
        <f>VLOOKUP(H1069,Hoja3!$J$1:$K$25,2,FALSE)</f>
        <v>10</v>
      </c>
      <c r="K1069">
        <v>10968517.090000369</v>
      </c>
    </row>
    <row r="1070" spans="1:11" hidden="1" x14ac:dyDescent="0.25">
      <c r="A1070" t="s">
        <v>118</v>
      </c>
      <c r="B1070" t="s">
        <v>119</v>
      </c>
      <c r="C1070" t="s">
        <v>40</v>
      </c>
      <c r="D1070" t="s">
        <v>12</v>
      </c>
      <c r="E1070">
        <v>1983</v>
      </c>
      <c r="F1070">
        <v>0</v>
      </c>
      <c r="G1070" t="s">
        <v>119</v>
      </c>
      <c r="H1070" t="s">
        <v>41</v>
      </c>
      <c r="I1070" t="str">
        <f>VLOOKUP(H1070,Hoja3!$J$1:$K$25,2,FALSE)</f>
        <v>12</v>
      </c>
      <c r="K1070">
        <v>10968517.090000369</v>
      </c>
    </row>
    <row r="1071" spans="1:11" hidden="1" x14ac:dyDescent="0.25">
      <c r="A1071" t="s">
        <v>118</v>
      </c>
      <c r="B1071" t="s">
        <v>119</v>
      </c>
      <c r="C1071" t="s">
        <v>18</v>
      </c>
      <c r="D1071" t="s">
        <v>12</v>
      </c>
      <c r="E1071">
        <v>1983</v>
      </c>
      <c r="F1071">
        <v>0</v>
      </c>
      <c r="G1071" t="s">
        <v>119</v>
      </c>
      <c r="H1071" t="s">
        <v>19</v>
      </c>
      <c r="I1071" t="str">
        <f>VLOOKUP(H1071,Hoja3!$J$1:$K$25,2,FALSE)</f>
        <v>17</v>
      </c>
      <c r="K1071">
        <v>10968517.090000369</v>
      </c>
    </row>
    <row r="1072" spans="1:11" hidden="1" x14ac:dyDescent="0.25">
      <c r="A1072" t="s">
        <v>120</v>
      </c>
      <c r="B1072" t="s">
        <v>121</v>
      </c>
      <c r="C1072" t="s">
        <v>26</v>
      </c>
      <c r="D1072" t="s">
        <v>12</v>
      </c>
      <c r="E1072">
        <v>1983</v>
      </c>
      <c r="F1072">
        <v>1</v>
      </c>
      <c r="G1072" t="s">
        <v>121</v>
      </c>
      <c r="H1072" t="s">
        <v>27</v>
      </c>
      <c r="I1072" t="str">
        <f>VLOOKUP(H1072,Hoja3!$J$1:$K$25,2,FALSE)</f>
        <v>9</v>
      </c>
      <c r="J1072" t="s">
        <v>681</v>
      </c>
      <c r="K1072">
        <v>380699271.81450826</v>
      </c>
    </row>
    <row r="1073" spans="1:11" hidden="1" x14ac:dyDescent="0.25">
      <c r="A1073" t="s">
        <v>120</v>
      </c>
      <c r="B1073" t="s">
        <v>121</v>
      </c>
      <c r="C1073" t="s">
        <v>14</v>
      </c>
      <c r="D1073" t="s">
        <v>12</v>
      </c>
      <c r="E1073">
        <v>1983</v>
      </c>
      <c r="F1073">
        <v>1</v>
      </c>
      <c r="G1073" t="s">
        <v>121</v>
      </c>
      <c r="H1073" t="s">
        <v>15</v>
      </c>
      <c r="I1073" t="str">
        <f>VLOOKUP(H1073,Hoja3!$J$1:$K$25,2,FALSE)</f>
        <v>10</v>
      </c>
      <c r="K1073">
        <v>380699271.81450826</v>
      </c>
    </row>
    <row r="1074" spans="1:11" hidden="1" x14ac:dyDescent="0.25">
      <c r="A1074" t="s">
        <v>120</v>
      </c>
      <c r="B1074" t="s">
        <v>121</v>
      </c>
      <c r="C1074" t="s">
        <v>28</v>
      </c>
      <c r="D1074" t="s">
        <v>12</v>
      </c>
      <c r="E1074">
        <v>1983</v>
      </c>
      <c r="F1074">
        <v>200</v>
      </c>
      <c r="G1074" t="s">
        <v>121</v>
      </c>
      <c r="H1074" t="s">
        <v>29</v>
      </c>
      <c r="I1074" t="str">
        <f>VLOOKUP(H1074,Hoja3!$J$1:$K$25,2,FALSE)</f>
        <v>16</v>
      </c>
      <c r="K1074">
        <v>380699271.81450826</v>
      </c>
    </row>
    <row r="1075" spans="1:11" hidden="1" x14ac:dyDescent="0.25">
      <c r="A1075" t="s">
        <v>120</v>
      </c>
      <c r="B1075" t="s">
        <v>121</v>
      </c>
      <c r="C1075" t="s">
        <v>18</v>
      </c>
      <c r="D1075" t="s">
        <v>12</v>
      </c>
      <c r="E1075">
        <v>1983</v>
      </c>
      <c r="F1075">
        <v>200</v>
      </c>
      <c r="G1075" t="s">
        <v>121</v>
      </c>
      <c r="H1075" t="s">
        <v>19</v>
      </c>
      <c r="I1075" t="str">
        <f>VLOOKUP(H1075,Hoja3!$J$1:$K$25,2,FALSE)</f>
        <v>17</v>
      </c>
      <c r="K1075">
        <v>380699271.81450826</v>
      </c>
    </row>
    <row r="1076" spans="1:11" x14ac:dyDescent="0.25">
      <c r="A1076" t="s">
        <v>122</v>
      </c>
      <c r="B1076" t="s">
        <v>123</v>
      </c>
      <c r="C1076" t="s">
        <v>11</v>
      </c>
      <c r="D1076" t="s">
        <v>12</v>
      </c>
      <c r="E1076">
        <v>1983</v>
      </c>
      <c r="F1076">
        <v>2</v>
      </c>
      <c r="G1076" t="s">
        <v>123</v>
      </c>
      <c r="H1076" t="s">
        <v>13</v>
      </c>
      <c r="I1076" t="str">
        <f>VLOOKUP(H1076,Hoja3!$J$1:$K$25,2,FALSE)</f>
        <v>7</v>
      </c>
      <c r="J1076">
        <v>12283000</v>
      </c>
      <c r="K1076">
        <v>1620090734.9568913</v>
      </c>
    </row>
    <row r="1077" spans="1:11" hidden="1" x14ac:dyDescent="0.25">
      <c r="A1077" t="s">
        <v>122</v>
      </c>
      <c r="B1077" t="s">
        <v>123</v>
      </c>
      <c r="C1077" t="s">
        <v>14</v>
      </c>
      <c r="D1077" t="s">
        <v>12</v>
      </c>
      <c r="E1077">
        <v>1983</v>
      </c>
      <c r="F1077">
        <v>2</v>
      </c>
      <c r="G1077" t="s">
        <v>123</v>
      </c>
      <c r="H1077" t="s">
        <v>15</v>
      </c>
      <c r="I1077" t="str">
        <f>VLOOKUP(H1077,Hoja3!$J$1:$K$25,2,FALSE)</f>
        <v>10</v>
      </c>
      <c r="K1077">
        <v>1620090734.9568913</v>
      </c>
    </row>
    <row r="1078" spans="1:11" hidden="1" x14ac:dyDescent="0.25">
      <c r="A1078" t="s">
        <v>122</v>
      </c>
      <c r="B1078" t="s">
        <v>123</v>
      </c>
      <c r="C1078" t="s">
        <v>16</v>
      </c>
      <c r="D1078" t="s">
        <v>12</v>
      </c>
      <c r="E1078">
        <v>1983</v>
      </c>
      <c r="F1078">
        <v>507600</v>
      </c>
      <c r="G1078" t="s">
        <v>123</v>
      </c>
      <c r="H1078" t="s">
        <v>17</v>
      </c>
      <c r="I1078" t="str">
        <f>VLOOKUP(H1078,Hoja3!$J$1:$K$25,2,FALSE)</f>
        <v>14</v>
      </c>
      <c r="K1078">
        <v>1620090734.9568913</v>
      </c>
    </row>
    <row r="1079" spans="1:11" hidden="1" x14ac:dyDescent="0.25">
      <c r="A1079" t="s">
        <v>122</v>
      </c>
      <c r="B1079" t="s">
        <v>123</v>
      </c>
      <c r="C1079" t="s">
        <v>18</v>
      </c>
      <c r="D1079" t="s">
        <v>12</v>
      </c>
      <c r="E1079">
        <v>1983</v>
      </c>
      <c r="F1079">
        <v>507600</v>
      </c>
      <c r="G1079" t="s">
        <v>123</v>
      </c>
      <c r="H1079" t="s">
        <v>19</v>
      </c>
      <c r="I1079" t="str">
        <f>VLOOKUP(H1079,Hoja3!$J$1:$K$25,2,FALSE)</f>
        <v>17</v>
      </c>
      <c r="K1079">
        <v>1620090734.9568913</v>
      </c>
    </row>
    <row r="1080" spans="1:11" hidden="1" x14ac:dyDescent="0.25">
      <c r="A1080" t="s">
        <v>124</v>
      </c>
      <c r="B1080" t="s">
        <v>125</v>
      </c>
      <c r="C1080" t="s">
        <v>11</v>
      </c>
      <c r="D1080" t="s">
        <v>12</v>
      </c>
      <c r="E1080">
        <v>1983</v>
      </c>
      <c r="F1080">
        <v>1</v>
      </c>
      <c r="G1080" t="s">
        <v>125</v>
      </c>
      <c r="H1080" t="s">
        <v>13</v>
      </c>
      <c r="I1080" t="str">
        <f>VLOOKUP(H1080,Hoja3!$J$1:$K$25,2,FALSE)</f>
        <v>7</v>
      </c>
      <c r="J1080" t="s">
        <v>681</v>
      </c>
      <c r="K1080">
        <v>84356863.743633538</v>
      </c>
    </row>
    <row r="1081" spans="1:11" hidden="1" x14ac:dyDescent="0.25">
      <c r="A1081" t="s">
        <v>124</v>
      </c>
      <c r="B1081" t="s">
        <v>125</v>
      </c>
      <c r="C1081" t="s">
        <v>14</v>
      </c>
      <c r="D1081" t="s">
        <v>12</v>
      </c>
      <c r="E1081">
        <v>1983</v>
      </c>
      <c r="F1081">
        <v>1</v>
      </c>
      <c r="G1081" t="s">
        <v>125</v>
      </c>
      <c r="H1081" t="s">
        <v>15</v>
      </c>
      <c r="I1081" t="str">
        <f>VLOOKUP(H1081,Hoja3!$J$1:$K$25,2,FALSE)</f>
        <v>10</v>
      </c>
      <c r="K1081">
        <v>84356863.743633538</v>
      </c>
    </row>
    <row r="1082" spans="1:11" hidden="1" x14ac:dyDescent="0.25">
      <c r="A1082" t="s">
        <v>124</v>
      </c>
      <c r="B1082" t="s">
        <v>125</v>
      </c>
      <c r="C1082" t="s">
        <v>16</v>
      </c>
      <c r="D1082" t="s">
        <v>12</v>
      </c>
      <c r="E1082">
        <v>1983</v>
      </c>
      <c r="F1082">
        <v>1250000</v>
      </c>
      <c r="G1082" t="s">
        <v>125</v>
      </c>
      <c r="H1082" t="s">
        <v>17</v>
      </c>
      <c r="I1082" t="str">
        <f>VLOOKUP(H1082,Hoja3!$J$1:$K$25,2,FALSE)</f>
        <v>14</v>
      </c>
      <c r="K1082">
        <v>84356863.743633538</v>
      </c>
    </row>
    <row r="1083" spans="1:11" hidden="1" x14ac:dyDescent="0.25">
      <c r="A1083" t="s">
        <v>124</v>
      </c>
      <c r="B1083" t="s">
        <v>125</v>
      </c>
      <c r="C1083" t="s">
        <v>18</v>
      </c>
      <c r="D1083" t="s">
        <v>12</v>
      </c>
      <c r="E1083">
        <v>1983</v>
      </c>
      <c r="F1083">
        <v>1250000</v>
      </c>
      <c r="G1083" t="s">
        <v>125</v>
      </c>
      <c r="H1083" t="s">
        <v>19</v>
      </c>
      <c r="I1083" t="str">
        <f>VLOOKUP(H1083,Hoja3!$J$1:$K$25,2,FALSE)</f>
        <v>17</v>
      </c>
      <c r="K1083">
        <v>84356863.743633538</v>
      </c>
    </row>
    <row r="1084" spans="1:11" x14ac:dyDescent="0.25">
      <c r="A1084" t="s">
        <v>126</v>
      </c>
      <c r="B1084" t="s">
        <v>127</v>
      </c>
      <c r="C1084" t="s">
        <v>26</v>
      </c>
      <c r="D1084" t="s">
        <v>12</v>
      </c>
      <c r="E1084">
        <v>1983</v>
      </c>
      <c r="F1084">
        <v>1</v>
      </c>
      <c r="G1084" t="s">
        <v>127</v>
      </c>
      <c r="H1084" t="s">
        <v>27</v>
      </c>
      <c r="I1084" t="str">
        <f>VLOOKUP(H1084,Hoja3!$J$1:$K$25,2,FALSE)</f>
        <v>9</v>
      </c>
      <c r="J1084">
        <v>4063</v>
      </c>
      <c r="K1084">
        <v>2430148.1481481479</v>
      </c>
    </row>
    <row r="1085" spans="1:11" hidden="1" x14ac:dyDescent="0.25">
      <c r="A1085" t="s">
        <v>126</v>
      </c>
      <c r="B1085" t="s">
        <v>127</v>
      </c>
      <c r="C1085" t="s">
        <v>14</v>
      </c>
      <c r="D1085" t="s">
        <v>12</v>
      </c>
      <c r="E1085">
        <v>1983</v>
      </c>
      <c r="F1085">
        <v>1</v>
      </c>
      <c r="G1085" t="s">
        <v>127</v>
      </c>
      <c r="H1085" t="s">
        <v>15</v>
      </c>
      <c r="I1085" t="str">
        <f>VLOOKUP(H1085,Hoja3!$J$1:$K$25,2,FALSE)</f>
        <v>10</v>
      </c>
      <c r="K1085">
        <v>2430148.1481481479</v>
      </c>
    </row>
    <row r="1086" spans="1:11" hidden="1" x14ac:dyDescent="0.25">
      <c r="A1086" t="s">
        <v>126</v>
      </c>
      <c r="B1086" t="s">
        <v>127</v>
      </c>
      <c r="C1086" t="s">
        <v>28</v>
      </c>
      <c r="D1086" t="s">
        <v>12</v>
      </c>
      <c r="E1086">
        <v>1983</v>
      </c>
      <c r="F1086">
        <v>3000</v>
      </c>
      <c r="G1086" t="s">
        <v>127</v>
      </c>
      <c r="H1086" t="s">
        <v>29</v>
      </c>
      <c r="I1086" t="str">
        <f>VLOOKUP(H1086,Hoja3!$J$1:$K$25,2,FALSE)</f>
        <v>16</v>
      </c>
      <c r="K1086">
        <v>2430148.1481481479</v>
      </c>
    </row>
    <row r="1087" spans="1:11" hidden="1" x14ac:dyDescent="0.25">
      <c r="A1087" t="s">
        <v>126</v>
      </c>
      <c r="B1087" t="s">
        <v>127</v>
      </c>
      <c r="C1087" t="s">
        <v>18</v>
      </c>
      <c r="D1087" t="s">
        <v>12</v>
      </c>
      <c r="E1087">
        <v>1983</v>
      </c>
      <c r="F1087">
        <v>3000</v>
      </c>
      <c r="G1087" t="s">
        <v>127</v>
      </c>
      <c r="H1087" t="s">
        <v>19</v>
      </c>
      <c r="I1087" t="str">
        <f>VLOOKUP(H1087,Hoja3!$J$1:$K$25,2,FALSE)</f>
        <v>17</v>
      </c>
      <c r="K1087">
        <v>2430148.1481481479</v>
      </c>
    </row>
    <row r="1088" spans="1:11" hidden="1" x14ac:dyDescent="0.25">
      <c r="A1088" t="s">
        <v>130</v>
      </c>
      <c r="B1088" t="s">
        <v>131</v>
      </c>
      <c r="C1088" t="s">
        <v>38</v>
      </c>
      <c r="D1088" t="s">
        <v>12</v>
      </c>
      <c r="E1088">
        <v>1983</v>
      </c>
      <c r="F1088">
        <v>1</v>
      </c>
      <c r="G1088" t="s">
        <v>131</v>
      </c>
      <c r="H1088" t="s">
        <v>39</v>
      </c>
      <c r="I1088" t="str">
        <f>VLOOKUP(H1088,Hoja3!$J$1:$K$25,2,FALSE)</f>
        <v>5</v>
      </c>
      <c r="J1088" t="s">
        <v>681</v>
      </c>
      <c r="K1088">
        <v>109265503.1109039</v>
      </c>
    </row>
    <row r="1089" spans="1:11" hidden="1" x14ac:dyDescent="0.25">
      <c r="A1089" t="s">
        <v>130</v>
      </c>
      <c r="B1089" t="s">
        <v>131</v>
      </c>
      <c r="C1089" t="s">
        <v>11</v>
      </c>
      <c r="D1089" t="s">
        <v>12</v>
      </c>
      <c r="E1089">
        <v>1983</v>
      </c>
      <c r="F1089">
        <v>2</v>
      </c>
      <c r="G1089" t="s">
        <v>131</v>
      </c>
      <c r="H1089" t="s">
        <v>13</v>
      </c>
      <c r="I1089" t="str">
        <f>VLOOKUP(H1089,Hoja3!$J$1:$K$25,2,FALSE)</f>
        <v>7</v>
      </c>
      <c r="J1089" t="s">
        <v>681</v>
      </c>
      <c r="K1089">
        <v>109265503.1109039</v>
      </c>
    </row>
    <row r="1090" spans="1:11" hidden="1" x14ac:dyDescent="0.25">
      <c r="A1090" t="s">
        <v>130</v>
      </c>
      <c r="B1090" t="s">
        <v>131</v>
      </c>
      <c r="C1090" t="s">
        <v>14</v>
      </c>
      <c r="D1090" t="s">
        <v>12</v>
      </c>
      <c r="E1090">
        <v>1983</v>
      </c>
      <c r="F1090">
        <v>3</v>
      </c>
      <c r="G1090" t="s">
        <v>131</v>
      </c>
      <c r="H1090" t="s">
        <v>15</v>
      </c>
      <c r="I1090" t="str">
        <f>VLOOKUP(H1090,Hoja3!$J$1:$K$25,2,FALSE)</f>
        <v>10</v>
      </c>
      <c r="K1090">
        <v>109265503.1109039</v>
      </c>
    </row>
    <row r="1091" spans="1:11" hidden="1" x14ac:dyDescent="0.25">
      <c r="A1091" t="s">
        <v>130</v>
      </c>
      <c r="B1091" t="s">
        <v>131</v>
      </c>
      <c r="C1091" t="s">
        <v>40</v>
      </c>
      <c r="D1091" t="s">
        <v>12</v>
      </c>
      <c r="E1091">
        <v>1983</v>
      </c>
      <c r="F1091">
        <v>8400000</v>
      </c>
      <c r="G1091" t="s">
        <v>131</v>
      </c>
      <c r="H1091" t="s">
        <v>41</v>
      </c>
      <c r="I1091" t="str">
        <f>VLOOKUP(H1091,Hoja3!$J$1:$K$25,2,FALSE)</f>
        <v>12</v>
      </c>
      <c r="K1091">
        <v>109265503.1109039</v>
      </c>
    </row>
    <row r="1092" spans="1:11" hidden="1" x14ac:dyDescent="0.25">
      <c r="A1092" t="s">
        <v>130</v>
      </c>
      <c r="B1092" t="s">
        <v>131</v>
      </c>
      <c r="C1092" t="s">
        <v>16</v>
      </c>
      <c r="D1092" t="s">
        <v>12</v>
      </c>
      <c r="E1092">
        <v>1983</v>
      </c>
      <c r="F1092">
        <v>132000</v>
      </c>
      <c r="G1092" t="s">
        <v>131</v>
      </c>
      <c r="H1092" t="s">
        <v>17</v>
      </c>
      <c r="I1092" t="str">
        <f>VLOOKUP(H1092,Hoja3!$J$1:$K$25,2,FALSE)</f>
        <v>14</v>
      </c>
      <c r="K1092">
        <v>109265503.1109039</v>
      </c>
    </row>
    <row r="1093" spans="1:11" hidden="1" x14ac:dyDescent="0.25">
      <c r="A1093" t="s">
        <v>130</v>
      </c>
      <c r="B1093" t="s">
        <v>131</v>
      </c>
      <c r="C1093" t="s">
        <v>18</v>
      </c>
      <c r="D1093" t="s">
        <v>12</v>
      </c>
      <c r="E1093">
        <v>1983</v>
      </c>
      <c r="F1093">
        <v>8532000</v>
      </c>
      <c r="G1093" t="s">
        <v>131</v>
      </c>
      <c r="H1093" t="s">
        <v>19</v>
      </c>
      <c r="I1093" t="str">
        <f>VLOOKUP(H1093,Hoja3!$J$1:$K$25,2,FALSE)</f>
        <v>17</v>
      </c>
      <c r="K1093">
        <v>109265503.1109039</v>
      </c>
    </row>
    <row r="1094" spans="1:11" hidden="1" x14ac:dyDescent="0.25">
      <c r="A1094" t="s">
        <v>222</v>
      </c>
      <c r="B1094" t="s">
        <v>223</v>
      </c>
      <c r="C1094" t="s">
        <v>11</v>
      </c>
      <c r="D1094" t="s">
        <v>12</v>
      </c>
      <c r="E1094">
        <v>1983</v>
      </c>
      <c r="F1094">
        <v>1</v>
      </c>
      <c r="G1094" t="s">
        <v>223</v>
      </c>
      <c r="H1094" t="s">
        <v>13</v>
      </c>
      <c r="I1094" t="str">
        <f>VLOOKUP(H1094,Hoja3!$J$1:$K$25,2,FALSE)</f>
        <v>7</v>
      </c>
      <c r="J1094" t="s">
        <v>681</v>
      </c>
      <c r="K1094">
        <v>884940402.23040879</v>
      </c>
    </row>
    <row r="1095" spans="1:11" x14ac:dyDescent="0.25">
      <c r="A1095" t="s">
        <v>222</v>
      </c>
      <c r="B1095" t="s">
        <v>223</v>
      </c>
      <c r="C1095" t="s">
        <v>26</v>
      </c>
      <c r="D1095" t="s">
        <v>12</v>
      </c>
      <c r="E1095">
        <v>1983</v>
      </c>
      <c r="F1095">
        <v>2</v>
      </c>
      <c r="G1095" t="s">
        <v>223</v>
      </c>
      <c r="H1095" t="s">
        <v>27</v>
      </c>
      <c r="I1095" t="str">
        <f>VLOOKUP(H1095,Hoja3!$J$1:$K$25,2,FALSE)</f>
        <v>9</v>
      </c>
      <c r="J1095">
        <v>3149</v>
      </c>
      <c r="K1095">
        <v>884940402.23040879</v>
      </c>
    </row>
    <row r="1096" spans="1:11" hidden="1" x14ac:dyDescent="0.25">
      <c r="A1096" t="s">
        <v>222</v>
      </c>
      <c r="B1096" t="s">
        <v>223</v>
      </c>
      <c r="C1096" t="s">
        <v>14</v>
      </c>
      <c r="D1096" t="s">
        <v>12</v>
      </c>
      <c r="E1096">
        <v>1983</v>
      </c>
      <c r="F1096">
        <v>3</v>
      </c>
      <c r="G1096" t="s">
        <v>223</v>
      </c>
      <c r="H1096" t="s">
        <v>15</v>
      </c>
      <c r="I1096" t="str">
        <f>VLOOKUP(H1096,Hoja3!$J$1:$K$25,2,FALSE)</f>
        <v>10</v>
      </c>
      <c r="K1096">
        <v>884940402.23040879</v>
      </c>
    </row>
    <row r="1097" spans="1:11" hidden="1" x14ac:dyDescent="0.25">
      <c r="A1097" t="s">
        <v>222</v>
      </c>
      <c r="B1097" t="s">
        <v>223</v>
      </c>
      <c r="C1097" t="s">
        <v>16</v>
      </c>
      <c r="D1097" t="s">
        <v>12</v>
      </c>
      <c r="E1097">
        <v>1983</v>
      </c>
      <c r="F1097">
        <v>0</v>
      </c>
      <c r="G1097" t="s">
        <v>223</v>
      </c>
      <c r="H1097" t="s">
        <v>17</v>
      </c>
      <c r="I1097" t="str">
        <f>VLOOKUP(H1097,Hoja3!$J$1:$K$25,2,FALSE)</f>
        <v>14</v>
      </c>
      <c r="K1097">
        <v>884940402.23040879</v>
      </c>
    </row>
    <row r="1098" spans="1:11" hidden="1" x14ac:dyDescent="0.25">
      <c r="A1098" t="s">
        <v>222</v>
      </c>
      <c r="B1098" t="s">
        <v>223</v>
      </c>
      <c r="C1098" t="s">
        <v>28</v>
      </c>
      <c r="D1098" t="s">
        <v>12</v>
      </c>
      <c r="E1098">
        <v>1983</v>
      </c>
      <c r="F1098">
        <v>140</v>
      </c>
      <c r="G1098" t="s">
        <v>223</v>
      </c>
      <c r="H1098" t="s">
        <v>29</v>
      </c>
      <c r="I1098" t="str">
        <f>VLOOKUP(H1098,Hoja3!$J$1:$K$25,2,FALSE)</f>
        <v>16</v>
      </c>
      <c r="K1098">
        <v>884940402.23040879</v>
      </c>
    </row>
    <row r="1099" spans="1:11" hidden="1" x14ac:dyDescent="0.25">
      <c r="A1099" t="s">
        <v>222</v>
      </c>
      <c r="B1099" t="s">
        <v>223</v>
      </c>
      <c r="C1099" t="s">
        <v>18</v>
      </c>
      <c r="D1099" t="s">
        <v>12</v>
      </c>
      <c r="E1099">
        <v>1983</v>
      </c>
      <c r="F1099">
        <v>140</v>
      </c>
      <c r="G1099" t="s">
        <v>223</v>
      </c>
      <c r="H1099" t="s">
        <v>19</v>
      </c>
      <c r="I1099" t="str">
        <f>VLOOKUP(H1099,Hoja3!$J$1:$K$25,2,FALSE)</f>
        <v>17</v>
      </c>
      <c r="K1099">
        <v>884940402.23040879</v>
      </c>
    </row>
    <row r="1100" spans="1:11" hidden="1" x14ac:dyDescent="0.25">
      <c r="A1100" t="s">
        <v>178</v>
      </c>
      <c r="B1100" t="s">
        <v>179</v>
      </c>
      <c r="C1100" t="s">
        <v>26</v>
      </c>
      <c r="D1100" t="s">
        <v>12</v>
      </c>
      <c r="E1100">
        <v>1983</v>
      </c>
      <c r="F1100">
        <v>1</v>
      </c>
      <c r="G1100" t="s">
        <v>179</v>
      </c>
      <c r="H1100" t="s">
        <v>27</v>
      </c>
      <c r="I1100" t="str">
        <f>VLOOKUP(H1100,Hoja3!$J$1:$K$25,2,FALSE)</f>
        <v>9</v>
      </c>
      <c r="J1100" t="s">
        <v>681</v>
      </c>
      <c r="K1100" t="e">
        <v>#N/A</v>
      </c>
    </row>
    <row r="1101" spans="1:11" hidden="1" x14ac:dyDescent="0.25">
      <c r="A1101" t="s">
        <v>178</v>
      </c>
      <c r="B1101" t="s">
        <v>179</v>
      </c>
      <c r="C1101" t="s">
        <v>14</v>
      </c>
      <c r="D1101" t="s">
        <v>12</v>
      </c>
      <c r="E1101">
        <v>1983</v>
      </c>
      <c r="F1101">
        <v>1</v>
      </c>
      <c r="G1101" t="s">
        <v>179</v>
      </c>
      <c r="H1101" t="s">
        <v>15</v>
      </c>
      <c r="I1101" t="str">
        <f>VLOOKUP(H1101,Hoja3!$J$1:$K$25,2,FALSE)</f>
        <v>10</v>
      </c>
      <c r="K1101" t="e">
        <v>#N/A</v>
      </c>
    </row>
    <row r="1102" spans="1:11" hidden="1" x14ac:dyDescent="0.25">
      <c r="A1102" t="s">
        <v>178</v>
      </c>
      <c r="B1102" t="s">
        <v>179</v>
      </c>
      <c r="C1102" t="s">
        <v>28</v>
      </c>
      <c r="D1102" t="s">
        <v>12</v>
      </c>
      <c r="E1102">
        <v>1983</v>
      </c>
      <c r="F1102">
        <v>0</v>
      </c>
      <c r="G1102" t="s">
        <v>179</v>
      </c>
      <c r="H1102" t="s">
        <v>29</v>
      </c>
      <c r="I1102" t="str">
        <f>VLOOKUP(H1102,Hoja3!$J$1:$K$25,2,FALSE)</f>
        <v>16</v>
      </c>
      <c r="K1102" t="e">
        <v>#N/A</v>
      </c>
    </row>
    <row r="1103" spans="1:11" hidden="1" x14ac:dyDescent="0.25">
      <c r="A1103" t="s">
        <v>178</v>
      </c>
      <c r="B1103" t="s">
        <v>179</v>
      </c>
      <c r="C1103" t="s">
        <v>18</v>
      </c>
      <c r="D1103" t="s">
        <v>12</v>
      </c>
      <c r="E1103">
        <v>1983</v>
      </c>
      <c r="F1103">
        <v>0</v>
      </c>
      <c r="G1103" t="s">
        <v>179</v>
      </c>
      <c r="H1103" t="s">
        <v>19</v>
      </c>
      <c r="I1103" t="str">
        <f>VLOOKUP(H1103,Hoja3!$J$1:$K$25,2,FALSE)</f>
        <v>17</v>
      </c>
      <c r="K1103" t="e">
        <v>#N/A</v>
      </c>
    </row>
    <row r="1104" spans="1:11" hidden="1" x14ac:dyDescent="0.25">
      <c r="A1104" t="s">
        <v>132</v>
      </c>
      <c r="B1104" t="s">
        <v>133</v>
      </c>
      <c r="C1104" t="s">
        <v>11</v>
      </c>
      <c r="D1104" t="s">
        <v>12</v>
      </c>
      <c r="E1104">
        <v>1983</v>
      </c>
      <c r="F1104">
        <v>1</v>
      </c>
      <c r="G1104" t="s">
        <v>133</v>
      </c>
      <c r="H1104" t="s">
        <v>13</v>
      </c>
      <c r="I1104" t="str">
        <f>VLOOKUP(H1104,Hoja3!$J$1:$K$25,2,FALSE)</f>
        <v>7</v>
      </c>
      <c r="J1104" t="s">
        <v>681</v>
      </c>
      <c r="K1104">
        <v>514968699.23900473</v>
      </c>
    </row>
    <row r="1105" spans="1:11" hidden="1" x14ac:dyDescent="0.25">
      <c r="A1105" t="s">
        <v>132</v>
      </c>
      <c r="B1105" t="s">
        <v>133</v>
      </c>
      <c r="C1105" t="s">
        <v>14</v>
      </c>
      <c r="D1105" t="s">
        <v>12</v>
      </c>
      <c r="E1105">
        <v>1983</v>
      </c>
      <c r="F1105">
        <v>1</v>
      </c>
      <c r="G1105" t="s">
        <v>133</v>
      </c>
      <c r="H1105" t="s">
        <v>15</v>
      </c>
      <c r="I1105" t="str">
        <f>VLOOKUP(H1105,Hoja3!$J$1:$K$25,2,FALSE)</f>
        <v>10</v>
      </c>
      <c r="K1105">
        <v>514968699.23900473</v>
      </c>
    </row>
    <row r="1106" spans="1:11" hidden="1" x14ac:dyDescent="0.25">
      <c r="A1106" t="s">
        <v>132</v>
      </c>
      <c r="B1106" t="s">
        <v>133</v>
      </c>
      <c r="C1106" t="s">
        <v>16</v>
      </c>
      <c r="D1106" t="s">
        <v>12</v>
      </c>
      <c r="E1106">
        <v>1983</v>
      </c>
      <c r="F1106">
        <v>1000000</v>
      </c>
      <c r="G1106" t="s">
        <v>133</v>
      </c>
      <c r="H1106" t="s">
        <v>17</v>
      </c>
      <c r="I1106" t="str">
        <f>VLOOKUP(H1106,Hoja3!$J$1:$K$25,2,FALSE)</f>
        <v>14</v>
      </c>
      <c r="K1106">
        <v>514968699.23900473</v>
      </c>
    </row>
    <row r="1107" spans="1:11" hidden="1" x14ac:dyDescent="0.25">
      <c r="A1107" t="s">
        <v>132</v>
      </c>
      <c r="B1107" t="s">
        <v>133</v>
      </c>
      <c r="C1107" t="s">
        <v>18</v>
      </c>
      <c r="D1107" t="s">
        <v>12</v>
      </c>
      <c r="E1107">
        <v>1983</v>
      </c>
      <c r="F1107">
        <v>1000000</v>
      </c>
      <c r="G1107" t="s">
        <v>133</v>
      </c>
      <c r="H1107" t="s">
        <v>19</v>
      </c>
      <c r="I1107" t="str">
        <f>VLOOKUP(H1107,Hoja3!$J$1:$K$25,2,FALSE)</f>
        <v>17</v>
      </c>
      <c r="K1107">
        <v>514968699.23900473</v>
      </c>
    </row>
    <row r="1108" spans="1:11" hidden="1" x14ac:dyDescent="0.25">
      <c r="A1108" t="s">
        <v>274</v>
      </c>
      <c r="B1108" t="s">
        <v>275</v>
      </c>
      <c r="C1108" t="s">
        <v>38</v>
      </c>
      <c r="D1108" t="s">
        <v>12</v>
      </c>
      <c r="E1108">
        <v>1983</v>
      </c>
      <c r="F1108">
        <v>1</v>
      </c>
      <c r="G1108" t="s">
        <v>275</v>
      </c>
      <c r="H1108" t="s">
        <v>39</v>
      </c>
      <c r="I1108" t="str">
        <f>VLOOKUP(H1108,Hoja3!$J$1:$K$25,2,FALSE)</f>
        <v>5</v>
      </c>
      <c r="J1108" t="s">
        <v>681</v>
      </c>
      <c r="K1108">
        <v>9171261.8375710305</v>
      </c>
    </row>
    <row r="1109" spans="1:11" hidden="1" x14ac:dyDescent="0.25">
      <c r="A1109" t="s">
        <v>274</v>
      </c>
      <c r="B1109" t="s">
        <v>275</v>
      </c>
      <c r="C1109" t="s">
        <v>14</v>
      </c>
      <c r="D1109" t="s">
        <v>12</v>
      </c>
      <c r="E1109">
        <v>1983</v>
      </c>
      <c r="F1109">
        <v>1</v>
      </c>
      <c r="G1109" t="s">
        <v>275</v>
      </c>
      <c r="H1109" t="s">
        <v>15</v>
      </c>
      <c r="I1109" t="str">
        <f>VLOOKUP(H1109,Hoja3!$J$1:$K$25,2,FALSE)</f>
        <v>10</v>
      </c>
      <c r="K1109">
        <v>9171261.8375710305</v>
      </c>
    </row>
    <row r="1110" spans="1:11" hidden="1" x14ac:dyDescent="0.25">
      <c r="A1110" t="s">
        <v>274</v>
      </c>
      <c r="B1110" t="s">
        <v>275</v>
      </c>
      <c r="C1110" t="s">
        <v>40</v>
      </c>
      <c r="D1110" t="s">
        <v>12</v>
      </c>
      <c r="E1110">
        <v>1983</v>
      </c>
      <c r="F1110">
        <v>0</v>
      </c>
      <c r="G1110" t="s">
        <v>275</v>
      </c>
      <c r="H1110" t="s">
        <v>41</v>
      </c>
      <c r="I1110" t="str">
        <f>VLOOKUP(H1110,Hoja3!$J$1:$K$25,2,FALSE)</f>
        <v>12</v>
      </c>
      <c r="K1110">
        <v>9171261.8375710305</v>
      </c>
    </row>
    <row r="1111" spans="1:11" hidden="1" x14ac:dyDescent="0.25">
      <c r="A1111" t="s">
        <v>274</v>
      </c>
      <c r="B1111" t="s">
        <v>275</v>
      </c>
      <c r="C1111" t="s">
        <v>18</v>
      </c>
      <c r="D1111" t="s">
        <v>12</v>
      </c>
      <c r="E1111">
        <v>1983</v>
      </c>
      <c r="F1111">
        <v>0</v>
      </c>
      <c r="G1111" t="s">
        <v>275</v>
      </c>
      <c r="H1111" t="s">
        <v>19</v>
      </c>
      <c r="I1111" t="str">
        <f>VLOOKUP(H1111,Hoja3!$J$1:$K$25,2,FALSE)</f>
        <v>17</v>
      </c>
      <c r="K1111">
        <v>9171261.8375710305</v>
      </c>
    </row>
    <row r="1112" spans="1:11" hidden="1" x14ac:dyDescent="0.25">
      <c r="A1112" t="s">
        <v>180</v>
      </c>
      <c r="B1112" t="s">
        <v>181</v>
      </c>
      <c r="C1112" t="s">
        <v>26</v>
      </c>
      <c r="D1112" t="s">
        <v>12</v>
      </c>
      <c r="E1112">
        <v>1983</v>
      </c>
      <c r="F1112">
        <v>1</v>
      </c>
      <c r="G1112" t="s">
        <v>181</v>
      </c>
      <c r="H1112" t="s">
        <v>27</v>
      </c>
      <c r="I1112" t="str">
        <f>VLOOKUP(H1112,Hoja3!$J$1:$K$25,2,FALSE)</f>
        <v>9</v>
      </c>
      <c r="J1112" t="s">
        <v>681</v>
      </c>
      <c r="K1112">
        <v>3380854520.8095369</v>
      </c>
    </row>
    <row r="1113" spans="1:11" hidden="1" x14ac:dyDescent="0.25">
      <c r="A1113" t="s">
        <v>180</v>
      </c>
      <c r="B1113" t="s">
        <v>181</v>
      </c>
      <c r="C1113" t="s">
        <v>14</v>
      </c>
      <c r="D1113" t="s">
        <v>12</v>
      </c>
      <c r="E1113">
        <v>1983</v>
      </c>
      <c r="F1113">
        <v>1</v>
      </c>
      <c r="G1113" t="s">
        <v>181</v>
      </c>
      <c r="H1113" t="s">
        <v>15</v>
      </c>
      <c r="I1113" t="str">
        <f>VLOOKUP(H1113,Hoja3!$J$1:$K$25,2,FALSE)</f>
        <v>10</v>
      </c>
      <c r="K1113">
        <v>3380854520.8095369</v>
      </c>
    </row>
    <row r="1114" spans="1:11" hidden="1" x14ac:dyDescent="0.25">
      <c r="A1114" t="s">
        <v>180</v>
      </c>
      <c r="B1114" t="s">
        <v>181</v>
      </c>
      <c r="C1114" t="s">
        <v>28</v>
      </c>
      <c r="D1114" t="s">
        <v>12</v>
      </c>
      <c r="E1114">
        <v>1983</v>
      </c>
      <c r="F1114">
        <v>12</v>
      </c>
      <c r="G1114" t="s">
        <v>181</v>
      </c>
      <c r="H1114" t="s">
        <v>29</v>
      </c>
      <c r="I1114" t="str">
        <f>VLOOKUP(H1114,Hoja3!$J$1:$K$25,2,FALSE)</f>
        <v>16</v>
      </c>
      <c r="K1114">
        <v>3380854520.8095369</v>
      </c>
    </row>
    <row r="1115" spans="1:11" hidden="1" x14ac:dyDescent="0.25">
      <c r="A1115" t="s">
        <v>180</v>
      </c>
      <c r="B1115" t="s">
        <v>181</v>
      </c>
      <c r="C1115" t="s">
        <v>18</v>
      </c>
      <c r="D1115" t="s">
        <v>12</v>
      </c>
      <c r="E1115">
        <v>1983</v>
      </c>
      <c r="F1115">
        <v>12</v>
      </c>
      <c r="G1115" t="s">
        <v>181</v>
      </c>
      <c r="H1115" t="s">
        <v>19</v>
      </c>
      <c r="I1115" t="str">
        <f>VLOOKUP(H1115,Hoja3!$J$1:$K$25,2,FALSE)</f>
        <v>17</v>
      </c>
      <c r="K1115">
        <v>3380854520.8095369</v>
      </c>
    </row>
    <row r="1116" spans="1:11" hidden="1" x14ac:dyDescent="0.25">
      <c r="A1116" t="s">
        <v>136</v>
      </c>
      <c r="B1116" t="s">
        <v>137</v>
      </c>
      <c r="C1116" t="s">
        <v>78</v>
      </c>
      <c r="D1116" t="s">
        <v>12</v>
      </c>
      <c r="E1116">
        <v>1983</v>
      </c>
      <c r="F1116">
        <v>1</v>
      </c>
      <c r="G1116" t="s">
        <v>137</v>
      </c>
      <c r="H1116" t="s">
        <v>79</v>
      </c>
      <c r="I1116" t="str">
        <f>VLOOKUP(H1116,Hoja3!$J$1:$K$25,2,FALSE)</f>
        <v>6</v>
      </c>
      <c r="J1116" t="s">
        <v>681</v>
      </c>
      <c r="K1116">
        <v>27720709000</v>
      </c>
    </row>
    <row r="1117" spans="1:11" x14ac:dyDescent="0.25">
      <c r="A1117" t="s">
        <v>136</v>
      </c>
      <c r="B1117" t="s">
        <v>137</v>
      </c>
      <c r="C1117" t="s">
        <v>11</v>
      </c>
      <c r="D1117" t="s">
        <v>12</v>
      </c>
      <c r="E1117">
        <v>1983</v>
      </c>
      <c r="F1117">
        <v>2</v>
      </c>
      <c r="G1117" t="s">
        <v>137</v>
      </c>
      <c r="H1117" t="s">
        <v>13</v>
      </c>
      <c r="I1117" t="str">
        <f>VLOOKUP(H1117,Hoja3!$J$1:$K$25,2,FALSE)</f>
        <v>7</v>
      </c>
      <c r="J1117">
        <v>944846</v>
      </c>
      <c r="K1117">
        <v>27720709000</v>
      </c>
    </row>
    <row r="1118" spans="1:11" x14ac:dyDescent="0.25">
      <c r="A1118" t="s">
        <v>136</v>
      </c>
      <c r="B1118" t="s">
        <v>137</v>
      </c>
      <c r="C1118" t="s">
        <v>26</v>
      </c>
      <c r="D1118" t="s">
        <v>12</v>
      </c>
      <c r="E1118">
        <v>1983</v>
      </c>
      <c r="F1118">
        <v>6</v>
      </c>
      <c r="G1118" t="s">
        <v>137</v>
      </c>
      <c r="H1118" t="s">
        <v>27</v>
      </c>
      <c r="I1118" t="str">
        <f>VLOOKUP(H1118,Hoja3!$J$1:$K$25,2,FALSE)</f>
        <v>9</v>
      </c>
      <c r="J1118">
        <v>1653481</v>
      </c>
      <c r="K1118">
        <v>27720709000</v>
      </c>
    </row>
    <row r="1119" spans="1:11" hidden="1" x14ac:dyDescent="0.25">
      <c r="A1119" t="s">
        <v>136</v>
      </c>
      <c r="B1119" t="s">
        <v>137</v>
      </c>
      <c r="C1119" t="s">
        <v>14</v>
      </c>
      <c r="D1119" t="s">
        <v>12</v>
      </c>
      <c r="E1119">
        <v>1983</v>
      </c>
      <c r="F1119">
        <v>9</v>
      </c>
      <c r="G1119" t="s">
        <v>137</v>
      </c>
      <c r="H1119" t="s">
        <v>15</v>
      </c>
      <c r="I1119" t="str">
        <f>VLOOKUP(H1119,Hoja3!$J$1:$K$25,2,FALSE)</f>
        <v>10</v>
      </c>
      <c r="K1119">
        <v>27720709000</v>
      </c>
    </row>
    <row r="1120" spans="1:11" hidden="1" x14ac:dyDescent="0.25">
      <c r="A1120" t="s">
        <v>136</v>
      </c>
      <c r="B1120" t="s">
        <v>137</v>
      </c>
      <c r="C1120" t="s">
        <v>82</v>
      </c>
      <c r="D1120" t="s">
        <v>12</v>
      </c>
      <c r="E1120">
        <v>1983</v>
      </c>
      <c r="F1120">
        <v>0</v>
      </c>
      <c r="G1120" t="s">
        <v>137</v>
      </c>
      <c r="H1120" t="s">
        <v>83</v>
      </c>
      <c r="I1120" t="str">
        <f>VLOOKUP(H1120,Hoja3!$J$1:$K$25,2,FALSE)</f>
        <v>13</v>
      </c>
      <c r="K1120">
        <v>27720709000</v>
      </c>
    </row>
    <row r="1121" spans="1:11" hidden="1" x14ac:dyDescent="0.25">
      <c r="A1121" t="s">
        <v>136</v>
      </c>
      <c r="B1121" t="s">
        <v>137</v>
      </c>
      <c r="C1121" t="s">
        <v>16</v>
      </c>
      <c r="D1121" t="s">
        <v>12</v>
      </c>
      <c r="E1121">
        <v>1983</v>
      </c>
      <c r="F1121">
        <v>0</v>
      </c>
      <c r="G1121" t="s">
        <v>137</v>
      </c>
      <c r="H1121" t="s">
        <v>17</v>
      </c>
      <c r="I1121" t="str">
        <f>VLOOKUP(H1121,Hoja3!$J$1:$K$25,2,FALSE)</f>
        <v>14</v>
      </c>
      <c r="K1121">
        <v>27720709000</v>
      </c>
    </row>
    <row r="1122" spans="1:11" hidden="1" x14ac:dyDescent="0.25">
      <c r="A1122" t="s">
        <v>136</v>
      </c>
      <c r="B1122" t="s">
        <v>137</v>
      </c>
      <c r="C1122" t="s">
        <v>28</v>
      </c>
      <c r="D1122" t="s">
        <v>12</v>
      </c>
      <c r="E1122">
        <v>1983</v>
      </c>
      <c r="F1122">
        <v>6000</v>
      </c>
      <c r="G1122" t="s">
        <v>137</v>
      </c>
      <c r="H1122" t="s">
        <v>29</v>
      </c>
      <c r="I1122" t="str">
        <f>VLOOKUP(H1122,Hoja3!$J$1:$K$25,2,FALSE)</f>
        <v>16</v>
      </c>
      <c r="K1122">
        <v>27720709000</v>
      </c>
    </row>
    <row r="1123" spans="1:11" hidden="1" x14ac:dyDescent="0.25">
      <c r="A1123" t="s">
        <v>136</v>
      </c>
      <c r="B1123" t="s">
        <v>137</v>
      </c>
      <c r="C1123" t="s">
        <v>18</v>
      </c>
      <c r="D1123" t="s">
        <v>12</v>
      </c>
      <c r="E1123">
        <v>1983</v>
      </c>
      <c r="F1123">
        <v>6000</v>
      </c>
      <c r="G1123" t="s">
        <v>137</v>
      </c>
      <c r="H1123" t="s">
        <v>19</v>
      </c>
      <c r="I1123" t="str">
        <f>VLOOKUP(H1123,Hoja3!$J$1:$K$25,2,FALSE)</f>
        <v>17</v>
      </c>
      <c r="K1123">
        <v>27720709000</v>
      </c>
    </row>
    <row r="1124" spans="1:11" hidden="1" x14ac:dyDescent="0.25">
      <c r="A1124" t="s">
        <v>138</v>
      </c>
      <c r="B1124" t="s">
        <v>139</v>
      </c>
      <c r="C1124" t="s">
        <v>26</v>
      </c>
      <c r="D1124" t="s">
        <v>12</v>
      </c>
      <c r="E1124">
        <v>1983</v>
      </c>
      <c r="F1124">
        <v>3</v>
      </c>
      <c r="G1124" t="s">
        <v>139</v>
      </c>
      <c r="H1124" t="s">
        <v>27</v>
      </c>
      <c r="I1124" t="str">
        <f>VLOOKUP(H1124,Hoja3!$J$1:$K$25,2,FALSE)</f>
        <v>9</v>
      </c>
      <c r="J1124" t="s">
        <v>681</v>
      </c>
      <c r="K1124">
        <v>429716969.04357171</v>
      </c>
    </row>
    <row r="1125" spans="1:11" hidden="1" x14ac:dyDescent="0.25">
      <c r="A1125" t="s">
        <v>138</v>
      </c>
      <c r="B1125" t="s">
        <v>139</v>
      </c>
      <c r="C1125" t="s">
        <v>14</v>
      </c>
      <c r="D1125" t="s">
        <v>12</v>
      </c>
      <c r="E1125">
        <v>1983</v>
      </c>
      <c r="F1125">
        <v>3</v>
      </c>
      <c r="G1125" t="s">
        <v>139</v>
      </c>
      <c r="H1125" t="s">
        <v>15</v>
      </c>
      <c r="I1125" t="str">
        <f>VLOOKUP(H1125,Hoja3!$J$1:$K$25,2,FALSE)</f>
        <v>10</v>
      </c>
      <c r="K1125">
        <v>429716969.04357171</v>
      </c>
    </row>
    <row r="1126" spans="1:11" hidden="1" x14ac:dyDescent="0.25">
      <c r="A1126" t="s">
        <v>138</v>
      </c>
      <c r="B1126" t="s">
        <v>139</v>
      </c>
      <c r="C1126" t="s">
        <v>28</v>
      </c>
      <c r="D1126" t="s">
        <v>12</v>
      </c>
      <c r="E1126">
        <v>1983</v>
      </c>
      <c r="F1126">
        <v>1181868</v>
      </c>
      <c r="G1126" t="s">
        <v>139</v>
      </c>
      <c r="H1126" t="s">
        <v>29</v>
      </c>
      <c r="I1126" t="str">
        <f>VLOOKUP(H1126,Hoja3!$J$1:$K$25,2,FALSE)</f>
        <v>16</v>
      </c>
      <c r="K1126">
        <v>429716969.04357171</v>
      </c>
    </row>
    <row r="1127" spans="1:11" hidden="1" x14ac:dyDescent="0.25">
      <c r="A1127" t="s">
        <v>138</v>
      </c>
      <c r="B1127" t="s">
        <v>139</v>
      </c>
      <c r="C1127" t="s">
        <v>18</v>
      </c>
      <c r="D1127" t="s">
        <v>12</v>
      </c>
      <c r="E1127">
        <v>1983</v>
      </c>
      <c r="F1127">
        <v>1181868</v>
      </c>
      <c r="G1127" t="s">
        <v>139</v>
      </c>
      <c r="H1127" t="s">
        <v>19</v>
      </c>
      <c r="I1127" t="str">
        <f>VLOOKUP(H1127,Hoja3!$J$1:$K$25,2,FALSE)</f>
        <v>17</v>
      </c>
      <c r="K1127">
        <v>429716969.04357171</v>
      </c>
    </row>
    <row r="1128" spans="1:11" hidden="1" x14ac:dyDescent="0.25">
      <c r="A1128" t="s">
        <v>230</v>
      </c>
      <c r="B1128" t="s">
        <v>231</v>
      </c>
      <c r="C1128" t="s">
        <v>38</v>
      </c>
      <c r="D1128" t="s">
        <v>12</v>
      </c>
      <c r="E1128">
        <v>1983</v>
      </c>
      <c r="F1128">
        <v>1</v>
      </c>
      <c r="G1128" t="s">
        <v>231</v>
      </c>
      <c r="H1128" t="s">
        <v>39</v>
      </c>
      <c r="I1128" t="str">
        <f>VLOOKUP(H1128,Hoja3!$J$1:$K$25,2,FALSE)</f>
        <v>5</v>
      </c>
      <c r="K1128">
        <v>27577956.471243989</v>
      </c>
    </row>
    <row r="1129" spans="1:11" hidden="1" x14ac:dyDescent="0.25">
      <c r="A1129" t="s">
        <v>230</v>
      </c>
      <c r="B1129" t="s">
        <v>231</v>
      </c>
      <c r="C1129" t="s">
        <v>14</v>
      </c>
      <c r="D1129" t="s">
        <v>12</v>
      </c>
      <c r="E1129">
        <v>1983</v>
      </c>
      <c r="F1129">
        <v>1</v>
      </c>
      <c r="G1129" t="s">
        <v>231</v>
      </c>
      <c r="H1129" t="s">
        <v>15</v>
      </c>
      <c r="I1129" t="str">
        <f>VLOOKUP(H1129,Hoja3!$J$1:$K$25,2,FALSE)</f>
        <v>10</v>
      </c>
      <c r="K1129">
        <v>27577956.471243989</v>
      </c>
    </row>
    <row r="1130" spans="1:11" hidden="1" x14ac:dyDescent="0.25">
      <c r="A1130" t="s">
        <v>230</v>
      </c>
      <c r="B1130" t="s">
        <v>231</v>
      </c>
      <c r="C1130" t="s">
        <v>40</v>
      </c>
      <c r="D1130" t="s">
        <v>12</v>
      </c>
      <c r="E1130">
        <v>1983</v>
      </c>
      <c r="F1130">
        <v>0</v>
      </c>
      <c r="G1130" t="s">
        <v>231</v>
      </c>
      <c r="H1130" t="s">
        <v>41</v>
      </c>
      <c r="I1130" t="str">
        <f>VLOOKUP(H1130,Hoja3!$J$1:$K$25,2,FALSE)</f>
        <v>12</v>
      </c>
      <c r="K1130">
        <v>27577956.471243989</v>
      </c>
    </row>
    <row r="1131" spans="1:11" hidden="1" x14ac:dyDescent="0.25">
      <c r="A1131" t="s">
        <v>230</v>
      </c>
      <c r="B1131" t="s">
        <v>231</v>
      </c>
      <c r="C1131" t="s">
        <v>18</v>
      </c>
      <c r="D1131" t="s">
        <v>12</v>
      </c>
      <c r="E1131">
        <v>1983</v>
      </c>
      <c r="F1131">
        <v>0</v>
      </c>
      <c r="G1131" t="s">
        <v>231</v>
      </c>
      <c r="H1131" t="s">
        <v>19</v>
      </c>
      <c r="I1131" t="str">
        <f>VLOOKUP(H1131,Hoja3!$J$1:$K$25,2,FALSE)</f>
        <v>17</v>
      </c>
      <c r="K1131">
        <v>27577956.471243989</v>
      </c>
    </row>
    <row r="1132" spans="1:11" hidden="1" x14ac:dyDescent="0.25">
      <c r="A1132" t="s">
        <v>140</v>
      </c>
      <c r="B1132" t="s">
        <v>141</v>
      </c>
      <c r="C1132" t="s">
        <v>11</v>
      </c>
      <c r="D1132" t="s">
        <v>12</v>
      </c>
      <c r="E1132">
        <v>1984</v>
      </c>
      <c r="F1132">
        <v>1</v>
      </c>
      <c r="G1132" t="s">
        <v>141</v>
      </c>
      <c r="H1132" t="s">
        <v>13</v>
      </c>
      <c r="I1132" t="str">
        <f>VLOOKUP(H1132,Hoja3!$J$1:$K$25,2,FALSE)</f>
        <v>7</v>
      </c>
      <c r="J1132" t="s">
        <v>681</v>
      </c>
      <c r="K1132">
        <v>247626161.01641446</v>
      </c>
    </row>
    <row r="1133" spans="1:11" hidden="1" x14ac:dyDescent="0.25">
      <c r="A1133" t="s">
        <v>140</v>
      </c>
      <c r="B1133" t="s">
        <v>141</v>
      </c>
      <c r="C1133" t="s">
        <v>14</v>
      </c>
      <c r="D1133" t="s">
        <v>12</v>
      </c>
      <c r="E1133">
        <v>1984</v>
      </c>
      <c r="F1133">
        <v>1</v>
      </c>
      <c r="G1133" t="s">
        <v>141</v>
      </c>
      <c r="H1133" t="s">
        <v>15</v>
      </c>
      <c r="I1133" t="str">
        <f>VLOOKUP(H1133,Hoja3!$J$1:$K$25,2,FALSE)</f>
        <v>10</v>
      </c>
      <c r="K1133">
        <v>247626161.01641446</v>
      </c>
    </row>
    <row r="1134" spans="1:11" hidden="1" x14ac:dyDescent="0.25">
      <c r="A1134" t="s">
        <v>140</v>
      </c>
      <c r="B1134" t="s">
        <v>141</v>
      </c>
      <c r="C1134" t="s">
        <v>16</v>
      </c>
      <c r="D1134" t="s">
        <v>12</v>
      </c>
      <c r="E1134">
        <v>1984</v>
      </c>
      <c r="F1134">
        <v>1470</v>
      </c>
      <c r="G1134" t="s">
        <v>141</v>
      </c>
      <c r="H1134" t="s">
        <v>17</v>
      </c>
      <c r="I1134" t="str">
        <f>VLOOKUP(H1134,Hoja3!$J$1:$K$25,2,FALSE)</f>
        <v>14</v>
      </c>
      <c r="K1134">
        <v>247626161.01641446</v>
      </c>
    </row>
    <row r="1135" spans="1:11" hidden="1" x14ac:dyDescent="0.25">
      <c r="A1135" t="s">
        <v>140</v>
      </c>
      <c r="B1135" t="s">
        <v>141</v>
      </c>
      <c r="C1135" t="s">
        <v>18</v>
      </c>
      <c r="D1135" t="s">
        <v>12</v>
      </c>
      <c r="E1135">
        <v>1984</v>
      </c>
      <c r="F1135">
        <v>1470</v>
      </c>
      <c r="G1135" t="s">
        <v>141</v>
      </c>
      <c r="H1135" t="s">
        <v>19</v>
      </c>
      <c r="I1135" t="str">
        <f>VLOOKUP(H1135,Hoja3!$J$1:$K$25,2,FALSE)</f>
        <v>17</v>
      </c>
      <c r="K1135">
        <v>247626161.01641446</v>
      </c>
    </row>
    <row r="1136" spans="1:11" hidden="1" x14ac:dyDescent="0.25">
      <c r="A1136" t="s">
        <v>20</v>
      </c>
      <c r="B1136" t="s">
        <v>21</v>
      </c>
      <c r="C1136" t="s">
        <v>80</v>
      </c>
      <c r="D1136" t="s">
        <v>12</v>
      </c>
      <c r="E1136">
        <v>1984</v>
      </c>
      <c r="F1136">
        <v>1</v>
      </c>
      <c r="G1136" t="s">
        <v>21</v>
      </c>
      <c r="H1136" t="s">
        <v>81</v>
      </c>
      <c r="I1136" t="str">
        <f>VLOOKUP(H1136,Hoja3!$J$1:$K$25,2,FALSE)</f>
        <v>8</v>
      </c>
      <c r="J1136" t="s">
        <v>681</v>
      </c>
      <c r="K1136">
        <v>646075277.52512455</v>
      </c>
    </row>
    <row r="1137" spans="1:11" hidden="1" x14ac:dyDescent="0.25">
      <c r="A1137" t="s">
        <v>20</v>
      </c>
      <c r="B1137" t="s">
        <v>21</v>
      </c>
      <c r="C1137" t="s">
        <v>14</v>
      </c>
      <c r="D1137" t="s">
        <v>12</v>
      </c>
      <c r="E1137">
        <v>1984</v>
      </c>
      <c r="F1137">
        <v>1</v>
      </c>
      <c r="G1137" t="s">
        <v>21</v>
      </c>
      <c r="H1137" t="s">
        <v>15</v>
      </c>
      <c r="I1137" t="str">
        <f>VLOOKUP(H1137,Hoja3!$J$1:$K$25,2,FALSE)</f>
        <v>10</v>
      </c>
      <c r="K1137">
        <v>646075277.52512455</v>
      </c>
    </row>
    <row r="1138" spans="1:11" hidden="1" x14ac:dyDescent="0.25">
      <c r="A1138" t="s">
        <v>20</v>
      </c>
      <c r="B1138" t="s">
        <v>21</v>
      </c>
      <c r="C1138" t="s">
        <v>84</v>
      </c>
      <c r="D1138" t="s">
        <v>12</v>
      </c>
      <c r="E1138">
        <v>1984</v>
      </c>
      <c r="F1138">
        <v>12014</v>
      </c>
      <c r="G1138" t="s">
        <v>21</v>
      </c>
      <c r="H1138" t="s">
        <v>85</v>
      </c>
      <c r="I1138" t="str">
        <f>VLOOKUP(H1138,Hoja3!$J$1:$K$25,2,FALSE)</f>
        <v>15</v>
      </c>
      <c r="K1138">
        <v>646075277.52512455</v>
      </c>
    </row>
    <row r="1139" spans="1:11" hidden="1" x14ac:dyDescent="0.25">
      <c r="A1139" t="s">
        <v>20</v>
      </c>
      <c r="B1139" t="s">
        <v>21</v>
      </c>
      <c r="C1139" t="s">
        <v>18</v>
      </c>
      <c r="D1139" t="s">
        <v>12</v>
      </c>
      <c r="E1139">
        <v>1984</v>
      </c>
      <c r="F1139">
        <v>12014</v>
      </c>
      <c r="G1139" t="s">
        <v>21</v>
      </c>
      <c r="H1139" t="s">
        <v>19</v>
      </c>
      <c r="I1139" t="str">
        <f>VLOOKUP(H1139,Hoja3!$J$1:$K$25,2,FALSE)</f>
        <v>17</v>
      </c>
      <c r="K1139">
        <v>646075277.52512455</v>
      </c>
    </row>
    <row r="1140" spans="1:11" x14ac:dyDescent="0.25">
      <c r="A1140" t="s">
        <v>144</v>
      </c>
      <c r="B1140" t="s">
        <v>145</v>
      </c>
      <c r="C1140" t="s">
        <v>11</v>
      </c>
      <c r="D1140" t="s">
        <v>12</v>
      </c>
      <c r="E1140">
        <v>1984</v>
      </c>
      <c r="F1140">
        <v>1</v>
      </c>
      <c r="G1140" t="s">
        <v>145</v>
      </c>
      <c r="H1140" t="s">
        <v>13</v>
      </c>
      <c r="I1140" t="str">
        <f>VLOOKUP(H1140,Hoja3!$J$1:$K$25,2,FALSE)</f>
        <v>7</v>
      </c>
      <c r="J1140">
        <v>9059</v>
      </c>
      <c r="K1140">
        <v>1728057316.6956077</v>
      </c>
    </row>
    <row r="1141" spans="1:11" hidden="1" x14ac:dyDescent="0.25">
      <c r="A1141" t="s">
        <v>144</v>
      </c>
      <c r="B1141" t="s">
        <v>145</v>
      </c>
      <c r="C1141" t="s">
        <v>14</v>
      </c>
      <c r="D1141" t="s">
        <v>12</v>
      </c>
      <c r="E1141">
        <v>1984</v>
      </c>
      <c r="F1141">
        <v>1</v>
      </c>
      <c r="G1141" t="s">
        <v>145</v>
      </c>
      <c r="H1141" t="s">
        <v>15</v>
      </c>
      <c r="I1141" t="str">
        <f>VLOOKUP(H1141,Hoja3!$J$1:$K$25,2,FALSE)</f>
        <v>10</v>
      </c>
      <c r="K1141">
        <v>1728057316.6956077</v>
      </c>
    </row>
    <row r="1142" spans="1:11" hidden="1" x14ac:dyDescent="0.25">
      <c r="A1142" t="s">
        <v>144</v>
      </c>
      <c r="B1142" t="s">
        <v>145</v>
      </c>
      <c r="C1142" t="s">
        <v>16</v>
      </c>
      <c r="D1142" t="s">
        <v>12</v>
      </c>
      <c r="E1142">
        <v>1984</v>
      </c>
      <c r="F1142">
        <v>0</v>
      </c>
      <c r="G1142" t="s">
        <v>145</v>
      </c>
      <c r="H1142" t="s">
        <v>17</v>
      </c>
      <c r="I1142" t="str">
        <f>VLOOKUP(H1142,Hoja3!$J$1:$K$25,2,FALSE)</f>
        <v>14</v>
      </c>
      <c r="K1142">
        <v>1728057316.6956077</v>
      </c>
    </row>
    <row r="1143" spans="1:11" hidden="1" x14ac:dyDescent="0.25">
      <c r="A1143" t="s">
        <v>144</v>
      </c>
      <c r="B1143" t="s">
        <v>145</v>
      </c>
      <c r="C1143" t="s">
        <v>18</v>
      </c>
      <c r="D1143" t="s">
        <v>12</v>
      </c>
      <c r="E1143">
        <v>1984</v>
      </c>
      <c r="F1143">
        <v>0</v>
      </c>
      <c r="G1143" t="s">
        <v>145</v>
      </c>
      <c r="H1143" t="s">
        <v>19</v>
      </c>
      <c r="I1143" t="str">
        <f>VLOOKUP(H1143,Hoja3!$J$1:$K$25,2,FALSE)</f>
        <v>17</v>
      </c>
      <c r="K1143">
        <v>1728057316.6956077</v>
      </c>
    </row>
    <row r="1144" spans="1:11" hidden="1" x14ac:dyDescent="0.25">
      <c r="A1144" t="s">
        <v>22</v>
      </c>
      <c r="B1144" t="s">
        <v>23</v>
      </c>
      <c r="C1144" t="s">
        <v>80</v>
      </c>
      <c r="D1144" t="s">
        <v>12</v>
      </c>
      <c r="E1144">
        <v>1984</v>
      </c>
      <c r="F1144">
        <v>1</v>
      </c>
      <c r="G1144" t="s">
        <v>23</v>
      </c>
      <c r="H1144" t="s">
        <v>81</v>
      </c>
      <c r="I1144" t="str">
        <f>VLOOKUP(H1144,Hoja3!$J$1:$K$25,2,FALSE)</f>
        <v>8</v>
      </c>
      <c r="J1144" t="s">
        <v>681</v>
      </c>
      <c r="K1144">
        <v>511685203.84500122</v>
      </c>
    </row>
    <row r="1145" spans="1:11" hidden="1" x14ac:dyDescent="0.25">
      <c r="A1145" t="s">
        <v>22</v>
      </c>
      <c r="B1145" t="s">
        <v>23</v>
      </c>
      <c r="C1145" t="s">
        <v>26</v>
      </c>
      <c r="D1145" t="s">
        <v>12</v>
      </c>
      <c r="E1145">
        <v>1984</v>
      </c>
      <c r="F1145">
        <v>1</v>
      </c>
      <c r="G1145" t="s">
        <v>23</v>
      </c>
      <c r="H1145" t="s">
        <v>27</v>
      </c>
      <c r="I1145" t="str">
        <f>VLOOKUP(H1145,Hoja3!$J$1:$K$25,2,FALSE)</f>
        <v>9</v>
      </c>
      <c r="J1145" t="s">
        <v>681</v>
      </c>
      <c r="K1145">
        <v>511685203.84500122</v>
      </c>
    </row>
    <row r="1146" spans="1:11" hidden="1" x14ac:dyDescent="0.25">
      <c r="A1146" t="s">
        <v>22</v>
      </c>
      <c r="B1146" t="s">
        <v>23</v>
      </c>
      <c r="C1146" t="s">
        <v>14</v>
      </c>
      <c r="D1146" t="s">
        <v>12</v>
      </c>
      <c r="E1146">
        <v>1984</v>
      </c>
      <c r="F1146">
        <v>2</v>
      </c>
      <c r="G1146" t="s">
        <v>23</v>
      </c>
      <c r="H1146" t="s">
        <v>15</v>
      </c>
      <c r="I1146" t="str">
        <f>VLOOKUP(H1146,Hoja3!$J$1:$K$25,2,FALSE)</f>
        <v>10</v>
      </c>
      <c r="K1146">
        <v>511685203.84500122</v>
      </c>
    </row>
    <row r="1147" spans="1:11" hidden="1" x14ac:dyDescent="0.25">
      <c r="A1147" t="s">
        <v>22</v>
      </c>
      <c r="B1147" t="s">
        <v>23</v>
      </c>
      <c r="C1147" t="s">
        <v>84</v>
      </c>
      <c r="D1147" t="s">
        <v>12</v>
      </c>
      <c r="E1147">
        <v>1984</v>
      </c>
      <c r="F1147">
        <v>0</v>
      </c>
      <c r="G1147" t="s">
        <v>23</v>
      </c>
      <c r="H1147" t="s">
        <v>85</v>
      </c>
      <c r="I1147" t="str">
        <f>VLOOKUP(H1147,Hoja3!$J$1:$K$25,2,FALSE)</f>
        <v>15</v>
      </c>
      <c r="K1147">
        <v>511685203.84500122</v>
      </c>
    </row>
    <row r="1148" spans="1:11" hidden="1" x14ac:dyDescent="0.25">
      <c r="A1148" t="s">
        <v>22</v>
      </c>
      <c r="B1148" t="s">
        <v>23</v>
      </c>
      <c r="C1148" t="s">
        <v>28</v>
      </c>
      <c r="D1148" t="s">
        <v>12</v>
      </c>
      <c r="E1148">
        <v>1984</v>
      </c>
      <c r="F1148">
        <v>0</v>
      </c>
      <c r="G1148" t="s">
        <v>23</v>
      </c>
      <c r="H1148" t="s">
        <v>29</v>
      </c>
      <c r="I1148" t="str">
        <f>VLOOKUP(H1148,Hoja3!$J$1:$K$25,2,FALSE)</f>
        <v>16</v>
      </c>
      <c r="K1148">
        <v>511685203.84500122</v>
      </c>
    </row>
    <row r="1149" spans="1:11" hidden="1" x14ac:dyDescent="0.25">
      <c r="A1149" t="s">
        <v>22</v>
      </c>
      <c r="B1149" t="s">
        <v>23</v>
      </c>
      <c r="C1149" t="s">
        <v>18</v>
      </c>
      <c r="D1149" t="s">
        <v>12</v>
      </c>
      <c r="E1149">
        <v>1984</v>
      </c>
      <c r="F1149">
        <v>0</v>
      </c>
      <c r="G1149" t="s">
        <v>23</v>
      </c>
      <c r="H1149" t="s">
        <v>19</v>
      </c>
      <c r="I1149" t="str">
        <f>VLOOKUP(H1149,Hoja3!$J$1:$K$25,2,FALSE)</f>
        <v>17</v>
      </c>
      <c r="K1149">
        <v>511685203.84500122</v>
      </c>
    </row>
    <row r="1150" spans="1:11" hidden="1" x14ac:dyDescent="0.25">
      <c r="A1150" t="s">
        <v>24</v>
      </c>
      <c r="B1150" t="s">
        <v>25</v>
      </c>
      <c r="C1150" t="s">
        <v>11</v>
      </c>
      <c r="D1150" t="s">
        <v>12</v>
      </c>
      <c r="E1150">
        <v>1984</v>
      </c>
      <c r="F1150">
        <v>1</v>
      </c>
      <c r="G1150" t="s">
        <v>25</v>
      </c>
      <c r="H1150" t="s">
        <v>13</v>
      </c>
      <c r="I1150" t="str">
        <f>VLOOKUP(H1150,Hoja3!$J$1:$K$25,2,FALSE)</f>
        <v>7</v>
      </c>
      <c r="J1150" t="s">
        <v>681</v>
      </c>
      <c r="K1150">
        <v>437415331.04099435</v>
      </c>
    </row>
    <row r="1151" spans="1:11" hidden="1" x14ac:dyDescent="0.25">
      <c r="A1151" t="s">
        <v>24</v>
      </c>
      <c r="B1151" t="s">
        <v>25</v>
      </c>
      <c r="C1151" t="s">
        <v>14</v>
      </c>
      <c r="D1151" t="s">
        <v>12</v>
      </c>
      <c r="E1151">
        <v>1984</v>
      </c>
      <c r="F1151">
        <v>1</v>
      </c>
      <c r="G1151" t="s">
        <v>25</v>
      </c>
      <c r="H1151" t="s">
        <v>15</v>
      </c>
      <c r="I1151" t="str">
        <f>VLOOKUP(H1151,Hoja3!$J$1:$K$25,2,FALSE)</f>
        <v>10</v>
      </c>
      <c r="K1151">
        <v>437415331.04099435</v>
      </c>
    </row>
    <row r="1152" spans="1:11" hidden="1" x14ac:dyDescent="0.25">
      <c r="A1152" t="s">
        <v>24</v>
      </c>
      <c r="B1152" t="s">
        <v>25</v>
      </c>
      <c r="C1152" t="s">
        <v>16</v>
      </c>
      <c r="D1152" t="s">
        <v>12</v>
      </c>
      <c r="E1152">
        <v>1984</v>
      </c>
      <c r="F1152">
        <v>30000000</v>
      </c>
      <c r="G1152" t="s">
        <v>25</v>
      </c>
      <c r="H1152" t="s">
        <v>17</v>
      </c>
      <c r="I1152" t="str">
        <f>VLOOKUP(H1152,Hoja3!$J$1:$K$25,2,FALSE)</f>
        <v>14</v>
      </c>
      <c r="K1152">
        <v>437415331.04099435</v>
      </c>
    </row>
    <row r="1153" spans="1:11" hidden="1" x14ac:dyDescent="0.25">
      <c r="A1153" t="s">
        <v>24</v>
      </c>
      <c r="B1153" t="s">
        <v>25</v>
      </c>
      <c r="C1153" t="s">
        <v>18</v>
      </c>
      <c r="D1153" t="s">
        <v>12</v>
      </c>
      <c r="E1153">
        <v>1984</v>
      </c>
      <c r="F1153">
        <v>30000000</v>
      </c>
      <c r="G1153" t="s">
        <v>25</v>
      </c>
      <c r="H1153" t="s">
        <v>19</v>
      </c>
      <c r="I1153" t="str">
        <f>VLOOKUP(H1153,Hoja3!$J$1:$K$25,2,FALSE)</f>
        <v>17</v>
      </c>
      <c r="K1153">
        <v>437415331.04099435</v>
      </c>
    </row>
    <row r="1154" spans="1:11" hidden="1" x14ac:dyDescent="0.25">
      <c r="A1154" t="s">
        <v>30</v>
      </c>
      <c r="B1154" t="s">
        <v>31</v>
      </c>
      <c r="C1154" t="s">
        <v>11</v>
      </c>
      <c r="D1154" t="s">
        <v>12</v>
      </c>
      <c r="E1154">
        <v>1984</v>
      </c>
      <c r="F1154">
        <v>1</v>
      </c>
      <c r="G1154" t="s">
        <v>31</v>
      </c>
      <c r="H1154" t="s">
        <v>13</v>
      </c>
      <c r="I1154" t="str">
        <f>VLOOKUP(H1154,Hoja3!$J$1:$K$25,2,FALSE)</f>
        <v>7</v>
      </c>
      <c r="J1154" t="s">
        <v>681</v>
      </c>
      <c r="K1154">
        <v>6720733.2000000002</v>
      </c>
    </row>
    <row r="1155" spans="1:11" hidden="1" x14ac:dyDescent="0.25">
      <c r="A1155" t="s">
        <v>30</v>
      </c>
      <c r="B1155" t="s">
        <v>31</v>
      </c>
      <c r="C1155" t="s">
        <v>14</v>
      </c>
      <c r="D1155" t="s">
        <v>12</v>
      </c>
      <c r="E1155">
        <v>1984</v>
      </c>
      <c r="F1155">
        <v>1</v>
      </c>
      <c r="G1155" t="s">
        <v>31</v>
      </c>
      <c r="H1155" t="s">
        <v>15</v>
      </c>
      <c r="I1155" t="str">
        <f>VLOOKUP(H1155,Hoja3!$J$1:$K$25,2,FALSE)</f>
        <v>10</v>
      </c>
      <c r="K1155">
        <v>6720733.2000000002</v>
      </c>
    </row>
    <row r="1156" spans="1:11" hidden="1" x14ac:dyDescent="0.25">
      <c r="A1156" t="s">
        <v>30</v>
      </c>
      <c r="B1156" t="s">
        <v>31</v>
      </c>
      <c r="C1156" t="s">
        <v>16</v>
      </c>
      <c r="D1156" t="s">
        <v>12</v>
      </c>
      <c r="E1156">
        <v>1984</v>
      </c>
      <c r="F1156">
        <v>100</v>
      </c>
      <c r="G1156" t="s">
        <v>31</v>
      </c>
      <c r="H1156" t="s">
        <v>17</v>
      </c>
      <c r="I1156" t="str">
        <f>VLOOKUP(H1156,Hoja3!$J$1:$K$25,2,FALSE)</f>
        <v>14</v>
      </c>
      <c r="K1156">
        <v>6720733.2000000002</v>
      </c>
    </row>
    <row r="1157" spans="1:11" hidden="1" x14ac:dyDescent="0.25">
      <c r="A1157" t="s">
        <v>30</v>
      </c>
      <c r="B1157" t="s">
        <v>31</v>
      </c>
      <c r="C1157" t="s">
        <v>18</v>
      </c>
      <c r="D1157" t="s">
        <v>12</v>
      </c>
      <c r="E1157">
        <v>1984</v>
      </c>
      <c r="F1157">
        <v>100</v>
      </c>
      <c r="G1157" t="s">
        <v>31</v>
      </c>
      <c r="H1157" t="s">
        <v>19</v>
      </c>
      <c r="I1157" t="str">
        <f>VLOOKUP(H1157,Hoja3!$J$1:$K$25,2,FALSE)</f>
        <v>17</v>
      </c>
      <c r="K1157">
        <v>6720733.2000000002</v>
      </c>
    </row>
    <row r="1158" spans="1:11" hidden="1" x14ac:dyDescent="0.25">
      <c r="A1158" t="s">
        <v>276</v>
      </c>
      <c r="B1158" t="s">
        <v>277</v>
      </c>
      <c r="C1158" t="s">
        <v>26</v>
      </c>
      <c r="D1158" t="s">
        <v>12</v>
      </c>
      <c r="E1158">
        <v>1984</v>
      </c>
      <c r="F1158">
        <v>1</v>
      </c>
      <c r="G1158" t="s">
        <v>277</v>
      </c>
      <c r="H1158" t="s">
        <v>27</v>
      </c>
      <c r="I1158" t="str">
        <f>VLOOKUP(H1158,Hoja3!$J$1:$K$25,2,FALSE)</f>
        <v>9</v>
      </c>
      <c r="J1158" t="s">
        <v>681</v>
      </c>
      <c r="K1158">
        <v>644782756.68275642</v>
      </c>
    </row>
    <row r="1159" spans="1:11" hidden="1" x14ac:dyDescent="0.25">
      <c r="A1159" t="s">
        <v>276</v>
      </c>
      <c r="B1159" t="s">
        <v>277</v>
      </c>
      <c r="C1159" t="s">
        <v>14</v>
      </c>
      <c r="D1159" t="s">
        <v>12</v>
      </c>
      <c r="E1159">
        <v>1984</v>
      </c>
      <c r="F1159">
        <v>1</v>
      </c>
      <c r="G1159" t="s">
        <v>277</v>
      </c>
      <c r="H1159" t="s">
        <v>15</v>
      </c>
      <c r="I1159" t="str">
        <f>VLOOKUP(H1159,Hoja3!$J$1:$K$25,2,FALSE)</f>
        <v>10</v>
      </c>
      <c r="K1159">
        <v>644782756.68275642</v>
      </c>
    </row>
    <row r="1160" spans="1:11" hidden="1" x14ac:dyDescent="0.25">
      <c r="A1160" t="s">
        <v>276</v>
      </c>
      <c r="B1160" t="s">
        <v>277</v>
      </c>
      <c r="C1160" t="s">
        <v>28</v>
      </c>
      <c r="D1160" t="s">
        <v>12</v>
      </c>
      <c r="E1160">
        <v>1984</v>
      </c>
      <c r="F1160">
        <v>0</v>
      </c>
      <c r="G1160" t="s">
        <v>277</v>
      </c>
      <c r="H1160" t="s">
        <v>29</v>
      </c>
      <c r="I1160" t="str">
        <f>VLOOKUP(H1160,Hoja3!$J$1:$K$25,2,FALSE)</f>
        <v>16</v>
      </c>
      <c r="K1160">
        <v>644782756.68275642</v>
      </c>
    </row>
    <row r="1161" spans="1:11" hidden="1" x14ac:dyDescent="0.25">
      <c r="A1161" t="s">
        <v>276</v>
      </c>
      <c r="B1161" t="s">
        <v>277</v>
      </c>
      <c r="C1161" t="s">
        <v>18</v>
      </c>
      <c r="D1161" t="s">
        <v>12</v>
      </c>
      <c r="E1161">
        <v>1984</v>
      </c>
      <c r="F1161">
        <v>0</v>
      </c>
      <c r="G1161" t="s">
        <v>277</v>
      </c>
      <c r="H1161" t="s">
        <v>19</v>
      </c>
      <c r="I1161" t="str">
        <f>VLOOKUP(H1161,Hoja3!$J$1:$K$25,2,FALSE)</f>
        <v>17</v>
      </c>
      <c r="K1161">
        <v>644782756.68275642</v>
      </c>
    </row>
    <row r="1162" spans="1:11" hidden="1" x14ac:dyDescent="0.25">
      <c r="A1162" t="s">
        <v>186</v>
      </c>
      <c r="B1162" t="s">
        <v>187</v>
      </c>
      <c r="C1162" t="s">
        <v>14</v>
      </c>
      <c r="D1162" t="s">
        <v>12</v>
      </c>
      <c r="E1162">
        <v>1984</v>
      </c>
      <c r="F1162">
        <v>1</v>
      </c>
      <c r="G1162" t="s">
        <v>187</v>
      </c>
      <c r="H1162" t="s">
        <v>15</v>
      </c>
      <c r="I1162" t="str">
        <f>VLOOKUP(H1162,Hoja3!$J$1:$K$25,2,FALSE)</f>
        <v>10</v>
      </c>
      <c r="K1162">
        <v>19676049.075701091</v>
      </c>
    </row>
    <row r="1163" spans="1:11" hidden="1" x14ac:dyDescent="0.25">
      <c r="A1163" t="s">
        <v>186</v>
      </c>
      <c r="B1163" t="s">
        <v>187</v>
      </c>
      <c r="C1163" t="s">
        <v>44</v>
      </c>
      <c r="D1163" t="s">
        <v>12</v>
      </c>
      <c r="E1163">
        <v>1984</v>
      </c>
      <c r="F1163">
        <v>1</v>
      </c>
      <c r="G1163" t="s">
        <v>187</v>
      </c>
      <c r="H1163" t="s">
        <v>45</v>
      </c>
      <c r="I1163" t="str">
        <f>VLOOKUP(H1163,Hoja3!$J$1:$K$25,2,FALSE)</f>
        <v>11</v>
      </c>
      <c r="J1163" t="s">
        <v>681</v>
      </c>
      <c r="K1163">
        <v>19676049.075701091</v>
      </c>
    </row>
    <row r="1164" spans="1:11" hidden="1" x14ac:dyDescent="0.25">
      <c r="A1164" t="s">
        <v>186</v>
      </c>
      <c r="B1164" t="s">
        <v>187</v>
      </c>
      <c r="C1164" t="s">
        <v>18</v>
      </c>
      <c r="D1164" t="s">
        <v>12</v>
      </c>
      <c r="E1164">
        <v>1984</v>
      </c>
      <c r="F1164">
        <v>0</v>
      </c>
      <c r="G1164" t="s">
        <v>187</v>
      </c>
      <c r="H1164" t="s">
        <v>19</v>
      </c>
      <c r="I1164" t="str">
        <f>VLOOKUP(H1164,Hoja3!$J$1:$K$25,2,FALSE)</f>
        <v>17</v>
      </c>
      <c r="K1164">
        <v>19676049.075701091</v>
      </c>
    </row>
    <row r="1165" spans="1:11" hidden="1" x14ac:dyDescent="0.25">
      <c r="A1165" t="s">
        <v>186</v>
      </c>
      <c r="B1165" t="s">
        <v>187</v>
      </c>
      <c r="C1165" t="s">
        <v>46</v>
      </c>
      <c r="D1165" t="s">
        <v>12</v>
      </c>
      <c r="E1165">
        <v>1984</v>
      </c>
      <c r="F1165">
        <v>0</v>
      </c>
      <c r="G1165" t="s">
        <v>187</v>
      </c>
      <c r="H1165" t="s">
        <v>47</v>
      </c>
      <c r="I1165" t="str">
        <f>VLOOKUP(H1165,Hoja3!$J$1:$K$25,2,FALSE)</f>
        <v>18</v>
      </c>
      <c r="K1165">
        <v>19676049.075701091</v>
      </c>
    </row>
    <row r="1166" spans="1:11" hidden="1" x14ac:dyDescent="0.25">
      <c r="A1166" t="s">
        <v>32</v>
      </c>
      <c r="B1166" t="s">
        <v>33</v>
      </c>
      <c r="C1166" t="s">
        <v>11</v>
      </c>
      <c r="D1166" t="s">
        <v>12</v>
      </c>
      <c r="E1166">
        <v>1984</v>
      </c>
      <c r="F1166">
        <v>1</v>
      </c>
      <c r="G1166" t="s">
        <v>33</v>
      </c>
      <c r="H1166" t="s">
        <v>13</v>
      </c>
      <c r="I1166" t="str">
        <f>VLOOKUP(H1166,Hoja3!$J$1:$K$25,2,FALSE)</f>
        <v>7</v>
      </c>
      <c r="J1166" t="s">
        <v>681</v>
      </c>
      <c r="K1166">
        <v>45135398.008816637</v>
      </c>
    </row>
    <row r="1167" spans="1:11" hidden="1" x14ac:dyDescent="0.25">
      <c r="A1167" t="s">
        <v>32</v>
      </c>
      <c r="B1167" t="s">
        <v>33</v>
      </c>
      <c r="C1167" t="s">
        <v>14</v>
      </c>
      <c r="D1167" t="s">
        <v>12</v>
      </c>
      <c r="E1167">
        <v>1984</v>
      </c>
      <c r="F1167">
        <v>1</v>
      </c>
      <c r="G1167" t="s">
        <v>33</v>
      </c>
      <c r="H1167" t="s">
        <v>15</v>
      </c>
      <c r="I1167" t="str">
        <f>VLOOKUP(H1167,Hoja3!$J$1:$K$25,2,FALSE)</f>
        <v>10</v>
      </c>
      <c r="K1167">
        <v>45135398.008816637</v>
      </c>
    </row>
    <row r="1168" spans="1:11" hidden="1" x14ac:dyDescent="0.25">
      <c r="A1168" t="s">
        <v>32</v>
      </c>
      <c r="B1168" t="s">
        <v>33</v>
      </c>
      <c r="C1168" t="s">
        <v>16</v>
      </c>
      <c r="D1168" t="s">
        <v>12</v>
      </c>
      <c r="E1168">
        <v>1984</v>
      </c>
      <c r="F1168">
        <v>3000</v>
      </c>
      <c r="G1168" t="s">
        <v>33</v>
      </c>
      <c r="H1168" t="s">
        <v>17</v>
      </c>
      <c r="I1168" t="str">
        <f>VLOOKUP(H1168,Hoja3!$J$1:$K$25,2,FALSE)</f>
        <v>14</v>
      </c>
      <c r="K1168">
        <v>45135398.008816637</v>
      </c>
    </row>
    <row r="1169" spans="1:11" hidden="1" x14ac:dyDescent="0.25">
      <c r="A1169" t="s">
        <v>32</v>
      </c>
      <c r="B1169" t="s">
        <v>33</v>
      </c>
      <c r="C1169" t="s">
        <v>18</v>
      </c>
      <c r="D1169" t="s">
        <v>12</v>
      </c>
      <c r="E1169">
        <v>1984</v>
      </c>
      <c r="F1169">
        <v>3000</v>
      </c>
      <c r="G1169" t="s">
        <v>33</v>
      </c>
      <c r="H1169" t="s">
        <v>19</v>
      </c>
      <c r="I1169" t="str">
        <f>VLOOKUP(H1169,Hoja3!$J$1:$K$25,2,FALSE)</f>
        <v>17</v>
      </c>
      <c r="K1169">
        <v>45135398.008816637</v>
      </c>
    </row>
    <row r="1170" spans="1:11" hidden="1" x14ac:dyDescent="0.25">
      <c r="A1170" t="s">
        <v>34</v>
      </c>
      <c r="B1170" t="s">
        <v>35</v>
      </c>
      <c r="C1170" t="s">
        <v>11</v>
      </c>
      <c r="D1170" t="s">
        <v>12</v>
      </c>
      <c r="E1170">
        <v>1984</v>
      </c>
      <c r="F1170">
        <v>5</v>
      </c>
      <c r="G1170" t="s">
        <v>35</v>
      </c>
      <c r="H1170" t="s">
        <v>13</v>
      </c>
      <c r="I1170" t="str">
        <f>VLOOKUP(H1170,Hoja3!$J$1:$K$25,2,FALSE)</f>
        <v>7</v>
      </c>
      <c r="J1170" t="s">
        <v>681</v>
      </c>
      <c r="K1170">
        <v>2173665655.9372735</v>
      </c>
    </row>
    <row r="1171" spans="1:11" hidden="1" x14ac:dyDescent="0.25">
      <c r="A1171" t="s">
        <v>34</v>
      </c>
      <c r="B1171" t="s">
        <v>35</v>
      </c>
      <c r="C1171" t="s">
        <v>26</v>
      </c>
      <c r="D1171" t="s">
        <v>12</v>
      </c>
      <c r="E1171">
        <v>1984</v>
      </c>
      <c r="F1171">
        <v>1</v>
      </c>
      <c r="G1171" t="s">
        <v>35</v>
      </c>
      <c r="H1171" t="s">
        <v>27</v>
      </c>
      <c r="I1171" t="str">
        <f>VLOOKUP(H1171,Hoja3!$J$1:$K$25,2,FALSE)</f>
        <v>9</v>
      </c>
      <c r="J1171" t="s">
        <v>681</v>
      </c>
      <c r="K1171">
        <v>2173665655.9372735</v>
      </c>
    </row>
    <row r="1172" spans="1:11" hidden="1" x14ac:dyDescent="0.25">
      <c r="A1172" t="s">
        <v>34</v>
      </c>
      <c r="B1172" t="s">
        <v>35</v>
      </c>
      <c r="C1172" t="s">
        <v>14</v>
      </c>
      <c r="D1172" t="s">
        <v>12</v>
      </c>
      <c r="E1172">
        <v>1984</v>
      </c>
      <c r="F1172">
        <v>6</v>
      </c>
      <c r="G1172" t="s">
        <v>35</v>
      </c>
      <c r="H1172" t="s">
        <v>15</v>
      </c>
      <c r="I1172" t="str">
        <f>VLOOKUP(H1172,Hoja3!$J$1:$K$25,2,FALSE)</f>
        <v>10</v>
      </c>
      <c r="K1172">
        <v>2173665655.9372735</v>
      </c>
    </row>
    <row r="1173" spans="1:11" hidden="1" x14ac:dyDescent="0.25">
      <c r="A1173" t="s">
        <v>34</v>
      </c>
      <c r="B1173" t="s">
        <v>35</v>
      </c>
      <c r="C1173" t="s">
        <v>16</v>
      </c>
      <c r="D1173" t="s">
        <v>12</v>
      </c>
      <c r="E1173">
        <v>1984</v>
      </c>
      <c r="F1173">
        <v>391500</v>
      </c>
      <c r="G1173" t="s">
        <v>35</v>
      </c>
      <c r="H1173" t="s">
        <v>17</v>
      </c>
      <c r="I1173" t="str">
        <f>VLOOKUP(H1173,Hoja3!$J$1:$K$25,2,FALSE)</f>
        <v>14</v>
      </c>
      <c r="K1173">
        <v>2173665655.9372735</v>
      </c>
    </row>
    <row r="1174" spans="1:11" hidden="1" x14ac:dyDescent="0.25">
      <c r="A1174" t="s">
        <v>34</v>
      </c>
      <c r="B1174" t="s">
        <v>35</v>
      </c>
      <c r="C1174" t="s">
        <v>28</v>
      </c>
      <c r="D1174" t="s">
        <v>12</v>
      </c>
      <c r="E1174">
        <v>1984</v>
      </c>
      <c r="F1174">
        <v>200</v>
      </c>
      <c r="G1174" t="s">
        <v>35</v>
      </c>
      <c r="H1174" t="s">
        <v>29</v>
      </c>
      <c r="I1174" t="str">
        <f>VLOOKUP(H1174,Hoja3!$J$1:$K$25,2,FALSE)</f>
        <v>16</v>
      </c>
      <c r="K1174">
        <v>2173665655.9372735</v>
      </c>
    </row>
    <row r="1175" spans="1:11" hidden="1" x14ac:dyDescent="0.25">
      <c r="A1175" t="s">
        <v>34</v>
      </c>
      <c r="B1175" t="s">
        <v>35</v>
      </c>
      <c r="C1175" t="s">
        <v>18</v>
      </c>
      <c r="D1175" t="s">
        <v>12</v>
      </c>
      <c r="E1175">
        <v>1984</v>
      </c>
      <c r="F1175">
        <v>391700</v>
      </c>
      <c r="G1175" t="s">
        <v>35</v>
      </c>
      <c r="H1175" t="s">
        <v>19</v>
      </c>
      <c r="I1175" t="str">
        <f>VLOOKUP(H1175,Hoja3!$J$1:$K$25,2,FALSE)</f>
        <v>17</v>
      </c>
      <c r="K1175">
        <v>2173665655.9372735</v>
      </c>
    </row>
    <row r="1176" spans="1:11" hidden="1" x14ac:dyDescent="0.25">
      <c r="A1176" t="s">
        <v>36</v>
      </c>
      <c r="B1176" t="s">
        <v>37</v>
      </c>
      <c r="C1176" t="s">
        <v>11</v>
      </c>
      <c r="D1176" t="s">
        <v>12</v>
      </c>
      <c r="E1176">
        <v>1984</v>
      </c>
      <c r="F1176">
        <v>1</v>
      </c>
      <c r="G1176" t="s">
        <v>37</v>
      </c>
      <c r="H1176" t="s">
        <v>13</v>
      </c>
      <c r="I1176" t="str">
        <f>VLOOKUP(H1176,Hoja3!$J$1:$K$25,2,FALSE)</f>
        <v>7</v>
      </c>
      <c r="J1176" t="s">
        <v>681</v>
      </c>
      <c r="K1176">
        <v>20324617.844526537</v>
      </c>
    </row>
    <row r="1177" spans="1:11" hidden="1" x14ac:dyDescent="0.25">
      <c r="A1177" t="s">
        <v>36</v>
      </c>
      <c r="B1177" t="s">
        <v>37</v>
      </c>
      <c r="C1177" t="s">
        <v>14</v>
      </c>
      <c r="D1177" t="s">
        <v>12</v>
      </c>
      <c r="E1177">
        <v>1984</v>
      </c>
      <c r="F1177">
        <v>1</v>
      </c>
      <c r="G1177" t="s">
        <v>37</v>
      </c>
      <c r="H1177" t="s">
        <v>15</v>
      </c>
      <c r="I1177" t="str">
        <f>VLOOKUP(H1177,Hoja3!$J$1:$K$25,2,FALSE)</f>
        <v>10</v>
      </c>
      <c r="K1177">
        <v>20324617.844526537</v>
      </c>
    </row>
    <row r="1178" spans="1:11" hidden="1" x14ac:dyDescent="0.25">
      <c r="A1178" t="s">
        <v>36</v>
      </c>
      <c r="B1178" t="s">
        <v>37</v>
      </c>
      <c r="C1178" t="s">
        <v>16</v>
      </c>
      <c r="D1178" t="s">
        <v>12</v>
      </c>
      <c r="E1178">
        <v>1984</v>
      </c>
      <c r="F1178">
        <v>1500</v>
      </c>
      <c r="G1178" t="s">
        <v>37</v>
      </c>
      <c r="H1178" t="s">
        <v>17</v>
      </c>
      <c r="I1178" t="str">
        <f>VLOOKUP(H1178,Hoja3!$J$1:$K$25,2,FALSE)</f>
        <v>14</v>
      </c>
      <c r="K1178">
        <v>20324617.844526537</v>
      </c>
    </row>
    <row r="1179" spans="1:11" hidden="1" x14ac:dyDescent="0.25">
      <c r="A1179" t="s">
        <v>36</v>
      </c>
      <c r="B1179" t="s">
        <v>37</v>
      </c>
      <c r="C1179" t="s">
        <v>18</v>
      </c>
      <c r="D1179" t="s">
        <v>12</v>
      </c>
      <c r="E1179">
        <v>1984</v>
      </c>
      <c r="F1179">
        <v>1500</v>
      </c>
      <c r="G1179" t="s">
        <v>37</v>
      </c>
      <c r="H1179" t="s">
        <v>19</v>
      </c>
      <c r="I1179" t="str">
        <f>VLOOKUP(H1179,Hoja3!$J$1:$K$25,2,FALSE)</f>
        <v>17</v>
      </c>
      <c r="K1179">
        <v>20324617.844526537</v>
      </c>
    </row>
    <row r="1180" spans="1:11" hidden="1" x14ac:dyDescent="0.25">
      <c r="A1180" t="s">
        <v>190</v>
      </c>
      <c r="B1180" t="s">
        <v>191</v>
      </c>
      <c r="C1180" t="s">
        <v>26</v>
      </c>
      <c r="D1180" t="s">
        <v>12</v>
      </c>
      <c r="E1180">
        <v>1984</v>
      </c>
      <c r="F1180">
        <v>1</v>
      </c>
      <c r="G1180" t="s">
        <v>191</v>
      </c>
      <c r="H1180" t="s">
        <v>27</v>
      </c>
      <c r="I1180" t="str">
        <f>VLOOKUP(H1180,Hoja3!$J$1:$K$25,2,FALSE)</f>
        <v>9</v>
      </c>
      <c r="J1180" t="s">
        <v>681</v>
      </c>
      <c r="K1180">
        <v>2533819.4064915967</v>
      </c>
    </row>
    <row r="1181" spans="1:11" hidden="1" x14ac:dyDescent="0.25">
      <c r="A1181" t="s">
        <v>190</v>
      </c>
      <c r="B1181" t="s">
        <v>191</v>
      </c>
      <c r="C1181" t="s">
        <v>14</v>
      </c>
      <c r="D1181" t="s">
        <v>12</v>
      </c>
      <c r="E1181">
        <v>1984</v>
      </c>
      <c r="F1181">
        <v>1</v>
      </c>
      <c r="G1181" t="s">
        <v>191</v>
      </c>
      <c r="H1181" t="s">
        <v>15</v>
      </c>
      <c r="I1181" t="str">
        <f>VLOOKUP(H1181,Hoja3!$J$1:$K$25,2,FALSE)</f>
        <v>10</v>
      </c>
      <c r="K1181">
        <v>2533819.4064915967</v>
      </c>
    </row>
    <row r="1182" spans="1:11" hidden="1" x14ac:dyDescent="0.25">
      <c r="A1182" t="s">
        <v>190</v>
      </c>
      <c r="B1182" t="s">
        <v>191</v>
      </c>
      <c r="C1182" t="s">
        <v>28</v>
      </c>
      <c r="D1182" t="s">
        <v>12</v>
      </c>
      <c r="E1182">
        <v>1984</v>
      </c>
      <c r="F1182">
        <v>5500</v>
      </c>
      <c r="G1182" t="s">
        <v>191</v>
      </c>
      <c r="H1182" t="s">
        <v>29</v>
      </c>
      <c r="I1182" t="str">
        <f>VLOOKUP(H1182,Hoja3!$J$1:$K$25,2,FALSE)</f>
        <v>16</v>
      </c>
      <c r="K1182">
        <v>2533819.4064915967</v>
      </c>
    </row>
    <row r="1183" spans="1:11" hidden="1" x14ac:dyDescent="0.25">
      <c r="A1183" t="s">
        <v>190</v>
      </c>
      <c r="B1183" t="s">
        <v>191</v>
      </c>
      <c r="C1183" t="s">
        <v>18</v>
      </c>
      <c r="D1183" t="s">
        <v>12</v>
      </c>
      <c r="E1183">
        <v>1984</v>
      </c>
      <c r="F1183">
        <v>5500</v>
      </c>
      <c r="G1183" t="s">
        <v>191</v>
      </c>
      <c r="H1183" t="s">
        <v>19</v>
      </c>
      <c r="I1183" t="str">
        <f>VLOOKUP(H1183,Hoja3!$J$1:$K$25,2,FALSE)</f>
        <v>17</v>
      </c>
      <c r="K1183">
        <v>2533819.4064915967</v>
      </c>
    </row>
    <row r="1184" spans="1:11" x14ac:dyDescent="0.25">
      <c r="A1184" t="s">
        <v>42</v>
      </c>
      <c r="B1184" t="s">
        <v>43</v>
      </c>
      <c r="C1184" t="s">
        <v>38</v>
      </c>
      <c r="D1184" t="s">
        <v>12</v>
      </c>
      <c r="E1184">
        <v>1984</v>
      </c>
      <c r="F1184">
        <v>1</v>
      </c>
      <c r="G1184" t="s">
        <v>43</v>
      </c>
      <c r="H1184" t="s">
        <v>39</v>
      </c>
      <c r="I1184" t="str">
        <f>VLOOKUP(H1184,Hoja3!$J$1:$K$25,2,FALSE)</f>
        <v>5</v>
      </c>
      <c r="J1184">
        <v>3019627</v>
      </c>
      <c r="K1184">
        <v>2142470914.4013569</v>
      </c>
    </row>
    <row r="1185" spans="1:11" hidden="1" x14ac:dyDescent="0.25">
      <c r="A1185" t="s">
        <v>42</v>
      </c>
      <c r="B1185" t="s">
        <v>43</v>
      </c>
      <c r="C1185" t="s">
        <v>14</v>
      </c>
      <c r="D1185" t="s">
        <v>12</v>
      </c>
      <c r="E1185">
        <v>1984</v>
      </c>
      <c r="F1185">
        <v>1</v>
      </c>
      <c r="G1185" t="s">
        <v>43</v>
      </c>
      <c r="H1185" t="s">
        <v>15</v>
      </c>
      <c r="I1185" t="str">
        <f>VLOOKUP(H1185,Hoja3!$J$1:$K$25,2,FALSE)</f>
        <v>10</v>
      </c>
      <c r="K1185">
        <v>2142470914.4013569</v>
      </c>
    </row>
    <row r="1186" spans="1:11" hidden="1" x14ac:dyDescent="0.25">
      <c r="A1186" t="s">
        <v>42</v>
      </c>
      <c r="B1186" t="s">
        <v>43</v>
      </c>
      <c r="C1186" t="s">
        <v>40</v>
      </c>
      <c r="D1186" t="s">
        <v>12</v>
      </c>
      <c r="E1186">
        <v>1984</v>
      </c>
      <c r="F1186">
        <v>30000</v>
      </c>
      <c r="G1186" t="s">
        <v>43</v>
      </c>
      <c r="H1186" t="s">
        <v>41</v>
      </c>
      <c r="I1186" t="str">
        <f>VLOOKUP(H1186,Hoja3!$J$1:$K$25,2,FALSE)</f>
        <v>12</v>
      </c>
      <c r="K1186">
        <v>2142470914.4013569</v>
      </c>
    </row>
    <row r="1187" spans="1:11" hidden="1" x14ac:dyDescent="0.25">
      <c r="A1187" t="s">
        <v>42</v>
      </c>
      <c r="B1187" t="s">
        <v>43</v>
      </c>
      <c r="C1187" t="s">
        <v>18</v>
      </c>
      <c r="D1187" t="s">
        <v>12</v>
      </c>
      <c r="E1187">
        <v>1984</v>
      </c>
      <c r="F1187">
        <v>30000</v>
      </c>
      <c r="G1187" t="s">
        <v>43</v>
      </c>
      <c r="H1187" t="s">
        <v>19</v>
      </c>
      <c r="I1187" t="str">
        <f>VLOOKUP(H1187,Hoja3!$J$1:$K$25,2,FALSE)</f>
        <v>17</v>
      </c>
      <c r="K1187">
        <v>2142470914.4013569</v>
      </c>
    </row>
    <row r="1188" spans="1:11" hidden="1" x14ac:dyDescent="0.25">
      <c r="A1188" t="s">
        <v>192</v>
      </c>
      <c r="B1188" t="s">
        <v>193</v>
      </c>
      <c r="C1188" t="s">
        <v>26</v>
      </c>
      <c r="D1188" t="s">
        <v>12</v>
      </c>
      <c r="E1188">
        <v>1984</v>
      </c>
      <c r="F1188">
        <v>2</v>
      </c>
      <c r="G1188" t="s">
        <v>193</v>
      </c>
      <c r="H1188" t="s">
        <v>27</v>
      </c>
      <c r="I1188" t="str">
        <f>VLOOKUP(H1188,Hoja3!$J$1:$K$25,2,FALSE)</f>
        <v>9</v>
      </c>
      <c r="J1188" t="s">
        <v>681</v>
      </c>
      <c r="K1188">
        <v>335533331.66921914</v>
      </c>
    </row>
    <row r="1189" spans="1:11" hidden="1" x14ac:dyDescent="0.25">
      <c r="A1189" t="s">
        <v>192</v>
      </c>
      <c r="B1189" t="s">
        <v>193</v>
      </c>
      <c r="C1189" t="s">
        <v>14</v>
      </c>
      <c r="D1189" t="s">
        <v>12</v>
      </c>
      <c r="E1189">
        <v>1984</v>
      </c>
      <c r="F1189">
        <v>2</v>
      </c>
      <c r="G1189" t="s">
        <v>193</v>
      </c>
      <c r="H1189" t="s">
        <v>15</v>
      </c>
      <c r="I1189" t="str">
        <f>VLOOKUP(H1189,Hoja3!$J$1:$K$25,2,FALSE)</f>
        <v>10</v>
      </c>
      <c r="K1189">
        <v>335533331.66921914</v>
      </c>
    </row>
    <row r="1190" spans="1:11" hidden="1" x14ac:dyDescent="0.25">
      <c r="A1190" t="s">
        <v>192</v>
      </c>
      <c r="B1190" t="s">
        <v>193</v>
      </c>
      <c r="C1190" t="s">
        <v>28</v>
      </c>
      <c r="D1190" t="s">
        <v>12</v>
      </c>
      <c r="E1190">
        <v>1984</v>
      </c>
      <c r="F1190">
        <v>323173</v>
      </c>
      <c r="G1190" t="s">
        <v>193</v>
      </c>
      <c r="H1190" t="s">
        <v>29</v>
      </c>
      <c r="I1190" t="str">
        <f>VLOOKUP(H1190,Hoja3!$J$1:$K$25,2,FALSE)</f>
        <v>16</v>
      </c>
      <c r="K1190">
        <v>335533331.66921914</v>
      </c>
    </row>
    <row r="1191" spans="1:11" hidden="1" x14ac:dyDescent="0.25">
      <c r="A1191" t="s">
        <v>192</v>
      </c>
      <c r="B1191" t="s">
        <v>193</v>
      </c>
      <c r="C1191" t="s">
        <v>18</v>
      </c>
      <c r="D1191" t="s">
        <v>12</v>
      </c>
      <c r="E1191">
        <v>1984</v>
      </c>
      <c r="F1191">
        <v>323173</v>
      </c>
      <c r="G1191" t="s">
        <v>193</v>
      </c>
      <c r="H1191" t="s">
        <v>19</v>
      </c>
      <c r="I1191" t="str">
        <f>VLOOKUP(H1191,Hoja3!$J$1:$K$25,2,FALSE)</f>
        <v>17</v>
      </c>
      <c r="K1191">
        <v>335533331.66921914</v>
      </c>
    </row>
    <row r="1192" spans="1:11" hidden="1" x14ac:dyDescent="0.25">
      <c r="A1192" t="s">
        <v>50</v>
      </c>
      <c r="B1192" t="s">
        <v>51</v>
      </c>
      <c r="C1192" t="s">
        <v>11</v>
      </c>
      <c r="D1192" t="s">
        <v>12</v>
      </c>
      <c r="E1192">
        <v>1984</v>
      </c>
      <c r="F1192">
        <v>2</v>
      </c>
      <c r="G1192" t="s">
        <v>51</v>
      </c>
      <c r="H1192" t="s">
        <v>13</v>
      </c>
      <c r="I1192" t="str">
        <f>VLOOKUP(H1192,Hoja3!$J$1:$K$25,2,FALSE)</f>
        <v>7</v>
      </c>
      <c r="J1192" t="s">
        <v>681</v>
      </c>
      <c r="K1192">
        <v>17794783039.551956</v>
      </c>
    </row>
    <row r="1193" spans="1:11" hidden="1" x14ac:dyDescent="0.25">
      <c r="A1193" t="s">
        <v>50</v>
      </c>
      <c r="B1193" t="s">
        <v>51</v>
      </c>
      <c r="C1193" t="s">
        <v>80</v>
      </c>
      <c r="D1193" t="s">
        <v>12</v>
      </c>
      <c r="E1193">
        <v>1984</v>
      </c>
      <c r="F1193">
        <v>1</v>
      </c>
      <c r="G1193" t="s">
        <v>51</v>
      </c>
      <c r="H1193" t="s">
        <v>81</v>
      </c>
      <c r="I1193" t="str">
        <f>VLOOKUP(H1193,Hoja3!$J$1:$K$25,2,FALSE)</f>
        <v>8</v>
      </c>
      <c r="J1193" t="s">
        <v>681</v>
      </c>
      <c r="K1193">
        <v>17794783039.551956</v>
      </c>
    </row>
    <row r="1194" spans="1:11" hidden="1" x14ac:dyDescent="0.25">
      <c r="A1194" t="s">
        <v>50</v>
      </c>
      <c r="B1194" t="s">
        <v>51</v>
      </c>
      <c r="C1194" t="s">
        <v>26</v>
      </c>
      <c r="D1194" t="s">
        <v>12</v>
      </c>
      <c r="E1194">
        <v>1984</v>
      </c>
      <c r="F1194">
        <v>2</v>
      </c>
      <c r="G1194" t="s">
        <v>51</v>
      </c>
      <c r="H1194" t="s">
        <v>27</v>
      </c>
      <c r="I1194" t="str">
        <f>VLOOKUP(H1194,Hoja3!$J$1:$K$25,2,FALSE)</f>
        <v>9</v>
      </c>
      <c r="J1194" t="s">
        <v>681</v>
      </c>
      <c r="K1194">
        <v>17794783039.551956</v>
      </c>
    </row>
    <row r="1195" spans="1:11" hidden="1" x14ac:dyDescent="0.25">
      <c r="A1195" t="s">
        <v>50</v>
      </c>
      <c r="B1195" t="s">
        <v>51</v>
      </c>
      <c r="C1195" t="s">
        <v>14</v>
      </c>
      <c r="D1195" t="s">
        <v>12</v>
      </c>
      <c r="E1195">
        <v>1984</v>
      </c>
      <c r="F1195">
        <v>5</v>
      </c>
      <c r="G1195" t="s">
        <v>51</v>
      </c>
      <c r="H1195" t="s">
        <v>15</v>
      </c>
      <c r="I1195" t="str">
        <f>VLOOKUP(H1195,Hoja3!$J$1:$K$25,2,FALSE)</f>
        <v>10</v>
      </c>
      <c r="K1195">
        <v>17794783039.551956</v>
      </c>
    </row>
    <row r="1196" spans="1:11" hidden="1" x14ac:dyDescent="0.25">
      <c r="A1196" t="s">
        <v>50</v>
      </c>
      <c r="B1196" t="s">
        <v>51</v>
      </c>
      <c r="C1196" t="s">
        <v>16</v>
      </c>
      <c r="D1196" t="s">
        <v>12</v>
      </c>
      <c r="E1196">
        <v>1984</v>
      </c>
      <c r="F1196">
        <v>28000</v>
      </c>
      <c r="G1196" t="s">
        <v>51</v>
      </c>
      <c r="H1196" t="s">
        <v>17</v>
      </c>
      <c r="I1196" t="str">
        <f>VLOOKUP(H1196,Hoja3!$J$1:$K$25,2,FALSE)</f>
        <v>14</v>
      </c>
      <c r="K1196">
        <v>17794783039.551956</v>
      </c>
    </row>
    <row r="1197" spans="1:11" hidden="1" x14ac:dyDescent="0.25">
      <c r="A1197" t="s">
        <v>50</v>
      </c>
      <c r="B1197" t="s">
        <v>51</v>
      </c>
      <c r="C1197" t="s">
        <v>84</v>
      </c>
      <c r="D1197" t="s">
        <v>12</v>
      </c>
      <c r="E1197">
        <v>1984</v>
      </c>
      <c r="F1197">
        <v>40</v>
      </c>
      <c r="G1197" t="s">
        <v>51</v>
      </c>
      <c r="H1197" t="s">
        <v>85</v>
      </c>
      <c r="I1197" t="str">
        <f>VLOOKUP(H1197,Hoja3!$J$1:$K$25,2,FALSE)</f>
        <v>15</v>
      </c>
      <c r="K1197">
        <v>17794783039.551956</v>
      </c>
    </row>
    <row r="1198" spans="1:11" hidden="1" x14ac:dyDescent="0.25">
      <c r="A1198" t="s">
        <v>50</v>
      </c>
      <c r="B1198" t="s">
        <v>51</v>
      </c>
      <c r="C1198" t="s">
        <v>28</v>
      </c>
      <c r="D1198" t="s">
        <v>12</v>
      </c>
      <c r="E1198">
        <v>1984</v>
      </c>
      <c r="F1198">
        <v>0</v>
      </c>
      <c r="G1198" t="s">
        <v>51</v>
      </c>
      <c r="H1198" t="s">
        <v>29</v>
      </c>
      <c r="I1198" t="str">
        <f>VLOOKUP(H1198,Hoja3!$J$1:$K$25,2,FALSE)</f>
        <v>16</v>
      </c>
      <c r="K1198">
        <v>17794783039.551956</v>
      </c>
    </row>
    <row r="1199" spans="1:11" hidden="1" x14ac:dyDescent="0.25">
      <c r="A1199" t="s">
        <v>50</v>
      </c>
      <c r="B1199" t="s">
        <v>51</v>
      </c>
      <c r="C1199" t="s">
        <v>18</v>
      </c>
      <c r="D1199" t="s">
        <v>12</v>
      </c>
      <c r="E1199">
        <v>1984</v>
      </c>
      <c r="F1199">
        <v>28040</v>
      </c>
      <c r="G1199" t="s">
        <v>51</v>
      </c>
      <c r="H1199" t="s">
        <v>19</v>
      </c>
      <c r="I1199" t="str">
        <f>VLOOKUP(H1199,Hoja3!$J$1:$K$25,2,FALSE)</f>
        <v>17</v>
      </c>
      <c r="K1199">
        <v>17794783039.551956</v>
      </c>
    </row>
    <row r="1200" spans="1:11" x14ac:dyDescent="0.25">
      <c r="A1200" t="s">
        <v>52</v>
      </c>
      <c r="B1200" t="s">
        <v>53</v>
      </c>
      <c r="C1200" t="s">
        <v>11</v>
      </c>
      <c r="D1200" t="s">
        <v>12</v>
      </c>
      <c r="E1200">
        <v>1984</v>
      </c>
      <c r="F1200">
        <v>1</v>
      </c>
      <c r="G1200" t="s">
        <v>53</v>
      </c>
      <c r="H1200" t="s">
        <v>13</v>
      </c>
      <c r="I1200" t="str">
        <f>VLOOKUP(H1200,Hoja3!$J$1:$K$25,2,FALSE)</f>
        <v>7</v>
      </c>
      <c r="J1200">
        <v>1207851</v>
      </c>
      <c r="K1200">
        <v>363493841.24430329</v>
      </c>
    </row>
    <row r="1201" spans="1:11" hidden="1" x14ac:dyDescent="0.25">
      <c r="A1201" t="s">
        <v>52</v>
      </c>
      <c r="B1201" t="s">
        <v>53</v>
      </c>
      <c r="C1201" t="s">
        <v>14</v>
      </c>
      <c r="D1201" t="s">
        <v>12</v>
      </c>
      <c r="E1201">
        <v>1984</v>
      </c>
      <c r="F1201">
        <v>1</v>
      </c>
      <c r="G1201" t="s">
        <v>53</v>
      </c>
      <c r="H1201" t="s">
        <v>15</v>
      </c>
      <c r="I1201" t="str">
        <f>VLOOKUP(H1201,Hoja3!$J$1:$K$25,2,FALSE)</f>
        <v>10</v>
      </c>
      <c r="K1201">
        <v>363493841.24430329</v>
      </c>
    </row>
    <row r="1202" spans="1:11" hidden="1" x14ac:dyDescent="0.25">
      <c r="A1202" t="s">
        <v>52</v>
      </c>
      <c r="B1202" t="s">
        <v>53</v>
      </c>
      <c r="C1202" t="s">
        <v>16</v>
      </c>
      <c r="D1202" t="s">
        <v>12</v>
      </c>
      <c r="E1202">
        <v>1984</v>
      </c>
      <c r="F1202">
        <v>1940000</v>
      </c>
      <c r="G1202" t="s">
        <v>53</v>
      </c>
      <c r="H1202" t="s">
        <v>17</v>
      </c>
      <c r="I1202" t="str">
        <f>VLOOKUP(H1202,Hoja3!$J$1:$K$25,2,FALSE)</f>
        <v>14</v>
      </c>
      <c r="K1202">
        <v>363493841.24430329</v>
      </c>
    </row>
    <row r="1203" spans="1:11" hidden="1" x14ac:dyDescent="0.25">
      <c r="A1203" t="s">
        <v>52</v>
      </c>
      <c r="B1203" t="s">
        <v>53</v>
      </c>
      <c r="C1203" t="s">
        <v>18</v>
      </c>
      <c r="D1203" t="s">
        <v>12</v>
      </c>
      <c r="E1203">
        <v>1984</v>
      </c>
      <c r="F1203">
        <v>1940000</v>
      </c>
      <c r="G1203" t="s">
        <v>53</v>
      </c>
      <c r="H1203" t="s">
        <v>19</v>
      </c>
      <c r="I1203" t="str">
        <f>VLOOKUP(H1203,Hoja3!$J$1:$K$25,2,FALSE)</f>
        <v>17</v>
      </c>
      <c r="K1203">
        <v>363493841.24430329</v>
      </c>
    </row>
    <row r="1204" spans="1:11" hidden="1" x14ac:dyDescent="0.25">
      <c r="A1204" t="s">
        <v>278</v>
      </c>
      <c r="B1204" t="s">
        <v>279</v>
      </c>
      <c r="C1204" t="s">
        <v>38</v>
      </c>
      <c r="D1204" t="s">
        <v>12</v>
      </c>
      <c r="E1204">
        <v>1984</v>
      </c>
      <c r="F1204">
        <v>1</v>
      </c>
      <c r="G1204" t="s">
        <v>279</v>
      </c>
      <c r="H1204" t="s">
        <v>39</v>
      </c>
      <c r="I1204" t="str">
        <f>VLOOKUP(H1204,Hoja3!$J$1:$K$25,2,FALSE)</f>
        <v>5</v>
      </c>
      <c r="J1204" t="s">
        <v>681</v>
      </c>
      <c r="K1204">
        <v>66383287.002986662</v>
      </c>
    </row>
    <row r="1205" spans="1:11" hidden="1" x14ac:dyDescent="0.25">
      <c r="A1205" t="s">
        <v>278</v>
      </c>
      <c r="B1205" t="s">
        <v>279</v>
      </c>
      <c r="C1205" t="s">
        <v>14</v>
      </c>
      <c r="D1205" t="s">
        <v>12</v>
      </c>
      <c r="E1205">
        <v>1984</v>
      </c>
      <c r="F1205">
        <v>1</v>
      </c>
      <c r="G1205" t="s">
        <v>279</v>
      </c>
      <c r="H1205" t="s">
        <v>15</v>
      </c>
      <c r="I1205" t="str">
        <f>VLOOKUP(H1205,Hoja3!$J$1:$K$25,2,FALSE)</f>
        <v>10</v>
      </c>
      <c r="K1205">
        <v>66383287.002986662</v>
      </c>
    </row>
    <row r="1206" spans="1:11" hidden="1" x14ac:dyDescent="0.25">
      <c r="A1206" t="s">
        <v>278</v>
      </c>
      <c r="B1206" t="s">
        <v>279</v>
      </c>
      <c r="C1206" t="s">
        <v>40</v>
      </c>
      <c r="D1206" t="s">
        <v>12</v>
      </c>
      <c r="E1206">
        <v>1984</v>
      </c>
      <c r="F1206">
        <v>300000</v>
      </c>
      <c r="G1206" t="s">
        <v>279</v>
      </c>
      <c r="H1206" t="s">
        <v>41</v>
      </c>
      <c r="I1206" t="str">
        <f>VLOOKUP(H1206,Hoja3!$J$1:$K$25,2,FALSE)</f>
        <v>12</v>
      </c>
      <c r="K1206">
        <v>66383287.002986662</v>
      </c>
    </row>
    <row r="1207" spans="1:11" hidden="1" x14ac:dyDescent="0.25">
      <c r="A1207" t="s">
        <v>278</v>
      </c>
      <c r="B1207" t="s">
        <v>279</v>
      </c>
      <c r="C1207" t="s">
        <v>18</v>
      </c>
      <c r="D1207" t="s">
        <v>12</v>
      </c>
      <c r="E1207">
        <v>1984</v>
      </c>
      <c r="F1207">
        <v>300000</v>
      </c>
      <c r="G1207" t="s">
        <v>279</v>
      </c>
      <c r="H1207" t="s">
        <v>19</v>
      </c>
      <c r="I1207" t="str">
        <f>VLOOKUP(H1207,Hoja3!$J$1:$K$25,2,FALSE)</f>
        <v>17</v>
      </c>
      <c r="K1207">
        <v>66383287.002986662</v>
      </c>
    </row>
    <row r="1208" spans="1:11" x14ac:dyDescent="0.25">
      <c r="A1208" t="s">
        <v>62</v>
      </c>
      <c r="B1208" t="s">
        <v>63</v>
      </c>
      <c r="C1208" t="s">
        <v>26</v>
      </c>
      <c r="D1208" t="s">
        <v>12</v>
      </c>
      <c r="E1208">
        <v>1984</v>
      </c>
      <c r="F1208">
        <v>1</v>
      </c>
      <c r="G1208" t="s">
        <v>63</v>
      </c>
      <c r="H1208" t="s">
        <v>27</v>
      </c>
      <c r="I1208" t="str">
        <f>VLOOKUP(H1208,Hoja3!$J$1:$K$25,2,FALSE)</f>
        <v>9</v>
      </c>
      <c r="J1208">
        <v>6039</v>
      </c>
      <c r="K1208">
        <v>653992.59259259258</v>
      </c>
    </row>
    <row r="1209" spans="1:11" hidden="1" x14ac:dyDescent="0.25">
      <c r="A1209" t="s">
        <v>62</v>
      </c>
      <c r="B1209" t="s">
        <v>63</v>
      </c>
      <c r="C1209" t="s">
        <v>14</v>
      </c>
      <c r="D1209" t="s">
        <v>12</v>
      </c>
      <c r="E1209">
        <v>1984</v>
      </c>
      <c r="F1209">
        <v>1</v>
      </c>
      <c r="G1209" t="s">
        <v>63</v>
      </c>
      <c r="H1209" t="s">
        <v>15</v>
      </c>
      <c r="I1209" t="str">
        <f>VLOOKUP(H1209,Hoja3!$J$1:$K$25,2,FALSE)</f>
        <v>10</v>
      </c>
      <c r="K1209">
        <v>653992.59259259258</v>
      </c>
    </row>
    <row r="1210" spans="1:11" hidden="1" x14ac:dyDescent="0.25">
      <c r="A1210" t="s">
        <v>62</v>
      </c>
      <c r="B1210" t="s">
        <v>63</v>
      </c>
      <c r="C1210" t="s">
        <v>28</v>
      </c>
      <c r="D1210" t="s">
        <v>12</v>
      </c>
      <c r="E1210">
        <v>1984</v>
      </c>
      <c r="F1210">
        <v>10000</v>
      </c>
      <c r="G1210" t="s">
        <v>63</v>
      </c>
      <c r="H1210" t="s">
        <v>29</v>
      </c>
      <c r="I1210" t="str">
        <f>VLOOKUP(H1210,Hoja3!$J$1:$K$25,2,FALSE)</f>
        <v>16</v>
      </c>
      <c r="K1210">
        <v>653992.59259259258</v>
      </c>
    </row>
    <row r="1211" spans="1:11" hidden="1" x14ac:dyDescent="0.25">
      <c r="A1211" t="s">
        <v>62</v>
      </c>
      <c r="B1211" t="s">
        <v>63</v>
      </c>
      <c r="C1211" t="s">
        <v>18</v>
      </c>
      <c r="D1211" t="s">
        <v>12</v>
      </c>
      <c r="E1211">
        <v>1984</v>
      </c>
      <c r="F1211">
        <v>10000</v>
      </c>
      <c r="G1211" t="s">
        <v>63</v>
      </c>
      <c r="H1211" t="s">
        <v>19</v>
      </c>
      <c r="I1211" t="str">
        <f>VLOOKUP(H1211,Hoja3!$J$1:$K$25,2,FALSE)</f>
        <v>17</v>
      </c>
      <c r="K1211">
        <v>653992.59259259258</v>
      </c>
    </row>
    <row r="1212" spans="1:11" hidden="1" x14ac:dyDescent="0.25">
      <c r="A1212" t="s">
        <v>242</v>
      </c>
      <c r="B1212" t="s">
        <v>243</v>
      </c>
      <c r="C1212" t="s">
        <v>38</v>
      </c>
      <c r="D1212" t="s">
        <v>12</v>
      </c>
      <c r="E1212">
        <v>1984</v>
      </c>
      <c r="F1212">
        <v>1</v>
      </c>
      <c r="G1212" t="s">
        <v>243</v>
      </c>
      <c r="H1212" t="s">
        <v>39</v>
      </c>
      <c r="I1212" t="str">
        <f>VLOOKUP(H1212,Hoja3!$J$1:$K$25,2,FALSE)</f>
        <v>5</v>
      </c>
      <c r="K1212">
        <v>4442875.7880850518</v>
      </c>
    </row>
    <row r="1213" spans="1:11" x14ac:dyDescent="0.25">
      <c r="A1213" t="s">
        <v>242</v>
      </c>
      <c r="B1213" t="s">
        <v>243</v>
      </c>
      <c r="C1213" t="s">
        <v>26</v>
      </c>
      <c r="D1213" t="s">
        <v>12</v>
      </c>
      <c r="E1213">
        <v>1984</v>
      </c>
      <c r="F1213">
        <v>1</v>
      </c>
      <c r="G1213" t="s">
        <v>243</v>
      </c>
      <c r="H1213" t="s">
        <v>27</v>
      </c>
      <c r="I1213" t="str">
        <f>VLOOKUP(H1213,Hoja3!$J$1:$K$25,2,FALSE)</f>
        <v>9</v>
      </c>
      <c r="J1213">
        <v>163519</v>
      </c>
      <c r="K1213">
        <v>4442875.7880850518</v>
      </c>
    </row>
    <row r="1214" spans="1:11" hidden="1" x14ac:dyDescent="0.25">
      <c r="A1214" t="s">
        <v>242</v>
      </c>
      <c r="B1214" t="s">
        <v>243</v>
      </c>
      <c r="C1214" t="s">
        <v>14</v>
      </c>
      <c r="D1214" t="s">
        <v>12</v>
      </c>
      <c r="E1214">
        <v>1984</v>
      </c>
      <c r="F1214">
        <v>2</v>
      </c>
      <c r="G1214" t="s">
        <v>243</v>
      </c>
      <c r="H1214" t="s">
        <v>15</v>
      </c>
      <c r="I1214" t="str">
        <f>VLOOKUP(H1214,Hoja3!$J$1:$K$25,2,FALSE)</f>
        <v>10</v>
      </c>
      <c r="K1214">
        <v>4442875.7880850518</v>
      </c>
    </row>
    <row r="1215" spans="1:11" hidden="1" x14ac:dyDescent="0.25">
      <c r="A1215" t="s">
        <v>242</v>
      </c>
      <c r="B1215" t="s">
        <v>243</v>
      </c>
      <c r="C1215" t="s">
        <v>40</v>
      </c>
      <c r="D1215" t="s">
        <v>12</v>
      </c>
      <c r="E1215">
        <v>1984</v>
      </c>
      <c r="F1215">
        <v>0</v>
      </c>
      <c r="G1215" t="s">
        <v>243</v>
      </c>
      <c r="H1215" t="s">
        <v>41</v>
      </c>
      <c r="I1215" t="str">
        <f>VLOOKUP(H1215,Hoja3!$J$1:$K$25,2,FALSE)</f>
        <v>12</v>
      </c>
      <c r="K1215">
        <v>4442875.7880850518</v>
      </c>
    </row>
    <row r="1216" spans="1:11" hidden="1" x14ac:dyDescent="0.25">
      <c r="A1216" t="s">
        <v>242</v>
      </c>
      <c r="B1216" t="s">
        <v>243</v>
      </c>
      <c r="C1216" t="s">
        <v>28</v>
      </c>
      <c r="D1216" t="s">
        <v>12</v>
      </c>
      <c r="E1216">
        <v>1984</v>
      </c>
      <c r="F1216">
        <v>632500</v>
      </c>
      <c r="G1216" t="s">
        <v>243</v>
      </c>
      <c r="H1216" t="s">
        <v>29</v>
      </c>
      <c r="I1216" t="str">
        <f>VLOOKUP(H1216,Hoja3!$J$1:$K$25,2,FALSE)</f>
        <v>16</v>
      </c>
      <c r="K1216">
        <v>4442875.7880850518</v>
      </c>
    </row>
    <row r="1217" spans="1:11" hidden="1" x14ac:dyDescent="0.25">
      <c r="A1217" t="s">
        <v>242</v>
      </c>
      <c r="B1217" t="s">
        <v>243</v>
      </c>
      <c r="C1217" t="s">
        <v>18</v>
      </c>
      <c r="D1217" t="s">
        <v>12</v>
      </c>
      <c r="E1217">
        <v>1984</v>
      </c>
      <c r="F1217">
        <v>632500</v>
      </c>
      <c r="G1217" t="s">
        <v>243</v>
      </c>
      <c r="H1217" t="s">
        <v>19</v>
      </c>
      <c r="I1217" t="str">
        <f>VLOOKUP(H1217,Hoja3!$J$1:$K$25,2,FALSE)</f>
        <v>17</v>
      </c>
      <c r="K1217">
        <v>4442875.7880850518</v>
      </c>
    </row>
    <row r="1218" spans="1:11" hidden="1" x14ac:dyDescent="0.25">
      <c r="A1218" t="s">
        <v>68</v>
      </c>
      <c r="B1218" t="s">
        <v>69</v>
      </c>
      <c r="C1218" t="s">
        <v>26</v>
      </c>
      <c r="D1218" t="s">
        <v>12</v>
      </c>
      <c r="E1218">
        <v>1984</v>
      </c>
      <c r="F1218">
        <v>3</v>
      </c>
      <c r="G1218" t="s">
        <v>69</v>
      </c>
      <c r="H1218" t="s">
        <v>27</v>
      </c>
      <c r="I1218" t="str">
        <f>VLOOKUP(H1218,Hoja3!$J$1:$K$25,2,FALSE)</f>
        <v>9</v>
      </c>
      <c r="J1218" t="s">
        <v>681</v>
      </c>
      <c r="K1218">
        <v>3051831611.3847599</v>
      </c>
    </row>
    <row r="1219" spans="1:11" hidden="1" x14ac:dyDescent="0.25">
      <c r="A1219" t="s">
        <v>68</v>
      </c>
      <c r="B1219" t="s">
        <v>69</v>
      </c>
      <c r="C1219" t="s">
        <v>14</v>
      </c>
      <c r="D1219" t="s">
        <v>12</v>
      </c>
      <c r="E1219">
        <v>1984</v>
      </c>
      <c r="F1219">
        <v>5</v>
      </c>
      <c r="G1219" t="s">
        <v>69</v>
      </c>
      <c r="H1219" t="s">
        <v>15</v>
      </c>
      <c r="I1219" t="str">
        <f>VLOOKUP(H1219,Hoja3!$J$1:$K$25,2,FALSE)</f>
        <v>10</v>
      </c>
      <c r="K1219">
        <v>3051831611.3847599</v>
      </c>
    </row>
    <row r="1220" spans="1:11" hidden="1" x14ac:dyDescent="0.25">
      <c r="A1220" t="s">
        <v>68</v>
      </c>
      <c r="B1220" t="s">
        <v>69</v>
      </c>
      <c r="C1220" t="s">
        <v>44</v>
      </c>
      <c r="D1220" t="s">
        <v>12</v>
      </c>
      <c r="E1220">
        <v>1984</v>
      </c>
      <c r="F1220">
        <v>2</v>
      </c>
      <c r="G1220" t="s">
        <v>69</v>
      </c>
      <c r="H1220" t="s">
        <v>45</v>
      </c>
      <c r="I1220" t="str">
        <f>VLOOKUP(H1220,Hoja3!$J$1:$K$25,2,FALSE)</f>
        <v>11</v>
      </c>
      <c r="J1220" t="s">
        <v>681</v>
      </c>
      <c r="K1220">
        <v>3051831611.3847599</v>
      </c>
    </row>
    <row r="1221" spans="1:11" hidden="1" x14ac:dyDescent="0.25">
      <c r="A1221" t="s">
        <v>68</v>
      </c>
      <c r="B1221" t="s">
        <v>69</v>
      </c>
      <c r="C1221" t="s">
        <v>28</v>
      </c>
      <c r="D1221" t="s">
        <v>12</v>
      </c>
      <c r="E1221">
        <v>1984</v>
      </c>
      <c r="F1221">
        <v>0</v>
      </c>
      <c r="G1221" t="s">
        <v>69</v>
      </c>
      <c r="H1221" t="s">
        <v>29</v>
      </c>
      <c r="I1221" t="str">
        <f>VLOOKUP(H1221,Hoja3!$J$1:$K$25,2,FALSE)</f>
        <v>16</v>
      </c>
      <c r="K1221">
        <v>3051831611.3847599</v>
      </c>
    </row>
    <row r="1222" spans="1:11" hidden="1" x14ac:dyDescent="0.25">
      <c r="A1222" t="s">
        <v>68</v>
      </c>
      <c r="B1222" t="s">
        <v>69</v>
      </c>
      <c r="C1222" t="s">
        <v>18</v>
      </c>
      <c r="D1222" t="s">
        <v>12</v>
      </c>
      <c r="E1222">
        <v>1984</v>
      </c>
      <c r="F1222">
        <v>0</v>
      </c>
      <c r="G1222" t="s">
        <v>69</v>
      </c>
      <c r="H1222" t="s">
        <v>19</v>
      </c>
      <c r="I1222" t="str">
        <f>VLOOKUP(H1222,Hoja3!$J$1:$K$25,2,FALSE)</f>
        <v>17</v>
      </c>
      <c r="K1222">
        <v>3051831611.3847599</v>
      </c>
    </row>
    <row r="1223" spans="1:11" hidden="1" x14ac:dyDescent="0.25">
      <c r="A1223" t="s">
        <v>68</v>
      </c>
      <c r="B1223" t="s">
        <v>69</v>
      </c>
      <c r="C1223" t="s">
        <v>46</v>
      </c>
      <c r="D1223" t="s">
        <v>12</v>
      </c>
      <c r="E1223">
        <v>1984</v>
      </c>
      <c r="F1223">
        <v>0</v>
      </c>
      <c r="G1223" t="s">
        <v>69</v>
      </c>
      <c r="H1223" t="s">
        <v>47</v>
      </c>
      <c r="I1223" t="str">
        <f>VLOOKUP(H1223,Hoja3!$J$1:$K$25,2,FALSE)</f>
        <v>18</v>
      </c>
      <c r="K1223">
        <v>3051831611.3847599</v>
      </c>
    </row>
    <row r="1224" spans="1:11" hidden="1" x14ac:dyDescent="0.25">
      <c r="A1224" t="s">
        <v>248</v>
      </c>
      <c r="B1224" t="s">
        <v>249</v>
      </c>
      <c r="C1224" t="s">
        <v>14</v>
      </c>
      <c r="D1224" t="s">
        <v>12</v>
      </c>
      <c r="E1224">
        <v>1984</v>
      </c>
      <c r="F1224">
        <v>2</v>
      </c>
      <c r="G1224" t="s">
        <v>249</v>
      </c>
      <c r="H1224" t="s">
        <v>15</v>
      </c>
      <c r="I1224" t="str">
        <f>VLOOKUP(H1224,Hoja3!$J$1:$K$25,2,FALSE)</f>
        <v>10</v>
      </c>
      <c r="K1224">
        <v>243498333.23780233</v>
      </c>
    </row>
    <row r="1225" spans="1:11" hidden="1" x14ac:dyDescent="0.25">
      <c r="A1225" t="s">
        <v>248</v>
      </c>
      <c r="B1225" t="s">
        <v>249</v>
      </c>
      <c r="C1225" t="s">
        <v>44</v>
      </c>
      <c r="D1225" t="s">
        <v>12</v>
      </c>
      <c r="E1225">
        <v>1984</v>
      </c>
      <c r="F1225">
        <v>2</v>
      </c>
      <c r="G1225" t="s">
        <v>249</v>
      </c>
      <c r="H1225" t="s">
        <v>45</v>
      </c>
      <c r="I1225" t="str">
        <f>VLOOKUP(H1225,Hoja3!$J$1:$K$25,2,FALSE)</f>
        <v>11</v>
      </c>
      <c r="J1225" t="s">
        <v>681</v>
      </c>
      <c r="K1225">
        <v>243498333.23780233</v>
      </c>
    </row>
    <row r="1226" spans="1:11" hidden="1" x14ac:dyDescent="0.25">
      <c r="A1226" t="s">
        <v>248</v>
      </c>
      <c r="B1226" t="s">
        <v>249</v>
      </c>
      <c r="C1226" t="s">
        <v>18</v>
      </c>
      <c r="D1226" t="s">
        <v>12</v>
      </c>
      <c r="E1226">
        <v>1984</v>
      </c>
      <c r="F1226">
        <v>200</v>
      </c>
      <c r="G1226" t="s">
        <v>249</v>
      </c>
      <c r="H1226" t="s">
        <v>19</v>
      </c>
      <c r="I1226" t="str">
        <f>VLOOKUP(H1226,Hoja3!$J$1:$K$25,2,FALSE)</f>
        <v>17</v>
      </c>
      <c r="K1226">
        <v>243498333.23780233</v>
      </c>
    </row>
    <row r="1227" spans="1:11" hidden="1" x14ac:dyDescent="0.25">
      <c r="A1227" t="s">
        <v>248</v>
      </c>
      <c r="B1227" t="s">
        <v>249</v>
      </c>
      <c r="C1227" t="s">
        <v>46</v>
      </c>
      <c r="D1227" t="s">
        <v>12</v>
      </c>
      <c r="E1227">
        <v>1984</v>
      </c>
      <c r="F1227">
        <v>200</v>
      </c>
      <c r="G1227" t="s">
        <v>249</v>
      </c>
      <c r="H1227" t="s">
        <v>47</v>
      </c>
      <c r="I1227" t="str">
        <f>VLOOKUP(H1227,Hoja3!$J$1:$K$25,2,FALSE)</f>
        <v>18</v>
      </c>
      <c r="K1227">
        <v>243498333.23780233</v>
      </c>
    </row>
    <row r="1228" spans="1:11" hidden="1" x14ac:dyDescent="0.25">
      <c r="A1228" t="s">
        <v>160</v>
      </c>
      <c r="B1228" t="s">
        <v>161</v>
      </c>
      <c r="C1228" t="s">
        <v>11</v>
      </c>
      <c r="D1228" t="s">
        <v>12</v>
      </c>
      <c r="E1228">
        <v>1984</v>
      </c>
      <c r="F1228">
        <v>1</v>
      </c>
      <c r="G1228" t="s">
        <v>161</v>
      </c>
      <c r="H1228" t="s">
        <v>13</v>
      </c>
      <c r="I1228" t="str">
        <f>VLOOKUP(H1228,Hoja3!$J$1:$K$25,2,FALSE)</f>
        <v>7</v>
      </c>
      <c r="J1228" t="s">
        <v>681</v>
      </c>
      <c r="K1228">
        <v>34400509.852043651</v>
      </c>
    </row>
    <row r="1229" spans="1:11" hidden="1" x14ac:dyDescent="0.25">
      <c r="A1229" t="s">
        <v>160</v>
      </c>
      <c r="B1229" t="s">
        <v>161</v>
      </c>
      <c r="C1229" t="s">
        <v>14</v>
      </c>
      <c r="D1229" t="s">
        <v>12</v>
      </c>
      <c r="E1229">
        <v>1984</v>
      </c>
      <c r="F1229">
        <v>1</v>
      </c>
      <c r="G1229" t="s">
        <v>161</v>
      </c>
      <c r="H1229" t="s">
        <v>15</v>
      </c>
      <c r="I1229" t="str">
        <f>VLOOKUP(H1229,Hoja3!$J$1:$K$25,2,FALSE)</f>
        <v>10</v>
      </c>
      <c r="K1229">
        <v>34400509.852043651</v>
      </c>
    </row>
    <row r="1230" spans="1:11" hidden="1" x14ac:dyDescent="0.25">
      <c r="A1230" t="s">
        <v>160</v>
      </c>
      <c r="B1230" t="s">
        <v>161</v>
      </c>
      <c r="C1230" t="s">
        <v>16</v>
      </c>
      <c r="D1230" t="s">
        <v>12</v>
      </c>
      <c r="E1230">
        <v>1984</v>
      </c>
      <c r="F1230">
        <v>0</v>
      </c>
      <c r="G1230" t="s">
        <v>161</v>
      </c>
      <c r="H1230" t="s">
        <v>17</v>
      </c>
      <c r="I1230" t="str">
        <f>VLOOKUP(H1230,Hoja3!$J$1:$K$25,2,FALSE)</f>
        <v>14</v>
      </c>
      <c r="K1230">
        <v>34400509.852043651</v>
      </c>
    </row>
    <row r="1231" spans="1:11" hidden="1" x14ac:dyDescent="0.25">
      <c r="A1231" t="s">
        <v>160</v>
      </c>
      <c r="B1231" t="s">
        <v>161</v>
      </c>
      <c r="C1231" t="s">
        <v>18</v>
      </c>
      <c r="D1231" t="s">
        <v>12</v>
      </c>
      <c r="E1231">
        <v>1984</v>
      </c>
      <c r="F1231">
        <v>0</v>
      </c>
      <c r="G1231" t="s">
        <v>161</v>
      </c>
      <c r="H1231" t="s">
        <v>19</v>
      </c>
      <c r="I1231" t="str">
        <f>VLOOKUP(H1231,Hoja3!$J$1:$K$25,2,FALSE)</f>
        <v>17</v>
      </c>
      <c r="K1231">
        <v>34400509.852043651</v>
      </c>
    </row>
    <row r="1232" spans="1:11" hidden="1" x14ac:dyDescent="0.25">
      <c r="A1232" t="s">
        <v>280</v>
      </c>
      <c r="B1232" t="s">
        <v>281</v>
      </c>
      <c r="C1232" t="s">
        <v>26</v>
      </c>
      <c r="D1232" t="s">
        <v>12</v>
      </c>
      <c r="E1232">
        <v>1984</v>
      </c>
      <c r="F1232">
        <v>1</v>
      </c>
      <c r="G1232" t="s">
        <v>281</v>
      </c>
      <c r="H1232" t="s">
        <v>27</v>
      </c>
      <c r="I1232" t="str">
        <f>VLOOKUP(H1232,Hoja3!$J$1:$K$25,2,FALSE)</f>
        <v>9</v>
      </c>
      <c r="J1232" t="s">
        <v>681</v>
      </c>
      <c r="K1232">
        <v>212388906.45872393</v>
      </c>
    </row>
    <row r="1233" spans="1:11" hidden="1" x14ac:dyDescent="0.25">
      <c r="A1233" t="s">
        <v>280</v>
      </c>
      <c r="B1233" t="s">
        <v>281</v>
      </c>
      <c r="C1233" t="s">
        <v>14</v>
      </c>
      <c r="D1233" t="s">
        <v>12</v>
      </c>
      <c r="E1233">
        <v>1984</v>
      </c>
      <c r="F1233">
        <v>1</v>
      </c>
      <c r="G1233" t="s">
        <v>281</v>
      </c>
      <c r="H1233" t="s">
        <v>15</v>
      </c>
      <c r="I1233" t="str">
        <f>VLOOKUP(H1233,Hoja3!$J$1:$K$25,2,FALSE)</f>
        <v>10</v>
      </c>
      <c r="K1233">
        <v>212388906.45872393</v>
      </c>
    </row>
    <row r="1234" spans="1:11" hidden="1" x14ac:dyDescent="0.25">
      <c r="A1234" t="s">
        <v>280</v>
      </c>
      <c r="B1234" t="s">
        <v>281</v>
      </c>
      <c r="C1234" t="s">
        <v>28</v>
      </c>
      <c r="D1234" t="s">
        <v>12</v>
      </c>
      <c r="E1234">
        <v>1984</v>
      </c>
      <c r="F1234">
        <v>0</v>
      </c>
      <c r="G1234" t="s">
        <v>281</v>
      </c>
      <c r="H1234" t="s">
        <v>29</v>
      </c>
      <c r="I1234" t="str">
        <f>VLOOKUP(H1234,Hoja3!$J$1:$K$25,2,FALSE)</f>
        <v>16</v>
      </c>
      <c r="K1234">
        <v>212388906.45872393</v>
      </c>
    </row>
    <row r="1235" spans="1:11" hidden="1" x14ac:dyDescent="0.25">
      <c r="A1235" t="s">
        <v>280</v>
      </c>
      <c r="B1235" t="s">
        <v>281</v>
      </c>
      <c r="C1235" t="s">
        <v>18</v>
      </c>
      <c r="D1235" t="s">
        <v>12</v>
      </c>
      <c r="E1235">
        <v>1984</v>
      </c>
      <c r="F1235">
        <v>0</v>
      </c>
      <c r="G1235" t="s">
        <v>281</v>
      </c>
      <c r="H1235" t="s">
        <v>19</v>
      </c>
      <c r="I1235" t="str">
        <f>VLOOKUP(H1235,Hoja3!$J$1:$K$25,2,FALSE)</f>
        <v>17</v>
      </c>
      <c r="K1235">
        <v>212388906.45872393</v>
      </c>
    </row>
    <row r="1236" spans="1:11" hidden="1" x14ac:dyDescent="0.25">
      <c r="A1236" t="s">
        <v>76</v>
      </c>
      <c r="B1236" t="s">
        <v>77</v>
      </c>
      <c r="C1236" t="s">
        <v>78</v>
      </c>
      <c r="D1236" t="s">
        <v>12</v>
      </c>
      <c r="E1236">
        <v>1984</v>
      </c>
      <c r="F1236">
        <v>1</v>
      </c>
      <c r="G1236" t="s">
        <v>77</v>
      </c>
      <c r="H1236" t="s">
        <v>79</v>
      </c>
      <c r="I1236" t="str">
        <f>VLOOKUP(H1236,Hoja3!$J$1:$K$25,2,FALSE)</f>
        <v>6</v>
      </c>
      <c r="J1236" t="s">
        <v>681</v>
      </c>
      <c r="K1236">
        <v>3567551674.6230068</v>
      </c>
    </row>
    <row r="1237" spans="1:11" x14ac:dyDescent="0.25">
      <c r="A1237" t="s">
        <v>76</v>
      </c>
      <c r="B1237" t="s">
        <v>77</v>
      </c>
      <c r="C1237" t="s">
        <v>11</v>
      </c>
      <c r="D1237" t="s">
        <v>12</v>
      </c>
      <c r="E1237">
        <v>1984</v>
      </c>
      <c r="F1237">
        <v>5</v>
      </c>
      <c r="G1237" t="s">
        <v>77</v>
      </c>
      <c r="H1237" t="s">
        <v>13</v>
      </c>
      <c r="I1237" t="str">
        <f>VLOOKUP(H1237,Hoja3!$J$1:$K$25,2,FALSE)</f>
        <v>7</v>
      </c>
      <c r="J1237">
        <v>271766</v>
      </c>
      <c r="K1237">
        <v>3567551674.6230068</v>
      </c>
    </row>
    <row r="1238" spans="1:11" x14ac:dyDescent="0.25">
      <c r="A1238" t="s">
        <v>76</v>
      </c>
      <c r="B1238" t="s">
        <v>77</v>
      </c>
      <c r="C1238" t="s">
        <v>26</v>
      </c>
      <c r="D1238" t="s">
        <v>12</v>
      </c>
      <c r="E1238">
        <v>1984</v>
      </c>
      <c r="F1238">
        <v>2</v>
      </c>
      <c r="G1238" t="s">
        <v>77</v>
      </c>
      <c r="H1238" t="s">
        <v>27</v>
      </c>
      <c r="I1238" t="str">
        <f>VLOOKUP(H1238,Hoja3!$J$1:$K$25,2,FALSE)</f>
        <v>9</v>
      </c>
      <c r="J1238">
        <v>105687</v>
      </c>
      <c r="K1238">
        <v>3567551674.6230068</v>
      </c>
    </row>
    <row r="1239" spans="1:11" hidden="1" x14ac:dyDescent="0.25">
      <c r="A1239" t="s">
        <v>76</v>
      </c>
      <c r="B1239" t="s">
        <v>77</v>
      </c>
      <c r="C1239" t="s">
        <v>14</v>
      </c>
      <c r="D1239" t="s">
        <v>12</v>
      </c>
      <c r="E1239">
        <v>1984</v>
      </c>
      <c r="F1239">
        <v>9</v>
      </c>
      <c r="G1239" t="s">
        <v>77</v>
      </c>
      <c r="H1239" t="s">
        <v>15</v>
      </c>
      <c r="I1239" t="str">
        <f>VLOOKUP(H1239,Hoja3!$J$1:$K$25,2,FALSE)</f>
        <v>10</v>
      </c>
      <c r="K1239">
        <v>3567551674.6230068</v>
      </c>
    </row>
    <row r="1240" spans="1:11" x14ac:dyDescent="0.25">
      <c r="A1240" t="s">
        <v>76</v>
      </c>
      <c r="B1240" t="s">
        <v>77</v>
      </c>
      <c r="C1240" t="s">
        <v>44</v>
      </c>
      <c r="D1240" t="s">
        <v>12</v>
      </c>
      <c r="E1240">
        <v>1984</v>
      </c>
      <c r="F1240">
        <v>1</v>
      </c>
      <c r="G1240" t="s">
        <v>77</v>
      </c>
      <c r="H1240" t="s">
        <v>45</v>
      </c>
      <c r="I1240" t="str">
        <f>VLOOKUP(H1240,Hoja3!$J$1:$K$25,2,FALSE)</f>
        <v>11</v>
      </c>
      <c r="J1240">
        <v>6039</v>
      </c>
      <c r="K1240">
        <v>3567551674.6230068</v>
      </c>
    </row>
    <row r="1241" spans="1:11" hidden="1" x14ac:dyDescent="0.25">
      <c r="A1241" t="s">
        <v>76</v>
      </c>
      <c r="B1241" t="s">
        <v>77</v>
      </c>
      <c r="C1241" t="s">
        <v>82</v>
      </c>
      <c r="D1241" t="s">
        <v>12</v>
      </c>
      <c r="E1241">
        <v>1984</v>
      </c>
      <c r="F1241">
        <v>0</v>
      </c>
      <c r="G1241" t="s">
        <v>77</v>
      </c>
      <c r="H1241" t="s">
        <v>83</v>
      </c>
      <c r="I1241" t="str">
        <f>VLOOKUP(H1241,Hoja3!$J$1:$K$25,2,FALSE)</f>
        <v>13</v>
      </c>
      <c r="K1241">
        <v>3567551674.6230068</v>
      </c>
    </row>
    <row r="1242" spans="1:11" hidden="1" x14ac:dyDescent="0.25">
      <c r="A1242" t="s">
        <v>76</v>
      </c>
      <c r="B1242" t="s">
        <v>77</v>
      </c>
      <c r="C1242" t="s">
        <v>16</v>
      </c>
      <c r="D1242" t="s">
        <v>12</v>
      </c>
      <c r="E1242">
        <v>1984</v>
      </c>
      <c r="F1242">
        <v>19000000</v>
      </c>
      <c r="G1242" t="s">
        <v>77</v>
      </c>
      <c r="H1242" t="s">
        <v>17</v>
      </c>
      <c r="I1242" t="str">
        <f>VLOOKUP(H1242,Hoja3!$J$1:$K$25,2,FALSE)</f>
        <v>14</v>
      </c>
      <c r="K1242">
        <v>3567551674.6230068</v>
      </c>
    </row>
    <row r="1243" spans="1:11" hidden="1" x14ac:dyDescent="0.25">
      <c r="A1243" t="s">
        <v>76</v>
      </c>
      <c r="B1243" t="s">
        <v>77</v>
      </c>
      <c r="C1243" t="s">
        <v>28</v>
      </c>
      <c r="D1243" t="s">
        <v>12</v>
      </c>
      <c r="E1243">
        <v>1984</v>
      </c>
      <c r="F1243">
        <v>1335000</v>
      </c>
      <c r="G1243" t="s">
        <v>77</v>
      </c>
      <c r="H1243" t="s">
        <v>29</v>
      </c>
      <c r="I1243" t="str">
        <f>VLOOKUP(H1243,Hoja3!$J$1:$K$25,2,FALSE)</f>
        <v>16</v>
      </c>
      <c r="K1243">
        <v>3567551674.6230068</v>
      </c>
    </row>
    <row r="1244" spans="1:11" hidden="1" x14ac:dyDescent="0.25">
      <c r="A1244" t="s">
        <v>76</v>
      </c>
      <c r="B1244" t="s">
        <v>77</v>
      </c>
      <c r="C1244" t="s">
        <v>18</v>
      </c>
      <c r="D1244" t="s">
        <v>12</v>
      </c>
      <c r="E1244">
        <v>1984</v>
      </c>
      <c r="F1244">
        <v>20335000</v>
      </c>
      <c r="G1244" t="s">
        <v>77</v>
      </c>
      <c r="H1244" t="s">
        <v>19</v>
      </c>
      <c r="I1244" t="str">
        <f>VLOOKUP(H1244,Hoja3!$J$1:$K$25,2,FALSE)</f>
        <v>17</v>
      </c>
      <c r="K1244">
        <v>3567551674.6230068</v>
      </c>
    </row>
    <row r="1245" spans="1:11" hidden="1" x14ac:dyDescent="0.25">
      <c r="A1245" t="s">
        <v>76</v>
      </c>
      <c r="B1245" t="s">
        <v>77</v>
      </c>
      <c r="C1245" t="s">
        <v>46</v>
      </c>
      <c r="D1245" t="s">
        <v>12</v>
      </c>
      <c r="E1245">
        <v>1984</v>
      </c>
      <c r="F1245">
        <v>0</v>
      </c>
      <c r="G1245" t="s">
        <v>77</v>
      </c>
      <c r="H1245" t="s">
        <v>47</v>
      </c>
      <c r="I1245" t="str">
        <f>VLOOKUP(H1245,Hoja3!$J$1:$K$25,2,FALSE)</f>
        <v>18</v>
      </c>
      <c r="K1245">
        <v>3567551674.6230068</v>
      </c>
    </row>
    <row r="1246" spans="1:11" hidden="1" x14ac:dyDescent="0.25">
      <c r="A1246" t="s">
        <v>86</v>
      </c>
      <c r="B1246" t="s">
        <v>87</v>
      </c>
      <c r="C1246" t="s">
        <v>38</v>
      </c>
      <c r="D1246" t="s">
        <v>12</v>
      </c>
      <c r="E1246">
        <v>1984</v>
      </c>
      <c r="F1246">
        <v>1</v>
      </c>
      <c r="G1246" t="s">
        <v>87</v>
      </c>
      <c r="H1246" t="s">
        <v>39</v>
      </c>
      <c r="I1246" t="str">
        <f>VLOOKUP(H1246,Hoja3!$J$1:$K$25,2,FALSE)</f>
        <v>5</v>
      </c>
      <c r="J1246" t="s">
        <v>681</v>
      </c>
      <c r="K1246">
        <v>1371171152.3311551</v>
      </c>
    </row>
    <row r="1247" spans="1:11" x14ac:dyDescent="0.25">
      <c r="A1247" t="s">
        <v>86</v>
      </c>
      <c r="B1247" t="s">
        <v>87</v>
      </c>
      <c r="C1247" t="s">
        <v>11</v>
      </c>
      <c r="D1247" t="s">
        <v>12</v>
      </c>
      <c r="E1247">
        <v>1984</v>
      </c>
      <c r="F1247">
        <v>3</v>
      </c>
      <c r="G1247" t="s">
        <v>87</v>
      </c>
      <c r="H1247" t="s">
        <v>13</v>
      </c>
      <c r="I1247" t="str">
        <f>VLOOKUP(H1247,Hoja3!$J$1:$K$25,2,FALSE)</f>
        <v>7</v>
      </c>
      <c r="J1247">
        <v>4529</v>
      </c>
      <c r="K1247">
        <v>1371171152.3311551</v>
      </c>
    </row>
    <row r="1248" spans="1:11" hidden="1" x14ac:dyDescent="0.25">
      <c r="A1248" t="s">
        <v>86</v>
      </c>
      <c r="B1248" t="s">
        <v>87</v>
      </c>
      <c r="C1248" t="s">
        <v>14</v>
      </c>
      <c r="D1248" t="s">
        <v>12</v>
      </c>
      <c r="E1248">
        <v>1984</v>
      </c>
      <c r="F1248">
        <v>4</v>
      </c>
      <c r="G1248" t="s">
        <v>87</v>
      </c>
      <c r="H1248" t="s">
        <v>15</v>
      </c>
      <c r="I1248" t="str">
        <f>VLOOKUP(H1248,Hoja3!$J$1:$K$25,2,FALSE)</f>
        <v>10</v>
      </c>
      <c r="K1248">
        <v>1371171152.3311551</v>
      </c>
    </row>
    <row r="1249" spans="1:11" hidden="1" x14ac:dyDescent="0.25">
      <c r="A1249" t="s">
        <v>86</v>
      </c>
      <c r="B1249" t="s">
        <v>87</v>
      </c>
      <c r="C1249" t="s">
        <v>40</v>
      </c>
      <c r="D1249" t="s">
        <v>12</v>
      </c>
      <c r="E1249">
        <v>1984</v>
      </c>
      <c r="F1249">
        <v>2000</v>
      </c>
      <c r="G1249" t="s">
        <v>87</v>
      </c>
      <c r="H1249" t="s">
        <v>41</v>
      </c>
      <c r="I1249" t="str">
        <f>VLOOKUP(H1249,Hoja3!$J$1:$K$25,2,FALSE)</f>
        <v>12</v>
      </c>
      <c r="K1249">
        <v>1371171152.3311551</v>
      </c>
    </row>
    <row r="1250" spans="1:11" hidden="1" x14ac:dyDescent="0.25">
      <c r="A1250" t="s">
        <v>86</v>
      </c>
      <c r="B1250" t="s">
        <v>87</v>
      </c>
      <c r="C1250" t="s">
        <v>16</v>
      </c>
      <c r="D1250" t="s">
        <v>12</v>
      </c>
      <c r="E1250">
        <v>1984</v>
      </c>
      <c r="F1250">
        <v>360200</v>
      </c>
      <c r="G1250" t="s">
        <v>87</v>
      </c>
      <c r="H1250" t="s">
        <v>17</v>
      </c>
      <c r="I1250" t="str">
        <f>VLOOKUP(H1250,Hoja3!$J$1:$K$25,2,FALSE)</f>
        <v>14</v>
      </c>
      <c r="K1250">
        <v>1371171152.3311551</v>
      </c>
    </row>
    <row r="1251" spans="1:11" hidden="1" x14ac:dyDescent="0.25">
      <c r="A1251" t="s">
        <v>86</v>
      </c>
      <c r="B1251" t="s">
        <v>87</v>
      </c>
      <c r="C1251" t="s">
        <v>18</v>
      </c>
      <c r="D1251" t="s">
        <v>12</v>
      </c>
      <c r="E1251">
        <v>1984</v>
      </c>
      <c r="F1251">
        <v>362200</v>
      </c>
      <c r="G1251" t="s">
        <v>87</v>
      </c>
      <c r="H1251" t="s">
        <v>19</v>
      </c>
      <c r="I1251" t="str">
        <f>VLOOKUP(H1251,Hoja3!$J$1:$K$25,2,FALSE)</f>
        <v>17</v>
      </c>
      <c r="K1251">
        <v>1371171152.3311551</v>
      </c>
    </row>
    <row r="1252" spans="1:11" hidden="1" x14ac:dyDescent="0.25">
      <c r="A1252" t="s">
        <v>92</v>
      </c>
      <c r="B1252" t="s">
        <v>93</v>
      </c>
      <c r="C1252" t="s">
        <v>80</v>
      </c>
      <c r="D1252" t="s">
        <v>12</v>
      </c>
      <c r="E1252">
        <v>1984</v>
      </c>
      <c r="F1252">
        <v>1</v>
      </c>
      <c r="G1252" t="s">
        <v>93</v>
      </c>
      <c r="H1252" t="s">
        <v>81</v>
      </c>
      <c r="I1252" t="str">
        <f>VLOOKUP(H1252,Hoja3!$J$1:$K$25,2,FALSE)</f>
        <v>8</v>
      </c>
      <c r="J1252" t="s">
        <v>681</v>
      </c>
      <c r="K1252">
        <v>4204494802.4315548</v>
      </c>
    </row>
    <row r="1253" spans="1:11" hidden="1" x14ac:dyDescent="0.25">
      <c r="A1253" t="s">
        <v>92</v>
      </c>
      <c r="B1253" t="s">
        <v>93</v>
      </c>
      <c r="C1253" t="s">
        <v>14</v>
      </c>
      <c r="D1253" t="s">
        <v>12</v>
      </c>
      <c r="E1253">
        <v>1984</v>
      </c>
      <c r="F1253">
        <v>1</v>
      </c>
      <c r="G1253" t="s">
        <v>93</v>
      </c>
      <c r="H1253" t="s">
        <v>15</v>
      </c>
      <c r="I1253" t="str">
        <f>VLOOKUP(H1253,Hoja3!$J$1:$K$25,2,FALSE)</f>
        <v>10</v>
      </c>
      <c r="K1253">
        <v>4204494802.4315548</v>
      </c>
    </row>
    <row r="1254" spans="1:11" hidden="1" x14ac:dyDescent="0.25">
      <c r="A1254" t="s">
        <v>92</v>
      </c>
      <c r="B1254" t="s">
        <v>93</v>
      </c>
      <c r="C1254" t="s">
        <v>84</v>
      </c>
      <c r="D1254" t="s">
        <v>12</v>
      </c>
      <c r="E1254">
        <v>1984</v>
      </c>
      <c r="F1254">
        <v>0</v>
      </c>
      <c r="G1254" t="s">
        <v>93</v>
      </c>
      <c r="H1254" t="s">
        <v>85</v>
      </c>
      <c r="I1254" t="str">
        <f>VLOOKUP(H1254,Hoja3!$J$1:$K$25,2,FALSE)</f>
        <v>15</v>
      </c>
      <c r="K1254">
        <v>4204494802.4315548</v>
      </c>
    </row>
    <row r="1255" spans="1:11" hidden="1" x14ac:dyDescent="0.25">
      <c r="A1255" t="s">
        <v>92</v>
      </c>
      <c r="B1255" t="s">
        <v>93</v>
      </c>
      <c r="C1255" t="s">
        <v>18</v>
      </c>
      <c r="D1255" t="s">
        <v>12</v>
      </c>
      <c r="E1255">
        <v>1984</v>
      </c>
      <c r="F1255">
        <v>0</v>
      </c>
      <c r="G1255" t="s">
        <v>93</v>
      </c>
      <c r="H1255" t="s">
        <v>19</v>
      </c>
      <c r="I1255" t="str">
        <f>VLOOKUP(H1255,Hoja3!$J$1:$K$25,2,FALSE)</f>
        <v>17</v>
      </c>
      <c r="K1255">
        <v>4204494802.4315548</v>
      </c>
    </row>
    <row r="1256" spans="1:11" hidden="1" x14ac:dyDescent="0.25">
      <c r="A1256" t="s">
        <v>204</v>
      </c>
      <c r="B1256" t="s">
        <v>205</v>
      </c>
      <c r="C1256" t="s">
        <v>38</v>
      </c>
      <c r="D1256" t="s">
        <v>12</v>
      </c>
      <c r="E1256">
        <v>1984</v>
      </c>
      <c r="F1256">
        <v>1</v>
      </c>
      <c r="G1256" t="s">
        <v>205</v>
      </c>
      <c r="H1256" t="s">
        <v>39</v>
      </c>
      <c r="I1256" t="str">
        <f>VLOOKUP(H1256,Hoja3!$J$1:$K$25,2,FALSE)</f>
        <v>5</v>
      </c>
      <c r="J1256" t="s">
        <v>681</v>
      </c>
      <c r="K1256">
        <v>108038588.97059505</v>
      </c>
    </row>
    <row r="1257" spans="1:11" hidden="1" x14ac:dyDescent="0.25">
      <c r="A1257" t="s">
        <v>204</v>
      </c>
      <c r="B1257" t="s">
        <v>205</v>
      </c>
      <c r="C1257" t="s">
        <v>14</v>
      </c>
      <c r="D1257" t="s">
        <v>12</v>
      </c>
      <c r="E1257">
        <v>1984</v>
      </c>
      <c r="F1257">
        <v>1</v>
      </c>
      <c r="G1257" t="s">
        <v>205</v>
      </c>
      <c r="H1257" t="s">
        <v>15</v>
      </c>
      <c r="I1257" t="str">
        <f>VLOOKUP(H1257,Hoja3!$J$1:$K$25,2,FALSE)</f>
        <v>10</v>
      </c>
      <c r="K1257">
        <v>108038588.97059505</v>
      </c>
    </row>
    <row r="1258" spans="1:11" hidden="1" x14ac:dyDescent="0.25">
      <c r="A1258" t="s">
        <v>204</v>
      </c>
      <c r="B1258" t="s">
        <v>205</v>
      </c>
      <c r="C1258" t="s">
        <v>40</v>
      </c>
      <c r="D1258" t="s">
        <v>12</v>
      </c>
      <c r="E1258">
        <v>1984</v>
      </c>
      <c r="F1258">
        <v>600000</v>
      </c>
      <c r="G1258" t="s">
        <v>205</v>
      </c>
      <c r="H1258" t="s">
        <v>41</v>
      </c>
      <c r="I1258" t="str">
        <f>VLOOKUP(H1258,Hoja3!$J$1:$K$25,2,FALSE)</f>
        <v>12</v>
      </c>
      <c r="K1258">
        <v>108038588.97059505</v>
      </c>
    </row>
    <row r="1259" spans="1:11" hidden="1" x14ac:dyDescent="0.25">
      <c r="A1259" t="s">
        <v>204</v>
      </c>
      <c r="B1259" t="s">
        <v>205</v>
      </c>
      <c r="C1259" t="s">
        <v>18</v>
      </c>
      <c r="D1259" t="s">
        <v>12</v>
      </c>
      <c r="E1259">
        <v>1984</v>
      </c>
      <c r="F1259">
        <v>600000</v>
      </c>
      <c r="G1259" t="s">
        <v>205</v>
      </c>
      <c r="H1259" t="s">
        <v>19</v>
      </c>
      <c r="I1259" t="str">
        <f>VLOOKUP(H1259,Hoja3!$J$1:$K$25,2,FALSE)</f>
        <v>17</v>
      </c>
      <c r="K1259">
        <v>108038588.97059505</v>
      </c>
    </row>
    <row r="1260" spans="1:11" x14ac:dyDescent="0.25">
      <c r="A1260" t="s">
        <v>94</v>
      </c>
      <c r="B1260" t="s">
        <v>95</v>
      </c>
      <c r="C1260" t="s">
        <v>11</v>
      </c>
      <c r="D1260" t="s">
        <v>12</v>
      </c>
      <c r="E1260">
        <v>1984</v>
      </c>
      <c r="F1260">
        <v>1</v>
      </c>
      <c r="G1260" t="s">
        <v>95</v>
      </c>
      <c r="H1260" t="s">
        <v>13</v>
      </c>
      <c r="I1260" t="str">
        <f>VLOOKUP(H1260,Hoja3!$J$1:$K$25,2,FALSE)</f>
        <v>7</v>
      </c>
      <c r="J1260">
        <v>498238</v>
      </c>
      <c r="K1260">
        <v>1712792854.2023687</v>
      </c>
    </row>
    <row r="1261" spans="1:11" x14ac:dyDescent="0.25">
      <c r="A1261" t="s">
        <v>94</v>
      </c>
      <c r="B1261" t="s">
        <v>95</v>
      </c>
      <c r="C1261" t="s">
        <v>80</v>
      </c>
      <c r="D1261" t="s">
        <v>12</v>
      </c>
      <c r="E1261">
        <v>1984</v>
      </c>
      <c r="F1261">
        <v>1</v>
      </c>
      <c r="G1261" t="s">
        <v>95</v>
      </c>
      <c r="H1261" t="s">
        <v>81</v>
      </c>
      <c r="I1261" t="str">
        <f>VLOOKUP(H1261,Hoja3!$J$1:$K$25,2,FALSE)</f>
        <v>8</v>
      </c>
      <c r="J1261">
        <v>120785</v>
      </c>
      <c r="K1261">
        <v>1712792854.2023687</v>
      </c>
    </row>
    <row r="1262" spans="1:11" hidden="1" x14ac:dyDescent="0.25">
      <c r="A1262" t="s">
        <v>94</v>
      </c>
      <c r="B1262" t="s">
        <v>95</v>
      </c>
      <c r="C1262" t="s">
        <v>14</v>
      </c>
      <c r="D1262" t="s">
        <v>12</v>
      </c>
      <c r="E1262">
        <v>1984</v>
      </c>
      <c r="F1262">
        <v>2</v>
      </c>
      <c r="G1262" t="s">
        <v>95</v>
      </c>
      <c r="H1262" t="s">
        <v>15</v>
      </c>
      <c r="I1262" t="str">
        <f>VLOOKUP(H1262,Hoja3!$J$1:$K$25,2,FALSE)</f>
        <v>10</v>
      </c>
      <c r="K1262">
        <v>1712792854.2023687</v>
      </c>
    </row>
    <row r="1263" spans="1:11" hidden="1" x14ac:dyDescent="0.25">
      <c r="A1263" t="s">
        <v>94</v>
      </c>
      <c r="B1263" t="s">
        <v>95</v>
      </c>
      <c r="C1263" t="s">
        <v>16</v>
      </c>
      <c r="D1263" t="s">
        <v>12</v>
      </c>
      <c r="E1263">
        <v>1984</v>
      </c>
      <c r="F1263">
        <v>351171</v>
      </c>
      <c r="G1263" t="s">
        <v>95</v>
      </c>
      <c r="H1263" t="s">
        <v>17</v>
      </c>
      <c r="I1263" t="str">
        <f>VLOOKUP(H1263,Hoja3!$J$1:$K$25,2,FALSE)</f>
        <v>14</v>
      </c>
      <c r="K1263">
        <v>1712792854.2023687</v>
      </c>
    </row>
    <row r="1264" spans="1:11" hidden="1" x14ac:dyDescent="0.25">
      <c r="A1264" t="s">
        <v>94</v>
      </c>
      <c r="B1264" t="s">
        <v>95</v>
      </c>
      <c r="C1264" t="s">
        <v>84</v>
      </c>
      <c r="D1264" t="s">
        <v>12</v>
      </c>
      <c r="E1264">
        <v>1984</v>
      </c>
      <c r="F1264">
        <v>4000</v>
      </c>
      <c r="G1264" t="s">
        <v>95</v>
      </c>
      <c r="H1264" t="s">
        <v>85</v>
      </c>
      <c r="I1264" t="str">
        <f>VLOOKUP(H1264,Hoja3!$J$1:$K$25,2,FALSE)</f>
        <v>15</v>
      </c>
      <c r="K1264">
        <v>1712792854.2023687</v>
      </c>
    </row>
    <row r="1265" spans="1:11" hidden="1" x14ac:dyDescent="0.25">
      <c r="A1265" t="s">
        <v>94</v>
      </c>
      <c r="B1265" t="s">
        <v>95</v>
      </c>
      <c r="C1265" t="s">
        <v>18</v>
      </c>
      <c r="D1265" t="s">
        <v>12</v>
      </c>
      <c r="E1265">
        <v>1984</v>
      </c>
      <c r="F1265">
        <v>355171</v>
      </c>
      <c r="G1265" t="s">
        <v>95</v>
      </c>
      <c r="H1265" t="s">
        <v>19</v>
      </c>
      <c r="I1265" t="str">
        <f>VLOOKUP(H1265,Hoja3!$J$1:$K$25,2,FALSE)</f>
        <v>17</v>
      </c>
      <c r="K1265">
        <v>1712792854.2023687</v>
      </c>
    </row>
    <row r="1266" spans="1:11" hidden="1" x14ac:dyDescent="0.25">
      <c r="A1266" t="s">
        <v>162</v>
      </c>
      <c r="B1266" t="s">
        <v>163</v>
      </c>
      <c r="C1266" t="s">
        <v>11</v>
      </c>
      <c r="D1266" t="s">
        <v>12</v>
      </c>
      <c r="E1266">
        <v>1984</v>
      </c>
      <c r="F1266">
        <v>1</v>
      </c>
      <c r="G1266" t="s">
        <v>163</v>
      </c>
      <c r="H1266" t="s">
        <v>13</v>
      </c>
      <c r="I1266" t="str">
        <f>VLOOKUP(H1266,Hoja3!$J$1:$K$25,2,FALSE)</f>
        <v>7</v>
      </c>
      <c r="J1266" t="s">
        <v>681</v>
      </c>
      <c r="K1266">
        <v>15843155.731255179</v>
      </c>
    </row>
    <row r="1267" spans="1:11" hidden="1" x14ac:dyDescent="0.25">
      <c r="A1267" t="s">
        <v>162</v>
      </c>
      <c r="B1267" t="s">
        <v>163</v>
      </c>
      <c r="C1267" t="s">
        <v>14</v>
      </c>
      <c r="D1267" t="s">
        <v>12</v>
      </c>
      <c r="E1267">
        <v>1984</v>
      </c>
      <c r="F1267">
        <v>1</v>
      </c>
      <c r="G1267" t="s">
        <v>163</v>
      </c>
      <c r="H1267" t="s">
        <v>15</v>
      </c>
      <c r="I1267" t="str">
        <f>VLOOKUP(H1267,Hoja3!$J$1:$K$25,2,FALSE)</f>
        <v>10</v>
      </c>
      <c r="K1267">
        <v>15843155.731255179</v>
      </c>
    </row>
    <row r="1268" spans="1:11" hidden="1" x14ac:dyDescent="0.25">
      <c r="A1268" t="s">
        <v>162</v>
      </c>
      <c r="B1268" t="s">
        <v>163</v>
      </c>
      <c r="C1268" t="s">
        <v>16</v>
      </c>
      <c r="D1268" t="s">
        <v>12</v>
      </c>
      <c r="E1268">
        <v>1984</v>
      </c>
      <c r="F1268">
        <v>2000</v>
      </c>
      <c r="G1268" t="s">
        <v>163</v>
      </c>
      <c r="H1268" t="s">
        <v>17</v>
      </c>
      <c r="I1268" t="str">
        <f>VLOOKUP(H1268,Hoja3!$J$1:$K$25,2,FALSE)</f>
        <v>14</v>
      </c>
      <c r="K1268">
        <v>15843155.731255179</v>
      </c>
    </row>
    <row r="1269" spans="1:11" hidden="1" x14ac:dyDescent="0.25">
      <c r="A1269" t="s">
        <v>162</v>
      </c>
      <c r="B1269" t="s">
        <v>163</v>
      </c>
      <c r="C1269" t="s">
        <v>18</v>
      </c>
      <c r="D1269" t="s">
        <v>12</v>
      </c>
      <c r="E1269">
        <v>1984</v>
      </c>
      <c r="F1269">
        <v>2000</v>
      </c>
      <c r="G1269" t="s">
        <v>163</v>
      </c>
      <c r="H1269" t="s">
        <v>19</v>
      </c>
      <c r="I1269" t="str">
        <f>VLOOKUP(H1269,Hoja3!$J$1:$K$25,2,FALSE)</f>
        <v>17</v>
      </c>
      <c r="K1269">
        <v>15843155.731255179</v>
      </c>
    </row>
    <row r="1270" spans="1:11" x14ac:dyDescent="0.25">
      <c r="A1270" t="s">
        <v>164</v>
      </c>
      <c r="B1270" t="s">
        <v>165</v>
      </c>
      <c r="C1270" t="s">
        <v>26</v>
      </c>
      <c r="D1270" t="s">
        <v>12</v>
      </c>
      <c r="E1270">
        <v>1984</v>
      </c>
      <c r="F1270">
        <v>1</v>
      </c>
      <c r="G1270" t="s">
        <v>165</v>
      </c>
      <c r="H1270" t="s">
        <v>27</v>
      </c>
      <c r="I1270" t="str">
        <f>VLOOKUP(H1270,Hoja3!$J$1:$K$25,2,FALSE)</f>
        <v>9</v>
      </c>
      <c r="J1270">
        <v>754907</v>
      </c>
      <c r="K1270">
        <v>15790113.246747775</v>
      </c>
    </row>
    <row r="1271" spans="1:11" hidden="1" x14ac:dyDescent="0.25">
      <c r="A1271" t="s">
        <v>164</v>
      </c>
      <c r="B1271" t="s">
        <v>165</v>
      </c>
      <c r="C1271" t="s">
        <v>14</v>
      </c>
      <c r="D1271" t="s">
        <v>12</v>
      </c>
      <c r="E1271">
        <v>1984</v>
      </c>
      <c r="F1271">
        <v>1</v>
      </c>
      <c r="G1271" t="s">
        <v>165</v>
      </c>
      <c r="H1271" t="s">
        <v>15</v>
      </c>
      <c r="I1271" t="str">
        <f>VLOOKUP(H1271,Hoja3!$J$1:$K$25,2,FALSE)</f>
        <v>10</v>
      </c>
      <c r="K1271">
        <v>15790113.246747775</v>
      </c>
    </row>
    <row r="1272" spans="1:11" hidden="1" x14ac:dyDescent="0.25">
      <c r="A1272" t="s">
        <v>164</v>
      </c>
      <c r="B1272" t="s">
        <v>165</v>
      </c>
      <c r="C1272" t="s">
        <v>28</v>
      </c>
      <c r="D1272" t="s">
        <v>12</v>
      </c>
      <c r="E1272">
        <v>1984</v>
      </c>
      <c r="F1272">
        <v>100215</v>
      </c>
      <c r="G1272" t="s">
        <v>165</v>
      </c>
      <c r="H1272" t="s">
        <v>29</v>
      </c>
      <c r="I1272" t="str">
        <f>VLOOKUP(H1272,Hoja3!$J$1:$K$25,2,FALSE)</f>
        <v>16</v>
      </c>
      <c r="K1272">
        <v>15790113.246747775</v>
      </c>
    </row>
    <row r="1273" spans="1:11" hidden="1" x14ac:dyDescent="0.25">
      <c r="A1273" t="s">
        <v>164</v>
      </c>
      <c r="B1273" t="s">
        <v>165</v>
      </c>
      <c r="C1273" t="s">
        <v>18</v>
      </c>
      <c r="D1273" t="s">
        <v>12</v>
      </c>
      <c r="E1273">
        <v>1984</v>
      </c>
      <c r="F1273">
        <v>100215</v>
      </c>
      <c r="G1273" t="s">
        <v>165</v>
      </c>
      <c r="H1273" t="s">
        <v>19</v>
      </c>
      <c r="I1273" t="str">
        <f>VLOOKUP(H1273,Hoja3!$J$1:$K$25,2,FALSE)</f>
        <v>17</v>
      </c>
      <c r="K1273">
        <v>15790113.246747775</v>
      </c>
    </row>
    <row r="1274" spans="1:11" hidden="1" x14ac:dyDescent="0.25">
      <c r="A1274" t="s">
        <v>98</v>
      </c>
      <c r="B1274" t="s">
        <v>99</v>
      </c>
      <c r="C1274" t="s">
        <v>11</v>
      </c>
      <c r="D1274" t="s">
        <v>12</v>
      </c>
      <c r="E1274">
        <v>1984</v>
      </c>
      <c r="F1274">
        <v>1</v>
      </c>
      <c r="G1274" t="s">
        <v>99</v>
      </c>
      <c r="H1274" t="s">
        <v>13</v>
      </c>
      <c r="I1274" t="str">
        <f>VLOOKUP(H1274,Hoja3!$J$1:$K$25,2,FALSE)</f>
        <v>7</v>
      </c>
      <c r="J1274" t="s">
        <v>681</v>
      </c>
      <c r="K1274">
        <v>10651709.411459427</v>
      </c>
    </row>
    <row r="1275" spans="1:11" hidden="1" x14ac:dyDescent="0.25">
      <c r="A1275" t="s">
        <v>98</v>
      </c>
      <c r="B1275" t="s">
        <v>99</v>
      </c>
      <c r="C1275" t="s">
        <v>14</v>
      </c>
      <c r="D1275" t="s">
        <v>12</v>
      </c>
      <c r="E1275">
        <v>1984</v>
      </c>
      <c r="F1275">
        <v>1</v>
      </c>
      <c r="G1275" t="s">
        <v>99</v>
      </c>
      <c r="H1275" t="s">
        <v>15</v>
      </c>
      <c r="I1275" t="str">
        <f>VLOOKUP(H1275,Hoja3!$J$1:$K$25,2,FALSE)</f>
        <v>10</v>
      </c>
      <c r="K1275">
        <v>10651709.411459427</v>
      </c>
    </row>
    <row r="1276" spans="1:11" hidden="1" x14ac:dyDescent="0.25">
      <c r="A1276" t="s">
        <v>98</v>
      </c>
      <c r="B1276" t="s">
        <v>99</v>
      </c>
      <c r="C1276" t="s">
        <v>16</v>
      </c>
      <c r="D1276" t="s">
        <v>12</v>
      </c>
      <c r="E1276">
        <v>1984</v>
      </c>
      <c r="F1276">
        <v>3000</v>
      </c>
      <c r="G1276" t="s">
        <v>99</v>
      </c>
      <c r="H1276" t="s">
        <v>17</v>
      </c>
      <c r="I1276" t="str">
        <f>VLOOKUP(H1276,Hoja3!$J$1:$K$25,2,FALSE)</f>
        <v>14</v>
      </c>
      <c r="K1276">
        <v>10651709.411459427</v>
      </c>
    </row>
    <row r="1277" spans="1:11" hidden="1" x14ac:dyDescent="0.25">
      <c r="A1277" t="s">
        <v>98</v>
      </c>
      <c r="B1277" t="s">
        <v>99</v>
      </c>
      <c r="C1277" t="s">
        <v>18</v>
      </c>
      <c r="D1277" t="s">
        <v>12</v>
      </c>
      <c r="E1277">
        <v>1984</v>
      </c>
      <c r="F1277">
        <v>3000</v>
      </c>
      <c r="G1277" t="s">
        <v>99</v>
      </c>
      <c r="H1277" t="s">
        <v>19</v>
      </c>
      <c r="I1277" t="str">
        <f>VLOOKUP(H1277,Hoja3!$J$1:$K$25,2,FALSE)</f>
        <v>17</v>
      </c>
      <c r="K1277">
        <v>10651709.411459427</v>
      </c>
    </row>
    <row r="1278" spans="1:11" hidden="1" x14ac:dyDescent="0.25">
      <c r="A1278" t="s">
        <v>100</v>
      </c>
      <c r="B1278" t="s">
        <v>101</v>
      </c>
      <c r="C1278" t="s">
        <v>11</v>
      </c>
      <c r="D1278" t="s">
        <v>12</v>
      </c>
      <c r="E1278">
        <v>1984</v>
      </c>
      <c r="F1278">
        <v>1</v>
      </c>
      <c r="G1278" t="s">
        <v>101</v>
      </c>
      <c r="H1278" t="s">
        <v>13</v>
      </c>
      <c r="I1278" t="str">
        <f>VLOOKUP(H1278,Hoja3!$J$1:$K$25,2,FALSE)</f>
        <v>7</v>
      </c>
      <c r="J1278" t="s">
        <v>681</v>
      </c>
      <c r="K1278">
        <v>1789114434.8434629</v>
      </c>
    </row>
    <row r="1279" spans="1:11" hidden="1" x14ac:dyDescent="0.25">
      <c r="A1279" t="s">
        <v>100</v>
      </c>
      <c r="B1279" t="s">
        <v>101</v>
      </c>
      <c r="C1279" t="s">
        <v>26</v>
      </c>
      <c r="D1279" t="s">
        <v>12</v>
      </c>
      <c r="E1279">
        <v>1984</v>
      </c>
      <c r="F1279">
        <v>1</v>
      </c>
      <c r="G1279" t="s">
        <v>101</v>
      </c>
      <c r="H1279" t="s">
        <v>27</v>
      </c>
      <c r="I1279" t="str">
        <f>VLOOKUP(H1279,Hoja3!$J$1:$K$25,2,FALSE)</f>
        <v>9</v>
      </c>
      <c r="J1279" t="s">
        <v>681</v>
      </c>
      <c r="K1279">
        <v>1789114434.8434629</v>
      </c>
    </row>
    <row r="1280" spans="1:11" hidden="1" x14ac:dyDescent="0.25">
      <c r="A1280" t="s">
        <v>100</v>
      </c>
      <c r="B1280" t="s">
        <v>101</v>
      </c>
      <c r="C1280" t="s">
        <v>14</v>
      </c>
      <c r="D1280" t="s">
        <v>12</v>
      </c>
      <c r="E1280">
        <v>1984</v>
      </c>
      <c r="F1280">
        <v>2</v>
      </c>
      <c r="G1280" t="s">
        <v>101</v>
      </c>
      <c r="H1280" t="s">
        <v>15</v>
      </c>
      <c r="I1280" t="str">
        <f>VLOOKUP(H1280,Hoja3!$J$1:$K$25,2,FALSE)</f>
        <v>10</v>
      </c>
      <c r="K1280">
        <v>1789114434.8434629</v>
      </c>
    </row>
    <row r="1281" spans="1:11" hidden="1" x14ac:dyDescent="0.25">
      <c r="A1281" t="s">
        <v>100</v>
      </c>
      <c r="B1281" t="s">
        <v>101</v>
      </c>
      <c r="C1281" t="s">
        <v>16</v>
      </c>
      <c r="D1281" t="s">
        <v>12</v>
      </c>
      <c r="E1281">
        <v>1984</v>
      </c>
      <c r="F1281">
        <v>20000</v>
      </c>
      <c r="G1281" t="s">
        <v>101</v>
      </c>
      <c r="H1281" t="s">
        <v>17</v>
      </c>
      <c r="I1281" t="str">
        <f>VLOOKUP(H1281,Hoja3!$J$1:$K$25,2,FALSE)</f>
        <v>14</v>
      </c>
      <c r="K1281">
        <v>1789114434.8434629</v>
      </c>
    </row>
    <row r="1282" spans="1:11" hidden="1" x14ac:dyDescent="0.25">
      <c r="A1282" t="s">
        <v>100</v>
      </c>
      <c r="B1282" t="s">
        <v>101</v>
      </c>
      <c r="C1282" t="s">
        <v>28</v>
      </c>
      <c r="D1282" t="s">
        <v>12</v>
      </c>
      <c r="E1282">
        <v>1984</v>
      </c>
      <c r="F1282">
        <v>10000</v>
      </c>
      <c r="G1282" t="s">
        <v>101</v>
      </c>
      <c r="H1282" t="s">
        <v>29</v>
      </c>
      <c r="I1282" t="str">
        <f>VLOOKUP(H1282,Hoja3!$J$1:$K$25,2,FALSE)</f>
        <v>16</v>
      </c>
      <c r="K1282">
        <v>1789114434.8434629</v>
      </c>
    </row>
    <row r="1283" spans="1:11" hidden="1" x14ac:dyDescent="0.25">
      <c r="A1283" t="s">
        <v>100</v>
      </c>
      <c r="B1283" t="s">
        <v>101</v>
      </c>
      <c r="C1283" t="s">
        <v>18</v>
      </c>
      <c r="D1283" t="s">
        <v>12</v>
      </c>
      <c r="E1283">
        <v>1984</v>
      </c>
      <c r="F1283">
        <v>30000</v>
      </c>
      <c r="G1283" t="s">
        <v>101</v>
      </c>
      <c r="H1283" t="s">
        <v>19</v>
      </c>
      <c r="I1283" t="str">
        <f>VLOOKUP(H1283,Hoja3!$J$1:$K$25,2,FALSE)</f>
        <v>17</v>
      </c>
      <c r="K1283">
        <v>1789114434.8434629</v>
      </c>
    </row>
    <row r="1284" spans="1:11" hidden="1" x14ac:dyDescent="0.25">
      <c r="A1284" t="s">
        <v>212</v>
      </c>
      <c r="B1284" t="s">
        <v>213</v>
      </c>
      <c r="C1284" t="s">
        <v>38</v>
      </c>
      <c r="D1284" t="s">
        <v>12</v>
      </c>
      <c r="E1284">
        <v>1984</v>
      </c>
      <c r="F1284">
        <v>1</v>
      </c>
      <c r="G1284" t="s">
        <v>213</v>
      </c>
      <c r="H1284" t="s">
        <v>39</v>
      </c>
      <c r="I1284" t="str">
        <f>VLOOKUP(H1284,Hoja3!$J$1:$K$25,2,FALSE)</f>
        <v>5</v>
      </c>
      <c r="K1284">
        <v>144417103.24964583</v>
      </c>
    </row>
    <row r="1285" spans="1:11" hidden="1" x14ac:dyDescent="0.25">
      <c r="A1285" t="s">
        <v>212</v>
      </c>
      <c r="B1285" t="s">
        <v>213</v>
      </c>
      <c r="C1285" t="s">
        <v>14</v>
      </c>
      <c r="D1285" t="s">
        <v>12</v>
      </c>
      <c r="E1285">
        <v>1984</v>
      </c>
      <c r="F1285">
        <v>1</v>
      </c>
      <c r="G1285" t="s">
        <v>213</v>
      </c>
      <c r="H1285" t="s">
        <v>15</v>
      </c>
      <c r="I1285" t="str">
        <f>VLOOKUP(H1285,Hoja3!$J$1:$K$25,2,FALSE)</f>
        <v>10</v>
      </c>
      <c r="K1285">
        <v>144417103.24964583</v>
      </c>
    </row>
    <row r="1286" spans="1:11" hidden="1" x14ac:dyDescent="0.25">
      <c r="A1286" t="s">
        <v>212</v>
      </c>
      <c r="B1286" t="s">
        <v>213</v>
      </c>
      <c r="C1286" t="s">
        <v>40</v>
      </c>
      <c r="D1286" t="s">
        <v>12</v>
      </c>
      <c r="E1286">
        <v>1984</v>
      </c>
      <c r="F1286">
        <v>0</v>
      </c>
      <c r="G1286" t="s">
        <v>213</v>
      </c>
      <c r="H1286" t="s">
        <v>41</v>
      </c>
      <c r="I1286" t="str">
        <f>VLOOKUP(H1286,Hoja3!$J$1:$K$25,2,FALSE)</f>
        <v>12</v>
      </c>
      <c r="K1286">
        <v>144417103.24964583</v>
      </c>
    </row>
    <row r="1287" spans="1:11" hidden="1" x14ac:dyDescent="0.25">
      <c r="A1287" t="s">
        <v>212</v>
      </c>
      <c r="B1287" t="s">
        <v>213</v>
      </c>
      <c r="C1287" t="s">
        <v>18</v>
      </c>
      <c r="D1287" t="s">
        <v>12</v>
      </c>
      <c r="E1287">
        <v>1984</v>
      </c>
      <c r="F1287">
        <v>0</v>
      </c>
      <c r="G1287" t="s">
        <v>213</v>
      </c>
      <c r="H1287" t="s">
        <v>19</v>
      </c>
      <c r="I1287" t="str">
        <f>VLOOKUP(H1287,Hoja3!$J$1:$K$25,2,FALSE)</f>
        <v>17</v>
      </c>
      <c r="K1287">
        <v>144417103.24964583</v>
      </c>
    </row>
    <row r="1288" spans="1:11" x14ac:dyDescent="0.25">
      <c r="A1288" t="s">
        <v>166</v>
      </c>
      <c r="B1288" t="s">
        <v>167</v>
      </c>
      <c r="C1288" t="s">
        <v>26</v>
      </c>
      <c r="D1288" t="s">
        <v>12</v>
      </c>
      <c r="E1288">
        <v>1984</v>
      </c>
      <c r="F1288">
        <v>1</v>
      </c>
      <c r="G1288" t="s">
        <v>167</v>
      </c>
      <c r="H1288" t="s">
        <v>27</v>
      </c>
      <c r="I1288" t="str">
        <f>VLOOKUP(H1288,Hoja3!$J$1:$K$25,2,FALSE)</f>
        <v>9</v>
      </c>
      <c r="J1288">
        <v>226472</v>
      </c>
      <c r="K1288">
        <v>20954220.983547326</v>
      </c>
    </row>
    <row r="1289" spans="1:11" hidden="1" x14ac:dyDescent="0.25">
      <c r="A1289" t="s">
        <v>166</v>
      </c>
      <c r="B1289" t="s">
        <v>167</v>
      </c>
      <c r="C1289" t="s">
        <v>14</v>
      </c>
      <c r="D1289" t="s">
        <v>12</v>
      </c>
      <c r="E1289">
        <v>1984</v>
      </c>
      <c r="F1289">
        <v>1</v>
      </c>
      <c r="G1289" t="s">
        <v>167</v>
      </c>
      <c r="H1289" t="s">
        <v>15</v>
      </c>
      <c r="I1289" t="str">
        <f>VLOOKUP(H1289,Hoja3!$J$1:$K$25,2,FALSE)</f>
        <v>10</v>
      </c>
      <c r="K1289">
        <v>20954220.983547326</v>
      </c>
    </row>
    <row r="1290" spans="1:11" hidden="1" x14ac:dyDescent="0.25">
      <c r="A1290" t="s">
        <v>166</v>
      </c>
      <c r="B1290" t="s">
        <v>167</v>
      </c>
      <c r="C1290" t="s">
        <v>28</v>
      </c>
      <c r="D1290" t="s">
        <v>12</v>
      </c>
      <c r="E1290">
        <v>1984</v>
      </c>
      <c r="F1290">
        <v>350000</v>
      </c>
      <c r="G1290" t="s">
        <v>167</v>
      </c>
      <c r="H1290" t="s">
        <v>29</v>
      </c>
      <c r="I1290" t="str">
        <f>VLOOKUP(H1290,Hoja3!$J$1:$K$25,2,FALSE)</f>
        <v>16</v>
      </c>
      <c r="K1290">
        <v>20954220.983547326</v>
      </c>
    </row>
    <row r="1291" spans="1:11" hidden="1" x14ac:dyDescent="0.25">
      <c r="A1291" t="s">
        <v>166</v>
      </c>
      <c r="B1291" t="s">
        <v>167</v>
      </c>
      <c r="C1291" t="s">
        <v>18</v>
      </c>
      <c r="D1291" t="s">
        <v>12</v>
      </c>
      <c r="E1291">
        <v>1984</v>
      </c>
      <c r="F1291">
        <v>350000</v>
      </c>
      <c r="G1291" t="s">
        <v>167</v>
      </c>
      <c r="H1291" t="s">
        <v>19</v>
      </c>
      <c r="I1291" t="str">
        <f>VLOOKUP(H1291,Hoja3!$J$1:$K$25,2,FALSE)</f>
        <v>17</v>
      </c>
      <c r="K1291">
        <v>20954220.983547326</v>
      </c>
    </row>
    <row r="1292" spans="1:11" hidden="1" x14ac:dyDescent="0.25">
      <c r="A1292" t="s">
        <v>170</v>
      </c>
      <c r="B1292" t="s">
        <v>171</v>
      </c>
      <c r="C1292" t="s">
        <v>11</v>
      </c>
      <c r="D1292" t="s">
        <v>12</v>
      </c>
      <c r="E1292">
        <v>1984</v>
      </c>
      <c r="F1292">
        <v>1</v>
      </c>
      <c r="G1292" t="s">
        <v>171</v>
      </c>
      <c r="H1292" t="s">
        <v>13</v>
      </c>
      <c r="I1292" t="str">
        <f>VLOOKUP(H1292,Hoja3!$J$1:$K$25,2,FALSE)</f>
        <v>7</v>
      </c>
      <c r="J1292" t="s">
        <v>681</v>
      </c>
      <c r="K1292">
        <v>40908073.366845518</v>
      </c>
    </row>
    <row r="1293" spans="1:11" hidden="1" x14ac:dyDescent="0.25">
      <c r="A1293" t="s">
        <v>170</v>
      </c>
      <c r="B1293" t="s">
        <v>171</v>
      </c>
      <c r="C1293" t="s">
        <v>14</v>
      </c>
      <c r="D1293" t="s">
        <v>12</v>
      </c>
      <c r="E1293">
        <v>1984</v>
      </c>
      <c r="F1293">
        <v>1</v>
      </c>
      <c r="G1293" t="s">
        <v>171</v>
      </c>
      <c r="H1293" t="s">
        <v>15</v>
      </c>
      <c r="I1293" t="str">
        <f>VLOOKUP(H1293,Hoja3!$J$1:$K$25,2,FALSE)</f>
        <v>10</v>
      </c>
      <c r="K1293">
        <v>40908073.366845518</v>
      </c>
    </row>
    <row r="1294" spans="1:11" hidden="1" x14ac:dyDescent="0.25">
      <c r="A1294" t="s">
        <v>170</v>
      </c>
      <c r="B1294" t="s">
        <v>171</v>
      </c>
      <c r="C1294" t="s">
        <v>16</v>
      </c>
      <c r="D1294" t="s">
        <v>12</v>
      </c>
      <c r="E1294">
        <v>1984</v>
      </c>
      <c r="F1294">
        <v>0</v>
      </c>
      <c r="G1294" t="s">
        <v>171</v>
      </c>
      <c r="H1294" t="s">
        <v>17</v>
      </c>
      <c r="I1294" t="str">
        <f>VLOOKUP(H1294,Hoja3!$J$1:$K$25,2,FALSE)</f>
        <v>14</v>
      </c>
      <c r="K1294">
        <v>40908073.366845518</v>
      </c>
    </row>
    <row r="1295" spans="1:11" hidden="1" x14ac:dyDescent="0.25">
      <c r="A1295" t="s">
        <v>170</v>
      </c>
      <c r="B1295" t="s">
        <v>171</v>
      </c>
      <c r="C1295" t="s">
        <v>18</v>
      </c>
      <c r="D1295" t="s">
        <v>12</v>
      </c>
      <c r="E1295">
        <v>1984</v>
      </c>
      <c r="F1295">
        <v>0</v>
      </c>
      <c r="G1295" t="s">
        <v>171</v>
      </c>
      <c r="H1295" t="s">
        <v>19</v>
      </c>
      <c r="I1295" t="str">
        <f>VLOOKUP(H1295,Hoja3!$J$1:$K$25,2,FALSE)</f>
        <v>17</v>
      </c>
      <c r="K1295">
        <v>40908073.366845518</v>
      </c>
    </row>
    <row r="1296" spans="1:11" hidden="1" x14ac:dyDescent="0.25">
      <c r="A1296" t="s">
        <v>282</v>
      </c>
      <c r="B1296" t="s">
        <v>283</v>
      </c>
      <c r="C1296" t="s">
        <v>26</v>
      </c>
      <c r="D1296" t="s">
        <v>12</v>
      </c>
      <c r="E1296">
        <v>1984</v>
      </c>
      <c r="F1296">
        <v>1</v>
      </c>
      <c r="G1296" t="s">
        <v>283</v>
      </c>
      <c r="H1296" t="s">
        <v>27</v>
      </c>
      <c r="I1296" t="str">
        <f>VLOOKUP(H1296,Hoja3!$J$1:$K$25,2,FALSE)</f>
        <v>9</v>
      </c>
      <c r="J1296" t="s">
        <v>681</v>
      </c>
      <c r="K1296">
        <v>1154361305.3980596</v>
      </c>
    </row>
    <row r="1297" spans="1:11" hidden="1" x14ac:dyDescent="0.25">
      <c r="A1297" t="s">
        <v>282</v>
      </c>
      <c r="B1297" t="s">
        <v>283</v>
      </c>
      <c r="C1297" t="s">
        <v>14</v>
      </c>
      <c r="D1297" t="s">
        <v>12</v>
      </c>
      <c r="E1297">
        <v>1984</v>
      </c>
      <c r="F1297">
        <v>1</v>
      </c>
      <c r="G1297" t="s">
        <v>283</v>
      </c>
      <c r="H1297" t="s">
        <v>15</v>
      </c>
      <c r="I1297" t="str">
        <f>VLOOKUP(H1297,Hoja3!$J$1:$K$25,2,FALSE)</f>
        <v>10</v>
      </c>
      <c r="K1297">
        <v>1154361305.3980596</v>
      </c>
    </row>
    <row r="1298" spans="1:11" hidden="1" x14ac:dyDescent="0.25">
      <c r="A1298" t="s">
        <v>282</v>
      </c>
      <c r="B1298" t="s">
        <v>283</v>
      </c>
      <c r="C1298" t="s">
        <v>28</v>
      </c>
      <c r="D1298" t="s">
        <v>12</v>
      </c>
      <c r="E1298">
        <v>1984</v>
      </c>
      <c r="F1298">
        <v>0</v>
      </c>
      <c r="G1298" t="s">
        <v>283</v>
      </c>
      <c r="H1298" t="s">
        <v>29</v>
      </c>
      <c r="I1298" t="str">
        <f>VLOOKUP(H1298,Hoja3!$J$1:$K$25,2,FALSE)</f>
        <v>16</v>
      </c>
      <c r="K1298">
        <v>1154361305.3980596</v>
      </c>
    </row>
    <row r="1299" spans="1:11" hidden="1" x14ac:dyDescent="0.25">
      <c r="A1299" t="s">
        <v>282</v>
      </c>
      <c r="B1299" t="s">
        <v>283</v>
      </c>
      <c r="C1299" t="s">
        <v>18</v>
      </c>
      <c r="D1299" t="s">
        <v>12</v>
      </c>
      <c r="E1299">
        <v>1984</v>
      </c>
      <c r="F1299">
        <v>0</v>
      </c>
      <c r="G1299" t="s">
        <v>283</v>
      </c>
      <c r="H1299" t="s">
        <v>19</v>
      </c>
      <c r="I1299" t="str">
        <f>VLOOKUP(H1299,Hoja3!$J$1:$K$25,2,FALSE)</f>
        <v>17</v>
      </c>
      <c r="K1299">
        <v>1154361305.3980596</v>
      </c>
    </row>
    <row r="1300" spans="1:11" x14ac:dyDescent="0.25">
      <c r="A1300" t="s">
        <v>102</v>
      </c>
      <c r="B1300" t="s">
        <v>103</v>
      </c>
      <c r="C1300" t="s">
        <v>11</v>
      </c>
      <c r="D1300" t="s">
        <v>12</v>
      </c>
      <c r="E1300">
        <v>1984</v>
      </c>
      <c r="F1300">
        <v>1</v>
      </c>
      <c r="G1300" t="s">
        <v>103</v>
      </c>
      <c r="H1300" t="s">
        <v>13</v>
      </c>
      <c r="I1300" t="str">
        <f>VLOOKUP(H1300,Hoja3!$J$1:$K$25,2,FALSE)</f>
        <v>7</v>
      </c>
      <c r="J1300">
        <v>60393</v>
      </c>
      <c r="K1300">
        <v>252175506.11016774</v>
      </c>
    </row>
    <row r="1301" spans="1:11" hidden="1" x14ac:dyDescent="0.25">
      <c r="A1301" t="s">
        <v>102</v>
      </c>
      <c r="B1301" t="s">
        <v>103</v>
      </c>
      <c r="C1301" t="s">
        <v>14</v>
      </c>
      <c r="D1301" t="s">
        <v>12</v>
      </c>
      <c r="E1301">
        <v>1984</v>
      </c>
      <c r="F1301">
        <v>1</v>
      </c>
      <c r="G1301" t="s">
        <v>103</v>
      </c>
      <c r="H1301" t="s">
        <v>15</v>
      </c>
      <c r="I1301" t="str">
        <f>VLOOKUP(H1301,Hoja3!$J$1:$K$25,2,FALSE)</f>
        <v>10</v>
      </c>
      <c r="K1301">
        <v>252175506.11016774</v>
      </c>
    </row>
    <row r="1302" spans="1:11" hidden="1" x14ac:dyDescent="0.25">
      <c r="A1302" t="s">
        <v>102</v>
      </c>
      <c r="B1302" t="s">
        <v>103</v>
      </c>
      <c r="C1302" t="s">
        <v>16</v>
      </c>
      <c r="D1302" t="s">
        <v>12</v>
      </c>
      <c r="E1302">
        <v>1984</v>
      </c>
      <c r="F1302">
        <v>6805</v>
      </c>
      <c r="G1302" t="s">
        <v>103</v>
      </c>
      <c r="H1302" t="s">
        <v>17</v>
      </c>
      <c r="I1302" t="str">
        <f>VLOOKUP(H1302,Hoja3!$J$1:$K$25,2,FALSE)</f>
        <v>14</v>
      </c>
      <c r="K1302">
        <v>252175506.11016774</v>
      </c>
    </row>
    <row r="1303" spans="1:11" hidden="1" x14ac:dyDescent="0.25">
      <c r="A1303" t="s">
        <v>102</v>
      </c>
      <c r="B1303" t="s">
        <v>103</v>
      </c>
      <c r="C1303" t="s">
        <v>18</v>
      </c>
      <c r="D1303" t="s">
        <v>12</v>
      </c>
      <c r="E1303">
        <v>1984</v>
      </c>
      <c r="F1303">
        <v>6805</v>
      </c>
      <c r="G1303" t="s">
        <v>103</v>
      </c>
      <c r="H1303" t="s">
        <v>19</v>
      </c>
      <c r="I1303" t="str">
        <f>VLOOKUP(H1303,Hoja3!$J$1:$K$25,2,FALSE)</f>
        <v>17</v>
      </c>
      <c r="K1303">
        <v>252175506.11016774</v>
      </c>
    </row>
    <row r="1304" spans="1:11" hidden="1" x14ac:dyDescent="0.25">
      <c r="A1304" t="s">
        <v>108</v>
      </c>
      <c r="B1304" t="s">
        <v>109</v>
      </c>
      <c r="C1304" t="s">
        <v>11</v>
      </c>
      <c r="D1304" t="s">
        <v>12</v>
      </c>
      <c r="E1304">
        <v>1984</v>
      </c>
      <c r="F1304">
        <v>1</v>
      </c>
      <c r="G1304" t="s">
        <v>109</v>
      </c>
      <c r="H1304" t="s">
        <v>13</v>
      </c>
      <c r="I1304" t="str">
        <f>VLOOKUP(H1304,Hoja3!$J$1:$K$25,2,FALSE)</f>
        <v>7</v>
      </c>
      <c r="J1304" t="s">
        <v>681</v>
      </c>
      <c r="K1304">
        <v>337912301.39772719</v>
      </c>
    </row>
    <row r="1305" spans="1:11" hidden="1" x14ac:dyDescent="0.25">
      <c r="A1305" t="s">
        <v>108</v>
      </c>
      <c r="B1305" t="s">
        <v>109</v>
      </c>
      <c r="C1305" t="s">
        <v>14</v>
      </c>
      <c r="D1305" t="s">
        <v>12</v>
      </c>
      <c r="E1305">
        <v>1984</v>
      </c>
      <c r="F1305">
        <v>1</v>
      </c>
      <c r="G1305" t="s">
        <v>109</v>
      </c>
      <c r="H1305" t="s">
        <v>15</v>
      </c>
      <c r="I1305" t="str">
        <f>VLOOKUP(H1305,Hoja3!$J$1:$K$25,2,FALSE)</f>
        <v>10</v>
      </c>
      <c r="K1305">
        <v>337912301.39772719</v>
      </c>
    </row>
    <row r="1306" spans="1:11" hidden="1" x14ac:dyDescent="0.25">
      <c r="A1306" t="s">
        <v>108</v>
      </c>
      <c r="B1306" t="s">
        <v>109</v>
      </c>
      <c r="C1306" t="s">
        <v>16</v>
      </c>
      <c r="D1306" t="s">
        <v>12</v>
      </c>
      <c r="E1306">
        <v>1984</v>
      </c>
      <c r="F1306">
        <v>2000</v>
      </c>
      <c r="G1306" t="s">
        <v>109</v>
      </c>
      <c r="H1306" t="s">
        <v>17</v>
      </c>
      <c r="I1306" t="str">
        <f>VLOOKUP(H1306,Hoja3!$J$1:$K$25,2,FALSE)</f>
        <v>14</v>
      </c>
      <c r="K1306">
        <v>337912301.39772719</v>
      </c>
    </row>
    <row r="1307" spans="1:11" hidden="1" x14ac:dyDescent="0.25">
      <c r="A1307" t="s">
        <v>108</v>
      </c>
      <c r="B1307" t="s">
        <v>109</v>
      </c>
      <c r="C1307" t="s">
        <v>18</v>
      </c>
      <c r="D1307" t="s">
        <v>12</v>
      </c>
      <c r="E1307">
        <v>1984</v>
      </c>
      <c r="F1307">
        <v>2000</v>
      </c>
      <c r="G1307" t="s">
        <v>109</v>
      </c>
      <c r="H1307" t="s">
        <v>19</v>
      </c>
      <c r="I1307" t="str">
        <f>VLOOKUP(H1307,Hoja3!$J$1:$K$25,2,FALSE)</f>
        <v>17</v>
      </c>
      <c r="K1307">
        <v>337912301.39772719</v>
      </c>
    </row>
    <row r="1308" spans="1:11" hidden="1" x14ac:dyDescent="0.25">
      <c r="A1308" t="s">
        <v>266</v>
      </c>
      <c r="B1308" t="s">
        <v>267</v>
      </c>
      <c r="C1308" t="s">
        <v>11</v>
      </c>
      <c r="D1308" t="s">
        <v>12</v>
      </c>
      <c r="E1308">
        <v>1984</v>
      </c>
      <c r="F1308">
        <v>1</v>
      </c>
      <c r="G1308" t="s">
        <v>267</v>
      </c>
      <c r="H1308" t="s">
        <v>13</v>
      </c>
      <c r="I1308" t="str">
        <f>VLOOKUP(H1308,Hoja3!$J$1:$K$25,2,FALSE)</f>
        <v>7</v>
      </c>
      <c r="J1308" t="s">
        <v>681</v>
      </c>
      <c r="K1308">
        <v>83318176.900000006</v>
      </c>
    </row>
    <row r="1309" spans="1:11" hidden="1" x14ac:dyDescent="0.25">
      <c r="A1309" t="s">
        <v>266</v>
      </c>
      <c r="B1309" t="s">
        <v>267</v>
      </c>
      <c r="C1309" t="s">
        <v>14</v>
      </c>
      <c r="D1309" t="s">
        <v>12</v>
      </c>
      <c r="E1309">
        <v>1984</v>
      </c>
      <c r="F1309">
        <v>1</v>
      </c>
      <c r="G1309" t="s">
        <v>267</v>
      </c>
      <c r="H1309" t="s">
        <v>15</v>
      </c>
      <c r="I1309" t="str">
        <f>VLOOKUP(H1309,Hoja3!$J$1:$K$25,2,FALSE)</f>
        <v>10</v>
      </c>
      <c r="K1309">
        <v>83318176.900000006</v>
      </c>
    </row>
    <row r="1310" spans="1:11" hidden="1" x14ac:dyDescent="0.25">
      <c r="A1310" t="s">
        <v>266</v>
      </c>
      <c r="B1310" t="s">
        <v>267</v>
      </c>
      <c r="C1310" t="s">
        <v>16</v>
      </c>
      <c r="D1310" t="s">
        <v>12</v>
      </c>
      <c r="E1310">
        <v>1984</v>
      </c>
      <c r="F1310">
        <v>1000</v>
      </c>
      <c r="G1310" t="s">
        <v>267</v>
      </c>
      <c r="H1310" t="s">
        <v>17</v>
      </c>
      <c r="I1310" t="str">
        <f>VLOOKUP(H1310,Hoja3!$J$1:$K$25,2,FALSE)</f>
        <v>14</v>
      </c>
      <c r="K1310">
        <v>83318176.900000006</v>
      </c>
    </row>
    <row r="1311" spans="1:11" hidden="1" x14ac:dyDescent="0.25">
      <c r="A1311" t="s">
        <v>266</v>
      </c>
      <c r="B1311" t="s">
        <v>267</v>
      </c>
      <c r="C1311" t="s">
        <v>18</v>
      </c>
      <c r="D1311" t="s">
        <v>12</v>
      </c>
      <c r="E1311">
        <v>1984</v>
      </c>
      <c r="F1311">
        <v>1000</v>
      </c>
      <c r="G1311" t="s">
        <v>267</v>
      </c>
      <c r="H1311" t="s">
        <v>19</v>
      </c>
      <c r="I1311" t="str">
        <f>VLOOKUP(H1311,Hoja3!$J$1:$K$25,2,FALSE)</f>
        <v>17</v>
      </c>
      <c r="K1311">
        <v>83318176.900000006</v>
      </c>
    </row>
    <row r="1312" spans="1:11" x14ac:dyDescent="0.25">
      <c r="A1312" t="s">
        <v>112</v>
      </c>
      <c r="B1312" t="s">
        <v>113</v>
      </c>
      <c r="C1312" t="s">
        <v>80</v>
      </c>
      <c r="D1312" t="s">
        <v>12</v>
      </c>
      <c r="E1312">
        <v>1984</v>
      </c>
      <c r="F1312">
        <v>1</v>
      </c>
      <c r="G1312" t="s">
        <v>113</v>
      </c>
      <c r="H1312" t="s">
        <v>81</v>
      </c>
      <c r="I1312" t="str">
        <f>VLOOKUP(H1312,Hoja3!$J$1:$K$25,2,FALSE)</f>
        <v>8</v>
      </c>
      <c r="J1312">
        <v>9059</v>
      </c>
      <c r="K1312">
        <v>267603248.6552527</v>
      </c>
    </row>
    <row r="1313" spans="1:11" hidden="1" x14ac:dyDescent="0.25">
      <c r="A1313" t="s">
        <v>112</v>
      </c>
      <c r="B1313" t="s">
        <v>113</v>
      </c>
      <c r="C1313" t="s">
        <v>14</v>
      </c>
      <c r="D1313" t="s">
        <v>12</v>
      </c>
      <c r="E1313">
        <v>1984</v>
      </c>
      <c r="F1313">
        <v>1</v>
      </c>
      <c r="G1313" t="s">
        <v>113</v>
      </c>
      <c r="H1313" t="s">
        <v>15</v>
      </c>
      <c r="I1313" t="str">
        <f>VLOOKUP(H1313,Hoja3!$J$1:$K$25,2,FALSE)</f>
        <v>10</v>
      </c>
      <c r="K1313">
        <v>267603248.6552527</v>
      </c>
    </row>
    <row r="1314" spans="1:11" hidden="1" x14ac:dyDescent="0.25">
      <c r="A1314" t="s">
        <v>112</v>
      </c>
      <c r="B1314" t="s">
        <v>113</v>
      </c>
      <c r="C1314" t="s">
        <v>84</v>
      </c>
      <c r="D1314" t="s">
        <v>12</v>
      </c>
      <c r="E1314">
        <v>1984</v>
      </c>
      <c r="F1314">
        <v>0</v>
      </c>
      <c r="G1314" t="s">
        <v>113</v>
      </c>
      <c r="H1314" t="s">
        <v>85</v>
      </c>
      <c r="I1314" t="str">
        <f>VLOOKUP(H1314,Hoja3!$J$1:$K$25,2,FALSE)</f>
        <v>15</v>
      </c>
      <c r="K1314">
        <v>267603248.6552527</v>
      </c>
    </row>
    <row r="1315" spans="1:11" hidden="1" x14ac:dyDescent="0.25">
      <c r="A1315" t="s">
        <v>112</v>
      </c>
      <c r="B1315" t="s">
        <v>113</v>
      </c>
      <c r="C1315" t="s">
        <v>18</v>
      </c>
      <c r="D1315" t="s">
        <v>12</v>
      </c>
      <c r="E1315">
        <v>1984</v>
      </c>
      <c r="F1315">
        <v>0</v>
      </c>
      <c r="G1315" t="s">
        <v>113</v>
      </c>
      <c r="H1315" t="s">
        <v>19</v>
      </c>
      <c r="I1315" t="str">
        <f>VLOOKUP(H1315,Hoja3!$J$1:$K$25,2,FALSE)</f>
        <v>17</v>
      </c>
      <c r="K1315">
        <v>267603248.6552527</v>
      </c>
    </row>
    <row r="1316" spans="1:11" x14ac:dyDescent="0.25">
      <c r="A1316" t="s">
        <v>114</v>
      </c>
      <c r="B1316" t="s">
        <v>115</v>
      </c>
      <c r="C1316" t="s">
        <v>26</v>
      </c>
      <c r="D1316" t="s">
        <v>12</v>
      </c>
      <c r="E1316">
        <v>1984</v>
      </c>
      <c r="F1316">
        <v>4</v>
      </c>
      <c r="G1316" t="s">
        <v>115</v>
      </c>
      <c r="H1316" t="s">
        <v>27</v>
      </c>
      <c r="I1316" t="str">
        <f>VLOOKUP(H1316,Hoja3!$J$1:$K$25,2,FALSE)</f>
        <v>9</v>
      </c>
      <c r="J1316">
        <v>69451</v>
      </c>
      <c r="K1316">
        <v>437146372.72994244</v>
      </c>
    </row>
    <row r="1317" spans="1:11" hidden="1" x14ac:dyDescent="0.25">
      <c r="A1317" t="s">
        <v>114</v>
      </c>
      <c r="B1317" t="s">
        <v>115</v>
      </c>
      <c r="C1317" t="s">
        <v>14</v>
      </c>
      <c r="D1317" t="s">
        <v>12</v>
      </c>
      <c r="E1317">
        <v>1984</v>
      </c>
      <c r="F1317">
        <v>4</v>
      </c>
      <c r="G1317" t="s">
        <v>115</v>
      </c>
      <c r="H1317" t="s">
        <v>15</v>
      </c>
      <c r="I1317" t="str">
        <f>VLOOKUP(H1317,Hoja3!$J$1:$K$25,2,FALSE)</f>
        <v>10</v>
      </c>
      <c r="K1317">
        <v>437146372.72994244</v>
      </c>
    </row>
    <row r="1318" spans="1:11" hidden="1" x14ac:dyDescent="0.25">
      <c r="A1318" t="s">
        <v>114</v>
      </c>
      <c r="B1318" t="s">
        <v>115</v>
      </c>
      <c r="C1318" t="s">
        <v>28</v>
      </c>
      <c r="D1318" t="s">
        <v>12</v>
      </c>
      <c r="E1318">
        <v>1984</v>
      </c>
      <c r="F1318">
        <v>4535206</v>
      </c>
      <c r="G1318" t="s">
        <v>115</v>
      </c>
      <c r="H1318" t="s">
        <v>29</v>
      </c>
      <c r="I1318" t="str">
        <f>VLOOKUP(H1318,Hoja3!$J$1:$K$25,2,FALSE)</f>
        <v>16</v>
      </c>
      <c r="K1318">
        <v>437146372.72994244</v>
      </c>
    </row>
    <row r="1319" spans="1:11" hidden="1" x14ac:dyDescent="0.25">
      <c r="A1319" t="s">
        <v>114</v>
      </c>
      <c r="B1319" t="s">
        <v>115</v>
      </c>
      <c r="C1319" t="s">
        <v>18</v>
      </c>
      <c r="D1319" t="s">
        <v>12</v>
      </c>
      <c r="E1319">
        <v>1984</v>
      </c>
      <c r="F1319">
        <v>4535206</v>
      </c>
      <c r="G1319" t="s">
        <v>115</v>
      </c>
      <c r="H1319" t="s">
        <v>19</v>
      </c>
      <c r="I1319" t="str">
        <f>VLOOKUP(H1319,Hoja3!$J$1:$K$25,2,FALSE)</f>
        <v>17</v>
      </c>
      <c r="K1319">
        <v>437146372.72994244</v>
      </c>
    </row>
    <row r="1320" spans="1:11" hidden="1" x14ac:dyDescent="0.25">
      <c r="A1320" t="s">
        <v>268</v>
      </c>
      <c r="B1320" t="s">
        <v>269</v>
      </c>
      <c r="C1320" t="s">
        <v>11</v>
      </c>
      <c r="D1320" t="s">
        <v>12</v>
      </c>
      <c r="E1320">
        <v>1984</v>
      </c>
      <c r="F1320">
        <v>1</v>
      </c>
      <c r="G1320" t="s">
        <v>269</v>
      </c>
      <c r="H1320" t="s">
        <v>13</v>
      </c>
      <c r="I1320" t="str">
        <f>VLOOKUP(H1320,Hoja3!$J$1:$K$25,2,FALSE)</f>
        <v>7</v>
      </c>
      <c r="J1320" t="s">
        <v>681</v>
      </c>
      <c r="K1320">
        <v>350775856.41518921</v>
      </c>
    </row>
    <row r="1321" spans="1:11" hidden="1" x14ac:dyDescent="0.25">
      <c r="A1321" t="s">
        <v>268</v>
      </c>
      <c r="B1321" t="s">
        <v>269</v>
      </c>
      <c r="C1321" t="s">
        <v>14</v>
      </c>
      <c r="D1321" t="s">
        <v>12</v>
      </c>
      <c r="E1321">
        <v>1984</v>
      </c>
      <c r="F1321">
        <v>1</v>
      </c>
      <c r="G1321" t="s">
        <v>269</v>
      </c>
      <c r="H1321" t="s">
        <v>15</v>
      </c>
      <c r="I1321" t="str">
        <f>VLOOKUP(H1321,Hoja3!$J$1:$K$25,2,FALSE)</f>
        <v>10</v>
      </c>
      <c r="K1321">
        <v>350775856.41518921</v>
      </c>
    </row>
    <row r="1322" spans="1:11" hidden="1" x14ac:dyDescent="0.25">
      <c r="A1322" t="s">
        <v>268</v>
      </c>
      <c r="B1322" t="s">
        <v>269</v>
      </c>
      <c r="C1322" t="s">
        <v>16</v>
      </c>
      <c r="D1322" t="s">
        <v>12</v>
      </c>
      <c r="E1322">
        <v>1984</v>
      </c>
      <c r="F1322">
        <v>2000</v>
      </c>
      <c r="G1322" t="s">
        <v>269</v>
      </c>
      <c r="H1322" t="s">
        <v>17</v>
      </c>
      <c r="I1322" t="str">
        <f>VLOOKUP(H1322,Hoja3!$J$1:$K$25,2,FALSE)</f>
        <v>14</v>
      </c>
      <c r="K1322">
        <v>350775856.41518921</v>
      </c>
    </row>
    <row r="1323" spans="1:11" hidden="1" x14ac:dyDescent="0.25">
      <c r="A1323" t="s">
        <v>268</v>
      </c>
      <c r="B1323" t="s">
        <v>269</v>
      </c>
      <c r="C1323" t="s">
        <v>18</v>
      </c>
      <c r="D1323" t="s">
        <v>12</v>
      </c>
      <c r="E1323">
        <v>1984</v>
      </c>
      <c r="F1323">
        <v>2000</v>
      </c>
      <c r="G1323" t="s">
        <v>269</v>
      </c>
      <c r="H1323" t="s">
        <v>19</v>
      </c>
      <c r="I1323" t="str">
        <f>VLOOKUP(H1323,Hoja3!$J$1:$K$25,2,FALSE)</f>
        <v>17</v>
      </c>
      <c r="K1323">
        <v>350775856.41518921</v>
      </c>
    </row>
    <row r="1324" spans="1:11" hidden="1" x14ac:dyDescent="0.25">
      <c r="A1324" t="s">
        <v>284</v>
      </c>
      <c r="B1324" t="s">
        <v>285</v>
      </c>
      <c r="C1324" t="s">
        <v>38</v>
      </c>
      <c r="D1324" t="s">
        <v>12</v>
      </c>
      <c r="E1324">
        <v>1984</v>
      </c>
      <c r="F1324">
        <v>1</v>
      </c>
      <c r="G1324" t="s">
        <v>285</v>
      </c>
      <c r="H1324" t="s">
        <v>39</v>
      </c>
      <c r="I1324" t="str">
        <f>VLOOKUP(H1324,Hoja3!$J$1:$K$25,2,FALSE)</f>
        <v>5</v>
      </c>
      <c r="J1324" t="s">
        <v>681</v>
      </c>
      <c r="K1324">
        <v>14097768.472188281</v>
      </c>
    </row>
    <row r="1325" spans="1:11" hidden="1" x14ac:dyDescent="0.25">
      <c r="A1325" t="s">
        <v>284</v>
      </c>
      <c r="B1325" t="s">
        <v>285</v>
      </c>
      <c r="C1325" t="s">
        <v>14</v>
      </c>
      <c r="D1325" t="s">
        <v>12</v>
      </c>
      <c r="E1325">
        <v>1984</v>
      </c>
      <c r="F1325">
        <v>1</v>
      </c>
      <c r="G1325" t="s">
        <v>285</v>
      </c>
      <c r="H1325" t="s">
        <v>15</v>
      </c>
      <c r="I1325" t="str">
        <f>VLOOKUP(H1325,Hoja3!$J$1:$K$25,2,FALSE)</f>
        <v>10</v>
      </c>
      <c r="K1325">
        <v>14097768.472188281</v>
      </c>
    </row>
    <row r="1326" spans="1:11" hidden="1" x14ac:dyDescent="0.25">
      <c r="A1326" t="s">
        <v>284</v>
      </c>
      <c r="B1326" t="s">
        <v>285</v>
      </c>
      <c r="C1326" t="s">
        <v>40</v>
      </c>
      <c r="D1326" t="s">
        <v>12</v>
      </c>
      <c r="E1326">
        <v>1984</v>
      </c>
      <c r="F1326">
        <v>420000</v>
      </c>
      <c r="G1326" t="s">
        <v>285</v>
      </c>
      <c r="H1326" t="s">
        <v>41</v>
      </c>
      <c r="I1326" t="str">
        <f>VLOOKUP(H1326,Hoja3!$J$1:$K$25,2,FALSE)</f>
        <v>12</v>
      </c>
      <c r="K1326">
        <v>14097768.472188281</v>
      </c>
    </row>
    <row r="1327" spans="1:11" hidden="1" x14ac:dyDescent="0.25">
      <c r="A1327" t="s">
        <v>284</v>
      </c>
      <c r="B1327" t="s">
        <v>285</v>
      </c>
      <c r="C1327" t="s">
        <v>18</v>
      </c>
      <c r="D1327" t="s">
        <v>12</v>
      </c>
      <c r="E1327">
        <v>1984</v>
      </c>
      <c r="F1327">
        <v>420000</v>
      </c>
      <c r="G1327" t="s">
        <v>285</v>
      </c>
      <c r="H1327" t="s">
        <v>19</v>
      </c>
      <c r="I1327" t="str">
        <f>VLOOKUP(H1327,Hoja3!$J$1:$K$25,2,FALSE)</f>
        <v>17</v>
      </c>
      <c r="K1327">
        <v>14097768.472188281</v>
      </c>
    </row>
    <row r="1328" spans="1:11" hidden="1" x14ac:dyDescent="0.25">
      <c r="A1328" t="s">
        <v>286</v>
      </c>
      <c r="B1328" t="s">
        <v>287</v>
      </c>
      <c r="C1328" t="s">
        <v>26</v>
      </c>
      <c r="D1328" t="s">
        <v>12</v>
      </c>
      <c r="E1328">
        <v>1984</v>
      </c>
      <c r="F1328">
        <v>1</v>
      </c>
      <c r="G1328" t="s">
        <v>287</v>
      </c>
      <c r="H1328" t="s">
        <v>27</v>
      </c>
      <c r="I1328" t="str">
        <f>VLOOKUP(H1328,Hoja3!$J$1:$K$25,2,FALSE)</f>
        <v>9</v>
      </c>
      <c r="J1328" t="s">
        <v>681</v>
      </c>
      <c r="K1328">
        <v>6411869.5462892884</v>
      </c>
    </row>
    <row r="1329" spans="1:11" hidden="1" x14ac:dyDescent="0.25">
      <c r="A1329" t="s">
        <v>286</v>
      </c>
      <c r="B1329" t="s">
        <v>287</v>
      </c>
      <c r="C1329" t="s">
        <v>14</v>
      </c>
      <c r="D1329" t="s">
        <v>12</v>
      </c>
      <c r="E1329">
        <v>1984</v>
      </c>
      <c r="F1329">
        <v>1</v>
      </c>
      <c r="G1329" t="s">
        <v>287</v>
      </c>
      <c r="H1329" t="s">
        <v>15</v>
      </c>
      <c r="I1329" t="str">
        <f>VLOOKUP(H1329,Hoja3!$J$1:$K$25,2,FALSE)</f>
        <v>10</v>
      </c>
      <c r="K1329">
        <v>6411869.5462892884</v>
      </c>
    </row>
    <row r="1330" spans="1:11" hidden="1" x14ac:dyDescent="0.25">
      <c r="A1330" t="s">
        <v>286</v>
      </c>
      <c r="B1330" t="s">
        <v>287</v>
      </c>
      <c r="C1330" t="s">
        <v>28</v>
      </c>
      <c r="D1330" t="s">
        <v>12</v>
      </c>
      <c r="E1330">
        <v>1984</v>
      </c>
      <c r="F1330">
        <v>0</v>
      </c>
      <c r="G1330" t="s">
        <v>287</v>
      </c>
      <c r="H1330" t="s">
        <v>29</v>
      </c>
      <c r="I1330" t="str">
        <f>VLOOKUP(H1330,Hoja3!$J$1:$K$25,2,FALSE)</f>
        <v>16</v>
      </c>
      <c r="K1330">
        <v>6411869.5462892884</v>
      </c>
    </row>
    <row r="1331" spans="1:11" hidden="1" x14ac:dyDescent="0.25">
      <c r="A1331" t="s">
        <v>286</v>
      </c>
      <c r="B1331" t="s">
        <v>287</v>
      </c>
      <c r="C1331" t="s">
        <v>18</v>
      </c>
      <c r="D1331" t="s">
        <v>12</v>
      </c>
      <c r="E1331">
        <v>1984</v>
      </c>
      <c r="F1331">
        <v>0</v>
      </c>
      <c r="G1331" t="s">
        <v>287</v>
      </c>
      <c r="H1331" t="s">
        <v>19</v>
      </c>
      <c r="I1331" t="str">
        <f>VLOOKUP(H1331,Hoja3!$J$1:$K$25,2,FALSE)</f>
        <v>17</v>
      </c>
      <c r="K1331">
        <v>6411869.5462892884</v>
      </c>
    </row>
    <row r="1332" spans="1:11" x14ac:dyDescent="0.25">
      <c r="A1332" t="s">
        <v>120</v>
      </c>
      <c r="B1332" t="s">
        <v>121</v>
      </c>
      <c r="C1332" t="s">
        <v>26</v>
      </c>
      <c r="D1332" t="s">
        <v>12</v>
      </c>
      <c r="E1332">
        <v>1984</v>
      </c>
      <c r="F1332">
        <v>2</v>
      </c>
      <c r="G1332" t="s">
        <v>121</v>
      </c>
      <c r="H1332" t="s">
        <v>27</v>
      </c>
      <c r="I1332" t="str">
        <f>VLOOKUP(H1332,Hoja3!$J$1:$K$25,2,FALSE)</f>
        <v>9</v>
      </c>
      <c r="J1332">
        <v>277806</v>
      </c>
      <c r="K1332">
        <v>380699271.81450826</v>
      </c>
    </row>
    <row r="1333" spans="1:11" hidden="1" x14ac:dyDescent="0.25">
      <c r="A1333" t="s">
        <v>120</v>
      </c>
      <c r="B1333" t="s">
        <v>121</v>
      </c>
      <c r="C1333" t="s">
        <v>14</v>
      </c>
      <c r="D1333" t="s">
        <v>12</v>
      </c>
      <c r="E1333">
        <v>1984</v>
      </c>
      <c r="F1333">
        <v>2</v>
      </c>
      <c r="G1333" t="s">
        <v>121</v>
      </c>
      <c r="H1333" t="s">
        <v>15</v>
      </c>
      <c r="I1333" t="str">
        <f>VLOOKUP(H1333,Hoja3!$J$1:$K$25,2,FALSE)</f>
        <v>10</v>
      </c>
      <c r="K1333">
        <v>380699271.81450826</v>
      </c>
    </row>
    <row r="1334" spans="1:11" hidden="1" x14ac:dyDescent="0.25">
      <c r="A1334" t="s">
        <v>120</v>
      </c>
      <c r="B1334" t="s">
        <v>121</v>
      </c>
      <c r="C1334" t="s">
        <v>28</v>
      </c>
      <c r="D1334" t="s">
        <v>12</v>
      </c>
      <c r="E1334">
        <v>1984</v>
      </c>
      <c r="F1334">
        <v>500000</v>
      </c>
      <c r="G1334" t="s">
        <v>121</v>
      </c>
      <c r="H1334" t="s">
        <v>29</v>
      </c>
      <c r="I1334" t="str">
        <f>VLOOKUP(H1334,Hoja3!$J$1:$K$25,2,FALSE)</f>
        <v>16</v>
      </c>
      <c r="K1334">
        <v>380699271.81450826</v>
      </c>
    </row>
    <row r="1335" spans="1:11" hidden="1" x14ac:dyDescent="0.25">
      <c r="A1335" t="s">
        <v>120</v>
      </c>
      <c r="B1335" t="s">
        <v>121</v>
      </c>
      <c r="C1335" t="s">
        <v>18</v>
      </c>
      <c r="D1335" t="s">
        <v>12</v>
      </c>
      <c r="E1335">
        <v>1984</v>
      </c>
      <c r="F1335">
        <v>500000</v>
      </c>
      <c r="G1335" t="s">
        <v>121</v>
      </c>
      <c r="H1335" t="s">
        <v>19</v>
      </c>
      <c r="I1335" t="str">
        <f>VLOOKUP(H1335,Hoja3!$J$1:$K$25,2,FALSE)</f>
        <v>17</v>
      </c>
      <c r="K1335">
        <v>380699271.81450826</v>
      </c>
    </row>
    <row r="1336" spans="1:11" x14ac:dyDescent="0.25">
      <c r="A1336" t="s">
        <v>122</v>
      </c>
      <c r="B1336" t="s">
        <v>123</v>
      </c>
      <c r="C1336" t="s">
        <v>26</v>
      </c>
      <c r="D1336" t="s">
        <v>12</v>
      </c>
      <c r="E1336">
        <v>1984</v>
      </c>
      <c r="F1336">
        <v>2</v>
      </c>
      <c r="G1336" t="s">
        <v>123</v>
      </c>
      <c r="H1336" t="s">
        <v>27</v>
      </c>
      <c r="I1336" t="str">
        <f>VLOOKUP(H1336,Hoja3!$J$1:$K$25,2,FALSE)</f>
        <v>9</v>
      </c>
      <c r="J1336">
        <v>3020</v>
      </c>
      <c r="K1336">
        <v>1620090734.9568913</v>
      </c>
    </row>
    <row r="1337" spans="1:11" hidden="1" x14ac:dyDescent="0.25">
      <c r="A1337" t="s">
        <v>122</v>
      </c>
      <c r="B1337" t="s">
        <v>123</v>
      </c>
      <c r="C1337" t="s">
        <v>14</v>
      </c>
      <c r="D1337" t="s">
        <v>12</v>
      </c>
      <c r="E1337">
        <v>1984</v>
      </c>
      <c r="F1337">
        <v>3</v>
      </c>
      <c r="G1337" t="s">
        <v>123</v>
      </c>
      <c r="H1337" t="s">
        <v>15</v>
      </c>
      <c r="I1337" t="str">
        <f>VLOOKUP(H1337,Hoja3!$J$1:$K$25,2,FALSE)</f>
        <v>10</v>
      </c>
      <c r="K1337">
        <v>1620090734.9568913</v>
      </c>
    </row>
    <row r="1338" spans="1:11" hidden="1" x14ac:dyDescent="0.25">
      <c r="A1338" t="s">
        <v>122</v>
      </c>
      <c r="B1338" t="s">
        <v>123</v>
      </c>
      <c r="C1338" t="s">
        <v>44</v>
      </c>
      <c r="D1338" t="s">
        <v>12</v>
      </c>
      <c r="E1338">
        <v>1984</v>
      </c>
      <c r="F1338">
        <v>1</v>
      </c>
      <c r="G1338" t="s">
        <v>123</v>
      </c>
      <c r="H1338" t="s">
        <v>45</v>
      </c>
      <c r="I1338" t="str">
        <f>VLOOKUP(H1338,Hoja3!$J$1:$K$25,2,FALSE)</f>
        <v>11</v>
      </c>
      <c r="J1338" t="s">
        <v>681</v>
      </c>
      <c r="K1338">
        <v>1620090734.9568913</v>
      </c>
    </row>
    <row r="1339" spans="1:11" hidden="1" x14ac:dyDescent="0.25">
      <c r="A1339" t="s">
        <v>122</v>
      </c>
      <c r="B1339" t="s">
        <v>123</v>
      </c>
      <c r="C1339" t="s">
        <v>28</v>
      </c>
      <c r="D1339" t="s">
        <v>12</v>
      </c>
      <c r="E1339">
        <v>1984</v>
      </c>
      <c r="F1339">
        <v>60060</v>
      </c>
      <c r="G1339" t="s">
        <v>123</v>
      </c>
      <c r="H1339" t="s">
        <v>29</v>
      </c>
      <c r="I1339" t="str">
        <f>VLOOKUP(H1339,Hoja3!$J$1:$K$25,2,FALSE)</f>
        <v>16</v>
      </c>
      <c r="K1339">
        <v>1620090734.9568913</v>
      </c>
    </row>
    <row r="1340" spans="1:11" hidden="1" x14ac:dyDescent="0.25">
      <c r="A1340" t="s">
        <v>122</v>
      </c>
      <c r="B1340" t="s">
        <v>123</v>
      </c>
      <c r="C1340" t="s">
        <v>18</v>
      </c>
      <c r="D1340" t="s">
        <v>12</v>
      </c>
      <c r="E1340">
        <v>1984</v>
      </c>
      <c r="F1340">
        <v>60060</v>
      </c>
      <c r="G1340" t="s">
        <v>123</v>
      </c>
      <c r="H1340" t="s">
        <v>19</v>
      </c>
      <c r="I1340" t="str">
        <f>VLOOKUP(H1340,Hoja3!$J$1:$K$25,2,FALSE)</f>
        <v>17</v>
      </c>
      <c r="K1340">
        <v>1620090734.9568913</v>
      </c>
    </row>
    <row r="1341" spans="1:11" hidden="1" x14ac:dyDescent="0.25">
      <c r="A1341" t="s">
        <v>122</v>
      </c>
      <c r="B1341" t="s">
        <v>123</v>
      </c>
      <c r="C1341" t="s">
        <v>46</v>
      </c>
      <c r="D1341" t="s">
        <v>12</v>
      </c>
      <c r="E1341">
        <v>1984</v>
      </c>
      <c r="F1341">
        <v>0</v>
      </c>
      <c r="G1341" t="s">
        <v>123</v>
      </c>
      <c r="H1341" t="s">
        <v>47</v>
      </c>
      <c r="I1341" t="str">
        <f>VLOOKUP(H1341,Hoja3!$J$1:$K$25,2,FALSE)</f>
        <v>18</v>
      </c>
      <c r="K1341">
        <v>1620090734.9568913</v>
      </c>
    </row>
    <row r="1342" spans="1:11" hidden="1" x14ac:dyDescent="0.25">
      <c r="A1342" t="s">
        <v>124</v>
      </c>
      <c r="B1342" t="s">
        <v>125</v>
      </c>
      <c r="C1342" t="s">
        <v>11</v>
      </c>
      <c r="D1342" t="s">
        <v>12</v>
      </c>
      <c r="E1342">
        <v>1984</v>
      </c>
      <c r="F1342">
        <v>4</v>
      </c>
      <c r="G1342" t="s">
        <v>125</v>
      </c>
      <c r="H1342" t="s">
        <v>13</v>
      </c>
      <c r="I1342" t="str">
        <f>VLOOKUP(H1342,Hoja3!$J$1:$K$25,2,FALSE)</f>
        <v>7</v>
      </c>
      <c r="J1342" t="s">
        <v>681</v>
      </c>
      <c r="K1342">
        <v>84356863.743633538</v>
      </c>
    </row>
    <row r="1343" spans="1:11" hidden="1" x14ac:dyDescent="0.25">
      <c r="A1343" t="s">
        <v>124</v>
      </c>
      <c r="B1343" t="s">
        <v>125</v>
      </c>
      <c r="C1343" t="s">
        <v>14</v>
      </c>
      <c r="D1343" t="s">
        <v>12</v>
      </c>
      <c r="E1343">
        <v>1984</v>
      </c>
      <c r="F1343">
        <v>4</v>
      </c>
      <c r="G1343" t="s">
        <v>125</v>
      </c>
      <c r="H1343" t="s">
        <v>15</v>
      </c>
      <c r="I1343" t="str">
        <f>VLOOKUP(H1343,Hoja3!$J$1:$K$25,2,FALSE)</f>
        <v>10</v>
      </c>
      <c r="K1343">
        <v>84356863.743633538</v>
      </c>
    </row>
    <row r="1344" spans="1:11" hidden="1" x14ac:dyDescent="0.25">
      <c r="A1344" t="s">
        <v>124</v>
      </c>
      <c r="B1344" t="s">
        <v>125</v>
      </c>
      <c r="C1344" t="s">
        <v>16</v>
      </c>
      <c r="D1344" t="s">
        <v>12</v>
      </c>
      <c r="E1344">
        <v>1984</v>
      </c>
      <c r="F1344">
        <v>575000</v>
      </c>
      <c r="G1344" t="s">
        <v>125</v>
      </c>
      <c r="H1344" t="s">
        <v>17</v>
      </c>
      <c r="I1344" t="str">
        <f>VLOOKUP(H1344,Hoja3!$J$1:$K$25,2,FALSE)</f>
        <v>14</v>
      </c>
      <c r="K1344">
        <v>84356863.743633538</v>
      </c>
    </row>
    <row r="1345" spans="1:11" hidden="1" x14ac:dyDescent="0.25">
      <c r="A1345" t="s">
        <v>124</v>
      </c>
      <c r="B1345" t="s">
        <v>125</v>
      </c>
      <c r="C1345" t="s">
        <v>18</v>
      </c>
      <c r="D1345" t="s">
        <v>12</v>
      </c>
      <c r="E1345">
        <v>1984</v>
      </c>
      <c r="F1345">
        <v>575000</v>
      </c>
      <c r="G1345" t="s">
        <v>125</v>
      </c>
      <c r="H1345" t="s">
        <v>19</v>
      </c>
      <c r="I1345" t="str">
        <f>VLOOKUP(H1345,Hoja3!$J$1:$K$25,2,FALSE)</f>
        <v>17</v>
      </c>
      <c r="K1345">
        <v>84356863.743633538</v>
      </c>
    </row>
    <row r="1346" spans="1:11" hidden="1" x14ac:dyDescent="0.25">
      <c r="A1346" t="s">
        <v>288</v>
      </c>
      <c r="B1346" t="s">
        <v>289</v>
      </c>
      <c r="C1346" t="s">
        <v>26</v>
      </c>
      <c r="D1346" t="s">
        <v>12</v>
      </c>
      <c r="E1346">
        <v>1984</v>
      </c>
      <c r="F1346">
        <v>1</v>
      </c>
      <c r="G1346" t="s">
        <v>289</v>
      </c>
      <c r="H1346" t="s">
        <v>27</v>
      </c>
      <c r="I1346" t="str">
        <f>VLOOKUP(H1346,Hoja3!$J$1:$K$25,2,FALSE)</f>
        <v>9</v>
      </c>
      <c r="J1346" t="s">
        <v>681</v>
      </c>
      <c r="K1346">
        <v>1055499.7777777778</v>
      </c>
    </row>
    <row r="1347" spans="1:11" hidden="1" x14ac:dyDescent="0.25">
      <c r="A1347" t="s">
        <v>288</v>
      </c>
      <c r="B1347" t="s">
        <v>289</v>
      </c>
      <c r="C1347" t="s">
        <v>14</v>
      </c>
      <c r="D1347" t="s">
        <v>12</v>
      </c>
      <c r="E1347">
        <v>1984</v>
      </c>
      <c r="F1347">
        <v>1</v>
      </c>
      <c r="G1347" t="s">
        <v>289</v>
      </c>
      <c r="H1347" t="s">
        <v>15</v>
      </c>
      <c r="I1347" t="str">
        <f>VLOOKUP(H1347,Hoja3!$J$1:$K$25,2,FALSE)</f>
        <v>10</v>
      </c>
      <c r="K1347">
        <v>1055499.7777777778</v>
      </c>
    </row>
    <row r="1348" spans="1:11" hidden="1" x14ac:dyDescent="0.25">
      <c r="A1348" t="s">
        <v>288</v>
      </c>
      <c r="B1348" t="s">
        <v>289</v>
      </c>
      <c r="C1348" t="s">
        <v>28</v>
      </c>
      <c r="D1348" t="s">
        <v>12</v>
      </c>
      <c r="E1348">
        <v>1984</v>
      </c>
      <c r="F1348">
        <v>0</v>
      </c>
      <c r="G1348" t="s">
        <v>289</v>
      </c>
      <c r="H1348" t="s">
        <v>29</v>
      </c>
      <c r="I1348" t="str">
        <f>VLOOKUP(H1348,Hoja3!$J$1:$K$25,2,FALSE)</f>
        <v>16</v>
      </c>
      <c r="K1348">
        <v>1055499.7777777778</v>
      </c>
    </row>
    <row r="1349" spans="1:11" hidden="1" x14ac:dyDescent="0.25">
      <c r="A1349" t="s">
        <v>288</v>
      </c>
      <c r="B1349" t="s">
        <v>289</v>
      </c>
      <c r="C1349" t="s">
        <v>18</v>
      </c>
      <c r="D1349" t="s">
        <v>12</v>
      </c>
      <c r="E1349">
        <v>1984</v>
      </c>
      <c r="F1349">
        <v>0</v>
      </c>
      <c r="G1349" t="s">
        <v>289</v>
      </c>
      <c r="H1349" t="s">
        <v>19</v>
      </c>
      <c r="I1349" t="str">
        <f>VLOOKUP(H1349,Hoja3!$J$1:$K$25,2,FALSE)</f>
        <v>17</v>
      </c>
      <c r="K1349">
        <v>1055499.7777777778</v>
      </c>
    </row>
    <row r="1350" spans="1:11" x14ac:dyDescent="0.25">
      <c r="A1350" t="s">
        <v>222</v>
      </c>
      <c r="B1350" t="s">
        <v>223</v>
      </c>
      <c r="C1350" t="s">
        <v>26</v>
      </c>
      <c r="D1350" t="s">
        <v>12</v>
      </c>
      <c r="E1350">
        <v>1984</v>
      </c>
      <c r="F1350">
        <v>1</v>
      </c>
      <c r="G1350" t="s">
        <v>223</v>
      </c>
      <c r="H1350" t="s">
        <v>27</v>
      </c>
      <c r="I1350" t="str">
        <f>VLOOKUP(H1350,Hoja3!$J$1:$K$25,2,FALSE)</f>
        <v>9</v>
      </c>
      <c r="J1350">
        <v>28988</v>
      </c>
      <c r="K1350">
        <v>884940402.23040879</v>
      </c>
    </row>
    <row r="1351" spans="1:11" hidden="1" x14ac:dyDescent="0.25">
      <c r="A1351" t="s">
        <v>222</v>
      </c>
      <c r="B1351" t="s">
        <v>223</v>
      </c>
      <c r="C1351" t="s">
        <v>14</v>
      </c>
      <c r="D1351" t="s">
        <v>12</v>
      </c>
      <c r="E1351">
        <v>1984</v>
      </c>
      <c r="F1351">
        <v>1</v>
      </c>
      <c r="G1351" t="s">
        <v>223</v>
      </c>
      <c r="H1351" t="s">
        <v>15</v>
      </c>
      <c r="I1351" t="str">
        <f>VLOOKUP(H1351,Hoja3!$J$1:$K$25,2,FALSE)</f>
        <v>10</v>
      </c>
      <c r="K1351">
        <v>884940402.23040879</v>
      </c>
    </row>
    <row r="1352" spans="1:11" hidden="1" x14ac:dyDescent="0.25">
      <c r="A1352" t="s">
        <v>222</v>
      </c>
      <c r="B1352" t="s">
        <v>223</v>
      </c>
      <c r="C1352" t="s">
        <v>28</v>
      </c>
      <c r="D1352" t="s">
        <v>12</v>
      </c>
      <c r="E1352">
        <v>1984</v>
      </c>
      <c r="F1352">
        <v>0</v>
      </c>
      <c r="G1352" t="s">
        <v>223</v>
      </c>
      <c r="H1352" t="s">
        <v>29</v>
      </c>
      <c r="I1352" t="str">
        <f>VLOOKUP(H1352,Hoja3!$J$1:$K$25,2,FALSE)</f>
        <v>16</v>
      </c>
      <c r="K1352">
        <v>884940402.23040879</v>
      </c>
    </row>
    <row r="1353" spans="1:11" hidden="1" x14ac:dyDescent="0.25">
      <c r="A1353" t="s">
        <v>222</v>
      </c>
      <c r="B1353" t="s">
        <v>223</v>
      </c>
      <c r="C1353" t="s">
        <v>18</v>
      </c>
      <c r="D1353" t="s">
        <v>12</v>
      </c>
      <c r="E1353">
        <v>1984</v>
      </c>
      <c r="F1353">
        <v>0</v>
      </c>
      <c r="G1353" t="s">
        <v>223</v>
      </c>
      <c r="H1353" t="s">
        <v>19</v>
      </c>
      <c r="I1353" t="str">
        <f>VLOOKUP(H1353,Hoja3!$J$1:$K$25,2,FALSE)</f>
        <v>17</v>
      </c>
      <c r="K1353">
        <v>884940402.23040879</v>
      </c>
    </row>
    <row r="1354" spans="1:11" hidden="1" x14ac:dyDescent="0.25">
      <c r="A1354" t="s">
        <v>178</v>
      </c>
      <c r="B1354" t="s">
        <v>179</v>
      </c>
      <c r="C1354" t="s">
        <v>11</v>
      </c>
      <c r="D1354" t="s">
        <v>12</v>
      </c>
      <c r="E1354">
        <v>1984</v>
      </c>
      <c r="F1354">
        <v>1</v>
      </c>
      <c r="G1354" t="s">
        <v>179</v>
      </c>
      <c r="H1354" t="s">
        <v>13</v>
      </c>
      <c r="I1354" t="str">
        <f>VLOOKUP(H1354,Hoja3!$J$1:$K$25,2,FALSE)</f>
        <v>7</v>
      </c>
      <c r="J1354" t="s">
        <v>681</v>
      </c>
      <c r="K1354" t="e">
        <v>#N/A</v>
      </c>
    </row>
    <row r="1355" spans="1:11" hidden="1" x14ac:dyDescent="0.25">
      <c r="A1355" t="s">
        <v>178</v>
      </c>
      <c r="B1355" t="s">
        <v>179</v>
      </c>
      <c r="C1355" t="s">
        <v>14</v>
      </c>
      <c r="D1355" t="s">
        <v>12</v>
      </c>
      <c r="E1355">
        <v>1984</v>
      </c>
      <c r="F1355">
        <v>1</v>
      </c>
      <c r="G1355" t="s">
        <v>179</v>
      </c>
      <c r="H1355" t="s">
        <v>15</v>
      </c>
      <c r="I1355" t="str">
        <f>VLOOKUP(H1355,Hoja3!$J$1:$K$25,2,FALSE)</f>
        <v>10</v>
      </c>
      <c r="K1355" t="e">
        <v>#N/A</v>
      </c>
    </row>
    <row r="1356" spans="1:11" hidden="1" x14ac:dyDescent="0.25">
      <c r="A1356" t="s">
        <v>178</v>
      </c>
      <c r="B1356" t="s">
        <v>179</v>
      </c>
      <c r="C1356" t="s">
        <v>16</v>
      </c>
      <c r="D1356" t="s">
        <v>12</v>
      </c>
      <c r="E1356">
        <v>1984</v>
      </c>
      <c r="F1356">
        <v>15</v>
      </c>
      <c r="G1356" t="s">
        <v>179</v>
      </c>
      <c r="H1356" t="s">
        <v>17</v>
      </c>
      <c r="I1356" t="str">
        <f>VLOOKUP(H1356,Hoja3!$J$1:$K$25,2,FALSE)</f>
        <v>14</v>
      </c>
      <c r="K1356" t="e">
        <v>#N/A</v>
      </c>
    </row>
    <row r="1357" spans="1:11" hidden="1" x14ac:dyDescent="0.25">
      <c r="A1357" t="s">
        <v>178</v>
      </c>
      <c r="B1357" t="s">
        <v>179</v>
      </c>
      <c r="C1357" t="s">
        <v>18</v>
      </c>
      <c r="D1357" t="s">
        <v>12</v>
      </c>
      <c r="E1357">
        <v>1984</v>
      </c>
      <c r="F1357">
        <v>15</v>
      </c>
      <c r="G1357" t="s">
        <v>179</v>
      </c>
      <c r="H1357" t="s">
        <v>19</v>
      </c>
      <c r="I1357" t="str">
        <f>VLOOKUP(H1357,Hoja3!$J$1:$K$25,2,FALSE)</f>
        <v>17</v>
      </c>
      <c r="K1357" t="e">
        <v>#N/A</v>
      </c>
    </row>
    <row r="1358" spans="1:11" hidden="1" x14ac:dyDescent="0.25">
      <c r="A1358" t="s">
        <v>224</v>
      </c>
      <c r="B1358" t="s">
        <v>225</v>
      </c>
      <c r="C1358" t="s">
        <v>38</v>
      </c>
      <c r="D1358" t="s">
        <v>12</v>
      </c>
      <c r="E1358">
        <v>1984</v>
      </c>
      <c r="F1358">
        <v>1</v>
      </c>
      <c r="G1358" t="s">
        <v>225</v>
      </c>
      <c r="H1358" t="s">
        <v>39</v>
      </c>
      <c r="I1358" t="str">
        <f>VLOOKUP(H1358,Hoja3!$J$1:$K$25,2,FALSE)</f>
        <v>5</v>
      </c>
      <c r="J1358" t="s">
        <v>681</v>
      </c>
      <c r="K1358">
        <v>79062403.820891976</v>
      </c>
    </row>
    <row r="1359" spans="1:11" hidden="1" x14ac:dyDescent="0.25">
      <c r="A1359" t="s">
        <v>224</v>
      </c>
      <c r="B1359" t="s">
        <v>225</v>
      </c>
      <c r="C1359" t="s">
        <v>14</v>
      </c>
      <c r="D1359" t="s">
        <v>12</v>
      </c>
      <c r="E1359">
        <v>1984</v>
      </c>
      <c r="F1359">
        <v>1</v>
      </c>
      <c r="G1359" t="s">
        <v>225</v>
      </c>
      <c r="H1359" t="s">
        <v>15</v>
      </c>
      <c r="I1359" t="str">
        <f>VLOOKUP(H1359,Hoja3!$J$1:$K$25,2,FALSE)</f>
        <v>10</v>
      </c>
      <c r="K1359">
        <v>79062403.820891976</v>
      </c>
    </row>
    <row r="1360" spans="1:11" hidden="1" x14ac:dyDescent="0.25">
      <c r="A1360" t="s">
        <v>224</v>
      </c>
      <c r="B1360" t="s">
        <v>225</v>
      </c>
      <c r="C1360" t="s">
        <v>40</v>
      </c>
      <c r="D1360" t="s">
        <v>12</v>
      </c>
      <c r="E1360">
        <v>1984</v>
      </c>
      <c r="F1360">
        <v>1900000</v>
      </c>
      <c r="G1360" t="s">
        <v>225</v>
      </c>
      <c r="H1360" t="s">
        <v>41</v>
      </c>
      <c r="I1360" t="str">
        <f>VLOOKUP(H1360,Hoja3!$J$1:$K$25,2,FALSE)</f>
        <v>12</v>
      </c>
      <c r="K1360">
        <v>79062403.820891976</v>
      </c>
    </row>
    <row r="1361" spans="1:11" hidden="1" x14ac:dyDescent="0.25">
      <c r="A1361" t="s">
        <v>224</v>
      </c>
      <c r="B1361" t="s">
        <v>225</v>
      </c>
      <c r="C1361" t="s">
        <v>18</v>
      </c>
      <c r="D1361" t="s">
        <v>12</v>
      </c>
      <c r="E1361">
        <v>1984</v>
      </c>
      <c r="F1361">
        <v>1900000</v>
      </c>
      <c r="G1361" t="s">
        <v>225</v>
      </c>
      <c r="H1361" t="s">
        <v>19</v>
      </c>
      <c r="I1361" t="str">
        <f>VLOOKUP(H1361,Hoja3!$J$1:$K$25,2,FALSE)</f>
        <v>17</v>
      </c>
      <c r="K1361">
        <v>79062403.820891976</v>
      </c>
    </row>
    <row r="1362" spans="1:11" x14ac:dyDescent="0.25">
      <c r="A1362" t="s">
        <v>132</v>
      </c>
      <c r="B1362" t="s">
        <v>133</v>
      </c>
      <c r="C1362" t="s">
        <v>11</v>
      </c>
      <c r="D1362" t="s">
        <v>12</v>
      </c>
      <c r="E1362">
        <v>1984</v>
      </c>
      <c r="F1362">
        <v>2</v>
      </c>
      <c r="G1362" t="s">
        <v>133</v>
      </c>
      <c r="H1362" t="s">
        <v>13</v>
      </c>
      <c r="I1362" t="str">
        <f>VLOOKUP(H1362,Hoja3!$J$1:$K$25,2,FALSE)</f>
        <v>7</v>
      </c>
      <c r="J1362">
        <v>9059</v>
      </c>
      <c r="K1362">
        <v>514968699.23900473</v>
      </c>
    </row>
    <row r="1363" spans="1:11" hidden="1" x14ac:dyDescent="0.25">
      <c r="A1363" t="s">
        <v>132</v>
      </c>
      <c r="B1363" t="s">
        <v>133</v>
      </c>
      <c r="C1363" t="s">
        <v>14</v>
      </c>
      <c r="D1363" t="s">
        <v>12</v>
      </c>
      <c r="E1363">
        <v>1984</v>
      </c>
      <c r="F1363">
        <v>2</v>
      </c>
      <c r="G1363" t="s">
        <v>133</v>
      </c>
      <c r="H1363" t="s">
        <v>15</v>
      </c>
      <c r="I1363" t="str">
        <f>VLOOKUP(H1363,Hoja3!$J$1:$K$25,2,FALSE)</f>
        <v>10</v>
      </c>
      <c r="K1363">
        <v>514968699.23900473</v>
      </c>
    </row>
    <row r="1364" spans="1:11" hidden="1" x14ac:dyDescent="0.25">
      <c r="A1364" t="s">
        <v>132</v>
      </c>
      <c r="B1364" t="s">
        <v>133</v>
      </c>
      <c r="C1364" t="s">
        <v>16</v>
      </c>
      <c r="D1364" t="s">
        <v>12</v>
      </c>
      <c r="E1364">
        <v>1984</v>
      </c>
      <c r="F1364">
        <v>786171</v>
      </c>
      <c r="G1364" t="s">
        <v>133</v>
      </c>
      <c r="H1364" t="s">
        <v>17</v>
      </c>
      <c r="I1364" t="str">
        <f>VLOOKUP(H1364,Hoja3!$J$1:$K$25,2,FALSE)</f>
        <v>14</v>
      </c>
      <c r="K1364">
        <v>514968699.23900473</v>
      </c>
    </row>
    <row r="1365" spans="1:11" hidden="1" x14ac:dyDescent="0.25">
      <c r="A1365" t="s">
        <v>132</v>
      </c>
      <c r="B1365" t="s">
        <v>133</v>
      </c>
      <c r="C1365" t="s">
        <v>18</v>
      </c>
      <c r="D1365" t="s">
        <v>12</v>
      </c>
      <c r="E1365">
        <v>1984</v>
      </c>
      <c r="F1365">
        <v>786171</v>
      </c>
      <c r="G1365" t="s">
        <v>133</v>
      </c>
      <c r="H1365" t="s">
        <v>19</v>
      </c>
      <c r="I1365" t="str">
        <f>VLOOKUP(H1365,Hoja3!$J$1:$K$25,2,FALSE)</f>
        <v>17</v>
      </c>
      <c r="K1365">
        <v>514968699.23900473</v>
      </c>
    </row>
    <row r="1366" spans="1:11" hidden="1" x14ac:dyDescent="0.25">
      <c r="A1366" t="s">
        <v>134</v>
      </c>
      <c r="B1366" t="s">
        <v>135</v>
      </c>
      <c r="C1366" t="s">
        <v>11</v>
      </c>
      <c r="D1366" t="s">
        <v>12</v>
      </c>
      <c r="E1366">
        <v>1984</v>
      </c>
      <c r="F1366">
        <v>1</v>
      </c>
      <c r="G1366" t="s">
        <v>135</v>
      </c>
      <c r="H1366" t="s">
        <v>13</v>
      </c>
      <c r="I1366" t="str">
        <f>VLOOKUP(H1366,Hoja3!$J$1:$K$25,2,FALSE)</f>
        <v>7</v>
      </c>
      <c r="J1366" t="s">
        <v>681</v>
      </c>
      <c r="K1366">
        <v>1118252964.2607729</v>
      </c>
    </row>
    <row r="1367" spans="1:11" hidden="1" x14ac:dyDescent="0.25">
      <c r="A1367" t="s">
        <v>134</v>
      </c>
      <c r="B1367" t="s">
        <v>135</v>
      </c>
      <c r="C1367" t="s">
        <v>14</v>
      </c>
      <c r="D1367" t="s">
        <v>12</v>
      </c>
      <c r="E1367">
        <v>1984</v>
      </c>
      <c r="F1367">
        <v>1</v>
      </c>
      <c r="G1367" t="s">
        <v>135</v>
      </c>
      <c r="H1367" t="s">
        <v>15</v>
      </c>
      <c r="I1367" t="str">
        <f>VLOOKUP(H1367,Hoja3!$J$1:$K$25,2,FALSE)</f>
        <v>10</v>
      </c>
      <c r="K1367">
        <v>1118252964.2607729</v>
      </c>
    </row>
    <row r="1368" spans="1:11" hidden="1" x14ac:dyDescent="0.25">
      <c r="A1368" t="s">
        <v>134</v>
      </c>
      <c r="B1368" t="s">
        <v>135</v>
      </c>
      <c r="C1368" t="s">
        <v>16</v>
      </c>
      <c r="D1368" t="s">
        <v>12</v>
      </c>
      <c r="E1368">
        <v>1984</v>
      </c>
      <c r="F1368">
        <v>200</v>
      </c>
      <c r="G1368" t="s">
        <v>135</v>
      </c>
      <c r="H1368" t="s">
        <v>17</v>
      </c>
      <c r="I1368" t="str">
        <f>VLOOKUP(H1368,Hoja3!$J$1:$K$25,2,FALSE)</f>
        <v>14</v>
      </c>
      <c r="K1368">
        <v>1118252964.2607729</v>
      </c>
    </row>
    <row r="1369" spans="1:11" hidden="1" x14ac:dyDescent="0.25">
      <c r="A1369" t="s">
        <v>134</v>
      </c>
      <c r="B1369" t="s">
        <v>135</v>
      </c>
      <c r="C1369" t="s">
        <v>18</v>
      </c>
      <c r="D1369" t="s">
        <v>12</v>
      </c>
      <c r="E1369">
        <v>1984</v>
      </c>
      <c r="F1369">
        <v>200</v>
      </c>
      <c r="G1369" t="s">
        <v>135</v>
      </c>
      <c r="H1369" t="s">
        <v>19</v>
      </c>
      <c r="I1369" t="str">
        <f>VLOOKUP(H1369,Hoja3!$J$1:$K$25,2,FALSE)</f>
        <v>17</v>
      </c>
      <c r="K1369">
        <v>1118252964.2607729</v>
      </c>
    </row>
    <row r="1370" spans="1:11" hidden="1" x14ac:dyDescent="0.25">
      <c r="A1370" t="s">
        <v>290</v>
      </c>
      <c r="B1370" t="s">
        <v>291</v>
      </c>
      <c r="C1370" t="s">
        <v>26</v>
      </c>
      <c r="D1370" t="s">
        <v>12</v>
      </c>
      <c r="E1370">
        <v>1984</v>
      </c>
      <c r="F1370">
        <v>1</v>
      </c>
      <c r="G1370" t="s">
        <v>291</v>
      </c>
      <c r="H1370" t="s">
        <v>27</v>
      </c>
      <c r="I1370" t="str">
        <f>VLOOKUP(H1370,Hoja3!$J$1:$K$25,2,FALSE)</f>
        <v>9</v>
      </c>
      <c r="J1370" t="s">
        <v>681</v>
      </c>
      <c r="K1370">
        <v>62280.311585217154</v>
      </c>
    </row>
    <row r="1371" spans="1:11" hidden="1" x14ac:dyDescent="0.25">
      <c r="A1371" t="s">
        <v>290</v>
      </c>
      <c r="B1371" t="s">
        <v>291</v>
      </c>
      <c r="C1371" t="s">
        <v>14</v>
      </c>
      <c r="D1371" t="s">
        <v>12</v>
      </c>
      <c r="E1371">
        <v>1984</v>
      </c>
      <c r="F1371">
        <v>1</v>
      </c>
      <c r="G1371" t="s">
        <v>291</v>
      </c>
      <c r="H1371" t="s">
        <v>15</v>
      </c>
      <c r="I1371" t="str">
        <f>VLOOKUP(H1371,Hoja3!$J$1:$K$25,2,FALSE)</f>
        <v>10</v>
      </c>
      <c r="K1371">
        <v>62280.311585217154</v>
      </c>
    </row>
    <row r="1372" spans="1:11" hidden="1" x14ac:dyDescent="0.25">
      <c r="A1372" t="s">
        <v>290</v>
      </c>
      <c r="B1372" t="s">
        <v>291</v>
      </c>
      <c r="C1372" t="s">
        <v>28</v>
      </c>
      <c r="D1372" t="s">
        <v>12</v>
      </c>
      <c r="E1372">
        <v>1984</v>
      </c>
      <c r="F1372">
        <v>0</v>
      </c>
      <c r="G1372" t="s">
        <v>291</v>
      </c>
      <c r="H1372" t="s">
        <v>29</v>
      </c>
      <c r="I1372" t="str">
        <f>VLOOKUP(H1372,Hoja3!$J$1:$K$25,2,FALSE)</f>
        <v>16</v>
      </c>
      <c r="K1372">
        <v>62280.311585217154</v>
      </c>
    </row>
    <row r="1373" spans="1:11" hidden="1" x14ac:dyDescent="0.25">
      <c r="A1373" t="s">
        <v>290</v>
      </c>
      <c r="B1373" t="s">
        <v>291</v>
      </c>
      <c r="C1373" t="s">
        <v>18</v>
      </c>
      <c r="D1373" t="s">
        <v>12</v>
      </c>
      <c r="E1373">
        <v>1984</v>
      </c>
      <c r="F1373">
        <v>0</v>
      </c>
      <c r="G1373" t="s">
        <v>291</v>
      </c>
      <c r="H1373" t="s">
        <v>19</v>
      </c>
      <c r="I1373" t="str">
        <f>VLOOKUP(H1373,Hoja3!$J$1:$K$25,2,FALSE)</f>
        <v>17</v>
      </c>
      <c r="K1373">
        <v>62280.311585217154</v>
      </c>
    </row>
    <row r="1374" spans="1:11" x14ac:dyDescent="0.25">
      <c r="A1374" t="s">
        <v>180</v>
      </c>
      <c r="B1374" t="s">
        <v>181</v>
      </c>
      <c r="C1374" t="s">
        <v>26</v>
      </c>
      <c r="D1374" t="s">
        <v>12</v>
      </c>
      <c r="E1374">
        <v>1984</v>
      </c>
      <c r="F1374">
        <v>1</v>
      </c>
      <c r="G1374" t="s">
        <v>181</v>
      </c>
      <c r="H1374" t="s">
        <v>27</v>
      </c>
      <c r="I1374" t="str">
        <f>VLOOKUP(H1374,Hoja3!$J$1:$K$25,2,FALSE)</f>
        <v>9</v>
      </c>
      <c r="J1374">
        <v>246100</v>
      </c>
      <c r="K1374">
        <v>3380854520.8095369</v>
      </c>
    </row>
    <row r="1375" spans="1:11" hidden="1" x14ac:dyDescent="0.25">
      <c r="A1375" t="s">
        <v>180</v>
      </c>
      <c r="B1375" t="s">
        <v>181</v>
      </c>
      <c r="C1375" t="s">
        <v>14</v>
      </c>
      <c r="D1375" t="s">
        <v>12</v>
      </c>
      <c r="E1375">
        <v>1984</v>
      </c>
      <c r="F1375">
        <v>1</v>
      </c>
      <c r="G1375" t="s">
        <v>181</v>
      </c>
      <c r="H1375" t="s">
        <v>15</v>
      </c>
      <c r="I1375" t="str">
        <f>VLOOKUP(H1375,Hoja3!$J$1:$K$25,2,FALSE)</f>
        <v>10</v>
      </c>
      <c r="K1375">
        <v>3380854520.8095369</v>
      </c>
    </row>
    <row r="1376" spans="1:11" hidden="1" x14ac:dyDescent="0.25">
      <c r="A1376" t="s">
        <v>180</v>
      </c>
      <c r="B1376" t="s">
        <v>181</v>
      </c>
      <c r="C1376" t="s">
        <v>28</v>
      </c>
      <c r="D1376" t="s">
        <v>12</v>
      </c>
      <c r="E1376">
        <v>1984</v>
      </c>
      <c r="F1376">
        <v>0</v>
      </c>
      <c r="G1376" t="s">
        <v>181</v>
      </c>
      <c r="H1376" t="s">
        <v>29</v>
      </c>
      <c r="I1376" t="str">
        <f>VLOOKUP(H1376,Hoja3!$J$1:$K$25,2,FALSE)</f>
        <v>16</v>
      </c>
      <c r="K1376">
        <v>3380854520.8095369</v>
      </c>
    </row>
    <row r="1377" spans="1:11" hidden="1" x14ac:dyDescent="0.25">
      <c r="A1377" t="s">
        <v>180</v>
      </c>
      <c r="B1377" t="s">
        <v>181</v>
      </c>
      <c r="C1377" t="s">
        <v>18</v>
      </c>
      <c r="D1377" t="s">
        <v>12</v>
      </c>
      <c r="E1377">
        <v>1984</v>
      </c>
      <c r="F1377">
        <v>0</v>
      </c>
      <c r="G1377" t="s">
        <v>181</v>
      </c>
      <c r="H1377" t="s">
        <v>19</v>
      </c>
      <c r="I1377" t="str">
        <f>VLOOKUP(H1377,Hoja3!$J$1:$K$25,2,FALSE)</f>
        <v>17</v>
      </c>
      <c r="K1377">
        <v>3380854520.8095369</v>
      </c>
    </row>
    <row r="1378" spans="1:11" x14ac:dyDescent="0.25">
      <c r="A1378" t="s">
        <v>136</v>
      </c>
      <c r="B1378" t="s">
        <v>137</v>
      </c>
      <c r="C1378" t="s">
        <v>11</v>
      </c>
      <c r="D1378" t="s">
        <v>12</v>
      </c>
      <c r="E1378">
        <v>1984</v>
      </c>
      <c r="F1378">
        <v>3</v>
      </c>
      <c r="G1378" t="s">
        <v>137</v>
      </c>
      <c r="H1378" t="s">
        <v>13</v>
      </c>
      <c r="I1378" t="str">
        <f>VLOOKUP(H1378,Hoja3!$J$1:$K$25,2,FALSE)</f>
        <v>7</v>
      </c>
      <c r="J1378">
        <v>105687</v>
      </c>
      <c r="K1378">
        <v>27720709000</v>
      </c>
    </row>
    <row r="1379" spans="1:11" x14ac:dyDescent="0.25">
      <c r="A1379" t="s">
        <v>136</v>
      </c>
      <c r="B1379" t="s">
        <v>137</v>
      </c>
      <c r="C1379" t="s">
        <v>26</v>
      </c>
      <c r="D1379" t="s">
        <v>12</v>
      </c>
      <c r="E1379">
        <v>1984</v>
      </c>
      <c r="F1379">
        <v>11</v>
      </c>
      <c r="G1379" t="s">
        <v>137</v>
      </c>
      <c r="H1379" t="s">
        <v>27</v>
      </c>
      <c r="I1379" t="str">
        <f>VLOOKUP(H1379,Hoja3!$J$1:$K$25,2,FALSE)</f>
        <v>9</v>
      </c>
      <c r="J1379">
        <v>2200100</v>
      </c>
      <c r="K1379">
        <v>27720709000</v>
      </c>
    </row>
    <row r="1380" spans="1:11" hidden="1" x14ac:dyDescent="0.25">
      <c r="A1380" t="s">
        <v>136</v>
      </c>
      <c r="B1380" t="s">
        <v>137</v>
      </c>
      <c r="C1380" t="s">
        <v>14</v>
      </c>
      <c r="D1380" t="s">
        <v>12</v>
      </c>
      <c r="E1380">
        <v>1984</v>
      </c>
      <c r="F1380">
        <v>14</v>
      </c>
      <c r="G1380" t="s">
        <v>137</v>
      </c>
      <c r="H1380" t="s">
        <v>15</v>
      </c>
      <c r="I1380" t="str">
        <f>VLOOKUP(H1380,Hoja3!$J$1:$K$25,2,FALSE)</f>
        <v>10</v>
      </c>
      <c r="K1380">
        <v>27720709000</v>
      </c>
    </row>
    <row r="1381" spans="1:11" hidden="1" x14ac:dyDescent="0.25">
      <c r="A1381" t="s">
        <v>136</v>
      </c>
      <c r="B1381" t="s">
        <v>137</v>
      </c>
      <c r="C1381" t="s">
        <v>16</v>
      </c>
      <c r="D1381" t="s">
        <v>12</v>
      </c>
      <c r="E1381">
        <v>1984</v>
      </c>
      <c r="F1381">
        <v>5500</v>
      </c>
      <c r="G1381" t="s">
        <v>137</v>
      </c>
      <c r="H1381" t="s">
        <v>17</v>
      </c>
      <c r="I1381" t="str">
        <f>VLOOKUP(H1381,Hoja3!$J$1:$K$25,2,FALSE)</f>
        <v>14</v>
      </c>
      <c r="K1381">
        <v>27720709000</v>
      </c>
    </row>
    <row r="1382" spans="1:11" hidden="1" x14ac:dyDescent="0.25">
      <c r="A1382" t="s">
        <v>136</v>
      </c>
      <c r="B1382" t="s">
        <v>137</v>
      </c>
      <c r="C1382" t="s">
        <v>28</v>
      </c>
      <c r="D1382" t="s">
        <v>12</v>
      </c>
      <c r="E1382">
        <v>1984</v>
      </c>
      <c r="F1382">
        <v>14657</v>
      </c>
      <c r="G1382" t="s">
        <v>137</v>
      </c>
      <c r="H1382" t="s">
        <v>29</v>
      </c>
      <c r="I1382" t="str">
        <f>VLOOKUP(H1382,Hoja3!$J$1:$K$25,2,FALSE)</f>
        <v>16</v>
      </c>
      <c r="K1382">
        <v>27720709000</v>
      </c>
    </row>
    <row r="1383" spans="1:11" hidden="1" x14ac:dyDescent="0.25">
      <c r="A1383" t="s">
        <v>136</v>
      </c>
      <c r="B1383" t="s">
        <v>137</v>
      </c>
      <c r="C1383" t="s">
        <v>18</v>
      </c>
      <c r="D1383" t="s">
        <v>12</v>
      </c>
      <c r="E1383">
        <v>1984</v>
      </c>
      <c r="F1383">
        <v>20157</v>
      </c>
      <c r="G1383" t="s">
        <v>137</v>
      </c>
      <c r="H1383" t="s">
        <v>19</v>
      </c>
      <c r="I1383" t="str">
        <f>VLOOKUP(H1383,Hoja3!$J$1:$K$25,2,FALSE)</f>
        <v>17</v>
      </c>
      <c r="K1383">
        <v>27720709000</v>
      </c>
    </row>
    <row r="1384" spans="1:11" hidden="1" x14ac:dyDescent="0.25">
      <c r="A1384" t="s">
        <v>138</v>
      </c>
      <c r="B1384" t="s">
        <v>139</v>
      </c>
      <c r="C1384" t="s">
        <v>11</v>
      </c>
      <c r="D1384" t="s">
        <v>12</v>
      </c>
      <c r="E1384">
        <v>1984</v>
      </c>
      <c r="F1384">
        <v>1</v>
      </c>
      <c r="G1384" t="s">
        <v>139</v>
      </c>
      <c r="H1384" t="s">
        <v>13</v>
      </c>
      <c r="I1384" t="str">
        <f>VLOOKUP(H1384,Hoja3!$J$1:$K$25,2,FALSE)</f>
        <v>7</v>
      </c>
      <c r="J1384" t="s">
        <v>681</v>
      </c>
      <c r="K1384">
        <v>429716969.04357171</v>
      </c>
    </row>
    <row r="1385" spans="1:11" hidden="1" x14ac:dyDescent="0.25">
      <c r="A1385" t="s">
        <v>138</v>
      </c>
      <c r="B1385" t="s">
        <v>139</v>
      </c>
      <c r="C1385" t="s">
        <v>26</v>
      </c>
      <c r="D1385" t="s">
        <v>12</v>
      </c>
      <c r="E1385">
        <v>1984</v>
      </c>
      <c r="F1385">
        <v>2</v>
      </c>
      <c r="G1385" t="s">
        <v>139</v>
      </c>
      <c r="H1385" t="s">
        <v>27</v>
      </c>
      <c r="I1385" t="str">
        <f>VLOOKUP(H1385,Hoja3!$J$1:$K$25,2,FALSE)</f>
        <v>9</v>
      </c>
      <c r="J1385" t="s">
        <v>681</v>
      </c>
      <c r="K1385">
        <v>429716969.04357171</v>
      </c>
    </row>
    <row r="1386" spans="1:11" hidden="1" x14ac:dyDescent="0.25">
      <c r="A1386" t="s">
        <v>138</v>
      </c>
      <c r="B1386" t="s">
        <v>139</v>
      </c>
      <c r="C1386" t="s">
        <v>14</v>
      </c>
      <c r="D1386" t="s">
        <v>12</v>
      </c>
      <c r="E1386">
        <v>1984</v>
      </c>
      <c r="F1386">
        <v>3</v>
      </c>
      <c r="G1386" t="s">
        <v>139</v>
      </c>
      <c r="H1386" t="s">
        <v>15</v>
      </c>
      <c r="I1386" t="str">
        <f>VLOOKUP(H1386,Hoja3!$J$1:$K$25,2,FALSE)</f>
        <v>10</v>
      </c>
      <c r="K1386">
        <v>429716969.04357171</v>
      </c>
    </row>
    <row r="1387" spans="1:11" hidden="1" x14ac:dyDescent="0.25">
      <c r="A1387" t="s">
        <v>138</v>
      </c>
      <c r="B1387" t="s">
        <v>139</v>
      </c>
      <c r="C1387" t="s">
        <v>16</v>
      </c>
      <c r="D1387" t="s">
        <v>12</v>
      </c>
      <c r="E1387">
        <v>1984</v>
      </c>
      <c r="F1387">
        <v>38000</v>
      </c>
      <c r="G1387" t="s">
        <v>139</v>
      </c>
      <c r="H1387" t="s">
        <v>17</v>
      </c>
      <c r="I1387" t="str">
        <f>VLOOKUP(H1387,Hoja3!$J$1:$K$25,2,FALSE)</f>
        <v>14</v>
      </c>
      <c r="K1387">
        <v>429716969.04357171</v>
      </c>
    </row>
    <row r="1388" spans="1:11" hidden="1" x14ac:dyDescent="0.25">
      <c r="A1388" t="s">
        <v>138</v>
      </c>
      <c r="B1388" t="s">
        <v>139</v>
      </c>
      <c r="C1388" t="s">
        <v>28</v>
      </c>
      <c r="D1388" t="s">
        <v>12</v>
      </c>
      <c r="E1388">
        <v>1984</v>
      </c>
      <c r="F1388">
        <v>651799</v>
      </c>
      <c r="G1388" t="s">
        <v>139</v>
      </c>
      <c r="H1388" t="s">
        <v>29</v>
      </c>
      <c r="I1388" t="str">
        <f>VLOOKUP(H1388,Hoja3!$J$1:$K$25,2,FALSE)</f>
        <v>16</v>
      </c>
      <c r="K1388">
        <v>429716969.04357171</v>
      </c>
    </row>
    <row r="1389" spans="1:11" hidden="1" x14ac:dyDescent="0.25">
      <c r="A1389" t="s">
        <v>138</v>
      </c>
      <c r="B1389" t="s">
        <v>139</v>
      </c>
      <c r="C1389" t="s">
        <v>18</v>
      </c>
      <c r="D1389" t="s">
        <v>12</v>
      </c>
      <c r="E1389">
        <v>1984</v>
      </c>
      <c r="F1389">
        <v>689799</v>
      </c>
      <c r="G1389" t="s">
        <v>139</v>
      </c>
      <c r="H1389" t="s">
        <v>19</v>
      </c>
      <c r="I1389" t="str">
        <f>VLOOKUP(H1389,Hoja3!$J$1:$K$25,2,FALSE)</f>
        <v>17</v>
      </c>
      <c r="K1389">
        <v>429716969.04357171</v>
      </c>
    </row>
    <row r="1390" spans="1:11" hidden="1" x14ac:dyDescent="0.25">
      <c r="A1390" t="s">
        <v>292</v>
      </c>
      <c r="B1390" t="s">
        <v>293</v>
      </c>
      <c r="C1390" t="s">
        <v>78</v>
      </c>
      <c r="D1390" t="s">
        <v>12</v>
      </c>
      <c r="E1390">
        <v>1985</v>
      </c>
      <c r="F1390">
        <v>1</v>
      </c>
      <c r="G1390" t="s">
        <v>293</v>
      </c>
      <c r="H1390" t="s">
        <v>79</v>
      </c>
      <c r="I1390" t="str">
        <f>VLOOKUP(H1390,Hoja3!$J$1:$K$25,2,FALSE)</f>
        <v>6</v>
      </c>
      <c r="J1390" t="s">
        <v>681</v>
      </c>
      <c r="K1390">
        <v>23547179.830441259</v>
      </c>
    </row>
    <row r="1391" spans="1:11" hidden="1" x14ac:dyDescent="0.25">
      <c r="A1391" t="s">
        <v>292</v>
      </c>
      <c r="B1391" t="s">
        <v>293</v>
      </c>
      <c r="C1391" t="s">
        <v>80</v>
      </c>
      <c r="D1391" t="s">
        <v>12</v>
      </c>
      <c r="E1391">
        <v>1985</v>
      </c>
      <c r="F1391">
        <v>1</v>
      </c>
      <c r="G1391" t="s">
        <v>293</v>
      </c>
      <c r="H1391" t="s">
        <v>81</v>
      </c>
      <c r="I1391" t="str">
        <f>VLOOKUP(H1391,Hoja3!$J$1:$K$25,2,FALSE)</f>
        <v>8</v>
      </c>
      <c r="J1391" t="s">
        <v>681</v>
      </c>
      <c r="K1391">
        <v>23547179.830441259</v>
      </c>
    </row>
    <row r="1392" spans="1:11" hidden="1" x14ac:dyDescent="0.25">
      <c r="A1392" t="s">
        <v>292</v>
      </c>
      <c r="B1392" t="s">
        <v>293</v>
      </c>
      <c r="C1392" t="s">
        <v>14</v>
      </c>
      <c r="D1392" t="s">
        <v>12</v>
      </c>
      <c r="E1392">
        <v>1985</v>
      </c>
      <c r="F1392">
        <v>2</v>
      </c>
      <c r="G1392" t="s">
        <v>293</v>
      </c>
      <c r="H1392" t="s">
        <v>15</v>
      </c>
      <c r="I1392" t="str">
        <f>VLOOKUP(H1392,Hoja3!$J$1:$K$25,2,FALSE)</f>
        <v>10</v>
      </c>
      <c r="K1392">
        <v>23547179.830441259</v>
      </c>
    </row>
    <row r="1393" spans="1:11" hidden="1" x14ac:dyDescent="0.25">
      <c r="A1393" t="s">
        <v>292</v>
      </c>
      <c r="B1393" t="s">
        <v>293</v>
      </c>
      <c r="C1393" t="s">
        <v>82</v>
      </c>
      <c r="D1393" t="s">
        <v>12</v>
      </c>
      <c r="E1393">
        <v>1985</v>
      </c>
      <c r="F1393">
        <v>7085</v>
      </c>
      <c r="G1393" t="s">
        <v>293</v>
      </c>
      <c r="H1393" t="s">
        <v>83</v>
      </c>
      <c r="I1393" t="str">
        <f>VLOOKUP(H1393,Hoja3!$J$1:$K$25,2,FALSE)</f>
        <v>13</v>
      </c>
      <c r="K1393">
        <v>23547179.830441259</v>
      </c>
    </row>
    <row r="1394" spans="1:11" hidden="1" x14ac:dyDescent="0.25">
      <c r="A1394" t="s">
        <v>292</v>
      </c>
      <c r="B1394" t="s">
        <v>293</v>
      </c>
      <c r="C1394" t="s">
        <v>84</v>
      </c>
      <c r="D1394" t="s">
        <v>12</v>
      </c>
      <c r="E1394">
        <v>1985</v>
      </c>
      <c r="F1394">
        <v>26</v>
      </c>
      <c r="G1394" t="s">
        <v>293</v>
      </c>
      <c r="H1394" t="s">
        <v>85</v>
      </c>
      <c r="I1394" t="str">
        <f>VLOOKUP(H1394,Hoja3!$J$1:$K$25,2,FALSE)</f>
        <v>15</v>
      </c>
      <c r="K1394">
        <v>23547179.830441259</v>
      </c>
    </row>
    <row r="1395" spans="1:11" hidden="1" x14ac:dyDescent="0.25">
      <c r="A1395" t="s">
        <v>292</v>
      </c>
      <c r="B1395" t="s">
        <v>293</v>
      </c>
      <c r="C1395" t="s">
        <v>18</v>
      </c>
      <c r="D1395" t="s">
        <v>12</v>
      </c>
      <c r="E1395">
        <v>1985</v>
      </c>
      <c r="F1395">
        <v>7111</v>
      </c>
      <c r="G1395" t="s">
        <v>293</v>
      </c>
      <c r="H1395" t="s">
        <v>19</v>
      </c>
      <c r="I1395" t="str">
        <f>VLOOKUP(H1395,Hoja3!$J$1:$K$25,2,FALSE)</f>
        <v>17</v>
      </c>
      <c r="K1395">
        <v>23547179.830441259</v>
      </c>
    </row>
    <row r="1396" spans="1:11" hidden="1" x14ac:dyDescent="0.25">
      <c r="A1396" t="s">
        <v>140</v>
      </c>
      <c r="B1396" t="s">
        <v>141</v>
      </c>
      <c r="C1396" t="s">
        <v>11</v>
      </c>
      <c r="D1396" t="s">
        <v>12</v>
      </c>
      <c r="E1396">
        <v>1985</v>
      </c>
      <c r="F1396">
        <v>1</v>
      </c>
      <c r="G1396" t="s">
        <v>141</v>
      </c>
      <c r="H1396" t="s">
        <v>13</v>
      </c>
      <c r="I1396" t="str">
        <f>VLOOKUP(H1396,Hoja3!$J$1:$K$25,2,FALSE)</f>
        <v>7</v>
      </c>
      <c r="J1396" t="s">
        <v>681</v>
      </c>
      <c r="K1396">
        <v>247626161.01641446</v>
      </c>
    </row>
    <row r="1397" spans="1:11" hidden="1" x14ac:dyDescent="0.25">
      <c r="A1397" t="s">
        <v>140</v>
      </c>
      <c r="B1397" t="s">
        <v>141</v>
      </c>
      <c r="C1397" t="s">
        <v>14</v>
      </c>
      <c r="D1397" t="s">
        <v>12</v>
      </c>
      <c r="E1397">
        <v>1985</v>
      </c>
      <c r="F1397">
        <v>1</v>
      </c>
      <c r="G1397" t="s">
        <v>141</v>
      </c>
      <c r="H1397" t="s">
        <v>15</v>
      </c>
      <c r="I1397" t="str">
        <f>VLOOKUP(H1397,Hoja3!$J$1:$K$25,2,FALSE)</f>
        <v>10</v>
      </c>
      <c r="K1397">
        <v>247626161.01641446</v>
      </c>
    </row>
    <row r="1398" spans="1:11" hidden="1" x14ac:dyDescent="0.25">
      <c r="A1398" t="s">
        <v>140</v>
      </c>
      <c r="B1398" t="s">
        <v>141</v>
      </c>
      <c r="C1398" t="s">
        <v>16</v>
      </c>
      <c r="D1398" t="s">
        <v>12</v>
      </c>
      <c r="E1398">
        <v>1985</v>
      </c>
      <c r="F1398">
        <v>15000</v>
      </c>
      <c r="G1398" t="s">
        <v>141</v>
      </c>
      <c r="H1398" t="s">
        <v>17</v>
      </c>
      <c r="I1398" t="str">
        <f>VLOOKUP(H1398,Hoja3!$J$1:$K$25,2,FALSE)</f>
        <v>14</v>
      </c>
      <c r="K1398">
        <v>247626161.01641446</v>
      </c>
    </row>
    <row r="1399" spans="1:11" hidden="1" x14ac:dyDescent="0.25">
      <c r="A1399" t="s">
        <v>140</v>
      </c>
      <c r="B1399" t="s">
        <v>141</v>
      </c>
      <c r="C1399" t="s">
        <v>18</v>
      </c>
      <c r="D1399" t="s">
        <v>12</v>
      </c>
      <c r="E1399">
        <v>1985</v>
      </c>
      <c r="F1399">
        <v>15000</v>
      </c>
      <c r="G1399" t="s">
        <v>141</v>
      </c>
      <c r="H1399" t="s">
        <v>19</v>
      </c>
      <c r="I1399" t="str">
        <f>VLOOKUP(H1399,Hoja3!$J$1:$K$25,2,FALSE)</f>
        <v>17</v>
      </c>
      <c r="K1399">
        <v>247626161.01641446</v>
      </c>
    </row>
    <row r="1400" spans="1:11" hidden="1" x14ac:dyDescent="0.25">
      <c r="A1400" t="s">
        <v>142</v>
      </c>
      <c r="B1400" t="s">
        <v>143</v>
      </c>
      <c r="C1400" t="s">
        <v>38</v>
      </c>
      <c r="D1400" t="s">
        <v>12</v>
      </c>
      <c r="E1400">
        <v>1985</v>
      </c>
      <c r="F1400">
        <v>1</v>
      </c>
      <c r="G1400" t="s">
        <v>143</v>
      </c>
      <c r="H1400" t="s">
        <v>39</v>
      </c>
      <c r="I1400" t="str">
        <f>VLOOKUP(H1400,Hoja3!$J$1:$K$25,2,FALSE)</f>
        <v>5</v>
      </c>
      <c r="J1400" t="s">
        <v>681</v>
      </c>
      <c r="K1400">
        <v>84824654.481724933</v>
      </c>
    </row>
    <row r="1401" spans="1:11" hidden="1" x14ac:dyDescent="0.25">
      <c r="A1401" t="s">
        <v>142</v>
      </c>
      <c r="B1401" t="s">
        <v>143</v>
      </c>
      <c r="C1401" t="s">
        <v>14</v>
      </c>
      <c r="D1401" t="s">
        <v>12</v>
      </c>
      <c r="E1401">
        <v>1985</v>
      </c>
      <c r="F1401">
        <v>1</v>
      </c>
      <c r="G1401" t="s">
        <v>143</v>
      </c>
      <c r="H1401" t="s">
        <v>15</v>
      </c>
      <c r="I1401" t="str">
        <f>VLOOKUP(H1401,Hoja3!$J$1:$K$25,2,FALSE)</f>
        <v>10</v>
      </c>
      <c r="K1401">
        <v>84824654.481724933</v>
      </c>
    </row>
    <row r="1402" spans="1:11" hidden="1" x14ac:dyDescent="0.25">
      <c r="A1402" t="s">
        <v>142</v>
      </c>
      <c r="B1402" t="s">
        <v>143</v>
      </c>
      <c r="C1402" t="s">
        <v>40</v>
      </c>
      <c r="D1402" t="s">
        <v>12</v>
      </c>
      <c r="E1402">
        <v>1985</v>
      </c>
      <c r="F1402">
        <v>500000</v>
      </c>
      <c r="G1402" t="s">
        <v>143</v>
      </c>
      <c r="H1402" t="s">
        <v>41</v>
      </c>
      <c r="I1402" t="str">
        <f>VLOOKUP(H1402,Hoja3!$J$1:$K$25,2,FALSE)</f>
        <v>12</v>
      </c>
      <c r="K1402">
        <v>84824654.481724933</v>
      </c>
    </row>
    <row r="1403" spans="1:11" hidden="1" x14ac:dyDescent="0.25">
      <c r="A1403" t="s">
        <v>142</v>
      </c>
      <c r="B1403" t="s">
        <v>143</v>
      </c>
      <c r="C1403" t="s">
        <v>18</v>
      </c>
      <c r="D1403" t="s">
        <v>12</v>
      </c>
      <c r="E1403">
        <v>1985</v>
      </c>
      <c r="F1403">
        <v>500000</v>
      </c>
      <c r="G1403" t="s">
        <v>143</v>
      </c>
      <c r="H1403" t="s">
        <v>19</v>
      </c>
      <c r="I1403" t="str">
        <f>VLOOKUP(H1403,Hoja3!$J$1:$K$25,2,FALSE)</f>
        <v>17</v>
      </c>
      <c r="K1403">
        <v>84824654.481724933</v>
      </c>
    </row>
    <row r="1404" spans="1:11" x14ac:dyDescent="0.25">
      <c r="A1404" t="s">
        <v>20</v>
      </c>
      <c r="B1404" t="s">
        <v>21</v>
      </c>
      <c r="C1404" t="s">
        <v>11</v>
      </c>
      <c r="D1404" t="s">
        <v>12</v>
      </c>
      <c r="E1404">
        <v>1985</v>
      </c>
      <c r="F1404">
        <v>2</v>
      </c>
      <c r="G1404" t="s">
        <v>21</v>
      </c>
      <c r="H1404" t="s">
        <v>13</v>
      </c>
      <c r="I1404" t="str">
        <f>VLOOKUP(H1404,Hoja3!$J$1:$K$25,2,FALSE)</f>
        <v>7</v>
      </c>
      <c r="J1404">
        <v>3791097</v>
      </c>
      <c r="K1404">
        <v>646075277.52512455</v>
      </c>
    </row>
    <row r="1405" spans="1:11" hidden="1" x14ac:dyDescent="0.25">
      <c r="A1405" t="s">
        <v>20</v>
      </c>
      <c r="B1405" t="s">
        <v>21</v>
      </c>
      <c r="C1405" t="s">
        <v>14</v>
      </c>
      <c r="D1405" t="s">
        <v>12</v>
      </c>
      <c r="E1405">
        <v>1985</v>
      </c>
      <c r="F1405">
        <v>2</v>
      </c>
      <c r="G1405" t="s">
        <v>21</v>
      </c>
      <c r="H1405" t="s">
        <v>15</v>
      </c>
      <c r="I1405" t="str">
        <f>VLOOKUP(H1405,Hoja3!$J$1:$K$25,2,FALSE)</f>
        <v>10</v>
      </c>
      <c r="K1405">
        <v>646075277.52512455</v>
      </c>
    </row>
    <row r="1406" spans="1:11" hidden="1" x14ac:dyDescent="0.25">
      <c r="A1406" t="s">
        <v>20</v>
      </c>
      <c r="B1406" t="s">
        <v>21</v>
      </c>
      <c r="C1406" t="s">
        <v>16</v>
      </c>
      <c r="D1406" t="s">
        <v>12</v>
      </c>
      <c r="E1406">
        <v>1985</v>
      </c>
      <c r="F1406">
        <v>1206000</v>
      </c>
      <c r="G1406" t="s">
        <v>21</v>
      </c>
      <c r="H1406" t="s">
        <v>17</v>
      </c>
      <c r="I1406" t="str">
        <f>VLOOKUP(H1406,Hoja3!$J$1:$K$25,2,FALSE)</f>
        <v>14</v>
      </c>
      <c r="K1406">
        <v>646075277.52512455</v>
      </c>
    </row>
    <row r="1407" spans="1:11" hidden="1" x14ac:dyDescent="0.25">
      <c r="A1407" t="s">
        <v>20</v>
      </c>
      <c r="B1407" t="s">
        <v>21</v>
      </c>
      <c r="C1407" t="s">
        <v>18</v>
      </c>
      <c r="D1407" t="s">
        <v>12</v>
      </c>
      <c r="E1407">
        <v>1985</v>
      </c>
      <c r="F1407">
        <v>1206000</v>
      </c>
      <c r="G1407" t="s">
        <v>21</v>
      </c>
      <c r="H1407" t="s">
        <v>19</v>
      </c>
      <c r="I1407" t="str">
        <f>VLOOKUP(H1407,Hoja3!$J$1:$K$25,2,FALSE)</f>
        <v>17</v>
      </c>
      <c r="K1407">
        <v>646075277.52512455</v>
      </c>
    </row>
    <row r="1408" spans="1:11" x14ac:dyDescent="0.25">
      <c r="A1408" t="s">
        <v>144</v>
      </c>
      <c r="B1408" t="s">
        <v>145</v>
      </c>
      <c r="C1408" t="s">
        <v>26</v>
      </c>
      <c r="D1408" t="s">
        <v>12</v>
      </c>
      <c r="E1408">
        <v>1985</v>
      </c>
      <c r="F1408">
        <v>1</v>
      </c>
      <c r="G1408" t="s">
        <v>145</v>
      </c>
      <c r="H1408" t="s">
        <v>27</v>
      </c>
      <c r="I1408" t="str">
        <f>VLOOKUP(H1408,Hoja3!$J$1:$K$25,2,FALSE)</f>
        <v>9</v>
      </c>
      <c r="J1408">
        <v>355780</v>
      </c>
      <c r="K1408">
        <v>1728057316.6956077</v>
      </c>
    </row>
    <row r="1409" spans="1:11" hidden="1" x14ac:dyDescent="0.25">
      <c r="A1409" t="s">
        <v>144</v>
      </c>
      <c r="B1409" t="s">
        <v>145</v>
      </c>
      <c r="C1409" t="s">
        <v>14</v>
      </c>
      <c r="D1409" t="s">
        <v>12</v>
      </c>
      <c r="E1409">
        <v>1985</v>
      </c>
      <c r="F1409">
        <v>3</v>
      </c>
      <c r="G1409" t="s">
        <v>145</v>
      </c>
      <c r="H1409" t="s">
        <v>15</v>
      </c>
      <c r="I1409" t="str">
        <f>VLOOKUP(H1409,Hoja3!$J$1:$K$25,2,FALSE)</f>
        <v>10</v>
      </c>
      <c r="K1409">
        <v>1728057316.6956077</v>
      </c>
    </row>
    <row r="1410" spans="1:11" x14ac:dyDescent="0.25">
      <c r="A1410" t="s">
        <v>144</v>
      </c>
      <c r="B1410" t="s">
        <v>145</v>
      </c>
      <c r="C1410" t="s">
        <v>44</v>
      </c>
      <c r="D1410" t="s">
        <v>12</v>
      </c>
      <c r="E1410">
        <v>1985</v>
      </c>
      <c r="F1410">
        <v>2</v>
      </c>
      <c r="G1410" t="s">
        <v>145</v>
      </c>
      <c r="H1410" t="s">
        <v>45</v>
      </c>
      <c r="I1410" t="str">
        <f>VLOOKUP(H1410,Hoja3!$J$1:$K$25,2,FALSE)</f>
        <v>11</v>
      </c>
      <c r="J1410">
        <v>43743</v>
      </c>
      <c r="K1410">
        <v>1728057316.6956077</v>
      </c>
    </row>
    <row r="1411" spans="1:11" hidden="1" x14ac:dyDescent="0.25">
      <c r="A1411" t="s">
        <v>144</v>
      </c>
      <c r="B1411" t="s">
        <v>145</v>
      </c>
      <c r="C1411" t="s">
        <v>28</v>
      </c>
      <c r="D1411" t="s">
        <v>12</v>
      </c>
      <c r="E1411">
        <v>1985</v>
      </c>
      <c r="F1411">
        <v>0</v>
      </c>
      <c r="G1411" t="s">
        <v>145</v>
      </c>
      <c r="H1411" t="s">
        <v>29</v>
      </c>
      <c r="I1411" t="str">
        <f>VLOOKUP(H1411,Hoja3!$J$1:$K$25,2,FALSE)</f>
        <v>16</v>
      </c>
      <c r="K1411">
        <v>1728057316.6956077</v>
      </c>
    </row>
    <row r="1412" spans="1:11" hidden="1" x14ac:dyDescent="0.25">
      <c r="A1412" t="s">
        <v>144</v>
      </c>
      <c r="B1412" t="s">
        <v>145</v>
      </c>
      <c r="C1412" t="s">
        <v>18</v>
      </c>
      <c r="D1412" t="s">
        <v>12</v>
      </c>
      <c r="E1412">
        <v>1985</v>
      </c>
      <c r="F1412">
        <v>100</v>
      </c>
      <c r="G1412" t="s">
        <v>145</v>
      </c>
      <c r="H1412" t="s">
        <v>19</v>
      </c>
      <c r="I1412" t="str">
        <f>VLOOKUP(H1412,Hoja3!$J$1:$K$25,2,FALSE)</f>
        <v>17</v>
      </c>
      <c r="K1412">
        <v>1728057316.6956077</v>
      </c>
    </row>
    <row r="1413" spans="1:11" hidden="1" x14ac:dyDescent="0.25">
      <c r="A1413" t="s">
        <v>144</v>
      </c>
      <c r="B1413" t="s">
        <v>145</v>
      </c>
      <c r="C1413" t="s">
        <v>46</v>
      </c>
      <c r="D1413" t="s">
        <v>12</v>
      </c>
      <c r="E1413">
        <v>1985</v>
      </c>
      <c r="F1413">
        <v>100</v>
      </c>
      <c r="G1413" t="s">
        <v>145</v>
      </c>
      <c r="H1413" t="s">
        <v>47</v>
      </c>
      <c r="I1413" t="str">
        <f>VLOOKUP(H1413,Hoja3!$J$1:$K$25,2,FALSE)</f>
        <v>18</v>
      </c>
      <c r="K1413">
        <v>1728057316.6956077</v>
      </c>
    </row>
    <row r="1414" spans="1:11" hidden="1" x14ac:dyDescent="0.25">
      <c r="A1414" t="s">
        <v>22</v>
      </c>
      <c r="B1414" t="s">
        <v>23</v>
      </c>
      <c r="C1414" t="s">
        <v>11</v>
      </c>
      <c r="D1414" t="s">
        <v>12</v>
      </c>
      <c r="E1414">
        <v>1985</v>
      </c>
      <c r="F1414">
        <v>1</v>
      </c>
      <c r="G1414" t="s">
        <v>23</v>
      </c>
      <c r="H1414" t="s">
        <v>13</v>
      </c>
      <c r="I1414" t="str">
        <f>VLOOKUP(H1414,Hoja3!$J$1:$K$25,2,FALSE)</f>
        <v>7</v>
      </c>
      <c r="J1414" t="s">
        <v>681</v>
      </c>
      <c r="K1414">
        <v>511685203.84500122</v>
      </c>
    </row>
    <row r="1415" spans="1:11" hidden="1" x14ac:dyDescent="0.25">
      <c r="A1415" t="s">
        <v>22</v>
      </c>
      <c r="B1415" t="s">
        <v>23</v>
      </c>
      <c r="C1415" t="s">
        <v>14</v>
      </c>
      <c r="D1415" t="s">
        <v>12</v>
      </c>
      <c r="E1415">
        <v>1985</v>
      </c>
      <c r="F1415">
        <v>1</v>
      </c>
      <c r="G1415" t="s">
        <v>23</v>
      </c>
      <c r="H1415" t="s">
        <v>15</v>
      </c>
      <c r="I1415" t="str">
        <f>VLOOKUP(H1415,Hoja3!$J$1:$K$25,2,FALSE)</f>
        <v>10</v>
      </c>
      <c r="K1415">
        <v>511685203.84500122</v>
      </c>
    </row>
    <row r="1416" spans="1:11" hidden="1" x14ac:dyDescent="0.25">
      <c r="A1416" t="s">
        <v>22</v>
      </c>
      <c r="B1416" t="s">
        <v>23</v>
      </c>
      <c r="C1416" t="s">
        <v>16</v>
      </c>
      <c r="D1416" t="s">
        <v>12</v>
      </c>
      <c r="E1416">
        <v>1985</v>
      </c>
      <c r="F1416">
        <v>0</v>
      </c>
      <c r="G1416" t="s">
        <v>23</v>
      </c>
      <c r="H1416" t="s">
        <v>17</v>
      </c>
      <c r="I1416" t="str">
        <f>VLOOKUP(H1416,Hoja3!$J$1:$K$25,2,FALSE)</f>
        <v>14</v>
      </c>
      <c r="K1416">
        <v>511685203.84500122</v>
      </c>
    </row>
    <row r="1417" spans="1:11" hidden="1" x14ac:dyDescent="0.25">
      <c r="A1417" t="s">
        <v>22</v>
      </c>
      <c r="B1417" t="s">
        <v>23</v>
      </c>
      <c r="C1417" t="s">
        <v>18</v>
      </c>
      <c r="D1417" t="s">
        <v>12</v>
      </c>
      <c r="E1417">
        <v>1985</v>
      </c>
      <c r="F1417">
        <v>0</v>
      </c>
      <c r="G1417" t="s">
        <v>23</v>
      </c>
      <c r="H1417" t="s">
        <v>19</v>
      </c>
      <c r="I1417" t="str">
        <f>VLOOKUP(H1417,Hoja3!$J$1:$K$25,2,FALSE)</f>
        <v>17</v>
      </c>
      <c r="K1417">
        <v>511685203.84500122</v>
      </c>
    </row>
    <row r="1418" spans="1:11" hidden="1" x14ac:dyDescent="0.25">
      <c r="A1418" t="s">
        <v>24</v>
      </c>
      <c r="B1418" t="s">
        <v>25</v>
      </c>
      <c r="C1418" t="s">
        <v>11</v>
      </c>
      <c r="D1418" t="s">
        <v>12</v>
      </c>
      <c r="E1418">
        <v>1985</v>
      </c>
      <c r="F1418">
        <v>2</v>
      </c>
      <c r="G1418" t="s">
        <v>25</v>
      </c>
      <c r="H1418" t="s">
        <v>13</v>
      </c>
      <c r="I1418" t="str">
        <f>VLOOKUP(H1418,Hoja3!$J$1:$K$25,2,FALSE)</f>
        <v>7</v>
      </c>
      <c r="J1418" t="s">
        <v>681</v>
      </c>
      <c r="K1418">
        <v>437415331.04099435</v>
      </c>
    </row>
    <row r="1419" spans="1:11" hidden="1" x14ac:dyDescent="0.25">
      <c r="A1419" t="s">
        <v>24</v>
      </c>
      <c r="B1419" t="s">
        <v>25</v>
      </c>
      <c r="C1419" t="s">
        <v>26</v>
      </c>
      <c r="D1419" t="s">
        <v>12</v>
      </c>
      <c r="E1419">
        <v>1985</v>
      </c>
      <c r="F1419">
        <v>3</v>
      </c>
      <c r="G1419" t="s">
        <v>25</v>
      </c>
      <c r="H1419" t="s">
        <v>27</v>
      </c>
      <c r="I1419" t="str">
        <f>VLOOKUP(H1419,Hoja3!$J$1:$K$25,2,FALSE)</f>
        <v>9</v>
      </c>
      <c r="J1419" t="s">
        <v>681</v>
      </c>
      <c r="K1419">
        <v>437415331.04099435</v>
      </c>
    </row>
    <row r="1420" spans="1:11" hidden="1" x14ac:dyDescent="0.25">
      <c r="A1420" t="s">
        <v>24</v>
      </c>
      <c r="B1420" t="s">
        <v>25</v>
      </c>
      <c r="C1420" t="s">
        <v>14</v>
      </c>
      <c r="D1420" t="s">
        <v>12</v>
      </c>
      <c r="E1420">
        <v>1985</v>
      </c>
      <c r="F1420">
        <v>5</v>
      </c>
      <c r="G1420" t="s">
        <v>25</v>
      </c>
      <c r="H1420" t="s">
        <v>15</v>
      </c>
      <c r="I1420" t="str">
        <f>VLOOKUP(H1420,Hoja3!$J$1:$K$25,2,FALSE)</f>
        <v>10</v>
      </c>
      <c r="K1420">
        <v>437415331.04099435</v>
      </c>
    </row>
    <row r="1421" spans="1:11" hidden="1" x14ac:dyDescent="0.25">
      <c r="A1421" t="s">
        <v>24</v>
      </c>
      <c r="B1421" t="s">
        <v>25</v>
      </c>
      <c r="C1421" t="s">
        <v>16</v>
      </c>
      <c r="D1421" t="s">
        <v>12</v>
      </c>
      <c r="E1421">
        <v>1985</v>
      </c>
      <c r="F1421">
        <v>500000</v>
      </c>
      <c r="G1421" t="s">
        <v>25</v>
      </c>
      <c r="H1421" t="s">
        <v>17</v>
      </c>
      <c r="I1421" t="str">
        <f>VLOOKUP(H1421,Hoja3!$J$1:$K$25,2,FALSE)</f>
        <v>14</v>
      </c>
      <c r="K1421">
        <v>437415331.04099435</v>
      </c>
    </row>
    <row r="1422" spans="1:11" hidden="1" x14ac:dyDescent="0.25">
      <c r="A1422" t="s">
        <v>24</v>
      </c>
      <c r="B1422" t="s">
        <v>25</v>
      </c>
      <c r="C1422" t="s">
        <v>28</v>
      </c>
      <c r="D1422" t="s">
        <v>12</v>
      </c>
      <c r="E1422">
        <v>1985</v>
      </c>
      <c r="F1422">
        <v>1831300</v>
      </c>
      <c r="G1422" t="s">
        <v>25</v>
      </c>
      <c r="H1422" t="s">
        <v>29</v>
      </c>
      <c r="I1422" t="str">
        <f>VLOOKUP(H1422,Hoja3!$J$1:$K$25,2,FALSE)</f>
        <v>16</v>
      </c>
      <c r="K1422">
        <v>437415331.04099435</v>
      </c>
    </row>
    <row r="1423" spans="1:11" hidden="1" x14ac:dyDescent="0.25">
      <c r="A1423" t="s">
        <v>24</v>
      </c>
      <c r="B1423" t="s">
        <v>25</v>
      </c>
      <c r="C1423" t="s">
        <v>18</v>
      </c>
      <c r="D1423" t="s">
        <v>12</v>
      </c>
      <c r="E1423">
        <v>1985</v>
      </c>
      <c r="F1423">
        <v>2331300</v>
      </c>
      <c r="G1423" t="s">
        <v>25</v>
      </c>
      <c r="H1423" t="s">
        <v>19</v>
      </c>
      <c r="I1423" t="str">
        <f>VLOOKUP(H1423,Hoja3!$J$1:$K$25,2,FALSE)</f>
        <v>17</v>
      </c>
      <c r="K1423">
        <v>437415331.04099435</v>
      </c>
    </row>
    <row r="1424" spans="1:11" hidden="1" x14ac:dyDescent="0.25">
      <c r="A1424" t="s">
        <v>276</v>
      </c>
      <c r="B1424" t="s">
        <v>277</v>
      </c>
      <c r="C1424" t="s">
        <v>78</v>
      </c>
      <c r="D1424" t="s">
        <v>12</v>
      </c>
      <c r="E1424">
        <v>1985</v>
      </c>
      <c r="F1424">
        <v>1</v>
      </c>
      <c r="G1424" t="s">
        <v>277</v>
      </c>
      <c r="H1424" t="s">
        <v>79</v>
      </c>
      <c r="I1424" t="str">
        <f>VLOOKUP(H1424,Hoja3!$J$1:$K$25,2,FALSE)</f>
        <v>6</v>
      </c>
      <c r="J1424" t="s">
        <v>681</v>
      </c>
      <c r="K1424">
        <v>644782756.68275642</v>
      </c>
    </row>
    <row r="1425" spans="1:11" hidden="1" x14ac:dyDescent="0.25">
      <c r="A1425" t="s">
        <v>276</v>
      </c>
      <c r="B1425" t="s">
        <v>277</v>
      </c>
      <c r="C1425" t="s">
        <v>26</v>
      </c>
      <c r="D1425" t="s">
        <v>12</v>
      </c>
      <c r="E1425">
        <v>1985</v>
      </c>
      <c r="F1425">
        <v>1</v>
      </c>
      <c r="G1425" t="s">
        <v>277</v>
      </c>
      <c r="H1425" t="s">
        <v>27</v>
      </c>
      <c r="I1425" t="str">
        <f>VLOOKUP(H1425,Hoja3!$J$1:$K$25,2,FALSE)</f>
        <v>9</v>
      </c>
      <c r="J1425" t="s">
        <v>681</v>
      </c>
      <c r="K1425">
        <v>644782756.68275642</v>
      </c>
    </row>
    <row r="1426" spans="1:11" hidden="1" x14ac:dyDescent="0.25">
      <c r="A1426" t="s">
        <v>276</v>
      </c>
      <c r="B1426" t="s">
        <v>277</v>
      </c>
      <c r="C1426" t="s">
        <v>14</v>
      </c>
      <c r="D1426" t="s">
        <v>12</v>
      </c>
      <c r="E1426">
        <v>1985</v>
      </c>
      <c r="F1426">
        <v>2</v>
      </c>
      <c r="G1426" t="s">
        <v>277</v>
      </c>
      <c r="H1426" t="s">
        <v>15</v>
      </c>
      <c r="I1426" t="str">
        <f>VLOOKUP(H1426,Hoja3!$J$1:$K$25,2,FALSE)</f>
        <v>10</v>
      </c>
      <c r="K1426">
        <v>644782756.68275642</v>
      </c>
    </row>
    <row r="1427" spans="1:11" hidden="1" x14ac:dyDescent="0.25">
      <c r="A1427" t="s">
        <v>276</v>
      </c>
      <c r="B1427" t="s">
        <v>277</v>
      </c>
      <c r="C1427" t="s">
        <v>82</v>
      </c>
      <c r="D1427" t="s">
        <v>12</v>
      </c>
      <c r="E1427">
        <v>1985</v>
      </c>
      <c r="F1427">
        <v>0</v>
      </c>
      <c r="G1427" t="s">
        <v>277</v>
      </c>
      <c r="H1427" t="s">
        <v>83</v>
      </c>
      <c r="I1427" t="str">
        <f>VLOOKUP(H1427,Hoja3!$J$1:$K$25,2,FALSE)</f>
        <v>13</v>
      </c>
      <c r="K1427">
        <v>644782756.68275642</v>
      </c>
    </row>
    <row r="1428" spans="1:11" hidden="1" x14ac:dyDescent="0.25">
      <c r="A1428" t="s">
        <v>276</v>
      </c>
      <c r="B1428" t="s">
        <v>277</v>
      </c>
      <c r="C1428" t="s">
        <v>28</v>
      </c>
      <c r="D1428" t="s">
        <v>12</v>
      </c>
      <c r="E1428">
        <v>1985</v>
      </c>
      <c r="F1428">
        <v>0</v>
      </c>
      <c r="G1428" t="s">
        <v>277</v>
      </c>
      <c r="H1428" t="s">
        <v>29</v>
      </c>
      <c r="I1428" t="str">
        <f>VLOOKUP(H1428,Hoja3!$J$1:$K$25,2,FALSE)</f>
        <v>16</v>
      </c>
      <c r="K1428">
        <v>644782756.68275642</v>
      </c>
    </row>
    <row r="1429" spans="1:11" hidden="1" x14ac:dyDescent="0.25">
      <c r="A1429" t="s">
        <v>276</v>
      </c>
      <c r="B1429" t="s">
        <v>277</v>
      </c>
      <c r="C1429" t="s">
        <v>18</v>
      </c>
      <c r="D1429" t="s">
        <v>12</v>
      </c>
      <c r="E1429">
        <v>1985</v>
      </c>
      <c r="F1429">
        <v>0</v>
      </c>
      <c r="G1429" t="s">
        <v>277</v>
      </c>
      <c r="H1429" t="s">
        <v>19</v>
      </c>
      <c r="I1429" t="str">
        <f>VLOOKUP(H1429,Hoja3!$J$1:$K$25,2,FALSE)</f>
        <v>17</v>
      </c>
      <c r="K1429">
        <v>644782756.68275642</v>
      </c>
    </row>
    <row r="1430" spans="1:11" x14ac:dyDescent="0.25">
      <c r="A1430" t="s">
        <v>186</v>
      </c>
      <c r="B1430" t="s">
        <v>187</v>
      </c>
      <c r="C1430" t="s">
        <v>11</v>
      </c>
      <c r="D1430" t="s">
        <v>12</v>
      </c>
      <c r="E1430">
        <v>1985</v>
      </c>
      <c r="F1430">
        <v>1</v>
      </c>
      <c r="G1430" t="s">
        <v>187</v>
      </c>
      <c r="H1430" t="s">
        <v>13</v>
      </c>
      <c r="I1430" t="str">
        <f>VLOOKUP(H1430,Hoja3!$J$1:$K$25,2,FALSE)</f>
        <v>7</v>
      </c>
      <c r="J1430">
        <v>13998</v>
      </c>
      <c r="K1430">
        <v>19676049.075701091</v>
      </c>
    </row>
    <row r="1431" spans="1:11" hidden="1" x14ac:dyDescent="0.25">
      <c r="A1431" t="s">
        <v>186</v>
      </c>
      <c r="B1431" t="s">
        <v>187</v>
      </c>
      <c r="C1431" t="s">
        <v>14</v>
      </c>
      <c r="D1431" t="s">
        <v>12</v>
      </c>
      <c r="E1431">
        <v>1985</v>
      </c>
      <c r="F1431">
        <v>1</v>
      </c>
      <c r="G1431" t="s">
        <v>187</v>
      </c>
      <c r="H1431" t="s">
        <v>15</v>
      </c>
      <c r="I1431" t="str">
        <f>VLOOKUP(H1431,Hoja3!$J$1:$K$25,2,FALSE)</f>
        <v>10</v>
      </c>
      <c r="K1431">
        <v>19676049.075701091</v>
      </c>
    </row>
    <row r="1432" spans="1:11" hidden="1" x14ac:dyDescent="0.25">
      <c r="A1432" t="s">
        <v>186</v>
      </c>
      <c r="B1432" t="s">
        <v>187</v>
      </c>
      <c r="C1432" t="s">
        <v>16</v>
      </c>
      <c r="D1432" t="s">
        <v>12</v>
      </c>
      <c r="E1432">
        <v>1985</v>
      </c>
      <c r="F1432">
        <v>475000</v>
      </c>
      <c r="G1432" t="s">
        <v>187</v>
      </c>
      <c r="H1432" t="s">
        <v>17</v>
      </c>
      <c r="I1432" t="str">
        <f>VLOOKUP(H1432,Hoja3!$J$1:$K$25,2,FALSE)</f>
        <v>14</v>
      </c>
      <c r="K1432">
        <v>19676049.075701091</v>
      </c>
    </row>
    <row r="1433" spans="1:11" hidden="1" x14ac:dyDescent="0.25">
      <c r="A1433" t="s">
        <v>186</v>
      </c>
      <c r="B1433" t="s">
        <v>187</v>
      </c>
      <c r="C1433" t="s">
        <v>18</v>
      </c>
      <c r="D1433" t="s">
        <v>12</v>
      </c>
      <c r="E1433">
        <v>1985</v>
      </c>
      <c r="F1433">
        <v>475000</v>
      </c>
      <c r="G1433" t="s">
        <v>187</v>
      </c>
      <c r="H1433" t="s">
        <v>19</v>
      </c>
      <c r="I1433" t="str">
        <f>VLOOKUP(H1433,Hoja3!$J$1:$K$25,2,FALSE)</f>
        <v>17</v>
      </c>
      <c r="K1433">
        <v>19676049.075701091</v>
      </c>
    </row>
    <row r="1434" spans="1:11" x14ac:dyDescent="0.25">
      <c r="A1434" t="s">
        <v>294</v>
      </c>
      <c r="B1434" t="s">
        <v>295</v>
      </c>
      <c r="C1434" t="s">
        <v>26</v>
      </c>
      <c r="D1434" t="s">
        <v>12</v>
      </c>
      <c r="E1434">
        <v>1985</v>
      </c>
      <c r="F1434">
        <v>1</v>
      </c>
      <c r="G1434" t="s">
        <v>295</v>
      </c>
      <c r="H1434" t="s">
        <v>27</v>
      </c>
      <c r="I1434" t="str">
        <f>VLOOKUP(H1434,Hoja3!$J$1:$K$25,2,FALSE)</f>
        <v>9</v>
      </c>
      <c r="J1434">
        <v>5832</v>
      </c>
      <c r="K1434">
        <v>8141700</v>
      </c>
    </row>
    <row r="1435" spans="1:11" hidden="1" x14ac:dyDescent="0.25">
      <c r="A1435" t="s">
        <v>294</v>
      </c>
      <c r="B1435" t="s">
        <v>295</v>
      </c>
      <c r="C1435" t="s">
        <v>14</v>
      </c>
      <c r="D1435" t="s">
        <v>12</v>
      </c>
      <c r="E1435">
        <v>1985</v>
      </c>
      <c r="F1435">
        <v>1</v>
      </c>
      <c r="G1435" t="s">
        <v>295</v>
      </c>
      <c r="H1435" t="s">
        <v>15</v>
      </c>
      <c r="I1435" t="str">
        <f>VLOOKUP(H1435,Hoja3!$J$1:$K$25,2,FALSE)</f>
        <v>10</v>
      </c>
      <c r="K1435">
        <v>8141700</v>
      </c>
    </row>
    <row r="1436" spans="1:11" hidden="1" x14ac:dyDescent="0.25">
      <c r="A1436" t="s">
        <v>294</v>
      </c>
      <c r="B1436" t="s">
        <v>295</v>
      </c>
      <c r="C1436" t="s">
        <v>28</v>
      </c>
      <c r="D1436" t="s">
        <v>12</v>
      </c>
      <c r="E1436">
        <v>1985</v>
      </c>
      <c r="F1436">
        <v>0</v>
      </c>
      <c r="G1436" t="s">
        <v>295</v>
      </c>
      <c r="H1436" t="s">
        <v>29</v>
      </c>
      <c r="I1436" t="str">
        <f>VLOOKUP(H1436,Hoja3!$J$1:$K$25,2,FALSE)</f>
        <v>16</v>
      </c>
      <c r="K1436">
        <v>8141700</v>
      </c>
    </row>
    <row r="1437" spans="1:11" hidden="1" x14ac:dyDescent="0.25">
      <c r="A1437" t="s">
        <v>294</v>
      </c>
      <c r="B1437" t="s">
        <v>295</v>
      </c>
      <c r="C1437" t="s">
        <v>18</v>
      </c>
      <c r="D1437" t="s">
        <v>12</v>
      </c>
      <c r="E1437">
        <v>1985</v>
      </c>
      <c r="F1437">
        <v>0</v>
      </c>
      <c r="G1437" t="s">
        <v>295</v>
      </c>
      <c r="H1437" t="s">
        <v>19</v>
      </c>
      <c r="I1437" t="str">
        <f>VLOOKUP(H1437,Hoja3!$J$1:$K$25,2,FALSE)</f>
        <v>17</v>
      </c>
      <c r="K1437">
        <v>8141700</v>
      </c>
    </row>
    <row r="1438" spans="1:11" hidden="1" x14ac:dyDescent="0.25">
      <c r="A1438" t="s">
        <v>32</v>
      </c>
      <c r="B1438" t="s">
        <v>33</v>
      </c>
      <c r="C1438" t="s">
        <v>11</v>
      </c>
      <c r="D1438" t="s">
        <v>12</v>
      </c>
      <c r="E1438">
        <v>1985</v>
      </c>
      <c r="F1438">
        <v>1</v>
      </c>
      <c r="G1438" t="s">
        <v>33</v>
      </c>
      <c r="H1438" t="s">
        <v>13</v>
      </c>
      <c r="I1438" t="str">
        <f>VLOOKUP(H1438,Hoja3!$J$1:$K$25,2,FALSE)</f>
        <v>7</v>
      </c>
      <c r="J1438" t="s">
        <v>681</v>
      </c>
      <c r="K1438">
        <v>45135398.008816637</v>
      </c>
    </row>
    <row r="1439" spans="1:11" hidden="1" x14ac:dyDescent="0.25">
      <c r="A1439" t="s">
        <v>32</v>
      </c>
      <c r="B1439" t="s">
        <v>33</v>
      </c>
      <c r="C1439" t="s">
        <v>14</v>
      </c>
      <c r="D1439" t="s">
        <v>12</v>
      </c>
      <c r="E1439">
        <v>1985</v>
      </c>
      <c r="F1439">
        <v>1</v>
      </c>
      <c r="G1439" t="s">
        <v>33</v>
      </c>
      <c r="H1439" t="s">
        <v>15</v>
      </c>
      <c r="I1439" t="str">
        <f>VLOOKUP(H1439,Hoja3!$J$1:$K$25,2,FALSE)</f>
        <v>10</v>
      </c>
      <c r="K1439">
        <v>45135398.008816637</v>
      </c>
    </row>
    <row r="1440" spans="1:11" hidden="1" x14ac:dyDescent="0.25">
      <c r="A1440" t="s">
        <v>32</v>
      </c>
      <c r="B1440" t="s">
        <v>33</v>
      </c>
      <c r="C1440" t="s">
        <v>16</v>
      </c>
      <c r="D1440" t="s">
        <v>12</v>
      </c>
      <c r="E1440">
        <v>1985</v>
      </c>
      <c r="F1440">
        <v>475</v>
      </c>
      <c r="G1440" t="s">
        <v>33</v>
      </c>
      <c r="H1440" t="s">
        <v>17</v>
      </c>
      <c r="I1440" t="str">
        <f>VLOOKUP(H1440,Hoja3!$J$1:$K$25,2,FALSE)</f>
        <v>14</v>
      </c>
      <c r="K1440">
        <v>45135398.008816637</v>
      </c>
    </row>
    <row r="1441" spans="1:11" hidden="1" x14ac:dyDescent="0.25">
      <c r="A1441" t="s">
        <v>32</v>
      </c>
      <c r="B1441" t="s">
        <v>33</v>
      </c>
      <c r="C1441" t="s">
        <v>18</v>
      </c>
      <c r="D1441" t="s">
        <v>12</v>
      </c>
      <c r="E1441">
        <v>1985</v>
      </c>
      <c r="F1441">
        <v>475</v>
      </c>
      <c r="G1441" t="s">
        <v>33</v>
      </c>
      <c r="H1441" t="s">
        <v>19</v>
      </c>
      <c r="I1441" t="str">
        <f>VLOOKUP(H1441,Hoja3!$J$1:$K$25,2,FALSE)</f>
        <v>17</v>
      </c>
      <c r="K1441">
        <v>45135398.008816637</v>
      </c>
    </row>
    <row r="1442" spans="1:11" x14ac:dyDescent="0.25">
      <c r="A1442" t="s">
        <v>34</v>
      </c>
      <c r="B1442" t="s">
        <v>35</v>
      </c>
      <c r="C1442" t="s">
        <v>38</v>
      </c>
      <c r="D1442" t="s">
        <v>12</v>
      </c>
      <c r="E1442">
        <v>1985</v>
      </c>
      <c r="F1442">
        <v>1</v>
      </c>
      <c r="G1442" t="s">
        <v>35</v>
      </c>
      <c r="H1442" t="s">
        <v>39</v>
      </c>
      <c r="I1442" t="str">
        <f>VLOOKUP(H1442,Hoja3!$J$1:$K$25,2,FALSE)</f>
        <v>5</v>
      </c>
      <c r="J1442">
        <v>1898465</v>
      </c>
      <c r="K1442">
        <v>2173665655.9372735</v>
      </c>
    </row>
    <row r="1443" spans="1:11" x14ac:dyDescent="0.25">
      <c r="A1443" t="s">
        <v>34</v>
      </c>
      <c r="B1443" t="s">
        <v>35</v>
      </c>
      <c r="C1443" t="s">
        <v>11</v>
      </c>
      <c r="D1443" t="s">
        <v>12</v>
      </c>
      <c r="E1443">
        <v>1985</v>
      </c>
      <c r="F1443">
        <v>2</v>
      </c>
      <c r="G1443" t="s">
        <v>35</v>
      </c>
      <c r="H1443" t="s">
        <v>13</v>
      </c>
      <c r="I1443" t="str">
        <f>VLOOKUP(H1443,Hoja3!$J$1:$K$25,2,FALSE)</f>
        <v>7</v>
      </c>
      <c r="J1443">
        <v>583246</v>
      </c>
      <c r="K1443">
        <v>2173665655.9372735</v>
      </c>
    </row>
    <row r="1444" spans="1:11" hidden="1" x14ac:dyDescent="0.25">
      <c r="A1444" t="s">
        <v>34</v>
      </c>
      <c r="B1444" t="s">
        <v>35</v>
      </c>
      <c r="C1444" t="s">
        <v>26</v>
      </c>
      <c r="D1444" t="s">
        <v>12</v>
      </c>
      <c r="E1444">
        <v>1985</v>
      </c>
      <c r="F1444">
        <v>1</v>
      </c>
      <c r="G1444" t="s">
        <v>35</v>
      </c>
      <c r="H1444" t="s">
        <v>27</v>
      </c>
      <c r="I1444" t="str">
        <f>VLOOKUP(H1444,Hoja3!$J$1:$K$25,2,FALSE)</f>
        <v>9</v>
      </c>
      <c r="J1444" t="s">
        <v>681</v>
      </c>
      <c r="K1444">
        <v>2173665655.9372735</v>
      </c>
    </row>
    <row r="1445" spans="1:11" hidden="1" x14ac:dyDescent="0.25">
      <c r="A1445" t="s">
        <v>34</v>
      </c>
      <c r="B1445" t="s">
        <v>35</v>
      </c>
      <c r="C1445" t="s">
        <v>14</v>
      </c>
      <c r="D1445" t="s">
        <v>12</v>
      </c>
      <c r="E1445">
        <v>1985</v>
      </c>
      <c r="F1445">
        <v>4</v>
      </c>
      <c r="G1445" t="s">
        <v>35</v>
      </c>
      <c r="H1445" t="s">
        <v>15</v>
      </c>
      <c r="I1445" t="str">
        <f>VLOOKUP(H1445,Hoja3!$J$1:$K$25,2,FALSE)</f>
        <v>10</v>
      </c>
      <c r="K1445">
        <v>2173665655.9372735</v>
      </c>
    </row>
    <row r="1446" spans="1:11" hidden="1" x14ac:dyDescent="0.25">
      <c r="A1446" t="s">
        <v>34</v>
      </c>
      <c r="B1446" t="s">
        <v>35</v>
      </c>
      <c r="C1446" t="s">
        <v>40</v>
      </c>
      <c r="D1446" t="s">
        <v>12</v>
      </c>
      <c r="E1446">
        <v>1985</v>
      </c>
      <c r="F1446">
        <v>0</v>
      </c>
      <c r="G1446" t="s">
        <v>35</v>
      </c>
      <c r="H1446" t="s">
        <v>41</v>
      </c>
      <c r="I1446" t="str">
        <f>VLOOKUP(H1446,Hoja3!$J$1:$K$25,2,FALSE)</f>
        <v>12</v>
      </c>
      <c r="K1446">
        <v>2173665655.9372735</v>
      </c>
    </row>
    <row r="1447" spans="1:11" hidden="1" x14ac:dyDescent="0.25">
      <c r="A1447" t="s">
        <v>34</v>
      </c>
      <c r="B1447" t="s">
        <v>35</v>
      </c>
      <c r="C1447" t="s">
        <v>16</v>
      </c>
      <c r="D1447" t="s">
        <v>12</v>
      </c>
      <c r="E1447">
        <v>1985</v>
      </c>
      <c r="F1447">
        <v>612000</v>
      </c>
      <c r="G1447" t="s">
        <v>35</v>
      </c>
      <c r="H1447" t="s">
        <v>17</v>
      </c>
      <c r="I1447" t="str">
        <f>VLOOKUP(H1447,Hoja3!$J$1:$K$25,2,FALSE)</f>
        <v>14</v>
      </c>
      <c r="K1447">
        <v>2173665655.9372735</v>
      </c>
    </row>
    <row r="1448" spans="1:11" hidden="1" x14ac:dyDescent="0.25">
      <c r="A1448" t="s">
        <v>34</v>
      </c>
      <c r="B1448" t="s">
        <v>35</v>
      </c>
      <c r="C1448" t="s">
        <v>28</v>
      </c>
      <c r="D1448" t="s">
        <v>12</v>
      </c>
      <c r="E1448">
        <v>1985</v>
      </c>
      <c r="F1448">
        <v>3000</v>
      </c>
      <c r="G1448" t="s">
        <v>35</v>
      </c>
      <c r="H1448" t="s">
        <v>29</v>
      </c>
      <c r="I1448" t="str">
        <f>VLOOKUP(H1448,Hoja3!$J$1:$K$25,2,FALSE)</f>
        <v>16</v>
      </c>
      <c r="K1448">
        <v>2173665655.9372735</v>
      </c>
    </row>
    <row r="1449" spans="1:11" hidden="1" x14ac:dyDescent="0.25">
      <c r="A1449" t="s">
        <v>34</v>
      </c>
      <c r="B1449" t="s">
        <v>35</v>
      </c>
      <c r="C1449" t="s">
        <v>18</v>
      </c>
      <c r="D1449" t="s">
        <v>12</v>
      </c>
      <c r="E1449">
        <v>1985</v>
      </c>
      <c r="F1449">
        <v>615000</v>
      </c>
      <c r="G1449" t="s">
        <v>35</v>
      </c>
      <c r="H1449" t="s">
        <v>19</v>
      </c>
      <c r="I1449" t="str">
        <f>VLOOKUP(H1449,Hoja3!$J$1:$K$25,2,FALSE)</f>
        <v>17</v>
      </c>
      <c r="K1449">
        <v>2173665655.9372735</v>
      </c>
    </row>
    <row r="1450" spans="1:11" hidden="1" x14ac:dyDescent="0.25">
      <c r="A1450" t="s">
        <v>36</v>
      </c>
      <c r="B1450" t="s">
        <v>37</v>
      </c>
      <c r="C1450" t="s">
        <v>11</v>
      </c>
      <c r="D1450" t="s">
        <v>12</v>
      </c>
      <c r="E1450">
        <v>1985</v>
      </c>
      <c r="F1450">
        <v>1</v>
      </c>
      <c r="G1450" t="s">
        <v>37</v>
      </c>
      <c r="H1450" t="s">
        <v>13</v>
      </c>
      <c r="I1450" t="str">
        <f>VLOOKUP(H1450,Hoja3!$J$1:$K$25,2,FALSE)</f>
        <v>7</v>
      </c>
      <c r="J1450" t="s">
        <v>681</v>
      </c>
      <c r="K1450">
        <v>20324617.844526537</v>
      </c>
    </row>
    <row r="1451" spans="1:11" hidden="1" x14ac:dyDescent="0.25">
      <c r="A1451" t="s">
        <v>36</v>
      </c>
      <c r="B1451" t="s">
        <v>37</v>
      </c>
      <c r="C1451" t="s">
        <v>14</v>
      </c>
      <c r="D1451" t="s">
        <v>12</v>
      </c>
      <c r="E1451">
        <v>1985</v>
      </c>
      <c r="F1451">
        <v>1</v>
      </c>
      <c r="G1451" t="s">
        <v>37</v>
      </c>
      <c r="H1451" t="s">
        <v>15</v>
      </c>
      <c r="I1451" t="str">
        <f>VLOOKUP(H1451,Hoja3!$J$1:$K$25,2,FALSE)</f>
        <v>10</v>
      </c>
      <c r="K1451">
        <v>20324617.844526537</v>
      </c>
    </row>
    <row r="1452" spans="1:11" hidden="1" x14ac:dyDescent="0.25">
      <c r="A1452" t="s">
        <v>36</v>
      </c>
      <c r="B1452" t="s">
        <v>37</v>
      </c>
      <c r="C1452" t="s">
        <v>16</v>
      </c>
      <c r="D1452" t="s">
        <v>12</v>
      </c>
      <c r="E1452">
        <v>1985</v>
      </c>
      <c r="F1452">
        <v>572</v>
      </c>
      <c r="G1452" t="s">
        <v>37</v>
      </c>
      <c r="H1452" t="s">
        <v>17</v>
      </c>
      <c r="I1452" t="str">
        <f>VLOOKUP(H1452,Hoja3!$J$1:$K$25,2,FALSE)</f>
        <v>14</v>
      </c>
      <c r="K1452">
        <v>20324617.844526537</v>
      </c>
    </row>
    <row r="1453" spans="1:11" hidden="1" x14ac:dyDescent="0.25">
      <c r="A1453" t="s">
        <v>36</v>
      </c>
      <c r="B1453" t="s">
        <v>37</v>
      </c>
      <c r="C1453" t="s">
        <v>18</v>
      </c>
      <c r="D1453" t="s">
        <v>12</v>
      </c>
      <c r="E1453">
        <v>1985</v>
      </c>
      <c r="F1453">
        <v>572</v>
      </c>
      <c r="G1453" t="s">
        <v>37</v>
      </c>
      <c r="H1453" t="s">
        <v>19</v>
      </c>
      <c r="I1453" t="str">
        <f>VLOOKUP(H1453,Hoja3!$J$1:$K$25,2,FALSE)</f>
        <v>17</v>
      </c>
      <c r="K1453">
        <v>20324617.844526537</v>
      </c>
    </row>
    <row r="1454" spans="1:11" x14ac:dyDescent="0.25">
      <c r="A1454" t="s">
        <v>42</v>
      </c>
      <c r="B1454" t="s">
        <v>43</v>
      </c>
      <c r="C1454" t="s">
        <v>26</v>
      </c>
      <c r="D1454" t="s">
        <v>12</v>
      </c>
      <c r="E1454">
        <v>1985</v>
      </c>
      <c r="F1454">
        <v>1</v>
      </c>
      <c r="G1454" t="s">
        <v>43</v>
      </c>
      <c r="H1454" t="s">
        <v>27</v>
      </c>
      <c r="I1454" t="str">
        <f>VLOOKUP(H1454,Hoja3!$J$1:$K$25,2,FALSE)</f>
        <v>9</v>
      </c>
      <c r="J1454">
        <v>341199</v>
      </c>
      <c r="K1454">
        <v>2142470914.4013569</v>
      </c>
    </row>
    <row r="1455" spans="1:11" hidden="1" x14ac:dyDescent="0.25">
      <c r="A1455" t="s">
        <v>42</v>
      </c>
      <c r="B1455" t="s">
        <v>43</v>
      </c>
      <c r="C1455" t="s">
        <v>14</v>
      </c>
      <c r="D1455" t="s">
        <v>12</v>
      </c>
      <c r="E1455">
        <v>1985</v>
      </c>
      <c r="F1455">
        <v>2</v>
      </c>
      <c r="G1455" t="s">
        <v>43</v>
      </c>
      <c r="H1455" t="s">
        <v>15</v>
      </c>
      <c r="I1455" t="str">
        <f>VLOOKUP(H1455,Hoja3!$J$1:$K$25,2,FALSE)</f>
        <v>10</v>
      </c>
      <c r="K1455">
        <v>2142470914.4013569</v>
      </c>
    </row>
    <row r="1456" spans="1:11" hidden="1" x14ac:dyDescent="0.25">
      <c r="A1456" t="s">
        <v>42</v>
      </c>
      <c r="B1456" t="s">
        <v>43</v>
      </c>
      <c r="C1456" t="s">
        <v>44</v>
      </c>
      <c r="D1456" t="s">
        <v>12</v>
      </c>
      <c r="E1456">
        <v>1985</v>
      </c>
      <c r="F1456">
        <v>1</v>
      </c>
      <c r="G1456" t="s">
        <v>43</v>
      </c>
      <c r="H1456" t="s">
        <v>45</v>
      </c>
      <c r="I1456" t="str">
        <f>VLOOKUP(H1456,Hoja3!$J$1:$K$25,2,FALSE)</f>
        <v>11</v>
      </c>
      <c r="J1456" t="s">
        <v>681</v>
      </c>
      <c r="K1456">
        <v>2142470914.4013569</v>
      </c>
    </row>
    <row r="1457" spans="1:11" hidden="1" x14ac:dyDescent="0.25">
      <c r="A1457" t="s">
        <v>42</v>
      </c>
      <c r="B1457" t="s">
        <v>43</v>
      </c>
      <c r="C1457" t="s">
        <v>28</v>
      </c>
      <c r="D1457" t="s">
        <v>12</v>
      </c>
      <c r="E1457">
        <v>1985</v>
      </c>
      <c r="F1457">
        <v>1000</v>
      </c>
      <c r="G1457" t="s">
        <v>43</v>
      </c>
      <c r="H1457" t="s">
        <v>29</v>
      </c>
      <c r="I1457" t="str">
        <f>VLOOKUP(H1457,Hoja3!$J$1:$K$25,2,FALSE)</f>
        <v>16</v>
      </c>
      <c r="K1457">
        <v>2142470914.4013569</v>
      </c>
    </row>
    <row r="1458" spans="1:11" hidden="1" x14ac:dyDescent="0.25">
      <c r="A1458" t="s">
        <v>42</v>
      </c>
      <c r="B1458" t="s">
        <v>43</v>
      </c>
      <c r="C1458" t="s">
        <v>18</v>
      </c>
      <c r="D1458" t="s">
        <v>12</v>
      </c>
      <c r="E1458">
        <v>1985</v>
      </c>
      <c r="F1458">
        <v>1000</v>
      </c>
      <c r="G1458" t="s">
        <v>43</v>
      </c>
      <c r="H1458" t="s">
        <v>19</v>
      </c>
      <c r="I1458" t="str">
        <f>VLOOKUP(H1458,Hoja3!$J$1:$K$25,2,FALSE)</f>
        <v>17</v>
      </c>
      <c r="K1458">
        <v>2142470914.4013569</v>
      </c>
    </row>
    <row r="1459" spans="1:11" hidden="1" x14ac:dyDescent="0.25">
      <c r="A1459" t="s">
        <v>42</v>
      </c>
      <c r="B1459" t="s">
        <v>43</v>
      </c>
      <c r="C1459" t="s">
        <v>46</v>
      </c>
      <c r="D1459" t="s">
        <v>12</v>
      </c>
      <c r="E1459">
        <v>1985</v>
      </c>
      <c r="F1459">
        <v>0</v>
      </c>
      <c r="G1459" t="s">
        <v>43</v>
      </c>
      <c r="H1459" t="s">
        <v>47</v>
      </c>
      <c r="I1459" t="str">
        <f>VLOOKUP(H1459,Hoja3!$J$1:$K$25,2,FALSE)</f>
        <v>18</v>
      </c>
      <c r="K1459">
        <v>2142470914.4013569</v>
      </c>
    </row>
    <row r="1460" spans="1:11" hidden="1" x14ac:dyDescent="0.25">
      <c r="A1460" t="s">
        <v>150</v>
      </c>
      <c r="B1460" t="s">
        <v>151</v>
      </c>
      <c r="C1460" t="s">
        <v>11</v>
      </c>
      <c r="D1460" t="s">
        <v>12</v>
      </c>
      <c r="E1460">
        <v>1985</v>
      </c>
      <c r="F1460">
        <v>1</v>
      </c>
      <c r="G1460" t="s">
        <v>151</v>
      </c>
      <c r="H1460" t="s">
        <v>13</v>
      </c>
      <c r="I1460" t="str">
        <f>VLOOKUP(H1460,Hoja3!$J$1:$K$25,2,FALSE)</f>
        <v>7</v>
      </c>
      <c r="J1460" t="s">
        <v>681</v>
      </c>
      <c r="K1460">
        <v>13149325.362334669</v>
      </c>
    </row>
    <row r="1461" spans="1:11" hidden="1" x14ac:dyDescent="0.25">
      <c r="A1461" t="s">
        <v>150</v>
      </c>
      <c r="B1461" t="s">
        <v>151</v>
      </c>
      <c r="C1461" t="s">
        <v>14</v>
      </c>
      <c r="D1461" t="s">
        <v>12</v>
      </c>
      <c r="E1461">
        <v>1985</v>
      </c>
      <c r="F1461">
        <v>1</v>
      </c>
      <c r="G1461" t="s">
        <v>151</v>
      </c>
      <c r="H1461" t="s">
        <v>15</v>
      </c>
      <c r="I1461" t="str">
        <f>VLOOKUP(H1461,Hoja3!$J$1:$K$25,2,FALSE)</f>
        <v>10</v>
      </c>
      <c r="K1461">
        <v>13149325.362334669</v>
      </c>
    </row>
    <row r="1462" spans="1:11" hidden="1" x14ac:dyDescent="0.25">
      <c r="A1462" t="s">
        <v>150</v>
      </c>
      <c r="B1462" t="s">
        <v>151</v>
      </c>
      <c r="C1462" t="s">
        <v>16</v>
      </c>
      <c r="D1462" t="s">
        <v>12</v>
      </c>
      <c r="E1462">
        <v>1985</v>
      </c>
      <c r="F1462">
        <v>500</v>
      </c>
      <c r="G1462" t="s">
        <v>151</v>
      </c>
      <c r="H1462" t="s">
        <v>17</v>
      </c>
      <c r="I1462" t="str">
        <f>VLOOKUP(H1462,Hoja3!$J$1:$K$25,2,FALSE)</f>
        <v>14</v>
      </c>
      <c r="K1462">
        <v>13149325.362334669</v>
      </c>
    </row>
    <row r="1463" spans="1:11" hidden="1" x14ac:dyDescent="0.25">
      <c r="A1463" t="s">
        <v>150</v>
      </c>
      <c r="B1463" t="s">
        <v>151</v>
      </c>
      <c r="C1463" t="s">
        <v>18</v>
      </c>
      <c r="D1463" t="s">
        <v>12</v>
      </c>
      <c r="E1463">
        <v>1985</v>
      </c>
      <c r="F1463">
        <v>500</v>
      </c>
      <c r="G1463" t="s">
        <v>151</v>
      </c>
      <c r="H1463" t="s">
        <v>19</v>
      </c>
      <c r="I1463" t="str">
        <f>VLOOKUP(H1463,Hoja3!$J$1:$K$25,2,FALSE)</f>
        <v>17</v>
      </c>
      <c r="K1463">
        <v>13149325.362334669</v>
      </c>
    </row>
    <row r="1464" spans="1:11" hidden="1" x14ac:dyDescent="0.25">
      <c r="A1464" t="s">
        <v>48</v>
      </c>
      <c r="B1464" t="s">
        <v>49</v>
      </c>
      <c r="C1464" t="s">
        <v>11</v>
      </c>
      <c r="D1464" t="s">
        <v>12</v>
      </c>
      <c r="E1464">
        <v>1985</v>
      </c>
      <c r="F1464">
        <v>2</v>
      </c>
      <c r="G1464" t="s">
        <v>49</v>
      </c>
      <c r="H1464" t="s">
        <v>13</v>
      </c>
      <c r="I1464" t="str">
        <f>VLOOKUP(H1464,Hoja3!$J$1:$K$25,2,FALSE)</f>
        <v>7</v>
      </c>
      <c r="J1464" t="s">
        <v>681</v>
      </c>
      <c r="K1464">
        <v>380812234.8278318</v>
      </c>
    </row>
    <row r="1465" spans="1:11" x14ac:dyDescent="0.25">
      <c r="A1465" t="s">
        <v>48</v>
      </c>
      <c r="B1465" t="s">
        <v>49</v>
      </c>
      <c r="C1465" t="s">
        <v>26</v>
      </c>
      <c r="D1465" t="s">
        <v>12</v>
      </c>
      <c r="E1465">
        <v>1985</v>
      </c>
      <c r="F1465">
        <v>1</v>
      </c>
      <c r="G1465" t="s">
        <v>49</v>
      </c>
      <c r="H1465" t="s">
        <v>27</v>
      </c>
      <c r="I1465" t="str">
        <f>VLOOKUP(H1465,Hoja3!$J$1:$K$25,2,FALSE)</f>
        <v>9</v>
      </c>
      <c r="J1465">
        <v>122</v>
      </c>
      <c r="K1465">
        <v>380812234.8278318</v>
      </c>
    </row>
    <row r="1466" spans="1:11" hidden="1" x14ac:dyDescent="0.25">
      <c r="A1466" t="s">
        <v>48</v>
      </c>
      <c r="B1466" t="s">
        <v>49</v>
      </c>
      <c r="C1466" t="s">
        <v>14</v>
      </c>
      <c r="D1466" t="s">
        <v>12</v>
      </c>
      <c r="E1466">
        <v>1985</v>
      </c>
      <c r="F1466">
        <v>3</v>
      </c>
      <c r="G1466" t="s">
        <v>49</v>
      </c>
      <c r="H1466" t="s">
        <v>15</v>
      </c>
      <c r="I1466" t="str">
        <f>VLOOKUP(H1466,Hoja3!$J$1:$K$25,2,FALSE)</f>
        <v>10</v>
      </c>
      <c r="K1466">
        <v>380812234.8278318</v>
      </c>
    </row>
    <row r="1467" spans="1:11" hidden="1" x14ac:dyDescent="0.25">
      <c r="A1467" t="s">
        <v>48</v>
      </c>
      <c r="B1467" t="s">
        <v>49</v>
      </c>
      <c r="C1467" t="s">
        <v>16</v>
      </c>
      <c r="D1467" t="s">
        <v>12</v>
      </c>
      <c r="E1467">
        <v>1985</v>
      </c>
      <c r="F1467">
        <v>366</v>
      </c>
      <c r="G1467" t="s">
        <v>49</v>
      </c>
      <c r="H1467" t="s">
        <v>17</v>
      </c>
      <c r="I1467" t="str">
        <f>VLOOKUP(H1467,Hoja3!$J$1:$K$25,2,FALSE)</f>
        <v>14</v>
      </c>
      <c r="K1467">
        <v>380812234.8278318</v>
      </c>
    </row>
    <row r="1468" spans="1:11" hidden="1" x14ac:dyDescent="0.25">
      <c r="A1468" t="s">
        <v>48</v>
      </c>
      <c r="B1468" t="s">
        <v>49</v>
      </c>
      <c r="C1468" t="s">
        <v>28</v>
      </c>
      <c r="D1468" t="s">
        <v>12</v>
      </c>
      <c r="E1468">
        <v>1985</v>
      </c>
      <c r="F1468">
        <v>612</v>
      </c>
      <c r="G1468" t="s">
        <v>49</v>
      </c>
      <c r="H1468" t="s">
        <v>29</v>
      </c>
      <c r="I1468" t="str">
        <f>VLOOKUP(H1468,Hoja3!$J$1:$K$25,2,FALSE)</f>
        <v>16</v>
      </c>
      <c r="K1468">
        <v>380812234.8278318</v>
      </c>
    </row>
    <row r="1469" spans="1:11" hidden="1" x14ac:dyDescent="0.25">
      <c r="A1469" t="s">
        <v>48</v>
      </c>
      <c r="B1469" t="s">
        <v>49</v>
      </c>
      <c r="C1469" t="s">
        <v>18</v>
      </c>
      <c r="D1469" t="s">
        <v>12</v>
      </c>
      <c r="E1469">
        <v>1985</v>
      </c>
      <c r="F1469">
        <v>978</v>
      </c>
      <c r="G1469" t="s">
        <v>49</v>
      </c>
      <c r="H1469" t="s">
        <v>19</v>
      </c>
      <c r="I1469" t="str">
        <f>VLOOKUP(H1469,Hoja3!$J$1:$K$25,2,FALSE)</f>
        <v>17</v>
      </c>
      <c r="K1469">
        <v>380812234.8278318</v>
      </c>
    </row>
    <row r="1470" spans="1:11" hidden="1" x14ac:dyDescent="0.25">
      <c r="A1470" t="s">
        <v>50</v>
      </c>
      <c r="B1470" t="s">
        <v>51</v>
      </c>
      <c r="C1470" t="s">
        <v>38</v>
      </c>
      <c r="D1470" t="s">
        <v>12</v>
      </c>
      <c r="E1470">
        <v>1985</v>
      </c>
      <c r="F1470">
        <v>1</v>
      </c>
      <c r="G1470" t="s">
        <v>51</v>
      </c>
      <c r="H1470" t="s">
        <v>39</v>
      </c>
      <c r="I1470" t="str">
        <f>VLOOKUP(H1470,Hoja3!$J$1:$K$25,2,FALSE)</f>
        <v>5</v>
      </c>
      <c r="J1470" t="s">
        <v>681</v>
      </c>
      <c r="K1470">
        <v>17794783039.551956</v>
      </c>
    </row>
    <row r="1471" spans="1:11" x14ac:dyDescent="0.25">
      <c r="A1471" t="s">
        <v>50</v>
      </c>
      <c r="B1471" t="s">
        <v>51</v>
      </c>
      <c r="C1471" t="s">
        <v>11</v>
      </c>
      <c r="D1471" t="s">
        <v>12</v>
      </c>
      <c r="E1471">
        <v>1985</v>
      </c>
      <c r="F1471">
        <v>7</v>
      </c>
      <c r="G1471" t="s">
        <v>51</v>
      </c>
      <c r="H1471" t="s">
        <v>13</v>
      </c>
      <c r="I1471" t="str">
        <f>VLOOKUP(H1471,Hoja3!$J$1:$K$25,2,FALSE)</f>
        <v>7</v>
      </c>
      <c r="J1471">
        <v>4083</v>
      </c>
      <c r="K1471">
        <v>17794783039.551956</v>
      </c>
    </row>
    <row r="1472" spans="1:11" hidden="1" x14ac:dyDescent="0.25">
      <c r="A1472" t="s">
        <v>50</v>
      </c>
      <c r="B1472" t="s">
        <v>51</v>
      </c>
      <c r="C1472" t="s">
        <v>80</v>
      </c>
      <c r="D1472" t="s">
        <v>12</v>
      </c>
      <c r="E1472">
        <v>1985</v>
      </c>
      <c r="F1472">
        <v>1</v>
      </c>
      <c r="G1472" t="s">
        <v>51</v>
      </c>
      <c r="H1472" t="s">
        <v>81</v>
      </c>
      <c r="I1472" t="str">
        <f>VLOOKUP(H1472,Hoja3!$J$1:$K$25,2,FALSE)</f>
        <v>8</v>
      </c>
      <c r="J1472" t="s">
        <v>681</v>
      </c>
      <c r="K1472">
        <v>17794783039.551956</v>
      </c>
    </row>
    <row r="1473" spans="1:11" hidden="1" x14ac:dyDescent="0.25">
      <c r="A1473" t="s">
        <v>50</v>
      </c>
      <c r="B1473" t="s">
        <v>51</v>
      </c>
      <c r="C1473" t="s">
        <v>26</v>
      </c>
      <c r="D1473" t="s">
        <v>12</v>
      </c>
      <c r="E1473">
        <v>1985</v>
      </c>
      <c r="F1473">
        <v>3</v>
      </c>
      <c r="G1473" t="s">
        <v>51</v>
      </c>
      <c r="H1473" t="s">
        <v>27</v>
      </c>
      <c r="I1473" t="str">
        <f>VLOOKUP(H1473,Hoja3!$J$1:$K$25,2,FALSE)</f>
        <v>9</v>
      </c>
      <c r="J1473" t="s">
        <v>681</v>
      </c>
      <c r="K1473">
        <v>17794783039.551956</v>
      </c>
    </row>
    <row r="1474" spans="1:11" hidden="1" x14ac:dyDescent="0.25">
      <c r="A1474" t="s">
        <v>50</v>
      </c>
      <c r="B1474" t="s">
        <v>51</v>
      </c>
      <c r="C1474" t="s">
        <v>14</v>
      </c>
      <c r="D1474" t="s">
        <v>12</v>
      </c>
      <c r="E1474">
        <v>1985</v>
      </c>
      <c r="F1474">
        <v>12</v>
      </c>
      <c r="G1474" t="s">
        <v>51</v>
      </c>
      <c r="H1474" t="s">
        <v>15</v>
      </c>
      <c r="I1474" t="str">
        <f>VLOOKUP(H1474,Hoja3!$J$1:$K$25,2,FALSE)</f>
        <v>10</v>
      </c>
      <c r="K1474">
        <v>17794783039.551956</v>
      </c>
    </row>
    <row r="1475" spans="1:11" hidden="1" x14ac:dyDescent="0.25">
      <c r="A1475" t="s">
        <v>50</v>
      </c>
      <c r="B1475" t="s">
        <v>51</v>
      </c>
      <c r="C1475" t="s">
        <v>40</v>
      </c>
      <c r="D1475" t="s">
        <v>12</v>
      </c>
      <c r="E1475">
        <v>1985</v>
      </c>
      <c r="F1475">
        <v>0</v>
      </c>
      <c r="G1475" t="s">
        <v>51</v>
      </c>
      <c r="H1475" t="s">
        <v>41</v>
      </c>
      <c r="I1475" t="str">
        <f>VLOOKUP(H1475,Hoja3!$J$1:$K$25,2,FALSE)</f>
        <v>12</v>
      </c>
      <c r="K1475">
        <v>17794783039.551956</v>
      </c>
    </row>
    <row r="1476" spans="1:11" hidden="1" x14ac:dyDescent="0.25">
      <c r="A1476" t="s">
        <v>50</v>
      </c>
      <c r="B1476" t="s">
        <v>51</v>
      </c>
      <c r="C1476" t="s">
        <v>16</v>
      </c>
      <c r="D1476" t="s">
        <v>12</v>
      </c>
      <c r="E1476">
        <v>1985</v>
      </c>
      <c r="F1476">
        <v>18000</v>
      </c>
      <c r="G1476" t="s">
        <v>51</v>
      </c>
      <c r="H1476" t="s">
        <v>17</v>
      </c>
      <c r="I1476" t="str">
        <f>VLOOKUP(H1476,Hoja3!$J$1:$K$25,2,FALSE)</f>
        <v>14</v>
      </c>
      <c r="K1476">
        <v>17794783039.551956</v>
      </c>
    </row>
    <row r="1477" spans="1:11" hidden="1" x14ac:dyDescent="0.25">
      <c r="A1477" t="s">
        <v>50</v>
      </c>
      <c r="B1477" t="s">
        <v>51</v>
      </c>
      <c r="C1477" t="s">
        <v>84</v>
      </c>
      <c r="D1477" t="s">
        <v>12</v>
      </c>
      <c r="E1477">
        <v>1985</v>
      </c>
      <c r="F1477">
        <v>0</v>
      </c>
      <c r="G1477" t="s">
        <v>51</v>
      </c>
      <c r="H1477" t="s">
        <v>85</v>
      </c>
      <c r="I1477" t="str">
        <f>VLOOKUP(H1477,Hoja3!$J$1:$K$25,2,FALSE)</f>
        <v>15</v>
      </c>
      <c r="K1477">
        <v>17794783039.551956</v>
      </c>
    </row>
    <row r="1478" spans="1:11" hidden="1" x14ac:dyDescent="0.25">
      <c r="A1478" t="s">
        <v>50</v>
      </c>
      <c r="B1478" t="s">
        <v>51</v>
      </c>
      <c r="C1478" t="s">
        <v>28</v>
      </c>
      <c r="D1478" t="s">
        <v>12</v>
      </c>
      <c r="E1478">
        <v>1985</v>
      </c>
      <c r="F1478">
        <v>201400</v>
      </c>
      <c r="G1478" t="s">
        <v>51</v>
      </c>
      <c r="H1478" t="s">
        <v>29</v>
      </c>
      <c r="I1478" t="str">
        <f>VLOOKUP(H1478,Hoja3!$J$1:$K$25,2,FALSE)</f>
        <v>16</v>
      </c>
      <c r="K1478">
        <v>17794783039.551956</v>
      </c>
    </row>
    <row r="1479" spans="1:11" hidden="1" x14ac:dyDescent="0.25">
      <c r="A1479" t="s">
        <v>50</v>
      </c>
      <c r="B1479" t="s">
        <v>51</v>
      </c>
      <c r="C1479" t="s">
        <v>18</v>
      </c>
      <c r="D1479" t="s">
        <v>12</v>
      </c>
      <c r="E1479">
        <v>1985</v>
      </c>
      <c r="F1479">
        <v>219400</v>
      </c>
      <c r="G1479" t="s">
        <v>51</v>
      </c>
      <c r="H1479" t="s">
        <v>19</v>
      </c>
      <c r="I1479" t="str">
        <f>VLOOKUP(H1479,Hoja3!$J$1:$K$25,2,FALSE)</f>
        <v>17</v>
      </c>
      <c r="K1479">
        <v>17794783039.551956</v>
      </c>
    </row>
    <row r="1480" spans="1:11" x14ac:dyDescent="0.25">
      <c r="A1480" t="s">
        <v>152</v>
      </c>
      <c r="B1480" t="s">
        <v>153</v>
      </c>
      <c r="C1480" t="s">
        <v>26</v>
      </c>
      <c r="D1480" t="s">
        <v>12</v>
      </c>
      <c r="E1480">
        <v>1985</v>
      </c>
      <c r="F1480">
        <v>1</v>
      </c>
      <c r="G1480" t="s">
        <v>153</v>
      </c>
      <c r="H1480" t="s">
        <v>27</v>
      </c>
      <c r="I1480" t="str">
        <f>VLOOKUP(H1480,Hoja3!$J$1:$K$25,2,FALSE)</f>
        <v>9</v>
      </c>
      <c r="J1480">
        <v>16238</v>
      </c>
      <c r="K1480">
        <v>1352380.9712405514</v>
      </c>
    </row>
    <row r="1481" spans="1:11" hidden="1" x14ac:dyDescent="0.25">
      <c r="A1481" t="s">
        <v>152</v>
      </c>
      <c r="B1481" t="s">
        <v>153</v>
      </c>
      <c r="C1481" t="s">
        <v>14</v>
      </c>
      <c r="D1481" t="s">
        <v>12</v>
      </c>
      <c r="E1481">
        <v>1985</v>
      </c>
      <c r="F1481">
        <v>1</v>
      </c>
      <c r="G1481" t="s">
        <v>153</v>
      </c>
      <c r="H1481" t="s">
        <v>15</v>
      </c>
      <c r="I1481" t="str">
        <f>VLOOKUP(H1481,Hoja3!$J$1:$K$25,2,FALSE)</f>
        <v>10</v>
      </c>
      <c r="K1481">
        <v>1352380.9712405514</v>
      </c>
    </row>
    <row r="1482" spans="1:11" hidden="1" x14ac:dyDescent="0.25">
      <c r="A1482" t="s">
        <v>152</v>
      </c>
      <c r="B1482" t="s">
        <v>153</v>
      </c>
      <c r="C1482" t="s">
        <v>28</v>
      </c>
      <c r="D1482" t="s">
        <v>12</v>
      </c>
      <c r="E1482">
        <v>1985</v>
      </c>
      <c r="F1482">
        <v>35000</v>
      </c>
      <c r="G1482" t="s">
        <v>153</v>
      </c>
      <c r="H1482" t="s">
        <v>29</v>
      </c>
      <c r="I1482" t="str">
        <f>VLOOKUP(H1482,Hoja3!$J$1:$K$25,2,FALSE)</f>
        <v>16</v>
      </c>
      <c r="K1482">
        <v>1352380.9712405514</v>
      </c>
    </row>
    <row r="1483" spans="1:11" hidden="1" x14ac:dyDescent="0.25">
      <c r="A1483" t="s">
        <v>152</v>
      </c>
      <c r="B1483" t="s">
        <v>153</v>
      </c>
      <c r="C1483" t="s">
        <v>18</v>
      </c>
      <c r="D1483" t="s">
        <v>12</v>
      </c>
      <c r="E1483">
        <v>1985</v>
      </c>
      <c r="F1483">
        <v>35000</v>
      </c>
      <c r="G1483" t="s">
        <v>153</v>
      </c>
      <c r="H1483" t="s">
        <v>19</v>
      </c>
      <c r="I1483" t="str">
        <f>VLOOKUP(H1483,Hoja3!$J$1:$K$25,2,FALSE)</f>
        <v>17</v>
      </c>
      <c r="K1483">
        <v>1352380.9712405514</v>
      </c>
    </row>
    <row r="1484" spans="1:11" hidden="1" x14ac:dyDescent="0.25">
      <c r="A1484" t="s">
        <v>56</v>
      </c>
      <c r="B1484" t="s">
        <v>57</v>
      </c>
      <c r="C1484" t="s">
        <v>11</v>
      </c>
      <c r="D1484" t="s">
        <v>12</v>
      </c>
      <c r="E1484">
        <v>1985</v>
      </c>
      <c r="F1484">
        <v>1</v>
      </c>
      <c r="G1484" t="s">
        <v>57</v>
      </c>
      <c r="H1484" t="s">
        <v>13</v>
      </c>
      <c r="I1484" t="str">
        <f>VLOOKUP(H1484,Hoja3!$J$1:$K$25,2,FALSE)</f>
        <v>7</v>
      </c>
      <c r="J1484" t="s">
        <v>681</v>
      </c>
      <c r="K1484">
        <v>0</v>
      </c>
    </row>
    <row r="1485" spans="1:11" hidden="1" x14ac:dyDescent="0.25">
      <c r="A1485" t="s">
        <v>56</v>
      </c>
      <c r="B1485" t="s">
        <v>57</v>
      </c>
      <c r="C1485" t="s">
        <v>26</v>
      </c>
      <c r="D1485" t="s">
        <v>12</v>
      </c>
      <c r="E1485">
        <v>1985</v>
      </c>
      <c r="F1485">
        <v>1</v>
      </c>
      <c r="G1485" t="s">
        <v>57</v>
      </c>
      <c r="H1485" t="s">
        <v>27</v>
      </c>
      <c r="I1485" t="str">
        <f>VLOOKUP(H1485,Hoja3!$J$1:$K$25,2,FALSE)</f>
        <v>9</v>
      </c>
      <c r="J1485" t="s">
        <v>681</v>
      </c>
      <c r="K1485">
        <v>0</v>
      </c>
    </row>
    <row r="1486" spans="1:11" hidden="1" x14ac:dyDescent="0.25">
      <c r="A1486" t="s">
        <v>56</v>
      </c>
      <c r="B1486" t="s">
        <v>57</v>
      </c>
      <c r="C1486" t="s">
        <v>14</v>
      </c>
      <c r="D1486" t="s">
        <v>12</v>
      </c>
      <c r="E1486">
        <v>1985</v>
      </c>
      <c r="F1486">
        <v>2</v>
      </c>
      <c r="G1486" t="s">
        <v>57</v>
      </c>
      <c r="H1486" t="s">
        <v>15</v>
      </c>
      <c r="I1486" t="str">
        <f>VLOOKUP(H1486,Hoja3!$J$1:$K$25,2,FALSE)</f>
        <v>10</v>
      </c>
      <c r="K1486">
        <v>0</v>
      </c>
    </row>
    <row r="1487" spans="1:11" hidden="1" x14ac:dyDescent="0.25">
      <c r="A1487" t="s">
        <v>56</v>
      </c>
      <c r="B1487" t="s">
        <v>57</v>
      </c>
      <c r="C1487" t="s">
        <v>16</v>
      </c>
      <c r="D1487" t="s">
        <v>12</v>
      </c>
      <c r="E1487">
        <v>1985</v>
      </c>
      <c r="F1487">
        <v>3000</v>
      </c>
      <c r="G1487" t="s">
        <v>57</v>
      </c>
      <c r="H1487" t="s">
        <v>17</v>
      </c>
      <c r="I1487" t="str">
        <f>VLOOKUP(H1487,Hoja3!$J$1:$K$25,2,FALSE)</f>
        <v>14</v>
      </c>
      <c r="K1487">
        <v>0</v>
      </c>
    </row>
    <row r="1488" spans="1:11" hidden="1" x14ac:dyDescent="0.25">
      <c r="A1488" t="s">
        <v>56</v>
      </c>
      <c r="B1488" t="s">
        <v>57</v>
      </c>
      <c r="C1488" t="s">
        <v>28</v>
      </c>
      <c r="D1488" t="s">
        <v>12</v>
      </c>
      <c r="E1488">
        <v>1985</v>
      </c>
      <c r="F1488">
        <v>498891</v>
      </c>
      <c r="G1488" t="s">
        <v>57</v>
      </c>
      <c r="H1488" t="s">
        <v>29</v>
      </c>
      <c r="I1488" t="str">
        <f>VLOOKUP(H1488,Hoja3!$J$1:$K$25,2,FALSE)</f>
        <v>16</v>
      </c>
      <c r="K1488">
        <v>0</v>
      </c>
    </row>
    <row r="1489" spans="1:11" hidden="1" x14ac:dyDescent="0.25">
      <c r="A1489" t="s">
        <v>56</v>
      </c>
      <c r="B1489" t="s">
        <v>57</v>
      </c>
      <c r="C1489" t="s">
        <v>18</v>
      </c>
      <c r="D1489" t="s">
        <v>12</v>
      </c>
      <c r="E1489">
        <v>1985</v>
      </c>
      <c r="F1489">
        <v>501891</v>
      </c>
      <c r="G1489" t="s">
        <v>57</v>
      </c>
      <c r="H1489" t="s">
        <v>19</v>
      </c>
      <c r="I1489" t="str">
        <f>VLOOKUP(H1489,Hoja3!$J$1:$K$25,2,FALSE)</f>
        <v>17</v>
      </c>
      <c r="K1489">
        <v>0</v>
      </c>
    </row>
    <row r="1490" spans="1:11" hidden="1" x14ac:dyDescent="0.25">
      <c r="A1490" t="s">
        <v>58</v>
      </c>
      <c r="B1490" t="s">
        <v>59</v>
      </c>
      <c r="C1490" t="s">
        <v>26</v>
      </c>
      <c r="D1490" t="s">
        <v>12</v>
      </c>
      <c r="E1490">
        <v>1985</v>
      </c>
      <c r="F1490">
        <v>1</v>
      </c>
      <c r="G1490" t="s">
        <v>59</v>
      </c>
      <c r="H1490" t="s">
        <v>27</v>
      </c>
      <c r="I1490" t="str">
        <f>VLOOKUP(H1490,Hoja3!$J$1:$K$25,2,FALSE)</f>
        <v>9</v>
      </c>
      <c r="J1490" t="s">
        <v>681</v>
      </c>
      <c r="K1490">
        <v>407091920.30540431</v>
      </c>
    </row>
    <row r="1491" spans="1:11" hidden="1" x14ac:dyDescent="0.25">
      <c r="A1491" t="s">
        <v>58</v>
      </c>
      <c r="B1491" t="s">
        <v>59</v>
      </c>
      <c r="C1491" t="s">
        <v>14</v>
      </c>
      <c r="D1491" t="s">
        <v>12</v>
      </c>
      <c r="E1491">
        <v>1985</v>
      </c>
      <c r="F1491">
        <v>1</v>
      </c>
      <c r="G1491" t="s">
        <v>59</v>
      </c>
      <c r="H1491" t="s">
        <v>15</v>
      </c>
      <c r="I1491" t="str">
        <f>VLOOKUP(H1491,Hoja3!$J$1:$K$25,2,FALSE)</f>
        <v>10</v>
      </c>
      <c r="K1491">
        <v>407091920.30540431</v>
      </c>
    </row>
    <row r="1492" spans="1:11" hidden="1" x14ac:dyDescent="0.25">
      <c r="A1492" t="s">
        <v>58</v>
      </c>
      <c r="B1492" t="s">
        <v>59</v>
      </c>
      <c r="C1492" t="s">
        <v>28</v>
      </c>
      <c r="D1492" t="s">
        <v>12</v>
      </c>
      <c r="E1492">
        <v>1985</v>
      </c>
      <c r="F1492">
        <v>0</v>
      </c>
      <c r="G1492" t="s">
        <v>59</v>
      </c>
      <c r="H1492" t="s">
        <v>29</v>
      </c>
      <c r="I1492" t="str">
        <f>VLOOKUP(H1492,Hoja3!$J$1:$K$25,2,FALSE)</f>
        <v>16</v>
      </c>
      <c r="K1492">
        <v>407091920.30540431</v>
      </c>
    </row>
    <row r="1493" spans="1:11" hidden="1" x14ac:dyDescent="0.25">
      <c r="A1493" t="s">
        <v>58</v>
      </c>
      <c r="B1493" t="s">
        <v>59</v>
      </c>
      <c r="C1493" t="s">
        <v>18</v>
      </c>
      <c r="D1493" t="s">
        <v>12</v>
      </c>
      <c r="E1493">
        <v>1985</v>
      </c>
      <c r="F1493">
        <v>0</v>
      </c>
      <c r="G1493" t="s">
        <v>59</v>
      </c>
      <c r="H1493" t="s">
        <v>19</v>
      </c>
      <c r="I1493" t="str">
        <f>VLOOKUP(H1493,Hoja3!$J$1:$K$25,2,FALSE)</f>
        <v>17</v>
      </c>
      <c r="K1493">
        <v>407091920.30540431</v>
      </c>
    </row>
    <row r="1494" spans="1:11" hidden="1" x14ac:dyDescent="0.25">
      <c r="A1494" t="s">
        <v>64</v>
      </c>
      <c r="B1494" t="s">
        <v>65</v>
      </c>
      <c r="C1494" t="s">
        <v>11</v>
      </c>
      <c r="D1494" t="s">
        <v>12</v>
      </c>
      <c r="E1494">
        <v>1985</v>
      </c>
      <c r="F1494">
        <v>1</v>
      </c>
      <c r="G1494" t="s">
        <v>65</v>
      </c>
      <c r="H1494" t="s">
        <v>13</v>
      </c>
      <c r="I1494" t="str">
        <f>VLOOKUP(H1494,Hoja3!$J$1:$K$25,2,FALSE)</f>
        <v>7</v>
      </c>
      <c r="J1494" t="s">
        <v>681</v>
      </c>
      <c r="K1494">
        <v>121444279.31393078</v>
      </c>
    </row>
    <row r="1495" spans="1:11" hidden="1" x14ac:dyDescent="0.25">
      <c r="A1495" t="s">
        <v>64</v>
      </c>
      <c r="B1495" t="s">
        <v>65</v>
      </c>
      <c r="C1495" t="s">
        <v>14</v>
      </c>
      <c r="D1495" t="s">
        <v>12</v>
      </c>
      <c r="E1495">
        <v>1985</v>
      </c>
      <c r="F1495">
        <v>1</v>
      </c>
      <c r="G1495" t="s">
        <v>65</v>
      </c>
      <c r="H1495" t="s">
        <v>15</v>
      </c>
      <c r="I1495" t="str">
        <f>VLOOKUP(H1495,Hoja3!$J$1:$K$25,2,FALSE)</f>
        <v>10</v>
      </c>
      <c r="K1495">
        <v>121444279.31393078</v>
      </c>
    </row>
    <row r="1496" spans="1:11" hidden="1" x14ac:dyDescent="0.25">
      <c r="A1496" t="s">
        <v>64</v>
      </c>
      <c r="B1496" t="s">
        <v>65</v>
      </c>
      <c r="C1496" t="s">
        <v>16</v>
      </c>
      <c r="D1496" t="s">
        <v>12</v>
      </c>
      <c r="E1496">
        <v>1985</v>
      </c>
      <c r="F1496">
        <v>895</v>
      </c>
      <c r="G1496" t="s">
        <v>65</v>
      </c>
      <c r="H1496" t="s">
        <v>17</v>
      </c>
      <c r="I1496" t="str">
        <f>VLOOKUP(H1496,Hoja3!$J$1:$K$25,2,FALSE)</f>
        <v>14</v>
      </c>
      <c r="K1496">
        <v>121444279.31393078</v>
      </c>
    </row>
    <row r="1497" spans="1:11" hidden="1" x14ac:dyDescent="0.25">
      <c r="A1497" t="s">
        <v>64</v>
      </c>
      <c r="B1497" t="s">
        <v>65</v>
      </c>
      <c r="C1497" t="s">
        <v>18</v>
      </c>
      <c r="D1497" t="s">
        <v>12</v>
      </c>
      <c r="E1497">
        <v>1985</v>
      </c>
      <c r="F1497">
        <v>895</v>
      </c>
      <c r="G1497" t="s">
        <v>65</v>
      </c>
      <c r="H1497" t="s">
        <v>19</v>
      </c>
      <c r="I1497" t="str">
        <f>VLOOKUP(H1497,Hoja3!$J$1:$K$25,2,FALSE)</f>
        <v>17</v>
      </c>
      <c r="K1497">
        <v>121444279.31393078</v>
      </c>
    </row>
    <row r="1498" spans="1:11" hidden="1" x14ac:dyDescent="0.25">
      <c r="A1498" t="s">
        <v>194</v>
      </c>
      <c r="B1498" t="s">
        <v>195</v>
      </c>
      <c r="C1498" t="s">
        <v>14</v>
      </c>
      <c r="D1498" t="s">
        <v>12</v>
      </c>
      <c r="E1498">
        <v>1985</v>
      </c>
      <c r="F1498">
        <v>1</v>
      </c>
      <c r="G1498" t="s">
        <v>195</v>
      </c>
      <c r="H1498" t="s">
        <v>15</v>
      </c>
      <c r="I1498" t="str">
        <f>VLOOKUP(H1498,Hoja3!$J$1:$K$25,2,FALSE)</f>
        <v>10</v>
      </c>
      <c r="K1498">
        <v>118844826</v>
      </c>
    </row>
    <row r="1499" spans="1:11" hidden="1" x14ac:dyDescent="0.25">
      <c r="A1499" t="s">
        <v>194</v>
      </c>
      <c r="B1499" t="s">
        <v>195</v>
      </c>
      <c r="C1499" t="s">
        <v>44</v>
      </c>
      <c r="D1499" t="s">
        <v>12</v>
      </c>
      <c r="E1499">
        <v>1985</v>
      </c>
      <c r="F1499">
        <v>1</v>
      </c>
      <c r="G1499" t="s">
        <v>195</v>
      </c>
      <c r="H1499" t="s">
        <v>45</v>
      </c>
      <c r="I1499" t="str">
        <f>VLOOKUP(H1499,Hoja3!$J$1:$K$25,2,FALSE)</f>
        <v>11</v>
      </c>
      <c r="J1499" t="s">
        <v>681</v>
      </c>
      <c r="K1499">
        <v>118844826</v>
      </c>
    </row>
    <row r="1500" spans="1:11" hidden="1" x14ac:dyDescent="0.25">
      <c r="A1500" t="s">
        <v>194</v>
      </c>
      <c r="B1500" t="s">
        <v>195</v>
      </c>
      <c r="C1500" t="s">
        <v>18</v>
      </c>
      <c r="D1500" t="s">
        <v>12</v>
      </c>
      <c r="E1500">
        <v>1985</v>
      </c>
      <c r="F1500">
        <v>800</v>
      </c>
      <c r="G1500" t="s">
        <v>195</v>
      </c>
      <c r="H1500" t="s">
        <v>19</v>
      </c>
      <c r="I1500" t="str">
        <f>VLOOKUP(H1500,Hoja3!$J$1:$K$25,2,FALSE)</f>
        <v>17</v>
      </c>
      <c r="K1500">
        <v>118844826</v>
      </c>
    </row>
    <row r="1501" spans="1:11" hidden="1" x14ac:dyDescent="0.25">
      <c r="A1501" t="s">
        <v>194</v>
      </c>
      <c r="B1501" t="s">
        <v>195</v>
      </c>
      <c r="C1501" t="s">
        <v>46</v>
      </c>
      <c r="D1501" t="s">
        <v>12</v>
      </c>
      <c r="E1501">
        <v>1985</v>
      </c>
      <c r="F1501">
        <v>800</v>
      </c>
      <c r="G1501" t="s">
        <v>195</v>
      </c>
      <c r="H1501" t="s">
        <v>47</v>
      </c>
      <c r="I1501" t="str">
        <f>VLOOKUP(H1501,Hoja3!$J$1:$K$25,2,FALSE)</f>
        <v>18</v>
      </c>
      <c r="K1501">
        <v>118844826</v>
      </c>
    </row>
    <row r="1502" spans="1:11" hidden="1" x14ac:dyDescent="0.25">
      <c r="A1502" t="s">
        <v>156</v>
      </c>
      <c r="B1502" t="s">
        <v>157</v>
      </c>
      <c r="C1502" t="s">
        <v>11</v>
      </c>
      <c r="D1502" t="s">
        <v>12</v>
      </c>
      <c r="E1502">
        <v>1985</v>
      </c>
      <c r="F1502">
        <v>2</v>
      </c>
      <c r="G1502" t="s">
        <v>157</v>
      </c>
      <c r="H1502" t="s">
        <v>13</v>
      </c>
      <c r="I1502" t="str">
        <f>VLOOKUP(H1502,Hoja3!$J$1:$K$25,2,FALSE)</f>
        <v>7</v>
      </c>
      <c r="J1502" t="s">
        <v>681</v>
      </c>
      <c r="K1502">
        <v>163697927.59398237</v>
      </c>
    </row>
    <row r="1503" spans="1:11" hidden="1" x14ac:dyDescent="0.25">
      <c r="A1503" t="s">
        <v>156</v>
      </c>
      <c r="B1503" t="s">
        <v>157</v>
      </c>
      <c r="C1503" t="s">
        <v>14</v>
      </c>
      <c r="D1503" t="s">
        <v>12</v>
      </c>
      <c r="E1503">
        <v>1985</v>
      </c>
      <c r="F1503">
        <v>2</v>
      </c>
      <c r="G1503" t="s">
        <v>157</v>
      </c>
      <c r="H1503" t="s">
        <v>15</v>
      </c>
      <c r="I1503" t="str">
        <f>VLOOKUP(H1503,Hoja3!$J$1:$K$25,2,FALSE)</f>
        <v>10</v>
      </c>
      <c r="K1503">
        <v>163697927.59398237</v>
      </c>
    </row>
    <row r="1504" spans="1:11" hidden="1" x14ac:dyDescent="0.25">
      <c r="A1504" t="s">
        <v>156</v>
      </c>
      <c r="B1504" t="s">
        <v>157</v>
      </c>
      <c r="C1504" t="s">
        <v>16</v>
      </c>
      <c r="D1504" t="s">
        <v>12</v>
      </c>
      <c r="E1504">
        <v>1985</v>
      </c>
      <c r="F1504">
        <v>28000</v>
      </c>
      <c r="G1504" t="s">
        <v>157</v>
      </c>
      <c r="H1504" t="s">
        <v>17</v>
      </c>
      <c r="I1504" t="str">
        <f>VLOOKUP(H1504,Hoja3!$J$1:$K$25,2,FALSE)</f>
        <v>14</v>
      </c>
      <c r="K1504">
        <v>163697927.59398237</v>
      </c>
    </row>
    <row r="1505" spans="1:11" hidden="1" x14ac:dyDescent="0.25">
      <c r="A1505" t="s">
        <v>156</v>
      </c>
      <c r="B1505" t="s">
        <v>157</v>
      </c>
      <c r="C1505" t="s">
        <v>18</v>
      </c>
      <c r="D1505" t="s">
        <v>12</v>
      </c>
      <c r="E1505">
        <v>1985</v>
      </c>
      <c r="F1505">
        <v>28000</v>
      </c>
      <c r="G1505" t="s">
        <v>157</v>
      </c>
      <c r="H1505" t="s">
        <v>19</v>
      </c>
      <c r="I1505" t="str">
        <f>VLOOKUP(H1505,Hoja3!$J$1:$K$25,2,FALSE)</f>
        <v>17</v>
      </c>
      <c r="K1505">
        <v>163697927.59398237</v>
      </c>
    </row>
    <row r="1506" spans="1:11" x14ac:dyDescent="0.25">
      <c r="A1506" t="s">
        <v>66</v>
      </c>
      <c r="B1506" t="s">
        <v>67</v>
      </c>
      <c r="C1506" t="s">
        <v>26</v>
      </c>
      <c r="D1506" t="s">
        <v>12</v>
      </c>
      <c r="E1506">
        <v>1985</v>
      </c>
      <c r="F1506">
        <v>3</v>
      </c>
      <c r="G1506" t="s">
        <v>67</v>
      </c>
      <c r="H1506" t="s">
        <v>27</v>
      </c>
      <c r="I1506" t="str">
        <f>VLOOKUP(H1506,Hoja3!$J$1:$K$25,2,FALSE)</f>
        <v>9</v>
      </c>
      <c r="J1506">
        <v>212885</v>
      </c>
      <c r="K1506">
        <v>5442046.5650471859</v>
      </c>
    </row>
    <row r="1507" spans="1:11" hidden="1" x14ac:dyDescent="0.25">
      <c r="A1507" t="s">
        <v>66</v>
      </c>
      <c r="B1507" t="s">
        <v>67</v>
      </c>
      <c r="C1507" t="s">
        <v>14</v>
      </c>
      <c r="D1507" t="s">
        <v>12</v>
      </c>
      <c r="E1507">
        <v>1985</v>
      </c>
      <c r="F1507">
        <v>3</v>
      </c>
      <c r="G1507" t="s">
        <v>67</v>
      </c>
      <c r="H1507" t="s">
        <v>15</v>
      </c>
      <c r="I1507" t="str">
        <f>VLOOKUP(H1507,Hoja3!$J$1:$K$25,2,FALSE)</f>
        <v>10</v>
      </c>
      <c r="K1507">
        <v>5442046.5650471859</v>
      </c>
    </row>
    <row r="1508" spans="1:11" hidden="1" x14ac:dyDescent="0.25">
      <c r="A1508" t="s">
        <v>66</v>
      </c>
      <c r="B1508" t="s">
        <v>67</v>
      </c>
      <c r="C1508" t="s">
        <v>28</v>
      </c>
      <c r="D1508" t="s">
        <v>12</v>
      </c>
      <c r="E1508">
        <v>1985</v>
      </c>
      <c r="F1508">
        <v>122000</v>
      </c>
      <c r="G1508" t="s">
        <v>67</v>
      </c>
      <c r="H1508" t="s">
        <v>29</v>
      </c>
      <c r="I1508" t="str">
        <f>VLOOKUP(H1508,Hoja3!$J$1:$K$25,2,FALSE)</f>
        <v>16</v>
      </c>
      <c r="K1508">
        <v>5442046.5650471859</v>
      </c>
    </row>
    <row r="1509" spans="1:11" hidden="1" x14ac:dyDescent="0.25">
      <c r="A1509" t="s">
        <v>66</v>
      </c>
      <c r="B1509" t="s">
        <v>67</v>
      </c>
      <c r="C1509" t="s">
        <v>18</v>
      </c>
      <c r="D1509" t="s">
        <v>12</v>
      </c>
      <c r="E1509">
        <v>1985</v>
      </c>
      <c r="F1509">
        <v>122000</v>
      </c>
      <c r="G1509" t="s">
        <v>67</v>
      </c>
      <c r="H1509" t="s">
        <v>19</v>
      </c>
      <c r="I1509" t="str">
        <f>VLOOKUP(H1509,Hoja3!$J$1:$K$25,2,FALSE)</f>
        <v>17</v>
      </c>
      <c r="K1509">
        <v>5442046.5650471859</v>
      </c>
    </row>
    <row r="1510" spans="1:11" hidden="1" x14ac:dyDescent="0.25">
      <c r="A1510" t="s">
        <v>68</v>
      </c>
      <c r="B1510" t="s">
        <v>69</v>
      </c>
      <c r="C1510" t="s">
        <v>78</v>
      </c>
      <c r="D1510" t="s">
        <v>12</v>
      </c>
      <c r="E1510">
        <v>1985</v>
      </c>
      <c r="F1510">
        <v>1</v>
      </c>
      <c r="G1510" t="s">
        <v>69</v>
      </c>
      <c r="H1510" t="s">
        <v>79</v>
      </c>
      <c r="I1510" t="str">
        <f>VLOOKUP(H1510,Hoja3!$J$1:$K$25,2,FALSE)</f>
        <v>6</v>
      </c>
      <c r="J1510" t="s">
        <v>681</v>
      </c>
      <c r="K1510">
        <v>3051831611.3847599</v>
      </c>
    </row>
    <row r="1511" spans="1:11" hidden="1" x14ac:dyDescent="0.25">
      <c r="A1511" t="s">
        <v>68</v>
      </c>
      <c r="B1511" t="s">
        <v>69</v>
      </c>
      <c r="C1511" t="s">
        <v>26</v>
      </c>
      <c r="D1511" t="s">
        <v>12</v>
      </c>
      <c r="E1511">
        <v>1985</v>
      </c>
      <c r="F1511">
        <v>1</v>
      </c>
      <c r="G1511" t="s">
        <v>69</v>
      </c>
      <c r="H1511" t="s">
        <v>27</v>
      </c>
      <c r="I1511" t="str">
        <f>VLOOKUP(H1511,Hoja3!$J$1:$K$25,2,FALSE)</f>
        <v>9</v>
      </c>
      <c r="J1511" t="s">
        <v>681</v>
      </c>
      <c r="K1511">
        <v>3051831611.3847599</v>
      </c>
    </row>
    <row r="1512" spans="1:11" hidden="1" x14ac:dyDescent="0.25">
      <c r="A1512" t="s">
        <v>68</v>
      </c>
      <c r="B1512" t="s">
        <v>69</v>
      </c>
      <c r="C1512" t="s">
        <v>14</v>
      </c>
      <c r="D1512" t="s">
        <v>12</v>
      </c>
      <c r="E1512">
        <v>1985</v>
      </c>
      <c r="F1512">
        <v>3</v>
      </c>
      <c r="G1512" t="s">
        <v>69</v>
      </c>
      <c r="H1512" t="s">
        <v>15</v>
      </c>
      <c r="I1512" t="str">
        <f>VLOOKUP(H1512,Hoja3!$J$1:$K$25,2,FALSE)</f>
        <v>10</v>
      </c>
      <c r="K1512">
        <v>3051831611.3847599</v>
      </c>
    </row>
    <row r="1513" spans="1:11" hidden="1" x14ac:dyDescent="0.25">
      <c r="A1513" t="s">
        <v>68</v>
      </c>
      <c r="B1513" t="s">
        <v>69</v>
      </c>
      <c r="C1513" t="s">
        <v>44</v>
      </c>
      <c r="D1513" t="s">
        <v>12</v>
      </c>
      <c r="E1513">
        <v>1985</v>
      </c>
      <c r="F1513">
        <v>1</v>
      </c>
      <c r="G1513" t="s">
        <v>69</v>
      </c>
      <c r="H1513" t="s">
        <v>45</v>
      </c>
      <c r="I1513" t="str">
        <f>VLOOKUP(H1513,Hoja3!$J$1:$K$25,2,FALSE)</f>
        <v>11</v>
      </c>
      <c r="J1513" t="s">
        <v>681</v>
      </c>
      <c r="K1513">
        <v>3051831611.3847599</v>
      </c>
    </row>
    <row r="1514" spans="1:11" hidden="1" x14ac:dyDescent="0.25">
      <c r="A1514" t="s">
        <v>68</v>
      </c>
      <c r="B1514" t="s">
        <v>69</v>
      </c>
      <c r="C1514" t="s">
        <v>82</v>
      </c>
      <c r="D1514" t="s">
        <v>12</v>
      </c>
      <c r="E1514">
        <v>1985</v>
      </c>
      <c r="F1514">
        <v>0</v>
      </c>
      <c r="G1514" t="s">
        <v>69</v>
      </c>
      <c r="H1514" t="s">
        <v>83</v>
      </c>
      <c r="I1514" t="str">
        <f>VLOOKUP(H1514,Hoja3!$J$1:$K$25,2,FALSE)</f>
        <v>13</v>
      </c>
      <c r="K1514">
        <v>3051831611.3847599</v>
      </c>
    </row>
    <row r="1515" spans="1:11" hidden="1" x14ac:dyDescent="0.25">
      <c r="A1515" t="s">
        <v>68</v>
      </c>
      <c r="B1515" t="s">
        <v>69</v>
      </c>
      <c r="C1515" t="s">
        <v>28</v>
      </c>
      <c r="D1515" t="s">
        <v>12</v>
      </c>
      <c r="E1515">
        <v>1985</v>
      </c>
      <c r="F1515">
        <v>0</v>
      </c>
      <c r="G1515" t="s">
        <v>69</v>
      </c>
      <c r="H1515" t="s">
        <v>29</v>
      </c>
      <c r="I1515" t="str">
        <f>VLOOKUP(H1515,Hoja3!$J$1:$K$25,2,FALSE)</f>
        <v>16</v>
      </c>
      <c r="K1515">
        <v>3051831611.3847599</v>
      </c>
    </row>
    <row r="1516" spans="1:11" hidden="1" x14ac:dyDescent="0.25">
      <c r="A1516" t="s">
        <v>68</v>
      </c>
      <c r="B1516" t="s">
        <v>69</v>
      </c>
      <c r="C1516" t="s">
        <v>18</v>
      </c>
      <c r="D1516" t="s">
        <v>12</v>
      </c>
      <c r="E1516">
        <v>1985</v>
      </c>
      <c r="F1516">
        <v>130</v>
      </c>
      <c r="G1516" t="s">
        <v>69</v>
      </c>
      <c r="H1516" t="s">
        <v>19</v>
      </c>
      <c r="I1516" t="str">
        <f>VLOOKUP(H1516,Hoja3!$J$1:$K$25,2,FALSE)</f>
        <v>17</v>
      </c>
      <c r="K1516">
        <v>3051831611.3847599</v>
      </c>
    </row>
    <row r="1517" spans="1:11" hidden="1" x14ac:dyDescent="0.25">
      <c r="A1517" t="s">
        <v>68</v>
      </c>
      <c r="B1517" t="s">
        <v>69</v>
      </c>
      <c r="C1517" t="s">
        <v>46</v>
      </c>
      <c r="D1517" t="s">
        <v>12</v>
      </c>
      <c r="E1517">
        <v>1985</v>
      </c>
      <c r="F1517">
        <v>130</v>
      </c>
      <c r="G1517" t="s">
        <v>69</v>
      </c>
      <c r="H1517" t="s">
        <v>47</v>
      </c>
      <c r="I1517" t="str">
        <f>VLOOKUP(H1517,Hoja3!$J$1:$K$25,2,FALSE)</f>
        <v>18</v>
      </c>
      <c r="K1517">
        <v>3051831611.3847599</v>
      </c>
    </row>
    <row r="1518" spans="1:11" hidden="1" x14ac:dyDescent="0.25">
      <c r="A1518" t="s">
        <v>246</v>
      </c>
      <c r="B1518" t="s">
        <v>247</v>
      </c>
      <c r="C1518" t="s">
        <v>14</v>
      </c>
      <c r="D1518" t="s">
        <v>12</v>
      </c>
      <c r="E1518">
        <v>1985</v>
      </c>
      <c r="F1518">
        <v>1</v>
      </c>
      <c r="G1518" t="s">
        <v>247</v>
      </c>
      <c r="H1518" t="s">
        <v>15</v>
      </c>
      <c r="I1518" t="str">
        <f>VLOOKUP(H1518,Hoja3!$J$1:$K$25,2,FALSE)</f>
        <v>10</v>
      </c>
      <c r="K1518">
        <v>76370396.722154021</v>
      </c>
    </row>
    <row r="1519" spans="1:11" hidden="1" x14ac:dyDescent="0.25">
      <c r="A1519" t="s">
        <v>246</v>
      </c>
      <c r="B1519" t="s">
        <v>247</v>
      </c>
      <c r="C1519" t="s">
        <v>44</v>
      </c>
      <c r="D1519" t="s">
        <v>12</v>
      </c>
      <c r="E1519">
        <v>1985</v>
      </c>
      <c r="F1519">
        <v>1</v>
      </c>
      <c r="G1519" t="s">
        <v>247</v>
      </c>
      <c r="H1519" t="s">
        <v>45</v>
      </c>
      <c r="I1519" t="str">
        <f>VLOOKUP(H1519,Hoja3!$J$1:$K$25,2,FALSE)</f>
        <v>11</v>
      </c>
      <c r="J1519" t="s">
        <v>681</v>
      </c>
      <c r="K1519">
        <v>76370396.722154021</v>
      </c>
    </row>
    <row r="1520" spans="1:11" hidden="1" x14ac:dyDescent="0.25">
      <c r="A1520" t="s">
        <v>246</v>
      </c>
      <c r="B1520" t="s">
        <v>247</v>
      </c>
      <c r="C1520" t="s">
        <v>18</v>
      </c>
      <c r="D1520" t="s">
        <v>12</v>
      </c>
      <c r="E1520">
        <v>1985</v>
      </c>
      <c r="F1520">
        <v>1500</v>
      </c>
      <c r="G1520" t="s">
        <v>247</v>
      </c>
      <c r="H1520" t="s">
        <v>19</v>
      </c>
      <c r="I1520" t="str">
        <f>VLOOKUP(H1520,Hoja3!$J$1:$K$25,2,FALSE)</f>
        <v>17</v>
      </c>
      <c r="K1520">
        <v>76370396.722154021</v>
      </c>
    </row>
    <row r="1521" spans="1:11" hidden="1" x14ac:dyDescent="0.25">
      <c r="A1521" t="s">
        <v>246</v>
      </c>
      <c r="B1521" t="s">
        <v>247</v>
      </c>
      <c r="C1521" t="s">
        <v>46</v>
      </c>
      <c r="D1521" t="s">
        <v>12</v>
      </c>
      <c r="E1521">
        <v>1985</v>
      </c>
      <c r="F1521">
        <v>1500</v>
      </c>
      <c r="G1521" t="s">
        <v>247</v>
      </c>
      <c r="H1521" t="s">
        <v>47</v>
      </c>
      <c r="I1521" t="str">
        <f>VLOOKUP(H1521,Hoja3!$J$1:$K$25,2,FALSE)</f>
        <v>18</v>
      </c>
      <c r="K1521">
        <v>76370396.722154021</v>
      </c>
    </row>
    <row r="1522" spans="1:11" hidden="1" x14ac:dyDescent="0.25">
      <c r="A1522" t="s">
        <v>248</v>
      </c>
      <c r="B1522" t="s">
        <v>249</v>
      </c>
      <c r="C1522" t="s">
        <v>78</v>
      </c>
      <c r="D1522" t="s">
        <v>12</v>
      </c>
      <c r="E1522">
        <v>1985</v>
      </c>
      <c r="F1522">
        <v>1</v>
      </c>
      <c r="G1522" t="s">
        <v>249</v>
      </c>
      <c r="H1522" t="s">
        <v>79</v>
      </c>
      <c r="I1522" t="str">
        <f>VLOOKUP(H1522,Hoja3!$J$1:$K$25,2,FALSE)</f>
        <v>6</v>
      </c>
      <c r="J1522" t="s">
        <v>681</v>
      </c>
      <c r="K1522">
        <v>243498333.23780233</v>
      </c>
    </row>
    <row r="1523" spans="1:11" hidden="1" x14ac:dyDescent="0.25">
      <c r="A1523" t="s">
        <v>248</v>
      </c>
      <c r="B1523" t="s">
        <v>249</v>
      </c>
      <c r="C1523" t="s">
        <v>14</v>
      </c>
      <c r="D1523" t="s">
        <v>12</v>
      </c>
      <c r="E1523">
        <v>1985</v>
      </c>
      <c r="F1523">
        <v>2</v>
      </c>
      <c r="G1523" t="s">
        <v>249</v>
      </c>
      <c r="H1523" t="s">
        <v>15</v>
      </c>
      <c r="I1523" t="str">
        <f>VLOOKUP(H1523,Hoja3!$J$1:$K$25,2,FALSE)</f>
        <v>10</v>
      </c>
      <c r="K1523">
        <v>243498333.23780233</v>
      </c>
    </row>
    <row r="1524" spans="1:11" hidden="1" x14ac:dyDescent="0.25">
      <c r="A1524" t="s">
        <v>248</v>
      </c>
      <c r="B1524" t="s">
        <v>249</v>
      </c>
      <c r="C1524" t="s">
        <v>44</v>
      </c>
      <c r="D1524" t="s">
        <v>12</v>
      </c>
      <c r="E1524">
        <v>1985</v>
      </c>
      <c r="F1524">
        <v>1</v>
      </c>
      <c r="G1524" t="s">
        <v>249</v>
      </c>
      <c r="H1524" t="s">
        <v>45</v>
      </c>
      <c r="I1524" t="str">
        <f>VLOOKUP(H1524,Hoja3!$J$1:$K$25,2,FALSE)</f>
        <v>11</v>
      </c>
      <c r="J1524" t="s">
        <v>681</v>
      </c>
      <c r="K1524">
        <v>243498333.23780233</v>
      </c>
    </row>
    <row r="1525" spans="1:11" hidden="1" x14ac:dyDescent="0.25">
      <c r="A1525" t="s">
        <v>248</v>
      </c>
      <c r="B1525" t="s">
        <v>249</v>
      </c>
      <c r="C1525" t="s">
        <v>82</v>
      </c>
      <c r="D1525" t="s">
        <v>12</v>
      </c>
      <c r="E1525">
        <v>1985</v>
      </c>
      <c r="F1525">
        <v>0</v>
      </c>
      <c r="G1525" t="s">
        <v>249</v>
      </c>
      <c r="H1525" t="s">
        <v>83</v>
      </c>
      <c r="I1525" t="str">
        <f>VLOOKUP(H1525,Hoja3!$J$1:$K$25,2,FALSE)</f>
        <v>13</v>
      </c>
      <c r="K1525">
        <v>243498333.23780233</v>
      </c>
    </row>
    <row r="1526" spans="1:11" hidden="1" x14ac:dyDescent="0.25">
      <c r="A1526" t="s">
        <v>248</v>
      </c>
      <c r="B1526" t="s">
        <v>249</v>
      </c>
      <c r="C1526" t="s">
        <v>18</v>
      </c>
      <c r="D1526" t="s">
        <v>12</v>
      </c>
      <c r="E1526">
        <v>1985</v>
      </c>
      <c r="F1526">
        <v>0</v>
      </c>
      <c r="G1526" t="s">
        <v>249</v>
      </c>
      <c r="H1526" t="s">
        <v>19</v>
      </c>
      <c r="I1526" t="str">
        <f>VLOOKUP(H1526,Hoja3!$J$1:$K$25,2,FALSE)</f>
        <v>17</v>
      </c>
      <c r="K1526">
        <v>243498333.23780233</v>
      </c>
    </row>
    <row r="1527" spans="1:11" hidden="1" x14ac:dyDescent="0.25">
      <c r="A1527" t="s">
        <v>248</v>
      </c>
      <c r="B1527" t="s">
        <v>249</v>
      </c>
      <c r="C1527" t="s">
        <v>46</v>
      </c>
      <c r="D1527" t="s">
        <v>12</v>
      </c>
      <c r="E1527">
        <v>1985</v>
      </c>
      <c r="F1527">
        <v>0</v>
      </c>
      <c r="G1527" t="s">
        <v>249</v>
      </c>
      <c r="H1527" t="s">
        <v>47</v>
      </c>
      <c r="I1527" t="str">
        <f>VLOOKUP(H1527,Hoja3!$J$1:$K$25,2,FALSE)</f>
        <v>18</v>
      </c>
      <c r="K1527">
        <v>243498333.23780233</v>
      </c>
    </row>
    <row r="1528" spans="1:11" hidden="1" x14ac:dyDescent="0.25">
      <c r="A1528" t="s">
        <v>76</v>
      </c>
      <c r="B1528" t="s">
        <v>77</v>
      </c>
      <c r="C1528" t="s">
        <v>78</v>
      </c>
      <c r="D1528" t="s">
        <v>12</v>
      </c>
      <c r="E1528">
        <v>1985</v>
      </c>
      <c r="F1528">
        <v>2</v>
      </c>
      <c r="G1528" t="s">
        <v>77</v>
      </c>
      <c r="H1528" t="s">
        <v>79</v>
      </c>
      <c r="I1528" t="str">
        <f>VLOOKUP(H1528,Hoja3!$J$1:$K$25,2,FALSE)</f>
        <v>6</v>
      </c>
      <c r="J1528" t="s">
        <v>681</v>
      </c>
      <c r="K1528">
        <v>3567551674.6230068</v>
      </c>
    </row>
    <row r="1529" spans="1:11" hidden="1" x14ac:dyDescent="0.25">
      <c r="A1529" t="s">
        <v>76</v>
      </c>
      <c r="B1529" t="s">
        <v>77</v>
      </c>
      <c r="C1529" t="s">
        <v>11</v>
      </c>
      <c r="D1529" t="s">
        <v>12</v>
      </c>
      <c r="E1529">
        <v>1985</v>
      </c>
      <c r="F1529">
        <v>5</v>
      </c>
      <c r="G1529" t="s">
        <v>77</v>
      </c>
      <c r="H1529" t="s">
        <v>13</v>
      </c>
      <c r="I1529" t="str">
        <f>VLOOKUP(H1529,Hoja3!$J$1:$K$25,2,FALSE)</f>
        <v>7</v>
      </c>
      <c r="J1529" t="s">
        <v>681</v>
      </c>
      <c r="K1529">
        <v>3567551674.6230068</v>
      </c>
    </row>
    <row r="1530" spans="1:11" hidden="1" x14ac:dyDescent="0.25">
      <c r="A1530" t="s">
        <v>76</v>
      </c>
      <c r="B1530" t="s">
        <v>77</v>
      </c>
      <c r="C1530" t="s">
        <v>26</v>
      </c>
      <c r="D1530" t="s">
        <v>12</v>
      </c>
      <c r="E1530">
        <v>1985</v>
      </c>
      <c r="F1530">
        <v>2</v>
      </c>
      <c r="G1530" t="s">
        <v>77</v>
      </c>
      <c r="H1530" t="s">
        <v>27</v>
      </c>
      <c r="I1530" t="str">
        <f>VLOOKUP(H1530,Hoja3!$J$1:$K$25,2,FALSE)</f>
        <v>9</v>
      </c>
      <c r="J1530" t="s">
        <v>681</v>
      </c>
      <c r="K1530">
        <v>3567551674.6230068</v>
      </c>
    </row>
    <row r="1531" spans="1:11" hidden="1" x14ac:dyDescent="0.25">
      <c r="A1531" t="s">
        <v>76</v>
      </c>
      <c r="B1531" t="s">
        <v>77</v>
      </c>
      <c r="C1531" t="s">
        <v>14</v>
      </c>
      <c r="D1531" t="s">
        <v>12</v>
      </c>
      <c r="E1531">
        <v>1985</v>
      </c>
      <c r="F1531">
        <v>9</v>
      </c>
      <c r="G1531" t="s">
        <v>77</v>
      </c>
      <c r="H1531" t="s">
        <v>15</v>
      </c>
      <c r="I1531" t="str">
        <f>VLOOKUP(H1531,Hoja3!$J$1:$K$25,2,FALSE)</f>
        <v>10</v>
      </c>
      <c r="K1531">
        <v>3567551674.6230068</v>
      </c>
    </row>
    <row r="1532" spans="1:11" hidden="1" x14ac:dyDescent="0.25">
      <c r="A1532" t="s">
        <v>76</v>
      </c>
      <c r="B1532" t="s">
        <v>77</v>
      </c>
      <c r="C1532" t="s">
        <v>82</v>
      </c>
      <c r="D1532" t="s">
        <v>12</v>
      </c>
      <c r="E1532">
        <v>1985</v>
      </c>
      <c r="F1532">
        <v>0</v>
      </c>
      <c r="G1532" t="s">
        <v>77</v>
      </c>
      <c r="H1532" t="s">
        <v>83</v>
      </c>
      <c r="I1532" t="str">
        <f>VLOOKUP(H1532,Hoja3!$J$1:$K$25,2,FALSE)</f>
        <v>13</v>
      </c>
      <c r="K1532">
        <v>3567551674.6230068</v>
      </c>
    </row>
    <row r="1533" spans="1:11" hidden="1" x14ac:dyDescent="0.25">
      <c r="A1533" t="s">
        <v>76</v>
      </c>
      <c r="B1533" t="s">
        <v>77</v>
      </c>
      <c r="C1533" t="s">
        <v>16</v>
      </c>
      <c r="D1533" t="s">
        <v>12</v>
      </c>
      <c r="E1533">
        <v>1985</v>
      </c>
      <c r="F1533">
        <v>11327000</v>
      </c>
      <c r="G1533" t="s">
        <v>77</v>
      </c>
      <c r="H1533" t="s">
        <v>17</v>
      </c>
      <c r="I1533" t="str">
        <f>VLOOKUP(H1533,Hoja3!$J$1:$K$25,2,FALSE)</f>
        <v>14</v>
      </c>
      <c r="K1533">
        <v>3567551674.6230068</v>
      </c>
    </row>
    <row r="1534" spans="1:11" hidden="1" x14ac:dyDescent="0.25">
      <c r="A1534" t="s">
        <v>76</v>
      </c>
      <c r="B1534" t="s">
        <v>77</v>
      </c>
      <c r="C1534" t="s">
        <v>28</v>
      </c>
      <c r="D1534" t="s">
        <v>12</v>
      </c>
      <c r="E1534">
        <v>1985</v>
      </c>
      <c r="F1534">
        <v>105000</v>
      </c>
      <c r="G1534" t="s">
        <v>77</v>
      </c>
      <c r="H1534" t="s">
        <v>29</v>
      </c>
      <c r="I1534" t="str">
        <f>VLOOKUP(H1534,Hoja3!$J$1:$K$25,2,FALSE)</f>
        <v>16</v>
      </c>
      <c r="K1534">
        <v>3567551674.6230068</v>
      </c>
    </row>
    <row r="1535" spans="1:11" hidden="1" x14ac:dyDescent="0.25">
      <c r="A1535" t="s">
        <v>76</v>
      </c>
      <c r="B1535" t="s">
        <v>77</v>
      </c>
      <c r="C1535" t="s">
        <v>18</v>
      </c>
      <c r="D1535" t="s">
        <v>12</v>
      </c>
      <c r="E1535">
        <v>1985</v>
      </c>
      <c r="F1535">
        <v>11432000</v>
      </c>
      <c r="G1535" t="s">
        <v>77</v>
      </c>
      <c r="H1535" t="s">
        <v>19</v>
      </c>
      <c r="I1535" t="str">
        <f>VLOOKUP(H1535,Hoja3!$J$1:$K$25,2,FALSE)</f>
        <v>17</v>
      </c>
      <c r="K1535">
        <v>3567551674.6230068</v>
      </c>
    </row>
    <row r="1536" spans="1:11" hidden="1" x14ac:dyDescent="0.25">
      <c r="A1536" t="s">
        <v>86</v>
      </c>
      <c r="B1536" t="s">
        <v>87</v>
      </c>
      <c r="C1536" t="s">
        <v>11</v>
      </c>
      <c r="D1536" t="s">
        <v>12</v>
      </c>
      <c r="E1536">
        <v>1985</v>
      </c>
      <c r="F1536">
        <v>3</v>
      </c>
      <c r="G1536" t="s">
        <v>87</v>
      </c>
      <c r="H1536" t="s">
        <v>13</v>
      </c>
      <c r="I1536" t="str">
        <f>VLOOKUP(H1536,Hoja3!$J$1:$K$25,2,FALSE)</f>
        <v>7</v>
      </c>
      <c r="J1536" t="s">
        <v>681</v>
      </c>
      <c r="K1536">
        <v>1371171152.3311551</v>
      </c>
    </row>
    <row r="1537" spans="1:11" hidden="1" x14ac:dyDescent="0.25">
      <c r="A1537" t="s">
        <v>86</v>
      </c>
      <c r="B1537" t="s">
        <v>87</v>
      </c>
      <c r="C1537" t="s">
        <v>26</v>
      </c>
      <c r="D1537" t="s">
        <v>12</v>
      </c>
      <c r="E1537">
        <v>1985</v>
      </c>
      <c r="F1537">
        <v>1</v>
      </c>
      <c r="G1537" t="s">
        <v>87</v>
      </c>
      <c r="H1537" t="s">
        <v>27</v>
      </c>
      <c r="I1537" t="str">
        <f>VLOOKUP(H1537,Hoja3!$J$1:$K$25,2,FALSE)</f>
        <v>9</v>
      </c>
      <c r="J1537" t="s">
        <v>681</v>
      </c>
      <c r="K1537">
        <v>1371171152.3311551</v>
      </c>
    </row>
    <row r="1538" spans="1:11" hidden="1" x14ac:dyDescent="0.25">
      <c r="A1538" t="s">
        <v>86</v>
      </c>
      <c r="B1538" t="s">
        <v>87</v>
      </c>
      <c r="C1538" t="s">
        <v>14</v>
      </c>
      <c r="D1538" t="s">
        <v>12</v>
      </c>
      <c r="E1538">
        <v>1985</v>
      </c>
      <c r="F1538">
        <v>4</v>
      </c>
      <c r="G1538" t="s">
        <v>87</v>
      </c>
      <c r="H1538" t="s">
        <v>15</v>
      </c>
      <c r="I1538" t="str">
        <f>VLOOKUP(H1538,Hoja3!$J$1:$K$25,2,FALSE)</f>
        <v>10</v>
      </c>
      <c r="K1538">
        <v>1371171152.3311551</v>
      </c>
    </row>
    <row r="1539" spans="1:11" hidden="1" x14ac:dyDescent="0.25">
      <c r="A1539" t="s">
        <v>86</v>
      </c>
      <c r="B1539" t="s">
        <v>87</v>
      </c>
      <c r="C1539" t="s">
        <v>16</v>
      </c>
      <c r="D1539" t="s">
        <v>12</v>
      </c>
      <c r="E1539">
        <v>1985</v>
      </c>
      <c r="F1539">
        <v>4300</v>
      </c>
      <c r="G1539" t="s">
        <v>87</v>
      </c>
      <c r="H1539" t="s">
        <v>17</v>
      </c>
      <c r="I1539" t="str">
        <f>VLOOKUP(H1539,Hoja3!$J$1:$K$25,2,FALSE)</f>
        <v>14</v>
      </c>
      <c r="K1539">
        <v>1371171152.3311551</v>
      </c>
    </row>
    <row r="1540" spans="1:11" hidden="1" x14ac:dyDescent="0.25">
      <c r="A1540" t="s">
        <v>86</v>
      </c>
      <c r="B1540" t="s">
        <v>87</v>
      </c>
      <c r="C1540" t="s">
        <v>28</v>
      </c>
      <c r="D1540" t="s">
        <v>12</v>
      </c>
      <c r="E1540">
        <v>1985</v>
      </c>
      <c r="F1540">
        <v>10000</v>
      </c>
      <c r="G1540" t="s">
        <v>87</v>
      </c>
      <c r="H1540" t="s">
        <v>29</v>
      </c>
      <c r="I1540" t="str">
        <f>VLOOKUP(H1540,Hoja3!$J$1:$K$25,2,FALSE)</f>
        <v>16</v>
      </c>
      <c r="K1540">
        <v>1371171152.3311551</v>
      </c>
    </row>
    <row r="1541" spans="1:11" hidden="1" x14ac:dyDescent="0.25">
      <c r="A1541" t="s">
        <v>86</v>
      </c>
      <c r="B1541" t="s">
        <v>87</v>
      </c>
      <c r="C1541" t="s">
        <v>18</v>
      </c>
      <c r="D1541" t="s">
        <v>12</v>
      </c>
      <c r="E1541">
        <v>1985</v>
      </c>
      <c r="F1541">
        <v>14300</v>
      </c>
      <c r="G1541" t="s">
        <v>87</v>
      </c>
      <c r="H1541" t="s">
        <v>19</v>
      </c>
      <c r="I1541" t="str">
        <f>VLOOKUP(H1541,Hoja3!$J$1:$K$25,2,FALSE)</f>
        <v>17</v>
      </c>
      <c r="K1541">
        <v>1371171152.3311551</v>
      </c>
    </row>
    <row r="1542" spans="1:11" x14ac:dyDescent="0.25">
      <c r="A1542" t="s">
        <v>202</v>
      </c>
      <c r="B1542" t="s">
        <v>203</v>
      </c>
      <c r="C1542" t="s">
        <v>11</v>
      </c>
      <c r="D1542" t="s">
        <v>12</v>
      </c>
      <c r="E1542">
        <v>1985</v>
      </c>
      <c r="F1542">
        <v>1</v>
      </c>
      <c r="G1542" t="s">
        <v>203</v>
      </c>
      <c r="H1542" t="s">
        <v>13</v>
      </c>
      <c r="I1542" t="str">
        <f>VLOOKUP(H1542,Hoja3!$J$1:$K$25,2,FALSE)</f>
        <v>7</v>
      </c>
      <c r="J1542">
        <v>43743</v>
      </c>
      <c r="K1542">
        <v>2300941152.9918051</v>
      </c>
    </row>
    <row r="1543" spans="1:11" hidden="1" x14ac:dyDescent="0.25">
      <c r="A1543" t="s">
        <v>202</v>
      </c>
      <c r="B1543" t="s">
        <v>203</v>
      </c>
      <c r="C1543" t="s">
        <v>14</v>
      </c>
      <c r="D1543" t="s">
        <v>12</v>
      </c>
      <c r="E1543">
        <v>1985</v>
      </c>
      <c r="F1543">
        <v>1</v>
      </c>
      <c r="G1543" t="s">
        <v>203</v>
      </c>
      <c r="H1543" t="s">
        <v>15</v>
      </c>
      <c r="I1543" t="str">
        <f>VLOOKUP(H1543,Hoja3!$J$1:$K$25,2,FALSE)</f>
        <v>10</v>
      </c>
      <c r="K1543">
        <v>2300941152.9918051</v>
      </c>
    </row>
    <row r="1544" spans="1:11" hidden="1" x14ac:dyDescent="0.25">
      <c r="A1544" t="s">
        <v>202</v>
      </c>
      <c r="B1544" t="s">
        <v>203</v>
      </c>
      <c r="C1544" t="s">
        <v>16</v>
      </c>
      <c r="D1544" t="s">
        <v>12</v>
      </c>
      <c r="E1544">
        <v>1985</v>
      </c>
      <c r="F1544">
        <v>30</v>
      </c>
      <c r="G1544" t="s">
        <v>203</v>
      </c>
      <c r="H1544" t="s">
        <v>17</v>
      </c>
      <c r="I1544" t="str">
        <f>VLOOKUP(H1544,Hoja3!$J$1:$K$25,2,FALSE)</f>
        <v>14</v>
      </c>
      <c r="K1544">
        <v>2300941152.9918051</v>
      </c>
    </row>
    <row r="1545" spans="1:11" hidden="1" x14ac:dyDescent="0.25">
      <c r="A1545" t="s">
        <v>202</v>
      </c>
      <c r="B1545" t="s">
        <v>203</v>
      </c>
      <c r="C1545" t="s">
        <v>18</v>
      </c>
      <c r="D1545" t="s">
        <v>12</v>
      </c>
      <c r="E1545">
        <v>1985</v>
      </c>
      <c r="F1545">
        <v>30</v>
      </c>
      <c r="G1545" t="s">
        <v>203</v>
      </c>
      <c r="H1545" t="s">
        <v>19</v>
      </c>
      <c r="I1545" t="str">
        <f>VLOOKUP(H1545,Hoja3!$J$1:$K$25,2,FALSE)</f>
        <v>17</v>
      </c>
      <c r="K1545">
        <v>2300941152.9918051</v>
      </c>
    </row>
    <row r="1546" spans="1:11" x14ac:dyDescent="0.25">
      <c r="A1546" t="s">
        <v>90</v>
      </c>
      <c r="B1546" t="s">
        <v>91</v>
      </c>
      <c r="C1546" t="s">
        <v>26</v>
      </c>
      <c r="D1546" t="s">
        <v>12</v>
      </c>
      <c r="E1546">
        <v>1985</v>
      </c>
      <c r="F1546">
        <v>1</v>
      </c>
      <c r="G1546" t="s">
        <v>91</v>
      </c>
      <c r="H1546" t="s">
        <v>27</v>
      </c>
      <c r="I1546" t="str">
        <f>VLOOKUP(H1546,Hoja3!$J$1:$K$25,2,FALSE)</f>
        <v>9</v>
      </c>
      <c r="J1546">
        <v>15164</v>
      </c>
      <c r="K1546">
        <v>19423355.409231566</v>
      </c>
    </row>
    <row r="1547" spans="1:11" hidden="1" x14ac:dyDescent="0.25">
      <c r="A1547" t="s">
        <v>90</v>
      </c>
      <c r="B1547" t="s">
        <v>91</v>
      </c>
      <c r="C1547" t="s">
        <v>14</v>
      </c>
      <c r="D1547" t="s">
        <v>12</v>
      </c>
      <c r="E1547">
        <v>1985</v>
      </c>
      <c r="F1547">
        <v>1</v>
      </c>
      <c r="G1547" t="s">
        <v>91</v>
      </c>
      <c r="H1547" t="s">
        <v>15</v>
      </c>
      <c r="I1547" t="str">
        <f>VLOOKUP(H1547,Hoja3!$J$1:$K$25,2,FALSE)</f>
        <v>10</v>
      </c>
      <c r="K1547">
        <v>19423355.409231566</v>
      </c>
    </row>
    <row r="1548" spans="1:11" hidden="1" x14ac:dyDescent="0.25">
      <c r="A1548" t="s">
        <v>90</v>
      </c>
      <c r="B1548" t="s">
        <v>91</v>
      </c>
      <c r="C1548" t="s">
        <v>28</v>
      </c>
      <c r="D1548" t="s">
        <v>12</v>
      </c>
      <c r="E1548">
        <v>1985</v>
      </c>
      <c r="F1548">
        <v>300</v>
      </c>
      <c r="G1548" t="s">
        <v>91</v>
      </c>
      <c r="H1548" t="s">
        <v>29</v>
      </c>
      <c r="I1548" t="str">
        <f>VLOOKUP(H1548,Hoja3!$J$1:$K$25,2,FALSE)</f>
        <v>16</v>
      </c>
      <c r="K1548">
        <v>19423355.409231566</v>
      </c>
    </row>
    <row r="1549" spans="1:11" hidden="1" x14ac:dyDescent="0.25">
      <c r="A1549" t="s">
        <v>90</v>
      </c>
      <c r="B1549" t="s">
        <v>91</v>
      </c>
      <c r="C1549" t="s">
        <v>18</v>
      </c>
      <c r="D1549" t="s">
        <v>12</v>
      </c>
      <c r="E1549">
        <v>1985</v>
      </c>
      <c r="F1549">
        <v>300</v>
      </c>
      <c r="G1549" t="s">
        <v>91</v>
      </c>
      <c r="H1549" t="s">
        <v>19</v>
      </c>
      <c r="I1549" t="str">
        <f>VLOOKUP(H1549,Hoja3!$J$1:$K$25,2,FALSE)</f>
        <v>17</v>
      </c>
      <c r="K1549">
        <v>19423355.409231566</v>
      </c>
    </row>
    <row r="1550" spans="1:11" hidden="1" x14ac:dyDescent="0.25">
      <c r="A1550" t="s">
        <v>92</v>
      </c>
      <c r="B1550" t="s">
        <v>93</v>
      </c>
      <c r="C1550" t="s">
        <v>26</v>
      </c>
      <c r="D1550" t="s">
        <v>12</v>
      </c>
      <c r="E1550">
        <v>1985</v>
      </c>
      <c r="F1550">
        <v>2</v>
      </c>
      <c r="G1550" t="s">
        <v>93</v>
      </c>
      <c r="H1550" t="s">
        <v>27</v>
      </c>
      <c r="I1550" t="str">
        <f>VLOOKUP(H1550,Hoja3!$J$1:$K$25,2,FALSE)</f>
        <v>9</v>
      </c>
      <c r="J1550" t="s">
        <v>681</v>
      </c>
      <c r="K1550">
        <v>4204494802.4315548</v>
      </c>
    </row>
    <row r="1551" spans="1:11" hidden="1" x14ac:dyDescent="0.25">
      <c r="A1551" t="s">
        <v>92</v>
      </c>
      <c r="B1551" t="s">
        <v>93</v>
      </c>
      <c r="C1551" t="s">
        <v>14</v>
      </c>
      <c r="D1551" t="s">
        <v>12</v>
      </c>
      <c r="E1551">
        <v>1985</v>
      </c>
      <c r="F1551">
        <v>2</v>
      </c>
      <c r="G1551" t="s">
        <v>93</v>
      </c>
      <c r="H1551" t="s">
        <v>15</v>
      </c>
      <c r="I1551" t="str">
        <f>VLOOKUP(H1551,Hoja3!$J$1:$K$25,2,FALSE)</f>
        <v>10</v>
      </c>
      <c r="K1551">
        <v>4204494802.4315548</v>
      </c>
    </row>
    <row r="1552" spans="1:11" hidden="1" x14ac:dyDescent="0.25">
      <c r="A1552" t="s">
        <v>92</v>
      </c>
      <c r="B1552" t="s">
        <v>93</v>
      </c>
      <c r="C1552" t="s">
        <v>28</v>
      </c>
      <c r="D1552" t="s">
        <v>12</v>
      </c>
      <c r="E1552">
        <v>1985</v>
      </c>
      <c r="F1552">
        <v>30200</v>
      </c>
      <c r="G1552" t="s">
        <v>93</v>
      </c>
      <c r="H1552" t="s">
        <v>29</v>
      </c>
      <c r="I1552" t="str">
        <f>VLOOKUP(H1552,Hoja3!$J$1:$K$25,2,FALSE)</f>
        <v>16</v>
      </c>
      <c r="K1552">
        <v>4204494802.4315548</v>
      </c>
    </row>
    <row r="1553" spans="1:11" hidden="1" x14ac:dyDescent="0.25">
      <c r="A1553" t="s">
        <v>92</v>
      </c>
      <c r="B1553" t="s">
        <v>93</v>
      </c>
      <c r="C1553" t="s">
        <v>18</v>
      </c>
      <c r="D1553" t="s">
        <v>12</v>
      </c>
      <c r="E1553">
        <v>1985</v>
      </c>
      <c r="F1553">
        <v>30200</v>
      </c>
      <c r="G1553" t="s">
        <v>93</v>
      </c>
      <c r="H1553" t="s">
        <v>19</v>
      </c>
      <c r="I1553" t="str">
        <f>VLOOKUP(H1553,Hoja3!$J$1:$K$25,2,FALSE)</f>
        <v>17</v>
      </c>
      <c r="K1553">
        <v>4204494802.4315548</v>
      </c>
    </row>
    <row r="1554" spans="1:11" x14ac:dyDescent="0.25">
      <c r="A1554" t="s">
        <v>94</v>
      </c>
      <c r="B1554" t="s">
        <v>95</v>
      </c>
      <c r="C1554" t="s">
        <v>26</v>
      </c>
      <c r="D1554" t="s">
        <v>12</v>
      </c>
      <c r="E1554">
        <v>1985</v>
      </c>
      <c r="F1554">
        <v>1</v>
      </c>
      <c r="G1554" t="s">
        <v>95</v>
      </c>
      <c r="H1554" t="s">
        <v>27</v>
      </c>
      <c r="I1554" t="str">
        <f>VLOOKUP(H1554,Hoja3!$J$1:$K$25,2,FALSE)</f>
        <v>9</v>
      </c>
      <c r="J1554">
        <v>40827</v>
      </c>
      <c r="K1554">
        <v>1712792854.2023687</v>
      </c>
    </row>
    <row r="1555" spans="1:11" hidden="1" x14ac:dyDescent="0.25">
      <c r="A1555" t="s">
        <v>94</v>
      </c>
      <c r="B1555" t="s">
        <v>95</v>
      </c>
      <c r="C1555" t="s">
        <v>14</v>
      </c>
      <c r="D1555" t="s">
        <v>12</v>
      </c>
      <c r="E1555">
        <v>1985</v>
      </c>
      <c r="F1555">
        <v>1</v>
      </c>
      <c r="G1555" t="s">
        <v>95</v>
      </c>
      <c r="H1555" t="s">
        <v>15</v>
      </c>
      <c r="I1555" t="str">
        <f>VLOOKUP(H1555,Hoja3!$J$1:$K$25,2,FALSE)</f>
        <v>10</v>
      </c>
      <c r="K1555">
        <v>1712792854.2023687</v>
      </c>
    </row>
    <row r="1556" spans="1:11" hidden="1" x14ac:dyDescent="0.25">
      <c r="A1556" t="s">
        <v>94</v>
      </c>
      <c r="B1556" t="s">
        <v>95</v>
      </c>
      <c r="C1556" t="s">
        <v>28</v>
      </c>
      <c r="D1556" t="s">
        <v>12</v>
      </c>
      <c r="E1556">
        <v>1985</v>
      </c>
      <c r="F1556">
        <v>20</v>
      </c>
      <c r="G1556" t="s">
        <v>95</v>
      </c>
      <c r="H1556" t="s">
        <v>29</v>
      </c>
      <c r="I1556" t="str">
        <f>VLOOKUP(H1556,Hoja3!$J$1:$K$25,2,FALSE)</f>
        <v>16</v>
      </c>
      <c r="K1556">
        <v>1712792854.2023687</v>
      </c>
    </row>
    <row r="1557" spans="1:11" hidden="1" x14ac:dyDescent="0.25">
      <c r="A1557" t="s">
        <v>94</v>
      </c>
      <c r="B1557" t="s">
        <v>95</v>
      </c>
      <c r="C1557" t="s">
        <v>18</v>
      </c>
      <c r="D1557" t="s">
        <v>12</v>
      </c>
      <c r="E1557">
        <v>1985</v>
      </c>
      <c r="F1557">
        <v>20</v>
      </c>
      <c r="G1557" t="s">
        <v>95</v>
      </c>
      <c r="H1557" t="s">
        <v>19</v>
      </c>
      <c r="I1557" t="str">
        <f>VLOOKUP(H1557,Hoja3!$J$1:$K$25,2,FALSE)</f>
        <v>17</v>
      </c>
      <c r="K1557">
        <v>1712792854.2023687</v>
      </c>
    </row>
    <row r="1558" spans="1:11" hidden="1" x14ac:dyDescent="0.25">
      <c r="A1558" t="s">
        <v>256</v>
      </c>
      <c r="B1558" t="s">
        <v>257</v>
      </c>
      <c r="C1558" t="s">
        <v>11</v>
      </c>
      <c r="D1558" t="s">
        <v>12</v>
      </c>
      <c r="E1558">
        <v>1985</v>
      </c>
      <c r="F1558">
        <v>1</v>
      </c>
      <c r="G1558" t="s">
        <v>257</v>
      </c>
      <c r="H1558" t="s">
        <v>13</v>
      </c>
      <c r="I1558" t="str">
        <f>VLOOKUP(H1558,Hoja3!$J$1:$K$25,2,FALSE)</f>
        <v>7</v>
      </c>
      <c r="J1558" t="s">
        <v>681</v>
      </c>
      <c r="K1558">
        <v>2117962.4507946884</v>
      </c>
    </row>
    <row r="1559" spans="1:11" hidden="1" x14ac:dyDescent="0.25">
      <c r="A1559" t="s">
        <v>256</v>
      </c>
      <c r="B1559" t="s">
        <v>257</v>
      </c>
      <c r="C1559" t="s">
        <v>14</v>
      </c>
      <c r="D1559" t="s">
        <v>12</v>
      </c>
      <c r="E1559">
        <v>1985</v>
      </c>
      <c r="F1559">
        <v>1</v>
      </c>
      <c r="G1559" t="s">
        <v>257</v>
      </c>
      <c r="H1559" t="s">
        <v>15</v>
      </c>
      <c r="I1559" t="str">
        <f>VLOOKUP(H1559,Hoja3!$J$1:$K$25,2,FALSE)</f>
        <v>10</v>
      </c>
      <c r="K1559">
        <v>2117962.4507946884</v>
      </c>
    </row>
    <row r="1560" spans="1:11" hidden="1" x14ac:dyDescent="0.25">
      <c r="A1560" t="s">
        <v>256</v>
      </c>
      <c r="B1560" t="s">
        <v>257</v>
      </c>
      <c r="C1560" t="s">
        <v>16</v>
      </c>
      <c r="D1560" t="s">
        <v>12</v>
      </c>
      <c r="E1560">
        <v>1985</v>
      </c>
      <c r="F1560">
        <v>80000</v>
      </c>
      <c r="G1560" t="s">
        <v>257</v>
      </c>
      <c r="H1560" t="s">
        <v>17</v>
      </c>
      <c r="I1560" t="str">
        <f>VLOOKUP(H1560,Hoja3!$J$1:$K$25,2,FALSE)</f>
        <v>14</v>
      </c>
      <c r="K1560">
        <v>2117962.4507946884</v>
      </c>
    </row>
    <row r="1561" spans="1:11" hidden="1" x14ac:dyDescent="0.25">
      <c r="A1561" t="s">
        <v>256</v>
      </c>
      <c r="B1561" t="s">
        <v>257</v>
      </c>
      <c r="C1561" t="s">
        <v>18</v>
      </c>
      <c r="D1561" t="s">
        <v>12</v>
      </c>
      <c r="E1561">
        <v>1985</v>
      </c>
      <c r="F1561">
        <v>80000</v>
      </c>
      <c r="G1561" t="s">
        <v>257</v>
      </c>
      <c r="H1561" t="s">
        <v>19</v>
      </c>
      <c r="I1561" t="str">
        <f>VLOOKUP(H1561,Hoja3!$J$1:$K$25,2,FALSE)</f>
        <v>17</v>
      </c>
      <c r="K1561">
        <v>2117962.4507946884</v>
      </c>
    </row>
    <row r="1562" spans="1:11" hidden="1" x14ac:dyDescent="0.25">
      <c r="A1562" t="s">
        <v>98</v>
      </c>
      <c r="B1562" t="s">
        <v>99</v>
      </c>
      <c r="C1562" t="s">
        <v>11</v>
      </c>
      <c r="D1562" t="s">
        <v>12</v>
      </c>
      <c r="E1562">
        <v>1985</v>
      </c>
      <c r="F1562">
        <v>1</v>
      </c>
      <c r="G1562" t="s">
        <v>99</v>
      </c>
      <c r="H1562" t="s">
        <v>13</v>
      </c>
      <c r="I1562" t="str">
        <f>VLOOKUP(H1562,Hoja3!$J$1:$K$25,2,FALSE)</f>
        <v>7</v>
      </c>
      <c r="J1562" t="s">
        <v>681</v>
      </c>
      <c r="K1562">
        <v>10651709.411459427</v>
      </c>
    </row>
    <row r="1563" spans="1:11" hidden="1" x14ac:dyDescent="0.25">
      <c r="A1563" t="s">
        <v>98</v>
      </c>
      <c r="B1563" t="s">
        <v>99</v>
      </c>
      <c r="C1563" t="s">
        <v>14</v>
      </c>
      <c r="D1563" t="s">
        <v>12</v>
      </c>
      <c r="E1563">
        <v>1985</v>
      </c>
      <c r="F1563">
        <v>1</v>
      </c>
      <c r="G1563" t="s">
        <v>99</v>
      </c>
      <c r="H1563" t="s">
        <v>15</v>
      </c>
      <c r="I1563" t="str">
        <f>VLOOKUP(H1563,Hoja3!$J$1:$K$25,2,FALSE)</f>
        <v>10</v>
      </c>
      <c r="K1563">
        <v>10651709.411459427</v>
      </c>
    </row>
    <row r="1564" spans="1:11" hidden="1" x14ac:dyDescent="0.25">
      <c r="A1564" t="s">
        <v>98</v>
      </c>
      <c r="B1564" t="s">
        <v>99</v>
      </c>
      <c r="C1564" t="s">
        <v>16</v>
      </c>
      <c r="D1564" t="s">
        <v>12</v>
      </c>
      <c r="E1564">
        <v>1985</v>
      </c>
      <c r="F1564">
        <v>6900</v>
      </c>
      <c r="G1564" t="s">
        <v>99</v>
      </c>
      <c r="H1564" t="s">
        <v>17</v>
      </c>
      <c r="I1564" t="str">
        <f>VLOOKUP(H1564,Hoja3!$J$1:$K$25,2,FALSE)</f>
        <v>14</v>
      </c>
      <c r="K1564">
        <v>10651709.411459427</v>
      </c>
    </row>
    <row r="1565" spans="1:11" hidden="1" x14ac:dyDescent="0.25">
      <c r="A1565" t="s">
        <v>98</v>
      </c>
      <c r="B1565" t="s">
        <v>99</v>
      </c>
      <c r="C1565" t="s">
        <v>18</v>
      </c>
      <c r="D1565" t="s">
        <v>12</v>
      </c>
      <c r="E1565">
        <v>1985</v>
      </c>
      <c r="F1565">
        <v>6900</v>
      </c>
      <c r="G1565" t="s">
        <v>99</v>
      </c>
      <c r="H1565" t="s">
        <v>19</v>
      </c>
      <c r="I1565" t="str">
        <f>VLOOKUP(H1565,Hoja3!$J$1:$K$25,2,FALSE)</f>
        <v>17</v>
      </c>
      <c r="K1565">
        <v>10651709.411459427</v>
      </c>
    </row>
    <row r="1566" spans="1:11" x14ac:dyDescent="0.25">
      <c r="A1566" t="s">
        <v>166</v>
      </c>
      <c r="B1566" t="s">
        <v>167</v>
      </c>
      <c r="C1566" t="s">
        <v>11</v>
      </c>
      <c r="D1566" t="s">
        <v>12</v>
      </c>
      <c r="E1566">
        <v>1985</v>
      </c>
      <c r="F1566">
        <v>1</v>
      </c>
      <c r="G1566" t="s">
        <v>167</v>
      </c>
      <c r="H1566" t="s">
        <v>13</v>
      </c>
      <c r="I1566" t="str">
        <f>VLOOKUP(H1566,Hoja3!$J$1:$K$25,2,FALSE)</f>
        <v>7</v>
      </c>
      <c r="J1566">
        <v>1458</v>
      </c>
      <c r="K1566">
        <v>20954220.983547326</v>
      </c>
    </row>
    <row r="1567" spans="1:11" hidden="1" x14ac:dyDescent="0.25">
      <c r="A1567" t="s">
        <v>166</v>
      </c>
      <c r="B1567" t="s">
        <v>167</v>
      </c>
      <c r="C1567" t="s">
        <v>26</v>
      </c>
      <c r="D1567" t="s">
        <v>12</v>
      </c>
      <c r="E1567">
        <v>1985</v>
      </c>
      <c r="F1567">
        <v>1</v>
      </c>
      <c r="G1567" t="s">
        <v>167</v>
      </c>
      <c r="H1567" t="s">
        <v>27</v>
      </c>
      <c r="I1567" t="str">
        <f>VLOOKUP(H1567,Hoja3!$J$1:$K$25,2,FALSE)</f>
        <v>9</v>
      </c>
      <c r="J1567" t="s">
        <v>681</v>
      </c>
      <c r="K1567">
        <v>20954220.983547326</v>
      </c>
    </row>
    <row r="1568" spans="1:11" hidden="1" x14ac:dyDescent="0.25">
      <c r="A1568" t="s">
        <v>166</v>
      </c>
      <c r="B1568" t="s">
        <v>167</v>
      </c>
      <c r="C1568" t="s">
        <v>14</v>
      </c>
      <c r="D1568" t="s">
        <v>12</v>
      </c>
      <c r="E1568">
        <v>1985</v>
      </c>
      <c r="F1568">
        <v>2</v>
      </c>
      <c r="G1568" t="s">
        <v>167</v>
      </c>
      <c r="H1568" t="s">
        <v>15</v>
      </c>
      <c r="I1568" t="str">
        <f>VLOOKUP(H1568,Hoja3!$J$1:$K$25,2,FALSE)</f>
        <v>10</v>
      </c>
      <c r="K1568">
        <v>20954220.983547326</v>
      </c>
    </row>
    <row r="1569" spans="1:11" hidden="1" x14ac:dyDescent="0.25">
      <c r="A1569" t="s">
        <v>166</v>
      </c>
      <c r="B1569" t="s">
        <v>167</v>
      </c>
      <c r="C1569" t="s">
        <v>16</v>
      </c>
      <c r="D1569" t="s">
        <v>12</v>
      </c>
      <c r="E1569">
        <v>1985</v>
      </c>
      <c r="F1569">
        <v>500000</v>
      </c>
      <c r="G1569" t="s">
        <v>167</v>
      </c>
      <c r="H1569" t="s">
        <v>17</v>
      </c>
      <c r="I1569" t="str">
        <f>VLOOKUP(H1569,Hoja3!$J$1:$K$25,2,FALSE)</f>
        <v>14</v>
      </c>
      <c r="K1569">
        <v>20954220.983547326</v>
      </c>
    </row>
    <row r="1570" spans="1:11" hidden="1" x14ac:dyDescent="0.25">
      <c r="A1570" t="s">
        <v>166</v>
      </c>
      <c r="B1570" t="s">
        <v>167</v>
      </c>
      <c r="C1570" t="s">
        <v>28</v>
      </c>
      <c r="D1570" t="s">
        <v>12</v>
      </c>
      <c r="E1570">
        <v>1985</v>
      </c>
      <c r="F1570">
        <v>0</v>
      </c>
      <c r="G1570" t="s">
        <v>167</v>
      </c>
      <c r="H1570" t="s">
        <v>29</v>
      </c>
      <c r="I1570" t="str">
        <f>VLOOKUP(H1570,Hoja3!$J$1:$K$25,2,FALSE)</f>
        <v>16</v>
      </c>
      <c r="K1570">
        <v>20954220.983547326</v>
      </c>
    </row>
    <row r="1571" spans="1:11" hidden="1" x14ac:dyDescent="0.25">
      <c r="A1571" t="s">
        <v>166</v>
      </c>
      <c r="B1571" t="s">
        <v>167</v>
      </c>
      <c r="C1571" t="s">
        <v>18</v>
      </c>
      <c r="D1571" t="s">
        <v>12</v>
      </c>
      <c r="E1571">
        <v>1985</v>
      </c>
      <c r="F1571">
        <v>500000</v>
      </c>
      <c r="G1571" t="s">
        <v>167</v>
      </c>
      <c r="H1571" t="s">
        <v>19</v>
      </c>
      <c r="I1571" t="str">
        <f>VLOOKUP(H1571,Hoja3!$J$1:$K$25,2,FALSE)</f>
        <v>17</v>
      </c>
      <c r="K1571">
        <v>20954220.983547326</v>
      </c>
    </row>
    <row r="1572" spans="1:11" hidden="1" x14ac:dyDescent="0.25">
      <c r="A1572" t="s">
        <v>170</v>
      </c>
      <c r="B1572" t="s">
        <v>171</v>
      </c>
      <c r="C1572" t="s">
        <v>11</v>
      </c>
      <c r="D1572" t="s">
        <v>12</v>
      </c>
      <c r="E1572">
        <v>1985</v>
      </c>
      <c r="F1572">
        <v>1</v>
      </c>
      <c r="G1572" t="s">
        <v>171</v>
      </c>
      <c r="H1572" t="s">
        <v>13</v>
      </c>
      <c r="I1572" t="str">
        <f>VLOOKUP(H1572,Hoja3!$J$1:$K$25,2,FALSE)</f>
        <v>7</v>
      </c>
      <c r="J1572" t="s">
        <v>681</v>
      </c>
      <c r="K1572">
        <v>40908073.366845518</v>
      </c>
    </row>
    <row r="1573" spans="1:11" hidden="1" x14ac:dyDescent="0.25">
      <c r="A1573" t="s">
        <v>170</v>
      </c>
      <c r="B1573" t="s">
        <v>171</v>
      </c>
      <c r="C1573" t="s">
        <v>14</v>
      </c>
      <c r="D1573" t="s">
        <v>12</v>
      </c>
      <c r="E1573">
        <v>1985</v>
      </c>
      <c r="F1573">
        <v>1</v>
      </c>
      <c r="G1573" t="s">
        <v>171</v>
      </c>
      <c r="H1573" t="s">
        <v>15</v>
      </c>
      <c r="I1573" t="str">
        <f>VLOOKUP(H1573,Hoja3!$J$1:$K$25,2,FALSE)</f>
        <v>10</v>
      </c>
      <c r="K1573">
        <v>40908073.366845518</v>
      </c>
    </row>
    <row r="1574" spans="1:11" hidden="1" x14ac:dyDescent="0.25">
      <c r="A1574" t="s">
        <v>170</v>
      </c>
      <c r="B1574" t="s">
        <v>171</v>
      </c>
      <c r="C1574" t="s">
        <v>16</v>
      </c>
      <c r="D1574" t="s">
        <v>12</v>
      </c>
      <c r="E1574">
        <v>1985</v>
      </c>
      <c r="F1574">
        <v>62557</v>
      </c>
      <c r="G1574" t="s">
        <v>171</v>
      </c>
      <c r="H1574" t="s">
        <v>17</v>
      </c>
      <c r="I1574" t="str">
        <f>VLOOKUP(H1574,Hoja3!$J$1:$K$25,2,FALSE)</f>
        <v>14</v>
      </c>
      <c r="K1574">
        <v>40908073.366845518</v>
      </c>
    </row>
    <row r="1575" spans="1:11" hidden="1" x14ac:dyDescent="0.25">
      <c r="A1575" t="s">
        <v>170</v>
      </c>
      <c r="B1575" t="s">
        <v>171</v>
      </c>
      <c r="C1575" t="s">
        <v>18</v>
      </c>
      <c r="D1575" t="s">
        <v>12</v>
      </c>
      <c r="E1575">
        <v>1985</v>
      </c>
      <c r="F1575">
        <v>62557</v>
      </c>
      <c r="G1575" t="s">
        <v>171</v>
      </c>
      <c r="H1575" t="s">
        <v>19</v>
      </c>
      <c r="I1575" t="str">
        <f>VLOOKUP(H1575,Hoja3!$J$1:$K$25,2,FALSE)</f>
        <v>17</v>
      </c>
      <c r="K1575">
        <v>40908073.366845518</v>
      </c>
    </row>
    <row r="1576" spans="1:11" hidden="1" x14ac:dyDescent="0.25">
      <c r="A1576" t="s">
        <v>282</v>
      </c>
      <c r="B1576" t="s">
        <v>283</v>
      </c>
      <c r="C1576" t="s">
        <v>26</v>
      </c>
      <c r="D1576" t="s">
        <v>12</v>
      </c>
      <c r="E1576">
        <v>1985</v>
      </c>
      <c r="F1576">
        <v>1</v>
      </c>
      <c r="G1576" t="s">
        <v>283</v>
      </c>
      <c r="H1576" t="s">
        <v>27</v>
      </c>
      <c r="I1576" t="str">
        <f>VLOOKUP(H1576,Hoja3!$J$1:$K$25,2,FALSE)</f>
        <v>9</v>
      </c>
      <c r="J1576" t="s">
        <v>681</v>
      </c>
      <c r="K1576">
        <v>1154361305.3980596</v>
      </c>
    </row>
    <row r="1577" spans="1:11" hidden="1" x14ac:dyDescent="0.25">
      <c r="A1577" t="s">
        <v>282</v>
      </c>
      <c r="B1577" t="s">
        <v>283</v>
      </c>
      <c r="C1577" t="s">
        <v>14</v>
      </c>
      <c r="D1577" t="s">
        <v>12</v>
      </c>
      <c r="E1577">
        <v>1985</v>
      </c>
      <c r="F1577">
        <v>1</v>
      </c>
      <c r="G1577" t="s">
        <v>283</v>
      </c>
      <c r="H1577" t="s">
        <v>15</v>
      </c>
      <c r="I1577" t="str">
        <f>VLOOKUP(H1577,Hoja3!$J$1:$K$25,2,FALSE)</f>
        <v>10</v>
      </c>
      <c r="K1577">
        <v>1154361305.3980596</v>
      </c>
    </row>
    <row r="1578" spans="1:11" hidden="1" x14ac:dyDescent="0.25">
      <c r="A1578" t="s">
        <v>282</v>
      </c>
      <c r="B1578" t="s">
        <v>283</v>
      </c>
      <c r="C1578" t="s">
        <v>28</v>
      </c>
      <c r="D1578" t="s">
        <v>12</v>
      </c>
      <c r="E1578">
        <v>1985</v>
      </c>
      <c r="F1578">
        <v>0</v>
      </c>
      <c r="G1578" t="s">
        <v>283</v>
      </c>
      <c r="H1578" t="s">
        <v>29</v>
      </c>
      <c r="I1578" t="str">
        <f>VLOOKUP(H1578,Hoja3!$J$1:$K$25,2,FALSE)</f>
        <v>16</v>
      </c>
      <c r="K1578">
        <v>1154361305.3980596</v>
      </c>
    </row>
    <row r="1579" spans="1:11" hidden="1" x14ac:dyDescent="0.25">
      <c r="A1579" t="s">
        <v>282</v>
      </c>
      <c r="B1579" t="s">
        <v>283</v>
      </c>
      <c r="C1579" t="s">
        <v>18</v>
      </c>
      <c r="D1579" t="s">
        <v>12</v>
      </c>
      <c r="E1579">
        <v>1985</v>
      </c>
      <c r="F1579">
        <v>0</v>
      </c>
      <c r="G1579" t="s">
        <v>283</v>
      </c>
      <c r="H1579" t="s">
        <v>19</v>
      </c>
      <c r="I1579" t="str">
        <f>VLOOKUP(H1579,Hoja3!$J$1:$K$25,2,FALSE)</f>
        <v>17</v>
      </c>
      <c r="K1579">
        <v>1154361305.3980596</v>
      </c>
    </row>
    <row r="1580" spans="1:11" hidden="1" x14ac:dyDescent="0.25">
      <c r="A1580" t="s">
        <v>102</v>
      </c>
      <c r="B1580" t="s">
        <v>103</v>
      </c>
      <c r="C1580" t="s">
        <v>11</v>
      </c>
      <c r="D1580" t="s">
        <v>12</v>
      </c>
      <c r="E1580">
        <v>1985</v>
      </c>
      <c r="F1580">
        <v>2</v>
      </c>
      <c r="G1580" t="s">
        <v>103</v>
      </c>
      <c r="H1580" t="s">
        <v>13</v>
      </c>
      <c r="I1580" t="str">
        <f>VLOOKUP(H1580,Hoja3!$J$1:$K$25,2,FALSE)</f>
        <v>7</v>
      </c>
      <c r="J1580" t="s">
        <v>681</v>
      </c>
      <c r="K1580">
        <v>252175506.11016774</v>
      </c>
    </row>
    <row r="1581" spans="1:11" hidden="1" x14ac:dyDescent="0.25">
      <c r="A1581" t="s">
        <v>102</v>
      </c>
      <c r="B1581" t="s">
        <v>103</v>
      </c>
      <c r="C1581" t="s">
        <v>14</v>
      </c>
      <c r="D1581" t="s">
        <v>12</v>
      </c>
      <c r="E1581">
        <v>1985</v>
      </c>
      <c r="F1581">
        <v>2</v>
      </c>
      <c r="G1581" t="s">
        <v>103</v>
      </c>
      <c r="H1581" t="s">
        <v>15</v>
      </c>
      <c r="I1581" t="str">
        <f>VLOOKUP(H1581,Hoja3!$J$1:$K$25,2,FALSE)</f>
        <v>10</v>
      </c>
      <c r="K1581">
        <v>252175506.11016774</v>
      </c>
    </row>
    <row r="1582" spans="1:11" hidden="1" x14ac:dyDescent="0.25">
      <c r="A1582" t="s">
        <v>102</v>
      </c>
      <c r="B1582" t="s">
        <v>103</v>
      </c>
      <c r="C1582" t="s">
        <v>16</v>
      </c>
      <c r="D1582" t="s">
        <v>12</v>
      </c>
      <c r="E1582">
        <v>1985</v>
      </c>
      <c r="F1582">
        <v>270</v>
      </c>
      <c r="G1582" t="s">
        <v>103</v>
      </c>
      <c r="H1582" t="s">
        <v>17</v>
      </c>
      <c r="I1582" t="str">
        <f>VLOOKUP(H1582,Hoja3!$J$1:$K$25,2,FALSE)</f>
        <v>14</v>
      </c>
      <c r="K1582">
        <v>252175506.11016774</v>
      </c>
    </row>
    <row r="1583" spans="1:11" hidden="1" x14ac:dyDescent="0.25">
      <c r="A1583" t="s">
        <v>102</v>
      </c>
      <c r="B1583" t="s">
        <v>103</v>
      </c>
      <c r="C1583" t="s">
        <v>18</v>
      </c>
      <c r="D1583" t="s">
        <v>12</v>
      </c>
      <c r="E1583">
        <v>1985</v>
      </c>
      <c r="F1583">
        <v>270</v>
      </c>
      <c r="G1583" t="s">
        <v>103</v>
      </c>
      <c r="H1583" t="s">
        <v>19</v>
      </c>
      <c r="I1583" t="str">
        <f>VLOOKUP(H1583,Hoja3!$J$1:$K$25,2,FALSE)</f>
        <v>17</v>
      </c>
      <c r="K1583">
        <v>252175506.11016774</v>
      </c>
    </row>
    <row r="1584" spans="1:11" x14ac:dyDescent="0.25">
      <c r="A1584" t="s">
        <v>264</v>
      </c>
      <c r="B1584" t="s">
        <v>265</v>
      </c>
      <c r="C1584" t="s">
        <v>11</v>
      </c>
      <c r="D1584" t="s">
        <v>12</v>
      </c>
      <c r="E1584">
        <v>1985</v>
      </c>
      <c r="F1584">
        <v>1</v>
      </c>
      <c r="G1584" t="s">
        <v>265</v>
      </c>
      <c r="H1584" t="s">
        <v>13</v>
      </c>
      <c r="I1584" t="str">
        <f>VLOOKUP(H1584,Hoja3!$J$1:$K$25,2,FALSE)</f>
        <v>7</v>
      </c>
      <c r="J1584">
        <v>23330</v>
      </c>
      <c r="K1584">
        <v>363846332.83461839</v>
      </c>
    </row>
    <row r="1585" spans="1:11" hidden="1" x14ac:dyDescent="0.25">
      <c r="A1585" t="s">
        <v>264</v>
      </c>
      <c r="B1585" t="s">
        <v>265</v>
      </c>
      <c r="C1585" t="s">
        <v>14</v>
      </c>
      <c r="D1585" t="s">
        <v>12</v>
      </c>
      <c r="E1585">
        <v>1985</v>
      </c>
      <c r="F1585">
        <v>1</v>
      </c>
      <c r="G1585" t="s">
        <v>265</v>
      </c>
      <c r="H1585" t="s">
        <v>15</v>
      </c>
      <c r="I1585" t="str">
        <f>VLOOKUP(H1585,Hoja3!$J$1:$K$25,2,FALSE)</f>
        <v>10</v>
      </c>
      <c r="K1585">
        <v>363846332.83461839</v>
      </c>
    </row>
    <row r="1586" spans="1:11" hidden="1" x14ac:dyDescent="0.25">
      <c r="A1586" t="s">
        <v>264</v>
      </c>
      <c r="B1586" t="s">
        <v>265</v>
      </c>
      <c r="C1586" t="s">
        <v>16</v>
      </c>
      <c r="D1586" t="s">
        <v>12</v>
      </c>
      <c r="E1586">
        <v>1985</v>
      </c>
      <c r="F1586">
        <v>6000</v>
      </c>
      <c r="G1586" t="s">
        <v>265</v>
      </c>
      <c r="H1586" t="s">
        <v>17</v>
      </c>
      <c r="I1586" t="str">
        <f>VLOOKUP(H1586,Hoja3!$J$1:$K$25,2,FALSE)</f>
        <v>14</v>
      </c>
      <c r="K1586">
        <v>363846332.83461839</v>
      </c>
    </row>
    <row r="1587" spans="1:11" hidden="1" x14ac:dyDescent="0.25">
      <c r="A1587" t="s">
        <v>264</v>
      </c>
      <c r="B1587" t="s">
        <v>265</v>
      </c>
      <c r="C1587" t="s">
        <v>18</v>
      </c>
      <c r="D1587" t="s">
        <v>12</v>
      </c>
      <c r="E1587">
        <v>1985</v>
      </c>
      <c r="F1587">
        <v>6000</v>
      </c>
      <c r="G1587" t="s">
        <v>265</v>
      </c>
      <c r="H1587" t="s">
        <v>19</v>
      </c>
      <c r="I1587" t="str">
        <f>VLOOKUP(H1587,Hoja3!$J$1:$K$25,2,FALSE)</f>
        <v>17</v>
      </c>
      <c r="K1587">
        <v>363846332.83461839</v>
      </c>
    </row>
    <row r="1588" spans="1:11" hidden="1" x14ac:dyDescent="0.25">
      <c r="A1588" t="s">
        <v>112</v>
      </c>
      <c r="B1588" t="s">
        <v>113</v>
      </c>
      <c r="C1588" t="s">
        <v>80</v>
      </c>
      <c r="D1588" t="s">
        <v>12</v>
      </c>
      <c r="E1588">
        <v>1985</v>
      </c>
      <c r="F1588">
        <v>2</v>
      </c>
      <c r="G1588" t="s">
        <v>113</v>
      </c>
      <c r="H1588" t="s">
        <v>81</v>
      </c>
      <c r="I1588" t="str">
        <f>VLOOKUP(H1588,Hoja3!$J$1:$K$25,2,FALSE)</f>
        <v>8</v>
      </c>
      <c r="J1588" t="s">
        <v>681</v>
      </c>
      <c r="K1588">
        <v>267603248.6552527</v>
      </c>
    </row>
    <row r="1589" spans="1:11" hidden="1" x14ac:dyDescent="0.25">
      <c r="A1589" t="s">
        <v>112</v>
      </c>
      <c r="B1589" t="s">
        <v>113</v>
      </c>
      <c r="C1589" t="s">
        <v>14</v>
      </c>
      <c r="D1589" t="s">
        <v>12</v>
      </c>
      <c r="E1589">
        <v>1985</v>
      </c>
      <c r="F1589">
        <v>2</v>
      </c>
      <c r="G1589" t="s">
        <v>113</v>
      </c>
      <c r="H1589" t="s">
        <v>15</v>
      </c>
      <c r="I1589" t="str">
        <f>VLOOKUP(H1589,Hoja3!$J$1:$K$25,2,FALSE)</f>
        <v>10</v>
      </c>
      <c r="K1589">
        <v>267603248.6552527</v>
      </c>
    </row>
    <row r="1590" spans="1:11" hidden="1" x14ac:dyDescent="0.25">
      <c r="A1590" t="s">
        <v>112</v>
      </c>
      <c r="B1590" t="s">
        <v>113</v>
      </c>
      <c r="C1590" t="s">
        <v>84</v>
      </c>
      <c r="D1590" t="s">
        <v>12</v>
      </c>
      <c r="E1590">
        <v>1985</v>
      </c>
      <c r="F1590">
        <v>4000</v>
      </c>
      <c r="G1590" t="s">
        <v>113</v>
      </c>
      <c r="H1590" t="s">
        <v>85</v>
      </c>
      <c r="I1590" t="str">
        <f>VLOOKUP(H1590,Hoja3!$J$1:$K$25,2,FALSE)</f>
        <v>15</v>
      </c>
      <c r="K1590">
        <v>267603248.6552527</v>
      </c>
    </row>
    <row r="1591" spans="1:11" hidden="1" x14ac:dyDescent="0.25">
      <c r="A1591" t="s">
        <v>112</v>
      </c>
      <c r="B1591" t="s">
        <v>113</v>
      </c>
      <c r="C1591" t="s">
        <v>18</v>
      </c>
      <c r="D1591" t="s">
        <v>12</v>
      </c>
      <c r="E1591">
        <v>1985</v>
      </c>
      <c r="F1591">
        <v>4000</v>
      </c>
      <c r="G1591" t="s">
        <v>113</v>
      </c>
      <c r="H1591" t="s">
        <v>19</v>
      </c>
      <c r="I1591" t="str">
        <f>VLOOKUP(H1591,Hoja3!$J$1:$K$25,2,FALSE)</f>
        <v>17</v>
      </c>
      <c r="K1591">
        <v>267603248.6552527</v>
      </c>
    </row>
    <row r="1592" spans="1:11" hidden="1" x14ac:dyDescent="0.25">
      <c r="A1592" t="s">
        <v>114</v>
      </c>
      <c r="B1592" t="s">
        <v>115</v>
      </c>
      <c r="C1592" t="s">
        <v>11</v>
      </c>
      <c r="D1592" t="s">
        <v>12</v>
      </c>
      <c r="E1592">
        <v>1985</v>
      </c>
      <c r="F1592">
        <v>2</v>
      </c>
      <c r="G1592" t="s">
        <v>115</v>
      </c>
      <c r="H1592" t="s">
        <v>13</v>
      </c>
      <c r="I1592" t="str">
        <f>VLOOKUP(H1592,Hoja3!$J$1:$K$25,2,FALSE)</f>
        <v>7</v>
      </c>
      <c r="J1592" t="s">
        <v>681</v>
      </c>
      <c r="K1592">
        <v>437146372.72994244</v>
      </c>
    </row>
    <row r="1593" spans="1:11" x14ac:dyDescent="0.25">
      <c r="A1593" t="s">
        <v>114</v>
      </c>
      <c r="B1593" t="s">
        <v>115</v>
      </c>
      <c r="C1593" t="s">
        <v>26</v>
      </c>
      <c r="D1593" t="s">
        <v>12</v>
      </c>
      <c r="E1593">
        <v>1985</v>
      </c>
      <c r="F1593">
        <v>3</v>
      </c>
      <c r="G1593" t="s">
        <v>115</v>
      </c>
      <c r="H1593" t="s">
        <v>27</v>
      </c>
      <c r="I1593" t="str">
        <f>VLOOKUP(H1593,Hoja3!$J$1:$K$25,2,FALSE)</f>
        <v>9</v>
      </c>
      <c r="J1593">
        <v>181894</v>
      </c>
      <c r="K1593">
        <v>437146372.72994244</v>
      </c>
    </row>
    <row r="1594" spans="1:11" hidden="1" x14ac:dyDescent="0.25">
      <c r="A1594" t="s">
        <v>114</v>
      </c>
      <c r="B1594" t="s">
        <v>115</v>
      </c>
      <c r="C1594" t="s">
        <v>14</v>
      </c>
      <c r="D1594" t="s">
        <v>12</v>
      </c>
      <c r="E1594">
        <v>1985</v>
      </c>
      <c r="F1594">
        <v>5</v>
      </c>
      <c r="G1594" t="s">
        <v>115</v>
      </c>
      <c r="H1594" t="s">
        <v>15</v>
      </c>
      <c r="I1594" t="str">
        <f>VLOOKUP(H1594,Hoja3!$J$1:$K$25,2,FALSE)</f>
        <v>10</v>
      </c>
      <c r="K1594">
        <v>437146372.72994244</v>
      </c>
    </row>
    <row r="1595" spans="1:11" hidden="1" x14ac:dyDescent="0.25">
      <c r="A1595" t="s">
        <v>114</v>
      </c>
      <c r="B1595" t="s">
        <v>115</v>
      </c>
      <c r="C1595" t="s">
        <v>16</v>
      </c>
      <c r="D1595" t="s">
        <v>12</v>
      </c>
      <c r="E1595">
        <v>1985</v>
      </c>
      <c r="F1595">
        <v>5444</v>
      </c>
      <c r="G1595" t="s">
        <v>115</v>
      </c>
      <c r="H1595" t="s">
        <v>17</v>
      </c>
      <c r="I1595" t="str">
        <f>VLOOKUP(H1595,Hoja3!$J$1:$K$25,2,FALSE)</f>
        <v>14</v>
      </c>
      <c r="K1595">
        <v>437146372.72994244</v>
      </c>
    </row>
    <row r="1596" spans="1:11" hidden="1" x14ac:dyDescent="0.25">
      <c r="A1596" t="s">
        <v>114</v>
      </c>
      <c r="B1596" t="s">
        <v>115</v>
      </c>
      <c r="C1596" t="s">
        <v>28</v>
      </c>
      <c r="D1596" t="s">
        <v>12</v>
      </c>
      <c r="E1596">
        <v>1985</v>
      </c>
      <c r="F1596">
        <v>1603974</v>
      </c>
      <c r="G1596" t="s">
        <v>115</v>
      </c>
      <c r="H1596" t="s">
        <v>29</v>
      </c>
      <c r="I1596" t="str">
        <f>VLOOKUP(H1596,Hoja3!$J$1:$K$25,2,FALSE)</f>
        <v>16</v>
      </c>
      <c r="K1596">
        <v>437146372.72994244</v>
      </c>
    </row>
    <row r="1597" spans="1:11" hidden="1" x14ac:dyDescent="0.25">
      <c r="A1597" t="s">
        <v>114</v>
      </c>
      <c r="B1597" t="s">
        <v>115</v>
      </c>
      <c r="C1597" t="s">
        <v>18</v>
      </c>
      <c r="D1597" t="s">
        <v>12</v>
      </c>
      <c r="E1597">
        <v>1985</v>
      </c>
      <c r="F1597">
        <v>1609418</v>
      </c>
      <c r="G1597" t="s">
        <v>115</v>
      </c>
      <c r="H1597" t="s">
        <v>19</v>
      </c>
      <c r="I1597" t="str">
        <f>VLOOKUP(H1597,Hoja3!$J$1:$K$25,2,FALSE)</f>
        <v>17</v>
      </c>
      <c r="K1597">
        <v>437146372.72994244</v>
      </c>
    </row>
    <row r="1598" spans="1:11" hidden="1" x14ac:dyDescent="0.25">
      <c r="A1598" t="s">
        <v>176</v>
      </c>
      <c r="B1598" t="s">
        <v>177</v>
      </c>
      <c r="C1598" t="s">
        <v>14</v>
      </c>
      <c r="D1598" t="s">
        <v>12</v>
      </c>
      <c r="E1598">
        <v>1985</v>
      </c>
      <c r="F1598">
        <v>1</v>
      </c>
      <c r="G1598" t="s">
        <v>177</v>
      </c>
      <c r="H1598" t="s">
        <v>15</v>
      </c>
      <c r="I1598" t="str">
        <f>VLOOKUP(H1598,Hoja3!$J$1:$K$25,2,FALSE)</f>
        <v>10</v>
      </c>
      <c r="K1598">
        <v>289114289.66354233</v>
      </c>
    </row>
    <row r="1599" spans="1:11" x14ac:dyDescent="0.25">
      <c r="A1599" t="s">
        <v>176</v>
      </c>
      <c r="B1599" t="s">
        <v>177</v>
      </c>
      <c r="C1599" t="s">
        <v>44</v>
      </c>
      <c r="D1599" t="s">
        <v>12</v>
      </c>
      <c r="E1599">
        <v>1985</v>
      </c>
      <c r="F1599">
        <v>1</v>
      </c>
      <c r="G1599" t="s">
        <v>177</v>
      </c>
      <c r="H1599" t="s">
        <v>45</v>
      </c>
      <c r="I1599" t="str">
        <f>VLOOKUP(H1599,Hoja3!$J$1:$K$25,2,FALSE)</f>
        <v>11</v>
      </c>
      <c r="J1599">
        <v>277042</v>
      </c>
      <c r="K1599">
        <v>289114289.66354233</v>
      </c>
    </row>
    <row r="1600" spans="1:11" hidden="1" x14ac:dyDescent="0.25">
      <c r="A1600" t="s">
        <v>176</v>
      </c>
      <c r="B1600" t="s">
        <v>177</v>
      </c>
      <c r="C1600" t="s">
        <v>18</v>
      </c>
      <c r="D1600" t="s">
        <v>12</v>
      </c>
      <c r="E1600">
        <v>1985</v>
      </c>
      <c r="F1600">
        <v>0</v>
      </c>
      <c r="G1600" t="s">
        <v>177</v>
      </c>
      <c r="H1600" t="s">
        <v>19</v>
      </c>
      <c r="I1600" t="str">
        <f>VLOOKUP(H1600,Hoja3!$J$1:$K$25,2,FALSE)</f>
        <v>17</v>
      </c>
      <c r="K1600">
        <v>289114289.66354233</v>
      </c>
    </row>
    <row r="1601" spans="1:11" hidden="1" x14ac:dyDescent="0.25">
      <c r="A1601" t="s">
        <v>176</v>
      </c>
      <c r="B1601" t="s">
        <v>177</v>
      </c>
      <c r="C1601" t="s">
        <v>46</v>
      </c>
      <c r="D1601" t="s">
        <v>12</v>
      </c>
      <c r="E1601">
        <v>1985</v>
      </c>
      <c r="F1601">
        <v>0</v>
      </c>
      <c r="G1601" t="s">
        <v>177</v>
      </c>
      <c r="H1601" t="s">
        <v>47</v>
      </c>
      <c r="I1601" t="str">
        <f>VLOOKUP(H1601,Hoja3!$J$1:$K$25,2,FALSE)</f>
        <v>18</v>
      </c>
      <c r="K1601">
        <v>289114289.66354233</v>
      </c>
    </row>
    <row r="1602" spans="1:11" x14ac:dyDescent="0.25">
      <c r="A1602" t="s">
        <v>216</v>
      </c>
      <c r="B1602" t="s">
        <v>217</v>
      </c>
      <c r="C1602" t="s">
        <v>11</v>
      </c>
      <c r="D1602" t="s">
        <v>12</v>
      </c>
      <c r="E1602">
        <v>1985</v>
      </c>
      <c r="F1602">
        <v>1</v>
      </c>
      <c r="G1602" t="s">
        <v>217</v>
      </c>
      <c r="H1602" t="s">
        <v>13</v>
      </c>
      <c r="I1602" t="str">
        <f>VLOOKUP(H1602,Hoja3!$J$1:$K$25,2,FALSE)</f>
        <v>7</v>
      </c>
      <c r="J1602">
        <v>1312303</v>
      </c>
      <c r="K1602">
        <v>1067582933.3333334</v>
      </c>
    </row>
    <row r="1603" spans="1:11" hidden="1" x14ac:dyDescent="0.25">
      <c r="A1603" t="s">
        <v>216</v>
      </c>
      <c r="B1603" t="s">
        <v>217</v>
      </c>
      <c r="C1603" t="s">
        <v>14</v>
      </c>
      <c r="D1603" t="s">
        <v>12</v>
      </c>
      <c r="E1603">
        <v>1985</v>
      </c>
      <c r="F1603">
        <v>1</v>
      </c>
      <c r="G1603" t="s">
        <v>217</v>
      </c>
      <c r="H1603" t="s">
        <v>15</v>
      </c>
      <c r="I1603" t="str">
        <f>VLOOKUP(H1603,Hoja3!$J$1:$K$25,2,FALSE)</f>
        <v>10</v>
      </c>
      <c r="K1603">
        <v>1067582933.3333334</v>
      </c>
    </row>
    <row r="1604" spans="1:11" hidden="1" x14ac:dyDescent="0.25">
      <c r="A1604" t="s">
        <v>216</v>
      </c>
      <c r="B1604" t="s">
        <v>217</v>
      </c>
      <c r="C1604" t="s">
        <v>16</v>
      </c>
      <c r="D1604" t="s">
        <v>12</v>
      </c>
      <c r="E1604">
        <v>1985</v>
      </c>
      <c r="F1604">
        <v>5000</v>
      </c>
      <c r="G1604" t="s">
        <v>217</v>
      </c>
      <c r="H1604" t="s">
        <v>17</v>
      </c>
      <c r="I1604" t="str">
        <f>VLOOKUP(H1604,Hoja3!$J$1:$K$25,2,FALSE)</f>
        <v>14</v>
      </c>
      <c r="K1604">
        <v>1067582933.3333334</v>
      </c>
    </row>
    <row r="1605" spans="1:11" hidden="1" x14ac:dyDescent="0.25">
      <c r="A1605" t="s">
        <v>216</v>
      </c>
      <c r="B1605" t="s">
        <v>217</v>
      </c>
      <c r="C1605" t="s">
        <v>18</v>
      </c>
      <c r="D1605" t="s">
        <v>12</v>
      </c>
      <c r="E1605">
        <v>1985</v>
      </c>
      <c r="F1605">
        <v>5000</v>
      </c>
      <c r="G1605" t="s">
        <v>217</v>
      </c>
      <c r="H1605" t="s">
        <v>19</v>
      </c>
      <c r="I1605" t="str">
        <f>VLOOKUP(H1605,Hoja3!$J$1:$K$25,2,FALSE)</f>
        <v>17</v>
      </c>
      <c r="K1605">
        <v>1067582933.3333334</v>
      </c>
    </row>
    <row r="1606" spans="1:11" hidden="1" x14ac:dyDescent="0.25">
      <c r="A1606" t="s">
        <v>218</v>
      </c>
      <c r="B1606" t="s">
        <v>219</v>
      </c>
      <c r="C1606" t="s">
        <v>11</v>
      </c>
      <c r="D1606" t="s">
        <v>12</v>
      </c>
      <c r="E1606">
        <v>1985</v>
      </c>
      <c r="F1606">
        <v>1</v>
      </c>
      <c r="G1606" t="s">
        <v>219</v>
      </c>
      <c r="H1606" t="s">
        <v>13</v>
      </c>
      <c r="I1606" t="str">
        <f>VLOOKUP(H1606,Hoja3!$J$1:$K$25,2,FALSE)</f>
        <v>7</v>
      </c>
      <c r="J1606" t="s">
        <v>681</v>
      </c>
      <c r="K1606">
        <v>30848333.083705544</v>
      </c>
    </row>
    <row r="1607" spans="1:11" hidden="1" x14ac:dyDescent="0.25">
      <c r="A1607" t="s">
        <v>218</v>
      </c>
      <c r="B1607" t="s">
        <v>219</v>
      </c>
      <c r="C1607" t="s">
        <v>14</v>
      </c>
      <c r="D1607" t="s">
        <v>12</v>
      </c>
      <c r="E1607">
        <v>1985</v>
      </c>
      <c r="F1607">
        <v>1</v>
      </c>
      <c r="G1607" t="s">
        <v>219</v>
      </c>
      <c r="H1607" t="s">
        <v>15</v>
      </c>
      <c r="I1607" t="str">
        <f>VLOOKUP(H1607,Hoja3!$J$1:$K$25,2,FALSE)</f>
        <v>10</v>
      </c>
      <c r="K1607">
        <v>30848333.083705544</v>
      </c>
    </row>
    <row r="1608" spans="1:11" hidden="1" x14ac:dyDescent="0.25">
      <c r="A1608" t="s">
        <v>218</v>
      </c>
      <c r="B1608" t="s">
        <v>219</v>
      </c>
      <c r="C1608" t="s">
        <v>16</v>
      </c>
      <c r="D1608" t="s">
        <v>12</v>
      </c>
      <c r="E1608">
        <v>1985</v>
      </c>
      <c r="F1608">
        <v>3000</v>
      </c>
      <c r="G1608" t="s">
        <v>219</v>
      </c>
      <c r="H1608" t="s">
        <v>17</v>
      </c>
      <c r="I1608" t="str">
        <f>VLOOKUP(H1608,Hoja3!$J$1:$K$25,2,FALSE)</f>
        <v>14</v>
      </c>
      <c r="K1608">
        <v>30848333.083705544</v>
      </c>
    </row>
    <row r="1609" spans="1:11" hidden="1" x14ac:dyDescent="0.25">
      <c r="A1609" t="s">
        <v>218</v>
      </c>
      <c r="B1609" t="s">
        <v>219</v>
      </c>
      <c r="C1609" t="s">
        <v>18</v>
      </c>
      <c r="D1609" t="s">
        <v>12</v>
      </c>
      <c r="E1609">
        <v>1985</v>
      </c>
      <c r="F1609">
        <v>3000</v>
      </c>
      <c r="G1609" t="s">
        <v>219</v>
      </c>
      <c r="H1609" t="s">
        <v>19</v>
      </c>
      <c r="I1609" t="str">
        <f>VLOOKUP(H1609,Hoja3!$J$1:$K$25,2,FALSE)</f>
        <v>17</v>
      </c>
      <c r="K1609">
        <v>30848333.083705544</v>
      </c>
    </row>
    <row r="1610" spans="1:11" hidden="1" x14ac:dyDescent="0.25">
      <c r="A1610" t="s">
        <v>220</v>
      </c>
      <c r="B1610" t="s">
        <v>221</v>
      </c>
      <c r="C1610" t="s">
        <v>26</v>
      </c>
      <c r="D1610" t="s">
        <v>12</v>
      </c>
      <c r="E1610">
        <v>1985</v>
      </c>
      <c r="F1610">
        <v>1</v>
      </c>
      <c r="G1610" t="s">
        <v>221</v>
      </c>
      <c r="H1610" t="s">
        <v>27</v>
      </c>
      <c r="I1610" t="str">
        <f>VLOOKUP(H1610,Hoja3!$J$1:$K$25,2,FALSE)</f>
        <v>9</v>
      </c>
      <c r="J1610" t="s">
        <v>681</v>
      </c>
      <c r="K1610">
        <v>1633319.4011941354</v>
      </c>
    </row>
    <row r="1611" spans="1:11" hidden="1" x14ac:dyDescent="0.25">
      <c r="A1611" t="s">
        <v>220</v>
      </c>
      <c r="B1611" t="s">
        <v>221</v>
      </c>
      <c r="C1611" t="s">
        <v>14</v>
      </c>
      <c r="D1611" t="s">
        <v>12</v>
      </c>
      <c r="E1611">
        <v>1985</v>
      </c>
      <c r="F1611">
        <v>1</v>
      </c>
      <c r="G1611" t="s">
        <v>221</v>
      </c>
      <c r="H1611" t="s">
        <v>15</v>
      </c>
      <c r="I1611" t="str">
        <f>VLOOKUP(H1611,Hoja3!$J$1:$K$25,2,FALSE)</f>
        <v>10</v>
      </c>
      <c r="K1611">
        <v>1633319.4011941354</v>
      </c>
    </row>
    <row r="1612" spans="1:11" hidden="1" x14ac:dyDescent="0.25">
      <c r="A1612" t="s">
        <v>220</v>
      </c>
      <c r="B1612" t="s">
        <v>221</v>
      </c>
      <c r="C1612" t="s">
        <v>28</v>
      </c>
      <c r="D1612" t="s">
        <v>12</v>
      </c>
      <c r="E1612">
        <v>1985</v>
      </c>
      <c r="F1612">
        <v>650</v>
      </c>
      <c r="G1612" t="s">
        <v>221</v>
      </c>
      <c r="H1612" t="s">
        <v>29</v>
      </c>
      <c r="I1612" t="str">
        <f>VLOOKUP(H1612,Hoja3!$J$1:$K$25,2,FALSE)</f>
        <v>16</v>
      </c>
      <c r="K1612">
        <v>1633319.4011941354</v>
      </c>
    </row>
    <row r="1613" spans="1:11" hidden="1" x14ac:dyDescent="0.25">
      <c r="A1613" t="s">
        <v>220</v>
      </c>
      <c r="B1613" t="s">
        <v>221</v>
      </c>
      <c r="C1613" t="s">
        <v>18</v>
      </c>
      <c r="D1613" t="s">
        <v>12</v>
      </c>
      <c r="E1613">
        <v>1985</v>
      </c>
      <c r="F1613">
        <v>650</v>
      </c>
      <c r="G1613" t="s">
        <v>221</v>
      </c>
      <c r="H1613" t="s">
        <v>19</v>
      </c>
      <c r="I1613" t="str">
        <f>VLOOKUP(H1613,Hoja3!$J$1:$K$25,2,FALSE)</f>
        <v>17</v>
      </c>
      <c r="K1613">
        <v>1633319.4011941354</v>
      </c>
    </row>
    <row r="1614" spans="1:11" hidden="1" x14ac:dyDescent="0.25">
      <c r="A1614" t="s">
        <v>122</v>
      </c>
      <c r="B1614" t="s">
        <v>123</v>
      </c>
      <c r="C1614" t="s">
        <v>78</v>
      </c>
      <c r="D1614" t="s">
        <v>12</v>
      </c>
      <c r="E1614">
        <v>1985</v>
      </c>
      <c r="F1614">
        <v>1</v>
      </c>
      <c r="G1614" t="s">
        <v>123</v>
      </c>
      <c r="H1614" t="s">
        <v>79</v>
      </c>
      <c r="I1614" t="str">
        <f>VLOOKUP(H1614,Hoja3!$J$1:$K$25,2,FALSE)</f>
        <v>6</v>
      </c>
      <c r="J1614" t="s">
        <v>681</v>
      </c>
      <c r="K1614">
        <v>1620090734.9568913</v>
      </c>
    </row>
    <row r="1615" spans="1:11" hidden="1" x14ac:dyDescent="0.25">
      <c r="A1615" t="s">
        <v>122</v>
      </c>
      <c r="B1615" t="s">
        <v>123</v>
      </c>
      <c r="C1615" t="s">
        <v>14</v>
      </c>
      <c r="D1615" t="s">
        <v>12</v>
      </c>
      <c r="E1615">
        <v>1985</v>
      </c>
      <c r="F1615">
        <v>3</v>
      </c>
      <c r="G1615" t="s">
        <v>123</v>
      </c>
      <c r="H1615" t="s">
        <v>15</v>
      </c>
      <c r="I1615" t="str">
        <f>VLOOKUP(H1615,Hoja3!$J$1:$K$25,2,FALSE)</f>
        <v>10</v>
      </c>
      <c r="K1615">
        <v>1620090734.9568913</v>
      </c>
    </row>
    <row r="1616" spans="1:11" hidden="1" x14ac:dyDescent="0.25">
      <c r="A1616" t="s">
        <v>122</v>
      </c>
      <c r="B1616" t="s">
        <v>123</v>
      </c>
      <c r="C1616" t="s">
        <v>44</v>
      </c>
      <c r="D1616" t="s">
        <v>12</v>
      </c>
      <c r="E1616">
        <v>1985</v>
      </c>
      <c r="F1616">
        <v>2</v>
      </c>
      <c r="G1616" t="s">
        <v>123</v>
      </c>
      <c r="H1616" t="s">
        <v>45</v>
      </c>
      <c r="I1616" t="str">
        <f>VLOOKUP(H1616,Hoja3!$J$1:$K$25,2,FALSE)</f>
        <v>11</v>
      </c>
      <c r="J1616" t="s">
        <v>681</v>
      </c>
      <c r="K1616">
        <v>1620090734.9568913</v>
      </c>
    </row>
    <row r="1617" spans="1:11" hidden="1" x14ac:dyDescent="0.25">
      <c r="A1617" t="s">
        <v>122</v>
      </c>
      <c r="B1617" t="s">
        <v>123</v>
      </c>
      <c r="C1617" t="s">
        <v>82</v>
      </c>
      <c r="D1617" t="s">
        <v>12</v>
      </c>
      <c r="E1617">
        <v>1985</v>
      </c>
      <c r="F1617">
        <v>0</v>
      </c>
      <c r="G1617" t="s">
        <v>123</v>
      </c>
      <c r="H1617" t="s">
        <v>83</v>
      </c>
      <c r="I1617" t="str">
        <f>VLOOKUP(H1617,Hoja3!$J$1:$K$25,2,FALSE)</f>
        <v>13</v>
      </c>
      <c r="K1617">
        <v>1620090734.9568913</v>
      </c>
    </row>
    <row r="1618" spans="1:11" hidden="1" x14ac:dyDescent="0.25">
      <c r="A1618" t="s">
        <v>122</v>
      </c>
      <c r="B1618" t="s">
        <v>123</v>
      </c>
      <c r="C1618" t="s">
        <v>18</v>
      </c>
      <c r="D1618" t="s">
        <v>12</v>
      </c>
      <c r="E1618">
        <v>1985</v>
      </c>
      <c r="F1618">
        <v>300</v>
      </c>
      <c r="G1618" t="s">
        <v>123</v>
      </c>
      <c r="H1618" t="s">
        <v>19</v>
      </c>
      <c r="I1618" t="str">
        <f>VLOOKUP(H1618,Hoja3!$J$1:$K$25,2,FALSE)</f>
        <v>17</v>
      </c>
      <c r="K1618">
        <v>1620090734.9568913</v>
      </c>
    </row>
    <row r="1619" spans="1:11" hidden="1" x14ac:dyDescent="0.25">
      <c r="A1619" t="s">
        <v>122</v>
      </c>
      <c r="B1619" t="s">
        <v>123</v>
      </c>
      <c r="C1619" t="s">
        <v>46</v>
      </c>
      <c r="D1619" t="s">
        <v>12</v>
      </c>
      <c r="E1619">
        <v>1985</v>
      </c>
      <c r="F1619">
        <v>300</v>
      </c>
      <c r="G1619" t="s">
        <v>123</v>
      </c>
      <c r="H1619" t="s">
        <v>47</v>
      </c>
      <c r="I1619" t="str">
        <f>VLOOKUP(H1619,Hoja3!$J$1:$K$25,2,FALSE)</f>
        <v>18</v>
      </c>
      <c r="K1619">
        <v>1620090734.9568913</v>
      </c>
    </row>
    <row r="1620" spans="1:11" hidden="1" x14ac:dyDescent="0.25">
      <c r="A1620" t="s">
        <v>124</v>
      </c>
      <c r="B1620" t="s">
        <v>125</v>
      </c>
      <c r="C1620" t="s">
        <v>26</v>
      </c>
      <c r="D1620" t="s">
        <v>12</v>
      </c>
      <c r="E1620">
        <v>1985</v>
      </c>
      <c r="F1620">
        <v>1</v>
      </c>
      <c r="G1620" t="s">
        <v>125</v>
      </c>
      <c r="H1620" t="s">
        <v>27</v>
      </c>
      <c r="I1620" t="str">
        <f>VLOOKUP(H1620,Hoja3!$J$1:$K$25,2,FALSE)</f>
        <v>9</v>
      </c>
      <c r="J1620" t="s">
        <v>681</v>
      </c>
      <c r="K1620">
        <v>84356863.743633538</v>
      </c>
    </row>
    <row r="1621" spans="1:11" hidden="1" x14ac:dyDescent="0.25">
      <c r="A1621" t="s">
        <v>124</v>
      </c>
      <c r="B1621" t="s">
        <v>125</v>
      </c>
      <c r="C1621" t="s">
        <v>14</v>
      </c>
      <c r="D1621" t="s">
        <v>12</v>
      </c>
      <c r="E1621">
        <v>1985</v>
      </c>
      <c r="F1621">
        <v>1</v>
      </c>
      <c r="G1621" t="s">
        <v>125</v>
      </c>
      <c r="H1621" t="s">
        <v>15</v>
      </c>
      <c r="I1621" t="str">
        <f>VLOOKUP(H1621,Hoja3!$J$1:$K$25,2,FALSE)</f>
        <v>10</v>
      </c>
      <c r="K1621">
        <v>84356863.743633538</v>
      </c>
    </row>
    <row r="1622" spans="1:11" hidden="1" x14ac:dyDescent="0.25">
      <c r="A1622" t="s">
        <v>124</v>
      </c>
      <c r="B1622" t="s">
        <v>125</v>
      </c>
      <c r="C1622" t="s">
        <v>28</v>
      </c>
      <c r="D1622" t="s">
        <v>12</v>
      </c>
      <c r="E1622">
        <v>1985</v>
      </c>
      <c r="F1622">
        <v>8000</v>
      </c>
      <c r="G1622" t="s">
        <v>125</v>
      </c>
      <c r="H1622" t="s">
        <v>29</v>
      </c>
      <c r="I1622" t="str">
        <f>VLOOKUP(H1622,Hoja3!$J$1:$K$25,2,FALSE)</f>
        <v>16</v>
      </c>
      <c r="K1622">
        <v>84356863.743633538</v>
      </c>
    </row>
    <row r="1623" spans="1:11" hidden="1" x14ac:dyDescent="0.25">
      <c r="A1623" t="s">
        <v>124</v>
      </c>
      <c r="B1623" t="s">
        <v>125</v>
      </c>
      <c r="C1623" t="s">
        <v>18</v>
      </c>
      <c r="D1623" t="s">
        <v>12</v>
      </c>
      <c r="E1623">
        <v>1985</v>
      </c>
      <c r="F1623">
        <v>8000</v>
      </c>
      <c r="G1623" t="s">
        <v>125</v>
      </c>
      <c r="H1623" t="s">
        <v>19</v>
      </c>
      <c r="I1623" t="str">
        <f>VLOOKUP(H1623,Hoja3!$J$1:$K$25,2,FALSE)</f>
        <v>17</v>
      </c>
      <c r="K1623">
        <v>84356863.743633538</v>
      </c>
    </row>
    <row r="1624" spans="1:11" x14ac:dyDescent="0.25">
      <c r="A1624" t="s">
        <v>296</v>
      </c>
      <c r="B1624" t="s">
        <v>297</v>
      </c>
      <c r="C1624" t="s">
        <v>11</v>
      </c>
      <c r="D1624" t="s">
        <v>12</v>
      </c>
      <c r="E1624">
        <v>1985</v>
      </c>
      <c r="F1624">
        <v>1</v>
      </c>
      <c r="G1624" t="s">
        <v>297</v>
      </c>
      <c r="H1624" t="s">
        <v>13</v>
      </c>
      <c r="I1624" t="str">
        <f>VLOOKUP(H1624,Hoja3!$J$1:$K$25,2,FALSE)</f>
        <v>7</v>
      </c>
      <c r="J1624">
        <v>16914</v>
      </c>
      <c r="K1624">
        <v>584960475.76732016</v>
      </c>
    </row>
    <row r="1625" spans="1:11" hidden="1" x14ac:dyDescent="0.25">
      <c r="A1625" t="s">
        <v>296</v>
      </c>
      <c r="B1625" t="s">
        <v>297</v>
      </c>
      <c r="C1625" t="s">
        <v>14</v>
      </c>
      <c r="D1625" t="s">
        <v>12</v>
      </c>
      <c r="E1625">
        <v>1985</v>
      </c>
      <c r="F1625">
        <v>1</v>
      </c>
      <c r="G1625" t="s">
        <v>297</v>
      </c>
      <c r="H1625" t="s">
        <v>15</v>
      </c>
      <c r="I1625" t="str">
        <f>VLOOKUP(H1625,Hoja3!$J$1:$K$25,2,FALSE)</f>
        <v>10</v>
      </c>
      <c r="K1625">
        <v>584960475.76732016</v>
      </c>
    </row>
    <row r="1626" spans="1:11" hidden="1" x14ac:dyDescent="0.25">
      <c r="A1626" t="s">
        <v>296</v>
      </c>
      <c r="B1626" t="s">
        <v>297</v>
      </c>
      <c r="C1626" t="s">
        <v>16</v>
      </c>
      <c r="D1626" t="s">
        <v>12</v>
      </c>
      <c r="E1626">
        <v>1985</v>
      </c>
      <c r="F1626">
        <v>0</v>
      </c>
      <c r="G1626" t="s">
        <v>297</v>
      </c>
      <c r="H1626" t="s">
        <v>17</v>
      </c>
      <c r="I1626" t="str">
        <f>VLOOKUP(H1626,Hoja3!$J$1:$K$25,2,FALSE)</f>
        <v>14</v>
      </c>
      <c r="K1626">
        <v>584960475.76732016</v>
      </c>
    </row>
    <row r="1627" spans="1:11" hidden="1" x14ac:dyDescent="0.25">
      <c r="A1627" t="s">
        <v>296</v>
      </c>
      <c r="B1627" t="s">
        <v>297</v>
      </c>
      <c r="C1627" t="s">
        <v>18</v>
      </c>
      <c r="D1627" t="s">
        <v>12</v>
      </c>
      <c r="E1627">
        <v>1985</v>
      </c>
      <c r="F1627">
        <v>0</v>
      </c>
      <c r="G1627" t="s">
        <v>297</v>
      </c>
      <c r="H1627" t="s">
        <v>19</v>
      </c>
      <c r="I1627" t="str">
        <f>VLOOKUP(H1627,Hoja3!$J$1:$K$25,2,FALSE)</f>
        <v>17</v>
      </c>
      <c r="K1627">
        <v>584960475.76732016</v>
      </c>
    </row>
    <row r="1628" spans="1:11" x14ac:dyDescent="0.25">
      <c r="A1628" t="s">
        <v>222</v>
      </c>
      <c r="B1628" t="s">
        <v>223</v>
      </c>
      <c r="C1628" t="s">
        <v>26</v>
      </c>
      <c r="D1628" t="s">
        <v>12</v>
      </c>
      <c r="E1628">
        <v>1985</v>
      </c>
      <c r="F1628">
        <v>1</v>
      </c>
      <c r="G1628" t="s">
        <v>223</v>
      </c>
      <c r="H1628" t="s">
        <v>27</v>
      </c>
      <c r="I1628" t="str">
        <f>VLOOKUP(H1628,Hoja3!$J$1:$K$25,2,FALSE)</f>
        <v>9</v>
      </c>
      <c r="J1628">
        <v>5832</v>
      </c>
      <c r="K1628">
        <v>884940402.23040879</v>
      </c>
    </row>
    <row r="1629" spans="1:11" hidden="1" x14ac:dyDescent="0.25">
      <c r="A1629" t="s">
        <v>222</v>
      </c>
      <c r="B1629" t="s">
        <v>223</v>
      </c>
      <c r="C1629" t="s">
        <v>14</v>
      </c>
      <c r="D1629" t="s">
        <v>12</v>
      </c>
      <c r="E1629">
        <v>1985</v>
      </c>
      <c r="F1629">
        <v>1</v>
      </c>
      <c r="G1629" t="s">
        <v>223</v>
      </c>
      <c r="H1629" t="s">
        <v>15</v>
      </c>
      <c r="I1629" t="str">
        <f>VLOOKUP(H1629,Hoja3!$J$1:$K$25,2,FALSE)</f>
        <v>10</v>
      </c>
      <c r="K1629">
        <v>884940402.23040879</v>
      </c>
    </row>
    <row r="1630" spans="1:11" hidden="1" x14ac:dyDescent="0.25">
      <c r="A1630" t="s">
        <v>222</v>
      </c>
      <c r="B1630" t="s">
        <v>223</v>
      </c>
      <c r="C1630" t="s">
        <v>28</v>
      </c>
      <c r="D1630" t="s">
        <v>12</v>
      </c>
      <c r="E1630">
        <v>1985</v>
      </c>
      <c r="F1630">
        <v>0</v>
      </c>
      <c r="G1630" t="s">
        <v>223</v>
      </c>
      <c r="H1630" t="s">
        <v>29</v>
      </c>
      <c r="I1630" t="str">
        <f>VLOOKUP(H1630,Hoja3!$J$1:$K$25,2,FALSE)</f>
        <v>16</v>
      </c>
      <c r="K1630">
        <v>884940402.23040879</v>
      </c>
    </row>
    <row r="1631" spans="1:11" hidden="1" x14ac:dyDescent="0.25">
      <c r="A1631" t="s">
        <v>222</v>
      </c>
      <c r="B1631" t="s">
        <v>223</v>
      </c>
      <c r="C1631" t="s">
        <v>18</v>
      </c>
      <c r="D1631" t="s">
        <v>12</v>
      </c>
      <c r="E1631">
        <v>1985</v>
      </c>
      <c r="F1631">
        <v>0</v>
      </c>
      <c r="G1631" t="s">
        <v>223</v>
      </c>
      <c r="H1631" t="s">
        <v>19</v>
      </c>
      <c r="I1631" t="str">
        <f>VLOOKUP(H1631,Hoja3!$J$1:$K$25,2,FALSE)</f>
        <v>17</v>
      </c>
      <c r="K1631">
        <v>884940402.23040879</v>
      </c>
    </row>
    <row r="1632" spans="1:11" x14ac:dyDescent="0.25">
      <c r="A1632" t="s">
        <v>132</v>
      </c>
      <c r="B1632" t="s">
        <v>133</v>
      </c>
      <c r="C1632" t="s">
        <v>11</v>
      </c>
      <c r="D1632" t="s">
        <v>12</v>
      </c>
      <c r="E1632">
        <v>1985</v>
      </c>
      <c r="F1632">
        <v>1</v>
      </c>
      <c r="G1632" t="s">
        <v>133</v>
      </c>
      <c r="H1632" t="s">
        <v>13</v>
      </c>
      <c r="I1632" t="str">
        <f>VLOOKUP(H1632,Hoja3!$J$1:$K$25,2,FALSE)</f>
        <v>7</v>
      </c>
      <c r="J1632">
        <v>10498</v>
      </c>
      <c r="K1632">
        <v>514968699.23900473</v>
      </c>
    </row>
    <row r="1633" spans="1:11" hidden="1" x14ac:dyDescent="0.25">
      <c r="A1633" t="s">
        <v>132</v>
      </c>
      <c r="B1633" t="s">
        <v>133</v>
      </c>
      <c r="C1633" t="s">
        <v>14</v>
      </c>
      <c r="D1633" t="s">
        <v>12</v>
      </c>
      <c r="E1633">
        <v>1985</v>
      </c>
      <c r="F1633">
        <v>1</v>
      </c>
      <c r="G1633" t="s">
        <v>133</v>
      </c>
      <c r="H1633" t="s">
        <v>15</v>
      </c>
      <c r="I1633" t="str">
        <f>VLOOKUP(H1633,Hoja3!$J$1:$K$25,2,FALSE)</f>
        <v>10</v>
      </c>
      <c r="K1633">
        <v>514968699.23900473</v>
      </c>
    </row>
    <row r="1634" spans="1:11" hidden="1" x14ac:dyDescent="0.25">
      <c r="A1634" t="s">
        <v>132</v>
      </c>
      <c r="B1634" t="s">
        <v>133</v>
      </c>
      <c r="C1634" t="s">
        <v>16</v>
      </c>
      <c r="D1634" t="s">
        <v>12</v>
      </c>
      <c r="E1634">
        <v>1985</v>
      </c>
      <c r="F1634">
        <v>7640</v>
      </c>
      <c r="G1634" t="s">
        <v>133</v>
      </c>
      <c r="H1634" t="s">
        <v>17</v>
      </c>
      <c r="I1634" t="str">
        <f>VLOOKUP(H1634,Hoja3!$J$1:$K$25,2,FALSE)</f>
        <v>14</v>
      </c>
      <c r="K1634">
        <v>514968699.23900473</v>
      </c>
    </row>
    <row r="1635" spans="1:11" hidden="1" x14ac:dyDescent="0.25">
      <c r="A1635" t="s">
        <v>132</v>
      </c>
      <c r="B1635" t="s">
        <v>133</v>
      </c>
      <c r="C1635" t="s">
        <v>18</v>
      </c>
      <c r="D1635" t="s">
        <v>12</v>
      </c>
      <c r="E1635">
        <v>1985</v>
      </c>
      <c r="F1635">
        <v>7640</v>
      </c>
      <c r="G1635" t="s">
        <v>133</v>
      </c>
      <c r="H1635" t="s">
        <v>19</v>
      </c>
      <c r="I1635" t="str">
        <f>VLOOKUP(H1635,Hoja3!$J$1:$K$25,2,FALSE)</f>
        <v>17</v>
      </c>
      <c r="K1635">
        <v>514968699.23900473</v>
      </c>
    </row>
    <row r="1636" spans="1:11" hidden="1" x14ac:dyDescent="0.25">
      <c r="A1636" t="s">
        <v>134</v>
      </c>
      <c r="B1636" t="s">
        <v>135</v>
      </c>
      <c r="C1636" t="s">
        <v>14</v>
      </c>
      <c r="D1636" t="s">
        <v>12</v>
      </c>
      <c r="E1636">
        <v>1985</v>
      </c>
      <c r="F1636">
        <v>1</v>
      </c>
      <c r="G1636" t="s">
        <v>135</v>
      </c>
      <c r="H1636" t="s">
        <v>15</v>
      </c>
      <c r="I1636" t="str">
        <f>VLOOKUP(H1636,Hoja3!$J$1:$K$25,2,FALSE)</f>
        <v>10</v>
      </c>
      <c r="K1636">
        <v>1118252964.2607729</v>
      </c>
    </row>
    <row r="1637" spans="1:11" hidden="1" x14ac:dyDescent="0.25">
      <c r="A1637" t="s">
        <v>134</v>
      </c>
      <c r="B1637" t="s">
        <v>135</v>
      </c>
      <c r="C1637" t="s">
        <v>44</v>
      </c>
      <c r="D1637" t="s">
        <v>12</v>
      </c>
      <c r="E1637">
        <v>1985</v>
      </c>
      <c r="F1637">
        <v>1</v>
      </c>
      <c r="G1637" t="s">
        <v>135</v>
      </c>
      <c r="H1637" t="s">
        <v>45</v>
      </c>
      <c r="I1637" t="str">
        <f>VLOOKUP(H1637,Hoja3!$J$1:$K$25,2,FALSE)</f>
        <v>11</v>
      </c>
      <c r="J1637" t="s">
        <v>681</v>
      </c>
      <c r="K1637">
        <v>1118252964.2607729</v>
      </c>
    </row>
    <row r="1638" spans="1:11" hidden="1" x14ac:dyDescent="0.25">
      <c r="A1638" t="s">
        <v>134</v>
      </c>
      <c r="B1638" t="s">
        <v>135</v>
      </c>
      <c r="C1638" t="s">
        <v>18</v>
      </c>
      <c r="D1638" t="s">
        <v>12</v>
      </c>
      <c r="E1638">
        <v>1985</v>
      </c>
      <c r="F1638">
        <v>0</v>
      </c>
      <c r="G1638" t="s">
        <v>135</v>
      </c>
      <c r="H1638" t="s">
        <v>19</v>
      </c>
      <c r="I1638" t="str">
        <f>VLOOKUP(H1638,Hoja3!$J$1:$K$25,2,FALSE)</f>
        <v>17</v>
      </c>
      <c r="K1638">
        <v>1118252964.2607729</v>
      </c>
    </row>
    <row r="1639" spans="1:11" hidden="1" x14ac:dyDescent="0.25">
      <c r="A1639" t="s">
        <v>134</v>
      </c>
      <c r="B1639" t="s">
        <v>135</v>
      </c>
      <c r="C1639" t="s">
        <v>46</v>
      </c>
      <c r="D1639" t="s">
        <v>12</v>
      </c>
      <c r="E1639">
        <v>1985</v>
      </c>
      <c r="F1639">
        <v>0</v>
      </c>
      <c r="G1639" t="s">
        <v>135</v>
      </c>
      <c r="H1639" t="s">
        <v>47</v>
      </c>
      <c r="I1639" t="str">
        <f>VLOOKUP(H1639,Hoja3!$J$1:$K$25,2,FALSE)</f>
        <v>18</v>
      </c>
      <c r="K1639">
        <v>1118252964.2607729</v>
      </c>
    </row>
    <row r="1640" spans="1:11" x14ac:dyDescent="0.25">
      <c r="A1640" t="s">
        <v>298</v>
      </c>
      <c r="B1640" t="s">
        <v>299</v>
      </c>
      <c r="C1640" t="s">
        <v>26</v>
      </c>
      <c r="D1640" t="s">
        <v>12</v>
      </c>
      <c r="E1640">
        <v>1985</v>
      </c>
      <c r="F1640">
        <v>1</v>
      </c>
      <c r="G1640" t="s">
        <v>299</v>
      </c>
      <c r="H1640" t="s">
        <v>27</v>
      </c>
      <c r="I1640" t="str">
        <f>VLOOKUP(H1640,Hoja3!$J$1:$K$25,2,FALSE)</f>
        <v>9</v>
      </c>
      <c r="J1640">
        <v>15</v>
      </c>
      <c r="K1640">
        <v>1402054.3909473401</v>
      </c>
    </row>
    <row r="1641" spans="1:11" hidden="1" x14ac:dyDescent="0.25">
      <c r="A1641" t="s">
        <v>298</v>
      </c>
      <c r="B1641" t="s">
        <v>299</v>
      </c>
      <c r="C1641" t="s">
        <v>14</v>
      </c>
      <c r="D1641" t="s">
        <v>12</v>
      </c>
      <c r="E1641">
        <v>1985</v>
      </c>
      <c r="F1641">
        <v>1</v>
      </c>
      <c r="G1641" t="s">
        <v>299</v>
      </c>
      <c r="H1641" t="s">
        <v>15</v>
      </c>
      <c r="I1641" t="str">
        <f>VLOOKUP(H1641,Hoja3!$J$1:$K$25,2,FALSE)</f>
        <v>10</v>
      </c>
      <c r="K1641">
        <v>1402054.3909473401</v>
      </c>
    </row>
    <row r="1642" spans="1:11" hidden="1" x14ac:dyDescent="0.25">
      <c r="A1642" t="s">
        <v>298</v>
      </c>
      <c r="B1642" t="s">
        <v>299</v>
      </c>
      <c r="C1642" t="s">
        <v>28</v>
      </c>
      <c r="D1642" t="s">
        <v>12</v>
      </c>
      <c r="E1642">
        <v>1985</v>
      </c>
      <c r="F1642">
        <v>770</v>
      </c>
      <c r="G1642" t="s">
        <v>299</v>
      </c>
      <c r="H1642" t="s">
        <v>29</v>
      </c>
      <c r="I1642" t="str">
        <f>VLOOKUP(H1642,Hoja3!$J$1:$K$25,2,FALSE)</f>
        <v>16</v>
      </c>
      <c r="K1642">
        <v>1402054.3909473401</v>
      </c>
    </row>
    <row r="1643" spans="1:11" hidden="1" x14ac:dyDescent="0.25">
      <c r="A1643" t="s">
        <v>298</v>
      </c>
      <c r="B1643" t="s">
        <v>299</v>
      </c>
      <c r="C1643" t="s">
        <v>18</v>
      </c>
      <c r="D1643" t="s">
        <v>12</v>
      </c>
      <c r="E1643">
        <v>1985</v>
      </c>
      <c r="F1643">
        <v>770</v>
      </c>
      <c r="G1643" t="s">
        <v>299</v>
      </c>
      <c r="H1643" t="s">
        <v>19</v>
      </c>
      <c r="I1643" t="str">
        <f>VLOOKUP(H1643,Hoja3!$J$1:$K$25,2,FALSE)</f>
        <v>17</v>
      </c>
      <c r="K1643">
        <v>1402054.3909473401</v>
      </c>
    </row>
    <row r="1644" spans="1:11" hidden="1" x14ac:dyDescent="0.25">
      <c r="A1644" t="s">
        <v>136</v>
      </c>
      <c r="B1644" t="s">
        <v>137</v>
      </c>
      <c r="C1644" t="s">
        <v>11</v>
      </c>
      <c r="D1644" t="s">
        <v>12</v>
      </c>
      <c r="E1644">
        <v>1985</v>
      </c>
      <c r="F1644">
        <v>5</v>
      </c>
      <c r="G1644" t="s">
        <v>137</v>
      </c>
      <c r="H1644" t="s">
        <v>13</v>
      </c>
      <c r="I1644" t="str">
        <f>VLOOKUP(H1644,Hoja3!$J$1:$K$25,2,FALSE)</f>
        <v>7</v>
      </c>
      <c r="J1644" t="s">
        <v>681</v>
      </c>
      <c r="K1644">
        <v>27720709000</v>
      </c>
    </row>
    <row r="1645" spans="1:11" hidden="1" x14ac:dyDescent="0.25">
      <c r="A1645" t="s">
        <v>136</v>
      </c>
      <c r="B1645" t="s">
        <v>137</v>
      </c>
      <c r="C1645" t="s">
        <v>26</v>
      </c>
      <c r="D1645" t="s">
        <v>12</v>
      </c>
      <c r="E1645">
        <v>1985</v>
      </c>
      <c r="F1645">
        <v>10</v>
      </c>
      <c r="G1645" t="s">
        <v>137</v>
      </c>
      <c r="H1645" t="s">
        <v>27</v>
      </c>
      <c r="I1645" t="str">
        <f>VLOOKUP(H1645,Hoja3!$J$1:$K$25,2,FALSE)</f>
        <v>9</v>
      </c>
      <c r="J1645" t="s">
        <v>681</v>
      </c>
      <c r="K1645">
        <v>27720709000</v>
      </c>
    </row>
    <row r="1646" spans="1:11" hidden="1" x14ac:dyDescent="0.25">
      <c r="A1646" t="s">
        <v>136</v>
      </c>
      <c r="B1646" t="s">
        <v>137</v>
      </c>
      <c r="C1646" t="s">
        <v>14</v>
      </c>
      <c r="D1646" t="s">
        <v>12</v>
      </c>
      <c r="E1646">
        <v>1985</v>
      </c>
      <c r="F1646">
        <v>15</v>
      </c>
      <c r="G1646" t="s">
        <v>137</v>
      </c>
      <c r="H1646" t="s">
        <v>15</v>
      </c>
      <c r="I1646" t="str">
        <f>VLOOKUP(H1646,Hoja3!$J$1:$K$25,2,FALSE)</f>
        <v>10</v>
      </c>
      <c r="K1646">
        <v>27720709000</v>
      </c>
    </row>
    <row r="1647" spans="1:11" hidden="1" x14ac:dyDescent="0.25">
      <c r="A1647" t="s">
        <v>136</v>
      </c>
      <c r="B1647" t="s">
        <v>137</v>
      </c>
      <c r="C1647" t="s">
        <v>16</v>
      </c>
      <c r="D1647" t="s">
        <v>12</v>
      </c>
      <c r="E1647">
        <v>1985</v>
      </c>
      <c r="F1647">
        <v>5550</v>
      </c>
      <c r="G1647" t="s">
        <v>137</v>
      </c>
      <c r="H1647" t="s">
        <v>17</v>
      </c>
      <c r="I1647" t="str">
        <f>VLOOKUP(H1647,Hoja3!$J$1:$K$25,2,FALSE)</f>
        <v>14</v>
      </c>
      <c r="K1647">
        <v>27720709000</v>
      </c>
    </row>
    <row r="1648" spans="1:11" hidden="1" x14ac:dyDescent="0.25">
      <c r="A1648" t="s">
        <v>136</v>
      </c>
      <c r="B1648" t="s">
        <v>137</v>
      </c>
      <c r="C1648" t="s">
        <v>28</v>
      </c>
      <c r="D1648" t="s">
        <v>12</v>
      </c>
      <c r="E1648">
        <v>1985</v>
      </c>
      <c r="F1648">
        <v>1020500</v>
      </c>
      <c r="G1648" t="s">
        <v>137</v>
      </c>
      <c r="H1648" t="s">
        <v>29</v>
      </c>
      <c r="I1648" t="str">
        <f>VLOOKUP(H1648,Hoja3!$J$1:$K$25,2,FALSE)</f>
        <v>16</v>
      </c>
      <c r="K1648">
        <v>27720709000</v>
      </c>
    </row>
    <row r="1649" spans="1:11" hidden="1" x14ac:dyDescent="0.25">
      <c r="A1649" t="s">
        <v>136</v>
      </c>
      <c r="B1649" t="s">
        <v>137</v>
      </c>
      <c r="C1649" t="s">
        <v>18</v>
      </c>
      <c r="D1649" t="s">
        <v>12</v>
      </c>
      <c r="E1649">
        <v>1985</v>
      </c>
      <c r="F1649">
        <v>1026050</v>
      </c>
      <c r="G1649" t="s">
        <v>137</v>
      </c>
      <c r="H1649" t="s">
        <v>19</v>
      </c>
      <c r="I1649" t="str">
        <f>VLOOKUP(H1649,Hoja3!$J$1:$K$25,2,FALSE)</f>
        <v>17</v>
      </c>
      <c r="K1649">
        <v>27720709000</v>
      </c>
    </row>
    <row r="1650" spans="1:11" x14ac:dyDescent="0.25">
      <c r="A1650" t="s">
        <v>182</v>
      </c>
      <c r="B1650" t="s">
        <v>183</v>
      </c>
      <c r="C1650" t="s">
        <v>26</v>
      </c>
      <c r="D1650" t="s">
        <v>12</v>
      </c>
      <c r="E1650">
        <v>1985</v>
      </c>
      <c r="F1650">
        <v>1</v>
      </c>
      <c r="G1650" t="s">
        <v>183</v>
      </c>
      <c r="H1650" t="s">
        <v>27</v>
      </c>
      <c r="I1650" t="str">
        <f>VLOOKUP(H1650,Hoja3!$J$1:$K$25,2,FALSE)</f>
        <v>9</v>
      </c>
      <c r="J1650">
        <v>504507</v>
      </c>
      <c r="K1650">
        <v>1126313.3592192256</v>
      </c>
    </row>
    <row r="1651" spans="1:11" hidden="1" x14ac:dyDescent="0.25">
      <c r="A1651" t="s">
        <v>182</v>
      </c>
      <c r="B1651" t="s">
        <v>183</v>
      </c>
      <c r="C1651" t="s">
        <v>14</v>
      </c>
      <c r="D1651" t="s">
        <v>12</v>
      </c>
      <c r="E1651">
        <v>1985</v>
      </c>
      <c r="F1651">
        <v>1</v>
      </c>
      <c r="G1651" t="s">
        <v>183</v>
      </c>
      <c r="H1651" t="s">
        <v>15</v>
      </c>
      <c r="I1651" t="str">
        <f>VLOOKUP(H1651,Hoja3!$J$1:$K$25,2,FALSE)</f>
        <v>10</v>
      </c>
      <c r="K1651">
        <v>1126313.3592192256</v>
      </c>
    </row>
    <row r="1652" spans="1:11" hidden="1" x14ac:dyDescent="0.25">
      <c r="A1652" t="s">
        <v>182</v>
      </c>
      <c r="B1652" t="s">
        <v>183</v>
      </c>
      <c r="C1652" t="s">
        <v>28</v>
      </c>
      <c r="D1652" t="s">
        <v>12</v>
      </c>
      <c r="E1652">
        <v>1985</v>
      </c>
      <c r="F1652">
        <v>117500</v>
      </c>
      <c r="G1652" t="s">
        <v>183</v>
      </c>
      <c r="H1652" t="s">
        <v>29</v>
      </c>
      <c r="I1652" t="str">
        <f>VLOOKUP(H1652,Hoja3!$J$1:$K$25,2,FALSE)</f>
        <v>16</v>
      </c>
      <c r="K1652">
        <v>1126313.3592192256</v>
      </c>
    </row>
    <row r="1653" spans="1:11" hidden="1" x14ac:dyDescent="0.25">
      <c r="A1653" t="s">
        <v>182</v>
      </c>
      <c r="B1653" t="s">
        <v>183</v>
      </c>
      <c r="C1653" t="s">
        <v>18</v>
      </c>
      <c r="D1653" t="s">
        <v>12</v>
      </c>
      <c r="E1653">
        <v>1985</v>
      </c>
      <c r="F1653">
        <v>117500</v>
      </c>
      <c r="G1653" t="s">
        <v>183</v>
      </c>
      <c r="H1653" t="s">
        <v>19</v>
      </c>
      <c r="I1653" t="str">
        <f>VLOOKUP(H1653,Hoja3!$J$1:$K$25,2,FALSE)</f>
        <v>17</v>
      </c>
      <c r="K1653">
        <v>1126313.3592192256</v>
      </c>
    </row>
    <row r="1654" spans="1:11" hidden="1" x14ac:dyDescent="0.25">
      <c r="A1654" t="s">
        <v>184</v>
      </c>
      <c r="B1654" t="s">
        <v>185</v>
      </c>
      <c r="C1654" t="s">
        <v>11</v>
      </c>
      <c r="D1654" t="s">
        <v>12</v>
      </c>
      <c r="E1654">
        <v>1985</v>
      </c>
      <c r="F1654">
        <v>1</v>
      </c>
      <c r="G1654" t="s">
        <v>185</v>
      </c>
      <c r="H1654" t="s">
        <v>13</v>
      </c>
      <c r="I1654" t="str">
        <f>VLOOKUP(H1654,Hoja3!$J$1:$K$25,2,FALSE)</f>
        <v>7</v>
      </c>
      <c r="J1654" t="s">
        <v>681</v>
      </c>
      <c r="K1654">
        <v>0</v>
      </c>
    </row>
    <row r="1655" spans="1:11" hidden="1" x14ac:dyDescent="0.25">
      <c r="A1655" t="s">
        <v>184</v>
      </c>
      <c r="B1655" t="s">
        <v>185</v>
      </c>
      <c r="C1655" t="s">
        <v>14</v>
      </c>
      <c r="D1655" t="s">
        <v>12</v>
      </c>
      <c r="E1655">
        <v>1985</v>
      </c>
      <c r="F1655">
        <v>1</v>
      </c>
      <c r="G1655" t="s">
        <v>185</v>
      </c>
      <c r="H1655" t="s">
        <v>15</v>
      </c>
      <c r="I1655" t="str">
        <f>VLOOKUP(H1655,Hoja3!$J$1:$K$25,2,FALSE)</f>
        <v>10</v>
      </c>
      <c r="K1655">
        <v>0</v>
      </c>
    </row>
    <row r="1656" spans="1:11" hidden="1" x14ac:dyDescent="0.25">
      <c r="A1656" t="s">
        <v>184</v>
      </c>
      <c r="B1656" t="s">
        <v>185</v>
      </c>
      <c r="C1656" t="s">
        <v>16</v>
      </c>
      <c r="D1656" t="s">
        <v>12</v>
      </c>
      <c r="E1656">
        <v>1985</v>
      </c>
      <c r="F1656">
        <v>15000</v>
      </c>
      <c r="G1656" t="s">
        <v>185</v>
      </c>
      <c r="H1656" t="s">
        <v>17</v>
      </c>
      <c r="I1656" t="str">
        <f>VLOOKUP(H1656,Hoja3!$J$1:$K$25,2,FALSE)</f>
        <v>14</v>
      </c>
      <c r="K1656">
        <v>0</v>
      </c>
    </row>
    <row r="1657" spans="1:11" hidden="1" x14ac:dyDescent="0.25">
      <c r="A1657" t="s">
        <v>184</v>
      </c>
      <c r="B1657" t="s">
        <v>185</v>
      </c>
      <c r="C1657" t="s">
        <v>18</v>
      </c>
      <c r="D1657" t="s">
        <v>12</v>
      </c>
      <c r="E1657">
        <v>1985</v>
      </c>
      <c r="F1657">
        <v>15000</v>
      </c>
      <c r="G1657" t="s">
        <v>185</v>
      </c>
      <c r="H1657" t="s">
        <v>19</v>
      </c>
      <c r="I1657" t="str">
        <f>VLOOKUP(H1657,Hoja3!$J$1:$K$25,2,FALSE)</f>
        <v>17</v>
      </c>
      <c r="K1657">
        <v>0</v>
      </c>
    </row>
    <row r="1658" spans="1:11" hidden="1" x14ac:dyDescent="0.25">
      <c r="A1658" t="s">
        <v>138</v>
      </c>
      <c r="B1658" t="s">
        <v>139</v>
      </c>
      <c r="C1658" t="s">
        <v>11</v>
      </c>
      <c r="D1658" t="s">
        <v>12</v>
      </c>
      <c r="E1658">
        <v>1985</v>
      </c>
      <c r="F1658">
        <v>1</v>
      </c>
      <c r="G1658" t="s">
        <v>139</v>
      </c>
      <c r="H1658" t="s">
        <v>13</v>
      </c>
      <c r="I1658" t="str">
        <f>VLOOKUP(H1658,Hoja3!$J$1:$K$25,2,FALSE)</f>
        <v>7</v>
      </c>
      <c r="J1658" t="s">
        <v>681</v>
      </c>
      <c r="K1658">
        <v>429716969.04357171</v>
      </c>
    </row>
    <row r="1659" spans="1:11" hidden="1" x14ac:dyDescent="0.25">
      <c r="A1659" t="s">
        <v>138</v>
      </c>
      <c r="B1659" t="s">
        <v>139</v>
      </c>
      <c r="C1659" t="s">
        <v>26</v>
      </c>
      <c r="D1659" t="s">
        <v>12</v>
      </c>
      <c r="E1659">
        <v>1985</v>
      </c>
      <c r="F1659">
        <v>1</v>
      </c>
      <c r="G1659" t="s">
        <v>139</v>
      </c>
      <c r="H1659" t="s">
        <v>27</v>
      </c>
      <c r="I1659" t="str">
        <f>VLOOKUP(H1659,Hoja3!$J$1:$K$25,2,FALSE)</f>
        <v>9</v>
      </c>
      <c r="J1659" t="s">
        <v>681</v>
      </c>
      <c r="K1659">
        <v>429716969.04357171</v>
      </c>
    </row>
    <row r="1660" spans="1:11" hidden="1" x14ac:dyDescent="0.25">
      <c r="A1660" t="s">
        <v>138</v>
      </c>
      <c r="B1660" t="s">
        <v>139</v>
      </c>
      <c r="C1660" t="s">
        <v>14</v>
      </c>
      <c r="D1660" t="s">
        <v>12</v>
      </c>
      <c r="E1660">
        <v>1985</v>
      </c>
      <c r="F1660">
        <v>2</v>
      </c>
      <c r="G1660" t="s">
        <v>139</v>
      </c>
      <c r="H1660" t="s">
        <v>15</v>
      </c>
      <c r="I1660" t="str">
        <f>VLOOKUP(H1660,Hoja3!$J$1:$K$25,2,FALSE)</f>
        <v>10</v>
      </c>
      <c r="K1660">
        <v>429716969.04357171</v>
      </c>
    </row>
    <row r="1661" spans="1:11" hidden="1" x14ac:dyDescent="0.25">
      <c r="A1661" t="s">
        <v>138</v>
      </c>
      <c r="B1661" t="s">
        <v>139</v>
      </c>
      <c r="C1661" t="s">
        <v>16</v>
      </c>
      <c r="D1661" t="s">
        <v>12</v>
      </c>
      <c r="E1661">
        <v>1985</v>
      </c>
      <c r="F1661">
        <v>2800000</v>
      </c>
      <c r="G1661" t="s">
        <v>139</v>
      </c>
      <c r="H1661" t="s">
        <v>17</v>
      </c>
      <c r="I1661" t="str">
        <f>VLOOKUP(H1661,Hoja3!$J$1:$K$25,2,FALSE)</f>
        <v>14</v>
      </c>
      <c r="K1661">
        <v>429716969.04357171</v>
      </c>
    </row>
    <row r="1662" spans="1:11" hidden="1" x14ac:dyDescent="0.25">
      <c r="A1662" t="s">
        <v>138</v>
      </c>
      <c r="B1662" t="s">
        <v>139</v>
      </c>
      <c r="C1662" t="s">
        <v>28</v>
      </c>
      <c r="D1662" t="s">
        <v>12</v>
      </c>
      <c r="E1662">
        <v>1985</v>
      </c>
      <c r="F1662">
        <v>450257</v>
      </c>
      <c r="G1662" t="s">
        <v>139</v>
      </c>
      <c r="H1662" t="s">
        <v>29</v>
      </c>
      <c r="I1662" t="str">
        <f>VLOOKUP(H1662,Hoja3!$J$1:$K$25,2,FALSE)</f>
        <v>16</v>
      </c>
      <c r="K1662">
        <v>429716969.04357171</v>
      </c>
    </row>
    <row r="1663" spans="1:11" hidden="1" x14ac:dyDescent="0.25">
      <c r="A1663" t="s">
        <v>138</v>
      </c>
      <c r="B1663" t="s">
        <v>139</v>
      </c>
      <c r="C1663" t="s">
        <v>18</v>
      </c>
      <c r="D1663" t="s">
        <v>12</v>
      </c>
      <c r="E1663">
        <v>1985</v>
      </c>
      <c r="F1663">
        <v>3250257</v>
      </c>
      <c r="G1663" t="s">
        <v>139</v>
      </c>
      <c r="H1663" t="s">
        <v>19</v>
      </c>
      <c r="I1663" t="str">
        <f>VLOOKUP(H1663,Hoja3!$J$1:$K$25,2,FALSE)</f>
        <v>17</v>
      </c>
      <c r="K1663">
        <v>429716969.04357171</v>
      </c>
    </row>
    <row r="1664" spans="1:11" hidden="1" x14ac:dyDescent="0.25">
      <c r="A1664" t="s">
        <v>20</v>
      </c>
      <c r="B1664" t="s">
        <v>21</v>
      </c>
      <c r="C1664" t="s">
        <v>11</v>
      </c>
      <c r="D1664" t="s">
        <v>12</v>
      </c>
      <c r="E1664">
        <v>1986</v>
      </c>
      <c r="F1664">
        <v>1</v>
      </c>
      <c r="G1664" t="s">
        <v>21</v>
      </c>
      <c r="H1664" t="s">
        <v>13</v>
      </c>
      <c r="I1664" t="str">
        <f>VLOOKUP(H1664,Hoja3!$J$1:$K$25,2,FALSE)</f>
        <v>7</v>
      </c>
      <c r="J1664" t="s">
        <v>681</v>
      </c>
      <c r="K1664">
        <v>646075277.52512455</v>
      </c>
    </row>
    <row r="1665" spans="1:11" hidden="1" x14ac:dyDescent="0.25">
      <c r="A1665" t="s">
        <v>20</v>
      </c>
      <c r="B1665" t="s">
        <v>21</v>
      </c>
      <c r="C1665" t="s">
        <v>26</v>
      </c>
      <c r="D1665" t="s">
        <v>12</v>
      </c>
      <c r="E1665">
        <v>1986</v>
      </c>
      <c r="F1665">
        <v>1</v>
      </c>
      <c r="G1665" t="s">
        <v>21</v>
      </c>
      <c r="H1665" t="s">
        <v>27</v>
      </c>
      <c r="I1665" t="str">
        <f>VLOOKUP(H1665,Hoja3!$J$1:$K$25,2,FALSE)</f>
        <v>9</v>
      </c>
      <c r="J1665" t="s">
        <v>681</v>
      </c>
      <c r="K1665">
        <v>646075277.52512455</v>
      </c>
    </row>
    <row r="1666" spans="1:11" hidden="1" x14ac:dyDescent="0.25">
      <c r="A1666" t="s">
        <v>20</v>
      </c>
      <c r="B1666" t="s">
        <v>21</v>
      </c>
      <c r="C1666" t="s">
        <v>14</v>
      </c>
      <c r="D1666" t="s">
        <v>12</v>
      </c>
      <c r="E1666">
        <v>1986</v>
      </c>
      <c r="F1666">
        <v>2</v>
      </c>
      <c r="G1666" t="s">
        <v>21</v>
      </c>
      <c r="H1666" t="s">
        <v>15</v>
      </c>
      <c r="I1666" t="str">
        <f>VLOOKUP(H1666,Hoja3!$J$1:$K$25,2,FALSE)</f>
        <v>10</v>
      </c>
      <c r="K1666">
        <v>646075277.52512455</v>
      </c>
    </row>
    <row r="1667" spans="1:11" hidden="1" x14ac:dyDescent="0.25">
      <c r="A1667" t="s">
        <v>20</v>
      </c>
      <c r="B1667" t="s">
        <v>21</v>
      </c>
      <c r="C1667" t="s">
        <v>16</v>
      </c>
      <c r="D1667" t="s">
        <v>12</v>
      </c>
      <c r="E1667">
        <v>1986</v>
      </c>
      <c r="F1667">
        <v>204000</v>
      </c>
      <c r="G1667" t="s">
        <v>21</v>
      </c>
      <c r="H1667" t="s">
        <v>17</v>
      </c>
      <c r="I1667" t="str">
        <f>VLOOKUP(H1667,Hoja3!$J$1:$K$25,2,FALSE)</f>
        <v>14</v>
      </c>
      <c r="K1667">
        <v>646075277.52512455</v>
      </c>
    </row>
    <row r="1668" spans="1:11" hidden="1" x14ac:dyDescent="0.25">
      <c r="A1668" t="s">
        <v>20</v>
      </c>
      <c r="B1668" t="s">
        <v>21</v>
      </c>
      <c r="C1668" t="s">
        <v>28</v>
      </c>
      <c r="D1668" t="s">
        <v>12</v>
      </c>
      <c r="E1668">
        <v>1986</v>
      </c>
      <c r="F1668">
        <v>1000</v>
      </c>
      <c r="G1668" t="s">
        <v>21</v>
      </c>
      <c r="H1668" t="s">
        <v>29</v>
      </c>
      <c r="I1668" t="str">
        <f>VLOOKUP(H1668,Hoja3!$J$1:$K$25,2,FALSE)</f>
        <v>16</v>
      </c>
      <c r="K1668">
        <v>646075277.52512455</v>
      </c>
    </row>
    <row r="1669" spans="1:11" hidden="1" x14ac:dyDescent="0.25">
      <c r="A1669" t="s">
        <v>20</v>
      </c>
      <c r="B1669" t="s">
        <v>21</v>
      </c>
      <c r="C1669" t="s">
        <v>18</v>
      </c>
      <c r="D1669" t="s">
        <v>12</v>
      </c>
      <c r="E1669">
        <v>1986</v>
      </c>
      <c r="F1669">
        <v>205000</v>
      </c>
      <c r="G1669" t="s">
        <v>21</v>
      </c>
      <c r="H1669" t="s">
        <v>19</v>
      </c>
      <c r="I1669" t="str">
        <f>VLOOKUP(H1669,Hoja3!$J$1:$K$25,2,FALSE)</f>
        <v>17</v>
      </c>
      <c r="K1669">
        <v>646075277.52512455</v>
      </c>
    </row>
    <row r="1670" spans="1:11" x14ac:dyDescent="0.25">
      <c r="A1670" t="s">
        <v>144</v>
      </c>
      <c r="B1670" t="s">
        <v>145</v>
      </c>
      <c r="C1670" t="s">
        <v>11</v>
      </c>
      <c r="D1670" t="s">
        <v>12</v>
      </c>
      <c r="E1670">
        <v>1986</v>
      </c>
      <c r="F1670">
        <v>1</v>
      </c>
      <c r="G1670" t="s">
        <v>145</v>
      </c>
      <c r="H1670" t="s">
        <v>13</v>
      </c>
      <c r="I1670" t="str">
        <f>VLOOKUP(H1670,Hoja3!$J$1:$K$25,2,FALSE)</f>
        <v>7</v>
      </c>
      <c r="J1670">
        <v>183734</v>
      </c>
      <c r="K1670">
        <v>1728057316.6956077</v>
      </c>
    </row>
    <row r="1671" spans="1:11" x14ac:dyDescent="0.25">
      <c r="A1671" t="s">
        <v>144</v>
      </c>
      <c r="B1671" t="s">
        <v>145</v>
      </c>
      <c r="C1671" t="s">
        <v>26</v>
      </c>
      <c r="D1671" t="s">
        <v>12</v>
      </c>
      <c r="E1671">
        <v>1986</v>
      </c>
      <c r="F1671">
        <v>3</v>
      </c>
      <c r="G1671" t="s">
        <v>145</v>
      </c>
      <c r="H1671" t="s">
        <v>27</v>
      </c>
      <c r="I1671" t="str">
        <f>VLOOKUP(H1671,Hoja3!$J$1:$K$25,2,FALSE)</f>
        <v>9</v>
      </c>
      <c r="J1671">
        <v>200334</v>
      </c>
      <c r="K1671">
        <v>1728057316.6956077</v>
      </c>
    </row>
    <row r="1672" spans="1:11" hidden="1" x14ac:dyDescent="0.25">
      <c r="A1672" t="s">
        <v>144</v>
      </c>
      <c r="B1672" t="s">
        <v>145</v>
      </c>
      <c r="C1672" t="s">
        <v>14</v>
      </c>
      <c r="D1672" t="s">
        <v>12</v>
      </c>
      <c r="E1672">
        <v>1986</v>
      </c>
      <c r="F1672">
        <v>4</v>
      </c>
      <c r="G1672" t="s">
        <v>145</v>
      </c>
      <c r="H1672" t="s">
        <v>15</v>
      </c>
      <c r="I1672" t="str">
        <f>VLOOKUP(H1672,Hoja3!$J$1:$K$25,2,FALSE)</f>
        <v>10</v>
      </c>
      <c r="K1672">
        <v>1728057316.6956077</v>
      </c>
    </row>
    <row r="1673" spans="1:11" hidden="1" x14ac:dyDescent="0.25">
      <c r="A1673" t="s">
        <v>144</v>
      </c>
      <c r="B1673" t="s">
        <v>145</v>
      </c>
      <c r="C1673" t="s">
        <v>16</v>
      </c>
      <c r="D1673" t="s">
        <v>12</v>
      </c>
      <c r="E1673">
        <v>1986</v>
      </c>
      <c r="F1673">
        <v>0</v>
      </c>
      <c r="G1673" t="s">
        <v>145</v>
      </c>
      <c r="H1673" t="s">
        <v>17</v>
      </c>
      <c r="I1673" t="str">
        <f>VLOOKUP(H1673,Hoja3!$J$1:$K$25,2,FALSE)</f>
        <v>14</v>
      </c>
      <c r="K1673">
        <v>1728057316.6956077</v>
      </c>
    </row>
    <row r="1674" spans="1:11" hidden="1" x14ac:dyDescent="0.25">
      <c r="A1674" t="s">
        <v>144</v>
      </c>
      <c r="B1674" t="s">
        <v>145</v>
      </c>
      <c r="C1674" t="s">
        <v>28</v>
      </c>
      <c r="D1674" t="s">
        <v>12</v>
      </c>
      <c r="E1674">
        <v>1986</v>
      </c>
      <c r="F1674">
        <v>1012</v>
      </c>
      <c r="G1674" t="s">
        <v>145</v>
      </c>
      <c r="H1674" t="s">
        <v>29</v>
      </c>
      <c r="I1674" t="str">
        <f>VLOOKUP(H1674,Hoja3!$J$1:$K$25,2,FALSE)</f>
        <v>16</v>
      </c>
      <c r="K1674">
        <v>1728057316.6956077</v>
      </c>
    </row>
    <row r="1675" spans="1:11" hidden="1" x14ac:dyDescent="0.25">
      <c r="A1675" t="s">
        <v>144</v>
      </c>
      <c r="B1675" t="s">
        <v>145</v>
      </c>
      <c r="C1675" t="s">
        <v>18</v>
      </c>
      <c r="D1675" t="s">
        <v>12</v>
      </c>
      <c r="E1675">
        <v>1986</v>
      </c>
      <c r="F1675">
        <v>1012</v>
      </c>
      <c r="G1675" t="s">
        <v>145</v>
      </c>
      <c r="H1675" t="s">
        <v>19</v>
      </c>
      <c r="I1675" t="str">
        <f>VLOOKUP(H1675,Hoja3!$J$1:$K$25,2,FALSE)</f>
        <v>17</v>
      </c>
      <c r="K1675">
        <v>1728057316.6956077</v>
      </c>
    </row>
    <row r="1676" spans="1:11" hidden="1" x14ac:dyDescent="0.25">
      <c r="A1676" t="s">
        <v>24</v>
      </c>
      <c r="B1676" t="s">
        <v>25</v>
      </c>
      <c r="C1676" t="s">
        <v>11</v>
      </c>
      <c r="D1676" t="s">
        <v>12</v>
      </c>
      <c r="E1676">
        <v>1986</v>
      </c>
      <c r="F1676">
        <v>2</v>
      </c>
      <c r="G1676" t="s">
        <v>25</v>
      </c>
      <c r="H1676" t="s">
        <v>13</v>
      </c>
      <c r="I1676" t="str">
        <f>VLOOKUP(H1676,Hoja3!$J$1:$K$25,2,FALSE)</f>
        <v>7</v>
      </c>
      <c r="J1676" t="s">
        <v>681</v>
      </c>
      <c r="K1676">
        <v>437415331.04099435</v>
      </c>
    </row>
    <row r="1677" spans="1:11" hidden="1" x14ac:dyDescent="0.25">
      <c r="A1677" t="s">
        <v>24</v>
      </c>
      <c r="B1677" t="s">
        <v>25</v>
      </c>
      <c r="C1677" t="s">
        <v>26</v>
      </c>
      <c r="D1677" t="s">
        <v>12</v>
      </c>
      <c r="E1677">
        <v>1986</v>
      </c>
      <c r="F1677">
        <v>4</v>
      </c>
      <c r="G1677" t="s">
        <v>25</v>
      </c>
      <c r="H1677" t="s">
        <v>27</v>
      </c>
      <c r="I1677" t="str">
        <f>VLOOKUP(H1677,Hoja3!$J$1:$K$25,2,FALSE)</f>
        <v>9</v>
      </c>
      <c r="J1677" t="s">
        <v>681</v>
      </c>
      <c r="K1677">
        <v>437415331.04099435</v>
      </c>
    </row>
    <row r="1678" spans="1:11" hidden="1" x14ac:dyDescent="0.25">
      <c r="A1678" t="s">
        <v>24</v>
      </c>
      <c r="B1678" t="s">
        <v>25</v>
      </c>
      <c r="C1678" t="s">
        <v>14</v>
      </c>
      <c r="D1678" t="s">
        <v>12</v>
      </c>
      <c r="E1678">
        <v>1986</v>
      </c>
      <c r="F1678">
        <v>6</v>
      </c>
      <c r="G1678" t="s">
        <v>25</v>
      </c>
      <c r="H1678" t="s">
        <v>15</v>
      </c>
      <c r="I1678" t="str">
        <f>VLOOKUP(H1678,Hoja3!$J$1:$K$25,2,FALSE)</f>
        <v>10</v>
      </c>
      <c r="K1678">
        <v>437415331.04099435</v>
      </c>
    </row>
    <row r="1679" spans="1:11" hidden="1" x14ac:dyDescent="0.25">
      <c r="A1679" t="s">
        <v>24</v>
      </c>
      <c r="B1679" t="s">
        <v>25</v>
      </c>
      <c r="C1679" t="s">
        <v>16</v>
      </c>
      <c r="D1679" t="s">
        <v>12</v>
      </c>
      <c r="E1679">
        <v>1986</v>
      </c>
      <c r="F1679">
        <v>400000</v>
      </c>
      <c r="G1679" t="s">
        <v>25</v>
      </c>
      <c r="H1679" t="s">
        <v>17</v>
      </c>
      <c r="I1679" t="str">
        <f>VLOOKUP(H1679,Hoja3!$J$1:$K$25,2,FALSE)</f>
        <v>14</v>
      </c>
      <c r="K1679">
        <v>437415331.04099435</v>
      </c>
    </row>
    <row r="1680" spans="1:11" hidden="1" x14ac:dyDescent="0.25">
      <c r="A1680" t="s">
        <v>24</v>
      </c>
      <c r="B1680" t="s">
        <v>25</v>
      </c>
      <c r="C1680" t="s">
        <v>28</v>
      </c>
      <c r="D1680" t="s">
        <v>12</v>
      </c>
      <c r="E1680">
        <v>1986</v>
      </c>
      <c r="F1680">
        <v>2723100</v>
      </c>
      <c r="G1680" t="s">
        <v>25</v>
      </c>
      <c r="H1680" t="s">
        <v>29</v>
      </c>
      <c r="I1680" t="str">
        <f>VLOOKUP(H1680,Hoja3!$J$1:$K$25,2,FALSE)</f>
        <v>16</v>
      </c>
      <c r="K1680">
        <v>437415331.04099435</v>
      </c>
    </row>
    <row r="1681" spans="1:11" hidden="1" x14ac:dyDescent="0.25">
      <c r="A1681" t="s">
        <v>24</v>
      </c>
      <c r="B1681" t="s">
        <v>25</v>
      </c>
      <c r="C1681" t="s">
        <v>18</v>
      </c>
      <c r="D1681" t="s">
        <v>12</v>
      </c>
      <c r="E1681">
        <v>1986</v>
      </c>
      <c r="F1681">
        <v>3123100</v>
      </c>
      <c r="G1681" t="s">
        <v>25</v>
      </c>
      <c r="H1681" t="s">
        <v>19</v>
      </c>
      <c r="I1681" t="str">
        <f>VLOOKUP(H1681,Hoja3!$J$1:$K$25,2,FALSE)</f>
        <v>17</v>
      </c>
      <c r="K1681">
        <v>437415331.04099435</v>
      </c>
    </row>
    <row r="1682" spans="1:11" x14ac:dyDescent="0.25">
      <c r="A1682" t="s">
        <v>294</v>
      </c>
      <c r="B1682" t="s">
        <v>295</v>
      </c>
      <c r="C1682" t="s">
        <v>26</v>
      </c>
      <c r="D1682" t="s">
        <v>12</v>
      </c>
      <c r="E1682">
        <v>1986</v>
      </c>
      <c r="F1682">
        <v>1</v>
      </c>
      <c r="G1682" t="s">
        <v>295</v>
      </c>
      <c r="H1682" t="s">
        <v>27</v>
      </c>
      <c r="I1682" t="str">
        <f>VLOOKUP(H1682,Hoja3!$J$1:$K$25,2,FALSE)</f>
        <v>9</v>
      </c>
      <c r="J1682">
        <v>4293</v>
      </c>
      <c r="K1682">
        <v>8141700</v>
      </c>
    </row>
    <row r="1683" spans="1:11" hidden="1" x14ac:dyDescent="0.25">
      <c r="A1683" t="s">
        <v>294</v>
      </c>
      <c r="B1683" t="s">
        <v>295</v>
      </c>
      <c r="C1683" t="s">
        <v>14</v>
      </c>
      <c r="D1683" t="s">
        <v>12</v>
      </c>
      <c r="E1683">
        <v>1986</v>
      </c>
      <c r="F1683">
        <v>1</v>
      </c>
      <c r="G1683" t="s">
        <v>295</v>
      </c>
      <c r="H1683" t="s">
        <v>15</v>
      </c>
      <c r="I1683" t="str">
        <f>VLOOKUP(H1683,Hoja3!$J$1:$K$25,2,FALSE)</f>
        <v>10</v>
      </c>
      <c r="K1683">
        <v>8141700</v>
      </c>
    </row>
    <row r="1684" spans="1:11" hidden="1" x14ac:dyDescent="0.25">
      <c r="A1684" t="s">
        <v>294</v>
      </c>
      <c r="B1684" t="s">
        <v>295</v>
      </c>
      <c r="C1684" t="s">
        <v>28</v>
      </c>
      <c r="D1684" t="s">
        <v>12</v>
      </c>
      <c r="E1684">
        <v>1986</v>
      </c>
      <c r="F1684">
        <v>0</v>
      </c>
      <c r="G1684" t="s">
        <v>295</v>
      </c>
      <c r="H1684" t="s">
        <v>29</v>
      </c>
      <c r="I1684" t="str">
        <f>VLOOKUP(H1684,Hoja3!$J$1:$K$25,2,FALSE)</f>
        <v>16</v>
      </c>
      <c r="K1684">
        <v>8141700</v>
      </c>
    </row>
    <row r="1685" spans="1:11" hidden="1" x14ac:dyDescent="0.25">
      <c r="A1685" t="s">
        <v>294</v>
      </c>
      <c r="B1685" t="s">
        <v>295</v>
      </c>
      <c r="C1685" t="s">
        <v>18</v>
      </c>
      <c r="D1685" t="s">
        <v>12</v>
      </c>
      <c r="E1685">
        <v>1986</v>
      </c>
      <c r="F1685">
        <v>0</v>
      </c>
      <c r="G1685" t="s">
        <v>295</v>
      </c>
      <c r="H1685" t="s">
        <v>19</v>
      </c>
      <c r="I1685" t="str">
        <f>VLOOKUP(H1685,Hoja3!$J$1:$K$25,2,FALSE)</f>
        <v>17</v>
      </c>
      <c r="K1685">
        <v>8141700</v>
      </c>
    </row>
    <row r="1686" spans="1:11" x14ac:dyDescent="0.25">
      <c r="A1686" t="s">
        <v>32</v>
      </c>
      <c r="B1686" t="s">
        <v>33</v>
      </c>
      <c r="C1686" t="s">
        <v>11</v>
      </c>
      <c r="D1686" t="s">
        <v>12</v>
      </c>
      <c r="E1686">
        <v>1986</v>
      </c>
      <c r="F1686">
        <v>1</v>
      </c>
      <c r="G1686" t="s">
        <v>33</v>
      </c>
      <c r="H1686" t="s">
        <v>13</v>
      </c>
      <c r="I1686" t="str">
        <f>VLOOKUP(H1686,Hoja3!$J$1:$K$25,2,FALSE)</f>
        <v>7</v>
      </c>
      <c r="J1686">
        <v>143095</v>
      </c>
      <c r="K1686">
        <v>45135398.008816637</v>
      </c>
    </row>
    <row r="1687" spans="1:11" hidden="1" x14ac:dyDescent="0.25">
      <c r="A1687" t="s">
        <v>32</v>
      </c>
      <c r="B1687" t="s">
        <v>33</v>
      </c>
      <c r="C1687" t="s">
        <v>14</v>
      </c>
      <c r="D1687" t="s">
        <v>12</v>
      </c>
      <c r="E1687">
        <v>1986</v>
      </c>
      <c r="F1687">
        <v>1</v>
      </c>
      <c r="G1687" t="s">
        <v>33</v>
      </c>
      <c r="H1687" t="s">
        <v>15</v>
      </c>
      <c r="I1687" t="str">
        <f>VLOOKUP(H1687,Hoja3!$J$1:$K$25,2,FALSE)</f>
        <v>10</v>
      </c>
      <c r="K1687">
        <v>45135398.008816637</v>
      </c>
    </row>
    <row r="1688" spans="1:11" hidden="1" x14ac:dyDescent="0.25">
      <c r="A1688" t="s">
        <v>32</v>
      </c>
      <c r="B1688" t="s">
        <v>33</v>
      </c>
      <c r="C1688" t="s">
        <v>16</v>
      </c>
      <c r="D1688" t="s">
        <v>12</v>
      </c>
      <c r="E1688">
        <v>1986</v>
      </c>
      <c r="F1688">
        <v>310000</v>
      </c>
      <c r="G1688" t="s">
        <v>33</v>
      </c>
      <c r="H1688" t="s">
        <v>17</v>
      </c>
      <c r="I1688" t="str">
        <f>VLOOKUP(H1688,Hoja3!$J$1:$K$25,2,FALSE)</f>
        <v>14</v>
      </c>
      <c r="K1688">
        <v>45135398.008816637</v>
      </c>
    </row>
    <row r="1689" spans="1:11" hidden="1" x14ac:dyDescent="0.25">
      <c r="A1689" t="s">
        <v>32</v>
      </c>
      <c r="B1689" t="s">
        <v>33</v>
      </c>
      <c r="C1689" t="s">
        <v>18</v>
      </c>
      <c r="D1689" t="s">
        <v>12</v>
      </c>
      <c r="E1689">
        <v>1986</v>
      </c>
      <c r="F1689">
        <v>310000</v>
      </c>
      <c r="G1689" t="s">
        <v>33</v>
      </c>
      <c r="H1689" t="s">
        <v>19</v>
      </c>
      <c r="I1689" t="str">
        <f>VLOOKUP(H1689,Hoja3!$J$1:$K$25,2,FALSE)</f>
        <v>17</v>
      </c>
      <c r="K1689">
        <v>45135398.008816637</v>
      </c>
    </row>
    <row r="1690" spans="1:11" hidden="1" x14ac:dyDescent="0.25">
      <c r="A1690" t="s">
        <v>34</v>
      </c>
      <c r="B1690" t="s">
        <v>35</v>
      </c>
      <c r="C1690" t="s">
        <v>11</v>
      </c>
      <c r="D1690" t="s">
        <v>12</v>
      </c>
      <c r="E1690">
        <v>1986</v>
      </c>
      <c r="F1690">
        <v>1</v>
      </c>
      <c r="G1690" t="s">
        <v>35</v>
      </c>
      <c r="H1690" t="s">
        <v>13</v>
      </c>
      <c r="I1690" t="str">
        <f>VLOOKUP(H1690,Hoja3!$J$1:$K$25,2,FALSE)</f>
        <v>7</v>
      </c>
      <c r="J1690" t="s">
        <v>681</v>
      </c>
      <c r="K1690">
        <v>2173665655.9372735</v>
      </c>
    </row>
    <row r="1691" spans="1:11" hidden="1" x14ac:dyDescent="0.25">
      <c r="A1691" t="s">
        <v>34</v>
      </c>
      <c r="B1691" t="s">
        <v>35</v>
      </c>
      <c r="C1691" t="s">
        <v>14</v>
      </c>
      <c r="D1691" t="s">
        <v>12</v>
      </c>
      <c r="E1691">
        <v>1986</v>
      </c>
      <c r="F1691">
        <v>1</v>
      </c>
      <c r="G1691" t="s">
        <v>35</v>
      </c>
      <c r="H1691" t="s">
        <v>15</v>
      </c>
      <c r="I1691" t="str">
        <f>VLOOKUP(H1691,Hoja3!$J$1:$K$25,2,FALSE)</f>
        <v>10</v>
      </c>
      <c r="K1691">
        <v>2173665655.9372735</v>
      </c>
    </row>
    <row r="1692" spans="1:11" hidden="1" x14ac:dyDescent="0.25">
      <c r="A1692" t="s">
        <v>34</v>
      </c>
      <c r="B1692" t="s">
        <v>35</v>
      </c>
      <c r="C1692" t="s">
        <v>16</v>
      </c>
      <c r="D1692" t="s">
        <v>12</v>
      </c>
      <c r="E1692">
        <v>1986</v>
      </c>
      <c r="F1692">
        <v>8335</v>
      </c>
      <c r="G1692" t="s">
        <v>35</v>
      </c>
      <c r="H1692" t="s">
        <v>17</v>
      </c>
      <c r="I1692" t="str">
        <f>VLOOKUP(H1692,Hoja3!$J$1:$K$25,2,FALSE)</f>
        <v>14</v>
      </c>
      <c r="K1692">
        <v>2173665655.9372735</v>
      </c>
    </row>
    <row r="1693" spans="1:11" hidden="1" x14ac:dyDescent="0.25">
      <c r="A1693" t="s">
        <v>34</v>
      </c>
      <c r="B1693" t="s">
        <v>35</v>
      </c>
      <c r="C1693" t="s">
        <v>18</v>
      </c>
      <c r="D1693" t="s">
        <v>12</v>
      </c>
      <c r="E1693">
        <v>1986</v>
      </c>
      <c r="F1693">
        <v>8335</v>
      </c>
      <c r="G1693" t="s">
        <v>35</v>
      </c>
      <c r="H1693" t="s">
        <v>19</v>
      </c>
      <c r="I1693" t="str">
        <f>VLOOKUP(H1693,Hoja3!$J$1:$K$25,2,FALSE)</f>
        <v>17</v>
      </c>
      <c r="K1693">
        <v>2173665655.9372735</v>
      </c>
    </row>
    <row r="1694" spans="1:11" x14ac:dyDescent="0.25">
      <c r="A1694" t="s">
        <v>42</v>
      </c>
      <c r="B1694" t="s">
        <v>43</v>
      </c>
      <c r="C1694" t="s">
        <v>11</v>
      </c>
      <c r="D1694" t="s">
        <v>12</v>
      </c>
      <c r="E1694">
        <v>1986</v>
      </c>
      <c r="F1694">
        <v>1</v>
      </c>
      <c r="G1694" t="s">
        <v>43</v>
      </c>
      <c r="H1694" t="s">
        <v>13</v>
      </c>
      <c r="I1694" t="str">
        <f>VLOOKUP(H1694,Hoja3!$J$1:$K$25,2,FALSE)</f>
        <v>7</v>
      </c>
      <c r="J1694">
        <v>85857</v>
      </c>
      <c r="K1694">
        <v>2142470914.4013569</v>
      </c>
    </row>
    <row r="1695" spans="1:11" hidden="1" x14ac:dyDescent="0.25">
      <c r="A1695" t="s">
        <v>42</v>
      </c>
      <c r="B1695" t="s">
        <v>43</v>
      </c>
      <c r="C1695" t="s">
        <v>26</v>
      </c>
      <c r="D1695" t="s">
        <v>12</v>
      </c>
      <c r="E1695">
        <v>1986</v>
      </c>
      <c r="F1695">
        <v>1</v>
      </c>
      <c r="G1695" t="s">
        <v>43</v>
      </c>
      <c r="H1695" t="s">
        <v>27</v>
      </c>
      <c r="I1695" t="str">
        <f>VLOOKUP(H1695,Hoja3!$J$1:$K$25,2,FALSE)</f>
        <v>9</v>
      </c>
      <c r="J1695" t="s">
        <v>681</v>
      </c>
      <c r="K1695">
        <v>2142470914.4013569</v>
      </c>
    </row>
    <row r="1696" spans="1:11" hidden="1" x14ac:dyDescent="0.25">
      <c r="A1696" t="s">
        <v>42</v>
      </c>
      <c r="B1696" t="s">
        <v>43</v>
      </c>
      <c r="C1696" t="s">
        <v>14</v>
      </c>
      <c r="D1696" t="s">
        <v>12</v>
      </c>
      <c r="E1696">
        <v>1986</v>
      </c>
      <c r="F1696">
        <v>4</v>
      </c>
      <c r="G1696" t="s">
        <v>43</v>
      </c>
      <c r="H1696" t="s">
        <v>15</v>
      </c>
      <c r="I1696" t="str">
        <f>VLOOKUP(H1696,Hoja3!$J$1:$K$25,2,FALSE)</f>
        <v>10</v>
      </c>
      <c r="K1696">
        <v>2142470914.4013569</v>
      </c>
    </row>
    <row r="1697" spans="1:11" hidden="1" x14ac:dyDescent="0.25">
      <c r="A1697" t="s">
        <v>42</v>
      </c>
      <c r="B1697" t="s">
        <v>43</v>
      </c>
      <c r="C1697" t="s">
        <v>44</v>
      </c>
      <c r="D1697" t="s">
        <v>12</v>
      </c>
      <c r="E1697">
        <v>1986</v>
      </c>
      <c r="F1697">
        <v>2</v>
      </c>
      <c r="G1697" t="s">
        <v>43</v>
      </c>
      <c r="H1697" t="s">
        <v>45</v>
      </c>
      <c r="I1697" t="str">
        <f>VLOOKUP(H1697,Hoja3!$J$1:$K$25,2,FALSE)</f>
        <v>11</v>
      </c>
      <c r="J1697" t="s">
        <v>681</v>
      </c>
      <c r="K1697">
        <v>2142470914.4013569</v>
      </c>
    </row>
    <row r="1698" spans="1:11" hidden="1" x14ac:dyDescent="0.25">
      <c r="A1698" t="s">
        <v>42</v>
      </c>
      <c r="B1698" t="s">
        <v>43</v>
      </c>
      <c r="C1698" t="s">
        <v>16</v>
      </c>
      <c r="D1698" t="s">
        <v>12</v>
      </c>
      <c r="E1698">
        <v>1986</v>
      </c>
      <c r="F1698">
        <v>4500</v>
      </c>
      <c r="G1698" t="s">
        <v>43</v>
      </c>
      <c r="H1698" t="s">
        <v>17</v>
      </c>
      <c r="I1698" t="str">
        <f>VLOOKUP(H1698,Hoja3!$J$1:$K$25,2,FALSE)</f>
        <v>14</v>
      </c>
      <c r="K1698">
        <v>2142470914.4013569</v>
      </c>
    </row>
    <row r="1699" spans="1:11" hidden="1" x14ac:dyDescent="0.25">
      <c r="A1699" t="s">
        <v>42</v>
      </c>
      <c r="B1699" t="s">
        <v>43</v>
      </c>
      <c r="C1699" t="s">
        <v>28</v>
      </c>
      <c r="D1699" t="s">
        <v>12</v>
      </c>
      <c r="E1699">
        <v>1986</v>
      </c>
      <c r="F1699">
        <v>2400</v>
      </c>
      <c r="G1699" t="s">
        <v>43</v>
      </c>
      <c r="H1699" t="s">
        <v>29</v>
      </c>
      <c r="I1699" t="str">
        <f>VLOOKUP(H1699,Hoja3!$J$1:$K$25,2,FALSE)</f>
        <v>16</v>
      </c>
      <c r="K1699">
        <v>2142470914.4013569</v>
      </c>
    </row>
    <row r="1700" spans="1:11" hidden="1" x14ac:dyDescent="0.25">
      <c r="A1700" t="s">
        <v>42</v>
      </c>
      <c r="B1700" t="s">
        <v>43</v>
      </c>
      <c r="C1700" t="s">
        <v>18</v>
      </c>
      <c r="D1700" t="s">
        <v>12</v>
      </c>
      <c r="E1700">
        <v>1986</v>
      </c>
      <c r="F1700">
        <v>8900</v>
      </c>
      <c r="G1700" t="s">
        <v>43</v>
      </c>
      <c r="H1700" t="s">
        <v>19</v>
      </c>
      <c r="I1700" t="str">
        <f>VLOOKUP(H1700,Hoja3!$J$1:$K$25,2,FALSE)</f>
        <v>17</v>
      </c>
      <c r="K1700">
        <v>2142470914.4013569</v>
      </c>
    </row>
    <row r="1701" spans="1:11" hidden="1" x14ac:dyDescent="0.25">
      <c r="A1701" t="s">
        <v>42</v>
      </c>
      <c r="B1701" t="s">
        <v>43</v>
      </c>
      <c r="C1701" t="s">
        <v>46</v>
      </c>
      <c r="D1701" t="s">
        <v>12</v>
      </c>
      <c r="E1701">
        <v>1986</v>
      </c>
      <c r="F1701">
        <v>2000</v>
      </c>
      <c r="G1701" t="s">
        <v>43</v>
      </c>
      <c r="H1701" t="s">
        <v>47</v>
      </c>
      <c r="I1701" t="str">
        <f>VLOOKUP(H1701,Hoja3!$J$1:$K$25,2,FALSE)</f>
        <v>18</v>
      </c>
      <c r="K1701">
        <v>2142470914.4013569</v>
      </c>
    </row>
    <row r="1702" spans="1:11" x14ac:dyDescent="0.25">
      <c r="A1702" t="s">
        <v>192</v>
      </c>
      <c r="B1702" t="s">
        <v>193</v>
      </c>
      <c r="C1702" t="s">
        <v>11</v>
      </c>
      <c r="D1702" t="s">
        <v>12</v>
      </c>
      <c r="E1702">
        <v>1986</v>
      </c>
      <c r="F1702">
        <v>1</v>
      </c>
      <c r="G1702" t="s">
        <v>193</v>
      </c>
      <c r="H1702" t="s">
        <v>13</v>
      </c>
      <c r="I1702" t="str">
        <f>VLOOKUP(H1702,Hoja3!$J$1:$K$25,2,FALSE)</f>
        <v>7</v>
      </c>
      <c r="J1702">
        <v>49225</v>
      </c>
      <c r="K1702">
        <v>335533331.66921914</v>
      </c>
    </row>
    <row r="1703" spans="1:11" hidden="1" x14ac:dyDescent="0.25">
      <c r="A1703" t="s">
        <v>192</v>
      </c>
      <c r="B1703" t="s">
        <v>193</v>
      </c>
      <c r="C1703" t="s">
        <v>26</v>
      </c>
      <c r="D1703" t="s">
        <v>12</v>
      </c>
      <c r="E1703">
        <v>1986</v>
      </c>
      <c r="F1703">
        <v>1</v>
      </c>
      <c r="G1703" t="s">
        <v>193</v>
      </c>
      <c r="H1703" t="s">
        <v>27</v>
      </c>
      <c r="I1703" t="str">
        <f>VLOOKUP(H1703,Hoja3!$J$1:$K$25,2,FALSE)</f>
        <v>9</v>
      </c>
      <c r="J1703" t="s">
        <v>681</v>
      </c>
      <c r="K1703">
        <v>335533331.66921914</v>
      </c>
    </row>
    <row r="1704" spans="1:11" hidden="1" x14ac:dyDescent="0.25">
      <c r="A1704" t="s">
        <v>192</v>
      </c>
      <c r="B1704" t="s">
        <v>193</v>
      </c>
      <c r="C1704" t="s">
        <v>14</v>
      </c>
      <c r="D1704" t="s">
        <v>12</v>
      </c>
      <c r="E1704">
        <v>1986</v>
      </c>
      <c r="F1704">
        <v>2</v>
      </c>
      <c r="G1704" t="s">
        <v>193</v>
      </c>
      <c r="H1704" t="s">
        <v>15</v>
      </c>
      <c r="I1704" t="str">
        <f>VLOOKUP(H1704,Hoja3!$J$1:$K$25,2,FALSE)</f>
        <v>10</v>
      </c>
      <c r="K1704">
        <v>335533331.66921914</v>
      </c>
    </row>
    <row r="1705" spans="1:11" hidden="1" x14ac:dyDescent="0.25">
      <c r="A1705" t="s">
        <v>192</v>
      </c>
      <c r="B1705" t="s">
        <v>193</v>
      </c>
      <c r="C1705" t="s">
        <v>16</v>
      </c>
      <c r="D1705" t="s">
        <v>12</v>
      </c>
      <c r="E1705">
        <v>1986</v>
      </c>
      <c r="F1705">
        <v>54118</v>
      </c>
      <c r="G1705" t="s">
        <v>193</v>
      </c>
      <c r="H1705" t="s">
        <v>17</v>
      </c>
      <c r="I1705" t="str">
        <f>VLOOKUP(H1705,Hoja3!$J$1:$K$25,2,FALSE)</f>
        <v>14</v>
      </c>
      <c r="K1705">
        <v>335533331.66921914</v>
      </c>
    </row>
    <row r="1706" spans="1:11" hidden="1" x14ac:dyDescent="0.25">
      <c r="A1706" t="s">
        <v>192</v>
      </c>
      <c r="B1706" t="s">
        <v>193</v>
      </c>
      <c r="C1706" t="s">
        <v>28</v>
      </c>
      <c r="D1706" t="s">
        <v>12</v>
      </c>
      <c r="E1706">
        <v>1986</v>
      </c>
      <c r="F1706">
        <v>30806</v>
      </c>
      <c r="G1706" t="s">
        <v>193</v>
      </c>
      <c r="H1706" t="s">
        <v>29</v>
      </c>
      <c r="I1706" t="str">
        <f>VLOOKUP(H1706,Hoja3!$J$1:$K$25,2,FALSE)</f>
        <v>16</v>
      </c>
      <c r="K1706">
        <v>335533331.66921914</v>
      </c>
    </row>
    <row r="1707" spans="1:11" hidden="1" x14ac:dyDescent="0.25">
      <c r="A1707" t="s">
        <v>192</v>
      </c>
      <c r="B1707" t="s">
        <v>193</v>
      </c>
      <c r="C1707" t="s">
        <v>18</v>
      </c>
      <c r="D1707" t="s">
        <v>12</v>
      </c>
      <c r="E1707">
        <v>1986</v>
      </c>
      <c r="F1707">
        <v>84924</v>
      </c>
      <c r="G1707" t="s">
        <v>193</v>
      </c>
      <c r="H1707" t="s">
        <v>19</v>
      </c>
      <c r="I1707" t="str">
        <f>VLOOKUP(H1707,Hoja3!$J$1:$K$25,2,FALSE)</f>
        <v>17</v>
      </c>
      <c r="K1707">
        <v>335533331.66921914</v>
      </c>
    </row>
    <row r="1708" spans="1:11" hidden="1" x14ac:dyDescent="0.25">
      <c r="A1708" t="s">
        <v>48</v>
      </c>
      <c r="B1708" t="s">
        <v>49</v>
      </c>
      <c r="C1708" t="s">
        <v>26</v>
      </c>
      <c r="D1708" t="s">
        <v>12</v>
      </c>
      <c r="E1708">
        <v>1986</v>
      </c>
      <c r="F1708">
        <v>2</v>
      </c>
      <c r="G1708" t="s">
        <v>49</v>
      </c>
      <c r="H1708" t="s">
        <v>27</v>
      </c>
      <c r="I1708" t="str">
        <f>VLOOKUP(H1708,Hoja3!$J$1:$K$25,2,FALSE)</f>
        <v>9</v>
      </c>
      <c r="J1708" t="s">
        <v>681</v>
      </c>
      <c r="K1708">
        <v>380812234.8278318</v>
      </c>
    </row>
    <row r="1709" spans="1:11" hidden="1" x14ac:dyDescent="0.25">
      <c r="A1709" t="s">
        <v>48</v>
      </c>
      <c r="B1709" t="s">
        <v>49</v>
      </c>
      <c r="C1709" t="s">
        <v>14</v>
      </c>
      <c r="D1709" t="s">
        <v>12</v>
      </c>
      <c r="E1709">
        <v>1986</v>
      </c>
      <c r="F1709">
        <v>2</v>
      </c>
      <c r="G1709" t="s">
        <v>49</v>
      </c>
      <c r="H1709" t="s">
        <v>15</v>
      </c>
      <c r="I1709" t="str">
        <f>VLOOKUP(H1709,Hoja3!$J$1:$K$25,2,FALSE)</f>
        <v>10</v>
      </c>
      <c r="K1709">
        <v>380812234.8278318</v>
      </c>
    </row>
    <row r="1710" spans="1:11" hidden="1" x14ac:dyDescent="0.25">
      <c r="A1710" t="s">
        <v>48</v>
      </c>
      <c r="B1710" t="s">
        <v>49</v>
      </c>
      <c r="C1710" t="s">
        <v>28</v>
      </c>
      <c r="D1710" t="s">
        <v>12</v>
      </c>
      <c r="E1710">
        <v>1986</v>
      </c>
      <c r="F1710">
        <v>41</v>
      </c>
      <c r="G1710" t="s">
        <v>49</v>
      </c>
      <c r="H1710" t="s">
        <v>29</v>
      </c>
      <c r="I1710" t="str">
        <f>VLOOKUP(H1710,Hoja3!$J$1:$K$25,2,FALSE)</f>
        <v>16</v>
      </c>
      <c r="K1710">
        <v>380812234.8278318</v>
      </c>
    </row>
    <row r="1711" spans="1:11" hidden="1" x14ac:dyDescent="0.25">
      <c r="A1711" t="s">
        <v>48</v>
      </c>
      <c r="B1711" t="s">
        <v>49</v>
      </c>
      <c r="C1711" t="s">
        <v>18</v>
      </c>
      <c r="D1711" t="s">
        <v>12</v>
      </c>
      <c r="E1711">
        <v>1986</v>
      </c>
      <c r="F1711">
        <v>41</v>
      </c>
      <c r="G1711" t="s">
        <v>49</v>
      </c>
      <c r="H1711" t="s">
        <v>19</v>
      </c>
      <c r="I1711" t="str">
        <f>VLOOKUP(H1711,Hoja3!$J$1:$K$25,2,FALSE)</f>
        <v>17</v>
      </c>
      <c r="K1711">
        <v>380812234.8278318</v>
      </c>
    </row>
    <row r="1712" spans="1:11" hidden="1" x14ac:dyDescent="0.25">
      <c r="A1712" t="s">
        <v>50</v>
      </c>
      <c r="B1712" t="s">
        <v>51</v>
      </c>
      <c r="C1712" t="s">
        <v>78</v>
      </c>
      <c r="D1712" t="s">
        <v>12</v>
      </c>
      <c r="E1712">
        <v>1986</v>
      </c>
      <c r="F1712">
        <v>1</v>
      </c>
      <c r="G1712" t="s">
        <v>51</v>
      </c>
      <c r="H1712" t="s">
        <v>79</v>
      </c>
      <c r="I1712" t="str">
        <f>VLOOKUP(H1712,Hoja3!$J$1:$K$25,2,FALSE)</f>
        <v>6</v>
      </c>
      <c r="J1712" t="s">
        <v>681</v>
      </c>
      <c r="K1712">
        <v>17794783039.551956</v>
      </c>
    </row>
    <row r="1713" spans="1:11" x14ac:dyDescent="0.25">
      <c r="A1713" t="s">
        <v>50</v>
      </c>
      <c r="B1713" t="s">
        <v>51</v>
      </c>
      <c r="C1713" t="s">
        <v>11</v>
      </c>
      <c r="D1713" t="s">
        <v>12</v>
      </c>
      <c r="E1713">
        <v>1986</v>
      </c>
      <c r="F1713">
        <v>2</v>
      </c>
      <c r="G1713" t="s">
        <v>51</v>
      </c>
      <c r="H1713" t="s">
        <v>13</v>
      </c>
      <c r="I1713" t="str">
        <f>VLOOKUP(H1713,Hoja3!$J$1:$K$25,2,FALSE)</f>
        <v>7</v>
      </c>
      <c r="J1713">
        <v>4292861</v>
      </c>
      <c r="K1713">
        <v>17794783039.551956</v>
      </c>
    </row>
    <row r="1714" spans="1:11" x14ac:dyDescent="0.25">
      <c r="A1714" t="s">
        <v>50</v>
      </c>
      <c r="B1714" t="s">
        <v>51</v>
      </c>
      <c r="C1714" t="s">
        <v>26</v>
      </c>
      <c r="D1714" t="s">
        <v>12</v>
      </c>
      <c r="E1714">
        <v>1986</v>
      </c>
      <c r="F1714">
        <v>7</v>
      </c>
      <c r="G1714" t="s">
        <v>51</v>
      </c>
      <c r="H1714" t="s">
        <v>27</v>
      </c>
      <c r="I1714" t="str">
        <f>VLOOKUP(H1714,Hoja3!$J$1:$K$25,2,FALSE)</f>
        <v>9</v>
      </c>
      <c r="J1714">
        <v>143095</v>
      </c>
      <c r="K1714">
        <v>17794783039.551956</v>
      </c>
    </row>
    <row r="1715" spans="1:11" hidden="1" x14ac:dyDescent="0.25">
      <c r="A1715" t="s">
        <v>50</v>
      </c>
      <c r="B1715" t="s">
        <v>51</v>
      </c>
      <c r="C1715" t="s">
        <v>14</v>
      </c>
      <c r="D1715" t="s">
        <v>12</v>
      </c>
      <c r="E1715">
        <v>1986</v>
      </c>
      <c r="F1715">
        <v>10</v>
      </c>
      <c r="G1715" t="s">
        <v>51</v>
      </c>
      <c r="H1715" t="s">
        <v>15</v>
      </c>
      <c r="I1715" t="str">
        <f>VLOOKUP(H1715,Hoja3!$J$1:$K$25,2,FALSE)</f>
        <v>10</v>
      </c>
      <c r="K1715">
        <v>17794783039.551956</v>
      </c>
    </row>
    <row r="1716" spans="1:11" hidden="1" x14ac:dyDescent="0.25">
      <c r="A1716" t="s">
        <v>50</v>
      </c>
      <c r="B1716" t="s">
        <v>51</v>
      </c>
      <c r="C1716" t="s">
        <v>82</v>
      </c>
      <c r="D1716" t="s">
        <v>12</v>
      </c>
      <c r="E1716">
        <v>1986</v>
      </c>
      <c r="F1716">
        <v>30000</v>
      </c>
      <c r="G1716" t="s">
        <v>51</v>
      </c>
      <c r="H1716" t="s">
        <v>83</v>
      </c>
      <c r="I1716" t="str">
        <f>VLOOKUP(H1716,Hoja3!$J$1:$K$25,2,FALSE)</f>
        <v>13</v>
      </c>
      <c r="K1716">
        <v>17794783039.551956</v>
      </c>
    </row>
    <row r="1717" spans="1:11" hidden="1" x14ac:dyDescent="0.25">
      <c r="A1717" t="s">
        <v>50</v>
      </c>
      <c r="B1717" t="s">
        <v>51</v>
      </c>
      <c r="C1717" t="s">
        <v>16</v>
      </c>
      <c r="D1717" t="s">
        <v>12</v>
      </c>
      <c r="E1717">
        <v>1986</v>
      </c>
      <c r="F1717">
        <v>9800000</v>
      </c>
      <c r="G1717" t="s">
        <v>51</v>
      </c>
      <c r="H1717" t="s">
        <v>17</v>
      </c>
      <c r="I1717" t="str">
        <f>VLOOKUP(H1717,Hoja3!$J$1:$K$25,2,FALSE)</f>
        <v>14</v>
      </c>
      <c r="K1717">
        <v>17794783039.551956</v>
      </c>
    </row>
    <row r="1718" spans="1:11" hidden="1" x14ac:dyDescent="0.25">
      <c r="A1718" t="s">
        <v>50</v>
      </c>
      <c r="B1718" t="s">
        <v>51</v>
      </c>
      <c r="C1718" t="s">
        <v>28</v>
      </c>
      <c r="D1718" t="s">
        <v>12</v>
      </c>
      <c r="E1718">
        <v>1986</v>
      </c>
      <c r="F1718">
        <v>4616056</v>
      </c>
      <c r="G1718" t="s">
        <v>51</v>
      </c>
      <c r="H1718" t="s">
        <v>29</v>
      </c>
      <c r="I1718" t="str">
        <f>VLOOKUP(H1718,Hoja3!$J$1:$K$25,2,FALSE)</f>
        <v>16</v>
      </c>
      <c r="K1718">
        <v>17794783039.551956</v>
      </c>
    </row>
    <row r="1719" spans="1:11" hidden="1" x14ac:dyDescent="0.25">
      <c r="A1719" t="s">
        <v>50</v>
      </c>
      <c r="B1719" t="s">
        <v>51</v>
      </c>
      <c r="C1719" t="s">
        <v>18</v>
      </c>
      <c r="D1719" t="s">
        <v>12</v>
      </c>
      <c r="E1719">
        <v>1986</v>
      </c>
      <c r="F1719">
        <v>14446056</v>
      </c>
      <c r="G1719" t="s">
        <v>51</v>
      </c>
      <c r="H1719" t="s">
        <v>19</v>
      </c>
      <c r="I1719" t="str">
        <f>VLOOKUP(H1719,Hoja3!$J$1:$K$25,2,FALSE)</f>
        <v>17</v>
      </c>
      <c r="K1719">
        <v>17794783039.551956</v>
      </c>
    </row>
    <row r="1720" spans="1:11" hidden="1" x14ac:dyDescent="0.25">
      <c r="A1720" t="s">
        <v>52</v>
      </c>
      <c r="B1720" t="s">
        <v>53</v>
      </c>
      <c r="C1720" t="s">
        <v>11</v>
      </c>
      <c r="D1720" t="s">
        <v>12</v>
      </c>
      <c r="E1720">
        <v>1986</v>
      </c>
      <c r="F1720">
        <v>1</v>
      </c>
      <c r="G1720" t="s">
        <v>53</v>
      </c>
      <c r="H1720" t="s">
        <v>13</v>
      </c>
      <c r="I1720" t="str">
        <f>VLOOKUP(H1720,Hoja3!$J$1:$K$25,2,FALSE)</f>
        <v>7</v>
      </c>
      <c r="J1720" t="s">
        <v>681</v>
      </c>
      <c r="K1720">
        <v>363493841.24430329</v>
      </c>
    </row>
    <row r="1721" spans="1:11" hidden="1" x14ac:dyDescent="0.25">
      <c r="A1721" t="s">
        <v>52</v>
      </c>
      <c r="B1721" t="s">
        <v>53</v>
      </c>
      <c r="C1721" t="s">
        <v>80</v>
      </c>
      <c r="D1721" t="s">
        <v>12</v>
      </c>
      <c r="E1721">
        <v>1986</v>
      </c>
      <c r="F1721">
        <v>3</v>
      </c>
      <c r="G1721" t="s">
        <v>53</v>
      </c>
      <c r="H1721" t="s">
        <v>81</v>
      </c>
      <c r="I1721" t="str">
        <f>VLOOKUP(H1721,Hoja3!$J$1:$K$25,2,FALSE)</f>
        <v>8</v>
      </c>
      <c r="J1721" t="s">
        <v>681</v>
      </c>
      <c r="K1721">
        <v>363493841.24430329</v>
      </c>
    </row>
    <row r="1722" spans="1:11" x14ac:dyDescent="0.25">
      <c r="A1722" t="s">
        <v>52</v>
      </c>
      <c r="B1722" t="s">
        <v>53</v>
      </c>
      <c r="C1722" t="s">
        <v>26</v>
      </c>
      <c r="D1722" t="s">
        <v>12</v>
      </c>
      <c r="E1722">
        <v>1986</v>
      </c>
      <c r="F1722">
        <v>1</v>
      </c>
      <c r="G1722" t="s">
        <v>53</v>
      </c>
      <c r="H1722" t="s">
        <v>27</v>
      </c>
      <c r="I1722" t="str">
        <f>VLOOKUP(H1722,Hoja3!$J$1:$K$25,2,FALSE)</f>
        <v>9</v>
      </c>
      <c r="J1722">
        <v>7155</v>
      </c>
      <c r="K1722">
        <v>363493841.24430329</v>
      </c>
    </row>
    <row r="1723" spans="1:11" hidden="1" x14ac:dyDescent="0.25">
      <c r="A1723" t="s">
        <v>52</v>
      </c>
      <c r="B1723" t="s">
        <v>53</v>
      </c>
      <c r="C1723" t="s">
        <v>14</v>
      </c>
      <c r="D1723" t="s">
        <v>12</v>
      </c>
      <c r="E1723">
        <v>1986</v>
      </c>
      <c r="F1723">
        <v>5</v>
      </c>
      <c r="G1723" t="s">
        <v>53</v>
      </c>
      <c r="H1723" t="s">
        <v>15</v>
      </c>
      <c r="I1723" t="str">
        <f>VLOOKUP(H1723,Hoja3!$J$1:$K$25,2,FALSE)</f>
        <v>10</v>
      </c>
      <c r="K1723">
        <v>363493841.24430329</v>
      </c>
    </row>
    <row r="1724" spans="1:11" hidden="1" x14ac:dyDescent="0.25">
      <c r="A1724" t="s">
        <v>52</v>
      </c>
      <c r="B1724" t="s">
        <v>53</v>
      </c>
      <c r="C1724" t="s">
        <v>16</v>
      </c>
      <c r="D1724" t="s">
        <v>12</v>
      </c>
      <c r="E1724">
        <v>1986</v>
      </c>
      <c r="F1724">
        <v>250000</v>
      </c>
      <c r="G1724" t="s">
        <v>53</v>
      </c>
      <c r="H1724" t="s">
        <v>17</v>
      </c>
      <c r="I1724" t="str">
        <f>VLOOKUP(H1724,Hoja3!$J$1:$K$25,2,FALSE)</f>
        <v>14</v>
      </c>
      <c r="K1724">
        <v>363493841.24430329</v>
      </c>
    </row>
    <row r="1725" spans="1:11" hidden="1" x14ac:dyDescent="0.25">
      <c r="A1725" t="s">
        <v>52</v>
      </c>
      <c r="B1725" t="s">
        <v>53</v>
      </c>
      <c r="C1725" t="s">
        <v>84</v>
      </c>
      <c r="D1725" t="s">
        <v>12</v>
      </c>
      <c r="E1725">
        <v>1986</v>
      </c>
      <c r="F1725">
        <v>0</v>
      </c>
      <c r="G1725" t="s">
        <v>53</v>
      </c>
      <c r="H1725" t="s">
        <v>85</v>
      </c>
      <c r="I1725" t="str">
        <f>VLOOKUP(H1725,Hoja3!$J$1:$K$25,2,FALSE)</f>
        <v>15</v>
      </c>
      <c r="K1725">
        <v>363493841.24430329</v>
      </c>
    </row>
    <row r="1726" spans="1:11" hidden="1" x14ac:dyDescent="0.25">
      <c r="A1726" t="s">
        <v>52</v>
      </c>
      <c r="B1726" t="s">
        <v>53</v>
      </c>
      <c r="C1726" t="s">
        <v>28</v>
      </c>
      <c r="D1726" t="s">
        <v>12</v>
      </c>
      <c r="E1726">
        <v>1986</v>
      </c>
      <c r="F1726">
        <v>28000</v>
      </c>
      <c r="G1726" t="s">
        <v>53</v>
      </c>
      <c r="H1726" t="s">
        <v>29</v>
      </c>
      <c r="I1726" t="str">
        <f>VLOOKUP(H1726,Hoja3!$J$1:$K$25,2,FALSE)</f>
        <v>16</v>
      </c>
      <c r="K1726">
        <v>363493841.24430329</v>
      </c>
    </row>
    <row r="1727" spans="1:11" hidden="1" x14ac:dyDescent="0.25">
      <c r="A1727" t="s">
        <v>52</v>
      </c>
      <c r="B1727" t="s">
        <v>53</v>
      </c>
      <c r="C1727" t="s">
        <v>18</v>
      </c>
      <c r="D1727" t="s">
        <v>12</v>
      </c>
      <c r="E1727">
        <v>1986</v>
      </c>
      <c r="F1727">
        <v>278000</v>
      </c>
      <c r="G1727" t="s">
        <v>53</v>
      </c>
      <c r="H1727" t="s">
        <v>19</v>
      </c>
      <c r="I1727" t="str">
        <f>VLOOKUP(H1727,Hoja3!$J$1:$K$25,2,FALSE)</f>
        <v>17</v>
      </c>
      <c r="K1727">
        <v>363493841.24430329</v>
      </c>
    </row>
    <row r="1728" spans="1:11" hidden="1" x14ac:dyDescent="0.25">
      <c r="A1728" t="s">
        <v>56</v>
      </c>
      <c r="B1728" t="s">
        <v>57</v>
      </c>
      <c r="C1728" t="s">
        <v>38</v>
      </c>
      <c r="D1728" t="s">
        <v>12</v>
      </c>
      <c r="E1728">
        <v>1986</v>
      </c>
      <c r="F1728">
        <v>1</v>
      </c>
      <c r="G1728" t="s">
        <v>57</v>
      </c>
      <c r="H1728" t="s">
        <v>39</v>
      </c>
      <c r="I1728" t="str">
        <f>VLOOKUP(H1728,Hoja3!$J$1:$K$25,2,FALSE)</f>
        <v>5</v>
      </c>
      <c r="K1728">
        <v>0</v>
      </c>
    </row>
    <row r="1729" spans="1:11" hidden="1" x14ac:dyDescent="0.25">
      <c r="A1729" t="s">
        <v>56</v>
      </c>
      <c r="B1729" t="s">
        <v>57</v>
      </c>
      <c r="C1729" t="s">
        <v>11</v>
      </c>
      <c r="D1729" t="s">
        <v>12</v>
      </c>
      <c r="E1729">
        <v>1986</v>
      </c>
      <c r="F1729">
        <v>1</v>
      </c>
      <c r="G1729" t="s">
        <v>57</v>
      </c>
      <c r="H1729" t="s">
        <v>13</v>
      </c>
      <c r="I1729" t="str">
        <f>VLOOKUP(H1729,Hoja3!$J$1:$K$25,2,FALSE)</f>
        <v>7</v>
      </c>
      <c r="J1729" t="s">
        <v>681</v>
      </c>
      <c r="K1729">
        <v>0</v>
      </c>
    </row>
    <row r="1730" spans="1:11" hidden="1" x14ac:dyDescent="0.25">
      <c r="A1730" t="s">
        <v>56</v>
      </c>
      <c r="B1730" t="s">
        <v>57</v>
      </c>
      <c r="C1730" t="s">
        <v>14</v>
      </c>
      <c r="D1730" t="s">
        <v>12</v>
      </c>
      <c r="E1730">
        <v>1986</v>
      </c>
      <c r="F1730">
        <v>2</v>
      </c>
      <c r="G1730" t="s">
        <v>57</v>
      </c>
      <c r="H1730" t="s">
        <v>15</v>
      </c>
      <c r="I1730" t="str">
        <f>VLOOKUP(H1730,Hoja3!$J$1:$K$25,2,FALSE)</f>
        <v>10</v>
      </c>
      <c r="K1730">
        <v>0</v>
      </c>
    </row>
    <row r="1731" spans="1:11" hidden="1" x14ac:dyDescent="0.25">
      <c r="A1731" t="s">
        <v>56</v>
      </c>
      <c r="B1731" t="s">
        <v>57</v>
      </c>
      <c r="C1731" t="s">
        <v>40</v>
      </c>
      <c r="D1731" t="s">
        <v>12</v>
      </c>
      <c r="E1731">
        <v>1986</v>
      </c>
      <c r="F1731">
        <v>0</v>
      </c>
      <c r="G1731" t="s">
        <v>57</v>
      </c>
      <c r="H1731" t="s">
        <v>41</v>
      </c>
      <c r="I1731" t="str">
        <f>VLOOKUP(H1731,Hoja3!$J$1:$K$25,2,FALSE)</f>
        <v>12</v>
      </c>
      <c r="K1731">
        <v>0</v>
      </c>
    </row>
    <row r="1732" spans="1:11" hidden="1" x14ac:dyDescent="0.25">
      <c r="A1732" t="s">
        <v>56</v>
      </c>
      <c r="B1732" t="s">
        <v>57</v>
      </c>
      <c r="C1732" t="s">
        <v>16</v>
      </c>
      <c r="D1732" t="s">
        <v>12</v>
      </c>
      <c r="E1732">
        <v>1986</v>
      </c>
      <c r="F1732">
        <v>7500</v>
      </c>
      <c r="G1732" t="s">
        <v>57</v>
      </c>
      <c r="H1732" t="s">
        <v>17</v>
      </c>
      <c r="I1732" t="str">
        <f>VLOOKUP(H1732,Hoja3!$J$1:$K$25,2,FALSE)</f>
        <v>14</v>
      </c>
      <c r="K1732">
        <v>0</v>
      </c>
    </row>
    <row r="1733" spans="1:11" hidden="1" x14ac:dyDescent="0.25">
      <c r="A1733" t="s">
        <v>56</v>
      </c>
      <c r="B1733" t="s">
        <v>57</v>
      </c>
      <c r="C1733" t="s">
        <v>18</v>
      </c>
      <c r="D1733" t="s">
        <v>12</v>
      </c>
      <c r="E1733">
        <v>1986</v>
      </c>
      <c r="F1733">
        <v>7500</v>
      </c>
      <c r="G1733" t="s">
        <v>57</v>
      </c>
      <c r="H1733" t="s">
        <v>19</v>
      </c>
      <c r="I1733" t="str">
        <f>VLOOKUP(H1733,Hoja3!$J$1:$K$25,2,FALSE)</f>
        <v>17</v>
      </c>
      <c r="K1733">
        <v>0</v>
      </c>
    </row>
    <row r="1734" spans="1:11" hidden="1" x14ac:dyDescent="0.25">
      <c r="A1734" t="s">
        <v>64</v>
      </c>
      <c r="B1734" t="s">
        <v>65</v>
      </c>
      <c r="C1734" t="s">
        <v>26</v>
      </c>
      <c r="D1734" t="s">
        <v>12</v>
      </c>
      <c r="E1734">
        <v>1986</v>
      </c>
      <c r="F1734">
        <v>1</v>
      </c>
      <c r="G1734" t="s">
        <v>65</v>
      </c>
      <c r="H1734" t="s">
        <v>27</v>
      </c>
      <c r="I1734" t="str">
        <f>VLOOKUP(H1734,Hoja3!$J$1:$K$25,2,FALSE)</f>
        <v>9</v>
      </c>
      <c r="J1734" t="s">
        <v>681</v>
      </c>
      <c r="K1734">
        <v>121444279.31393078</v>
      </c>
    </row>
    <row r="1735" spans="1:11" hidden="1" x14ac:dyDescent="0.25">
      <c r="A1735" t="s">
        <v>64</v>
      </c>
      <c r="B1735" t="s">
        <v>65</v>
      </c>
      <c r="C1735" t="s">
        <v>14</v>
      </c>
      <c r="D1735" t="s">
        <v>12</v>
      </c>
      <c r="E1735">
        <v>1986</v>
      </c>
      <c r="F1735">
        <v>1</v>
      </c>
      <c r="G1735" t="s">
        <v>65</v>
      </c>
      <c r="H1735" t="s">
        <v>15</v>
      </c>
      <c r="I1735" t="str">
        <f>VLOOKUP(H1735,Hoja3!$J$1:$K$25,2,FALSE)</f>
        <v>10</v>
      </c>
      <c r="K1735">
        <v>121444279.31393078</v>
      </c>
    </row>
    <row r="1736" spans="1:11" hidden="1" x14ac:dyDescent="0.25">
      <c r="A1736" t="s">
        <v>64</v>
      </c>
      <c r="B1736" t="s">
        <v>65</v>
      </c>
      <c r="C1736" t="s">
        <v>28</v>
      </c>
      <c r="D1736" t="s">
        <v>12</v>
      </c>
      <c r="E1736">
        <v>1986</v>
      </c>
      <c r="F1736">
        <v>2000</v>
      </c>
      <c r="G1736" t="s">
        <v>65</v>
      </c>
      <c r="H1736" t="s">
        <v>29</v>
      </c>
      <c r="I1736" t="str">
        <f>VLOOKUP(H1736,Hoja3!$J$1:$K$25,2,FALSE)</f>
        <v>16</v>
      </c>
      <c r="K1736">
        <v>121444279.31393078</v>
      </c>
    </row>
    <row r="1737" spans="1:11" hidden="1" x14ac:dyDescent="0.25">
      <c r="A1737" t="s">
        <v>64</v>
      </c>
      <c r="B1737" t="s">
        <v>65</v>
      </c>
      <c r="C1737" t="s">
        <v>18</v>
      </c>
      <c r="D1737" t="s">
        <v>12</v>
      </c>
      <c r="E1737">
        <v>1986</v>
      </c>
      <c r="F1737">
        <v>2000</v>
      </c>
      <c r="G1737" t="s">
        <v>65</v>
      </c>
      <c r="H1737" t="s">
        <v>19</v>
      </c>
      <c r="I1737" t="str">
        <f>VLOOKUP(H1737,Hoja3!$J$1:$K$25,2,FALSE)</f>
        <v>17</v>
      </c>
      <c r="K1737">
        <v>121444279.31393078</v>
      </c>
    </row>
    <row r="1738" spans="1:11" x14ac:dyDescent="0.25">
      <c r="A1738" t="s">
        <v>66</v>
      </c>
      <c r="B1738" t="s">
        <v>67</v>
      </c>
      <c r="C1738" t="s">
        <v>11</v>
      </c>
      <c r="D1738" t="s">
        <v>12</v>
      </c>
      <c r="E1738">
        <v>1986</v>
      </c>
      <c r="F1738">
        <v>1</v>
      </c>
      <c r="G1738" t="s">
        <v>67</v>
      </c>
      <c r="H1738" t="s">
        <v>13</v>
      </c>
      <c r="I1738" t="str">
        <f>VLOOKUP(H1738,Hoja3!$J$1:$K$25,2,FALSE)</f>
        <v>7</v>
      </c>
      <c r="J1738">
        <v>44073</v>
      </c>
      <c r="K1738">
        <v>5442046.5650471859</v>
      </c>
    </row>
    <row r="1739" spans="1:11" x14ac:dyDescent="0.25">
      <c r="A1739" t="s">
        <v>66</v>
      </c>
      <c r="B1739" t="s">
        <v>67</v>
      </c>
      <c r="C1739" t="s">
        <v>26</v>
      </c>
      <c r="D1739" t="s">
        <v>12</v>
      </c>
      <c r="E1739">
        <v>1986</v>
      </c>
      <c r="F1739">
        <v>1</v>
      </c>
      <c r="G1739" t="s">
        <v>67</v>
      </c>
      <c r="H1739" t="s">
        <v>27</v>
      </c>
      <c r="I1739" t="str">
        <f>VLOOKUP(H1739,Hoja3!$J$1:$K$25,2,FALSE)</f>
        <v>9</v>
      </c>
      <c r="J1739">
        <v>57238</v>
      </c>
      <c r="K1739">
        <v>5442046.5650471859</v>
      </c>
    </row>
    <row r="1740" spans="1:11" hidden="1" x14ac:dyDescent="0.25">
      <c r="A1740" t="s">
        <v>66</v>
      </c>
      <c r="B1740" t="s">
        <v>67</v>
      </c>
      <c r="C1740" t="s">
        <v>14</v>
      </c>
      <c r="D1740" t="s">
        <v>12</v>
      </c>
      <c r="E1740">
        <v>1986</v>
      </c>
      <c r="F1740">
        <v>2</v>
      </c>
      <c r="G1740" t="s">
        <v>67</v>
      </c>
      <c r="H1740" t="s">
        <v>15</v>
      </c>
      <c r="I1740" t="str">
        <f>VLOOKUP(H1740,Hoja3!$J$1:$K$25,2,FALSE)</f>
        <v>10</v>
      </c>
      <c r="K1740">
        <v>5442046.5650471859</v>
      </c>
    </row>
    <row r="1741" spans="1:11" hidden="1" x14ac:dyDescent="0.25">
      <c r="A1741" t="s">
        <v>66</v>
      </c>
      <c r="B1741" t="s">
        <v>67</v>
      </c>
      <c r="C1741" t="s">
        <v>16</v>
      </c>
      <c r="D1741" t="s">
        <v>12</v>
      </c>
      <c r="E1741">
        <v>1986</v>
      </c>
      <c r="F1741">
        <v>215000</v>
      </c>
      <c r="G1741" t="s">
        <v>67</v>
      </c>
      <c r="H1741" t="s">
        <v>17</v>
      </c>
      <c r="I1741" t="str">
        <f>VLOOKUP(H1741,Hoja3!$J$1:$K$25,2,FALSE)</f>
        <v>14</v>
      </c>
      <c r="K1741">
        <v>5442046.5650471859</v>
      </c>
    </row>
    <row r="1742" spans="1:11" hidden="1" x14ac:dyDescent="0.25">
      <c r="A1742" t="s">
        <v>66</v>
      </c>
      <c r="B1742" t="s">
        <v>67</v>
      </c>
      <c r="C1742" t="s">
        <v>28</v>
      </c>
      <c r="D1742" t="s">
        <v>12</v>
      </c>
      <c r="E1742">
        <v>1986</v>
      </c>
      <c r="F1742">
        <v>3000</v>
      </c>
      <c r="G1742" t="s">
        <v>67</v>
      </c>
      <c r="H1742" t="s">
        <v>29</v>
      </c>
      <c r="I1742" t="str">
        <f>VLOOKUP(H1742,Hoja3!$J$1:$K$25,2,FALSE)</f>
        <v>16</v>
      </c>
      <c r="K1742">
        <v>5442046.5650471859</v>
      </c>
    </row>
    <row r="1743" spans="1:11" hidden="1" x14ac:dyDescent="0.25">
      <c r="A1743" t="s">
        <v>66</v>
      </c>
      <c r="B1743" t="s">
        <v>67</v>
      </c>
      <c r="C1743" t="s">
        <v>18</v>
      </c>
      <c r="D1743" t="s">
        <v>12</v>
      </c>
      <c r="E1743">
        <v>1986</v>
      </c>
      <c r="F1743">
        <v>218000</v>
      </c>
      <c r="G1743" t="s">
        <v>67</v>
      </c>
      <c r="H1743" t="s">
        <v>19</v>
      </c>
      <c r="I1743" t="str">
        <f>VLOOKUP(H1743,Hoja3!$J$1:$K$25,2,FALSE)</f>
        <v>17</v>
      </c>
      <c r="K1743">
        <v>5442046.5650471859</v>
      </c>
    </row>
    <row r="1744" spans="1:11" hidden="1" x14ac:dyDescent="0.25">
      <c r="A1744" t="s">
        <v>68</v>
      </c>
      <c r="B1744" t="s">
        <v>69</v>
      </c>
      <c r="C1744" t="s">
        <v>14</v>
      </c>
      <c r="D1744" t="s">
        <v>12</v>
      </c>
      <c r="E1744">
        <v>1986</v>
      </c>
      <c r="F1744">
        <v>1</v>
      </c>
      <c r="G1744" t="s">
        <v>69</v>
      </c>
      <c r="H1744" t="s">
        <v>15</v>
      </c>
      <c r="I1744" t="str">
        <f>VLOOKUP(H1744,Hoja3!$J$1:$K$25,2,FALSE)</f>
        <v>10</v>
      </c>
      <c r="K1744">
        <v>3051831611.3847599</v>
      </c>
    </row>
    <row r="1745" spans="1:11" hidden="1" x14ac:dyDescent="0.25">
      <c r="A1745" t="s">
        <v>68</v>
      </c>
      <c r="B1745" t="s">
        <v>69</v>
      </c>
      <c r="C1745" t="s">
        <v>44</v>
      </c>
      <c r="D1745" t="s">
        <v>12</v>
      </c>
      <c r="E1745">
        <v>1986</v>
      </c>
      <c r="F1745">
        <v>1</v>
      </c>
      <c r="G1745" t="s">
        <v>69</v>
      </c>
      <c r="H1745" t="s">
        <v>45</v>
      </c>
      <c r="I1745" t="str">
        <f>VLOOKUP(H1745,Hoja3!$J$1:$K$25,2,FALSE)</f>
        <v>11</v>
      </c>
      <c r="J1745" t="s">
        <v>681</v>
      </c>
      <c r="K1745">
        <v>3051831611.3847599</v>
      </c>
    </row>
    <row r="1746" spans="1:11" hidden="1" x14ac:dyDescent="0.25">
      <c r="A1746" t="s">
        <v>68</v>
      </c>
      <c r="B1746" t="s">
        <v>69</v>
      </c>
      <c r="C1746" t="s">
        <v>18</v>
      </c>
      <c r="D1746" t="s">
        <v>12</v>
      </c>
      <c r="E1746">
        <v>1986</v>
      </c>
      <c r="F1746">
        <v>2000</v>
      </c>
      <c r="G1746" t="s">
        <v>69</v>
      </c>
      <c r="H1746" t="s">
        <v>19</v>
      </c>
      <c r="I1746" t="str">
        <f>VLOOKUP(H1746,Hoja3!$J$1:$K$25,2,FALSE)</f>
        <v>17</v>
      </c>
      <c r="K1746">
        <v>3051831611.3847599</v>
      </c>
    </row>
    <row r="1747" spans="1:11" hidden="1" x14ac:dyDescent="0.25">
      <c r="A1747" t="s">
        <v>68</v>
      </c>
      <c r="B1747" t="s">
        <v>69</v>
      </c>
      <c r="C1747" t="s">
        <v>46</v>
      </c>
      <c r="D1747" t="s">
        <v>12</v>
      </c>
      <c r="E1747">
        <v>1986</v>
      </c>
      <c r="F1747">
        <v>2000</v>
      </c>
      <c r="G1747" t="s">
        <v>69</v>
      </c>
      <c r="H1747" t="s">
        <v>47</v>
      </c>
      <c r="I1747" t="str">
        <f>VLOOKUP(H1747,Hoja3!$J$1:$K$25,2,FALSE)</f>
        <v>18</v>
      </c>
      <c r="K1747">
        <v>3051831611.3847599</v>
      </c>
    </row>
    <row r="1748" spans="1:11" hidden="1" x14ac:dyDescent="0.25">
      <c r="A1748" t="s">
        <v>74</v>
      </c>
      <c r="B1748" t="s">
        <v>75</v>
      </c>
      <c r="C1748" t="s">
        <v>11</v>
      </c>
      <c r="D1748" t="s">
        <v>12</v>
      </c>
      <c r="E1748">
        <v>1986</v>
      </c>
      <c r="F1748">
        <v>2</v>
      </c>
      <c r="G1748" t="s">
        <v>75</v>
      </c>
      <c r="H1748" t="s">
        <v>13</v>
      </c>
      <c r="I1748" t="str">
        <f>VLOOKUP(H1748,Hoja3!$J$1:$K$25,2,FALSE)</f>
        <v>7</v>
      </c>
      <c r="J1748" t="s">
        <v>681</v>
      </c>
      <c r="K1748">
        <v>19850829.757541846</v>
      </c>
    </row>
    <row r="1749" spans="1:11" hidden="1" x14ac:dyDescent="0.25">
      <c r="A1749" t="s">
        <v>74</v>
      </c>
      <c r="B1749" t="s">
        <v>75</v>
      </c>
      <c r="C1749" t="s">
        <v>14</v>
      </c>
      <c r="D1749" t="s">
        <v>12</v>
      </c>
      <c r="E1749">
        <v>1986</v>
      </c>
      <c r="F1749">
        <v>2</v>
      </c>
      <c r="G1749" t="s">
        <v>75</v>
      </c>
      <c r="H1749" t="s">
        <v>15</v>
      </c>
      <c r="I1749" t="str">
        <f>VLOOKUP(H1749,Hoja3!$J$1:$K$25,2,FALSE)</f>
        <v>10</v>
      </c>
      <c r="K1749">
        <v>19850829.757541846</v>
      </c>
    </row>
    <row r="1750" spans="1:11" hidden="1" x14ac:dyDescent="0.25">
      <c r="A1750" t="s">
        <v>74</v>
      </c>
      <c r="B1750" t="s">
        <v>75</v>
      </c>
      <c r="C1750" t="s">
        <v>16</v>
      </c>
      <c r="D1750" t="s">
        <v>12</v>
      </c>
      <c r="E1750">
        <v>1986</v>
      </c>
      <c r="F1750">
        <v>143860</v>
      </c>
      <c r="G1750" t="s">
        <v>75</v>
      </c>
      <c r="H1750" t="s">
        <v>17</v>
      </c>
      <c r="I1750" t="str">
        <f>VLOOKUP(H1750,Hoja3!$J$1:$K$25,2,FALSE)</f>
        <v>14</v>
      </c>
      <c r="K1750">
        <v>19850829.757541846</v>
      </c>
    </row>
    <row r="1751" spans="1:11" hidden="1" x14ac:dyDescent="0.25">
      <c r="A1751" t="s">
        <v>74</v>
      </c>
      <c r="B1751" t="s">
        <v>75</v>
      </c>
      <c r="C1751" t="s">
        <v>18</v>
      </c>
      <c r="D1751" t="s">
        <v>12</v>
      </c>
      <c r="E1751">
        <v>1986</v>
      </c>
      <c r="F1751">
        <v>143860</v>
      </c>
      <c r="G1751" t="s">
        <v>75</v>
      </c>
      <c r="H1751" t="s">
        <v>19</v>
      </c>
      <c r="I1751" t="str">
        <f>VLOOKUP(H1751,Hoja3!$J$1:$K$25,2,FALSE)</f>
        <v>17</v>
      </c>
      <c r="K1751">
        <v>19850829.757541846</v>
      </c>
    </row>
    <row r="1752" spans="1:11" hidden="1" x14ac:dyDescent="0.25">
      <c r="A1752" t="s">
        <v>160</v>
      </c>
      <c r="B1752" t="s">
        <v>161</v>
      </c>
      <c r="C1752" t="s">
        <v>11</v>
      </c>
      <c r="D1752" t="s">
        <v>12</v>
      </c>
      <c r="E1752">
        <v>1986</v>
      </c>
      <c r="F1752">
        <v>1</v>
      </c>
      <c r="G1752" t="s">
        <v>161</v>
      </c>
      <c r="H1752" t="s">
        <v>13</v>
      </c>
      <c r="I1752" t="str">
        <f>VLOOKUP(H1752,Hoja3!$J$1:$K$25,2,FALSE)</f>
        <v>7</v>
      </c>
      <c r="J1752" t="s">
        <v>681</v>
      </c>
      <c r="K1752">
        <v>34400509.852043651</v>
      </c>
    </row>
    <row r="1753" spans="1:11" hidden="1" x14ac:dyDescent="0.25">
      <c r="A1753" t="s">
        <v>160</v>
      </c>
      <c r="B1753" t="s">
        <v>161</v>
      </c>
      <c r="C1753" t="s">
        <v>14</v>
      </c>
      <c r="D1753" t="s">
        <v>12</v>
      </c>
      <c r="E1753">
        <v>1986</v>
      </c>
      <c r="F1753">
        <v>1</v>
      </c>
      <c r="G1753" t="s">
        <v>161</v>
      </c>
      <c r="H1753" t="s">
        <v>15</v>
      </c>
      <c r="I1753" t="str">
        <f>VLOOKUP(H1753,Hoja3!$J$1:$K$25,2,FALSE)</f>
        <v>10</v>
      </c>
      <c r="K1753">
        <v>34400509.852043651</v>
      </c>
    </row>
    <row r="1754" spans="1:11" hidden="1" x14ac:dyDescent="0.25">
      <c r="A1754" t="s">
        <v>160</v>
      </c>
      <c r="B1754" t="s">
        <v>161</v>
      </c>
      <c r="C1754" t="s">
        <v>16</v>
      </c>
      <c r="D1754" t="s">
        <v>12</v>
      </c>
      <c r="E1754">
        <v>1986</v>
      </c>
      <c r="F1754">
        <v>30000</v>
      </c>
      <c r="G1754" t="s">
        <v>161</v>
      </c>
      <c r="H1754" t="s">
        <v>17</v>
      </c>
      <c r="I1754" t="str">
        <f>VLOOKUP(H1754,Hoja3!$J$1:$K$25,2,FALSE)</f>
        <v>14</v>
      </c>
      <c r="K1754">
        <v>34400509.852043651</v>
      </c>
    </row>
    <row r="1755" spans="1:11" hidden="1" x14ac:dyDescent="0.25">
      <c r="A1755" t="s">
        <v>160</v>
      </c>
      <c r="B1755" t="s">
        <v>161</v>
      </c>
      <c r="C1755" t="s">
        <v>18</v>
      </c>
      <c r="D1755" t="s">
        <v>12</v>
      </c>
      <c r="E1755">
        <v>1986</v>
      </c>
      <c r="F1755">
        <v>30000</v>
      </c>
      <c r="G1755" t="s">
        <v>161</v>
      </c>
      <c r="H1755" t="s">
        <v>19</v>
      </c>
      <c r="I1755" t="str">
        <f>VLOOKUP(H1755,Hoja3!$J$1:$K$25,2,FALSE)</f>
        <v>17</v>
      </c>
      <c r="K1755">
        <v>34400509.852043651</v>
      </c>
    </row>
    <row r="1756" spans="1:11" x14ac:dyDescent="0.25">
      <c r="A1756" t="s">
        <v>280</v>
      </c>
      <c r="B1756" t="s">
        <v>281</v>
      </c>
      <c r="C1756" t="s">
        <v>38</v>
      </c>
      <c r="D1756" t="s">
        <v>12</v>
      </c>
      <c r="E1756">
        <v>1986</v>
      </c>
      <c r="F1756">
        <v>1</v>
      </c>
      <c r="G1756" t="s">
        <v>281</v>
      </c>
      <c r="H1756" t="s">
        <v>39</v>
      </c>
      <c r="I1756" t="str">
        <f>VLOOKUP(H1756,Hoja3!$J$1:$K$25,2,FALSE)</f>
        <v>5</v>
      </c>
      <c r="J1756">
        <v>1430954</v>
      </c>
      <c r="K1756">
        <v>212388906.45872393</v>
      </c>
    </row>
    <row r="1757" spans="1:11" hidden="1" x14ac:dyDescent="0.25">
      <c r="A1757" t="s">
        <v>280</v>
      </c>
      <c r="B1757" t="s">
        <v>281</v>
      </c>
      <c r="C1757" t="s">
        <v>14</v>
      </c>
      <c r="D1757" t="s">
        <v>12</v>
      </c>
      <c r="E1757">
        <v>1986</v>
      </c>
      <c r="F1757">
        <v>1</v>
      </c>
      <c r="G1757" t="s">
        <v>281</v>
      </c>
      <c r="H1757" t="s">
        <v>15</v>
      </c>
      <c r="I1757" t="str">
        <f>VLOOKUP(H1757,Hoja3!$J$1:$K$25,2,FALSE)</f>
        <v>10</v>
      </c>
      <c r="K1757">
        <v>212388906.45872393</v>
      </c>
    </row>
    <row r="1758" spans="1:11" hidden="1" x14ac:dyDescent="0.25">
      <c r="A1758" t="s">
        <v>280</v>
      </c>
      <c r="B1758" t="s">
        <v>281</v>
      </c>
      <c r="C1758" t="s">
        <v>40</v>
      </c>
      <c r="D1758" t="s">
        <v>12</v>
      </c>
      <c r="E1758">
        <v>1986</v>
      </c>
      <c r="F1758">
        <v>0</v>
      </c>
      <c r="G1758" t="s">
        <v>281</v>
      </c>
      <c r="H1758" t="s">
        <v>41</v>
      </c>
      <c r="I1758" t="str">
        <f>VLOOKUP(H1758,Hoja3!$J$1:$K$25,2,FALSE)</f>
        <v>12</v>
      </c>
      <c r="K1758">
        <v>212388906.45872393</v>
      </c>
    </row>
    <row r="1759" spans="1:11" hidden="1" x14ac:dyDescent="0.25">
      <c r="A1759" t="s">
        <v>280</v>
      </c>
      <c r="B1759" t="s">
        <v>281</v>
      </c>
      <c r="C1759" t="s">
        <v>18</v>
      </c>
      <c r="D1759" t="s">
        <v>12</v>
      </c>
      <c r="E1759">
        <v>1986</v>
      </c>
      <c r="F1759">
        <v>0</v>
      </c>
      <c r="G1759" t="s">
        <v>281</v>
      </c>
      <c r="H1759" t="s">
        <v>19</v>
      </c>
      <c r="I1759" t="str">
        <f>VLOOKUP(H1759,Hoja3!$J$1:$K$25,2,FALSE)</f>
        <v>17</v>
      </c>
      <c r="K1759">
        <v>212388906.45872393</v>
      </c>
    </row>
    <row r="1760" spans="1:11" x14ac:dyDescent="0.25">
      <c r="A1760" t="s">
        <v>76</v>
      </c>
      <c r="B1760" t="s">
        <v>77</v>
      </c>
      <c r="C1760" t="s">
        <v>11</v>
      </c>
      <c r="D1760" t="s">
        <v>12</v>
      </c>
      <c r="E1760">
        <v>1986</v>
      </c>
      <c r="F1760">
        <v>3</v>
      </c>
      <c r="G1760" t="s">
        <v>77</v>
      </c>
      <c r="H1760" t="s">
        <v>13</v>
      </c>
      <c r="I1760" t="str">
        <f>VLOOKUP(H1760,Hoja3!$J$1:$K$25,2,FALSE)</f>
        <v>7</v>
      </c>
      <c r="J1760">
        <v>286191</v>
      </c>
      <c r="K1760">
        <v>3567551674.6230068</v>
      </c>
    </row>
    <row r="1761" spans="1:11" hidden="1" x14ac:dyDescent="0.25">
      <c r="A1761" t="s">
        <v>76</v>
      </c>
      <c r="B1761" t="s">
        <v>77</v>
      </c>
      <c r="C1761" t="s">
        <v>80</v>
      </c>
      <c r="D1761" t="s">
        <v>12</v>
      </c>
      <c r="E1761">
        <v>1986</v>
      </c>
      <c r="F1761">
        <v>2</v>
      </c>
      <c r="G1761" t="s">
        <v>77</v>
      </c>
      <c r="H1761" t="s">
        <v>81</v>
      </c>
      <c r="I1761" t="str">
        <f>VLOOKUP(H1761,Hoja3!$J$1:$K$25,2,FALSE)</f>
        <v>8</v>
      </c>
      <c r="J1761" t="s">
        <v>681</v>
      </c>
      <c r="K1761">
        <v>3567551674.6230068</v>
      </c>
    </row>
    <row r="1762" spans="1:11" hidden="1" x14ac:dyDescent="0.25">
      <c r="A1762" t="s">
        <v>76</v>
      </c>
      <c r="B1762" t="s">
        <v>77</v>
      </c>
      <c r="C1762" t="s">
        <v>26</v>
      </c>
      <c r="D1762" t="s">
        <v>12</v>
      </c>
      <c r="E1762">
        <v>1986</v>
      </c>
      <c r="F1762">
        <v>5</v>
      </c>
      <c r="G1762" t="s">
        <v>77</v>
      </c>
      <c r="H1762" t="s">
        <v>27</v>
      </c>
      <c r="I1762" t="str">
        <f>VLOOKUP(H1762,Hoja3!$J$1:$K$25,2,FALSE)</f>
        <v>9</v>
      </c>
      <c r="J1762" t="s">
        <v>681</v>
      </c>
      <c r="K1762">
        <v>3567551674.6230068</v>
      </c>
    </row>
    <row r="1763" spans="1:11" hidden="1" x14ac:dyDescent="0.25">
      <c r="A1763" t="s">
        <v>76</v>
      </c>
      <c r="B1763" t="s">
        <v>77</v>
      </c>
      <c r="C1763" t="s">
        <v>14</v>
      </c>
      <c r="D1763" t="s">
        <v>12</v>
      </c>
      <c r="E1763">
        <v>1986</v>
      </c>
      <c r="F1763">
        <v>10</v>
      </c>
      <c r="G1763" t="s">
        <v>77</v>
      </c>
      <c r="H1763" t="s">
        <v>15</v>
      </c>
      <c r="I1763" t="str">
        <f>VLOOKUP(H1763,Hoja3!$J$1:$K$25,2,FALSE)</f>
        <v>10</v>
      </c>
      <c r="K1763">
        <v>3567551674.6230068</v>
      </c>
    </row>
    <row r="1764" spans="1:11" hidden="1" x14ac:dyDescent="0.25">
      <c r="A1764" t="s">
        <v>76</v>
      </c>
      <c r="B1764" t="s">
        <v>77</v>
      </c>
      <c r="C1764" t="s">
        <v>16</v>
      </c>
      <c r="D1764" t="s">
        <v>12</v>
      </c>
      <c r="E1764">
        <v>1986</v>
      </c>
      <c r="F1764">
        <v>395000</v>
      </c>
      <c r="G1764" t="s">
        <v>77</v>
      </c>
      <c r="H1764" t="s">
        <v>17</v>
      </c>
      <c r="I1764" t="str">
        <f>VLOOKUP(H1764,Hoja3!$J$1:$K$25,2,FALSE)</f>
        <v>14</v>
      </c>
      <c r="K1764">
        <v>3567551674.6230068</v>
      </c>
    </row>
    <row r="1765" spans="1:11" hidden="1" x14ac:dyDescent="0.25">
      <c r="A1765" t="s">
        <v>76</v>
      </c>
      <c r="B1765" t="s">
        <v>77</v>
      </c>
      <c r="C1765" t="s">
        <v>84</v>
      </c>
      <c r="D1765" t="s">
        <v>12</v>
      </c>
      <c r="E1765">
        <v>1986</v>
      </c>
      <c r="F1765">
        <v>2500200</v>
      </c>
      <c r="G1765" t="s">
        <v>77</v>
      </c>
      <c r="H1765" t="s">
        <v>85</v>
      </c>
      <c r="I1765" t="str">
        <f>VLOOKUP(H1765,Hoja3!$J$1:$K$25,2,FALSE)</f>
        <v>15</v>
      </c>
      <c r="K1765">
        <v>3567551674.6230068</v>
      </c>
    </row>
    <row r="1766" spans="1:11" hidden="1" x14ac:dyDescent="0.25">
      <c r="A1766" t="s">
        <v>76</v>
      </c>
      <c r="B1766" t="s">
        <v>77</v>
      </c>
      <c r="C1766" t="s">
        <v>28</v>
      </c>
      <c r="D1766" t="s">
        <v>12</v>
      </c>
      <c r="E1766">
        <v>1986</v>
      </c>
      <c r="F1766">
        <v>3300100</v>
      </c>
      <c r="G1766" t="s">
        <v>77</v>
      </c>
      <c r="H1766" t="s">
        <v>29</v>
      </c>
      <c r="I1766" t="str">
        <f>VLOOKUP(H1766,Hoja3!$J$1:$K$25,2,FALSE)</f>
        <v>16</v>
      </c>
      <c r="K1766">
        <v>3567551674.6230068</v>
      </c>
    </row>
    <row r="1767" spans="1:11" hidden="1" x14ac:dyDescent="0.25">
      <c r="A1767" t="s">
        <v>76</v>
      </c>
      <c r="B1767" t="s">
        <v>77</v>
      </c>
      <c r="C1767" t="s">
        <v>18</v>
      </c>
      <c r="D1767" t="s">
        <v>12</v>
      </c>
      <c r="E1767">
        <v>1986</v>
      </c>
      <c r="F1767">
        <v>6195300</v>
      </c>
      <c r="G1767" t="s">
        <v>77</v>
      </c>
      <c r="H1767" t="s">
        <v>19</v>
      </c>
      <c r="I1767" t="str">
        <f>VLOOKUP(H1767,Hoja3!$J$1:$K$25,2,FALSE)</f>
        <v>17</v>
      </c>
      <c r="K1767">
        <v>3567551674.6230068</v>
      </c>
    </row>
    <row r="1768" spans="1:11" hidden="1" x14ac:dyDescent="0.25">
      <c r="A1768" t="s">
        <v>86</v>
      </c>
      <c r="B1768" t="s">
        <v>87</v>
      </c>
      <c r="C1768" t="s">
        <v>38</v>
      </c>
      <c r="D1768" t="s">
        <v>12</v>
      </c>
      <c r="E1768">
        <v>1986</v>
      </c>
      <c r="F1768">
        <v>1</v>
      </c>
      <c r="G1768" t="s">
        <v>87</v>
      </c>
      <c r="H1768" t="s">
        <v>39</v>
      </c>
      <c r="I1768" t="str">
        <f>VLOOKUP(H1768,Hoja3!$J$1:$K$25,2,FALSE)</f>
        <v>5</v>
      </c>
      <c r="J1768" t="s">
        <v>681</v>
      </c>
      <c r="K1768">
        <v>1371171152.3311551</v>
      </c>
    </row>
    <row r="1769" spans="1:11" hidden="1" x14ac:dyDescent="0.25">
      <c r="A1769" t="s">
        <v>86</v>
      </c>
      <c r="B1769" t="s">
        <v>87</v>
      </c>
      <c r="C1769" t="s">
        <v>11</v>
      </c>
      <c r="D1769" t="s">
        <v>12</v>
      </c>
      <c r="E1769">
        <v>1986</v>
      </c>
      <c r="F1769">
        <v>4</v>
      </c>
      <c r="G1769" t="s">
        <v>87</v>
      </c>
      <c r="H1769" t="s">
        <v>13</v>
      </c>
      <c r="I1769" t="str">
        <f>VLOOKUP(H1769,Hoja3!$J$1:$K$25,2,FALSE)</f>
        <v>7</v>
      </c>
      <c r="J1769" t="s">
        <v>681</v>
      </c>
      <c r="K1769">
        <v>1371171152.3311551</v>
      </c>
    </row>
    <row r="1770" spans="1:11" hidden="1" x14ac:dyDescent="0.25">
      <c r="A1770" t="s">
        <v>86</v>
      </c>
      <c r="B1770" t="s">
        <v>87</v>
      </c>
      <c r="C1770" t="s">
        <v>14</v>
      </c>
      <c r="D1770" t="s">
        <v>12</v>
      </c>
      <c r="E1770">
        <v>1986</v>
      </c>
      <c r="F1770">
        <v>5</v>
      </c>
      <c r="G1770" t="s">
        <v>87</v>
      </c>
      <c r="H1770" t="s">
        <v>15</v>
      </c>
      <c r="I1770" t="str">
        <f>VLOOKUP(H1770,Hoja3!$J$1:$K$25,2,FALSE)</f>
        <v>10</v>
      </c>
      <c r="K1770">
        <v>1371171152.3311551</v>
      </c>
    </row>
    <row r="1771" spans="1:11" hidden="1" x14ac:dyDescent="0.25">
      <c r="A1771" t="s">
        <v>86</v>
      </c>
      <c r="B1771" t="s">
        <v>87</v>
      </c>
      <c r="C1771" t="s">
        <v>40</v>
      </c>
      <c r="D1771" t="s">
        <v>12</v>
      </c>
      <c r="E1771">
        <v>1986</v>
      </c>
      <c r="F1771">
        <v>1000</v>
      </c>
      <c r="G1771" t="s">
        <v>87</v>
      </c>
      <c r="H1771" t="s">
        <v>41</v>
      </c>
      <c r="I1771" t="str">
        <f>VLOOKUP(H1771,Hoja3!$J$1:$K$25,2,FALSE)</f>
        <v>12</v>
      </c>
      <c r="K1771">
        <v>1371171152.3311551</v>
      </c>
    </row>
    <row r="1772" spans="1:11" hidden="1" x14ac:dyDescent="0.25">
      <c r="A1772" t="s">
        <v>86</v>
      </c>
      <c r="B1772" t="s">
        <v>87</v>
      </c>
      <c r="C1772" t="s">
        <v>16</v>
      </c>
      <c r="D1772" t="s">
        <v>12</v>
      </c>
      <c r="E1772">
        <v>1986</v>
      </c>
      <c r="F1772">
        <v>127000</v>
      </c>
      <c r="G1772" t="s">
        <v>87</v>
      </c>
      <c r="H1772" t="s">
        <v>17</v>
      </c>
      <c r="I1772" t="str">
        <f>VLOOKUP(H1772,Hoja3!$J$1:$K$25,2,FALSE)</f>
        <v>14</v>
      </c>
      <c r="K1772">
        <v>1371171152.3311551</v>
      </c>
    </row>
    <row r="1773" spans="1:11" hidden="1" x14ac:dyDescent="0.25">
      <c r="A1773" t="s">
        <v>86</v>
      </c>
      <c r="B1773" t="s">
        <v>87</v>
      </c>
      <c r="C1773" t="s">
        <v>18</v>
      </c>
      <c r="D1773" t="s">
        <v>12</v>
      </c>
      <c r="E1773">
        <v>1986</v>
      </c>
      <c r="F1773">
        <v>128000</v>
      </c>
      <c r="G1773" t="s">
        <v>87</v>
      </c>
      <c r="H1773" t="s">
        <v>19</v>
      </c>
      <c r="I1773" t="str">
        <f>VLOOKUP(H1773,Hoja3!$J$1:$K$25,2,FALSE)</f>
        <v>17</v>
      </c>
      <c r="K1773">
        <v>1371171152.3311551</v>
      </c>
    </row>
    <row r="1774" spans="1:11" x14ac:dyDescent="0.25">
      <c r="A1774" t="s">
        <v>88</v>
      </c>
      <c r="B1774" t="s">
        <v>89</v>
      </c>
      <c r="C1774" t="s">
        <v>11</v>
      </c>
      <c r="D1774" t="s">
        <v>12</v>
      </c>
      <c r="E1774">
        <v>1986</v>
      </c>
      <c r="F1774">
        <v>2</v>
      </c>
      <c r="G1774" t="s">
        <v>89</v>
      </c>
      <c r="H1774" t="s">
        <v>13</v>
      </c>
      <c r="I1774" t="str">
        <f>VLOOKUP(H1774,Hoja3!$J$1:$K$25,2,FALSE)</f>
        <v>7</v>
      </c>
      <c r="J1774">
        <v>4467437</v>
      </c>
      <c r="K1774">
        <v>404625655.20461917</v>
      </c>
    </row>
    <row r="1775" spans="1:11" hidden="1" x14ac:dyDescent="0.25">
      <c r="A1775" t="s">
        <v>88</v>
      </c>
      <c r="B1775" t="s">
        <v>89</v>
      </c>
      <c r="C1775" t="s">
        <v>14</v>
      </c>
      <c r="D1775" t="s">
        <v>12</v>
      </c>
      <c r="E1775">
        <v>1986</v>
      </c>
      <c r="F1775">
        <v>2</v>
      </c>
      <c r="G1775" t="s">
        <v>89</v>
      </c>
      <c r="H1775" t="s">
        <v>15</v>
      </c>
      <c r="I1775" t="str">
        <f>VLOOKUP(H1775,Hoja3!$J$1:$K$25,2,FALSE)</f>
        <v>10</v>
      </c>
      <c r="K1775">
        <v>404625655.20461917</v>
      </c>
    </row>
    <row r="1776" spans="1:11" hidden="1" x14ac:dyDescent="0.25">
      <c r="A1776" t="s">
        <v>88</v>
      </c>
      <c r="B1776" t="s">
        <v>89</v>
      </c>
      <c r="C1776" t="s">
        <v>16</v>
      </c>
      <c r="D1776" t="s">
        <v>12</v>
      </c>
      <c r="E1776">
        <v>1986</v>
      </c>
      <c r="F1776">
        <v>40000</v>
      </c>
      <c r="G1776" t="s">
        <v>89</v>
      </c>
      <c r="H1776" t="s">
        <v>17</v>
      </c>
      <c r="I1776" t="str">
        <f>VLOOKUP(H1776,Hoja3!$J$1:$K$25,2,FALSE)</f>
        <v>14</v>
      </c>
      <c r="K1776">
        <v>404625655.20461917</v>
      </c>
    </row>
    <row r="1777" spans="1:11" hidden="1" x14ac:dyDescent="0.25">
      <c r="A1777" t="s">
        <v>88</v>
      </c>
      <c r="B1777" t="s">
        <v>89</v>
      </c>
      <c r="C1777" t="s">
        <v>18</v>
      </c>
      <c r="D1777" t="s">
        <v>12</v>
      </c>
      <c r="E1777">
        <v>1986</v>
      </c>
      <c r="F1777">
        <v>40000</v>
      </c>
      <c r="G1777" t="s">
        <v>89</v>
      </c>
      <c r="H1777" t="s">
        <v>19</v>
      </c>
      <c r="I1777" t="str">
        <f>VLOOKUP(H1777,Hoja3!$J$1:$K$25,2,FALSE)</f>
        <v>17</v>
      </c>
      <c r="K1777">
        <v>404625655.20461917</v>
      </c>
    </row>
    <row r="1778" spans="1:11" hidden="1" x14ac:dyDescent="0.25">
      <c r="A1778" t="s">
        <v>252</v>
      </c>
      <c r="B1778" t="s">
        <v>253</v>
      </c>
      <c r="C1778" t="s">
        <v>26</v>
      </c>
      <c r="D1778" t="s">
        <v>12</v>
      </c>
      <c r="E1778">
        <v>1986</v>
      </c>
      <c r="F1778">
        <v>1</v>
      </c>
      <c r="G1778" t="s">
        <v>253</v>
      </c>
      <c r="H1778" t="s">
        <v>27</v>
      </c>
      <c r="I1778" t="str">
        <f>VLOOKUP(H1778,Hoja3!$J$1:$K$25,2,FALSE)</f>
        <v>9</v>
      </c>
      <c r="J1778" t="s">
        <v>681</v>
      </c>
      <c r="K1778">
        <v>551394889.3397783</v>
      </c>
    </row>
    <row r="1779" spans="1:11" hidden="1" x14ac:dyDescent="0.25">
      <c r="A1779" t="s">
        <v>252</v>
      </c>
      <c r="B1779" t="s">
        <v>253</v>
      </c>
      <c r="C1779" t="s">
        <v>14</v>
      </c>
      <c r="D1779" t="s">
        <v>12</v>
      </c>
      <c r="E1779">
        <v>1986</v>
      </c>
      <c r="F1779">
        <v>1</v>
      </c>
      <c r="G1779" t="s">
        <v>253</v>
      </c>
      <c r="H1779" t="s">
        <v>15</v>
      </c>
      <c r="I1779" t="str">
        <f>VLOOKUP(H1779,Hoja3!$J$1:$K$25,2,FALSE)</f>
        <v>10</v>
      </c>
      <c r="K1779">
        <v>551394889.3397783</v>
      </c>
    </row>
    <row r="1780" spans="1:11" hidden="1" x14ac:dyDescent="0.25">
      <c r="A1780" t="s">
        <v>252</v>
      </c>
      <c r="B1780" t="s">
        <v>253</v>
      </c>
      <c r="C1780" t="s">
        <v>28</v>
      </c>
      <c r="D1780" t="s">
        <v>12</v>
      </c>
      <c r="E1780">
        <v>1986</v>
      </c>
      <c r="F1780">
        <v>0</v>
      </c>
      <c r="G1780" t="s">
        <v>253</v>
      </c>
      <c r="H1780" t="s">
        <v>29</v>
      </c>
      <c r="I1780" t="str">
        <f>VLOOKUP(H1780,Hoja3!$J$1:$K$25,2,FALSE)</f>
        <v>16</v>
      </c>
      <c r="K1780">
        <v>551394889.3397783</v>
      </c>
    </row>
    <row r="1781" spans="1:11" hidden="1" x14ac:dyDescent="0.25">
      <c r="A1781" t="s">
        <v>252</v>
      </c>
      <c r="B1781" t="s">
        <v>253</v>
      </c>
      <c r="C1781" t="s">
        <v>18</v>
      </c>
      <c r="D1781" t="s">
        <v>12</v>
      </c>
      <c r="E1781">
        <v>1986</v>
      </c>
      <c r="F1781">
        <v>0</v>
      </c>
      <c r="G1781" t="s">
        <v>253</v>
      </c>
      <c r="H1781" t="s">
        <v>19</v>
      </c>
      <c r="I1781" t="str">
        <f>VLOOKUP(H1781,Hoja3!$J$1:$K$25,2,FALSE)</f>
        <v>17</v>
      </c>
      <c r="K1781">
        <v>551394889.3397783</v>
      </c>
    </row>
    <row r="1782" spans="1:11" x14ac:dyDescent="0.25">
      <c r="A1782" t="s">
        <v>202</v>
      </c>
      <c r="B1782" t="s">
        <v>203</v>
      </c>
      <c r="C1782" t="s">
        <v>11</v>
      </c>
      <c r="D1782" t="s">
        <v>12</v>
      </c>
      <c r="E1782">
        <v>1986</v>
      </c>
      <c r="F1782">
        <v>1</v>
      </c>
      <c r="G1782" t="s">
        <v>203</v>
      </c>
      <c r="H1782" t="s">
        <v>13</v>
      </c>
      <c r="I1782" t="str">
        <f>VLOOKUP(H1782,Hoja3!$J$1:$K$25,2,FALSE)</f>
        <v>7</v>
      </c>
      <c r="J1782">
        <v>57238</v>
      </c>
      <c r="K1782">
        <v>2300941152.9918051</v>
      </c>
    </row>
    <row r="1783" spans="1:11" hidden="1" x14ac:dyDescent="0.25">
      <c r="A1783" t="s">
        <v>202</v>
      </c>
      <c r="B1783" t="s">
        <v>203</v>
      </c>
      <c r="C1783" t="s">
        <v>14</v>
      </c>
      <c r="D1783" t="s">
        <v>12</v>
      </c>
      <c r="E1783">
        <v>1986</v>
      </c>
      <c r="F1783">
        <v>1</v>
      </c>
      <c r="G1783" t="s">
        <v>203</v>
      </c>
      <c r="H1783" t="s">
        <v>15</v>
      </c>
      <c r="I1783" t="str">
        <f>VLOOKUP(H1783,Hoja3!$J$1:$K$25,2,FALSE)</f>
        <v>10</v>
      </c>
      <c r="K1783">
        <v>2300941152.9918051</v>
      </c>
    </row>
    <row r="1784" spans="1:11" hidden="1" x14ac:dyDescent="0.25">
      <c r="A1784" t="s">
        <v>202</v>
      </c>
      <c r="B1784" t="s">
        <v>203</v>
      </c>
      <c r="C1784" t="s">
        <v>16</v>
      </c>
      <c r="D1784" t="s">
        <v>12</v>
      </c>
      <c r="E1784">
        <v>1986</v>
      </c>
      <c r="F1784">
        <v>0</v>
      </c>
      <c r="G1784" t="s">
        <v>203</v>
      </c>
      <c r="H1784" t="s">
        <v>17</v>
      </c>
      <c r="I1784" t="str">
        <f>VLOOKUP(H1784,Hoja3!$J$1:$K$25,2,FALSE)</f>
        <v>14</v>
      </c>
      <c r="K1784">
        <v>2300941152.9918051</v>
      </c>
    </row>
    <row r="1785" spans="1:11" hidden="1" x14ac:dyDescent="0.25">
      <c r="A1785" t="s">
        <v>202</v>
      </c>
      <c r="B1785" t="s">
        <v>203</v>
      </c>
      <c r="C1785" t="s">
        <v>18</v>
      </c>
      <c r="D1785" t="s">
        <v>12</v>
      </c>
      <c r="E1785">
        <v>1986</v>
      </c>
      <c r="F1785">
        <v>0</v>
      </c>
      <c r="G1785" t="s">
        <v>203</v>
      </c>
      <c r="H1785" t="s">
        <v>19</v>
      </c>
      <c r="I1785" t="str">
        <f>VLOOKUP(H1785,Hoja3!$J$1:$K$25,2,FALSE)</f>
        <v>17</v>
      </c>
      <c r="K1785">
        <v>2300941152.9918051</v>
      </c>
    </row>
    <row r="1786" spans="1:11" x14ac:dyDescent="0.25">
      <c r="A1786" t="s">
        <v>90</v>
      </c>
      <c r="B1786" t="s">
        <v>91</v>
      </c>
      <c r="C1786" t="s">
        <v>11</v>
      </c>
      <c r="D1786" t="s">
        <v>12</v>
      </c>
      <c r="E1786">
        <v>1986</v>
      </c>
      <c r="F1786">
        <v>1</v>
      </c>
      <c r="G1786" t="s">
        <v>91</v>
      </c>
      <c r="H1786" t="s">
        <v>13</v>
      </c>
      <c r="I1786" t="str">
        <f>VLOOKUP(H1786,Hoja3!$J$1:$K$25,2,FALSE)</f>
        <v>7</v>
      </c>
      <c r="J1786">
        <v>217505</v>
      </c>
      <c r="K1786">
        <v>19423355.409231566</v>
      </c>
    </row>
    <row r="1787" spans="1:11" hidden="1" x14ac:dyDescent="0.25">
      <c r="A1787" t="s">
        <v>90</v>
      </c>
      <c r="B1787" t="s">
        <v>91</v>
      </c>
      <c r="C1787" t="s">
        <v>14</v>
      </c>
      <c r="D1787" t="s">
        <v>12</v>
      </c>
      <c r="E1787">
        <v>1986</v>
      </c>
      <c r="F1787">
        <v>1</v>
      </c>
      <c r="G1787" t="s">
        <v>91</v>
      </c>
      <c r="H1787" t="s">
        <v>15</v>
      </c>
      <c r="I1787" t="str">
        <f>VLOOKUP(H1787,Hoja3!$J$1:$K$25,2,FALSE)</f>
        <v>10</v>
      </c>
      <c r="K1787">
        <v>19423355.409231566</v>
      </c>
    </row>
    <row r="1788" spans="1:11" hidden="1" x14ac:dyDescent="0.25">
      <c r="A1788" t="s">
        <v>90</v>
      </c>
      <c r="B1788" t="s">
        <v>91</v>
      </c>
      <c r="C1788" t="s">
        <v>16</v>
      </c>
      <c r="D1788" t="s">
        <v>12</v>
      </c>
      <c r="E1788">
        <v>1986</v>
      </c>
      <c r="F1788">
        <v>40000</v>
      </c>
      <c r="G1788" t="s">
        <v>91</v>
      </c>
      <c r="H1788" t="s">
        <v>17</v>
      </c>
      <c r="I1788" t="str">
        <f>VLOOKUP(H1788,Hoja3!$J$1:$K$25,2,FALSE)</f>
        <v>14</v>
      </c>
      <c r="K1788">
        <v>19423355.409231566</v>
      </c>
    </row>
    <row r="1789" spans="1:11" hidden="1" x14ac:dyDescent="0.25">
      <c r="A1789" t="s">
        <v>90</v>
      </c>
      <c r="B1789" t="s">
        <v>91</v>
      </c>
      <c r="C1789" t="s">
        <v>18</v>
      </c>
      <c r="D1789" t="s">
        <v>12</v>
      </c>
      <c r="E1789">
        <v>1986</v>
      </c>
      <c r="F1789">
        <v>40000</v>
      </c>
      <c r="G1789" t="s">
        <v>91</v>
      </c>
      <c r="H1789" t="s">
        <v>19</v>
      </c>
      <c r="I1789" t="str">
        <f>VLOOKUP(H1789,Hoja3!$J$1:$K$25,2,FALSE)</f>
        <v>17</v>
      </c>
      <c r="K1789">
        <v>19423355.409231566</v>
      </c>
    </row>
    <row r="1790" spans="1:11" hidden="1" x14ac:dyDescent="0.25">
      <c r="A1790" t="s">
        <v>92</v>
      </c>
      <c r="B1790" t="s">
        <v>93</v>
      </c>
      <c r="C1790" t="s">
        <v>11</v>
      </c>
      <c r="D1790" t="s">
        <v>12</v>
      </c>
      <c r="E1790">
        <v>1986</v>
      </c>
      <c r="F1790">
        <v>1</v>
      </c>
      <c r="G1790" t="s">
        <v>93</v>
      </c>
      <c r="H1790" t="s">
        <v>13</v>
      </c>
      <c r="I1790" t="str">
        <f>VLOOKUP(H1790,Hoja3!$J$1:$K$25,2,FALSE)</f>
        <v>7</v>
      </c>
      <c r="J1790" t="s">
        <v>681</v>
      </c>
      <c r="K1790">
        <v>4204494802.4315548</v>
      </c>
    </row>
    <row r="1791" spans="1:11" hidden="1" x14ac:dyDescent="0.25">
      <c r="A1791" t="s">
        <v>92</v>
      </c>
      <c r="B1791" t="s">
        <v>93</v>
      </c>
      <c r="C1791" t="s">
        <v>80</v>
      </c>
      <c r="D1791" t="s">
        <v>12</v>
      </c>
      <c r="E1791">
        <v>1986</v>
      </c>
      <c r="F1791">
        <v>2</v>
      </c>
      <c r="G1791" t="s">
        <v>93</v>
      </c>
      <c r="H1791" t="s">
        <v>81</v>
      </c>
      <c r="I1791" t="str">
        <f>VLOOKUP(H1791,Hoja3!$J$1:$K$25,2,FALSE)</f>
        <v>8</v>
      </c>
      <c r="J1791" t="s">
        <v>681</v>
      </c>
      <c r="K1791">
        <v>4204494802.4315548</v>
      </c>
    </row>
    <row r="1792" spans="1:11" hidden="1" x14ac:dyDescent="0.25">
      <c r="A1792" t="s">
        <v>92</v>
      </c>
      <c r="B1792" t="s">
        <v>93</v>
      </c>
      <c r="C1792" t="s">
        <v>26</v>
      </c>
      <c r="D1792" t="s">
        <v>12</v>
      </c>
      <c r="E1792">
        <v>1986</v>
      </c>
      <c r="F1792">
        <v>2</v>
      </c>
      <c r="G1792" t="s">
        <v>93</v>
      </c>
      <c r="H1792" t="s">
        <v>27</v>
      </c>
      <c r="I1792" t="str">
        <f>VLOOKUP(H1792,Hoja3!$J$1:$K$25,2,FALSE)</f>
        <v>9</v>
      </c>
      <c r="J1792" t="s">
        <v>681</v>
      </c>
      <c r="K1792">
        <v>4204494802.4315548</v>
      </c>
    </row>
    <row r="1793" spans="1:11" hidden="1" x14ac:dyDescent="0.25">
      <c r="A1793" t="s">
        <v>92</v>
      </c>
      <c r="B1793" t="s">
        <v>93</v>
      </c>
      <c r="C1793" t="s">
        <v>14</v>
      </c>
      <c r="D1793" t="s">
        <v>12</v>
      </c>
      <c r="E1793">
        <v>1986</v>
      </c>
      <c r="F1793">
        <v>5</v>
      </c>
      <c r="G1793" t="s">
        <v>93</v>
      </c>
      <c r="H1793" t="s">
        <v>15</v>
      </c>
      <c r="I1793" t="str">
        <f>VLOOKUP(H1793,Hoja3!$J$1:$K$25,2,FALSE)</f>
        <v>10</v>
      </c>
      <c r="K1793">
        <v>4204494802.4315548</v>
      </c>
    </row>
    <row r="1794" spans="1:11" hidden="1" x14ac:dyDescent="0.25">
      <c r="A1794" t="s">
        <v>92</v>
      </c>
      <c r="B1794" t="s">
        <v>93</v>
      </c>
      <c r="C1794" t="s">
        <v>16</v>
      </c>
      <c r="D1794" t="s">
        <v>12</v>
      </c>
      <c r="E1794">
        <v>1986</v>
      </c>
      <c r="F1794">
        <v>162000</v>
      </c>
      <c r="G1794" t="s">
        <v>93</v>
      </c>
      <c r="H1794" t="s">
        <v>17</v>
      </c>
      <c r="I1794" t="str">
        <f>VLOOKUP(H1794,Hoja3!$J$1:$K$25,2,FALSE)</f>
        <v>14</v>
      </c>
      <c r="K1794">
        <v>4204494802.4315548</v>
      </c>
    </row>
    <row r="1795" spans="1:11" hidden="1" x14ac:dyDescent="0.25">
      <c r="A1795" t="s">
        <v>92</v>
      </c>
      <c r="B1795" t="s">
        <v>93</v>
      </c>
      <c r="C1795" t="s">
        <v>84</v>
      </c>
      <c r="D1795" t="s">
        <v>12</v>
      </c>
      <c r="E1795">
        <v>1986</v>
      </c>
      <c r="F1795">
        <v>0</v>
      </c>
      <c r="G1795" t="s">
        <v>93</v>
      </c>
      <c r="H1795" t="s">
        <v>85</v>
      </c>
      <c r="I1795" t="str">
        <f>VLOOKUP(H1795,Hoja3!$J$1:$K$25,2,FALSE)</f>
        <v>15</v>
      </c>
      <c r="K1795">
        <v>4204494802.4315548</v>
      </c>
    </row>
    <row r="1796" spans="1:11" hidden="1" x14ac:dyDescent="0.25">
      <c r="A1796" t="s">
        <v>92</v>
      </c>
      <c r="B1796" t="s">
        <v>93</v>
      </c>
      <c r="C1796" t="s">
        <v>28</v>
      </c>
      <c r="D1796" t="s">
        <v>12</v>
      </c>
      <c r="E1796">
        <v>1986</v>
      </c>
      <c r="F1796">
        <v>2358</v>
      </c>
      <c r="G1796" t="s">
        <v>93</v>
      </c>
      <c r="H1796" t="s">
        <v>29</v>
      </c>
      <c r="I1796" t="str">
        <f>VLOOKUP(H1796,Hoja3!$J$1:$K$25,2,FALSE)</f>
        <v>16</v>
      </c>
      <c r="K1796">
        <v>4204494802.4315548</v>
      </c>
    </row>
    <row r="1797" spans="1:11" hidden="1" x14ac:dyDescent="0.25">
      <c r="A1797" t="s">
        <v>92</v>
      </c>
      <c r="B1797" t="s">
        <v>93</v>
      </c>
      <c r="C1797" t="s">
        <v>18</v>
      </c>
      <c r="D1797" t="s">
        <v>12</v>
      </c>
      <c r="E1797">
        <v>1986</v>
      </c>
      <c r="F1797">
        <v>164358</v>
      </c>
      <c r="G1797" t="s">
        <v>93</v>
      </c>
      <c r="H1797" t="s">
        <v>19</v>
      </c>
      <c r="I1797" t="str">
        <f>VLOOKUP(H1797,Hoja3!$J$1:$K$25,2,FALSE)</f>
        <v>17</v>
      </c>
      <c r="K1797">
        <v>4204494802.4315548</v>
      </c>
    </row>
    <row r="1798" spans="1:11" x14ac:dyDescent="0.25">
      <c r="A1798" t="s">
        <v>94</v>
      </c>
      <c r="B1798" t="s">
        <v>95</v>
      </c>
      <c r="C1798" t="s">
        <v>26</v>
      </c>
      <c r="D1798" t="s">
        <v>12</v>
      </c>
      <c r="E1798">
        <v>1986</v>
      </c>
      <c r="F1798">
        <v>1</v>
      </c>
      <c r="G1798" t="s">
        <v>95</v>
      </c>
      <c r="H1798" t="s">
        <v>27</v>
      </c>
      <c r="I1798" t="str">
        <f>VLOOKUP(H1798,Hoja3!$J$1:$K$25,2,FALSE)</f>
        <v>9</v>
      </c>
      <c r="J1798">
        <v>31195</v>
      </c>
      <c r="K1798">
        <v>1712792854.2023687</v>
      </c>
    </row>
    <row r="1799" spans="1:11" hidden="1" x14ac:dyDescent="0.25">
      <c r="A1799" t="s">
        <v>94</v>
      </c>
      <c r="B1799" t="s">
        <v>95</v>
      </c>
      <c r="C1799" t="s">
        <v>14</v>
      </c>
      <c r="D1799" t="s">
        <v>12</v>
      </c>
      <c r="E1799">
        <v>1986</v>
      </c>
      <c r="F1799">
        <v>1</v>
      </c>
      <c r="G1799" t="s">
        <v>95</v>
      </c>
      <c r="H1799" t="s">
        <v>15</v>
      </c>
      <c r="I1799" t="str">
        <f>VLOOKUP(H1799,Hoja3!$J$1:$K$25,2,FALSE)</f>
        <v>10</v>
      </c>
      <c r="K1799">
        <v>1712792854.2023687</v>
      </c>
    </row>
    <row r="1800" spans="1:11" hidden="1" x14ac:dyDescent="0.25">
      <c r="A1800" t="s">
        <v>94</v>
      </c>
      <c r="B1800" t="s">
        <v>95</v>
      </c>
      <c r="C1800" t="s">
        <v>28</v>
      </c>
      <c r="D1800" t="s">
        <v>12</v>
      </c>
      <c r="E1800">
        <v>1986</v>
      </c>
      <c r="F1800">
        <v>6696</v>
      </c>
      <c r="G1800" t="s">
        <v>95</v>
      </c>
      <c r="H1800" t="s">
        <v>29</v>
      </c>
      <c r="I1800" t="str">
        <f>VLOOKUP(H1800,Hoja3!$J$1:$K$25,2,FALSE)</f>
        <v>16</v>
      </c>
      <c r="K1800">
        <v>1712792854.2023687</v>
      </c>
    </row>
    <row r="1801" spans="1:11" hidden="1" x14ac:dyDescent="0.25">
      <c r="A1801" t="s">
        <v>94</v>
      </c>
      <c r="B1801" t="s">
        <v>95</v>
      </c>
      <c r="C1801" t="s">
        <v>18</v>
      </c>
      <c r="D1801" t="s">
        <v>12</v>
      </c>
      <c r="E1801">
        <v>1986</v>
      </c>
      <c r="F1801">
        <v>6696</v>
      </c>
      <c r="G1801" t="s">
        <v>95</v>
      </c>
      <c r="H1801" t="s">
        <v>19</v>
      </c>
      <c r="I1801" t="str">
        <f>VLOOKUP(H1801,Hoja3!$J$1:$K$25,2,FALSE)</f>
        <v>17</v>
      </c>
      <c r="K1801">
        <v>1712792854.2023687</v>
      </c>
    </row>
    <row r="1802" spans="1:11" hidden="1" x14ac:dyDescent="0.25">
      <c r="A1802" t="s">
        <v>164</v>
      </c>
      <c r="B1802" t="s">
        <v>165</v>
      </c>
      <c r="C1802" t="s">
        <v>11</v>
      </c>
      <c r="D1802" t="s">
        <v>12</v>
      </c>
      <c r="E1802">
        <v>1986</v>
      </c>
      <c r="F1802">
        <v>1</v>
      </c>
      <c r="G1802" t="s">
        <v>165</v>
      </c>
      <c r="H1802" t="s">
        <v>13</v>
      </c>
      <c r="I1802" t="str">
        <f>VLOOKUP(H1802,Hoja3!$J$1:$K$25,2,FALSE)</f>
        <v>7</v>
      </c>
      <c r="J1802" t="s">
        <v>681</v>
      </c>
      <c r="K1802">
        <v>15790113.246747775</v>
      </c>
    </row>
    <row r="1803" spans="1:11" x14ac:dyDescent="0.25">
      <c r="A1803" t="s">
        <v>164</v>
      </c>
      <c r="B1803" t="s">
        <v>165</v>
      </c>
      <c r="C1803" t="s">
        <v>26</v>
      </c>
      <c r="D1803" t="s">
        <v>12</v>
      </c>
      <c r="E1803">
        <v>1986</v>
      </c>
      <c r="F1803">
        <v>1</v>
      </c>
      <c r="G1803" t="s">
        <v>165</v>
      </c>
      <c r="H1803" t="s">
        <v>27</v>
      </c>
      <c r="I1803" t="str">
        <f>VLOOKUP(H1803,Hoja3!$J$1:$K$25,2,FALSE)</f>
        <v>9</v>
      </c>
      <c r="J1803">
        <v>429286</v>
      </c>
      <c r="K1803">
        <v>15790113.246747775</v>
      </c>
    </row>
    <row r="1804" spans="1:11" hidden="1" x14ac:dyDescent="0.25">
      <c r="A1804" t="s">
        <v>164</v>
      </c>
      <c r="B1804" t="s">
        <v>165</v>
      </c>
      <c r="C1804" t="s">
        <v>14</v>
      </c>
      <c r="D1804" t="s">
        <v>12</v>
      </c>
      <c r="E1804">
        <v>1986</v>
      </c>
      <c r="F1804">
        <v>2</v>
      </c>
      <c r="G1804" t="s">
        <v>165</v>
      </c>
      <c r="H1804" t="s">
        <v>15</v>
      </c>
      <c r="I1804" t="str">
        <f>VLOOKUP(H1804,Hoja3!$J$1:$K$25,2,FALSE)</f>
        <v>10</v>
      </c>
      <c r="K1804">
        <v>15790113.246747775</v>
      </c>
    </row>
    <row r="1805" spans="1:11" hidden="1" x14ac:dyDescent="0.25">
      <c r="A1805" t="s">
        <v>164</v>
      </c>
      <c r="B1805" t="s">
        <v>165</v>
      </c>
      <c r="C1805" t="s">
        <v>16</v>
      </c>
      <c r="D1805" t="s">
        <v>12</v>
      </c>
      <c r="E1805">
        <v>1986</v>
      </c>
      <c r="F1805">
        <v>28223</v>
      </c>
      <c r="G1805" t="s">
        <v>165</v>
      </c>
      <c r="H1805" t="s">
        <v>17</v>
      </c>
      <c r="I1805" t="str">
        <f>VLOOKUP(H1805,Hoja3!$J$1:$K$25,2,FALSE)</f>
        <v>14</v>
      </c>
      <c r="K1805">
        <v>15790113.246747775</v>
      </c>
    </row>
    <row r="1806" spans="1:11" hidden="1" x14ac:dyDescent="0.25">
      <c r="A1806" t="s">
        <v>164</v>
      </c>
      <c r="B1806" t="s">
        <v>165</v>
      </c>
      <c r="C1806" t="s">
        <v>28</v>
      </c>
      <c r="D1806" t="s">
        <v>12</v>
      </c>
      <c r="E1806">
        <v>1986</v>
      </c>
      <c r="F1806">
        <v>84309</v>
      </c>
      <c r="G1806" t="s">
        <v>165</v>
      </c>
      <c r="H1806" t="s">
        <v>29</v>
      </c>
      <c r="I1806" t="str">
        <f>VLOOKUP(H1806,Hoja3!$J$1:$K$25,2,FALSE)</f>
        <v>16</v>
      </c>
      <c r="K1806">
        <v>15790113.246747775</v>
      </c>
    </row>
    <row r="1807" spans="1:11" hidden="1" x14ac:dyDescent="0.25">
      <c r="A1807" t="s">
        <v>164</v>
      </c>
      <c r="B1807" t="s">
        <v>165</v>
      </c>
      <c r="C1807" t="s">
        <v>18</v>
      </c>
      <c r="D1807" t="s">
        <v>12</v>
      </c>
      <c r="E1807">
        <v>1986</v>
      </c>
      <c r="F1807">
        <v>112532</v>
      </c>
      <c r="G1807" t="s">
        <v>165</v>
      </c>
      <c r="H1807" t="s">
        <v>19</v>
      </c>
      <c r="I1807" t="str">
        <f>VLOOKUP(H1807,Hoja3!$J$1:$K$25,2,FALSE)</f>
        <v>17</v>
      </c>
      <c r="K1807">
        <v>15790113.246747775</v>
      </c>
    </row>
    <row r="1808" spans="1:11" x14ac:dyDescent="0.25">
      <c r="A1808" t="s">
        <v>262</v>
      </c>
      <c r="B1808" t="s">
        <v>263</v>
      </c>
      <c r="C1808" t="s">
        <v>11</v>
      </c>
      <c r="D1808" t="s">
        <v>12</v>
      </c>
      <c r="E1808">
        <v>1986</v>
      </c>
      <c r="F1808">
        <v>1</v>
      </c>
      <c r="G1808" t="s">
        <v>263</v>
      </c>
      <c r="H1808" t="s">
        <v>13</v>
      </c>
      <c r="I1808" t="str">
        <f>VLOOKUP(H1808,Hoja3!$J$1:$K$25,2,FALSE)</f>
        <v>7</v>
      </c>
      <c r="J1808">
        <v>32912</v>
      </c>
      <c r="K1808">
        <v>399705169.31847703</v>
      </c>
    </row>
    <row r="1809" spans="1:11" hidden="1" x14ac:dyDescent="0.25">
      <c r="A1809" t="s">
        <v>262</v>
      </c>
      <c r="B1809" t="s">
        <v>263</v>
      </c>
      <c r="C1809" t="s">
        <v>14</v>
      </c>
      <c r="D1809" t="s">
        <v>12</v>
      </c>
      <c r="E1809">
        <v>1986</v>
      </c>
      <c r="F1809">
        <v>1</v>
      </c>
      <c r="G1809" t="s">
        <v>263</v>
      </c>
      <c r="H1809" t="s">
        <v>15</v>
      </c>
      <c r="I1809" t="str">
        <f>VLOOKUP(H1809,Hoja3!$J$1:$K$25,2,FALSE)</f>
        <v>10</v>
      </c>
      <c r="K1809">
        <v>399705169.31847703</v>
      </c>
    </row>
    <row r="1810" spans="1:11" hidden="1" x14ac:dyDescent="0.25">
      <c r="A1810" t="s">
        <v>262</v>
      </c>
      <c r="B1810" t="s">
        <v>263</v>
      </c>
      <c r="C1810" t="s">
        <v>16</v>
      </c>
      <c r="D1810" t="s">
        <v>12</v>
      </c>
      <c r="E1810">
        <v>1986</v>
      </c>
      <c r="F1810">
        <v>25000</v>
      </c>
      <c r="G1810" t="s">
        <v>263</v>
      </c>
      <c r="H1810" t="s">
        <v>17</v>
      </c>
      <c r="I1810" t="str">
        <f>VLOOKUP(H1810,Hoja3!$J$1:$K$25,2,FALSE)</f>
        <v>14</v>
      </c>
      <c r="K1810">
        <v>399705169.31847703</v>
      </c>
    </row>
    <row r="1811" spans="1:11" hidden="1" x14ac:dyDescent="0.25">
      <c r="A1811" t="s">
        <v>262</v>
      </c>
      <c r="B1811" t="s">
        <v>263</v>
      </c>
      <c r="C1811" t="s">
        <v>18</v>
      </c>
      <c r="D1811" t="s">
        <v>12</v>
      </c>
      <c r="E1811">
        <v>1986</v>
      </c>
      <c r="F1811">
        <v>25000</v>
      </c>
      <c r="G1811" t="s">
        <v>263</v>
      </c>
      <c r="H1811" t="s">
        <v>19</v>
      </c>
      <c r="I1811" t="str">
        <f>VLOOKUP(H1811,Hoja3!$J$1:$K$25,2,FALSE)</f>
        <v>17</v>
      </c>
      <c r="K1811">
        <v>399705169.31847703</v>
      </c>
    </row>
    <row r="1812" spans="1:11" hidden="1" x14ac:dyDescent="0.25">
      <c r="A1812" t="s">
        <v>100</v>
      </c>
      <c r="B1812" t="s">
        <v>101</v>
      </c>
      <c r="C1812" t="s">
        <v>11</v>
      </c>
      <c r="D1812" t="s">
        <v>12</v>
      </c>
      <c r="E1812">
        <v>1986</v>
      </c>
      <c r="F1812">
        <v>1</v>
      </c>
      <c r="G1812" t="s">
        <v>101</v>
      </c>
      <c r="H1812" t="s">
        <v>13</v>
      </c>
      <c r="I1812" t="str">
        <f>VLOOKUP(H1812,Hoja3!$J$1:$K$25,2,FALSE)</f>
        <v>7</v>
      </c>
      <c r="J1812" t="s">
        <v>681</v>
      </c>
      <c r="K1812">
        <v>1789114434.8434629</v>
      </c>
    </row>
    <row r="1813" spans="1:11" hidden="1" x14ac:dyDescent="0.25">
      <c r="A1813" t="s">
        <v>100</v>
      </c>
      <c r="B1813" t="s">
        <v>101</v>
      </c>
      <c r="C1813" t="s">
        <v>14</v>
      </c>
      <c r="D1813" t="s">
        <v>12</v>
      </c>
      <c r="E1813">
        <v>1986</v>
      </c>
      <c r="F1813">
        <v>1</v>
      </c>
      <c r="G1813" t="s">
        <v>101</v>
      </c>
      <c r="H1813" t="s">
        <v>15</v>
      </c>
      <c r="I1813" t="str">
        <f>VLOOKUP(H1813,Hoja3!$J$1:$K$25,2,FALSE)</f>
        <v>10</v>
      </c>
      <c r="K1813">
        <v>1789114434.8434629</v>
      </c>
    </row>
    <row r="1814" spans="1:11" hidden="1" x14ac:dyDescent="0.25">
      <c r="A1814" t="s">
        <v>100</v>
      </c>
      <c r="B1814" t="s">
        <v>101</v>
      </c>
      <c r="C1814" t="s">
        <v>16</v>
      </c>
      <c r="D1814" t="s">
        <v>12</v>
      </c>
      <c r="E1814">
        <v>1986</v>
      </c>
      <c r="F1814">
        <v>0</v>
      </c>
      <c r="G1814" t="s">
        <v>101</v>
      </c>
      <c r="H1814" t="s">
        <v>17</v>
      </c>
      <c r="I1814" t="str">
        <f>VLOOKUP(H1814,Hoja3!$J$1:$K$25,2,FALSE)</f>
        <v>14</v>
      </c>
      <c r="K1814">
        <v>1789114434.8434629</v>
      </c>
    </row>
    <row r="1815" spans="1:11" hidden="1" x14ac:dyDescent="0.25">
      <c r="A1815" t="s">
        <v>100</v>
      </c>
      <c r="B1815" t="s">
        <v>101</v>
      </c>
      <c r="C1815" t="s">
        <v>18</v>
      </c>
      <c r="D1815" t="s">
        <v>12</v>
      </c>
      <c r="E1815">
        <v>1986</v>
      </c>
      <c r="F1815">
        <v>0</v>
      </c>
      <c r="G1815" t="s">
        <v>101</v>
      </c>
      <c r="H1815" t="s">
        <v>19</v>
      </c>
      <c r="I1815" t="str">
        <f>VLOOKUP(H1815,Hoja3!$J$1:$K$25,2,FALSE)</f>
        <v>17</v>
      </c>
      <c r="K1815">
        <v>1789114434.8434629</v>
      </c>
    </row>
    <row r="1816" spans="1:11" hidden="1" x14ac:dyDescent="0.25">
      <c r="A1816" t="s">
        <v>210</v>
      </c>
      <c r="B1816" t="s">
        <v>211</v>
      </c>
      <c r="C1816" t="s">
        <v>14</v>
      </c>
      <c r="D1816" t="s">
        <v>12</v>
      </c>
      <c r="E1816">
        <v>1986</v>
      </c>
      <c r="F1816">
        <v>1</v>
      </c>
      <c r="G1816" t="s">
        <v>211</v>
      </c>
      <c r="H1816" t="s">
        <v>15</v>
      </c>
      <c r="I1816" t="str">
        <f>VLOOKUP(H1816,Hoja3!$J$1:$K$25,2,FALSE)</f>
        <v>10</v>
      </c>
      <c r="K1816">
        <v>20325121.393907364</v>
      </c>
    </row>
    <row r="1817" spans="1:11" hidden="1" x14ac:dyDescent="0.25">
      <c r="A1817" t="s">
        <v>210</v>
      </c>
      <c r="B1817" t="s">
        <v>211</v>
      </c>
      <c r="C1817" t="s">
        <v>44</v>
      </c>
      <c r="D1817" t="s">
        <v>12</v>
      </c>
      <c r="E1817">
        <v>1986</v>
      </c>
      <c r="F1817">
        <v>1</v>
      </c>
      <c r="G1817" t="s">
        <v>211</v>
      </c>
      <c r="H1817" t="s">
        <v>45</v>
      </c>
      <c r="I1817" t="str">
        <f>VLOOKUP(H1817,Hoja3!$J$1:$K$25,2,FALSE)</f>
        <v>11</v>
      </c>
      <c r="J1817" t="s">
        <v>681</v>
      </c>
      <c r="K1817">
        <v>20325121.393907364</v>
      </c>
    </row>
    <row r="1818" spans="1:11" hidden="1" x14ac:dyDescent="0.25">
      <c r="A1818" t="s">
        <v>210</v>
      </c>
      <c r="B1818" t="s">
        <v>211</v>
      </c>
      <c r="C1818" t="s">
        <v>18</v>
      </c>
      <c r="D1818" t="s">
        <v>12</v>
      </c>
      <c r="E1818">
        <v>1986</v>
      </c>
      <c r="F1818">
        <v>0</v>
      </c>
      <c r="G1818" t="s">
        <v>211</v>
      </c>
      <c r="H1818" t="s">
        <v>19</v>
      </c>
      <c r="I1818" t="str">
        <f>VLOOKUP(H1818,Hoja3!$J$1:$K$25,2,FALSE)</f>
        <v>17</v>
      </c>
      <c r="K1818">
        <v>20325121.393907364</v>
      </c>
    </row>
    <row r="1819" spans="1:11" hidden="1" x14ac:dyDescent="0.25">
      <c r="A1819" t="s">
        <v>210</v>
      </c>
      <c r="B1819" t="s">
        <v>211</v>
      </c>
      <c r="C1819" t="s">
        <v>46</v>
      </c>
      <c r="D1819" t="s">
        <v>12</v>
      </c>
      <c r="E1819">
        <v>1986</v>
      </c>
      <c r="F1819">
        <v>0</v>
      </c>
      <c r="G1819" t="s">
        <v>211</v>
      </c>
      <c r="H1819" t="s">
        <v>47</v>
      </c>
      <c r="I1819" t="str">
        <f>VLOOKUP(H1819,Hoja3!$J$1:$K$25,2,FALSE)</f>
        <v>18</v>
      </c>
      <c r="K1819">
        <v>20325121.393907364</v>
      </c>
    </row>
    <row r="1820" spans="1:11" hidden="1" x14ac:dyDescent="0.25">
      <c r="A1820" t="s">
        <v>170</v>
      </c>
      <c r="B1820" t="s">
        <v>171</v>
      </c>
      <c r="C1820" t="s">
        <v>11</v>
      </c>
      <c r="D1820" t="s">
        <v>12</v>
      </c>
      <c r="E1820">
        <v>1986</v>
      </c>
      <c r="F1820">
        <v>1</v>
      </c>
      <c r="G1820" t="s">
        <v>171</v>
      </c>
      <c r="H1820" t="s">
        <v>13</v>
      </c>
      <c r="I1820" t="str">
        <f>VLOOKUP(H1820,Hoja3!$J$1:$K$25,2,FALSE)</f>
        <v>7</v>
      </c>
      <c r="J1820" t="s">
        <v>681</v>
      </c>
      <c r="K1820">
        <v>40908073.366845518</v>
      </c>
    </row>
    <row r="1821" spans="1:11" hidden="1" x14ac:dyDescent="0.25">
      <c r="A1821" t="s">
        <v>170</v>
      </c>
      <c r="B1821" t="s">
        <v>171</v>
      </c>
      <c r="C1821" t="s">
        <v>26</v>
      </c>
      <c r="D1821" t="s">
        <v>12</v>
      </c>
      <c r="E1821">
        <v>1986</v>
      </c>
      <c r="F1821">
        <v>1</v>
      </c>
      <c r="G1821" t="s">
        <v>171</v>
      </c>
      <c r="H1821" t="s">
        <v>27</v>
      </c>
      <c r="I1821" t="str">
        <f>VLOOKUP(H1821,Hoja3!$J$1:$K$25,2,FALSE)</f>
        <v>9</v>
      </c>
      <c r="J1821" t="s">
        <v>681</v>
      </c>
      <c r="K1821">
        <v>40908073.366845518</v>
      </c>
    </row>
    <row r="1822" spans="1:11" hidden="1" x14ac:dyDescent="0.25">
      <c r="A1822" t="s">
        <v>170</v>
      </c>
      <c r="B1822" t="s">
        <v>171</v>
      </c>
      <c r="C1822" t="s">
        <v>14</v>
      </c>
      <c r="D1822" t="s">
        <v>12</v>
      </c>
      <c r="E1822">
        <v>1986</v>
      </c>
      <c r="F1822">
        <v>2</v>
      </c>
      <c r="G1822" t="s">
        <v>171</v>
      </c>
      <c r="H1822" t="s">
        <v>15</v>
      </c>
      <c r="I1822" t="str">
        <f>VLOOKUP(H1822,Hoja3!$J$1:$K$25,2,FALSE)</f>
        <v>10</v>
      </c>
      <c r="K1822">
        <v>40908073.366845518</v>
      </c>
    </row>
    <row r="1823" spans="1:11" hidden="1" x14ac:dyDescent="0.25">
      <c r="A1823" t="s">
        <v>170</v>
      </c>
      <c r="B1823" t="s">
        <v>171</v>
      </c>
      <c r="C1823" t="s">
        <v>16</v>
      </c>
      <c r="D1823" t="s">
        <v>12</v>
      </c>
      <c r="E1823">
        <v>1986</v>
      </c>
      <c r="F1823">
        <v>0</v>
      </c>
      <c r="G1823" t="s">
        <v>171</v>
      </c>
      <c r="H1823" t="s">
        <v>17</v>
      </c>
      <c r="I1823" t="str">
        <f>VLOOKUP(H1823,Hoja3!$J$1:$K$25,2,FALSE)</f>
        <v>14</v>
      </c>
      <c r="K1823">
        <v>40908073.366845518</v>
      </c>
    </row>
    <row r="1824" spans="1:11" hidden="1" x14ac:dyDescent="0.25">
      <c r="A1824" t="s">
        <v>170</v>
      </c>
      <c r="B1824" t="s">
        <v>171</v>
      </c>
      <c r="C1824" t="s">
        <v>28</v>
      </c>
      <c r="D1824" t="s">
        <v>12</v>
      </c>
      <c r="E1824">
        <v>1986</v>
      </c>
      <c r="F1824">
        <v>0</v>
      </c>
      <c r="G1824" t="s">
        <v>171</v>
      </c>
      <c r="H1824" t="s">
        <v>29</v>
      </c>
      <c r="I1824" t="str">
        <f>VLOOKUP(H1824,Hoja3!$J$1:$K$25,2,FALSE)</f>
        <v>16</v>
      </c>
      <c r="K1824">
        <v>40908073.366845518</v>
      </c>
    </row>
    <row r="1825" spans="1:11" hidden="1" x14ac:dyDescent="0.25">
      <c r="A1825" t="s">
        <v>170</v>
      </c>
      <c r="B1825" t="s">
        <v>171</v>
      </c>
      <c r="C1825" t="s">
        <v>18</v>
      </c>
      <c r="D1825" t="s">
        <v>12</v>
      </c>
      <c r="E1825">
        <v>1986</v>
      </c>
      <c r="F1825">
        <v>0</v>
      </c>
      <c r="G1825" t="s">
        <v>171</v>
      </c>
      <c r="H1825" t="s">
        <v>19</v>
      </c>
      <c r="I1825" t="str">
        <f>VLOOKUP(H1825,Hoja3!$J$1:$K$25,2,FALSE)</f>
        <v>17</v>
      </c>
      <c r="K1825">
        <v>40908073.366845518</v>
      </c>
    </row>
    <row r="1826" spans="1:11" hidden="1" x14ac:dyDescent="0.25">
      <c r="A1826" t="s">
        <v>282</v>
      </c>
      <c r="B1826" t="s">
        <v>283</v>
      </c>
      <c r="C1826" t="s">
        <v>26</v>
      </c>
      <c r="D1826" t="s">
        <v>12</v>
      </c>
      <c r="E1826">
        <v>1986</v>
      </c>
      <c r="F1826">
        <v>1</v>
      </c>
      <c r="G1826" t="s">
        <v>283</v>
      </c>
      <c r="H1826" t="s">
        <v>27</v>
      </c>
      <c r="I1826" t="str">
        <f>VLOOKUP(H1826,Hoja3!$J$1:$K$25,2,FALSE)</f>
        <v>9</v>
      </c>
      <c r="J1826" t="s">
        <v>681</v>
      </c>
      <c r="K1826">
        <v>1154361305.3980596</v>
      </c>
    </row>
    <row r="1827" spans="1:11" hidden="1" x14ac:dyDescent="0.25">
      <c r="A1827" t="s">
        <v>282</v>
      </c>
      <c r="B1827" t="s">
        <v>283</v>
      </c>
      <c r="C1827" t="s">
        <v>14</v>
      </c>
      <c r="D1827" t="s">
        <v>12</v>
      </c>
      <c r="E1827">
        <v>1986</v>
      </c>
      <c r="F1827">
        <v>1</v>
      </c>
      <c r="G1827" t="s">
        <v>283</v>
      </c>
      <c r="H1827" t="s">
        <v>15</v>
      </c>
      <c r="I1827" t="str">
        <f>VLOOKUP(H1827,Hoja3!$J$1:$K$25,2,FALSE)</f>
        <v>10</v>
      </c>
      <c r="K1827">
        <v>1154361305.3980596</v>
      </c>
    </row>
    <row r="1828" spans="1:11" hidden="1" x14ac:dyDescent="0.25">
      <c r="A1828" t="s">
        <v>282</v>
      </c>
      <c r="B1828" t="s">
        <v>283</v>
      </c>
      <c r="C1828" t="s">
        <v>28</v>
      </c>
      <c r="D1828" t="s">
        <v>12</v>
      </c>
      <c r="E1828">
        <v>1986</v>
      </c>
      <c r="F1828">
        <v>0</v>
      </c>
      <c r="G1828" t="s">
        <v>283</v>
      </c>
      <c r="H1828" t="s">
        <v>29</v>
      </c>
      <c r="I1828" t="str">
        <f>VLOOKUP(H1828,Hoja3!$J$1:$K$25,2,FALSE)</f>
        <v>16</v>
      </c>
      <c r="K1828">
        <v>1154361305.3980596</v>
      </c>
    </row>
    <row r="1829" spans="1:11" hidden="1" x14ac:dyDescent="0.25">
      <c r="A1829" t="s">
        <v>282</v>
      </c>
      <c r="B1829" t="s">
        <v>283</v>
      </c>
      <c r="C1829" t="s">
        <v>18</v>
      </c>
      <c r="D1829" t="s">
        <v>12</v>
      </c>
      <c r="E1829">
        <v>1986</v>
      </c>
      <c r="F1829">
        <v>0</v>
      </c>
      <c r="G1829" t="s">
        <v>283</v>
      </c>
      <c r="H1829" t="s">
        <v>19</v>
      </c>
      <c r="I1829" t="str">
        <f>VLOOKUP(H1829,Hoja3!$J$1:$K$25,2,FALSE)</f>
        <v>17</v>
      </c>
      <c r="K1829">
        <v>1154361305.3980596</v>
      </c>
    </row>
    <row r="1830" spans="1:11" x14ac:dyDescent="0.25">
      <c r="A1830" t="s">
        <v>102</v>
      </c>
      <c r="B1830" t="s">
        <v>103</v>
      </c>
      <c r="C1830" t="s">
        <v>11</v>
      </c>
      <c r="D1830" t="s">
        <v>12</v>
      </c>
      <c r="E1830">
        <v>1986</v>
      </c>
      <c r="F1830">
        <v>3</v>
      </c>
      <c r="G1830" t="s">
        <v>103</v>
      </c>
      <c r="H1830" t="s">
        <v>13</v>
      </c>
      <c r="I1830" t="str">
        <f>VLOOKUP(H1830,Hoja3!$J$1:$K$25,2,FALSE)</f>
        <v>7</v>
      </c>
      <c r="J1830">
        <v>56666</v>
      </c>
      <c r="K1830">
        <v>252175506.11016774</v>
      </c>
    </row>
    <row r="1831" spans="1:11" hidden="1" x14ac:dyDescent="0.25">
      <c r="A1831" t="s">
        <v>102</v>
      </c>
      <c r="B1831" t="s">
        <v>103</v>
      </c>
      <c r="C1831" t="s">
        <v>14</v>
      </c>
      <c r="D1831" t="s">
        <v>12</v>
      </c>
      <c r="E1831">
        <v>1986</v>
      </c>
      <c r="F1831">
        <v>3</v>
      </c>
      <c r="G1831" t="s">
        <v>103</v>
      </c>
      <c r="H1831" t="s">
        <v>15</v>
      </c>
      <c r="I1831" t="str">
        <f>VLOOKUP(H1831,Hoja3!$J$1:$K$25,2,FALSE)</f>
        <v>10</v>
      </c>
      <c r="K1831">
        <v>252175506.11016774</v>
      </c>
    </row>
    <row r="1832" spans="1:11" hidden="1" x14ac:dyDescent="0.25">
      <c r="A1832" t="s">
        <v>102</v>
      </c>
      <c r="B1832" t="s">
        <v>103</v>
      </c>
      <c r="C1832" t="s">
        <v>16</v>
      </c>
      <c r="D1832" t="s">
        <v>12</v>
      </c>
      <c r="E1832">
        <v>1986</v>
      </c>
      <c r="F1832">
        <v>1830</v>
      </c>
      <c r="G1832" t="s">
        <v>103</v>
      </c>
      <c r="H1832" t="s">
        <v>17</v>
      </c>
      <c r="I1832" t="str">
        <f>VLOOKUP(H1832,Hoja3!$J$1:$K$25,2,FALSE)</f>
        <v>14</v>
      </c>
      <c r="K1832">
        <v>252175506.11016774</v>
      </c>
    </row>
    <row r="1833" spans="1:11" hidden="1" x14ac:dyDescent="0.25">
      <c r="A1833" t="s">
        <v>102</v>
      </c>
      <c r="B1833" t="s">
        <v>103</v>
      </c>
      <c r="C1833" t="s">
        <v>18</v>
      </c>
      <c r="D1833" t="s">
        <v>12</v>
      </c>
      <c r="E1833">
        <v>1986</v>
      </c>
      <c r="F1833">
        <v>1830</v>
      </c>
      <c r="G1833" t="s">
        <v>103</v>
      </c>
      <c r="H1833" t="s">
        <v>19</v>
      </c>
      <c r="I1833" t="str">
        <f>VLOOKUP(H1833,Hoja3!$J$1:$K$25,2,FALSE)</f>
        <v>17</v>
      </c>
      <c r="K1833">
        <v>252175506.11016774</v>
      </c>
    </row>
    <row r="1834" spans="1:11" hidden="1" x14ac:dyDescent="0.25">
      <c r="A1834" t="s">
        <v>108</v>
      </c>
      <c r="B1834" t="s">
        <v>109</v>
      </c>
      <c r="C1834" t="s">
        <v>26</v>
      </c>
      <c r="D1834" t="s">
        <v>12</v>
      </c>
      <c r="E1834">
        <v>1986</v>
      </c>
      <c r="F1834">
        <v>1</v>
      </c>
      <c r="G1834" t="s">
        <v>109</v>
      </c>
      <c r="H1834" t="s">
        <v>27</v>
      </c>
      <c r="I1834" t="str">
        <f>VLOOKUP(H1834,Hoja3!$J$1:$K$25,2,FALSE)</f>
        <v>9</v>
      </c>
      <c r="J1834" t="s">
        <v>681</v>
      </c>
      <c r="K1834">
        <v>337912301.39772719</v>
      </c>
    </row>
    <row r="1835" spans="1:11" hidden="1" x14ac:dyDescent="0.25">
      <c r="A1835" t="s">
        <v>108</v>
      </c>
      <c r="B1835" t="s">
        <v>109</v>
      </c>
      <c r="C1835" t="s">
        <v>14</v>
      </c>
      <c r="D1835" t="s">
        <v>12</v>
      </c>
      <c r="E1835">
        <v>1986</v>
      </c>
      <c r="F1835">
        <v>1</v>
      </c>
      <c r="G1835" t="s">
        <v>109</v>
      </c>
      <c r="H1835" t="s">
        <v>15</v>
      </c>
      <c r="I1835" t="str">
        <f>VLOOKUP(H1835,Hoja3!$J$1:$K$25,2,FALSE)</f>
        <v>10</v>
      </c>
      <c r="K1835">
        <v>337912301.39772719</v>
      </c>
    </row>
    <row r="1836" spans="1:11" hidden="1" x14ac:dyDescent="0.25">
      <c r="A1836" t="s">
        <v>108</v>
      </c>
      <c r="B1836" t="s">
        <v>109</v>
      </c>
      <c r="C1836" t="s">
        <v>28</v>
      </c>
      <c r="D1836" t="s">
        <v>12</v>
      </c>
      <c r="E1836">
        <v>1986</v>
      </c>
      <c r="F1836">
        <v>250</v>
      </c>
      <c r="G1836" t="s">
        <v>109</v>
      </c>
      <c r="H1836" t="s">
        <v>29</v>
      </c>
      <c r="I1836" t="str">
        <f>VLOOKUP(H1836,Hoja3!$J$1:$K$25,2,FALSE)</f>
        <v>16</v>
      </c>
      <c r="K1836">
        <v>337912301.39772719</v>
      </c>
    </row>
    <row r="1837" spans="1:11" hidden="1" x14ac:dyDescent="0.25">
      <c r="A1837" t="s">
        <v>108</v>
      </c>
      <c r="B1837" t="s">
        <v>109</v>
      </c>
      <c r="C1837" t="s">
        <v>18</v>
      </c>
      <c r="D1837" t="s">
        <v>12</v>
      </c>
      <c r="E1837">
        <v>1986</v>
      </c>
      <c r="F1837">
        <v>250</v>
      </c>
      <c r="G1837" t="s">
        <v>109</v>
      </c>
      <c r="H1837" t="s">
        <v>19</v>
      </c>
      <c r="I1837" t="str">
        <f>VLOOKUP(H1837,Hoja3!$J$1:$K$25,2,FALSE)</f>
        <v>17</v>
      </c>
      <c r="K1837">
        <v>337912301.39772719</v>
      </c>
    </row>
    <row r="1838" spans="1:11" x14ac:dyDescent="0.25">
      <c r="A1838" t="s">
        <v>266</v>
      </c>
      <c r="B1838" t="s">
        <v>267</v>
      </c>
      <c r="C1838" t="s">
        <v>11</v>
      </c>
      <c r="D1838" t="s">
        <v>12</v>
      </c>
      <c r="E1838">
        <v>1986</v>
      </c>
      <c r="F1838">
        <v>1</v>
      </c>
      <c r="G1838" t="s">
        <v>267</v>
      </c>
      <c r="H1838" t="s">
        <v>13</v>
      </c>
      <c r="I1838" t="str">
        <f>VLOOKUP(H1838,Hoja3!$J$1:$K$25,2,FALSE)</f>
        <v>7</v>
      </c>
      <c r="J1838">
        <v>1002</v>
      </c>
      <c r="K1838">
        <v>83318176.900000006</v>
      </c>
    </row>
    <row r="1839" spans="1:11" hidden="1" x14ac:dyDescent="0.25">
      <c r="A1839" t="s">
        <v>266</v>
      </c>
      <c r="B1839" t="s">
        <v>267</v>
      </c>
      <c r="C1839" t="s">
        <v>14</v>
      </c>
      <c r="D1839" t="s">
        <v>12</v>
      </c>
      <c r="E1839">
        <v>1986</v>
      </c>
      <c r="F1839">
        <v>1</v>
      </c>
      <c r="G1839" t="s">
        <v>267</v>
      </c>
      <c r="H1839" t="s">
        <v>15</v>
      </c>
      <c r="I1839" t="str">
        <f>VLOOKUP(H1839,Hoja3!$J$1:$K$25,2,FALSE)</f>
        <v>10</v>
      </c>
      <c r="K1839">
        <v>83318176.900000006</v>
      </c>
    </row>
    <row r="1840" spans="1:11" hidden="1" x14ac:dyDescent="0.25">
      <c r="A1840" t="s">
        <v>266</v>
      </c>
      <c r="B1840" t="s">
        <v>267</v>
      </c>
      <c r="C1840" t="s">
        <v>16</v>
      </c>
      <c r="D1840" t="s">
        <v>12</v>
      </c>
      <c r="E1840">
        <v>1986</v>
      </c>
      <c r="F1840">
        <v>6000</v>
      </c>
      <c r="G1840" t="s">
        <v>267</v>
      </c>
      <c r="H1840" t="s">
        <v>17</v>
      </c>
      <c r="I1840" t="str">
        <f>VLOOKUP(H1840,Hoja3!$J$1:$K$25,2,FALSE)</f>
        <v>14</v>
      </c>
      <c r="K1840">
        <v>83318176.900000006</v>
      </c>
    </row>
    <row r="1841" spans="1:11" hidden="1" x14ac:dyDescent="0.25">
      <c r="A1841" t="s">
        <v>266</v>
      </c>
      <c r="B1841" t="s">
        <v>267</v>
      </c>
      <c r="C1841" t="s">
        <v>18</v>
      </c>
      <c r="D1841" t="s">
        <v>12</v>
      </c>
      <c r="E1841">
        <v>1986</v>
      </c>
      <c r="F1841">
        <v>6000</v>
      </c>
      <c r="G1841" t="s">
        <v>267</v>
      </c>
      <c r="H1841" t="s">
        <v>19</v>
      </c>
      <c r="I1841" t="str">
        <f>VLOOKUP(H1841,Hoja3!$J$1:$K$25,2,FALSE)</f>
        <v>17</v>
      </c>
      <c r="K1841">
        <v>83318176.900000006</v>
      </c>
    </row>
    <row r="1842" spans="1:11" x14ac:dyDescent="0.25">
      <c r="A1842" t="s">
        <v>112</v>
      </c>
      <c r="B1842" t="s">
        <v>113</v>
      </c>
      <c r="C1842" t="s">
        <v>11</v>
      </c>
      <c r="D1842" t="s">
        <v>12</v>
      </c>
      <c r="E1842">
        <v>1986</v>
      </c>
      <c r="F1842">
        <v>1</v>
      </c>
      <c r="G1842" t="s">
        <v>113</v>
      </c>
      <c r="H1842" t="s">
        <v>13</v>
      </c>
      <c r="I1842" t="str">
        <f>VLOOKUP(H1842,Hoja3!$J$1:$K$25,2,FALSE)</f>
        <v>7</v>
      </c>
      <c r="J1842">
        <v>3434</v>
      </c>
      <c r="K1842">
        <v>267603248.6552527</v>
      </c>
    </row>
    <row r="1843" spans="1:11" hidden="1" x14ac:dyDescent="0.25">
      <c r="A1843" t="s">
        <v>112</v>
      </c>
      <c r="B1843" t="s">
        <v>113</v>
      </c>
      <c r="C1843" t="s">
        <v>80</v>
      </c>
      <c r="D1843" t="s">
        <v>12</v>
      </c>
      <c r="E1843">
        <v>1986</v>
      </c>
      <c r="F1843">
        <v>1</v>
      </c>
      <c r="G1843" t="s">
        <v>113</v>
      </c>
      <c r="H1843" t="s">
        <v>81</v>
      </c>
      <c r="I1843" t="str">
        <f>VLOOKUP(H1843,Hoja3!$J$1:$K$25,2,FALSE)</f>
        <v>8</v>
      </c>
      <c r="J1843" t="s">
        <v>681</v>
      </c>
      <c r="K1843">
        <v>267603248.6552527</v>
      </c>
    </row>
    <row r="1844" spans="1:11" hidden="1" x14ac:dyDescent="0.25">
      <c r="A1844" t="s">
        <v>112</v>
      </c>
      <c r="B1844" t="s">
        <v>113</v>
      </c>
      <c r="C1844" t="s">
        <v>14</v>
      </c>
      <c r="D1844" t="s">
        <v>12</v>
      </c>
      <c r="E1844">
        <v>1986</v>
      </c>
      <c r="F1844">
        <v>2</v>
      </c>
      <c r="G1844" t="s">
        <v>113</v>
      </c>
      <c r="H1844" t="s">
        <v>15</v>
      </c>
      <c r="I1844" t="str">
        <f>VLOOKUP(H1844,Hoja3!$J$1:$K$25,2,FALSE)</f>
        <v>10</v>
      </c>
      <c r="K1844">
        <v>267603248.6552527</v>
      </c>
    </row>
    <row r="1845" spans="1:11" hidden="1" x14ac:dyDescent="0.25">
      <c r="A1845" t="s">
        <v>112</v>
      </c>
      <c r="B1845" t="s">
        <v>113</v>
      </c>
      <c r="C1845" t="s">
        <v>16</v>
      </c>
      <c r="D1845" t="s">
        <v>12</v>
      </c>
      <c r="E1845">
        <v>1986</v>
      </c>
      <c r="F1845">
        <v>200000</v>
      </c>
      <c r="G1845" t="s">
        <v>113</v>
      </c>
      <c r="H1845" t="s">
        <v>17</v>
      </c>
      <c r="I1845" t="str">
        <f>VLOOKUP(H1845,Hoja3!$J$1:$K$25,2,FALSE)</f>
        <v>14</v>
      </c>
      <c r="K1845">
        <v>267603248.6552527</v>
      </c>
    </row>
    <row r="1846" spans="1:11" hidden="1" x14ac:dyDescent="0.25">
      <c r="A1846" t="s">
        <v>112</v>
      </c>
      <c r="B1846" t="s">
        <v>113</v>
      </c>
      <c r="C1846" t="s">
        <v>84</v>
      </c>
      <c r="D1846" t="s">
        <v>12</v>
      </c>
      <c r="E1846">
        <v>1986</v>
      </c>
      <c r="F1846">
        <v>366</v>
      </c>
      <c r="G1846" t="s">
        <v>113</v>
      </c>
      <c r="H1846" t="s">
        <v>85</v>
      </c>
      <c r="I1846" t="str">
        <f>VLOOKUP(H1846,Hoja3!$J$1:$K$25,2,FALSE)</f>
        <v>15</v>
      </c>
      <c r="K1846">
        <v>267603248.6552527</v>
      </c>
    </row>
    <row r="1847" spans="1:11" hidden="1" x14ac:dyDescent="0.25">
      <c r="A1847" t="s">
        <v>112</v>
      </c>
      <c r="B1847" t="s">
        <v>113</v>
      </c>
      <c r="C1847" t="s">
        <v>18</v>
      </c>
      <c r="D1847" t="s">
        <v>12</v>
      </c>
      <c r="E1847">
        <v>1986</v>
      </c>
      <c r="F1847">
        <v>200366</v>
      </c>
      <c r="G1847" t="s">
        <v>113</v>
      </c>
      <c r="H1847" t="s">
        <v>19</v>
      </c>
      <c r="I1847" t="str">
        <f>VLOOKUP(H1847,Hoja3!$J$1:$K$25,2,FALSE)</f>
        <v>17</v>
      </c>
      <c r="K1847">
        <v>267603248.6552527</v>
      </c>
    </row>
    <row r="1848" spans="1:11" x14ac:dyDescent="0.25">
      <c r="A1848" t="s">
        <v>114</v>
      </c>
      <c r="B1848" t="s">
        <v>115</v>
      </c>
      <c r="C1848" t="s">
        <v>11</v>
      </c>
      <c r="D1848" t="s">
        <v>12</v>
      </c>
      <c r="E1848">
        <v>1986</v>
      </c>
      <c r="F1848">
        <v>1</v>
      </c>
      <c r="G1848" t="s">
        <v>115</v>
      </c>
      <c r="H1848" t="s">
        <v>13</v>
      </c>
      <c r="I1848" t="str">
        <f>VLOOKUP(H1848,Hoja3!$J$1:$K$25,2,FALSE)</f>
        <v>7</v>
      </c>
      <c r="J1848">
        <v>160</v>
      </c>
      <c r="K1848">
        <v>437146372.72994244</v>
      </c>
    </row>
    <row r="1849" spans="1:11" x14ac:dyDescent="0.25">
      <c r="A1849" t="s">
        <v>114</v>
      </c>
      <c r="B1849" t="s">
        <v>115</v>
      </c>
      <c r="C1849" t="s">
        <v>26</v>
      </c>
      <c r="D1849" t="s">
        <v>12</v>
      </c>
      <c r="E1849">
        <v>1986</v>
      </c>
      <c r="F1849">
        <v>6</v>
      </c>
      <c r="G1849" t="s">
        <v>115</v>
      </c>
      <c r="H1849" t="s">
        <v>27</v>
      </c>
      <c r="I1849" t="str">
        <f>VLOOKUP(H1849,Hoja3!$J$1:$K$25,2,FALSE)</f>
        <v>9</v>
      </c>
      <c r="J1849">
        <v>87889</v>
      </c>
      <c r="K1849">
        <v>437146372.72994244</v>
      </c>
    </row>
    <row r="1850" spans="1:11" hidden="1" x14ac:dyDescent="0.25">
      <c r="A1850" t="s">
        <v>114</v>
      </c>
      <c r="B1850" t="s">
        <v>115</v>
      </c>
      <c r="C1850" t="s">
        <v>14</v>
      </c>
      <c r="D1850" t="s">
        <v>12</v>
      </c>
      <c r="E1850">
        <v>1986</v>
      </c>
      <c r="F1850">
        <v>7</v>
      </c>
      <c r="G1850" t="s">
        <v>115</v>
      </c>
      <c r="H1850" t="s">
        <v>15</v>
      </c>
      <c r="I1850" t="str">
        <f>VLOOKUP(H1850,Hoja3!$J$1:$K$25,2,FALSE)</f>
        <v>10</v>
      </c>
      <c r="K1850">
        <v>437146372.72994244</v>
      </c>
    </row>
    <row r="1851" spans="1:11" hidden="1" x14ac:dyDescent="0.25">
      <c r="A1851" t="s">
        <v>114</v>
      </c>
      <c r="B1851" t="s">
        <v>115</v>
      </c>
      <c r="C1851" t="s">
        <v>16</v>
      </c>
      <c r="D1851" t="s">
        <v>12</v>
      </c>
      <c r="E1851">
        <v>1986</v>
      </c>
      <c r="F1851">
        <v>615</v>
      </c>
      <c r="G1851" t="s">
        <v>115</v>
      </c>
      <c r="H1851" t="s">
        <v>17</v>
      </c>
      <c r="I1851" t="str">
        <f>VLOOKUP(H1851,Hoja3!$J$1:$K$25,2,FALSE)</f>
        <v>14</v>
      </c>
      <c r="K1851">
        <v>437146372.72994244</v>
      </c>
    </row>
    <row r="1852" spans="1:11" hidden="1" x14ac:dyDescent="0.25">
      <c r="A1852" t="s">
        <v>114</v>
      </c>
      <c r="B1852" t="s">
        <v>115</v>
      </c>
      <c r="C1852" t="s">
        <v>28</v>
      </c>
      <c r="D1852" t="s">
        <v>12</v>
      </c>
      <c r="E1852">
        <v>1986</v>
      </c>
      <c r="F1852">
        <v>1242736</v>
      </c>
      <c r="G1852" t="s">
        <v>115</v>
      </c>
      <c r="H1852" t="s">
        <v>29</v>
      </c>
      <c r="I1852" t="str">
        <f>VLOOKUP(H1852,Hoja3!$J$1:$K$25,2,FALSE)</f>
        <v>16</v>
      </c>
      <c r="K1852">
        <v>437146372.72994244</v>
      </c>
    </row>
    <row r="1853" spans="1:11" hidden="1" x14ac:dyDescent="0.25">
      <c r="A1853" t="s">
        <v>114</v>
      </c>
      <c r="B1853" t="s">
        <v>115</v>
      </c>
      <c r="C1853" t="s">
        <v>18</v>
      </c>
      <c r="D1853" t="s">
        <v>12</v>
      </c>
      <c r="E1853">
        <v>1986</v>
      </c>
      <c r="F1853">
        <v>1243351</v>
      </c>
      <c r="G1853" t="s">
        <v>115</v>
      </c>
      <c r="H1853" t="s">
        <v>19</v>
      </c>
      <c r="I1853" t="str">
        <f>VLOOKUP(H1853,Hoja3!$J$1:$K$25,2,FALSE)</f>
        <v>17</v>
      </c>
      <c r="K1853">
        <v>437146372.72994244</v>
      </c>
    </row>
    <row r="1854" spans="1:11" hidden="1" x14ac:dyDescent="0.25">
      <c r="A1854" t="s">
        <v>176</v>
      </c>
      <c r="B1854" t="s">
        <v>177</v>
      </c>
      <c r="C1854" t="s">
        <v>14</v>
      </c>
      <c r="D1854" t="s">
        <v>12</v>
      </c>
      <c r="E1854">
        <v>1986</v>
      </c>
      <c r="F1854">
        <v>1</v>
      </c>
      <c r="G1854" t="s">
        <v>177</v>
      </c>
      <c r="H1854" t="s">
        <v>15</v>
      </c>
      <c r="I1854" t="str">
        <f>VLOOKUP(H1854,Hoja3!$J$1:$K$25,2,FALSE)</f>
        <v>10</v>
      </c>
      <c r="K1854">
        <v>289114289.66354233</v>
      </c>
    </row>
    <row r="1855" spans="1:11" hidden="1" x14ac:dyDescent="0.25">
      <c r="A1855" t="s">
        <v>176</v>
      </c>
      <c r="B1855" t="s">
        <v>177</v>
      </c>
      <c r="C1855" t="s">
        <v>44</v>
      </c>
      <c r="D1855" t="s">
        <v>12</v>
      </c>
      <c r="E1855">
        <v>1986</v>
      </c>
      <c r="F1855">
        <v>1</v>
      </c>
      <c r="G1855" t="s">
        <v>177</v>
      </c>
      <c r="H1855" t="s">
        <v>45</v>
      </c>
      <c r="I1855" t="str">
        <f>VLOOKUP(H1855,Hoja3!$J$1:$K$25,2,FALSE)</f>
        <v>11</v>
      </c>
      <c r="J1855" t="s">
        <v>681</v>
      </c>
      <c r="K1855">
        <v>289114289.66354233</v>
      </c>
    </row>
    <row r="1856" spans="1:11" hidden="1" x14ac:dyDescent="0.25">
      <c r="A1856" t="s">
        <v>176</v>
      </c>
      <c r="B1856" t="s">
        <v>177</v>
      </c>
      <c r="C1856" t="s">
        <v>18</v>
      </c>
      <c r="D1856" t="s">
        <v>12</v>
      </c>
      <c r="E1856">
        <v>1986</v>
      </c>
      <c r="F1856">
        <v>50</v>
      </c>
      <c r="G1856" t="s">
        <v>177</v>
      </c>
      <c r="H1856" t="s">
        <v>19</v>
      </c>
      <c r="I1856" t="str">
        <f>VLOOKUP(H1856,Hoja3!$J$1:$K$25,2,FALSE)</f>
        <v>17</v>
      </c>
      <c r="K1856">
        <v>289114289.66354233</v>
      </c>
    </row>
    <row r="1857" spans="1:11" hidden="1" x14ac:dyDescent="0.25">
      <c r="A1857" t="s">
        <v>176</v>
      </c>
      <c r="B1857" t="s">
        <v>177</v>
      </c>
      <c r="C1857" t="s">
        <v>46</v>
      </c>
      <c r="D1857" t="s">
        <v>12</v>
      </c>
      <c r="E1857">
        <v>1986</v>
      </c>
      <c r="F1857">
        <v>50</v>
      </c>
      <c r="G1857" t="s">
        <v>177</v>
      </c>
      <c r="H1857" t="s">
        <v>47</v>
      </c>
      <c r="I1857" t="str">
        <f>VLOOKUP(H1857,Hoja3!$J$1:$K$25,2,FALSE)</f>
        <v>18</v>
      </c>
      <c r="K1857">
        <v>289114289.66354233</v>
      </c>
    </row>
    <row r="1858" spans="1:11" x14ac:dyDescent="0.25">
      <c r="A1858" t="s">
        <v>220</v>
      </c>
      <c r="B1858" t="s">
        <v>221</v>
      </c>
      <c r="C1858" t="s">
        <v>26</v>
      </c>
      <c r="D1858" t="s">
        <v>12</v>
      </c>
      <c r="E1858">
        <v>1986</v>
      </c>
      <c r="F1858">
        <v>1</v>
      </c>
      <c r="G1858" t="s">
        <v>221</v>
      </c>
      <c r="H1858" t="s">
        <v>27</v>
      </c>
      <c r="I1858" t="str">
        <f>VLOOKUP(H1858,Hoja3!$J$1:$K$25,2,FALSE)</f>
        <v>9</v>
      </c>
      <c r="J1858">
        <v>57238</v>
      </c>
      <c r="K1858">
        <v>1633319.4011941354</v>
      </c>
    </row>
    <row r="1859" spans="1:11" hidden="1" x14ac:dyDescent="0.25">
      <c r="A1859" t="s">
        <v>220</v>
      </c>
      <c r="B1859" t="s">
        <v>221</v>
      </c>
      <c r="C1859" t="s">
        <v>14</v>
      </c>
      <c r="D1859" t="s">
        <v>12</v>
      </c>
      <c r="E1859">
        <v>1986</v>
      </c>
      <c r="F1859">
        <v>1</v>
      </c>
      <c r="G1859" t="s">
        <v>221</v>
      </c>
      <c r="H1859" t="s">
        <v>15</v>
      </c>
      <c r="I1859" t="str">
        <f>VLOOKUP(H1859,Hoja3!$J$1:$K$25,2,FALSE)</f>
        <v>10</v>
      </c>
      <c r="K1859">
        <v>1633319.4011941354</v>
      </c>
    </row>
    <row r="1860" spans="1:11" hidden="1" x14ac:dyDescent="0.25">
      <c r="A1860" t="s">
        <v>220</v>
      </c>
      <c r="B1860" t="s">
        <v>221</v>
      </c>
      <c r="C1860" t="s">
        <v>28</v>
      </c>
      <c r="D1860" t="s">
        <v>12</v>
      </c>
      <c r="E1860">
        <v>1986</v>
      </c>
      <c r="F1860">
        <v>150000</v>
      </c>
      <c r="G1860" t="s">
        <v>221</v>
      </c>
      <c r="H1860" t="s">
        <v>29</v>
      </c>
      <c r="I1860" t="str">
        <f>VLOOKUP(H1860,Hoja3!$J$1:$K$25,2,FALSE)</f>
        <v>16</v>
      </c>
      <c r="K1860">
        <v>1633319.4011941354</v>
      </c>
    </row>
    <row r="1861" spans="1:11" hidden="1" x14ac:dyDescent="0.25">
      <c r="A1861" t="s">
        <v>220</v>
      </c>
      <c r="B1861" t="s">
        <v>221</v>
      </c>
      <c r="C1861" t="s">
        <v>18</v>
      </c>
      <c r="D1861" t="s">
        <v>12</v>
      </c>
      <c r="E1861">
        <v>1986</v>
      </c>
      <c r="F1861">
        <v>150000</v>
      </c>
      <c r="G1861" t="s">
        <v>221</v>
      </c>
      <c r="H1861" t="s">
        <v>19</v>
      </c>
      <c r="I1861" t="str">
        <f>VLOOKUP(H1861,Hoja3!$J$1:$K$25,2,FALSE)</f>
        <v>17</v>
      </c>
      <c r="K1861">
        <v>1633319.4011941354</v>
      </c>
    </row>
    <row r="1862" spans="1:11" hidden="1" x14ac:dyDescent="0.25">
      <c r="A1862" t="s">
        <v>120</v>
      </c>
      <c r="B1862" t="s">
        <v>121</v>
      </c>
      <c r="C1862" t="s">
        <v>38</v>
      </c>
      <c r="D1862" t="s">
        <v>12</v>
      </c>
      <c r="E1862">
        <v>1986</v>
      </c>
      <c r="F1862">
        <v>1</v>
      </c>
      <c r="G1862" t="s">
        <v>121</v>
      </c>
      <c r="H1862" t="s">
        <v>39</v>
      </c>
      <c r="I1862" t="str">
        <f>VLOOKUP(H1862,Hoja3!$J$1:$K$25,2,FALSE)</f>
        <v>5</v>
      </c>
      <c r="J1862" t="s">
        <v>681</v>
      </c>
      <c r="K1862">
        <v>380699271.81450826</v>
      </c>
    </row>
    <row r="1863" spans="1:11" hidden="1" x14ac:dyDescent="0.25">
      <c r="A1863" t="s">
        <v>120</v>
      </c>
      <c r="B1863" t="s">
        <v>121</v>
      </c>
      <c r="C1863" t="s">
        <v>14</v>
      </c>
      <c r="D1863" t="s">
        <v>12</v>
      </c>
      <c r="E1863">
        <v>1986</v>
      </c>
      <c r="F1863">
        <v>1</v>
      </c>
      <c r="G1863" t="s">
        <v>121</v>
      </c>
      <c r="H1863" t="s">
        <v>15</v>
      </c>
      <c r="I1863" t="str">
        <f>VLOOKUP(H1863,Hoja3!$J$1:$K$25,2,FALSE)</f>
        <v>10</v>
      </c>
      <c r="K1863">
        <v>380699271.81450826</v>
      </c>
    </row>
    <row r="1864" spans="1:11" hidden="1" x14ac:dyDescent="0.25">
      <c r="A1864" t="s">
        <v>120</v>
      </c>
      <c r="B1864" t="s">
        <v>121</v>
      </c>
      <c r="C1864" t="s">
        <v>40</v>
      </c>
      <c r="D1864" t="s">
        <v>12</v>
      </c>
      <c r="E1864">
        <v>1986</v>
      </c>
      <c r="F1864">
        <v>850000</v>
      </c>
      <c r="G1864" t="s">
        <v>121</v>
      </c>
      <c r="H1864" t="s">
        <v>41</v>
      </c>
      <c r="I1864" t="str">
        <f>VLOOKUP(H1864,Hoja3!$J$1:$K$25,2,FALSE)</f>
        <v>12</v>
      </c>
      <c r="K1864">
        <v>380699271.81450826</v>
      </c>
    </row>
    <row r="1865" spans="1:11" hidden="1" x14ac:dyDescent="0.25">
      <c r="A1865" t="s">
        <v>120</v>
      </c>
      <c r="B1865" t="s">
        <v>121</v>
      </c>
      <c r="C1865" t="s">
        <v>18</v>
      </c>
      <c r="D1865" t="s">
        <v>12</v>
      </c>
      <c r="E1865">
        <v>1986</v>
      </c>
      <c r="F1865">
        <v>850000</v>
      </c>
      <c r="G1865" t="s">
        <v>121</v>
      </c>
      <c r="H1865" t="s">
        <v>19</v>
      </c>
      <c r="I1865" t="str">
        <f>VLOOKUP(H1865,Hoja3!$J$1:$K$25,2,FALSE)</f>
        <v>17</v>
      </c>
      <c r="K1865">
        <v>380699271.81450826</v>
      </c>
    </row>
    <row r="1866" spans="1:11" x14ac:dyDescent="0.25">
      <c r="A1866" t="s">
        <v>124</v>
      </c>
      <c r="B1866" t="s">
        <v>125</v>
      </c>
      <c r="C1866" t="s">
        <v>11</v>
      </c>
      <c r="D1866" t="s">
        <v>12</v>
      </c>
      <c r="E1866">
        <v>1986</v>
      </c>
      <c r="F1866">
        <v>1</v>
      </c>
      <c r="G1866" t="s">
        <v>125</v>
      </c>
      <c r="H1866" t="s">
        <v>13</v>
      </c>
      <c r="I1866" t="str">
        <f>VLOOKUP(H1866,Hoja3!$J$1:$K$25,2,FALSE)</f>
        <v>7</v>
      </c>
      <c r="J1866">
        <v>2673</v>
      </c>
      <c r="K1866">
        <v>84356863.743633538</v>
      </c>
    </row>
    <row r="1867" spans="1:11" hidden="1" x14ac:dyDescent="0.25">
      <c r="A1867" t="s">
        <v>124</v>
      </c>
      <c r="B1867" t="s">
        <v>125</v>
      </c>
      <c r="C1867" t="s">
        <v>14</v>
      </c>
      <c r="D1867" t="s">
        <v>12</v>
      </c>
      <c r="E1867">
        <v>1986</v>
      </c>
      <c r="F1867">
        <v>1</v>
      </c>
      <c r="G1867" t="s">
        <v>125</v>
      </c>
      <c r="H1867" t="s">
        <v>15</v>
      </c>
      <c r="I1867" t="str">
        <f>VLOOKUP(H1867,Hoja3!$J$1:$K$25,2,FALSE)</f>
        <v>10</v>
      </c>
      <c r="K1867">
        <v>84356863.743633538</v>
      </c>
    </row>
    <row r="1868" spans="1:11" hidden="1" x14ac:dyDescent="0.25">
      <c r="A1868" t="s">
        <v>124</v>
      </c>
      <c r="B1868" t="s">
        <v>125</v>
      </c>
      <c r="C1868" t="s">
        <v>16</v>
      </c>
      <c r="D1868" t="s">
        <v>12</v>
      </c>
      <c r="E1868">
        <v>1986</v>
      </c>
      <c r="F1868">
        <v>64485</v>
      </c>
      <c r="G1868" t="s">
        <v>125</v>
      </c>
      <c r="H1868" t="s">
        <v>17</v>
      </c>
      <c r="I1868" t="str">
        <f>VLOOKUP(H1868,Hoja3!$J$1:$K$25,2,FALSE)</f>
        <v>14</v>
      </c>
      <c r="K1868">
        <v>84356863.743633538</v>
      </c>
    </row>
    <row r="1869" spans="1:11" hidden="1" x14ac:dyDescent="0.25">
      <c r="A1869" t="s">
        <v>124</v>
      </c>
      <c r="B1869" t="s">
        <v>125</v>
      </c>
      <c r="C1869" t="s">
        <v>18</v>
      </c>
      <c r="D1869" t="s">
        <v>12</v>
      </c>
      <c r="E1869">
        <v>1986</v>
      </c>
      <c r="F1869">
        <v>64485</v>
      </c>
      <c r="G1869" t="s">
        <v>125</v>
      </c>
      <c r="H1869" t="s">
        <v>19</v>
      </c>
      <c r="I1869" t="str">
        <f>VLOOKUP(H1869,Hoja3!$J$1:$K$25,2,FALSE)</f>
        <v>17</v>
      </c>
      <c r="K1869">
        <v>84356863.743633538</v>
      </c>
    </row>
    <row r="1870" spans="1:11" hidden="1" x14ac:dyDescent="0.25">
      <c r="A1870" t="s">
        <v>126</v>
      </c>
      <c r="B1870" t="s">
        <v>127</v>
      </c>
      <c r="C1870" t="s">
        <v>26</v>
      </c>
      <c r="D1870" t="s">
        <v>12</v>
      </c>
      <c r="E1870">
        <v>1986</v>
      </c>
      <c r="F1870">
        <v>1</v>
      </c>
      <c r="G1870" t="s">
        <v>127</v>
      </c>
      <c r="H1870" t="s">
        <v>27</v>
      </c>
      <c r="I1870" t="str">
        <f>VLOOKUP(H1870,Hoja3!$J$1:$K$25,2,FALSE)</f>
        <v>9</v>
      </c>
      <c r="J1870" t="s">
        <v>681</v>
      </c>
      <c r="K1870">
        <v>2430148.1481481479</v>
      </c>
    </row>
    <row r="1871" spans="1:11" hidden="1" x14ac:dyDescent="0.25">
      <c r="A1871" t="s">
        <v>126</v>
      </c>
      <c r="B1871" t="s">
        <v>127</v>
      </c>
      <c r="C1871" t="s">
        <v>14</v>
      </c>
      <c r="D1871" t="s">
        <v>12</v>
      </c>
      <c r="E1871">
        <v>1986</v>
      </c>
      <c r="F1871">
        <v>1</v>
      </c>
      <c r="G1871" t="s">
        <v>127</v>
      </c>
      <c r="H1871" t="s">
        <v>15</v>
      </c>
      <c r="I1871" t="str">
        <f>VLOOKUP(H1871,Hoja3!$J$1:$K$25,2,FALSE)</f>
        <v>10</v>
      </c>
      <c r="K1871">
        <v>2430148.1481481479</v>
      </c>
    </row>
    <row r="1872" spans="1:11" hidden="1" x14ac:dyDescent="0.25">
      <c r="A1872" t="s">
        <v>126</v>
      </c>
      <c r="B1872" t="s">
        <v>127</v>
      </c>
      <c r="C1872" t="s">
        <v>28</v>
      </c>
      <c r="D1872" t="s">
        <v>12</v>
      </c>
      <c r="E1872">
        <v>1986</v>
      </c>
      <c r="F1872">
        <v>0</v>
      </c>
      <c r="G1872" t="s">
        <v>127</v>
      </c>
      <c r="H1872" t="s">
        <v>29</v>
      </c>
      <c r="I1872" t="str">
        <f>VLOOKUP(H1872,Hoja3!$J$1:$K$25,2,FALSE)</f>
        <v>16</v>
      </c>
      <c r="K1872">
        <v>2430148.1481481479</v>
      </c>
    </row>
    <row r="1873" spans="1:11" hidden="1" x14ac:dyDescent="0.25">
      <c r="A1873" t="s">
        <v>126</v>
      </c>
      <c r="B1873" t="s">
        <v>127</v>
      </c>
      <c r="C1873" t="s">
        <v>18</v>
      </c>
      <c r="D1873" t="s">
        <v>12</v>
      </c>
      <c r="E1873">
        <v>1986</v>
      </c>
      <c r="F1873">
        <v>0</v>
      </c>
      <c r="G1873" t="s">
        <v>127</v>
      </c>
      <c r="H1873" t="s">
        <v>19</v>
      </c>
      <c r="I1873" t="str">
        <f>VLOOKUP(H1873,Hoja3!$J$1:$K$25,2,FALSE)</f>
        <v>17</v>
      </c>
      <c r="K1873">
        <v>2430148.1481481479</v>
      </c>
    </row>
    <row r="1874" spans="1:11" hidden="1" x14ac:dyDescent="0.25">
      <c r="A1874" t="s">
        <v>128</v>
      </c>
      <c r="B1874" t="s">
        <v>129</v>
      </c>
      <c r="C1874" t="s">
        <v>11</v>
      </c>
      <c r="D1874" t="s">
        <v>12</v>
      </c>
      <c r="E1874">
        <v>1986</v>
      </c>
      <c r="F1874">
        <v>1</v>
      </c>
      <c r="G1874" t="s">
        <v>129</v>
      </c>
      <c r="H1874" t="s">
        <v>13</v>
      </c>
      <c r="I1874" t="str">
        <f>VLOOKUP(H1874,Hoja3!$J$1:$K$25,2,FALSE)</f>
        <v>7</v>
      </c>
      <c r="J1874" t="s">
        <v>681</v>
      </c>
      <c r="K1874">
        <v>1065962.9629629629</v>
      </c>
    </row>
    <row r="1875" spans="1:11" hidden="1" x14ac:dyDescent="0.25">
      <c r="A1875" t="s">
        <v>128</v>
      </c>
      <c r="B1875" t="s">
        <v>129</v>
      </c>
      <c r="C1875" t="s">
        <v>14</v>
      </c>
      <c r="D1875" t="s">
        <v>12</v>
      </c>
      <c r="E1875">
        <v>1986</v>
      </c>
      <c r="F1875">
        <v>1</v>
      </c>
      <c r="G1875" t="s">
        <v>129</v>
      </c>
      <c r="H1875" t="s">
        <v>15</v>
      </c>
      <c r="I1875" t="str">
        <f>VLOOKUP(H1875,Hoja3!$J$1:$K$25,2,FALSE)</f>
        <v>10</v>
      </c>
      <c r="K1875">
        <v>1065962.9629629629</v>
      </c>
    </row>
    <row r="1876" spans="1:11" hidden="1" x14ac:dyDescent="0.25">
      <c r="A1876" t="s">
        <v>128</v>
      </c>
      <c r="B1876" t="s">
        <v>129</v>
      </c>
      <c r="C1876" t="s">
        <v>16</v>
      </c>
      <c r="D1876" t="s">
        <v>12</v>
      </c>
      <c r="E1876">
        <v>1986</v>
      </c>
      <c r="F1876">
        <v>152</v>
      </c>
      <c r="G1876" t="s">
        <v>129</v>
      </c>
      <c r="H1876" t="s">
        <v>17</v>
      </c>
      <c r="I1876" t="str">
        <f>VLOOKUP(H1876,Hoja3!$J$1:$K$25,2,FALSE)</f>
        <v>14</v>
      </c>
      <c r="K1876">
        <v>1065962.9629629629</v>
      </c>
    </row>
    <row r="1877" spans="1:11" hidden="1" x14ac:dyDescent="0.25">
      <c r="A1877" t="s">
        <v>128</v>
      </c>
      <c r="B1877" t="s">
        <v>129</v>
      </c>
      <c r="C1877" t="s">
        <v>18</v>
      </c>
      <c r="D1877" t="s">
        <v>12</v>
      </c>
      <c r="E1877">
        <v>1986</v>
      </c>
      <c r="F1877">
        <v>152</v>
      </c>
      <c r="G1877" t="s">
        <v>129</v>
      </c>
      <c r="H1877" t="s">
        <v>19</v>
      </c>
      <c r="I1877" t="str">
        <f>VLOOKUP(H1877,Hoja3!$J$1:$K$25,2,FALSE)</f>
        <v>17</v>
      </c>
      <c r="K1877">
        <v>1065962.9629629629</v>
      </c>
    </row>
    <row r="1878" spans="1:11" x14ac:dyDescent="0.25">
      <c r="A1878" t="s">
        <v>222</v>
      </c>
      <c r="B1878" t="s">
        <v>223</v>
      </c>
      <c r="C1878" t="s">
        <v>26</v>
      </c>
      <c r="D1878" t="s">
        <v>12</v>
      </c>
      <c r="E1878">
        <v>1986</v>
      </c>
      <c r="F1878">
        <v>2</v>
      </c>
      <c r="G1878" t="s">
        <v>223</v>
      </c>
      <c r="H1878" t="s">
        <v>27</v>
      </c>
      <c r="I1878" t="str">
        <f>VLOOKUP(H1878,Hoja3!$J$1:$K$25,2,FALSE)</f>
        <v>9</v>
      </c>
      <c r="J1878">
        <v>300500</v>
      </c>
      <c r="K1878">
        <v>884940402.23040879</v>
      </c>
    </row>
    <row r="1879" spans="1:11" hidden="1" x14ac:dyDescent="0.25">
      <c r="A1879" t="s">
        <v>222</v>
      </c>
      <c r="B1879" t="s">
        <v>223</v>
      </c>
      <c r="C1879" t="s">
        <v>14</v>
      </c>
      <c r="D1879" t="s">
        <v>12</v>
      </c>
      <c r="E1879">
        <v>1986</v>
      </c>
      <c r="F1879">
        <v>2</v>
      </c>
      <c r="G1879" t="s">
        <v>223</v>
      </c>
      <c r="H1879" t="s">
        <v>15</v>
      </c>
      <c r="I1879" t="str">
        <f>VLOOKUP(H1879,Hoja3!$J$1:$K$25,2,FALSE)</f>
        <v>10</v>
      </c>
      <c r="K1879">
        <v>884940402.23040879</v>
      </c>
    </row>
    <row r="1880" spans="1:11" hidden="1" x14ac:dyDescent="0.25">
      <c r="A1880" t="s">
        <v>222</v>
      </c>
      <c r="B1880" t="s">
        <v>223</v>
      </c>
      <c r="C1880" t="s">
        <v>28</v>
      </c>
      <c r="D1880" t="s">
        <v>12</v>
      </c>
      <c r="E1880">
        <v>1986</v>
      </c>
      <c r="F1880">
        <v>0</v>
      </c>
      <c r="G1880" t="s">
        <v>223</v>
      </c>
      <c r="H1880" t="s">
        <v>29</v>
      </c>
      <c r="I1880" t="str">
        <f>VLOOKUP(H1880,Hoja3!$J$1:$K$25,2,FALSE)</f>
        <v>16</v>
      </c>
      <c r="K1880">
        <v>884940402.23040879</v>
      </c>
    </row>
    <row r="1881" spans="1:11" hidden="1" x14ac:dyDescent="0.25">
      <c r="A1881" t="s">
        <v>222</v>
      </c>
      <c r="B1881" t="s">
        <v>223</v>
      </c>
      <c r="C1881" t="s">
        <v>18</v>
      </c>
      <c r="D1881" t="s">
        <v>12</v>
      </c>
      <c r="E1881">
        <v>1986</v>
      </c>
      <c r="F1881">
        <v>0</v>
      </c>
      <c r="G1881" t="s">
        <v>223</v>
      </c>
      <c r="H1881" t="s">
        <v>19</v>
      </c>
      <c r="I1881" t="str">
        <f>VLOOKUP(H1881,Hoja3!$J$1:$K$25,2,FALSE)</f>
        <v>17</v>
      </c>
      <c r="K1881">
        <v>884940402.23040879</v>
      </c>
    </row>
    <row r="1882" spans="1:11" hidden="1" x14ac:dyDescent="0.25">
      <c r="A1882" t="s">
        <v>178</v>
      </c>
      <c r="B1882" t="s">
        <v>179</v>
      </c>
      <c r="C1882" t="s">
        <v>80</v>
      </c>
      <c r="D1882" t="s">
        <v>12</v>
      </c>
      <c r="E1882">
        <v>1986</v>
      </c>
      <c r="F1882">
        <v>1</v>
      </c>
      <c r="G1882" t="s">
        <v>179</v>
      </c>
      <c r="H1882" t="s">
        <v>81</v>
      </c>
      <c r="I1882" t="str">
        <f>VLOOKUP(H1882,Hoja3!$J$1:$K$25,2,FALSE)</f>
        <v>8</v>
      </c>
      <c r="J1882" t="s">
        <v>681</v>
      </c>
      <c r="K1882" t="e">
        <v>#N/A</v>
      </c>
    </row>
    <row r="1883" spans="1:11" x14ac:dyDescent="0.25">
      <c r="A1883" t="s">
        <v>178</v>
      </c>
      <c r="B1883" t="s">
        <v>179</v>
      </c>
      <c r="C1883" t="s">
        <v>26</v>
      </c>
      <c r="D1883" t="s">
        <v>12</v>
      </c>
      <c r="E1883">
        <v>1986</v>
      </c>
      <c r="F1883">
        <v>2</v>
      </c>
      <c r="G1883" t="s">
        <v>179</v>
      </c>
      <c r="H1883" t="s">
        <v>27</v>
      </c>
      <c r="I1883" t="str">
        <f>VLOOKUP(H1883,Hoja3!$J$1:$K$25,2,FALSE)</f>
        <v>9</v>
      </c>
      <c r="J1883">
        <v>1159072</v>
      </c>
      <c r="K1883" t="e">
        <v>#N/A</v>
      </c>
    </row>
    <row r="1884" spans="1:11" hidden="1" x14ac:dyDescent="0.25">
      <c r="A1884" t="s">
        <v>178</v>
      </c>
      <c r="B1884" t="s">
        <v>179</v>
      </c>
      <c r="C1884" t="s">
        <v>14</v>
      </c>
      <c r="D1884" t="s">
        <v>12</v>
      </c>
      <c r="E1884">
        <v>1986</v>
      </c>
      <c r="F1884">
        <v>3</v>
      </c>
      <c r="G1884" t="s">
        <v>179</v>
      </c>
      <c r="H1884" t="s">
        <v>15</v>
      </c>
      <c r="I1884" t="str">
        <f>VLOOKUP(H1884,Hoja3!$J$1:$K$25,2,FALSE)</f>
        <v>10</v>
      </c>
      <c r="K1884" t="e">
        <v>#N/A</v>
      </c>
    </row>
    <row r="1885" spans="1:11" hidden="1" x14ac:dyDescent="0.25">
      <c r="A1885" t="s">
        <v>178</v>
      </c>
      <c r="B1885" t="s">
        <v>179</v>
      </c>
      <c r="C1885" t="s">
        <v>84</v>
      </c>
      <c r="D1885" t="s">
        <v>12</v>
      </c>
      <c r="E1885">
        <v>1986</v>
      </c>
      <c r="F1885">
        <v>134</v>
      </c>
      <c r="G1885" t="s">
        <v>179</v>
      </c>
      <c r="H1885" t="s">
        <v>85</v>
      </c>
      <c r="I1885" t="str">
        <f>VLOOKUP(H1885,Hoja3!$J$1:$K$25,2,FALSE)</f>
        <v>15</v>
      </c>
      <c r="K1885" t="e">
        <v>#N/A</v>
      </c>
    </row>
    <row r="1886" spans="1:11" hidden="1" x14ac:dyDescent="0.25">
      <c r="A1886" t="s">
        <v>178</v>
      </c>
      <c r="B1886" t="s">
        <v>179</v>
      </c>
      <c r="C1886" t="s">
        <v>28</v>
      </c>
      <c r="D1886" t="s">
        <v>12</v>
      </c>
      <c r="E1886">
        <v>1986</v>
      </c>
      <c r="F1886">
        <v>0</v>
      </c>
      <c r="G1886" t="s">
        <v>179</v>
      </c>
      <c r="H1886" t="s">
        <v>29</v>
      </c>
      <c r="I1886" t="str">
        <f>VLOOKUP(H1886,Hoja3!$J$1:$K$25,2,FALSE)</f>
        <v>16</v>
      </c>
      <c r="K1886" t="e">
        <v>#N/A</v>
      </c>
    </row>
    <row r="1887" spans="1:11" hidden="1" x14ac:dyDescent="0.25">
      <c r="A1887" t="s">
        <v>178</v>
      </c>
      <c r="B1887" t="s">
        <v>179</v>
      </c>
      <c r="C1887" t="s">
        <v>18</v>
      </c>
      <c r="D1887" t="s">
        <v>12</v>
      </c>
      <c r="E1887">
        <v>1986</v>
      </c>
      <c r="F1887">
        <v>134</v>
      </c>
      <c r="G1887" t="s">
        <v>179</v>
      </c>
      <c r="H1887" t="s">
        <v>19</v>
      </c>
      <c r="I1887" t="str">
        <f>VLOOKUP(H1887,Hoja3!$J$1:$K$25,2,FALSE)</f>
        <v>17</v>
      </c>
      <c r="K1887" t="e">
        <v>#N/A</v>
      </c>
    </row>
    <row r="1888" spans="1:11" hidden="1" x14ac:dyDescent="0.25">
      <c r="A1888" t="s">
        <v>224</v>
      </c>
      <c r="B1888" t="s">
        <v>225</v>
      </c>
      <c r="C1888" t="s">
        <v>11</v>
      </c>
      <c r="D1888" t="s">
        <v>12</v>
      </c>
      <c r="E1888">
        <v>1986</v>
      </c>
      <c r="F1888">
        <v>1</v>
      </c>
      <c r="G1888" t="s">
        <v>225</v>
      </c>
      <c r="H1888" t="s">
        <v>13</v>
      </c>
      <c r="I1888" t="str">
        <f>VLOOKUP(H1888,Hoja3!$J$1:$K$25,2,FALSE)</f>
        <v>7</v>
      </c>
      <c r="J1888" t="s">
        <v>681</v>
      </c>
      <c r="K1888">
        <v>79062403.820891976</v>
      </c>
    </row>
    <row r="1889" spans="1:11" hidden="1" x14ac:dyDescent="0.25">
      <c r="A1889" t="s">
        <v>224</v>
      </c>
      <c r="B1889" t="s">
        <v>225</v>
      </c>
      <c r="C1889" t="s">
        <v>14</v>
      </c>
      <c r="D1889" t="s">
        <v>12</v>
      </c>
      <c r="E1889">
        <v>1986</v>
      </c>
      <c r="F1889">
        <v>1</v>
      </c>
      <c r="G1889" t="s">
        <v>225</v>
      </c>
      <c r="H1889" t="s">
        <v>15</v>
      </c>
      <c r="I1889" t="str">
        <f>VLOOKUP(H1889,Hoja3!$J$1:$K$25,2,FALSE)</f>
        <v>10</v>
      </c>
      <c r="K1889">
        <v>79062403.820891976</v>
      </c>
    </row>
    <row r="1890" spans="1:11" hidden="1" x14ac:dyDescent="0.25">
      <c r="A1890" t="s">
        <v>224</v>
      </c>
      <c r="B1890" t="s">
        <v>225</v>
      </c>
      <c r="C1890" t="s">
        <v>16</v>
      </c>
      <c r="D1890" t="s">
        <v>12</v>
      </c>
      <c r="E1890">
        <v>1986</v>
      </c>
      <c r="F1890">
        <v>6000</v>
      </c>
      <c r="G1890" t="s">
        <v>225</v>
      </c>
      <c r="H1890" t="s">
        <v>17</v>
      </c>
      <c r="I1890" t="str">
        <f>VLOOKUP(H1890,Hoja3!$J$1:$K$25,2,FALSE)</f>
        <v>14</v>
      </c>
      <c r="K1890">
        <v>79062403.820891976</v>
      </c>
    </row>
    <row r="1891" spans="1:11" hidden="1" x14ac:dyDescent="0.25">
      <c r="A1891" t="s">
        <v>224</v>
      </c>
      <c r="B1891" t="s">
        <v>225</v>
      </c>
      <c r="C1891" t="s">
        <v>18</v>
      </c>
      <c r="D1891" t="s">
        <v>12</v>
      </c>
      <c r="E1891">
        <v>1986</v>
      </c>
      <c r="F1891">
        <v>6000</v>
      </c>
      <c r="G1891" t="s">
        <v>225</v>
      </c>
      <c r="H1891" t="s">
        <v>19</v>
      </c>
      <c r="I1891" t="str">
        <f>VLOOKUP(H1891,Hoja3!$J$1:$K$25,2,FALSE)</f>
        <v>17</v>
      </c>
      <c r="K1891">
        <v>79062403.820891976</v>
      </c>
    </row>
    <row r="1892" spans="1:11" x14ac:dyDescent="0.25">
      <c r="A1892" t="s">
        <v>132</v>
      </c>
      <c r="B1892" t="s">
        <v>133</v>
      </c>
      <c r="C1892" t="s">
        <v>11</v>
      </c>
      <c r="D1892" t="s">
        <v>12</v>
      </c>
      <c r="E1892">
        <v>1986</v>
      </c>
      <c r="F1892">
        <v>1</v>
      </c>
      <c r="G1892" t="s">
        <v>133</v>
      </c>
      <c r="H1892" t="s">
        <v>13</v>
      </c>
      <c r="I1892" t="str">
        <f>VLOOKUP(H1892,Hoja3!$J$1:$K$25,2,FALSE)</f>
        <v>7</v>
      </c>
      <c r="J1892">
        <v>5724</v>
      </c>
      <c r="K1892">
        <v>514968699.23900473</v>
      </c>
    </row>
    <row r="1893" spans="1:11" hidden="1" x14ac:dyDescent="0.25">
      <c r="A1893" t="s">
        <v>132</v>
      </c>
      <c r="B1893" t="s">
        <v>133</v>
      </c>
      <c r="C1893" t="s">
        <v>14</v>
      </c>
      <c r="D1893" t="s">
        <v>12</v>
      </c>
      <c r="E1893">
        <v>1986</v>
      </c>
      <c r="F1893">
        <v>1</v>
      </c>
      <c r="G1893" t="s">
        <v>133</v>
      </c>
      <c r="H1893" t="s">
        <v>15</v>
      </c>
      <c r="I1893" t="str">
        <f>VLOOKUP(H1893,Hoja3!$J$1:$K$25,2,FALSE)</f>
        <v>10</v>
      </c>
      <c r="K1893">
        <v>514968699.23900473</v>
      </c>
    </row>
    <row r="1894" spans="1:11" hidden="1" x14ac:dyDescent="0.25">
      <c r="A1894" t="s">
        <v>132</v>
      </c>
      <c r="B1894" t="s">
        <v>133</v>
      </c>
      <c r="C1894" t="s">
        <v>16</v>
      </c>
      <c r="D1894" t="s">
        <v>12</v>
      </c>
      <c r="E1894">
        <v>1986</v>
      </c>
      <c r="F1894">
        <v>27801</v>
      </c>
      <c r="G1894" t="s">
        <v>133</v>
      </c>
      <c r="H1894" t="s">
        <v>17</v>
      </c>
      <c r="I1894" t="str">
        <f>VLOOKUP(H1894,Hoja3!$J$1:$K$25,2,FALSE)</f>
        <v>14</v>
      </c>
      <c r="K1894">
        <v>514968699.23900473</v>
      </c>
    </row>
    <row r="1895" spans="1:11" hidden="1" x14ac:dyDescent="0.25">
      <c r="A1895" t="s">
        <v>132</v>
      </c>
      <c r="B1895" t="s">
        <v>133</v>
      </c>
      <c r="C1895" t="s">
        <v>18</v>
      </c>
      <c r="D1895" t="s">
        <v>12</v>
      </c>
      <c r="E1895">
        <v>1986</v>
      </c>
      <c r="F1895">
        <v>27801</v>
      </c>
      <c r="G1895" t="s">
        <v>133</v>
      </c>
      <c r="H1895" t="s">
        <v>19</v>
      </c>
      <c r="I1895" t="str">
        <f>VLOOKUP(H1895,Hoja3!$J$1:$K$25,2,FALSE)</f>
        <v>17</v>
      </c>
      <c r="K1895">
        <v>514968699.23900473</v>
      </c>
    </row>
    <row r="1896" spans="1:11" hidden="1" x14ac:dyDescent="0.25">
      <c r="A1896" t="s">
        <v>228</v>
      </c>
      <c r="B1896" t="s">
        <v>229</v>
      </c>
      <c r="C1896" t="s">
        <v>11</v>
      </c>
      <c r="D1896" t="s">
        <v>12</v>
      </c>
      <c r="E1896">
        <v>1986</v>
      </c>
      <c r="F1896">
        <v>1</v>
      </c>
      <c r="G1896" t="s">
        <v>229</v>
      </c>
      <c r="H1896" t="s">
        <v>13</v>
      </c>
      <c r="I1896" t="str">
        <f>VLOOKUP(H1896,Hoja3!$J$1:$K$25,2,FALSE)</f>
        <v>7</v>
      </c>
      <c r="J1896" t="s">
        <v>681</v>
      </c>
      <c r="K1896">
        <v>48529595.416653261</v>
      </c>
    </row>
    <row r="1897" spans="1:11" hidden="1" x14ac:dyDescent="0.25">
      <c r="A1897" t="s">
        <v>228</v>
      </c>
      <c r="B1897" t="s">
        <v>229</v>
      </c>
      <c r="C1897" t="s">
        <v>14</v>
      </c>
      <c r="D1897" t="s">
        <v>12</v>
      </c>
      <c r="E1897">
        <v>1986</v>
      </c>
      <c r="F1897">
        <v>1</v>
      </c>
      <c r="G1897" t="s">
        <v>229</v>
      </c>
      <c r="H1897" t="s">
        <v>15</v>
      </c>
      <c r="I1897" t="str">
        <f>VLOOKUP(H1897,Hoja3!$J$1:$K$25,2,FALSE)</f>
        <v>10</v>
      </c>
      <c r="K1897">
        <v>48529595.416653261</v>
      </c>
    </row>
    <row r="1898" spans="1:11" hidden="1" x14ac:dyDescent="0.25">
      <c r="A1898" t="s">
        <v>228</v>
      </c>
      <c r="B1898" t="s">
        <v>229</v>
      </c>
      <c r="C1898" t="s">
        <v>16</v>
      </c>
      <c r="D1898" t="s">
        <v>12</v>
      </c>
      <c r="E1898">
        <v>1986</v>
      </c>
      <c r="F1898">
        <v>2500</v>
      </c>
      <c r="G1898" t="s">
        <v>229</v>
      </c>
      <c r="H1898" t="s">
        <v>17</v>
      </c>
      <c r="I1898" t="str">
        <f>VLOOKUP(H1898,Hoja3!$J$1:$K$25,2,FALSE)</f>
        <v>14</v>
      </c>
      <c r="K1898">
        <v>48529595.416653261</v>
      </c>
    </row>
    <row r="1899" spans="1:11" hidden="1" x14ac:dyDescent="0.25">
      <c r="A1899" t="s">
        <v>228</v>
      </c>
      <c r="B1899" t="s">
        <v>229</v>
      </c>
      <c r="C1899" t="s">
        <v>18</v>
      </c>
      <c r="D1899" t="s">
        <v>12</v>
      </c>
      <c r="E1899">
        <v>1986</v>
      </c>
      <c r="F1899">
        <v>2500</v>
      </c>
      <c r="G1899" t="s">
        <v>229</v>
      </c>
      <c r="H1899" t="s">
        <v>19</v>
      </c>
      <c r="I1899" t="str">
        <f>VLOOKUP(H1899,Hoja3!$J$1:$K$25,2,FALSE)</f>
        <v>17</v>
      </c>
      <c r="K1899">
        <v>48529595.416653261</v>
      </c>
    </row>
    <row r="1900" spans="1:11" hidden="1" x14ac:dyDescent="0.25">
      <c r="A1900" t="s">
        <v>180</v>
      </c>
      <c r="B1900" t="s">
        <v>181</v>
      </c>
      <c r="C1900" t="s">
        <v>26</v>
      </c>
      <c r="D1900" t="s">
        <v>12</v>
      </c>
      <c r="E1900">
        <v>1986</v>
      </c>
      <c r="F1900">
        <v>1</v>
      </c>
      <c r="G1900" t="s">
        <v>181</v>
      </c>
      <c r="H1900" t="s">
        <v>27</v>
      </c>
      <c r="I1900" t="str">
        <f>VLOOKUP(H1900,Hoja3!$J$1:$K$25,2,FALSE)</f>
        <v>9</v>
      </c>
      <c r="J1900" t="s">
        <v>681</v>
      </c>
      <c r="K1900">
        <v>3380854520.8095369</v>
      </c>
    </row>
    <row r="1901" spans="1:11" hidden="1" x14ac:dyDescent="0.25">
      <c r="A1901" t="s">
        <v>180</v>
      </c>
      <c r="B1901" t="s">
        <v>181</v>
      </c>
      <c r="C1901" t="s">
        <v>14</v>
      </c>
      <c r="D1901" t="s">
        <v>12</v>
      </c>
      <c r="E1901">
        <v>1986</v>
      </c>
      <c r="F1901">
        <v>1</v>
      </c>
      <c r="G1901" t="s">
        <v>181</v>
      </c>
      <c r="H1901" t="s">
        <v>15</v>
      </c>
      <c r="I1901" t="str">
        <f>VLOOKUP(H1901,Hoja3!$J$1:$K$25,2,FALSE)</f>
        <v>10</v>
      </c>
      <c r="K1901">
        <v>3380854520.8095369</v>
      </c>
    </row>
    <row r="1902" spans="1:11" hidden="1" x14ac:dyDescent="0.25">
      <c r="A1902" t="s">
        <v>180</v>
      </c>
      <c r="B1902" t="s">
        <v>181</v>
      </c>
      <c r="C1902" t="s">
        <v>28</v>
      </c>
      <c r="D1902" t="s">
        <v>12</v>
      </c>
      <c r="E1902">
        <v>1986</v>
      </c>
      <c r="F1902">
        <v>0</v>
      </c>
      <c r="G1902" t="s">
        <v>181</v>
      </c>
      <c r="H1902" t="s">
        <v>29</v>
      </c>
      <c r="I1902" t="str">
        <f>VLOOKUP(H1902,Hoja3!$J$1:$K$25,2,FALSE)</f>
        <v>16</v>
      </c>
      <c r="K1902">
        <v>3380854520.8095369</v>
      </c>
    </row>
    <row r="1903" spans="1:11" hidden="1" x14ac:dyDescent="0.25">
      <c r="A1903" t="s">
        <v>180</v>
      </c>
      <c r="B1903" t="s">
        <v>181</v>
      </c>
      <c r="C1903" t="s">
        <v>18</v>
      </c>
      <c r="D1903" t="s">
        <v>12</v>
      </c>
      <c r="E1903">
        <v>1986</v>
      </c>
      <c r="F1903">
        <v>0</v>
      </c>
      <c r="G1903" t="s">
        <v>181</v>
      </c>
      <c r="H1903" t="s">
        <v>19</v>
      </c>
      <c r="I1903" t="str">
        <f>VLOOKUP(H1903,Hoja3!$J$1:$K$25,2,FALSE)</f>
        <v>17</v>
      </c>
      <c r="K1903">
        <v>3380854520.8095369</v>
      </c>
    </row>
    <row r="1904" spans="1:11" x14ac:dyDescent="0.25">
      <c r="A1904" t="s">
        <v>136</v>
      </c>
      <c r="B1904" t="s">
        <v>137</v>
      </c>
      <c r="C1904" t="s">
        <v>78</v>
      </c>
      <c r="D1904" t="s">
        <v>12</v>
      </c>
      <c r="E1904">
        <v>1986</v>
      </c>
      <c r="F1904">
        <v>1</v>
      </c>
      <c r="G1904" t="s">
        <v>137</v>
      </c>
      <c r="H1904" t="s">
        <v>79</v>
      </c>
      <c r="I1904" t="str">
        <f>VLOOKUP(H1904,Hoja3!$J$1:$K$25,2,FALSE)</f>
        <v>6</v>
      </c>
      <c r="J1904">
        <v>5008338</v>
      </c>
      <c r="K1904">
        <v>27720709000</v>
      </c>
    </row>
    <row r="1905" spans="1:11" hidden="1" x14ac:dyDescent="0.25">
      <c r="A1905" t="s">
        <v>136</v>
      </c>
      <c r="B1905" t="s">
        <v>137</v>
      </c>
      <c r="C1905" t="s">
        <v>11</v>
      </c>
      <c r="D1905" t="s">
        <v>12</v>
      </c>
      <c r="E1905">
        <v>1986</v>
      </c>
      <c r="F1905">
        <v>3</v>
      </c>
      <c r="G1905" t="s">
        <v>137</v>
      </c>
      <c r="H1905" t="s">
        <v>13</v>
      </c>
      <c r="I1905" t="str">
        <f>VLOOKUP(H1905,Hoja3!$J$1:$K$25,2,FALSE)</f>
        <v>7</v>
      </c>
      <c r="J1905" t="s">
        <v>681</v>
      </c>
      <c r="K1905">
        <v>27720709000</v>
      </c>
    </row>
    <row r="1906" spans="1:11" x14ac:dyDescent="0.25">
      <c r="A1906" t="s">
        <v>136</v>
      </c>
      <c r="B1906" t="s">
        <v>137</v>
      </c>
      <c r="C1906" t="s">
        <v>26</v>
      </c>
      <c r="D1906" t="s">
        <v>12</v>
      </c>
      <c r="E1906">
        <v>1986</v>
      </c>
      <c r="F1906">
        <v>2</v>
      </c>
      <c r="G1906" t="s">
        <v>137</v>
      </c>
      <c r="H1906" t="s">
        <v>27</v>
      </c>
      <c r="I1906" t="str">
        <f>VLOOKUP(H1906,Hoja3!$J$1:$K$25,2,FALSE)</f>
        <v>9</v>
      </c>
      <c r="J1906">
        <v>114476</v>
      </c>
      <c r="K1906">
        <v>27720709000</v>
      </c>
    </row>
    <row r="1907" spans="1:11" hidden="1" x14ac:dyDescent="0.25">
      <c r="A1907" t="s">
        <v>136</v>
      </c>
      <c r="B1907" t="s">
        <v>137</v>
      </c>
      <c r="C1907" t="s">
        <v>14</v>
      </c>
      <c r="D1907" t="s">
        <v>12</v>
      </c>
      <c r="E1907">
        <v>1986</v>
      </c>
      <c r="F1907">
        <v>6</v>
      </c>
      <c r="G1907" t="s">
        <v>137</v>
      </c>
      <c r="H1907" t="s">
        <v>15</v>
      </c>
      <c r="I1907" t="str">
        <f>VLOOKUP(H1907,Hoja3!$J$1:$K$25,2,FALSE)</f>
        <v>10</v>
      </c>
      <c r="K1907">
        <v>27720709000</v>
      </c>
    </row>
    <row r="1908" spans="1:11" hidden="1" x14ac:dyDescent="0.25">
      <c r="A1908" t="s">
        <v>136</v>
      </c>
      <c r="B1908" t="s">
        <v>137</v>
      </c>
      <c r="C1908" t="s">
        <v>82</v>
      </c>
      <c r="D1908" t="s">
        <v>12</v>
      </c>
      <c r="E1908">
        <v>1986</v>
      </c>
      <c r="F1908">
        <v>0</v>
      </c>
      <c r="G1908" t="s">
        <v>137</v>
      </c>
      <c r="H1908" t="s">
        <v>83</v>
      </c>
      <c r="I1908" t="str">
        <f>VLOOKUP(H1908,Hoja3!$J$1:$K$25,2,FALSE)</f>
        <v>13</v>
      </c>
      <c r="K1908">
        <v>27720709000</v>
      </c>
    </row>
    <row r="1909" spans="1:11" hidden="1" x14ac:dyDescent="0.25">
      <c r="A1909" t="s">
        <v>136</v>
      </c>
      <c r="B1909" t="s">
        <v>137</v>
      </c>
      <c r="C1909" t="s">
        <v>16</v>
      </c>
      <c r="D1909" t="s">
        <v>12</v>
      </c>
      <c r="E1909">
        <v>1986</v>
      </c>
      <c r="F1909">
        <v>2000</v>
      </c>
      <c r="G1909" t="s">
        <v>137</v>
      </c>
      <c r="H1909" t="s">
        <v>17</v>
      </c>
      <c r="I1909" t="str">
        <f>VLOOKUP(H1909,Hoja3!$J$1:$K$25,2,FALSE)</f>
        <v>14</v>
      </c>
      <c r="K1909">
        <v>27720709000</v>
      </c>
    </row>
    <row r="1910" spans="1:11" hidden="1" x14ac:dyDescent="0.25">
      <c r="A1910" t="s">
        <v>136</v>
      </c>
      <c r="B1910" t="s">
        <v>137</v>
      </c>
      <c r="C1910" t="s">
        <v>28</v>
      </c>
      <c r="D1910" t="s">
        <v>12</v>
      </c>
      <c r="E1910">
        <v>1986</v>
      </c>
      <c r="F1910">
        <v>80</v>
      </c>
      <c r="G1910" t="s">
        <v>137</v>
      </c>
      <c r="H1910" t="s">
        <v>29</v>
      </c>
      <c r="I1910" t="str">
        <f>VLOOKUP(H1910,Hoja3!$J$1:$K$25,2,FALSE)</f>
        <v>16</v>
      </c>
      <c r="K1910">
        <v>27720709000</v>
      </c>
    </row>
    <row r="1911" spans="1:11" hidden="1" x14ac:dyDescent="0.25">
      <c r="A1911" t="s">
        <v>136</v>
      </c>
      <c r="B1911" t="s">
        <v>137</v>
      </c>
      <c r="C1911" t="s">
        <v>18</v>
      </c>
      <c r="D1911" t="s">
        <v>12</v>
      </c>
      <c r="E1911">
        <v>1986</v>
      </c>
      <c r="F1911">
        <v>2080</v>
      </c>
      <c r="G1911" t="s">
        <v>137</v>
      </c>
      <c r="H1911" t="s">
        <v>19</v>
      </c>
      <c r="I1911" t="str">
        <f>VLOOKUP(H1911,Hoja3!$J$1:$K$25,2,FALSE)</f>
        <v>17</v>
      </c>
      <c r="K1911">
        <v>27720709000</v>
      </c>
    </row>
    <row r="1912" spans="1:11" hidden="1" x14ac:dyDescent="0.25">
      <c r="A1912" t="s">
        <v>300</v>
      </c>
      <c r="B1912" t="s">
        <v>301</v>
      </c>
      <c r="C1912" t="s">
        <v>11</v>
      </c>
      <c r="D1912" t="s">
        <v>12</v>
      </c>
      <c r="E1912">
        <v>1986</v>
      </c>
      <c r="F1912">
        <v>1</v>
      </c>
      <c r="G1912" t="s">
        <v>301</v>
      </c>
      <c r="H1912" t="s">
        <v>13</v>
      </c>
      <c r="I1912" t="str">
        <f>VLOOKUP(H1912,Hoja3!$J$1:$K$25,2,FALSE)</f>
        <v>7</v>
      </c>
      <c r="J1912" t="s">
        <v>681</v>
      </c>
      <c r="K1912">
        <v>77240830.877459675</v>
      </c>
    </row>
    <row r="1913" spans="1:11" hidden="1" x14ac:dyDescent="0.25">
      <c r="A1913" t="s">
        <v>300</v>
      </c>
      <c r="B1913" t="s">
        <v>301</v>
      </c>
      <c r="C1913" t="s">
        <v>14</v>
      </c>
      <c r="D1913" t="s">
        <v>12</v>
      </c>
      <c r="E1913">
        <v>1986</v>
      </c>
      <c r="F1913">
        <v>1</v>
      </c>
      <c r="G1913" t="s">
        <v>301</v>
      </c>
      <c r="H1913" t="s">
        <v>15</v>
      </c>
      <c r="I1913" t="str">
        <f>VLOOKUP(H1913,Hoja3!$J$1:$K$25,2,FALSE)</f>
        <v>10</v>
      </c>
      <c r="K1913">
        <v>77240830.877459675</v>
      </c>
    </row>
    <row r="1914" spans="1:11" hidden="1" x14ac:dyDescent="0.25">
      <c r="A1914" t="s">
        <v>300</v>
      </c>
      <c r="B1914" t="s">
        <v>301</v>
      </c>
      <c r="C1914" t="s">
        <v>16</v>
      </c>
      <c r="D1914" t="s">
        <v>12</v>
      </c>
      <c r="E1914">
        <v>1986</v>
      </c>
      <c r="F1914">
        <v>18500</v>
      </c>
      <c r="G1914" t="s">
        <v>301</v>
      </c>
      <c r="H1914" t="s">
        <v>17</v>
      </c>
      <c r="I1914" t="str">
        <f>VLOOKUP(H1914,Hoja3!$J$1:$K$25,2,FALSE)</f>
        <v>14</v>
      </c>
      <c r="K1914">
        <v>77240830.877459675</v>
      </c>
    </row>
    <row r="1915" spans="1:11" hidden="1" x14ac:dyDescent="0.25">
      <c r="A1915" t="s">
        <v>300</v>
      </c>
      <c r="B1915" t="s">
        <v>301</v>
      </c>
      <c r="C1915" t="s">
        <v>18</v>
      </c>
      <c r="D1915" t="s">
        <v>12</v>
      </c>
      <c r="E1915">
        <v>1986</v>
      </c>
      <c r="F1915">
        <v>18500</v>
      </c>
      <c r="G1915" t="s">
        <v>301</v>
      </c>
      <c r="H1915" t="s">
        <v>19</v>
      </c>
      <c r="I1915" t="str">
        <f>VLOOKUP(H1915,Hoja3!$J$1:$K$25,2,FALSE)</f>
        <v>17</v>
      </c>
      <c r="K1915">
        <v>77240830.877459675</v>
      </c>
    </row>
    <row r="1916" spans="1:11" hidden="1" x14ac:dyDescent="0.25">
      <c r="A1916" t="s">
        <v>138</v>
      </c>
      <c r="B1916" t="s">
        <v>139</v>
      </c>
      <c r="C1916" t="s">
        <v>11</v>
      </c>
      <c r="D1916" t="s">
        <v>12</v>
      </c>
      <c r="E1916">
        <v>1986</v>
      </c>
      <c r="F1916">
        <v>1</v>
      </c>
      <c r="G1916" t="s">
        <v>139</v>
      </c>
      <c r="H1916" t="s">
        <v>13</v>
      </c>
      <c r="I1916" t="str">
        <f>VLOOKUP(H1916,Hoja3!$J$1:$K$25,2,FALSE)</f>
        <v>7</v>
      </c>
      <c r="J1916" t="s">
        <v>681</v>
      </c>
      <c r="K1916">
        <v>429716969.04357171</v>
      </c>
    </row>
    <row r="1917" spans="1:11" hidden="1" x14ac:dyDescent="0.25">
      <c r="A1917" t="s">
        <v>138</v>
      </c>
      <c r="B1917" t="s">
        <v>139</v>
      </c>
      <c r="C1917" t="s">
        <v>26</v>
      </c>
      <c r="D1917" t="s">
        <v>12</v>
      </c>
      <c r="E1917">
        <v>1986</v>
      </c>
      <c r="F1917">
        <v>1</v>
      </c>
      <c r="G1917" t="s">
        <v>139</v>
      </c>
      <c r="H1917" t="s">
        <v>27</v>
      </c>
      <c r="I1917" t="str">
        <f>VLOOKUP(H1917,Hoja3!$J$1:$K$25,2,FALSE)</f>
        <v>9</v>
      </c>
      <c r="J1917" t="s">
        <v>681</v>
      </c>
      <c r="K1917">
        <v>429716969.04357171</v>
      </c>
    </row>
    <row r="1918" spans="1:11" hidden="1" x14ac:dyDescent="0.25">
      <c r="A1918" t="s">
        <v>138</v>
      </c>
      <c r="B1918" t="s">
        <v>139</v>
      </c>
      <c r="C1918" t="s">
        <v>14</v>
      </c>
      <c r="D1918" t="s">
        <v>12</v>
      </c>
      <c r="E1918">
        <v>1986</v>
      </c>
      <c r="F1918">
        <v>2</v>
      </c>
      <c r="G1918" t="s">
        <v>139</v>
      </c>
      <c r="H1918" t="s">
        <v>15</v>
      </c>
      <c r="I1918" t="str">
        <f>VLOOKUP(H1918,Hoja3!$J$1:$K$25,2,FALSE)</f>
        <v>10</v>
      </c>
      <c r="K1918">
        <v>429716969.04357171</v>
      </c>
    </row>
    <row r="1919" spans="1:11" hidden="1" x14ac:dyDescent="0.25">
      <c r="A1919" t="s">
        <v>138</v>
      </c>
      <c r="B1919" t="s">
        <v>139</v>
      </c>
      <c r="C1919" t="s">
        <v>16</v>
      </c>
      <c r="D1919" t="s">
        <v>12</v>
      </c>
      <c r="E1919">
        <v>1986</v>
      </c>
      <c r="F1919">
        <v>0</v>
      </c>
      <c r="G1919" t="s">
        <v>139</v>
      </c>
      <c r="H1919" t="s">
        <v>17</v>
      </c>
      <c r="I1919" t="str">
        <f>VLOOKUP(H1919,Hoja3!$J$1:$K$25,2,FALSE)</f>
        <v>14</v>
      </c>
      <c r="K1919">
        <v>429716969.04357171</v>
      </c>
    </row>
    <row r="1920" spans="1:11" hidden="1" x14ac:dyDescent="0.25">
      <c r="A1920" t="s">
        <v>138</v>
      </c>
      <c r="B1920" t="s">
        <v>139</v>
      </c>
      <c r="C1920" t="s">
        <v>28</v>
      </c>
      <c r="D1920" t="s">
        <v>12</v>
      </c>
      <c r="E1920">
        <v>1986</v>
      </c>
      <c r="F1920">
        <v>2502502</v>
      </c>
      <c r="G1920" t="s">
        <v>139</v>
      </c>
      <c r="H1920" t="s">
        <v>29</v>
      </c>
      <c r="I1920" t="str">
        <f>VLOOKUP(H1920,Hoja3!$J$1:$K$25,2,FALSE)</f>
        <v>16</v>
      </c>
      <c r="K1920">
        <v>429716969.04357171</v>
      </c>
    </row>
    <row r="1921" spans="1:11" hidden="1" x14ac:dyDescent="0.25">
      <c r="A1921" t="s">
        <v>138</v>
      </c>
      <c r="B1921" t="s">
        <v>139</v>
      </c>
      <c r="C1921" t="s">
        <v>18</v>
      </c>
      <c r="D1921" t="s">
        <v>12</v>
      </c>
      <c r="E1921">
        <v>1986</v>
      </c>
      <c r="F1921">
        <v>2502502</v>
      </c>
      <c r="G1921" t="s">
        <v>139</v>
      </c>
      <c r="H1921" t="s">
        <v>19</v>
      </c>
      <c r="I1921" t="str">
        <f>VLOOKUP(H1921,Hoja3!$J$1:$K$25,2,FALSE)</f>
        <v>17</v>
      </c>
      <c r="K1921">
        <v>429716969.04357171</v>
      </c>
    </row>
    <row r="1922" spans="1:11" hidden="1" x14ac:dyDescent="0.25">
      <c r="A1922" t="s">
        <v>302</v>
      </c>
      <c r="B1922" t="s">
        <v>303</v>
      </c>
      <c r="C1922" t="s">
        <v>26</v>
      </c>
      <c r="D1922" t="s">
        <v>12</v>
      </c>
      <c r="E1922">
        <v>1986</v>
      </c>
      <c r="F1922">
        <v>1</v>
      </c>
      <c r="G1922" t="s">
        <v>303</v>
      </c>
      <c r="H1922" t="s">
        <v>27</v>
      </c>
      <c r="I1922" t="str">
        <f>VLOOKUP(H1922,Hoja3!$J$1:$K$25,2,FALSE)</f>
        <v>9</v>
      </c>
      <c r="J1922" t="s">
        <v>681</v>
      </c>
      <c r="K1922" t="e">
        <v>#N/A</v>
      </c>
    </row>
    <row r="1923" spans="1:11" hidden="1" x14ac:dyDescent="0.25">
      <c r="A1923" t="s">
        <v>302</v>
      </c>
      <c r="B1923" t="s">
        <v>303</v>
      </c>
      <c r="C1923" t="s">
        <v>14</v>
      </c>
      <c r="D1923" t="s">
        <v>12</v>
      </c>
      <c r="E1923">
        <v>1986</v>
      </c>
      <c r="F1923">
        <v>1</v>
      </c>
      <c r="G1923" t="s">
        <v>303</v>
      </c>
      <c r="H1923" t="s">
        <v>15</v>
      </c>
      <c r="I1923" t="str">
        <f>VLOOKUP(H1923,Hoja3!$J$1:$K$25,2,FALSE)</f>
        <v>10</v>
      </c>
      <c r="K1923" t="e">
        <v>#N/A</v>
      </c>
    </row>
    <row r="1924" spans="1:11" hidden="1" x14ac:dyDescent="0.25">
      <c r="A1924" t="s">
        <v>302</v>
      </c>
      <c r="B1924" t="s">
        <v>303</v>
      </c>
      <c r="C1924" t="s">
        <v>28</v>
      </c>
      <c r="D1924" t="s">
        <v>12</v>
      </c>
      <c r="E1924">
        <v>1986</v>
      </c>
      <c r="F1924">
        <v>4500</v>
      </c>
      <c r="G1924" t="s">
        <v>303</v>
      </c>
      <c r="H1924" t="s">
        <v>29</v>
      </c>
      <c r="I1924" t="str">
        <f>VLOOKUP(H1924,Hoja3!$J$1:$K$25,2,FALSE)</f>
        <v>16</v>
      </c>
      <c r="K1924" t="e">
        <v>#N/A</v>
      </c>
    </row>
    <row r="1925" spans="1:11" hidden="1" x14ac:dyDescent="0.25">
      <c r="A1925" t="s">
        <v>302</v>
      </c>
      <c r="B1925" t="s">
        <v>303</v>
      </c>
      <c r="C1925" t="s">
        <v>18</v>
      </c>
      <c r="D1925" t="s">
        <v>12</v>
      </c>
      <c r="E1925">
        <v>1986</v>
      </c>
      <c r="F1925">
        <v>4500</v>
      </c>
      <c r="G1925" t="s">
        <v>303</v>
      </c>
      <c r="H1925" t="s">
        <v>19</v>
      </c>
      <c r="I1925" t="str">
        <f>VLOOKUP(H1925,Hoja3!$J$1:$K$25,2,FALSE)</f>
        <v>17</v>
      </c>
      <c r="K1925" t="e">
        <v>#N/A</v>
      </c>
    </row>
    <row r="1926" spans="1:11" hidden="1" x14ac:dyDescent="0.25">
      <c r="A1926" t="s">
        <v>9</v>
      </c>
      <c r="B1926" t="s">
        <v>10</v>
      </c>
      <c r="C1926" t="s">
        <v>80</v>
      </c>
      <c r="D1926" t="s">
        <v>12</v>
      </c>
      <c r="E1926">
        <v>1987</v>
      </c>
      <c r="F1926">
        <v>1</v>
      </c>
      <c r="G1926" t="s">
        <v>10</v>
      </c>
      <c r="H1926" t="s">
        <v>81</v>
      </c>
      <c r="I1926" t="str">
        <f>VLOOKUP(H1926,Hoja3!$J$1:$K$25,2,FALSE)</f>
        <v>8</v>
      </c>
      <c r="J1926" t="s">
        <v>681</v>
      </c>
      <c r="K1926">
        <v>17233051.620111734</v>
      </c>
    </row>
    <row r="1927" spans="1:11" hidden="1" x14ac:dyDescent="0.25">
      <c r="A1927" t="s">
        <v>9</v>
      </c>
      <c r="B1927" t="s">
        <v>10</v>
      </c>
      <c r="C1927" t="s">
        <v>14</v>
      </c>
      <c r="D1927" t="s">
        <v>12</v>
      </c>
      <c r="E1927">
        <v>1987</v>
      </c>
      <c r="F1927">
        <v>1</v>
      </c>
      <c r="G1927" t="s">
        <v>10</v>
      </c>
      <c r="H1927" t="s">
        <v>15</v>
      </c>
      <c r="I1927" t="str">
        <f>VLOOKUP(H1927,Hoja3!$J$1:$K$25,2,FALSE)</f>
        <v>10</v>
      </c>
      <c r="K1927">
        <v>17233051.620111734</v>
      </c>
    </row>
    <row r="1928" spans="1:11" hidden="1" x14ac:dyDescent="0.25">
      <c r="A1928" t="s">
        <v>9</v>
      </c>
      <c r="B1928" t="s">
        <v>10</v>
      </c>
      <c r="C1928" t="s">
        <v>84</v>
      </c>
      <c r="D1928" t="s">
        <v>12</v>
      </c>
      <c r="E1928">
        <v>1987</v>
      </c>
      <c r="F1928">
        <v>0</v>
      </c>
      <c r="G1928" t="s">
        <v>10</v>
      </c>
      <c r="H1928" t="s">
        <v>85</v>
      </c>
      <c r="I1928" t="str">
        <f>VLOOKUP(H1928,Hoja3!$J$1:$K$25,2,FALSE)</f>
        <v>15</v>
      </c>
      <c r="K1928">
        <v>17233051.620111734</v>
      </c>
    </row>
    <row r="1929" spans="1:11" hidden="1" x14ac:dyDescent="0.25">
      <c r="A1929" t="s">
        <v>9</v>
      </c>
      <c r="B1929" t="s">
        <v>10</v>
      </c>
      <c r="C1929" t="s">
        <v>18</v>
      </c>
      <c r="D1929" t="s">
        <v>12</v>
      </c>
      <c r="E1929">
        <v>1987</v>
      </c>
      <c r="F1929">
        <v>0</v>
      </c>
      <c r="G1929" t="s">
        <v>10</v>
      </c>
      <c r="H1929" t="s">
        <v>19</v>
      </c>
      <c r="I1929" t="str">
        <f>VLOOKUP(H1929,Hoja3!$J$1:$K$25,2,FALSE)</f>
        <v>17</v>
      </c>
      <c r="K1929">
        <v>17233051.620111734</v>
      </c>
    </row>
    <row r="1930" spans="1:11" hidden="1" x14ac:dyDescent="0.25">
      <c r="A1930" t="s">
        <v>20</v>
      </c>
      <c r="B1930" t="s">
        <v>21</v>
      </c>
      <c r="C1930" t="s">
        <v>11</v>
      </c>
      <c r="D1930" t="s">
        <v>12</v>
      </c>
      <c r="E1930">
        <v>1987</v>
      </c>
      <c r="F1930">
        <v>1</v>
      </c>
      <c r="G1930" t="s">
        <v>21</v>
      </c>
      <c r="H1930" t="s">
        <v>13</v>
      </c>
      <c r="I1930" t="str">
        <f>VLOOKUP(H1930,Hoja3!$J$1:$K$25,2,FALSE)</f>
        <v>7</v>
      </c>
      <c r="J1930" t="s">
        <v>681</v>
      </c>
      <c r="K1930">
        <v>646075277.52512455</v>
      </c>
    </row>
    <row r="1931" spans="1:11" x14ac:dyDescent="0.25">
      <c r="A1931" t="s">
        <v>20</v>
      </c>
      <c r="B1931" t="s">
        <v>21</v>
      </c>
      <c r="C1931" t="s">
        <v>26</v>
      </c>
      <c r="D1931" t="s">
        <v>12</v>
      </c>
      <c r="E1931">
        <v>1987</v>
      </c>
      <c r="F1931">
        <v>1</v>
      </c>
      <c r="G1931" t="s">
        <v>21</v>
      </c>
      <c r="H1931" t="s">
        <v>27</v>
      </c>
      <c r="I1931" t="str">
        <f>VLOOKUP(H1931,Hoja3!$J$1:$K$25,2,FALSE)</f>
        <v>9</v>
      </c>
      <c r="J1931">
        <v>27607</v>
      </c>
      <c r="K1931">
        <v>646075277.52512455</v>
      </c>
    </row>
    <row r="1932" spans="1:11" hidden="1" x14ac:dyDescent="0.25">
      <c r="A1932" t="s">
        <v>20</v>
      </c>
      <c r="B1932" t="s">
        <v>21</v>
      </c>
      <c r="C1932" t="s">
        <v>14</v>
      </c>
      <c r="D1932" t="s">
        <v>12</v>
      </c>
      <c r="E1932">
        <v>1987</v>
      </c>
      <c r="F1932">
        <v>3</v>
      </c>
      <c r="G1932" t="s">
        <v>21</v>
      </c>
      <c r="H1932" t="s">
        <v>15</v>
      </c>
      <c r="I1932" t="str">
        <f>VLOOKUP(H1932,Hoja3!$J$1:$K$25,2,FALSE)</f>
        <v>10</v>
      </c>
      <c r="K1932">
        <v>646075277.52512455</v>
      </c>
    </row>
    <row r="1933" spans="1:11" x14ac:dyDescent="0.25">
      <c r="A1933" t="s">
        <v>20</v>
      </c>
      <c r="B1933" t="s">
        <v>21</v>
      </c>
      <c r="C1933" t="s">
        <v>44</v>
      </c>
      <c r="D1933" t="s">
        <v>12</v>
      </c>
      <c r="E1933">
        <v>1987</v>
      </c>
      <c r="F1933">
        <v>1</v>
      </c>
      <c r="G1933" t="s">
        <v>21</v>
      </c>
      <c r="H1933" t="s">
        <v>45</v>
      </c>
      <c r="I1933" t="str">
        <f>VLOOKUP(H1933,Hoja3!$J$1:$K$25,2,FALSE)</f>
        <v>11</v>
      </c>
      <c r="J1933">
        <v>276074</v>
      </c>
      <c r="K1933">
        <v>646075277.52512455</v>
      </c>
    </row>
    <row r="1934" spans="1:11" hidden="1" x14ac:dyDescent="0.25">
      <c r="A1934" t="s">
        <v>20</v>
      </c>
      <c r="B1934" t="s">
        <v>21</v>
      </c>
      <c r="C1934" t="s">
        <v>16</v>
      </c>
      <c r="D1934" t="s">
        <v>12</v>
      </c>
      <c r="E1934">
        <v>1987</v>
      </c>
      <c r="F1934">
        <v>12000</v>
      </c>
      <c r="G1934" t="s">
        <v>21</v>
      </c>
      <c r="H1934" t="s">
        <v>17</v>
      </c>
      <c r="I1934" t="str">
        <f>VLOOKUP(H1934,Hoja3!$J$1:$K$25,2,FALSE)</f>
        <v>14</v>
      </c>
      <c r="K1934">
        <v>646075277.52512455</v>
      </c>
    </row>
    <row r="1935" spans="1:11" hidden="1" x14ac:dyDescent="0.25">
      <c r="A1935" t="s">
        <v>20</v>
      </c>
      <c r="B1935" t="s">
        <v>21</v>
      </c>
      <c r="C1935" t="s">
        <v>28</v>
      </c>
      <c r="D1935" t="s">
        <v>12</v>
      </c>
      <c r="E1935">
        <v>1987</v>
      </c>
      <c r="F1935">
        <v>1000</v>
      </c>
      <c r="G1935" t="s">
        <v>21</v>
      </c>
      <c r="H1935" t="s">
        <v>29</v>
      </c>
      <c r="I1935" t="str">
        <f>VLOOKUP(H1935,Hoja3!$J$1:$K$25,2,FALSE)</f>
        <v>16</v>
      </c>
      <c r="K1935">
        <v>646075277.52512455</v>
      </c>
    </row>
    <row r="1936" spans="1:11" hidden="1" x14ac:dyDescent="0.25">
      <c r="A1936" t="s">
        <v>20</v>
      </c>
      <c r="B1936" t="s">
        <v>21</v>
      </c>
      <c r="C1936" t="s">
        <v>18</v>
      </c>
      <c r="D1936" t="s">
        <v>12</v>
      </c>
      <c r="E1936">
        <v>1987</v>
      </c>
      <c r="F1936">
        <v>165752</v>
      </c>
      <c r="G1936" t="s">
        <v>21</v>
      </c>
      <c r="H1936" t="s">
        <v>19</v>
      </c>
      <c r="I1936" t="str">
        <f>VLOOKUP(H1936,Hoja3!$J$1:$K$25,2,FALSE)</f>
        <v>17</v>
      </c>
      <c r="K1936">
        <v>646075277.52512455</v>
      </c>
    </row>
    <row r="1937" spans="1:11" hidden="1" x14ac:dyDescent="0.25">
      <c r="A1937" t="s">
        <v>20</v>
      </c>
      <c r="B1937" t="s">
        <v>21</v>
      </c>
      <c r="C1937" t="s">
        <v>46</v>
      </c>
      <c r="D1937" t="s">
        <v>12</v>
      </c>
      <c r="E1937">
        <v>1987</v>
      </c>
      <c r="F1937">
        <v>152752</v>
      </c>
      <c r="G1937" t="s">
        <v>21</v>
      </c>
      <c r="H1937" t="s">
        <v>47</v>
      </c>
      <c r="I1937" t="str">
        <f>VLOOKUP(H1937,Hoja3!$J$1:$K$25,2,FALSE)</f>
        <v>18</v>
      </c>
      <c r="K1937">
        <v>646075277.52512455</v>
      </c>
    </row>
    <row r="1938" spans="1:11" x14ac:dyDescent="0.25">
      <c r="A1938" t="s">
        <v>24</v>
      </c>
      <c r="B1938" t="s">
        <v>25</v>
      </c>
      <c r="C1938" t="s">
        <v>11</v>
      </c>
      <c r="D1938" t="s">
        <v>12</v>
      </c>
      <c r="E1938">
        <v>1987</v>
      </c>
      <c r="F1938">
        <v>2</v>
      </c>
      <c r="G1938" t="s">
        <v>25</v>
      </c>
      <c r="H1938" t="s">
        <v>13</v>
      </c>
      <c r="I1938" t="str">
        <f>VLOOKUP(H1938,Hoja3!$J$1:$K$25,2,FALSE)</f>
        <v>7</v>
      </c>
      <c r="J1938">
        <v>911044</v>
      </c>
      <c r="K1938">
        <v>437415331.04099435</v>
      </c>
    </row>
    <row r="1939" spans="1:11" hidden="1" x14ac:dyDescent="0.25">
      <c r="A1939" t="s">
        <v>24</v>
      </c>
      <c r="B1939" t="s">
        <v>25</v>
      </c>
      <c r="C1939" t="s">
        <v>26</v>
      </c>
      <c r="D1939" t="s">
        <v>12</v>
      </c>
      <c r="E1939">
        <v>1987</v>
      </c>
      <c r="F1939">
        <v>1</v>
      </c>
      <c r="G1939" t="s">
        <v>25</v>
      </c>
      <c r="H1939" t="s">
        <v>27</v>
      </c>
      <c r="I1939" t="str">
        <f>VLOOKUP(H1939,Hoja3!$J$1:$K$25,2,FALSE)</f>
        <v>9</v>
      </c>
      <c r="J1939" t="s">
        <v>681</v>
      </c>
      <c r="K1939">
        <v>437415331.04099435</v>
      </c>
    </row>
    <row r="1940" spans="1:11" hidden="1" x14ac:dyDescent="0.25">
      <c r="A1940" t="s">
        <v>24</v>
      </c>
      <c r="B1940" t="s">
        <v>25</v>
      </c>
      <c r="C1940" t="s">
        <v>14</v>
      </c>
      <c r="D1940" t="s">
        <v>12</v>
      </c>
      <c r="E1940">
        <v>1987</v>
      </c>
      <c r="F1940">
        <v>3</v>
      </c>
      <c r="G1940" t="s">
        <v>25</v>
      </c>
      <c r="H1940" t="s">
        <v>15</v>
      </c>
      <c r="I1940" t="str">
        <f>VLOOKUP(H1940,Hoja3!$J$1:$K$25,2,FALSE)</f>
        <v>10</v>
      </c>
      <c r="K1940">
        <v>437415331.04099435</v>
      </c>
    </row>
    <row r="1941" spans="1:11" hidden="1" x14ac:dyDescent="0.25">
      <c r="A1941" t="s">
        <v>24</v>
      </c>
      <c r="B1941" t="s">
        <v>25</v>
      </c>
      <c r="C1941" t="s">
        <v>16</v>
      </c>
      <c r="D1941" t="s">
        <v>12</v>
      </c>
      <c r="E1941">
        <v>1987</v>
      </c>
      <c r="F1941">
        <v>29700000</v>
      </c>
      <c r="G1941" t="s">
        <v>25</v>
      </c>
      <c r="H1941" t="s">
        <v>17</v>
      </c>
      <c r="I1941" t="str">
        <f>VLOOKUP(H1941,Hoja3!$J$1:$K$25,2,FALSE)</f>
        <v>14</v>
      </c>
      <c r="K1941">
        <v>437415331.04099435</v>
      </c>
    </row>
    <row r="1942" spans="1:11" hidden="1" x14ac:dyDescent="0.25">
      <c r="A1942" t="s">
        <v>24</v>
      </c>
      <c r="B1942" t="s">
        <v>25</v>
      </c>
      <c r="C1942" t="s">
        <v>28</v>
      </c>
      <c r="D1942" t="s">
        <v>12</v>
      </c>
      <c r="E1942">
        <v>1987</v>
      </c>
      <c r="F1942">
        <v>0</v>
      </c>
      <c r="G1942" t="s">
        <v>25</v>
      </c>
      <c r="H1942" t="s">
        <v>29</v>
      </c>
      <c r="I1942" t="str">
        <f>VLOOKUP(H1942,Hoja3!$J$1:$K$25,2,FALSE)</f>
        <v>16</v>
      </c>
      <c r="K1942">
        <v>437415331.04099435</v>
      </c>
    </row>
    <row r="1943" spans="1:11" hidden="1" x14ac:dyDescent="0.25">
      <c r="A1943" t="s">
        <v>24</v>
      </c>
      <c r="B1943" t="s">
        <v>25</v>
      </c>
      <c r="C1943" t="s">
        <v>18</v>
      </c>
      <c r="D1943" t="s">
        <v>12</v>
      </c>
      <c r="E1943">
        <v>1987</v>
      </c>
      <c r="F1943">
        <v>29700000</v>
      </c>
      <c r="G1943" t="s">
        <v>25</v>
      </c>
      <c r="H1943" t="s">
        <v>19</v>
      </c>
      <c r="I1943" t="str">
        <f>VLOOKUP(H1943,Hoja3!$J$1:$K$25,2,FALSE)</f>
        <v>17</v>
      </c>
      <c r="K1943">
        <v>437415331.04099435</v>
      </c>
    </row>
    <row r="1944" spans="1:11" x14ac:dyDescent="0.25">
      <c r="A1944" t="s">
        <v>30</v>
      </c>
      <c r="B1944" t="s">
        <v>31</v>
      </c>
      <c r="C1944" t="s">
        <v>26</v>
      </c>
      <c r="D1944" t="s">
        <v>12</v>
      </c>
      <c r="E1944">
        <v>1987</v>
      </c>
      <c r="F1944">
        <v>1</v>
      </c>
      <c r="G1944" t="s">
        <v>31</v>
      </c>
      <c r="H1944" t="s">
        <v>27</v>
      </c>
      <c r="I1944" t="str">
        <f>VLOOKUP(H1944,Hoja3!$J$1:$K$25,2,FALSE)</f>
        <v>9</v>
      </c>
      <c r="J1944">
        <v>276074</v>
      </c>
      <c r="K1944">
        <v>6720733.2000000002</v>
      </c>
    </row>
    <row r="1945" spans="1:11" hidden="1" x14ac:dyDescent="0.25">
      <c r="A1945" t="s">
        <v>30</v>
      </c>
      <c r="B1945" t="s">
        <v>31</v>
      </c>
      <c r="C1945" t="s">
        <v>14</v>
      </c>
      <c r="D1945" t="s">
        <v>12</v>
      </c>
      <c r="E1945">
        <v>1987</v>
      </c>
      <c r="F1945">
        <v>1</v>
      </c>
      <c r="G1945" t="s">
        <v>31</v>
      </c>
      <c r="H1945" t="s">
        <v>15</v>
      </c>
      <c r="I1945" t="str">
        <f>VLOOKUP(H1945,Hoja3!$J$1:$K$25,2,FALSE)</f>
        <v>10</v>
      </c>
      <c r="K1945">
        <v>6720733.2000000002</v>
      </c>
    </row>
    <row r="1946" spans="1:11" hidden="1" x14ac:dyDescent="0.25">
      <c r="A1946" t="s">
        <v>30</v>
      </c>
      <c r="B1946" t="s">
        <v>31</v>
      </c>
      <c r="C1946" t="s">
        <v>28</v>
      </c>
      <c r="D1946" t="s">
        <v>12</v>
      </c>
      <c r="E1946">
        <v>1987</v>
      </c>
      <c r="F1946">
        <v>230</v>
      </c>
      <c r="G1946" t="s">
        <v>31</v>
      </c>
      <c r="H1946" t="s">
        <v>29</v>
      </c>
      <c r="I1946" t="str">
        <f>VLOOKUP(H1946,Hoja3!$J$1:$K$25,2,FALSE)</f>
        <v>16</v>
      </c>
      <c r="K1946">
        <v>6720733.2000000002</v>
      </c>
    </row>
    <row r="1947" spans="1:11" hidden="1" x14ac:dyDescent="0.25">
      <c r="A1947" t="s">
        <v>30</v>
      </c>
      <c r="B1947" t="s">
        <v>31</v>
      </c>
      <c r="C1947" t="s">
        <v>18</v>
      </c>
      <c r="D1947" t="s">
        <v>12</v>
      </c>
      <c r="E1947">
        <v>1987</v>
      </c>
      <c r="F1947">
        <v>230</v>
      </c>
      <c r="G1947" t="s">
        <v>31</v>
      </c>
      <c r="H1947" t="s">
        <v>19</v>
      </c>
      <c r="I1947" t="str">
        <f>VLOOKUP(H1947,Hoja3!$J$1:$K$25,2,FALSE)</f>
        <v>17</v>
      </c>
      <c r="K1947">
        <v>6720733.2000000002</v>
      </c>
    </row>
    <row r="1948" spans="1:11" x14ac:dyDescent="0.25">
      <c r="A1948" t="s">
        <v>294</v>
      </c>
      <c r="B1948" t="s">
        <v>295</v>
      </c>
      <c r="C1948" t="s">
        <v>26</v>
      </c>
      <c r="D1948" t="s">
        <v>12</v>
      </c>
      <c r="E1948">
        <v>1987</v>
      </c>
      <c r="F1948">
        <v>1</v>
      </c>
      <c r="G1948" t="s">
        <v>295</v>
      </c>
      <c r="H1948" t="s">
        <v>27</v>
      </c>
      <c r="I1948" t="str">
        <f>VLOOKUP(H1948,Hoja3!$J$1:$K$25,2,FALSE)</f>
        <v>9</v>
      </c>
      <c r="J1948">
        <v>138037</v>
      </c>
      <c r="K1948">
        <v>8141700</v>
      </c>
    </row>
    <row r="1949" spans="1:11" hidden="1" x14ac:dyDescent="0.25">
      <c r="A1949" t="s">
        <v>294</v>
      </c>
      <c r="B1949" t="s">
        <v>295</v>
      </c>
      <c r="C1949" t="s">
        <v>14</v>
      </c>
      <c r="D1949" t="s">
        <v>12</v>
      </c>
      <c r="E1949">
        <v>1987</v>
      </c>
      <c r="F1949">
        <v>1</v>
      </c>
      <c r="G1949" t="s">
        <v>295</v>
      </c>
      <c r="H1949" t="s">
        <v>15</v>
      </c>
      <c r="I1949" t="str">
        <f>VLOOKUP(H1949,Hoja3!$J$1:$K$25,2,FALSE)</f>
        <v>10</v>
      </c>
      <c r="K1949">
        <v>8141700</v>
      </c>
    </row>
    <row r="1950" spans="1:11" hidden="1" x14ac:dyDescent="0.25">
      <c r="A1950" t="s">
        <v>294</v>
      </c>
      <c r="B1950" t="s">
        <v>295</v>
      </c>
      <c r="C1950" t="s">
        <v>28</v>
      </c>
      <c r="D1950" t="s">
        <v>12</v>
      </c>
      <c r="E1950">
        <v>1987</v>
      </c>
      <c r="F1950">
        <v>40</v>
      </c>
      <c r="G1950" t="s">
        <v>295</v>
      </c>
      <c r="H1950" t="s">
        <v>29</v>
      </c>
      <c r="I1950" t="str">
        <f>VLOOKUP(H1950,Hoja3!$J$1:$K$25,2,FALSE)</f>
        <v>16</v>
      </c>
      <c r="K1950">
        <v>8141700</v>
      </c>
    </row>
    <row r="1951" spans="1:11" hidden="1" x14ac:dyDescent="0.25">
      <c r="A1951" t="s">
        <v>294</v>
      </c>
      <c r="B1951" t="s">
        <v>295</v>
      </c>
      <c r="C1951" t="s">
        <v>18</v>
      </c>
      <c r="D1951" t="s">
        <v>12</v>
      </c>
      <c r="E1951">
        <v>1987</v>
      </c>
      <c r="F1951">
        <v>40</v>
      </c>
      <c r="G1951" t="s">
        <v>295</v>
      </c>
      <c r="H1951" t="s">
        <v>19</v>
      </c>
      <c r="I1951" t="str">
        <f>VLOOKUP(H1951,Hoja3!$J$1:$K$25,2,FALSE)</f>
        <v>17</v>
      </c>
      <c r="K1951">
        <v>8141700</v>
      </c>
    </row>
    <row r="1952" spans="1:11" hidden="1" x14ac:dyDescent="0.25">
      <c r="A1952" t="s">
        <v>32</v>
      </c>
      <c r="B1952" t="s">
        <v>33</v>
      </c>
      <c r="C1952" t="s">
        <v>11</v>
      </c>
      <c r="D1952" t="s">
        <v>12</v>
      </c>
      <c r="E1952">
        <v>1987</v>
      </c>
      <c r="F1952">
        <v>1</v>
      </c>
      <c r="G1952" t="s">
        <v>33</v>
      </c>
      <c r="H1952" t="s">
        <v>13</v>
      </c>
      <c r="I1952" t="str">
        <f>VLOOKUP(H1952,Hoja3!$J$1:$K$25,2,FALSE)</f>
        <v>7</v>
      </c>
      <c r="J1952" t="s">
        <v>681</v>
      </c>
      <c r="K1952">
        <v>45135398.008816637</v>
      </c>
    </row>
    <row r="1953" spans="1:11" hidden="1" x14ac:dyDescent="0.25">
      <c r="A1953" t="s">
        <v>32</v>
      </c>
      <c r="B1953" t="s">
        <v>33</v>
      </c>
      <c r="C1953" t="s">
        <v>14</v>
      </c>
      <c r="D1953" t="s">
        <v>12</v>
      </c>
      <c r="E1953">
        <v>1987</v>
      </c>
      <c r="F1953">
        <v>1</v>
      </c>
      <c r="G1953" t="s">
        <v>33</v>
      </c>
      <c r="H1953" t="s">
        <v>15</v>
      </c>
      <c r="I1953" t="str">
        <f>VLOOKUP(H1953,Hoja3!$J$1:$K$25,2,FALSE)</f>
        <v>10</v>
      </c>
      <c r="K1953">
        <v>45135398.008816637</v>
      </c>
    </row>
    <row r="1954" spans="1:11" hidden="1" x14ac:dyDescent="0.25">
      <c r="A1954" t="s">
        <v>32</v>
      </c>
      <c r="B1954" t="s">
        <v>33</v>
      </c>
      <c r="C1954" t="s">
        <v>16</v>
      </c>
      <c r="D1954" t="s">
        <v>12</v>
      </c>
      <c r="E1954">
        <v>1987</v>
      </c>
      <c r="F1954">
        <v>20000</v>
      </c>
      <c r="G1954" t="s">
        <v>33</v>
      </c>
      <c r="H1954" t="s">
        <v>17</v>
      </c>
      <c r="I1954" t="str">
        <f>VLOOKUP(H1954,Hoja3!$J$1:$K$25,2,FALSE)</f>
        <v>14</v>
      </c>
      <c r="K1954">
        <v>45135398.008816637</v>
      </c>
    </row>
    <row r="1955" spans="1:11" hidden="1" x14ac:dyDescent="0.25">
      <c r="A1955" t="s">
        <v>32</v>
      </c>
      <c r="B1955" t="s">
        <v>33</v>
      </c>
      <c r="C1955" t="s">
        <v>18</v>
      </c>
      <c r="D1955" t="s">
        <v>12</v>
      </c>
      <c r="E1955">
        <v>1987</v>
      </c>
      <c r="F1955">
        <v>20000</v>
      </c>
      <c r="G1955" t="s">
        <v>33</v>
      </c>
      <c r="H1955" t="s">
        <v>19</v>
      </c>
      <c r="I1955" t="str">
        <f>VLOOKUP(H1955,Hoja3!$J$1:$K$25,2,FALSE)</f>
        <v>17</v>
      </c>
      <c r="K1955">
        <v>45135398.008816637</v>
      </c>
    </row>
    <row r="1956" spans="1:11" hidden="1" x14ac:dyDescent="0.25">
      <c r="A1956" t="s">
        <v>34</v>
      </c>
      <c r="B1956" t="s">
        <v>35</v>
      </c>
      <c r="C1956" t="s">
        <v>38</v>
      </c>
      <c r="D1956" t="s">
        <v>12</v>
      </c>
      <c r="E1956">
        <v>1987</v>
      </c>
      <c r="F1956">
        <v>1</v>
      </c>
      <c r="G1956" t="s">
        <v>35</v>
      </c>
      <c r="H1956" t="s">
        <v>39</v>
      </c>
      <c r="I1956" t="str">
        <f>VLOOKUP(H1956,Hoja3!$J$1:$K$25,2,FALSE)</f>
        <v>5</v>
      </c>
      <c r="J1956" t="s">
        <v>681</v>
      </c>
      <c r="K1956">
        <v>2173665655.9372735</v>
      </c>
    </row>
    <row r="1957" spans="1:11" x14ac:dyDescent="0.25">
      <c r="A1957" t="s">
        <v>34</v>
      </c>
      <c r="B1957" t="s">
        <v>35</v>
      </c>
      <c r="C1957" t="s">
        <v>11</v>
      </c>
      <c r="D1957" t="s">
        <v>12</v>
      </c>
      <c r="E1957">
        <v>1987</v>
      </c>
      <c r="F1957">
        <v>2</v>
      </c>
      <c r="G1957" t="s">
        <v>35</v>
      </c>
      <c r="H1957" t="s">
        <v>13</v>
      </c>
      <c r="I1957" t="str">
        <f>VLOOKUP(H1957,Hoja3!$J$1:$K$25,2,FALSE)</f>
        <v>7</v>
      </c>
      <c r="J1957">
        <v>171166</v>
      </c>
      <c r="K1957">
        <v>2173665655.9372735</v>
      </c>
    </row>
    <row r="1958" spans="1:11" hidden="1" x14ac:dyDescent="0.25">
      <c r="A1958" t="s">
        <v>34</v>
      </c>
      <c r="B1958" t="s">
        <v>35</v>
      </c>
      <c r="C1958" t="s">
        <v>14</v>
      </c>
      <c r="D1958" t="s">
        <v>12</v>
      </c>
      <c r="E1958">
        <v>1987</v>
      </c>
      <c r="F1958">
        <v>3</v>
      </c>
      <c r="G1958" t="s">
        <v>35</v>
      </c>
      <c r="H1958" t="s">
        <v>15</v>
      </c>
      <c r="I1958" t="str">
        <f>VLOOKUP(H1958,Hoja3!$J$1:$K$25,2,FALSE)</f>
        <v>10</v>
      </c>
      <c r="K1958">
        <v>2173665655.9372735</v>
      </c>
    </row>
    <row r="1959" spans="1:11" hidden="1" x14ac:dyDescent="0.25">
      <c r="A1959" t="s">
        <v>34</v>
      </c>
      <c r="B1959" t="s">
        <v>35</v>
      </c>
      <c r="C1959" t="s">
        <v>40</v>
      </c>
      <c r="D1959" t="s">
        <v>12</v>
      </c>
      <c r="E1959">
        <v>1987</v>
      </c>
      <c r="F1959">
        <v>750000</v>
      </c>
      <c r="G1959" t="s">
        <v>35</v>
      </c>
      <c r="H1959" t="s">
        <v>41</v>
      </c>
      <c r="I1959" t="str">
        <f>VLOOKUP(H1959,Hoja3!$J$1:$K$25,2,FALSE)</f>
        <v>12</v>
      </c>
      <c r="K1959">
        <v>2173665655.9372735</v>
      </c>
    </row>
    <row r="1960" spans="1:11" hidden="1" x14ac:dyDescent="0.25">
      <c r="A1960" t="s">
        <v>34</v>
      </c>
      <c r="B1960" t="s">
        <v>35</v>
      </c>
      <c r="C1960" t="s">
        <v>16</v>
      </c>
      <c r="D1960" t="s">
        <v>12</v>
      </c>
      <c r="E1960">
        <v>1987</v>
      </c>
      <c r="F1960">
        <v>10500</v>
      </c>
      <c r="G1960" t="s">
        <v>35</v>
      </c>
      <c r="H1960" t="s">
        <v>17</v>
      </c>
      <c r="I1960" t="str">
        <f>VLOOKUP(H1960,Hoja3!$J$1:$K$25,2,FALSE)</f>
        <v>14</v>
      </c>
      <c r="K1960">
        <v>2173665655.9372735</v>
      </c>
    </row>
    <row r="1961" spans="1:11" hidden="1" x14ac:dyDescent="0.25">
      <c r="A1961" t="s">
        <v>34</v>
      </c>
      <c r="B1961" t="s">
        <v>35</v>
      </c>
      <c r="C1961" t="s">
        <v>18</v>
      </c>
      <c r="D1961" t="s">
        <v>12</v>
      </c>
      <c r="E1961">
        <v>1987</v>
      </c>
      <c r="F1961">
        <v>760500</v>
      </c>
      <c r="G1961" t="s">
        <v>35</v>
      </c>
      <c r="H1961" t="s">
        <v>19</v>
      </c>
      <c r="I1961" t="str">
        <f>VLOOKUP(H1961,Hoja3!$J$1:$K$25,2,FALSE)</f>
        <v>17</v>
      </c>
      <c r="K1961">
        <v>2173665655.9372735</v>
      </c>
    </row>
    <row r="1962" spans="1:11" hidden="1" x14ac:dyDescent="0.25">
      <c r="A1962" t="s">
        <v>304</v>
      </c>
      <c r="B1962" t="s">
        <v>305</v>
      </c>
      <c r="C1962" t="s">
        <v>38</v>
      </c>
      <c r="D1962" t="s">
        <v>12</v>
      </c>
      <c r="E1962">
        <v>1987</v>
      </c>
      <c r="F1962">
        <v>1</v>
      </c>
      <c r="G1962" t="s">
        <v>305</v>
      </c>
      <c r="H1962" t="s">
        <v>39</v>
      </c>
      <c r="I1962" t="str">
        <f>VLOOKUP(H1962,Hoja3!$J$1:$K$25,2,FALSE)</f>
        <v>5</v>
      </c>
      <c r="J1962" t="s">
        <v>681</v>
      </c>
      <c r="K1962">
        <v>42335646.895798385</v>
      </c>
    </row>
    <row r="1963" spans="1:11" hidden="1" x14ac:dyDescent="0.25">
      <c r="A1963" t="s">
        <v>304</v>
      </c>
      <c r="B1963" t="s">
        <v>305</v>
      </c>
      <c r="C1963" t="s">
        <v>14</v>
      </c>
      <c r="D1963" t="s">
        <v>12</v>
      </c>
      <c r="E1963">
        <v>1987</v>
      </c>
      <c r="F1963">
        <v>1</v>
      </c>
      <c r="G1963" t="s">
        <v>305</v>
      </c>
      <c r="H1963" t="s">
        <v>15</v>
      </c>
      <c r="I1963" t="str">
        <f>VLOOKUP(H1963,Hoja3!$J$1:$K$25,2,FALSE)</f>
        <v>10</v>
      </c>
      <c r="K1963">
        <v>42335646.895798385</v>
      </c>
    </row>
    <row r="1964" spans="1:11" hidden="1" x14ac:dyDescent="0.25">
      <c r="A1964" t="s">
        <v>304</v>
      </c>
      <c r="B1964" t="s">
        <v>305</v>
      </c>
      <c r="C1964" t="s">
        <v>40</v>
      </c>
      <c r="D1964" t="s">
        <v>12</v>
      </c>
      <c r="E1964">
        <v>1987</v>
      </c>
      <c r="F1964">
        <v>0</v>
      </c>
      <c r="G1964" t="s">
        <v>305</v>
      </c>
      <c r="H1964" t="s">
        <v>41</v>
      </c>
      <c r="I1964" t="str">
        <f>VLOOKUP(H1964,Hoja3!$J$1:$K$25,2,FALSE)</f>
        <v>12</v>
      </c>
      <c r="K1964">
        <v>42335646.895798385</v>
      </c>
    </row>
    <row r="1965" spans="1:11" hidden="1" x14ac:dyDescent="0.25">
      <c r="A1965" t="s">
        <v>304</v>
      </c>
      <c r="B1965" t="s">
        <v>305</v>
      </c>
      <c r="C1965" t="s">
        <v>18</v>
      </c>
      <c r="D1965" t="s">
        <v>12</v>
      </c>
      <c r="E1965">
        <v>1987</v>
      </c>
      <c r="F1965">
        <v>0</v>
      </c>
      <c r="G1965" t="s">
        <v>305</v>
      </c>
      <c r="H1965" t="s">
        <v>19</v>
      </c>
      <c r="I1965" t="str">
        <f>VLOOKUP(H1965,Hoja3!$J$1:$K$25,2,FALSE)</f>
        <v>17</v>
      </c>
      <c r="K1965">
        <v>42335646.895798385</v>
      </c>
    </row>
    <row r="1966" spans="1:11" x14ac:dyDescent="0.25">
      <c r="A1966" t="s">
        <v>42</v>
      </c>
      <c r="B1966" t="s">
        <v>43</v>
      </c>
      <c r="C1966" t="s">
        <v>11</v>
      </c>
      <c r="D1966" t="s">
        <v>12</v>
      </c>
      <c r="E1966">
        <v>1987</v>
      </c>
      <c r="F1966">
        <v>2</v>
      </c>
      <c r="G1966" t="s">
        <v>43</v>
      </c>
      <c r="H1966" t="s">
        <v>13</v>
      </c>
      <c r="I1966" t="str">
        <f>VLOOKUP(H1966,Hoja3!$J$1:$K$25,2,FALSE)</f>
        <v>7</v>
      </c>
      <c r="J1966">
        <v>30368</v>
      </c>
      <c r="K1966">
        <v>2142470914.4013569</v>
      </c>
    </row>
    <row r="1967" spans="1:11" x14ac:dyDescent="0.25">
      <c r="A1967" t="s">
        <v>42</v>
      </c>
      <c r="B1967" t="s">
        <v>43</v>
      </c>
      <c r="C1967" t="s">
        <v>26</v>
      </c>
      <c r="D1967" t="s">
        <v>12</v>
      </c>
      <c r="E1967">
        <v>1987</v>
      </c>
      <c r="F1967">
        <v>1</v>
      </c>
      <c r="G1967" t="s">
        <v>43</v>
      </c>
      <c r="H1967" t="s">
        <v>27</v>
      </c>
      <c r="I1967" t="str">
        <f>VLOOKUP(H1967,Hoja3!$J$1:$K$25,2,FALSE)</f>
        <v>9</v>
      </c>
      <c r="J1967">
        <v>731596</v>
      </c>
      <c r="K1967">
        <v>2142470914.4013569</v>
      </c>
    </row>
    <row r="1968" spans="1:11" hidden="1" x14ac:dyDescent="0.25">
      <c r="A1968" t="s">
        <v>42</v>
      </c>
      <c r="B1968" t="s">
        <v>43</v>
      </c>
      <c r="C1968" t="s">
        <v>14</v>
      </c>
      <c r="D1968" t="s">
        <v>12</v>
      </c>
      <c r="E1968">
        <v>1987</v>
      </c>
      <c r="F1968">
        <v>3</v>
      </c>
      <c r="G1968" t="s">
        <v>43</v>
      </c>
      <c r="H1968" t="s">
        <v>15</v>
      </c>
      <c r="I1968" t="str">
        <f>VLOOKUP(H1968,Hoja3!$J$1:$K$25,2,FALSE)</f>
        <v>10</v>
      </c>
      <c r="K1968">
        <v>2142470914.4013569</v>
      </c>
    </row>
    <row r="1969" spans="1:11" hidden="1" x14ac:dyDescent="0.25">
      <c r="A1969" t="s">
        <v>42</v>
      </c>
      <c r="B1969" t="s">
        <v>43</v>
      </c>
      <c r="C1969" t="s">
        <v>16</v>
      </c>
      <c r="D1969" t="s">
        <v>12</v>
      </c>
      <c r="E1969">
        <v>1987</v>
      </c>
      <c r="F1969">
        <v>0</v>
      </c>
      <c r="G1969" t="s">
        <v>43</v>
      </c>
      <c r="H1969" t="s">
        <v>17</v>
      </c>
      <c r="I1969" t="str">
        <f>VLOOKUP(H1969,Hoja3!$J$1:$K$25,2,FALSE)</f>
        <v>14</v>
      </c>
      <c r="K1969">
        <v>2142470914.4013569</v>
      </c>
    </row>
    <row r="1970" spans="1:11" hidden="1" x14ac:dyDescent="0.25">
      <c r="A1970" t="s">
        <v>42</v>
      </c>
      <c r="B1970" t="s">
        <v>43</v>
      </c>
      <c r="C1970" t="s">
        <v>28</v>
      </c>
      <c r="D1970" t="s">
        <v>12</v>
      </c>
      <c r="E1970">
        <v>1987</v>
      </c>
      <c r="F1970">
        <v>250</v>
      </c>
      <c r="G1970" t="s">
        <v>43</v>
      </c>
      <c r="H1970" t="s">
        <v>29</v>
      </c>
      <c r="I1970" t="str">
        <f>VLOOKUP(H1970,Hoja3!$J$1:$K$25,2,FALSE)</f>
        <v>16</v>
      </c>
      <c r="K1970">
        <v>2142470914.4013569</v>
      </c>
    </row>
    <row r="1971" spans="1:11" hidden="1" x14ac:dyDescent="0.25">
      <c r="A1971" t="s">
        <v>42</v>
      </c>
      <c r="B1971" t="s">
        <v>43</v>
      </c>
      <c r="C1971" t="s">
        <v>18</v>
      </c>
      <c r="D1971" t="s">
        <v>12</v>
      </c>
      <c r="E1971">
        <v>1987</v>
      </c>
      <c r="F1971">
        <v>250</v>
      </c>
      <c r="G1971" t="s">
        <v>43</v>
      </c>
      <c r="H1971" t="s">
        <v>19</v>
      </c>
      <c r="I1971" t="str">
        <f>VLOOKUP(H1971,Hoja3!$J$1:$K$25,2,FALSE)</f>
        <v>17</v>
      </c>
      <c r="K1971">
        <v>2142470914.4013569</v>
      </c>
    </row>
    <row r="1972" spans="1:11" x14ac:dyDescent="0.25">
      <c r="A1972" t="s">
        <v>192</v>
      </c>
      <c r="B1972" t="s">
        <v>193</v>
      </c>
      <c r="C1972" t="s">
        <v>11</v>
      </c>
      <c r="D1972" t="s">
        <v>12</v>
      </c>
      <c r="E1972">
        <v>1987</v>
      </c>
      <c r="F1972">
        <v>2</v>
      </c>
      <c r="G1972" t="s">
        <v>193</v>
      </c>
      <c r="H1972" t="s">
        <v>13</v>
      </c>
      <c r="I1972" t="str">
        <f>VLOOKUP(H1972,Hoja3!$J$1:$K$25,2,FALSE)</f>
        <v>7</v>
      </c>
      <c r="J1972">
        <v>488651</v>
      </c>
      <c r="K1972">
        <v>335533331.66921914</v>
      </c>
    </row>
    <row r="1973" spans="1:11" hidden="1" x14ac:dyDescent="0.25">
      <c r="A1973" t="s">
        <v>192</v>
      </c>
      <c r="B1973" t="s">
        <v>193</v>
      </c>
      <c r="C1973" t="s">
        <v>80</v>
      </c>
      <c r="D1973" t="s">
        <v>12</v>
      </c>
      <c r="E1973">
        <v>1987</v>
      </c>
      <c r="F1973">
        <v>1</v>
      </c>
      <c r="G1973" t="s">
        <v>193</v>
      </c>
      <c r="H1973" t="s">
        <v>81</v>
      </c>
      <c r="I1973" t="str">
        <f>VLOOKUP(H1973,Hoja3!$J$1:$K$25,2,FALSE)</f>
        <v>8</v>
      </c>
      <c r="J1973" t="s">
        <v>681</v>
      </c>
      <c r="K1973">
        <v>335533331.66921914</v>
      </c>
    </row>
    <row r="1974" spans="1:11" hidden="1" x14ac:dyDescent="0.25">
      <c r="A1974" t="s">
        <v>192</v>
      </c>
      <c r="B1974" t="s">
        <v>193</v>
      </c>
      <c r="C1974" t="s">
        <v>14</v>
      </c>
      <c r="D1974" t="s">
        <v>12</v>
      </c>
      <c r="E1974">
        <v>1987</v>
      </c>
      <c r="F1974">
        <v>3</v>
      </c>
      <c r="G1974" t="s">
        <v>193</v>
      </c>
      <c r="H1974" t="s">
        <v>15</v>
      </c>
      <c r="I1974" t="str">
        <f>VLOOKUP(H1974,Hoja3!$J$1:$K$25,2,FALSE)</f>
        <v>10</v>
      </c>
      <c r="K1974">
        <v>335533331.66921914</v>
      </c>
    </row>
    <row r="1975" spans="1:11" hidden="1" x14ac:dyDescent="0.25">
      <c r="A1975" t="s">
        <v>192</v>
      </c>
      <c r="B1975" t="s">
        <v>193</v>
      </c>
      <c r="C1975" t="s">
        <v>16</v>
      </c>
      <c r="D1975" t="s">
        <v>12</v>
      </c>
      <c r="E1975">
        <v>1987</v>
      </c>
      <c r="F1975">
        <v>197364</v>
      </c>
      <c r="G1975" t="s">
        <v>193</v>
      </c>
      <c r="H1975" t="s">
        <v>17</v>
      </c>
      <c r="I1975" t="str">
        <f>VLOOKUP(H1975,Hoja3!$J$1:$K$25,2,FALSE)</f>
        <v>14</v>
      </c>
      <c r="K1975">
        <v>335533331.66921914</v>
      </c>
    </row>
    <row r="1976" spans="1:11" hidden="1" x14ac:dyDescent="0.25">
      <c r="A1976" t="s">
        <v>192</v>
      </c>
      <c r="B1976" t="s">
        <v>193</v>
      </c>
      <c r="C1976" t="s">
        <v>84</v>
      </c>
      <c r="D1976" t="s">
        <v>12</v>
      </c>
      <c r="E1976">
        <v>1987</v>
      </c>
      <c r="F1976">
        <v>30</v>
      </c>
      <c r="G1976" t="s">
        <v>193</v>
      </c>
      <c r="H1976" t="s">
        <v>85</v>
      </c>
      <c r="I1976" t="str">
        <f>VLOOKUP(H1976,Hoja3!$J$1:$K$25,2,FALSE)</f>
        <v>15</v>
      </c>
      <c r="K1976">
        <v>335533331.66921914</v>
      </c>
    </row>
    <row r="1977" spans="1:11" hidden="1" x14ac:dyDescent="0.25">
      <c r="A1977" t="s">
        <v>192</v>
      </c>
      <c r="B1977" t="s">
        <v>193</v>
      </c>
      <c r="C1977" t="s">
        <v>18</v>
      </c>
      <c r="D1977" t="s">
        <v>12</v>
      </c>
      <c r="E1977">
        <v>1987</v>
      </c>
      <c r="F1977">
        <v>197394</v>
      </c>
      <c r="G1977" t="s">
        <v>193</v>
      </c>
      <c r="H1977" t="s">
        <v>19</v>
      </c>
      <c r="I1977" t="str">
        <f>VLOOKUP(H1977,Hoja3!$J$1:$K$25,2,FALSE)</f>
        <v>17</v>
      </c>
      <c r="K1977">
        <v>335533331.66921914</v>
      </c>
    </row>
    <row r="1978" spans="1:11" hidden="1" x14ac:dyDescent="0.25">
      <c r="A1978" t="s">
        <v>48</v>
      </c>
      <c r="B1978" t="s">
        <v>49</v>
      </c>
      <c r="C1978" t="s">
        <v>78</v>
      </c>
      <c r="D1978" t="s">
        <v>12</v>
      </c>
      <c r="E1978">
        <v>1987</v>
      </c>
      <c r="F1978">
        <v>1</v>
      </c>
      <c r="G1978" t="s">
        <v>49</v>
      </c>
      <c r="H1978" t="s">
        <v>79</v>
      </c>
      <c r="I1978" t="str">
        <f>VLOOKUP(H1978,Hoja3!$J$1:$K$25,2,FALSE)</f>
        <v>6</v>
      </c>
      <c r="J1978" t="s">
        <v>681</v>
      </c>
      <c r="K1978">
        <v>380812234.8278318</v>
      </c>
    </row>
    <row r="1979" spans="1:11" hidden="1" x14ac:dyDescent="0.25">
      <c r="A1979" t="s">
        <v>48</v>
      </c>
      <c r="B1979" t="s">
        <v>49</v>
      </c>
      <c r="C1979" t="s">
        <v>11</v>
      </c>
      <c r="D1979" t="s">
        <v>12</v>
      </c>
      <c r="E1979">
        <v>1987</v>
      </c>
      <c r="F1979">
        <v>1</v>
      </c>
      <c r="G1979" t="s">
        <v>49</v>
      </c>
      <c r="H1979" t="s">
        <v>13</v>
      </c>
      <c r="I1979" t="str">
        <f>VLOOKUP(H1979,Hoja3!$J$1:$K$25,2,FALSE)</f>
        <v>7</v>
      </c>
      <c r="J1979" t="s">
        <v>681</v>
      </c>
      <c r="K1979">
        <v>380812234.8278318</v>
      </c>
    </row>
    <row r="1980" spans="1:11" hidden="1" x14ac:dyDescent="0.25">
      <c r="A1980" t="s">
        <v>48</v>
      </c>
      <c r="B1980" t="s">
        <v>49</v>
      </c>
      <c r="C1980" t="s">
        <v>14</v>
      </c>
      <c r="D1980" t="s">
        <v>12</v>
      </c>
      <c r="E1980">
        <v>1987</v>
      </c>
      <c r="F1980">
        <v>2</v>
      </c>
      <c r="G1980" t="s">
        <v>49</v>
      </c>
      <c r="H1980" t="s">
        <v>15</v>
      </c>
      <c r="I1980" t="str">
        <f>VLOOKUP(H1980,Hoja3!$J$1:$K$25,2,FALSE)</f>
        <v>10</v>
      </c>
      <c r="K1980">
        <v>380812234.8278318</v>
      </c>
    </row>
    <row r="1981" spans="1:11" hidden="1" x14ac:dyDescent="0.25">
      <c r="A1981" t="s">
        <v>48</v>
      </c>
      <c r="B1981" t="s">
        <v>49</v>
      </c>
      <c r="C1981" t="s">
        <v>82</v>
      </c>
      <c r="D1981" t="s">
        <v>12</v>
      </c>
      <c r="E1981">
        <v>1987</v>
      </c>
      <c r="F1981">
        <v>7</v>
      </c>
      <c r="G1981" t="s">
        <v>49</v>
      </c>
      <c r="H1981" t="s">
        <v>83</v>
      </c>
      <c r="I1981" t="str">
        <f>VLOOKUP(H1981,Hoja3!$J$1:$K$25,2,FALSE)</f>
        <v>13</v>
      </c>
      <c r="K1981">
        <v>380812234.8278318</v>
      </c>
    </row>
    <row r="1982" spans="1:11" hidden="1" x14ac:dyDescent="0.25">
      <c r="A1982" t="s">
        <v>48</v>
      </c>
      <c r="B1982" t="s">
        <v>49</v>
      </c>
      <c r="C1982" t="s">
        <v>16</v>
      </c>
      <c r="D1982" t="s">
        <v>12</v>
      </c>
      <c r="E1982">
        <v>1987</v>
      </c>
      <c r="F1982">
        <v>1000</v>
      </c>
      <c r="G1982" t="s">
        <v>49</v>
      </c>
      <c r="H1982" t="s">
        <v>17</v>
      </c>
      <c r="I1982" t="str">
        <f>VLOOKUP(H1982,Hoja3!$J$1:$K$25,2,FALSE)</f>
        <v>14</v>
      </c>
      <c r="K1982">
        <v>380812234.8278318</v>
      </c>
    </row>
    <row r="1983" spans="1:11" hidden="1" x14ac:dyDescent="0.25">
      <c r="A1983" t="s">
        <v>48</v>
      </c>
      <c r="B1983" t="s">
        <v>49</v>
      </c>
      <c r="C1983" t="s">
        <v>18</v>
      </c>
      <c r="D1983" t="s">
        <v>12</v>
      </c>
      <c r="E1983">
        <v>1987</v>
      </c>
      <c r="F1983">
        <v>1007</v>
      </c>
      <c r="G1983" t="s">
        <v>49</v>
      </c>
      <c r="H1983" t="s">
        <v>19</v>
      </c>
      <c r="I1983" t="str">
        <f>VLOOKUP(H1983,Hoja3!$J$1:$K$25,2,FALSE)</f>
        <v>17</v>
      </c>
      <c r="K1983">
        <v>380812234.8278318</v>
      </c>
    </row>
    <row r="1984" spans="1:11" hidden="1" x14ac:dyDescent="0.25">
      <c r="A1984" t="s">
        <v>50</v>
      </c>
      <c r="B1984" t="s">
        <v>51</v>
      </c>
      <c r="C1984" t="s">
        <v>11</v>
      </c>
      <c r="D1984" t="s">
        <v>12</v>
      </c>
      <c r="E1984">
        <v>1987</v>
      </c>
      <c r="F1984">
        <v>4</v>
      </c>
      <c r="G1984" t="s">
        <v>51</v>
      </c>
      <c r="H1984" t="s">
        <v>13</v>
      </c>
      <c r="I1984" t="str">
        <f>VLOOKUP(H1984,Hoja3!$J$1:$K$25,2,FALSE)</f>
        <v>7</v>
      </c>
      <c r="J1984" t="s">
        <v>681</v>
      </c>
      <c r="K1984">
        <v>17794783039.551956</v>
      </c>
    </row>
    <row r="1985" spans="1:11" hidden="1" x14ac:dyDescent="0.25">
      <c r="A1985" t="s">
        <v>50</v>
      </c>
      <c r="B1985" t="s">
        <v>51</v>
      </c>
      <c r="C1985" t="s">
        <v>80</v>
      </c>
      <c r="D1985" t="s">
        <v>12</v>
      </c>
      <c r="E1985">
        <v>1987</v>
      </c>
      <c r="F1985">
        <v>1</v>
      </c>
      <c r="G1985" t="s">
        <v>51</v>
      </c>
      <c r="H1985" t="s">
        <v>81</v>
      </c>
      <c r="I1985" t="str">
        <f>VLOOKUP(H1985,Hoja3!$J$1:$K$25,2,FALSE)</f>
        <v>8</v>
      </c>
      <c r="J1985" t="s">
        <v>681</v>
      </c>
      <c r="K1985">
        <v>17794783039.551956</v>
      </c>
    </row>
    <row r="1986" spans="1:11" hidden="1" x14ac:dyDescent="0.25">
      <c r="A1986" t="s">
        <v>50</v>
      </c>
      <c r="B1986" t="s">
        <v>51</v>
      </c>
      <c r="C1986" t="s">
        <v>26</v>
      </c>
      <c r="D1986" t="s">
        <v>12</v>
      </c>
      <c r="E1986">
        <v>1987</v>
      </c>
      <c r="F1986">
        <v>6</v>
      </c>
      <c r="G1986" t="s">
        <v>51</v>
      </c>
      <c r="H1986" t="s">
        <v>27</v>
      </c>
      <c r="I1986" t="str">
        <f>VLOOKUP(H1986,Hoja3!$J$1:$K$25,2,FALSE)</f>
        <v>9</v>
      </c>
      <c r="J1986" t="s">
        <v>681</v>
      </c>
      <c r="K1986">
        <v>17794783039.551956</v>
      </c>
    </row>
    <row r="1987" spans="1:11" hidden="1" x14ac:dyDescent="0.25">
      <c r="A1987" t="s">
        <v>50</v>
      </c>
      <c r="B1987" t="s">
        <v>51</v>
      </c>
      <c r="C1987" t="s">
        <v>14</v>
      </c>
      <c r="D1987" t="s">
        <v>12</v>
      </c>
      <c r="E1987">
        <v>1987</v>
      </c>
      <c r="F1987">
        <v>12</v>
      </c>
      <c r="G1987" t="s">
        <v>51</v>
      </c>
      <c r="H1987" t="s">
        <v>15</v>
      </c>
      <c r="I1987" t="str">
        <f>VLOOKUP(H1987,Hoja3!$J$1:$K$25,2,FALSE)</f>
        <v>10</v>
      </c>
      <c r="K1987">
        <v>17794783039.551956</v>
      </c>
    </row>
    <row r="1988" spans="1:11" x14ac:dyDescent="0.25">
      <c r="A1988" t="s">
        <v>50</v>
      </c>
      <c r="B1988" t="s">
        <v>51</v>
      </c>
      <c r="C1988" t="s">
        <v>44</v>
      </c>
      <c r="D1988" t="s">
        <v>12</v>
      </c>
      <c r="E1988">
        <v>1987</v>
      </c>
      <c r="F1988">
        <v>1</v>
      </c>
      <c r="G1988" t="s">
        <v>51</v>
      </c>
      <c r="H1988" t="s">
        <v>45</v>
      </c>
      <c r="I1988" t="str">
        <f>VLOOKUP(H1988,Hoja3!$J$1:$K$25,2,FALSE)</f>
        <v>11</v>
      </c>
      <c r="J1988">
        <v>303681</v>
      </c>
      <c r="K1988">
        <v>17794783039.551956</v>
      </c>
    </row>
    <row r="1989" spans="1:11" hidden="1" x14ac:dyDescent="0.25">
      <c r="A1989" t="s">
        <v>50</v>
      </c>
      <c r="B1989" t="s">
        <v>51</v>
      </c>
      <c r="C1989" t="s">
        <v>16</v>
      </c>
      <c r="D1989" t="s">
        <v>12</v>
      </c>
      <c r="E1989">
        <v>1987</v>
      </c>
      <c r="F1989">
        <v>940529</v>
      </c>
      <c r="G1989" t="s">
        <v>51</v>
      </c>
      <c r="H1989" t="s">
        <v>17</v>
      </c>
      <c r="I1989" t="str">
        <f>VLOOKUP(H1989,Hoja3!$J$1:$K$25,2,FALSE)</f>
        <v>14</v>
      </c>
      <c r="K1989">
        <v>17794783039.551956</v>
      </c>
    </row>
    <row r="1990" spans="1:11" hidden="1" x14ac:dyDescent="0.25">
      <c r="A1990" t="s">
        <v>50</v>
      </c>
      <c r="B1990" t="s">
        <v>51</v>
      </c>
      <c r="C1990" t="s">
        <v>84</v>
      </c>
      <c r="D1990" t="s">
        <v>12</v>
      </c>
      <c r="E1990">
        <v>1987</v>
      </c>
      <c r="F1990">
        <v>119</v>
      </c>
      <c r="G1990" t="s">
        <v>51</v>
      </c>
      <c r="H1990" t="s">
        <v>85</v>
      </c>
      <c r="I1990" t="str">
        <f>VLOOKUP(H1990,Hoja3!$J$1:$K$25,2,FALSE)</f>
        <v>15</v>
      </c>
      <c r="K1990">
        <v>17794783039.551956</v>
      </c>
    </row>
    <row r="1991" spans="1:11" hidden="1" x14ac:dyDescent="0.25">
      <c r="A1991" t="s">
        <v>50</v>
      </c>
      <c r="B1991" t="s">
        <v>51</v>
      </c>
      <c r="C1991" t="s">
        <v>28</v>
      </c>
      <c r="D1991" t="s">
        <v>12</v>
      </c>
      <c r="E1991">
        <v>1987</v>
      </c>
      <c r="F1991">
        <v>1386588</v>
      </c>
      <c r="G1991" t="s">
        <v>51</v>
      </c>
      <c r="H1991" t="s">
        <v>29</v>
      </c>
      <c r="I1991" t="str">
        <f>VLOOKUP(H1991,Hoja3!$J$1:$K$25,2,FALSE)</f>
        <v>16</v>
      </c>
      <c r="K1991">
        <v>17794783039.551956</v>
      </c>
    </row>
    <row r="1992" spans="1:11" hidden="1" x14ac:dyDescent="0.25">
      <c r="A1992" t="s">
        <v>50</v>
      </c>
      <c r="B1992" t="s">
        <v>51</v>
      </c>
      <c r="C1992" t="s">
        <v>18</v>
      </c>
      <c r="D1992" t="s">
        <v>12</v>
      </c>
      <c r="E1992">
        <v>1987</v>
      </c>
      <c r="F1992">
        <v>2383549</v>
      </c>
      <c r="G1992" t="s">
        <v>51</v>
      </c>
      <c r="H1992" t="s">
        <v>19</v>
      </c>
      <c r="I1992" t="str">
        <f>VLOOKUP(H1992,Hoja3!$J$1:$K$25,2,FALSE)</f>
        <v>17</v>
      </c>
      <c r="K1992">
        <v>17794783039.551956</v>
      </c>
    </row>
    <row r="1993" spans="1:11" hidden="1" x14ac:dyDescent="0.25">
      <c r="A1993" t="s">
        <v>50</v>
      </c>
      <c r="B1993" t="s">
        <v>51</v>
      </c>
      <c r="C1993" t="s">
        <v>46</v>
      </c>
      <c r="D1993" t="s">
        <v>12</v>
      </c>
      <c r="E1993">
        <v>1987</v>
      </c>
      <c r="F1993">
        <v>56313</v>
      </c>
      <c r="G1993" t="s">
        <v>51</v>
      </c>
      <c r="H1993" t="s">
        <v>47</v>
      </c>
      <c r="I1993" t="str">
        <f>VLOOKUP(H1993,Hoja3!$J$1:$K$25,2,FALSE)</f>
        <v>18</v>
      </c>
      <c r="K1993">
        <v>17794783039.551956</v>
      </c>
    </row>
    <row r="1994" spans="1:11" hidden="1" x14ac:dyDescent="0.25">
      <c r="A1994" t="s">
        <v>52</v>
      </c>
      <c r="B1994" t="s">
        <v>53</v>
      </c>
      <c r="C1994" t="s">
        <v>11</v>
      </c>
      <c r="D1994" t="s">
        <v>12</v>
      </c>
      <c r="E1994">
        <v>1987</v>
      </c>
      <c r="F1994">
        <v>1</v>
      </c>
      <c r="G1994" t="s">
        <v>53</v>
      </c>
      <c r="H1994" t="s">
        <v>13</v>
      </c>
      <c r="I1994" t="str">
        <f>VLOOKUP(H1994,Hoja3!$J$1:$K$25,2,FALSE)</f>
        <v>7</v>
      </c>
      <c r="J1994" t="s">
        <v>681</v>
      </c>
      <c r="K1994">
        <v>363493841.24430329</v>
      </c>
    </row>
    <row r="1995" spans="1:11" hidden="1" x14ac:dyDescent="0.25">
      <c r="A1995" t="s">
        <v>52</v>
      </c>
      <c r="B1995" t="s">
        <v>53</v>
      </c>
      <c r="C1995" t="s">
        <v>80</v>
      </c>
      <c r="D1995" t="s">
        <v>12</v>
      </c>
      <c r="E1995">
        <v>1987</v>
      </c>
      <c r="F1995">
        <v>2</v>
      </c>
      <c r="G1995" t="s">
        <v>53</v>
      </c>
      <c r="H1995" t="s">
        <v>81</v>
      </c>
      <c r="I1995" t="str">
        <f>VLOOKUP(H1995,Hoja3!$J$1:$K$25,2,FALSE)</f>
        <v>8</v>
      </c>
      <c r="J1995" t="s">
        <v>681</v>
      </c>
      <c r="K1995">
        <v>363493841.24430329</v>
      </c>
    </row>
    <row r="1996" spans="1:11" hidden="1" x14ac:dyDescent="0.25">
      <c r="A1996" t="s">
        <v>52</v>
      </c>
      <c r="B1996" t="s">
        <v>53</v>
      </c>
      <c r="C1996" t="s">
        <v>14</v>
      </c>
      <c r="D1996" t="s">
        <v>12</v>
      </c>
      <c r="E1996">
        <v>1987</v>
      </c>
      <c r="F1996">
        <v>3</v>
      </c>
      <c r="G1996" t="s">
        <v>53</v>
      </c>
      <c r="H1996" t="s">
        <v>15</v>
      </c>
      <c r="I1996" t="str">
        <f>VLOOKUP(H1996,Hoja3!$J$1:$K$25,2,FALSE)</f>
        <v>10</v>
      </c>
      <c r="K1996">
        <v>363493841.24430329</v>
      </c>
    </row>
    <row r="1997" spans="1:11" hidden="1" x14ac:dyDescent="0.25">
      <c r="A1997" t="s">
        <v>52</v>
      </c>
      <c r="B1997" t="s">
        <v>53</v>
      </c>
      <c r="C1997" t="s">
        <v>16</v>
      </c>
      <c r="D1997" t="s">
        <v>12</v>
      </c>
      <c r="E1997">
        <v>1987</v>
      </c>
      <c r="F1997">
        <v>850</v>
      </c>
      <c r="G1997" t="s">
        <v>53</v>
      </c>
      <c r="H1997" t="s">
        <v>17</v>
      </c>
      <c r="I1997" t="str">
        <f>VLOOKUP(H1997,Hoja3!$J$1:$K$25,2,FALSE)</f>
        <v>14</v>
      </c>
      <c r="K1997">
        <v>363493841.24430329</v>
      </c>
    </row>
    <row r="1998" spans="1:11" hidden="1" x14ac:dyDescent="0.25">
      <c r="A1998" t="s">
        <v>52</v>
      </c>
      <c r="B1998" t="s">
        <v>53</v>
      </c>
      <c r="C1998" t="s">
        <v>84</v>
      </c>
      <c r="D1998" t="s">
        <v>12</v>
      </c>
      <c r="E1998">
        <v>1987</v>
      </c>
      <c r="F1998">
        <v>6436</v>
      </c>
      <c r="G1998" t="s">
        <v>53</v>
      </c>
      <c r="H1998" t="s">
        <v>85</v>
      </c>
      <c r="I1998" t="str">
        <f>VLOOKUP(H1998,Hoja3!$J$1:$K$25,2,FALSE)</f>
        <v>15</v>
      </c>
      <c r="K1998">
        <v>363493841.24430329</v>
      </c>
    </row>
    <row r="1999" spans="1:11" hidden="1" x14ac:dyDescent="0.25">
      <c r="A1999" t="s">
        <v>52</v>
      </c>
      <c r="B1999" t="s">
        <v>53</v>
      </c>
      <c r="C1999" t="s">
        <v>18</v>
      </c>
      <c r="D1999" t="s">
        <v>12</v>
      </c>
      <c r="E1999">
        <v>1987</v>
      </c>
      <c r="F1999">
        <v>7286</v>
      </c>
      <c r="G1999" t="s">
        <v>53</v>
      </c>
      <c r="H1999" t="s">
        <v>19</v>
      </c>
      <c r="I1999" t="str">
        <f>VLOOKUP(H1999,Hoja3!$J$1:$K$25,2,FALSE)</f>
        <v>17</v>
      </c>
      <c r="K1999">
        <v>363493841.24430329</v>
      </c>
    </row>
    <row r="2000" spans="1:11" x14ac:dyDescent="0.25">
      <c r="A2000" t="s">
        <v>152</v>
      </c>
      <c r="B2000" t="s">
        <v>153</v>
      </c>
      <c r="C2000" t="s">
        <v>26</v>
      </c>
      <c r="D2000" t="s">
        <v>12</v>
      </c>
      <c r="E2000">
        <v>1987</v>
      </c>
      <c r="F2000">
        <v>1</v>
      </c>
      <c r="G2000" t="s">
        <v>153</v>
      </c>
      <c r="H2000" t="s">
        <v>27</v>
      </c>
      <c r="I2000" t="str">
        <f>VLOOKUP(H2000,Hoja3!$J$1:$K$25,2,FALSE)</f>
        <v>9</v>
      </c>
      <c r="J2000">
        <v>24847</v>
      </c>
      <c r="K2000">
        <v>1352380.9712405514</v>
      </c>
    </row>
    <row r="2001" spans="1:11" hidden="1" x14ac:dyDescent="0.25">
      <c r="A2001" t="s">
        <v>152</v>
      </c>
      <c r="B2001" t="s">
        <v>153</v>
      </c>
      <c r="C2001" t="s">
        <v>14</v>
      </c>
      <c r="D2001" t="s">
        <v>12</v>
      </c>
      <c r="E2001">
        <v>1987</v>
      </c>
      <c r="F2001">
        <v>1</v>
      </c>
      <c r="G2001" t="s">
        <v>153</v>
      </c>
      <c r="H2001" t="s">
        <v>15</v>
      </c>
      <c r="I2001" t="str">
        <f>VLOOKUP(H2001,Hoja3!$J$1:$K$25,2,FALSE)</f>
        <v>10</v>
      </c>
      <c r="K2001">
        <v>1352380.9712405514</v>
      </c>
    </row>
    <row r="2002" spans="1:11" hidden="1" x14ac:dyDescent="0.25">
      <c r="A2002" t="s">
        <v>152</v>
      </c>
      <c r="B2002" t="s">
        <v>153</v>
      </c>
      <c r="C2002" t="s">
        <v>28</v>
      </c>
      <c r="D2002" t="s">
        <v>12</v>
      </c>
      <c r="E2002">
        <v>1987</v>
      </c>
      <c r="F2002">
        <v>50000</v>
      </c>
      <c r="G2002" t="s">
        <v>153</v>
      </c>
      <c r="H2002" t="s">
        <v>29</v>
      </c>
      <c r="I2002" t="str">
        <f>VLOOKUP(H2002,Hoja3!$J$1:$K$25,2,FALSE)</f>
        <v>16</v>
      </c>
      <c r="K2002">
        <v>1352380.9712405514</v>
      </c>
    </row>
    <row r="2003" spans="1:11" hidden="1" x14ac:dyDescent="0.25">
      <c r="A2003" t="s">
        <v>152</v>
      </c>
      <c r="B2003" t="s">
        <v>153</v>
      </c>
      <c r="C2003" t="s">
        <v>18</v>
      </c>
      <c r="D2003" t="s">
        <v>12</v>
      </c>
      <c r="E2003">
        <v>1987</v>
      </c>
      <c r="F2003">
        <v>50000</v>
      </c>
      <c r="G2003" t="s">
        <v>153</v>
      </c>
      <c r="H2003" t="s">
        <v>19</v>
      </c>
      <c r="I2003" t="str">
        <f>VLOOKUP(H2003,Hoja3!$J$1:$K$25,2,FALSE)</f>
        <v>17</v>
      </c>
      <c r="K2003">
        <v>1352380.9712405514</v>
      </c>
    </row>
    <row r="2004" spans="1:11" x14ac:dyDescent="0.25">
      <c r="A2004" t="s">
        <v>154</v>
      </c>
      <c r="B2004" t="s">
        <v>155</v>
      </c>
      <c r="C2004" t="s">
        <v>26</v>
      </c>
      <c r="D2004" t="s">
        <v>12</v>
      </c>
      <c r="E2004">
        <v>1987</v>
      </c>
      <c r="F2004">
        <v>1</v>
      </c>
      <c r="G2004" t="s">
        <v>155</v>
      </c>
      <c r="H2004" t="s">
        <v>27</v>
      </c>
      <c r="I2004" t="str">
        <f>VLOOKUP(H2004,Hoja3!$J$1:$K$25,2,FALSE)</f>
        <v>9</v>
      </c>
      <c r="J2004">
        <v>69018</v>
      </c>
      <c r="K2004" t="e">
        <v>#N/A</v>
      </c>
    </row>
    <row r="2005" spans="1:11" hidden="1" x14ac:dyDescent="0.25">
      <c r="A2005" t="s">
        <v>154</v>
      </c>
      <c r="B2005" t="s">
        <v>155</v>
      </c>
      <c r="C2005" t="s">
        <v>14</v>
      </c>
      <c r="D2005" t="s">
        <v>12</v>
      </c>
      <c r="E2005">
        <v>1987</v>
      </c>
      <c r="F2005">
        <v>1</v>
      </c>
      <c r="G2005" t="s">
        <v>155</v>
      </c>
      <c r="H2005" t="s">
        <v>15</v>
      </c>
      <c r="I2005" t="str">
        <f>VLOOKUP(H2005,Hoja3!$J$1:$K$25,2,FALSE)</f>
        <v>10</v>
      </c>
      <c r="K2005" t="e">
        <v>#N/A</v>
      </c>
    </row>
    <row r="2006" spans="1:11" hidden="1" x14ac:dyDescent="0.25">
      <c r="A2006" t="s">
        <v>154</v>
      </c>
      <c r="B2006" t="s">
        <v>155</v>
      </c>
      <c r="C2006" t="s">
        <v>28</v>
      </c>
      <c r="D2006" t="s">
        <v>12</v>
      </c>
      <c r="E2006">
        <v>1987</v>
      </c>
      <c r="F2006">
        <v>2000</v>
      </c>
      <c r="G2006" t="s">
        <v>155</v>
      </c>
      <c r="H2006" t="s">
        <v>29</v>
      </c>
      <c r="I2006" t="str">
        <f>VLOOKUP(H2006,Hoja3!$J$1:$K$25,2,FALSE)</f>
        <v>16</v>
      </c>
      <c r="K2006" t="e">
        <v>#N/A</v>
      </c>
    </row>
    <row r="2007" spans="1:11" hidden="1" x14ac:dyDescent="0.25">
      <c r="A2007" t="s">
        <v>154</v>
      </c>
      <c r="B2007" t="s">
        <v>155</v>
      </c>
      <c r="C2007" t="s">
        <v>18</v>
      </c>
      <c r="D2007" t="s">
        <v>12</v>
      </c>
      <c r="E2007">
        <v>1987</v>
      </c>
      <c r="F2007">
        <v>2000</v>
      </c>
      <c r="G2007" t="s">
        <v>155</v>
      </c>
      <c r="H2007" t="s">
        <v>19</v>
      </c>
      <c r="I2007" t="str">
        <f>VLOOKUP(H2007,Hoja3!$J$1:$K$25,2,FALSE)</f>
        <v>17</v>
      </c>
      <c r="K2007" t="e">
        <v>#N/A</v>
      </c>
    </row>
    <row r="2008" spans="1:11" hidden="1" x14ac:dyDescent="0.25">
      <c r="A2008" t="s">
        <v>56</v>
      </c>
      <c r="B2008" t="s">
        <v>57</v>
      </c>
      <c r="C2008" t="s">
        <v>14</v>
      </c>
      <c r="D2008" t="s">
        <v>12</v>
      </c>
      <c r="E2008">
        <v>1987</v>
      </c>
      <c r="F2008">
        <v>1</v>
      </c>
      <c r="G2008" t="s">
        <v>57</v>
      </c>
      <c r="H2008" t="s">
        <v>15</v>
      </c>
      <c r="I2008" t="str">
        <f>VLOOKUP(H2008,Hoja3!$J$1:$K$25,2,FALSE)</f>
        <v>10</v>
      </c>
      <c r="K2008">
        <v>0</v>
      </c>
    </row>
    <row r="2009" spans="1:11" hidden="1" x14ac:dyDescent="0.25">
      <c r="A2009" t="s">
        <v>56</v>
      </c>
      <c r="B2009" t="s">
        <v>57</v>
      </c>
      <c r="C2009" t="s">
        <v>44</v>
      </c>
      <c r="D2009" t="s">
        <v>12</v>
      </c>
      <c r="E2009">
        <v>1987</v>
      </c>
      <c r="F2009">
        <v>1</v>
      </c>
      <c r="G2009" t="s">
        <v>57</v>
      </c>
      <c r="H2009" t="s">
        <v>45</v>
      </c>
      <c r="I2009" t="str">
        <f>VLOOKUP(H2009,Hoja3!$J$1:$K$25,2,FALSE)</f>
        <v>11</v>
      </c>
      <c r="J2009" t="s">
        <v>681</v>
      </c>
      <c r="K2009">
        <v>0</v>
      </c>
    </row>
    <row r="2010" spans="1:11" hidden="1" x14ac:dyDescent="0.25">
      <c r="A2010" t="s">
        <v>56</v>
      </c>
      <c r="B2010" t="s">
        <v>57</v>
      </c>
      <c r="C2010" t="s">
        <v>18</v>
      </c>
      <c r="D2010" t="s">
        <v>12</v>
      </c>
      <c r="E2010">
        <v>1987</v>
      </c>
      <c r="F2010">
        <v>0</v>
      </c>
      <c r="G2010" t="s">
        <v>57</v>
      </c>
      <c r="H2010" t="s">
        <v>19</v>
      </c>
      <c r="I2010" t="str">
        <f>VLOOKUP(H2010,Hoja3!$J$1:$K$25,2,FALSE)</f>
        <v>17</v>
      </c>
      <c r="K2010">
        <v>0</v>
      </c>
    </row>
    <row r="2011" spans="1:11" hidden="1" x14ac:dyDescent="0.25">
      <c r="A2011" t="s">
        <v>56</v>
      </c>
      <c r="B2011" t="s">
        <v>57</v>
      </c>
      <c r="C2011" t="s">
        <v>46</v>
      </c>
      <c r="D2011" t="s">
        <v>12</v>
      </c>
      <c r="E2011">
        <v>1987</v>
      </c>
      <c r="F2011">
        <v>0</v>
      </c>
      <c r="G2011" t="s">
        <v>57</v>
      </c>
      <c r="H2011" t="s">
        <v>47</v>
      </c>
      <c r="I2011" t="str">
        <f>VLOOKUP(H2011,Hoja3!$J$1:$K$25,2,FALSE)</f>
        <v>18</v>
      </c>
      <c r="K2011">
        <v>0</v>
      </c>
    </row>
    <row r="2012" spans="1:11" x14ac:dyDescent="0.25">
      <c r="A2012" t="s">
        <v>64</v>
      </c>
      <c r="B2012" t="s">
        <v>65</v>
      </c>
      <c r="C2012" t="s">
        <v>26</v>
      </c>
      <c r="D2012" t="s">
        <v>12</v>
      </c>
      <c r="E2012">
        <v>1987</v>
      </c>
      <c r="F2012">
        <v>1</v>
      </c>
      <c r="G2012" t="s">
        <v>65</v>
      </c>
      <c r="H2012" t="s">
        <v>27</v>
      </c>
      <c r="I2012" t="str">
        <f>VLOOKUP(H2012,Hoja3!$J$1:$K$25,2,FALSE)</f>
        <v>9</v>
      </c>
      <c r="J2012">
        <v>65430</v>
      </c>
      <c r="K2012">
        <v>121444279.31393078</v>
      </c>
    </row>
    <row r="2013" spans="1:11" hidden="1" x14ac:dyDescent="0.25">
      <c r="A2013" t="s">
        <v>64</v>
      </c>
      <c r="B2013" t="s">
        <v>65</v>
      </c>
      <c r="C2013" t="s">
        <v>14</v>
      </c>
      <c r="D2013" t="s">
        <v>12</v>
      </c>
      <c r="E2013">
        <v>1987</v>
      </c>
      <c r="F2013">
        <v>1</v>
      </c>
      <c r="G2013" t="s">
        <v>65</v>
      </c>
      <c r="H2013" t="s">
        <v>15</v>
      </c>
      <c r="I2013" t="str">
        <f>VLOOKUP(H2013,Hoja3!$J$1:$K$25,2,FALSE)</f>
        <v>10</v>
      </c>
      <c r="K2013">
        <v>121444279.31393078</v>
      </c>
    </row>
    <row r="2014" spans="1:11" hidden="1" x14ac:dyDescent="0.25">
      <c r="A2014" t="s">
        <v>64</v>
      </c>
      <c r="B2014" t="s">
        <v>65</v>
      </c>
      <c r="C2014" t="s">
        <v>28</v>
      </c>
      <c r="D2014" t="s">
        <v>12</v>
      </c>
      <c r="E2014">
        <v>1987</v>
      </c>
      <c r="F2014">
        <v>0</v>
      </c>
      <c r="G2014" t="s">
        <v>65</v>
      </c>
      <c r="H2014" t="s">
        <v>29</v>
      </c>
      <c r="I2014" t="str">
        <f>VLOOKUP(H2014,Hoja3!$J$1:$K$25,2,FALSE)</f>
        <v>16</v>
      </c>
      <c r="K2014">
        <v>121444279.31393078</v>
      </c>
    </row>
    <row r="2015" spans="1:11" hidden="1" x14ac:dyDescent="0.25">
      <c r="A2015" t="s">
        <v>64</v>
      </c>
      <c r="B2015" t="s">
        <v>65</v>
      </c>
      <c r="C2015" t="s">
        <v>18</v>
      </c>
      <c r="D2015" t="s">
        <v>12</v>
      </c>
      <c r="E2015">
        <v>1987</v>
      </c>
      <c r="F2015">
        <v>0</v>
      </c>
      <c r="G2015" t="s">
        <v>65</v>
      </c>
      <c r="H2015" t="s">
        <v>19</v>
      </c>
      <c r="I2015" t="str">
        <f>VLOOKUP(H2015,Hoja3!$J$1:$K$25,2,FALSE)</f>
        <v>17</v>
      </c>
      <c r="K2015">
        <v>121444279.31393078</v>
      </c>
    </row>
    <row r="2016" spans="1:11" hidden="1" x14ac:dyDescent="0.25">
      <c r="A2016" t="s">
        <v>194</v>
      </c>
      <c r="B2016" t="s">
        <v>195</v>
      </c>
      <c r="C2016" t="s">
        <v>11</v>
      </c>
      <c r="D2016" t="s">
        <v>12</v>
      </c>
      <c r="E2016">
        <v>1987</v>
      </c>
      <c r="F2016">
        <v>1</v>
      </c>
      <c r="G2016" t="s">
        <v>195</v>
      </c>
      <c r="H2016" t="s">
        <v>13</v>
      </c>
      <c r="I2016" t="str">
        <f>VLOOKUP(H2016,Hoja3!$J$1:$K$25,2,FALSE)</f>
        <v>7</v>
      </c>
      <c r="J2016" t="s">
        <v>681</v>
      </c>
      <c r="K2016">
        <v>118844826</v>
      </c>
    </row>
    <row r="2017" spans="1:11" hidden="1" x14ac:dyDescent="0.25">
      <c r="A2017" t="s">
        <v>194</v>
      </c>
      <c r="B2017" t="s">
        <v>195</v>
      </c>
      <c r="C2017" t="s">
        <v>80</v>
      </c>
      <c r="D2017" t="s">
        <v>12</v>
      </c>
      <c r="E2017">
        <v>1987</v>
      </c>
      <c r="F2017">
        <v>1</v>
      </c>
      <c r="G2017" t="s">
        <v>195</v>
      </c>
      <c r="H2017" t="s">
        <v>81</v>
      </c>
      <c r="I2017" t="str">
        <f>VLOOKUP(H2017,Hoja3!$J$1:$K$25,2,FALSE)</f>
        <v>8</v>
      </c>
      <c r="J2017" t="s">
        <v>681</v>
      </c>
      <c r="K2017">
        <v>118844826</v>
      </c>
    </row>
    <row r="2018" spans="1:11" hidden="1" x14ac:dyDescent="0.25">
      <c r="A2018" t="s">
        <v>194</v>
      </c>
      <c r="B2018" t="s">
        <v>195</v>
      </c>
      <c r="C2018" t="s">
        <v>14</v>
      </c>
      <c r="D2018" t="s">
        <v>12</v>
      </c>
      <c r="E2018">
        <v>1987</v>
      </c>
      <c r="F2018">
        <v>2</v>
      </c>
      <c r="G2018" t="s">
        <v>195</v>
      </c>
      <c r="H2018" t="s">
        <v>15</v>
      </c>
      <c r="I2018" t="str">
        <f>VLOOKUP(H2018,Hoja3!$J$1:$K$25,2,FALSE)</f>
        <v>10</v>
      </c>
      <c r="K2018">
        <v>118844826</v>
      </c>
    </row>
    <row r="2019" spans="1:11" hidden="1" x14ac:dyDescent="0.25">
      <c r="A2019" t="s">
        <v>194</v>
      </c>
      <c r="B2019" t="s">
        <v>195</v>
      </c>
      <c r="C2019" t="s">
        <v>16</v>
      </c>
      <c r="D2019" t="s">
        <v>12</v>
      </c>
      <c r="E2019">
        <v>1987</v>
      </c>
      <c r="F2019">
        <v>10000</v>
      </c>
      <c r="G2019" t="s">
        <v>195</v>
      </c>
      <c r="H2019" t="s">
        <v>17</v>
      </c>
      <c r="I2019" t="str">
        <f>VLOOKUP(H2019,Hoja3!$J$1:$K$25,2,FALSE)</f>
        <v>14</v>
      </c>
      <c r="K2019">
        <v>118844826</v>
      </c>
    </row>
    <row r="2020" spans="1:11" hidden="1" x14ac:dyDescent="0.25">
      <c r="A2020" t="s">
        <v>194</v>
      </c>
      <c r="B2020" t="s">
        <v>195</v>
      </c>
      <c r="C2020" t="s">
        <v>84</v>
      </c>
      <c r="D2020" t="s">
        <v>12</v>
      </c>
      <c r="E2020">
        <v>1987</v>
      </c>
      <c r="F2020">
        <v>6000</v>
      </c>
      <c r="G2020" t="s">
        <v>195</v>
      </c>
      <c r="H2020" t="s">
        <v>85</v>
      </c>
      <c r="I2020" t="str">
        <f>VLOOKUP(H2020,Hoja3!$J$1:$K$25,2,FALSE)</f>
        <v>15</v>
      </c>
      <c r="K2020">
        <v>118844826</v>
      </c>
    </row>
    <row r="2021" spans="1:11" hidden="1" x14ac:dyDescent="0.25">
      <c r="A2021" t="s">
        <v>194</v>
      </c>
      <c r="B2021" t="s">
        <v>195</v>
      </c>
      <c r="C2021" t="s">
        <v>18</v>
      </c>
      <c r="D2021" t="s">
        <v>12</v>
      </c>
      <c r="E2021">
        <v>1987</v>
      </c>
      <c r="F2021">
        <v>16000</v>
      </c>
      <c r="G2021" t="s">
        <v>195</v>
      </c>
      <c r="H2021" t="s">
        <v>19</v>
      </c>
      <c r="I2021" t="str">
        <f>VLOOKUP(H2021,Hoja3!$J$1:$K$25,2,FALSE)</f>
        <v>17</v>
      </c>
      <c r="K2021">
        <v>118844826</v>
      </c>
    </row>
    <row r="2022" spans="1:11" hidden="1" x14ac:dyDescent="0.25">
      <c r="A2022" t="s">
        <v>306</v>
      </c>
      <c r="B2022" t="s">
        <v>307</v>
      </c>
      <c r="C2022" t="s">
        <v>26</v>
      </c>
      <c r="D2022" t="s">
        <v>12</v>
      </c>
      <c r="E2022">
        <v>1987</v>
      </c>
      <c r="F2022">
        <v>1</v>
      </c>
      <c r="G2022" t="s">
        <v>307</v>
      </c>
      <c r="H2022" t="s">
        <v>27</v>
      </c>
      <c r="I2022" t="str">
        <f>VLOOKUP(H2022,Hoja3!$J$1:$K$25,2,FALSE)</f>
        <v>9</v>
      </c>
      <c r="J2022" t="s">
        <v>681</v>
      </c>
      <c r="K2022">
        <v>396002496.99695963</v>
      </c>
    </row>
    <row r="2023" spans="1:11" hidden="1" x14ac:dyDescent="0.25">
      <c r="A2023" t="s">
        <v>306</v>
      </c>
      <c r="B2023" t="s">
        <v>307</v>
      </c>
      <c r="C2023" t="s">
        <v>14</v>
      </c>
      <c r="D2023" t="s">
        <v>12</v>
      </c>
      <c r="E2023">
        <v>1987</v>
      </c>
      <c r="F2023">
        <v>1</v>
      </c>
      <c r="G2023" t="s">
        <v>307</v>
      </c>
      <c r="H2023" t="s">
        <v>15</v>
      </c>
      <c r="I2023" t="str">
        <f>VLOOKUP(H2023,Hoja3!$J$1:$K$25,2,FALSE)</f>
        <v>10</v>
      </c>
      <c r="K2023">
        <v>396002496.99695963</v>
      </c>
    </row>
    <row r="2024" spans="1:11" hidden="1" x14ac:dyDescent="0.25">
      <c r="A2024" t="s">
        <v>306</v>
      </c>
      <c r="B2024" t="s">
        <v>307</v>
      </c>
      <c r="C2024" t="s">
        <v>28</v>
      </c>
      <c r="D2024" t="s">
        <v>12</v>
      </c>
      <c r="E2024">
        <v>1987</v>
      </c>
      <c r="F2024">
        <v>11</v>
      </c>
      <c r="G2024" t="s">
        <v>307</v>
      </c>
      <c r="H2024" t="s">
        <v>29</v>
      </c>
      <c r="I2024" t="str">
        <f>VLOOKUP(H2024,Hoja3!$J$1:$K$25,2,FALSE)</f>
        <v>16</v>
      </c>
      <c r="K2024">
        <v>396002496.99695963</v>
      </c>
    </row>
    <row r="2025" spans="1:11" hidden="1" x14ac:dyDescent="0.25">
      <c r="A2025" t="s">
        <v>306</v>
      </c>
      <c r="B2025" t="s">
        <v>307</v>
      </c>
      <c r="C2025" t="s">
        <v>18</v>
      </c>
      <c r="D2025" t="s">
        <v>12</v>
      </c>
      <c r="E2025">
        <v>1987</v>
      </c>
      <c r="F2025">
        <v>11</v>
      </c>
      <c r="G2025" t="s">
        <v>307</v>
      </c>
      <c r="H2025" t="s">
        <v>19</v>
      </c>
      <c r="I2025" t="str">
        <f>VLOOKUP(H2025,Hoja3!$J$1:$K$25,2,FALSE)</f>
        <v>17</v>
      </c>
      <c r="K2025">
        <v>396002496.99695963</v>
      </c>
    </row>
    <row r="2026" spans="1:11" hidden="1" x14ac:dyDescent="0.25">
      <c r="A2026" t="s">
        <v>156</v>
      </c>
      <c r="B2026" t="s">
        <v>157</v>
      </c>
      <c r="C2026" t="s">
        <v>38</v>
      </c>
      <c r="D2026" t="s">
        <v>12</v>
      </c>
      <c r="E2026">
        <v>1987</v>
      </c>
      <c r="F2026">
        <v>1</v>
      </c>
      <c r="G2026" t="s">
        <v>157</v>
      </c>
      <c r="H2026" t="s">
        <v>39</v>
      </c>
      <c r="I2026" t="str">
        <f>VLOOKUP(H2026,Hoja3!$J$1:$K$25,2,FALSE)</f>
        <v>5</v>
      </c>
      <c r="J2026" t="s">
        <v>681</v>
      </c>
      <c r="K2026">
        <v>163697927.59398237</v>
      </c>
    </row>
    <row r="2027" spans="1:11" hidden="1" x14ac:dyDescent="0.25">
      <c r="A2027" t="s">
        <v>156</v>
      </c>
      <c r="B2027" t="s">
        <v>157</v>
      </c>
      <c r="C2027" t="s">
        <v>14</v>
      </c>
      <c r="D2027" t="s">
        <v>12</v>
      </c>
      <c r="E2027">
        <v>1987</v>
      </c>
      <c r="F2027">
        <v>1</v>
      </c>
      <c r="G2027" t="s">
        <v>157</v>
      </c>
      <c r="H2027" t="s">
        <v>15</v>
      </c>
      <c r="I2027" t="str">
        <f>VLOOKUP(H2027,Hoja3!$J$1:$K$25,2,FALSE)</f>
        <v>10</v>
      </c>
      <c r="K2027">
        <v>163697927.59398237</v>
      </c>
    </row>
    <row r="2028" spans="1:11" hidden="1" x14ac:dyDescent="0.25">
      <c r="A2028" t="s">
        <v>156</v>
      </c>
      <c r="B2028" t="s">
        <v>157</v>
      </c>
      <c r="C2028" t="s">
        <v>40</v>
      </c>
      <c r="D2028" t="s">
        <v>12</v>
      </c>
      <c r="E2028">
        <v>1987</v>
      </c>
      <c r="F2028">
        <v>7000000</v>
      </c>
      <c r="G2028" t="s">
        <v>157</v>
      </c>
      <c r="H2028" t="s">
        <v>41</v>
      </c>
      <c r="I2028" t="str">
        <f>VLOOKUP(H2028,Hoja3!$J$1:$K$25,2,FALSE)</f>
        <v>12</v>
      </c>
      <c r="K2028">
        <v>163697927.59398237</v>
      </c>
    </row>
    <row r="2029" spans="1:11" hidden="1" x14ac:dyDescent="0.25">
      <c r="A2029" t="s">
        <v>156</v>
      </c>
      <c r="B2029" t="s">
        <v>157</v>
      </c>
      <c r="C2029" t="s">
        <v>18</v>
      </c>
      <c r="D2029" t="s">
        <v>12</v>
      </c>
      <c r="E2029">
        <v>1987</v>
      </c>
      <c r="F2029">
        <v>7000000</v>
      </c>
      <c r="G2029" t="s">
        <v>157</v>
      </c>
      <c r="H2029" t="s">
        <v>19</v>
      </c>
      <c r="I2029" t="str">
        <f>VLOOKUP(H2029,Hoja3!$J$1:$K$25,2,FALSE)</f>
        <v>17</v>
      </c>
      <c r="K2029">
        <v>163697927.59398237</v>
      </c>
    </row>
    <row r="2030" spans="1:11" x14ac:dyDescent="0.25">
      <c r="A2030" t="s">
        <v>66</v>
      </c>
      <c r="B2030" t="s">
        <v>67</v>
      </c>
      <c r="C2030" t="s">
        <v>26</v>
      </c>
      <c r="D2030" t="s">
        <v>12</v>
      </c>
      <c r="E2030">
        <v>1987</v>
      </c>
      <c r="F2030">
        <v>1</v>
      </c>
      <c r="G2030" t="s">
        <v>67</v>
      </c>
      <c r="H2030" t="s">
        <v>27</v>
      </c>
      <c r="I2030" t="str">
        <f>VLOOKUP(H2030,Hoja3!$J$1:$K$25,2,FALSE)</f>
        <v>9</v>
      </c>
      <c r="J2030">
        <v>69018</v>
      </c>
      <c r="K2030">
        <v>5442046.5650471859</v>
      </c>
    </row>
    <row r="2031" spans="1:11" hidden="1" x14ac:dyDescent="0.25">
      <c r="A2031" t="s">
        <v>66</v>
      </c>
      <c r="B2031" t="s">
        <v>67</v>
      </c>
      <c r="C2031" t="s">
        <v>14</v>
      </c>
      <c r="D2031" t="s">
        <v>12</v>
      </c>
      <c r="E2031">
        <v>1987</v>
      </c>
      <c r="F2031">
        <v>1</v>
      </c>
      <c r="G2031" t="s">
        <v>67</v>
      </c>
      <c r="H2031" t="s">
        <v>15</v>
      </c>
      <c r="I2031" t="str">
        <f>VLOOKUP(H2031,Hoja3!$J$1:$K$25,2,FALSE)</f>
        <v>10</v>
      </c>
      <c r="K2031">
        <v>5442046.5650471859</v>
      </c>
    </row>
    <row r="2032" spans="1:11" hidden="1" x14ac:dyDescent="0.25">
      <c r="A2032" t="s">
        <v>66</v>
      </c>
      <c r="B2032" t="s">
        <v>67</v>
      </c>
      <c r="C2032" t="s">
        <v>28</v>
      </c>
      <c r="D2032" t="s">
        <v>12</v>
      </c>
      <c r="E2032">
        <v>1987</v>
      </c>
      <c r="F2032">
        <v>3369</v>
      </c>
      <c r="G2032" t="s">
        <v>67</v>
      </c>
      <c r="H2032" t="s">
        <v>29</v>
      </c>
      <c r="I2032" t="str">
        <f>VLOOKUP(H2032,Hoja3!$J$1:$K$25,2,FALSE)</f>
        <v>16</v>
      </c>
      <c r="K2032">
        <v>5442046.5650471859</v>
      </c>
    </row>
    <row r="2033" spans="1:11" hidden="1" x14ac:dyDescent="0.25">
      <c r="A2033" t="s">
        <v>66</v>
      </c>
      <c r="B2033" t="s">
        <v>67</v>
      </c>
      <c r="C2033" t="s">
        <v>18</v>
      </c>
      <c r="D2033" t="s">
        <v>12</v>
      </c>
      <c r="E2033">
        <v>1987</v>
      </c>
      <c r="F2033">
        <v>3369</v>
      </c>
      <c r="G2033" t="s">
        <v>67</v>
      </c>
      <c r="H2033" t="s">
        <v>19</v>
      </c>
      <c r="I2033" t="str">
        <f>VLOOKUP(H2033,Hoja3!$J$1:$K$25,2,FALSE)</f>
        <v>17</v>
      </c>
      <c r="K2033">
        <v>5442046.5650471859</v>
      </c>
    </row>
    <row r="2034" spans="1:11" hidden="1" x14ac:dyDescent="0.25">
      <c r="A2034" t="s">
        <v>68</v>
      </c>
      <c r="B2034" t="s">
        <v>69</v>
      </c>
      <c r="C2034" t="s">
        <v>11</v>
      </c>
      <c r="D2034" t="s">
        <v>12</v>
      </c>
      <c r="E2034">
        <v>1987</v>
      </c>
      <c r="F2034">
        <v>1</v>
      </c>
      <c r="G2034" t="s">
        <v>69</v>
      </c>
      <c r="H2034" t="s">
        <v>13</v>
      </c>
      <c r="I2034" t="str">
        <f>VLOOKUP(H2034,Hoja3!$J$1:$K$25,2,FALSE)</f>
        <v>7</v>
      </c>
      <c r="J2034" t="s">
        <v>681</v>
      </c>
      <c r="K2034">
        <v>3051831611.3847599</v>
      </c>
    </row>
    <row r="2035" spans="1:11" x14ac:dyDescent="0.25">
      <c r="A2035" t="s">
        <v>68</v>
      </c>
      <c r="B2035" t="s">
        <v>69</v>
      </c>
      <c r="C2035" t="s">
        <v>26</v>
      </c>
      <c r="D2035" t="s">
        <v>12</v>
      </c>
      <c r="E2035">
        <v>1987</v>
      </c>
      <c r="F2035">
        <v>1</v>
      </c>
      <c r="G2035" t="s">
        <v>69</v>
      </c>
      <c r="H2035" t="s">
        <v>27</v>
      </c>
      <c r="I2035" t="str">
        <f>VLOOKUP(H2035,Hoja3!$J$1:$K$25,2,FALSE)</f>
        <v>9</v>
      </c>
      <c r="J2035">
        <v>4693255</v>
      </c>
      <c r="K2035">
        <v>3051831611.3847599</v>
      </c>
    </row>
    <row r="2036" spans="1:11" hidden="1" x14ac:dyDescent="0.25">
      <c r="A2036" t="s">
        <v>68</v>
      </c>
      <c r="B2036" t="s">
        <v>69</v>
      </c>
      <c r="C2036" t="s">
        <v>14</v>
      </c>
      <c r="D2036" t="s">
        <v>12</v>
      </c>
      <c r="E2036">
        <v>1987</v>
      </c>
      <c r="F2036">
        <v>2</v>
      </c>
      <c r="G2036" t="s">
        <v>69</v>
      </c>
      <c r="H2036" t="s">
        <v>15</v>
      </c>
      <c r="I2036" t="str">
        <f>VLOOKUP(H2036,Hoja3!$J$1:$K$25,2,FALSE)</f>
        <v>10</v>
      </c>
      <c r="K2036">
        <v>3051831611.3847599</v>
      </c>
    </row>
    <row r="2037" spans="1:11" hidden="1" x14ac:dyDescent="0.25">
      <c r="A2037" t="s">
        <v>68</v>
      </c>
      <c r="B2037" t="s">
        <v>69</v>
      </c>
      <c r="C2037" t="s">
        <v>16</v>
      </c>
      <c r="D2037" t="s">
        <v>12</v>
      </c>
      <c r="E2037">
        <v>1987</v>
      </c>
      <c r="F2037">
        <v>0</v>
      </c>
      <c r="G2037" t="s">
        <v>69</v>
      </c>
      <c r="H2037" t="s">
        <v>17</v>
      </c>
      <c r="I2037" t="str">
        <f>VLOOKUP(H2037,Hoja3!$J$1:$K$25,2,FALSE)</f>
        <v>14</v>
      </c>
      <c r="K2037">
        <v>3051831611.3847599</v>
      </c>
    </row>
    <row r="2038" spans="1:11" hidden="1" x14ac:dyDescent="0.25">
      <c r="A2038" t="s">
        <v>68</v>
      </c>
      <c r="B2038" t="s">
        <v>69</v>
      </c>
      <c r="C2038" t="s">
        <v>28</v>
      </c>
      <c r="D2038" t="s">
        <v>12</v>
      </c>
      <c r="E2038">
        <v>1987</v>
      </c>
      <c r="F2038">
        <v>0</v>
      </c>
      <c r="G2038" t="s">
        <v>69</v>
      </c>
      <c r="H2038" t="s">
        <v>29</v>
      </c>
      <c r="I2038" t="str">
        <f>VLOOKUP(H2038,Hoja3!$J$1:$K$25,2,FALSE)</f>
        <v>16</v>
      </c>
      <c r="K2038">
        <v>3051831611.3847599</v>
      </c>
    </row>
    <row r="2039" spans="1:11" hidden="1" x14ac:dyDescent="0.25">
      <c r="A2039" t="s">
        <v>68</v>
      </c>
      <c r="B2039" t="s">
        <v>69</v>
      </c>
      <c r="C2039" t="s">
        <v>18</v>
      </c>
      <c r="D2039" t="s">
        <v>12</v>
      </c>
      <c r="E2039">
        <v>1987</v>
      </c>
      <c r="F2039">
        <v>0</v>
      </c>
      <c r="G2039" t="s">
        <v>69</v>
      </c>
      <c r="H2039" t="s">
        <v>19</v>
      </c>
      <c r="I2039" t="str">
        <f>VLOOKUP(H2039,Hoja3!$J$1:$K$25,2,FALSE)</f>
        <v>17</v>
      </c>
      <c r="K2039">
        <v>3051831611.3847599</v>
      </c>
    </row>
    <row r="2040" spans="1:11" hidden="1" x14ac:dyDescent="0.25">
      <c r="A2040" t="s">
        <v>244</v>
      </c>
      <c r="B2040" t="s">
        <v>245</v>
      </c>
      <c r="C2040" t="s">
        <v>80</v>
      </c>
      <c r="D2040" t="s">
        <v>12</v>
      </c>
      <c r="E2040">
        <v>1987</v>
      </c>
      <c r="F2040">
        <v>1</v>
      </c>
      <c r="G2040" t="s">
        <v>245</v>
      </c>
      <c r="H2040" t="s">
        <v>81</v>
      </c>
      <c r="I2040" t="str">
        <f>VLOOKUP(H2040,Hoja3!$J$1:$K$25,2,FALSE)</f>
        <v>8</v>
      </c>
      <c r="J2040" t="s">
        <v>681</v>
      </c>
      <c r="K2040">
        <v>0</v>
      </c>
    </row>
    <row r="2041" spans="1:11" hidden="1" x14ac:dyDescent="0.25">
      <c r="A2041" t="s">
        <v>244</v>
      </c>
      <c r="B2041" t="s">
        <v>245</v>
      </c>
      <c r="C2041" t="s">
        <v>14</v>
      </c>
      <c r="D2041" t="s">
        <v>12</v>
      </c>
      <c r="E2041">
        <v>1987</v>
      </c>
      <c r="F2041">
        <v>1</v>
      </c>
      <c r="G2041" t="s">
        <v>245</v>
      </c>
      <c r="H2041" t="s">
        <v>15</v>
      </c>
      <c r="I2041" t="str">
        <f>VLOOKUP(H2041,Hoja3!$J$1:$K$25,2,FALSE)</f>
        <v>10</v>
      </c>
      <c r="K2041">
        <v>0</v>
      </c>
    </row>
    <row r="2042" spans="1:11" hidden="1" x14ac:dyDescent="0.25">
      <c r="A2042" t="s">
        <v>244</v>
      </c>
      <c r="B2042" t="s">
        <v>245</v>
      </c>
      <c r="C2042" t="s">
        <v>84</v>
      </c>
      <c r="D2042" t="s">
        <v>12</v>
      </c>
      <c r="E2042">
        <v>1987</v>
      </c>
      <c r="F2042">
        <v>0</v>
      </c>
      <c r="G2042" t="s">
        <v>245</v>
      </c>
      <c r="H2042" t="s">
        <v>85</v>
      </c>
      <c r="I2042" t="str">
        <f>VLOOKUP(H2042,Hoja3!$J$1:$K$25,2,FALSE)</f>
        <v>15</v>
      </c>
      <c r="K2042">
        <v>0</v>
      </c>
    </row>
    <row r="2043" spans="1:11" hidden="1" x14ac:dyDescent="0.25">
      <c r="A2043" t="s">
        <v>244</v>
      </c>
      <c r="B2043" t="s">
        <v>245</v>
      </c>
      <c r="C2043" t="s">
        <v>18</v>
      </c>
      <c r="D2043" t="s">
        <v>12</v>
      </c>
      <c r="E2043">
        <v>1987</v>
      </c>
      <c r="F2043">
        <v>0</v>
      </c>
      <c r="G2043" t="s">
        <v>245</v>
      </c>
      <c r="H2043" t="s">
        <v>19</v>
      </c>
      <c r="I2043" t="str">
        <f>VLOOKUP(H2043,Hoja3!$J$1:$K$25,2,FALSE)</f>
        <v>17</v>
      </c>
      <c r="K2043">
        <v>0</v>
      </c>
    </row>
    <row r="2044" spans="1:11" hidden="1" x14ac:dyDescent="0.25">
      <c r="A2044" t="s">
        <v>248</v>
      </c>
      <c r="B2044" t="s">
        <v>249</v>
      </c>
      <c r="C2044" t="s">
        <v>78</v>
      </c>
      <c r="D2044" t="s">
        <v>12</v>
      </c>
      <c r="E2044">
        <v>1987</v>
      </c>
      <c r="F2044">
        <v>1</v>
      </c>
      <c r="G2044" t="s">
        <v>249</v>
      </c>
      <c r="H2044" t="s">
        <v>79</v>
      </c>
      <c r="I2044" t="str">
        <f>VLOOKUP(H2044,Hoja3!$J$1:$K$25,2,FALSE)</f>
        <v>6</v>
      </c>
      <c r="J2044" t="s">
        <v>681</v>
      </c>
      <c r="K2044">
        <v>243498333.23780233</v>
      </c>
    </row>
    <row r="2045" spans="1:11" x14ac:dyDescent="0.25">
      <c r="A2045" t="s">
        <v>248</v>
      </c>
      <c r="B2045" t="s">
        <v>249</v>
      </c>
      <c r="C2045" t="s">
        <v>26</v>
      </c>
      <c r="D2045" t="s">
        <v>12</v>
      </c>
      <c r="E2045">
        <v>1987</v>
      </c>
      <c r="F2045">
        <v>1</v>
      </c>
      <c r="G2045" t="s">
        <v>249</v>
      </c>
      <c r="H2045" t="s">
        <v>27</v>
      </c>
      <c r="I2045" t="str">
        <f>VLOOKUP(H2045,Hoja3!$J$1:$K$25,2,FALSE)</f>
        <v>9</v>
      </c>
      <c r="J2045">
        <v>966258</v>
      </c>
      <c r="K2045">
        <v>243498333.23780233</v>
      </c>
    </row>
    <row r="2046" spans="1:11" hidden="1" x14ac:dyDescent="0.25">
      <c r="A2046" t="s">
        <v>248</v>
      </c>
      <c r="B2046" t="s">
        <v>249</v>
      </c>
      <c r="C2046" t="s">
        <v>14</v>
      </c>
      <c r="D2046" t="s">
        <v>12</v>
      </c>
      <c r="E2046">
        <v>1987</v>
      </c>
      <c r="F2046">
        <v>3</v>
      </c>
      <c r="G2046" t="s">
        <v>249</v>
      </c>
      <c r="H2046" t="s">
        <v>15</v>
      </c>
      <c r="I2046" t="str">
        <f>VLOOKUP(H2046,Hoja3!$J$1:$K$25,2,FALSE)</f>
        <v>10</v>
      </c>
      <c r="K2046">
        <v>243498333.23780233</v>
      </c>
    </row>
    <row r="2047" spans="1:11" hidden="1" x14ac:dyDescent="0.25">
      <c r="A2047" t="s">
        <v>248</v>
      </c>
      <c r="B2047" t="s">
        <v>249</v>
      </c>
      <c r="C2047" t="s">
        <v>44</v>
      </c>
      <c r="D2047" t="s">
        <v>12</v>
      </c>
      <c r="E2047">
        <v>1987</v>
      </c>
      <c r="F2047">
        <v>1</v>
      </c>
      <c r="G2047" t="s">
        <v>249</v>
      </c>
      <c r="H2047" t="s">
        <v>45</v>
      </c>
      <c r="I2047" t="str">
        <f>VLOOKUP(H2047,Hoja3!$J$1:$K$25,2,FALSE)</f>
        <v>11</v>
      </c>
      <c r="J2047" t="s">
        <v>681</v>
      </c>
      <c r="K2047">
        <v>243498333.23780233</v>
      </c>
    </row>
    <row r="2048" spans="1:11" hidden="1" x14ac:dyDescent="0.25">
      <c r="A2048" t="s">
        <v>248</v>
      </c>
      <c r="B2048" t="s">
        <v>249</v>
      </c>
      <c r="C2048" t="s">
        <v>82</v>
      </c>
      <c r="D2048" t="s">
        <v>12</v>
      </c>
      <c r="E2048">
        <v>1987</v>
      </c>
      <c r="F2048">
        <v>0</v>
      </c>
      <c r="G2048" t="s">
        <v>249</v>
      </c>
      <c r="H2048" t="s">
        <v>83</v>
      </c>
      <c r="I2048" t="str">
        <f>VLOOKUP(H2048,Hoja3!$J$1:$K$25,2,FALSE)</f>
        <v>13</v>
      </c>
      <c r="K2048">
        <v>243498333.23780233</v>
      </c>
    </row>
    <row r="2049" spans="1:11" hidden="1" x14ac:dyDescent="0.25">
      <c r="A2049" t="s">
        <v>248</v>
      </c>
      <c r="B2049" t="s">
        <v>249</v>
      </c>
      <c r="C2049" t="s">
        <v>28</v>
      </c>
      <c r="D2049" t="s">
        <v>12</v>
      </c>
      <c r="E2049">
        <v>1987</v>
      </c>
      <c r="F2049">
        <v>0</v>
      </c>
      <c r="G2049" t="s">
        <v>249</v>
      </c>
      <c r="H2049" t="s">
        <v>29</v>
      </c>
      <c r="I2049" t="str">
        <f>VLOOKUP(H2049,Hoja3!$J$1:$K$25,2,FALSE)</f>
        <v>16</v>
      </c>
      <c r="K2049">
        <v>243498333.23780233</v>
      </c>
    </row>
    <row r="2050" spans="1:11" hidden="1" x14ac:dyDescent="0.25">
      <c r="A2050" t="s">
        <v>248</v>
      </c>
      <c r="B2050" t="s">
        <v>249</v>
      </c>
      <c r="C2050" t="s">
        <v>18</v>
      </c>
      <c r="D2050" t="s">
        <v>12</v>
      </c>
      <c r="E2050">
        <v>1987</v>
      </c>
      <c r="F2050">
        <v>0</v>
      </c>
      <c r="G2050" t="s">
        <v>249</v>
      </c>
      <c r="H2050" t="s">
        <v>19</v>
      </c>
      <c r="I2050" t="str">
        <f>VLOOKUP(H2050,Hoja3!$J$1:$K$25,2,FALSE)</f>
        <v>17</v>
      </c>
      <c r="K2050">
        <v>243498333.23780233</v>
      </c>
    </row>
    <row r="2051" spans="1:11" hidden="1" x14ac:dyDescent="0.25">
      <c r="A2051" t="s">
        <v>248</v>
      </c>
      <c r="B2051" t="s">
        <v>249</v>
      </c>
      <c r="C2051" t="s">
        <v>46</v>
      </c>
      <c r="D2051" t="s">
        <v>12</v>
      </c>
      <c r="E2051">
        <v>1987</v>
      </c>
      <c r="F2051">
        <v>0</v>
      </c>
      <c r="G2051" t="s">
        <v>249</v>
      </c>
      <c r="H2051" t="s">
        <v>47</v>
      </c>
      <c r="I2051" t="str">
        <f>VLOOKUP(H2051,Hoja3!$J$1:$K$25,2,FALSE)</f>
        <v>18</v>
      </c>
      <c r="K2051">
        <v>243498333.23780233</v>
      </c>
    </row>
    <row r="2052" spans="1:11" x14ac:dyDescent="0.25">
      <c r="A2052" t="s">
        <v>308</v>
      </c>
      <c r="B2052" t="s">
        <v>309</v>
      </c>
      <c r="C2052" t="s">
        <v>26</v>
      </c>
      <c r="D2052" t="s">
        <v>12</v>
      </c>
      <c r="E2052">
        <v>1987</v>
      </c>
      <c r="F2052">
        <v>1</v>
      </c>
      <c r="G2052" t="s">
        <v>309</v>
      </c>
      <c r="H2052" t="s">
        <v>27</v>
      </c>
      <c r="I2052" t="str">
        <f>VLOOKUP(H2052,Hoja3!$J$1:$K$25,2,FALSE)</f>
        <v>9</v>
      </c>
      <c r="J2052">
        <v>400</v>
      </c>
      <c r="K2052">
        <v>0</v>
      </c>
    </row>
    <row r="2053" spans="1:11" hidden="1" x14ac:dyDescent="0.25">
      <c r="A2053" t="s">
        <v>308</v>
      </c>
      <c r="B2053" t="s">
        <v>309</v>
      </c>
      <c r="C2053" t="s">
        <v>14</v>
      </c>
      <c r="D2053" t="s">
        <v>12</v>
      </c>
      <c r="E2053">
        <v>1987</v>
      </c>
      <c r="F2053">
        <v>1</v>
      </c>
      <c r="G2053" t="s">
        <v>309</v>
      </c>
      <c r="H2053" t="s">
        <v>15</v>
      </c>
      <c r="I2053" t="str">
        <f>VLOOKUP(H2053,Hoja3!$J$1:$K$25,2,FALSE)</f>
        <v>10</v>
      </c>
      <c r="K2053">
        <v>0</v>
      </c>
    </row>
    <row r="2054" spans="1:11" hidden="1" x14ac:dyDescent="0.25">
      <c r="A2054" t="s">
        <v>308</v>
      </c>
      <c r="B2054" t="s">
        <v>309</v>
      </c>
      <c r="C2054" t="s">
        <v>28</v>
      </c>
      <c r="D2054" t="s">
        <v>12</v>
      </c>
      <c r="E2054">
        <v>1987</v>
      </c>
      <c r="F2054">
        <v>502</v>
      </c>
      <c r="G2054" t="s">
        <v>309</v>
      </c>
      <c r="H2054" t="s">
        <v>29</v>
      </c>
      <c r="I2054" t="str">
        <f>VLOOKUP(H2054,Hoja3!$J$1:$K$25,2,FALSE)</f>
        <v>16</v>
      </c>
      <c r="K2054">
        <v>0</v>
      </c>
    </row>
    <row r="2055" spans="1:11" hidden="1" x14ac:dyDescent="0.25">
      <c r="A2055" t="s">
        <v>308</v>
      </c>
      <c r="B2055" t="s">
        <v>309</v>
      </c>
      <c r="C2055" t="s">
        <v>18</v>
      </c>
      <c r="D2055" t="s">
        <v>12</v>
      </c>
      <c r="E2055">
        <v>1987</v>
      </c>
      <c r="F2055">
        <v>502</v>
      </c>
      <c r="G2055" t="s">
        <v>309</v>
      </c>
      <c r="H2055" t="s">
        <v>19</v>
      </c>
      <c r="I2055" t="str">
        <f>VLOOKUP(H2055,Hoja3!$J$1:$K$25,2,FALSE)</f>
        <v>17</v>
      </c>
      <c r="K2055">
        <v>0</v>
      </c>
    </row>
    <row r="2056" spans="1:11" hidden="1" x14ac:dyDescent="0.25">
      <c r="A2056" t="s">
        <v>198</v>
      </c>
      <c r="B2056" t="s">
        <v>199</v>
      </c>
      <c r="C2056" t="s">
        <v>38</v>
      </c>
      <c r="D2056" t="s">
        <v>12</v>
      </c>
      <c r="E2056">
        <v>1987</v>
      </c>
      <c r="F2056">
        <v>1</v>
      </c>
      <c r="G2056" t="s">
        <v>199</v>
      </c>
      <c r="H2056" t="s">
        <v>39</v>
      </c>
      <c r="I2056" t="str">
        <f>VLOOKUP(H2056,Hoja3!$J$1:$K$25,2,FALSE)</f>
        <v>5</v>
      </c>
      <c r="J2056" t="s">
        <v>681</v>
      </c>
      <c r="K2056">
        <v>104450210.57201225</v>
      </c>
    </row>
    <row r="2057" spans="1:11" hidden="1" x14ac:dyDescent="0.25">
      <c r="A2057" t="s">
        <v>198</v>
      </c>
      <c r="B2057" t="s">
        <v>199</v>
      </c>
      <c r="C2057" t="s">
        <v>11</v>
      </c>
      <c r="D2057" t="s">
        <v>12</v>
      </c>
      <c r="E2057">
        <v>1987</v>
      </c>
      <c r="F2057">
        <v>1</v>
      </c>
      <c r="G2057" t="s">
        <v>199</v>
      </c>
      <c r="H2057" t="s">
        <v>13</v>
      </c>
      <c r="I2057" t="str">
        <f>VLOOKUP(H2057,Hoja3!$J$1:$K$25,2,FALSE)</f>
        <v>7</v>
      </c>
      <c r="J2057" t="s">
        <v>681</v>
      </c>
      <c r="K2057">
        <v>104450210.57201225</v>
      </c>
    </row>
    <row r="2058" spans="1:11" hidden="1" x14ac:dyDescent="0.25">
      <c r="A2058" t="s">
        <v>198</v>
      </c>
      <c r="B2058" t="s">
        <v>199</v>
      </c>
      <c r="C2058" t="s">
        <v>14</v>
      </c>
      <c r="D2058" t="s">
        <v>12</v>
      </c>
      <c r="E2058">
        <v>1987</v>
      </c>
      <c r="F2058">
        <v>3</v>
      </c>
      <c r="G2058" t="s">
        <v>199</v>
      </c>
      <c r="H2058" t="s">
        <v>15</v>
      </c>
      <c r="I2058" t="str">
        <f>VLOOKUP(H2058,Hoja3!$J$1:$K$25,2,FALSE)</f>
        <v>10</v>
      </c>
      <c r="K2058">
        <v>104450210.57201225</v>
      </c>
    </row>
    <row r="2059" spans="1:11" hidden="1" x14ac:dyDescent="0.25">
      <c r="A2059" t="s">
        <v>198</v>
      </c>
      <c r="B2059" t="s">
        <v>199</v>
      </c>
      <c r="C2059" t="s">
        <v>44</v>
      </c>
      <c r="D2059" t="s">
        <v>12</v>
      </c>
      <c r="E2059">
        <v>1987</v>
      </c>
      <c r="F2059">
        <v>1</v>
      </c>
      <c r="G2059" t="s">
        <v>199</v>
      </c>
      <c r="H2059" t="s">
        <v>45</v>
      </c>
      <c r="I2059" t="str">
        <f>VLOOKUP(H2059,Hoja3!$J$1:$K$25,2,FALSE)</f>
        <v>11</v>
      </c>
      <c r="J2059" t="s">
        <v>681</v>
      </c>
      <c r="K2059">
        <v>104450210.57201225</v>
      </c>
    </row>
    <row r="2060" spans="1:11" hidden="1" x14ac:dyDescent="0.25">
      <c r="A2060" t="s">
        <v>198</v>
      </c>
      <c r="B2060" t="s">
        <v>199</v>
      </c>
      <c r="C2060" t="s">
        <v>40</v>
      </c>
      <c r="D2060" t="s">
        <v>12</v>
      </c>
      <c r="E2060">
        <v>1987</v>
      </c>
      <c r="F2060">
        <v>73000</v>
      </c>
      <c r="G2060" t="s">
        <v>199</v>
      </c>
      <c r="H2060" t="s">
        <v>41</v>
      </c>
      <c r="I2060" t="str">
        <f>VLOOKUP(H2060,Hoja3!$J$1:$K$25,2,FALSE)</f>
        <v>12</v>
      </c>
      <c r="K2060">
        <v>104450210.57201225</v>
      </c>
    </row>
    <row r="2061" spans="1:11" hidden="1" x14ac:dyDescent="0.25">
      <c r="A2061" t="s">
        <v>198</v>
      </c>
      <c r="B2061" t="s">
        <v>199</v>
      </c>
      <c r="C2061" t="s">
        <v>16</v>
      </c>
      <c r="D2061" t="s">
        <v>12</v>
      </c>
      <c r="E2061">
        <v>1987</v>
      </c>
      <c r="F2061">
        <v>6515</v>
      </c>
      <c r="G2061" t="s">
        <v>199</v>
      </c>
      <c r="H2061" t="s">
        <v>17</v>
      </c>
      <c r="I2061" t="str">
        <f>VLOOKUP(H2061,Hoja3!$J$1:$K$25,2,FALSE)</f>
        <v>14</v>
      </c>
      <c r="K2061">
        <v>104450210.57201225</v>
      </c>
    </row>
    <row r="2062" spans="1:11" hidden="1" x14ac:dyDescent="0.25">
      <c r="A2062" t="s">
        <v>198</v>
      </c>
      <c r="B2062" t="s">
        <v>199</v>
      </c>
      <c r="C2062" t="s">
        <v>18</v>
      </c>
      <c r="D2062" t="s">
        <v>12</v>
      </c>
      <c r="E2062">
        <v>1987</v>
      </c>
      <c r="F2062">
        <v>79515</v>
      </c>
      <c r="G2062" t="s">
        <v>199</v>
      </c>
      <c r="H2062" t="s">
        <v>19</v>
      </c>
      <c r="I2062" t="str">
        <f>VLOOKUP(H2062,Hoja3!$J$1:$K$25,2,FALSE)</f>
        <v>17</v>
      </c>
      <c r="K2062">
        <v>104450210.57201225</v>
      </c>
    </row>
    <row r="2063" spans="1:11" hidden="1" x14ac:dyDescent="0.25">
      <c r="A2063" t="s">
        <v>198</v>
      </c>
      <c r="B2063" t="s">
        <v>199</v>
      </c>
      <c r="C2063" t="s">
        <v>46</v>
      </c>
      <c r="D2063" t="s">
        <v>12</v>
      </c>
      <c r="E2063">
        <v>1987</v>
      </c>
      <c r="F2063">
        <v>0</v>
      </c>
      <c r="G2063" t="s">
        <v>199</v>
      </c>
      <c r="H2063" t="s">
        <v>47</v>
      </c>
      <c r="I2063" t="str">
        <f>VLOOKUP(H2063,Hoja3!$J$1:$K$25,2,FALSE)</f>
        <v>18</v>
      </c>
      <c r="K2063">
        <v>104450210.57201225</v>
      </c>
    </row>
    <row r="2064" spans="1:11" hidden="1" x14ac:dyDescent="0.25">
      <c r="A2064" t="s">
        <v>200</v>
      </c>
      <c r="B2064" t="s">
        <v>201</v>
      </c>
      <c r="C2064" t="s">
        <v>26</v>
      </c>
      <c r="D2064" t="s">
        <v>12</v>
      </c>
      <c r="E2064">
        <v>1987</v>
      </c>
      <c r="F2064">
        <v>1</v>
      </c>
      <c r="G2064" t="s">
        <v>201</v>
      </c>
      <c r="H2064" t="s">
        <v>27</v>
      </c>
      <c r="I2064" t="str">
        <f>VLOOKUP(H2064,Hoja3!$J$1:$K$25,2,FALSE)</f>
        <v>9</v>
      </c>
      <c r="J2064" t="s">
        <v>681</v>
      </c>
      <c r="K2064">
        <v>2048348.1083585194</v>
      </c>
    </row>
    <row r="2065" spans="1:11" hidden="1" x14ac:dyDescent="0.25">
      <c r="A2065" t="s">
        <v>200</v>
      </c>
      <c r="B2065" t="s">
        <v>201</v>
      </c>
      <c r="C2065" t="s">
        <v>14</v>
      </c>
      <c r="D2065" t="s">
        <v>12</v>
      </c>
      <c r="E2065">
        <v>1987</v>
      </c>
      <c r="F2065">
        <v>1</v>
      </c>
      <c r="G2065" t="s">
        <v>201</v>
      </c>
      <c r="H2065" t="s">
        <v>15</v>
      </c>
      <c r="I2065" t="str">
        <f>VLOOKUP(H2065,Hoja3!$J$1:$K$25,2,FALSE)</f>
        <v>10</v>
      </c>
      <c r="K2065">
        <v>2048348.1083585194</v>
      </c>
    </row>
    <row r="2066" spans="1:11" hidden="1" x14ac:dyDescent="0.25">
      <c r="A2066" t="s">
        <v>200</v>
      </c>
      <c r="B2066" t="s">
        <v>201</v>
      </c>
      <c r="C2066" t="s">
        <v>28</v>
      </c>
      <c r="D2066" t="s">
        <v>12</v>
      </c>
      <c r="E2066">
        <v>1987</v>
      </c>
      <c r="F2066">
        <v>3703</v>
      </c>
      <c r="G2066" t="s">
        <v>201</v>
      </c>
      <c r="H2066" t="s">
        <v>29</v>
      </c>
      <c r="I2066" t="str">
        <f>VLOOKUP(H2066,Hoja3!$J$1:$K$25,2,FALSE)</f>
        <v>16</v>
      </c>
      <c r="K2066">
        <v>2048348.1083585194</v>
      </c>
    </row>
    <row r="2067" spans="1:11" hidden="1" x14ac:dyDescent="0.25">
      <c r="A2067" t="s">
        <v>200</v>
      </c>
      <c r="B2067" t="s">
        <v>201</v>
      </c>
      <c r="C2067" t="s">
        <v>18</v>
      </c>
      <c r="D2067" t="s">
        <v>12</v>
      </c>
      <c r="E2067">
        <v>1987</v>
      </c>
      <c r="F2067">
        <v>3703</v>
      </c>
      <c r="G2067" t="s">
        <v>201</v>
      </c>
      <c r="H2067" t="s">
        <v>19</v>
      </c>
      <c r="I2067" t="str">
        <f>VLOOKUP(H2067,Hoja3!$J$1:$K$25,2,FALSE)</f>
        <v>17</v>
      </c>
      <c r="K2067">
        <v>2048348.1083585194</v>
      </c>
    </row>
    <row r="2068" spans="1:11" hidden="1" x14ac:dyDescent="0.25">
      <c r="A2068" t="s">
        <v>74</v>
      </c>
      <c r="B2068" t="s">
        <v>75</v>
      </c>
      <c r="C2068" t="s">
        <v>11</v>
      </c>
      <c r="D2068" t="s">
        <v>12</v>
      </c>
      <c r="E2068">
        <v>1987</v>
      </c>
      <c r="F2068">
        <v>4</v>
      </c>
      <c r="G2068" t="s">
        <v>75</v>
      </c>
      <c r="H2068" t="s">
        <v>13</v>
      </c>
      <c r="I2068" t="str">
        <f>VLOOKUP(H2068,Hoja3!$J$1:$K$25,2,FALSE)</f>
        <v>7</v>
      </c>
      <c r="J2068" t="s">
        <v>681</v>
      </c>
      <c r="K2068">
        <v>19850829.757541846</v>
      </c>
    </row>
    <row r="2069" spans="1:11" hidden="1" x14ac:dyDescent="0.25">
      <c r="A2069" t="s">
        <v>74</v>
      </c>
      <c r="B2069" t="s">
        <v>75</v>
      </c>
      <c r="C2069" t="s">
        <v>14</v>
      </c>
      <c r="D2069" t="s">
        <v>12</v>
      </c>
      <c r="E2069">
        <v>1987</v>
      </c>
      <c r="F2069">
        <v>4</v>
      </c>
      <c r="G2069" t="s">
        <v>75</v>
      </c>
      <c r="H2069" t="s">
        <v>15</v>
      </c>
      <c r="I2069" t="str">
        <f>VLOOKUP(H2069,Hoja3!$J$1:$K$25,2,FALSE)</f>
        <v>10</v>
      </c>
      <c r="K2069">
        <v>19850829.757541846</v>
      </c>
    </row>
    <row r="2070" spans="1:11" hidden="1" x14ac:dyDescent="0.25">
      <c r="A2070" t="s">
        <v>74</v>
      </c>
      <c r="B2070" t="s">
        <v>75</v>
      </c>
      <c r="C2070" t="s">
        <v>16</v>
      </c>
      <c r="D2070" t="s">
        <v>12</v>
      </c>
      <c r="E2070">
        <v>1987</v>
      </c>
      <c r="F2070">
        <v>8910</v>
      </c>
      <c r="G2070" t="s">
        <v>75</v>
      </c>
      <c r="H2070" t="s">
        <v>17</v>
      </c>
      <c r="I2070" t="str">
        <f>VLOOKUP(H2070,Hoja3!$J$1:$K$25,2,FALSE)</f>
        <v>14</v>
      </c>
      <c r="K2070">
        <v>19850829.757541846</v>
      </c>
    </row>
    <row r="2071" spans="1:11" hidden="1" x14ac:dyDescent="0.25">
      <c r="A2071" t="s">
        <v>74</v>
      </c>
      <c r="B2071" t="s">
        <v>75</v>
      </c>
      <c r="C2071" t="s">
        <v>18</v>
      </c>
      <c r="D2071" t="s">
        <v>12</v>
      </c>
      <c r="E2071">
        <v>1987</v>
      </c>
      <c r="F2071">
        <v>8910</v>
      </c>
      <c r="G2071" t="s">
        <v>75</v>
      </c>
      <c r="H2071" t="s">
        <v>19</v>
      </c>
      <c r="I2071" t="str">
        <f>VLOOKUP(H2071,Hoja3!$J$1:$K$25,2,FALSE)</f>
        <v>17</v>
      </c>
      <c r="K2071">
        <v>19850829.757541846</v>
      </c>
    </row>
    <row r="2072" spans="1:11" hidden="1" x14ac:dyDescent="0.25">
      <c r="A2072" t="s">
        <v>76</v>
      </c>
      <c r="B2072" t="s">
        <v>77</v>
      </c>
      <c r="C2072" t="s">
        <v>38</v>
      </c>
      <c r="D2072" t="s">
        <v>12</v>
      </c>
      <c r="E2072">
        <v>1987</v>
      </c>
      <c r="F2072">
        <v>1</v>
      </c>
      <c r="G2072" t="s">
        <v>77</v>
      </c>
      <c r="H2072" t="s">
        <v>39</v>
      </c>
      <c r="I2072" t="str">
        <f>VLOOKUP(H2072,Hoja3!$J$1:$K$25,2,FALSE)</f>
        <v>5</v>
      </c>
      <c r="J2072" t="s">
        <v>681</v>
      </c>
      <c r="K2072">
        <v>3567551674.6230068</v>
      </c>
    </row>
    <row r="2073" spans="1:11" hidden="1" x14ac:dyDescent="0.25">
      <c r="A2073" t="s">
        <v>76</v>
      </c>
      <c r="B2073" t="s">
        <v>77</v>
      </c>
      <c r="C2073" t="s">
        <v>78</v>
      </c>
      <c r="D2073" t="s">
        <v>12</v>
      </c>
      <c r="E2073">
        <v>1987</v>
      </c>
      <c r="F2073">
        <v>1</v>
      </c>
      <c r="G2073" t="s">
        <v>77</v>
      </c>
      <c r="H2073" t="s">
        <v>79</v>
      </c>
      <c r="I2073" t="str">
        <f>VLOOKUP(H2073,Hoja3!$J$1:$K$25,2,FALSE)</f>
        <v>6</v>
      </c>
      <c r="J2073" t="s">
        <v>681</v>
      </c>
      <c r="K2073">
        <v>3567551674.6230068</v>
      </c>
    </row>
    <row r="2074" spans="1:11" x14ac:dyDescent="0.25">
      <c r="A2074" t="s">
        <v>76</v>
      </c>
      <c r="B2074" t="s">
        <v>77</v>
      </c>
      <c r="C2074" t="s">
        <v>11</v>
      </c>
      <c r="D2074" t="s">
        <v>12</v>
      </c>
      <c r="E2074">
        <v>1987</v>
      </c>
      <c r="F2074">
        <v>4</v>
      </c>
      <c r="G2074" t="s">
        <v>77</v>
      </c>
      <c r="H2074" t="s">
        <v>13</v>
      </c>
      <c r="I2074" t="str">
        <f>VLOOKUP(H2074,Hoja3!$J$1:$K$25,2,FALSE)</f>
        <v>7</v>
      </c>
      <c r="J2074">
        <v>1504602</v>
      </c>
      <c r="K2074">
        <v>3567551674.6230068</v>
      </c>
    </row>
    <row r="2075" spans="1:11" hidden="1" x14ac:dyDescent="0.25">
      <c r="A2075" t="s">
        <v>76</v>
      </c>
      <c r="B2075" t="s">
        <v>77</v>
      </c>
      <c r="C2075" t="s">
        <v>26</v>
      </c>
      <c r="D2075" t="s">
        <v>12</v>
      </c>
      <c r="E2075">
        <v>1987</v>
      </c>
      <c r="F2075">
        <v>4</v>
      </c>
      <c r="G2075" t="s">
        <v>77</v>
      </c>
      <c r="H2075" t="s">
        <v>27</v>
      </c>
      <c r="I2075" t="str">
        <f>VLOOKUP(H2075,Hoja3!$J$1:$K$25,2,FALSE)</f>
        <v>9</v>
      </c>
      <c r="J2075" t="s">
        <v>681</v>
      </c>
      <c r="K2075">
        <v>3567551674.6230068</v>
      </c>
    </row>
    <row r="2076" spans="1:11" hidden="1" x14ac:dyDescent="0.25">
      <c r="A2076" t="s">
        <v>76</v>
      </c>
      <c r="B2076" t="s">
        <v>77</v>
      </c>
      <c r="C2076" t="s">
        <v>14</v>
      </c>
      <c r="D2076" t="s">
        <v>12</v>
      </c>
      <c r="E2076">
        <v>1987</v>
      </c>
      <c r="F2076">
        <v>10</v>
      </c>
      <c r="G2076" t="s">
        <v>77</v>
      </c>
      <c r="H2076" t="s">
        <v>15</v>
      </c>
      <c r="I2076" t="str">
        <f>VLOOKUP(H2076,Hoja3!$J$1:$K$25,2,FALSE)</f>
        <v>10</v>
      </c>
      <c r="K2076">
        <v>3567551674.6230068</v>
      </c>
    </row>
    <row r="2077" spans="1:11" hidden="1" x14ac:dyDescent="0.25">
      <c r="A2077" t="s">
        <v>76</v>
      </c>
      <c r="B2077" t="s">
        <v>77</v>
      </c>
      <c r="C2077" t="s">
        <v>40</v>
      </c>
      <c r="D2077" t="s">
        <v>12</v>
      </c>
      <c r="E2077">
        <v>1987</v>
      </c>
      <c r="F2077">
        <v>300000000</v>
      </c>
      <c r="G2077" t="s">
        <v>77</v>
      </c>
      <c r="H2077" t="s">
        <v>41</v>
      </c>
      <c r="I2077" t="str">
        <f>VLOOKUP(H2077,Hoja3!$J$1:$K$25,2,FALSE)</f>
        <v>12</v>
      </c>
      <c r="K2077">
        <v>3567551674.6230068</v>
      </c>
    </row>
    <row r="2078" spans="1:11" hidden="1" x14ac:dyDescent="0.25">
      <c r="A2078" t="s">
        <v>76</v>
      </c>
      <c r="B2078" t="s">
        <v>77</v>
      </c>
      <c r="C2078" t="s">
        <v>82</v>
      </c>
      <c r="D2078" t="s">
        <v>12</v>
      </c>
      <c r="E2078">
        <v>1987</v>
      </c>
      <c r="F2078">
        <v>0</v>
      </c>
      <c r="G2078" t="s">
        <v>77</v>
      </c>
      <c r="H2078" t="s">
        <v>83</v>
      </c>
      <c r="I2078" t="str">
        <f>VLOOKUP(H2078,Hoja3!$J$1:$K$25,2,FALSE)</f>
        <v>13</v>
      </c>
      <c r="K2078">
        <v>3567551674.6230068</v>
      </c>
    </row>
    <row r="2079" spans="1:11" hidden="1" x14ac:dyDescent="0.25">
      <c r="A2079" t="s">
        <v>76</v>
      </c>
      <c r="B2079" t="s">
        <v>77</v>
      </c>
      <c r="C2079" t="s">
        <v>16</v>
      </c>
      <c r="D2079" t="s">
        <v>12</v>
      </c>
      <c r="E2079">
        <v>1987</v>
      </c>
      <c r="F2079">
        <v>18300000</v>
      </c>
      <c r="G2079" t="s">
        <v>77</v>
      </c>
      <c r="H2079" t="s">
        <v>17</v>
      </c>
      <c r="I2079" t="str">
        <f>VLOOKUP(H2079,Hoja3!$J$1:$K$25,2,FALSE)</f>
        <v>14</v>
      </c>
      <c r="K2079">
        <v>3567551674.6230068</v>
      </c>
    </row>
    <row r="2080" spans="1:11" hidden="1" x14ac:dyDescent="0.25">
      <c r="A2080" t="s">
        <v>76</v>
      </c>
      <c r="B2080" t="s">
        <v>77</v>
      </c>
      <c r="C2080" t="s">
        <v>28</v>
      </c>
      <c r="D2080" t="s">
        <v>12</v>
      </c>
      <c r="E2080">
        <v>1987</v>
      </c>
      <c r="F2080">
        <v>80000</v>
      </c>
      <c r="G2080" t="s">
        <v>77</v>
      </c>
      <c r="H2080" t="s">
        <v>29</v>
      </c>
      <c r="I2080" t="str">
        <f>VLOOKUP(H2080,Hoja3!$J$1:$K$25,2,FALSE)</f>
        <v>16</v>
      </c>
      <c r="K2080">
        <v>3567551674.6230068</v>
      </c>
    </row>
    <row r="2081" spans="1:11" hidden="1" x14ac:dyDescent="0.25">
      <c r="A2081" t="s">
        <v>76</v>
      </c>
      <c r="B2081" t="s">
        <v>77</v>
      </c>
      <c r="C2081" t="s">
        <v>18</v>
      </c>
      <c r="D2081" t="s">
        <v>12</v>
      </c>
      <c r="E2081">
        <v>1987</v>
      </c>
      <c r="F2081">
        <v>318380000</v>
      </c>
      <c r="G2081" t="s">
        <v>77</v>
      </c>
      <c r="H2081" t="s">
        <v>19</v>
      </c>
      <c r="I2081" t="str">
        <f>VLOOKUP(H2081,Hoja3!$J$1:$K$25,2,FALSE)</f>
        <v>17</v>
      </c>
      <c r="K2081">
        <v>3567551674.6230068</v>
      </c>
    </row>
    <row r="2082" spans="1:11" hidden="1" x14ac:dyDescent="0.25">
      <c r="A2082" t="s">
        <v>86</v>
      </c>
      <c r="B2082" t="s">
        <v>87</v>
      </c>
      <c r="C2082" t="s">
        <v>38</v>
      </c>
      <c r="D2082" t="s">
        <v>12</v>
      </c>
      <c r="E2082">
        <v>1987</v>
      </c>
      <c r="F2082">
        <v>1</v>
      </c>
      <c r="G2082" t="s">
        <v>87</v>
      </c>
      <c r="H2082" t="s">
        <v>39</v>
      </c>
      <c r="I2082" t="str">
        <f>VLOOKUP(H2082,Hoja3!$J$1:$K$25,2,FALSE)</f>
        <v>5</v>
      </c>
      <c r="J2082" t="s">
        <v>681</v>
      </c>
      <c r="K2082">
        <v>1371171152.3311551</v>
      </c>
    </row>
    <row r="2083" spans="1:11" x14ac:dyDescent="0.25">
      <c r="A2083" t="s">
        <v>86</v>
      </c>
      <c r="B2083" t="s">
        <v>87</v>
      </c>
      <c r="C2083" t="s">
        <v>11</v>
      </c>
      <c r="D2083" t="s">
        <v>12</v>
      </c>
      <c r="E2083">
        <v>1987</v>
      </c>
      <c r="F2083">
        <v>5</v>
      </c>
      <c r="G2083" t="s">
        <v>87</v>
      </c>
      <c r="H2083" t="s">
        <v>13</v>
      </c>
      <c r="I2083" t="str">
        <f>VLOOKUP(H2083,Hoja3!$J$1:$K$25,2,FALSE)</f>
        <v>7</v>
      </c>
      <c r="J2083">
        <v>4693</v>
      </c>
      <c r="K2083">
        <v>1371171152.3311551</v>
      </c>
    </row>
    <row r="2084" spans="1:11" hidden="1" x14ac:dyDescent="0.25">
      <c r="A2084" t="s">
        <v>86</v>
      </c>
      <c r="B2084" t="s">
        <v>87</v>
      </c>
      <c r="C2084" t="s">
        <v>14</v>
      </c>
      <c r="D2084" t="s">
        <v>12</v>
      </c>
      <c r="E2084">
        <v>1987</v>
      </c>
      <c r="F2084">
        <v>6</v>
      </c>
      <c r="G2084" t="s">
        <v>87</v>
      </c>
      <c r="H2084" t="s">
        <v>15</v>
      </c>
      <c r="I2084" t="str">
        <f>VLOOKUP(H2084,Hoja3!$J$1:$K$25,2,FALSE)</f>
        <v>10</v>
      </c>
      <c r="K2084">
        <v>1371171152.3311551</v>
      </c>
    </row>
    <row r="2085" spans="1:11" hidden="1" x14ac:dyDescent="0.25">
      <c r="A2085" t="s">
        <v>86</v>
      </c>
      <c r="B2085" t="s">
        <v>87</v>
      </c>
      <c r="C2085" t="s">
        <v>40</v>
      </c>
      <c r="D2085" t="s">
        <v>12</v>
      </c>
      <c r="E2085">
        <v>1987</v>
      </c>
      <c r="F2085">
        <v>0</v>
      </c>
      <c r="G2085" t="s">
        <v>87</v>
      </c>
      <c r="H2085" t="s">
        <v>41</v>
      </c>
      <c r="I2085" t="str">
        <f>VLOOKUP(H2085,Hoja3!$J$1:$K$25,2,FALSE)</f>
        <v>12</v>
      </c>
      <c r="K2085">
        <v>1371171152.3311551</v>
      </c>
    </row>
    <row r="2086" spans="1:11" hidden="1" x14ac:dyDescent="0.25">
      <c r="A2086" t="s">
        <v>86</v>
      </c>
      <c r="B2086" t="s">
        <v>87</v>
      </c>
      <c r="C2086" t="s">
        <v>16</v>
      </c>
      <c r="D2086" t="s">
        <v>12</v>
      </c>
      <c r="E2086">
        <v>1987</v>
      </c>
      <c r="F2086">
        <v>28884</v>
      </c>
      <c r="G2086" t="s">
        <v>87</v>
      </c>
      <c r="H2086" t="s">
        <v>17</v>
      </c>
      <c r="I2086" t="str">
        <f>VLOOKUP(H2086,Hoja3!$J$1:$K$25,2,FALSE)</f>
        <v>14</v>
      </c>
      <c r="K2086">
        <v>1371171152.3311551</v>
      </c>
    </row>
    <row r="2087" spans="1:11" hidden="1" x14ac:dyDescent="0.25">
      <c r="A2087" t="s">
        <v>86</v>
      </c>
      <c r="B2087" t="s">
        <v>87</v>
      </c>
      <c r="C2087" t="s">
        <v>18</v>
      </c>
      <c r="D2087" t="s">
        <v>12</v>
      </c>
      <c r="E2087">
        <v>1987</v>
      </c>
      <c r="F2087">
        <v>28884</v>
      </c>
      <c r="G2087" t="s">
        <v>87</v>
      </c>
      <c r="H2087" t="s">
        <v>19</v>
      </c>
      <c r="I2087" t="str">
        <f>VLOOKUP(H2087,Hoja3!$J$1:$K$25,2,FALSE)</f>
        <v>17</v>
      </c>
      <c r="K2087">
        <v>1371171152.3311551</v>
      </c>
    </row>
    <row r="2088" spans="1:11" hidden="1" x14ac:dyDescent="0.25">
      <c r="A2088" t="s">
        <v>88</v>
      </c>
      <c r="B2088" t="s">
        <v>89</v>
      </c>
      <c r="C2088" t="s">
        <v>11</v>
      </c>
      <c r="D2088" t="s">
        <v>12</v>
      </c>
      <c r="E2088">
        <v>1987</v>
      </c>
      <c r="F2088">
        <v>6</v>
      </c>
      <c r="G2088" t="s">
        <v>89</v>
      </c>
      <c r="H2088" t="s">
        <v>13</v>
      </c>
      <c r="I2088" t="str">
        <f>VLOOKUP(H2088,Hoja3!$J$1:$K$25,2,FALSE)</f>
        <v>7</v>
      </c>
      <c r="J2088" t="s">
        <v>681</v>
      </c>
      <c r="K2088">
        <v>404625655.20461917</v>
      </c>
    </row>
    <row r="2089" spans="1:11" hidden="1" x14ac:dyDescent="0.25">
      <c r="A2089" t="s">
        <v>88</v>
      </c>
      <c r="B2089" t="s">
        <v>89</v>
      </c>
      <c r="C2089" t="s">
        <v>14</v>
      </c>
      <c r="D2089" t="s">
        <v>12</v>
      </c>
      <c r="E2089">
        <v>1987</v>
      </c>
      <c r="F2089">
        <v>6</v>
      </c>
      <c r="G2089" t="s">
        <v>89</v>
      </c>
      <c r="H2089" t="s">
        <v>15</v>
      </c>
      <c r="I2089" t="str">
        <f>VLOOKUP(H2089,Hoja3!$J$1:$K$25,2,FALSE)</f>
        <v>10</v>
      </c>
      <c r="K2089">
        <v>404625655.20461917</v>
      </c>
    </row>
    <row r="2090" spans="1:11" hidden="1" x14ac:dyDescent="0.25">
      <c r="A2090" t="s">
        <v>88</v>
      </c>
      <c r="B2090" t="s">
        <v>89</v>
      </c>
      <c r="C2090" t="s">
        <v>16</v>
      </c>
      <c r="D2090" t="s">
        <v>12</v>
      </c>
      <c r="E2090">
        <v>1987</v>
      </c>
      <c r="F2090">
        <v>0</v>
      </c>
      <c r="G2090" t="s">
        <v>89</v>
      </c>
      <c r="H2090" t="s">
        <v>17</v>
      </c>
      <c r="I2090" t="str">
        <f>VLOOKUP(H2090,Hoja3!$J$1:$K$25,2,FALSE)</f>
        <v>14</v>
      </c>
      <c r="K2090">
        <v>404625655.20461917</v>
      </c>
    </row>
    <row r="2091" spans="1:11" hidden="1" x14ac:dyDescent="0.25">
      <c r="A2091" t="s">
        <v>88</v>
      </c>
      <c r="B2091" t="s">
        <v>89</v>
      </c>
      <c r="C2091" t="s">
        <v>18</v>
      </c>
      <c r="D2091" t="s">
        <v>12</v>
      </c>
      <c r="E2091">
        <v>1987</v>
      </c>
      <c r="F2091">
        <v>0</v>
      </c>
      <c r="G2091" t="s">
        <v>89</v>
      </c>
      <c r="H2091" t="s">
        <v>19</v>
      </c>
      <c r="I2091" t="str">
        <f>VLOOKUP(H2091,Hoja3!$J$1:$K$25,2,FALSE)</f>
        <v>17</v>
      </c>
      <c r="K2091">
        <v>404625655.20461917</v>
      </c>
    </row>
    <row r="2092" spans="1:11" hidden="1" x14ac:dyDescent="0.25">
      <c r="A2092" t="s">
        <v>252</v>
      </c>
      <c r="B2092" t="s">
        <v>253</v>
      </c>
      <c r="C2092" t="s">
        <v>11</v>
      </c>
      <c r="D2092" t="s">
        <v>12</v>
      </c>
      <c r="E2092">
        <v>1987</v>
      </c>
      <c r="F2092">
        <v>1</v>
      </c>
      <c r="G2092" t="s">
        <v>253</v>
      </c>
      <c r="H2092" t="s">
        <v>13</v>
      </c>
      <c r="I2092" t="str">
        <f>VLOOKUP(H2092,Hoja3!$J$1:$K$25,2,FALSE)</f>
        <v>7</v>
      </c>
      <c r="J2092" t="s">
        <v>681</v>
      </c>
      <c r="K2092">
        <v>551394889.3397783</v>
      </c>
    </row>
    <row r="2093" spans="1:11" hidden="1" x14ac:dyDescent="0.25">
      <c r="A2093" t="s">
        <v>252</v>
      </c>
      <c r="B2093" t="s">
        <v>253</v>
      </c>
      <c r="C2093" t="s">
        <v>14</v>
      </c>
      <c r="D2093" t="s">
        <v>12</v>
      </c>
      <c r="E2093">
        <v>1987</v>
      </c>
      <c r="F2093">
        <v>1</v>
      </c>
      <c r="G2093" t="s">
        <v>253</v>
      </c>
      <c r="H2093" t="s">
        <v>15</v>
      </c>
      <c r="I2093" t="str">
        <f>VLOOKUP(H2093,Hoja3!$J$1:$K$25,2,FALSE)</f>
        <v>10</v>
      </c>
      <c r="K2093">
        <v>551394889.3397783</v>
      </c>
    </row>
    <row r="2094" spans="1:11" hidden="1" x14ac:dyDescent="0.25">
      <c r="A2094" t="s">
        <v>252</v>
      </c>
      <c r="B2094" t="s">
        <v>253</v>
      </c>
      <c r="C2094" t="s">
        <v>16</v>
      </c>
      <c r="D2094" t="s">
        <v>12</v>
      </c>
      <c r="E2094">
        <v>1987</v>
      </c>
      <c r="F2094">
        <v>0</v>
      </c>
      <c r="G2094" t="s">
        <v>253</v>
      </c>
      <c r="H2094" t="s">
        <v>17</v>
      </c>
      <c r="I2094" t="str">
        <f>VLOOKUP(H2094,Hoja3!$J$1:$K$25,2,FALSE)</f>
        <v>14</v>
      </c>
      <c r="K2094">
        <v>551394889.3397783</v>
      </c>
    </row>
    <row r="2095" spans="1:11" hidden="1" x14ac:dyDescent="0.25">
      <c r="A2095" t="s">
        <v>252</v>
      </c>
      <c r="B2095" t="s">
        <v>253</v>
      </c>
      <c r="C2095" t="s">
        <v>18</v>
      </c>
      <c r="D2095" t="s">
        <v>12</v>
      </c>
      <c r="E2095">
        <v>1987</v>
      </c>
      <c r="F2095">
        <v>0</v>
      </c>
      <c r="G2095" t="s">
        <v>253</v>
      </c>
      <c r="H2095" t="s">
        <v>19</v>
      </c>
      <c r="I2095" t="str">
        <f>VLOOKUP(H2095,Hoja3!$J$1:$K$25,2,FALSE)</f>
        <v>17</v>
      </c>
      <c r="K2095">
        <v>551394889.3397783</v>
      </c>
    </row>
    <row r="2096" spans="1:11" x14ac:dyDescent="0.25">
      <c r="A2096" t="s">
        <v>202</v>
      </c>
      <c r="B2096" t="s">
        <v>203</v>
      </c>
      <c r="C2096" t="s">
        <v>11</v>
      </c>
      <c r="D2096" t="s">
        <v>12</v>
      </c>
      <c r="E2096">
        <v>1987</v>
      </c>
      <c r="F2096">
        <v>1</v>
      </c>
      <c r="G2096" t="s">
        <v>203</v>
      </c>
      <c r="H2096" t="s">
        <v>13</v>
      </c>
      <c r="I2096" t="str">
        <f>VLOOKUP(H2096,Hoja3!$J$1:$K$25,2,FALSE)</f>
        <v>7</v>
      </c>
      <c r="J2096">
        <v>193252</v>
      </c>
      <c r="K2096">
        <v>2300941152.9918051</v>
      </c>
    </row>
    <row r="2097" spans="1:11" x14ac:dyDescent="0.25">
      <c r="A2097" t="s">
        <v>202</v>
      </c>
      <c r="B2097" t="s">
        <v>203</v>
      </c>
      <c r="C2097" t="s">
        <v>80</v>
      </c>
      <c r="D2097" t="s">
        <v>12</v>
      </c>
      <c r="E2097">
        <v>1987</v>
      </c>
      <c r="F2097">
        <v>2</v>
      </c>
      <c r="G2097" t="s">
        <v>203</v>
      </c>
      <c r="H2097" t="s">
        <v>81</v>
      </c>
      <c r="I2097" t="str">
        <f>VLOOKUP(H2097,Hoja3!$J$1:$K$25,2,FALSE)</f>
        <v>8</v>
      </c>
      <c r="J2097">
        <v>1725462</v>
      </c>
      <c r="K2097">
        <v>2300941152.9918051</v>
      </c>
    </row>
    <row r="2098" spans="1:11" x14ac:dyDescent="0.25">
      <c r="A2098" t="s">
        <v>202</v>
      </c>
      <c r="B2098" t="s">
        <v>203</v>
      </c>
      <c r="C2098" t="s">
        <v>26</v>
      </c>
      <c r="D2098" t="s">
        <v>12</v>
      </c>
      <c r="E2098">
        <v>1987</v>
      </c>
      <c r="F2098">
        <v>3</v>
      </c>
      <c r="G2098" t="s">
        <v>203</v>
      </c>
      <c r="H2098" t="s">
        <v>27</v>
      </c>
      <c r="I2098" t="str">
        <f>VLOOKUP(H2098,Hoja3!$J$1:$K$25,2,FALSE)</f>
        <v>9</v>
      </c>
      <c r="J2098">
        <v>215338</v>
      </c>
      <c r="K2098">
        <v>2300941152.9918051</v>
      </c>
    </row>
    <row r="2099" spans="1:11" hidden="1" x14ac:dyDescent="0.25">
      <c r="A2099" t="s">
        <v>202</v>
      </c>
      <c r="B2099" t="s">
        <v>203</v>
      </c>
      <c r="C2099" t="s">
        <v>14</v>
      </c>
      <c r="D2099" t="s">
        <v>12</v>
      </c>
      <c r="E2099">
        <v>1987</v>
      </c>
      <c r="F2099">
        <v>6</v>
      </c>
      <c r="G2099" t="s">
        <v>203</v>
      </c>
      <c r="H2099" t="s">
        <v>15</v>
      </c>
      <c r="I2099" t="str">
        <f>VLOOKUP(H2099,Hoja3!$J$1:$K$25,2,FALSE)</f>
        <v>10</v>
      </c>
      <c r="K2099">
        <v>2300941152.9918051</v>
      </c>
    </row>
    <row r="2100" spans="1:11" hidden="1" x14ac:dyDescent="0.25">
      <c r="A2100" t="s">
        <v>202</v>
      </c>
      <c r="B2100" t="s">
        <v>203</v>
      </c>
      <c r="C2100" t="s">
        <v>16</v>
      </c>
      <c r="D2100" t="s">
        <v>12</v>
      </c>
      <c r="E2100">
        <v>1987</v>
      </c>
      <c r="F2100">
        <v>0</v>
      </c>
      <c r="G2100" t="s">
        <v>203</v>
      </c>
      <c r="H2100" t="s">
        <v>17</v>
      </c>
      <c r="I2100" t="str">
        <f>VLOOKUP(H2100,Hoja3!$J$1:$K$25,2,FALSE)</f>
        <v>14</v>
      </c>
      <c r="K2100">
        <v>2300941152.9918051</v>
      </c>
    </row>
    <row r="2101" spans="1:11" hidden="1" x14ac:dyDescent="0.25">
      <c r="A2101" t="s">
        <v>202</v>
      </c>
      <c r="B2101" t="s">
        <v>203</v>
      </c>
      <c r="C2101" t="s">
        <v>84</v>
      </c>
      <c r="D2101" t="s">
        <v>12</v>
      </c>
      <c r="E2101">
        <v>1987</v>
      </c>
      <c r="F2101">
        <v>6189</v>
      </c>
      <c r="G2101" t="s">
        <v>203</v>
      </c>
      <c r="H2101" t="s">
        <v>85</v>
      </c>
      <c r="I2101" t="str">
        <f>VLOOKUP(H2101,Hoja3!$J$1:$K$25,2,FALSE)</f>
        <v>15</v>
      </c>
      <c r="K2101">
        <v>2300941152.9918051</v>
      </c>
    </row>
    <row r="2102" spans="1:11" hidden="1" x14ac:dyDescent="0.25">
      <c r="A2102" t="s">
        <v>202</v>
      </c>
      <c r="B2102" t="s">
        <v>203</v>
      </c>
      <c r="C2102" t="s">
        <v>28</v>
      </c>
      <c r="D2102" t="s">
        <v>12</v>
      </c>
      <c r="E2102">
        <v>1987</v>
      </c>
      <c r="F2102">
        <v>0</v>
      </c>
      <c r="G2102" t="s">
        <v>203</v>
      </c>
      <c r="H2102" t="s">
        <v>29</v>
      </c>
      <c r="I2102" t="str">
        <f>VLOOKUP(H2102,Hoja3!$J$1:$K$25,2,FALSE)</f>
        <v>16</v>
      </c>
      <c r="K2102">
        <v>2300941152.9918051</v>
      </c>
    </row>
    <row r="2103" spans="1:11" hidden="1" x14ac:dyDescent="0.25">
      <c r="A2103" t="s">
        <v>202</v>
      </c>
      <c r="B2103" t="s">
        <v>203</v>
      </c>
      <c r="C2103" t="s">
        <v>18</v>
      </c>
      <c r="D2103" t="s">
        <v>12</v>
      </c>
      <c r="E2103">
        <v>1987</v>
      </c>
      <c r="F2103">
        <v>6189</v>
      </c>
      <c r="G2103" t="s">
        <v>203</v>
      </c>
      <c r="H2103" t="s">
        <v>19</v>
      </c>
      <c r="I2103" t="str">
        <f>VLOOKUP(H2103,Hoja3!$J$1:$K$25,2,FALSE)</f>
        <v>17</v>
      </c>
      <c r="K2103">
        <v>2300941152.9918051</v>
      </c>
    </row>
    <row r="2104" spans="1:11" x14ac:dyDescent="0.25">
      <c r="A2104" t="s">
        <v>90</v>
      </c>
      <c r="B2104" t="s">
        <v>91</v>
      </c>
      <c r="C2104" t="s">
        <v>11</v>
      </c>
      <c r="D2104" t="s">
        <v>12</v>
      </c>
      <c r="E2104">
        <v>1987</v>
      </c>
      <c r="F2104">
        <v>1</v>
      </c>
      <c r="G2104" t="s">
        <v>91</v>
      </c>
      <c r="H2104" t="s">
        <v>13</v>
      </c>
      <c r="I2104" t="str">
        <f>VLOOKUP(H2104,Hoja3!$J$1:$K$25,2,FALSE)</f>
        <v>7</v>
      </c>
      <c r="J2104">
        <v>85583</v>
      </c>
      <c r="K2104">
        <v>19423355.409231566</v>
      </c>
    </row>
    <row r="2105" spans="1:11" hidden="1" x14ac:dyDescent="0.25">
      <c r="A2105" t="s">
        <v>90</v>
      </c>
      <c r="B2105" t="s">
        <v>91</v>
      </c>
      <c r="C2105" t="s">
        <v>14</v>
      </c>
      <c r="D2105" t="s">
        <v>12</v>
      </c>
      <c r="E2105">
        <v>1987</v>
      </c>
      <c r="F2105">
        <v>1</v>
      </c>
      <c r="G2105" t="s">
        <v>91</v>
      </c>
      <c r="H2105" t="s">
        <v>15</v>
      </c>
      <c r="I2105" t="str">
        <f>VLOOKUP(H2105,Hoja3!$J$1:$K$25,2,FALSE)</f>
        <v>10</v>
      </c>
      <c r="K2105">
        <v>19423355.409231566</v>
      </c>
    </row>
    <row r="2106" spans="1:11" hidden="1" x14ac:dyDescent="0.25">
      <c r="A2106" t="s">
        <v>90</v>
      </c>
      <c r="B2106" t="s">
        <v>91</v>
      </c>
      <c r="C2106" t="s">
        <v>16</v>
      </c>
      <c r="D2106" t="s">
        <v>12</v>
      </c>
      <c r="E2106">
        <v>1987</v>
      </c>
      <c r="F2106">
        <v>26000</v>
      </c>
      <c r="G2106" t="s">
        <v>91</v>
      </c>
      <c r="H2106" t="s">
        <v>17</v>
      </c>
      <c r="I2106" t="str">
        <f>VLOOKUP(H2106,Hoja3!$J$1:$K$25,2,FALSE)</f>
        <v>14</v>
      </c>
      <c r="K2106">
        <v>19423355.409231566</v>
      </c>
    </row>
    <row r="2107" spans="1:11" hidden="1" x14ac:dyDescent="0.25">
      <c r="A2107" t="s">
        <v>90</v>
      </c>
      <c r="B2107" t="s">
        <v>91</v>
      </c>
      <c r="C2107" t="s">
        <v>18</v>
      </c>
      <c r="D2107" t="s">
        <v>12</v>
      </c>
      <c r="E2107">
        <v>1987</v>
      </c>
      <c r="F2107">
        <v>26000</v>
      </c>
      <c r="G2107" t="s">
        <v>91</v>
      </c>
      <c r="H2107" t="s">
        <v>19</v>
      </c>
      <c r="I2107" t="str">
        <f>VLOOKUP(H2107,Hoja3!$J$1:$K$25,2,FALSE)</f>
        <v>17</v>
      </c>
      <c r="K2107">
        <v>19423355.409231566</v>
      </c>
    </row>
    <row r="2108" spans="1:11" hidden="1" x14ac:dyDescent="0.25">
      <c r="A2108" t="s">
        <v>92</v>
      </c>
      <c r="B2108" t="s">
        <v>93</v>
      </c>
      <c r="C2108" t="s">
        <v>26</v>
      </c>
      <c r="D2108" t="s">
        <v>12</v>
      </c>
      <c r="E2108">
        <v>1987</v>
      </c>
      <c r="F2108">
        <v>1</v>
      </c>
      <c r="G2108" t="s">
        <v>93</v>
      </c>
      <c r="H2108" t="s">
        <v>27</v>
      </c>
      <c r="I2108" t="str">
        <f>VLOOKUP(H2108,Hoja3!$J$1:$K$25,2,FALSE)</f>
        <v>9</v>
      </c>
      <c r="J2108" t="s">
        <v>681</v>
      </c>
      <c r="K2108">
        <v>4204494802.4315548</v>
      </c>
    </row>
    <row r="2109" spans="1:11" hidden="1" x14ac:dyDescent="0.25">
      <c r="A2109" t="s">
        <v>92</v>
      </c>
      <c r="B2109" t="s">
        <v>93</v>
      </c>
      <c r="C2109" t="s">
        <v>14</v>
      </c>
      <c r="D2109" t="s">
        <v>12</v>
      </c>
      <c r="E2109">
        <v>1987</v>
      </c>
      <c r="F2109">
        <v>1</v>
      </c>
      <c r="G2109" t="s">
        <v>93</v>
      </c>
      <c r="H2109" t="s">
        <v>15</v>
      </c>
      <c r="I2109" t="str">
        <f>VLOOKUP(H2109,Hoja3!$J$1:$K$25,2,FALSE)</f>
        <v>10</v>
      </c>
      <c r="K2109">
        <v>4204494802.4315548</v>
      </c>
    </row>
    <row r="2110" spans="1:11" hidden="1" x14ac:dyDescent="0.25">
      <c r="A2110" t="s">
        <v>92</v>
      </c>
      <c r="B2110" t="s">
        <v>93</v>
      </c>
      <c r="C2110" t="s">
        <v>28</v>
      </c>
      <c r="D2110" t="s">
        <v>12</v>
      </c>
      <c r="E2110">
        <v>1987</v>
      </c>
      <c r="F2110">
        <v>65010</v>
      </c>
      <c r="G2110" t="s">
        <v>93</v>
      </c>
      <c r="H2110" t="s">
        <v>29</v>
      </c>
      <c r="I2110" t="str">
        <f>VLOOKUP(H2110,Hoja3!$J$1:$K$25,2,FALSE)</f>
        <v>16</v>
      </c>
      <c r="K2110">
        <v>4204494802.4315548</v>
      </c>
    </row>
    <row r="2111" spans="1:11" hidden="1" x14ac:dyDescent="0.25">
      <c r="A2111" t="s">
        <v>92</v>
      </c>
      <c r="B2111" t="s">
        <v>93</v>
      </c>
      <c r="C2111" t="s">
        <v>18</v>
      </c>
      <c r="D2111" t="s">
        <v>12</v>
      </c>
      <c r="E2111">
        <v>1987</v>
      </c>
      <c r="F2111">
        <v>65010</v>
      </c>
      <c r="G2111" t="s">
        <v>93</v>
      </c>
      <c r="H2111" t="s">
        <v>19</v>
      </c>
      <c r="I2111" t="str">
        <f>VLOOKUP(H2111,Hoja3!$J$1:$K$25,2,FALSE)</f>
        <v>17</v>
      </c>
      <c r="K2111">
        <v>4204494802.4315548</v>
      </c>
    </row>
    <row r="2112" spans="1:11" hidden="1" x14ac:dyDescent="0.25">
      <c r="A2112" t="s">
        <v>310</v>
      </c>
      <c r="B2112" t="s">
        <v>311</v>
      </c>
      <c r="C2112" t="s">
        <v>11</v>
      </c>
      <c r="D2112" t="s">
        <v>12</v>
      </c>
      <c r="E2112">
        <v>1987</v>
      </c>
      <c r="F2112">
        <v>1</v>
      </c>
      <c r="G2112" t="s">
        <v>311</v>
      </c>
      <c r="H2112" t="s">
        <v>13</v>
      </c>
      <c r="I2112" t="str">
        <f>VLOOKUP(H2112,Hoja3!$J$1:$K$25,2,FALSE)</f>
        <v>7</v>
      </c>
      <c r="J2112" t="s">
        <v>681</v>
      </c>
      <c r="K2112">
        <v>50967475.352112681</v>
      </c>
    </row>
    <row r="2113" spans="1:11" hidden="1" x14ac:dyDescent="0.25">
      <c r="A2113" t="s">
        <v>310</v>
      </c>
      <c r="B2113" t="s">
        <v>311</v>
      </c>
      <c r="C2113" t="s">
        <v>14</v>
      </c>
      <c r="D2113" t="s">
        <v>12</v>
      </c>
      <c r="E2113">
        <v>1987</v>
      </c>
      <c r="F2113">
        <v>1</v>
      </c>
      <c r="G2113" t="s">
        <v>311</v>
      </c>
      <c r="H2113" t="s">
        <v>15</v>
      </c>
      <c r="I2113" t="str">
        <f>VLOOKUP(H2113,Hoja3!$J$1:$K$25,2,FALSE)</f>
        <v>10</v>
      </c>
      <c r="K2113">
        <v>50967475.352112681</v>
      </c>
    </row>
    <row r="2114" spans="1:11" hidden="1" x14ac:dyDescent="0.25">
      <c r="A2114" t="s">
        <v>310</v>
      </c>
      <c r="B2114" t="s">
        <v>311</v>
      </c>
      <c r="C2114" t="s">
        <v>16</v>
      </c>
      <c r="D2114" t="s">
        <v>12</v>
      </c>
      <c r="E2114">
        <v>1987</v>
      </c>
      <c r="F2114">
        <v>29</v>
      </c>
      <c r="G2114" t="s">
        <v>311</v>
      </c>
      <c r="H2114" t="s">
        <v>17</v>
      </c>
      <c r="I2114" t="str">
        <f>VLOOKUP(H2114,Hoja3!$J$1:$K$25,2,FALSE)</f>
        <v>14</v>
      </c>
      <c r="K2114">
        <v>50967475.352112681</v>
      </c>
    </row>
    <row r="2115" spans="1:11" hidden="1" x14ac:dyDescent="0.25">
      <c r="A2115" t="s">
        <v>310</v>
      </c>
      <c r="B2115" t="s">
        <v>311</v>
      </c>
      <c r="C2115" t="s">
        <v>18</v>
      </c>
      <c r="D2115" t="s">
        <v>12</v>
      </c>
      <c r="E2115">
        <v>1987</v>
      </c>
      <c r="F2115">
        <v>29</v>
      </c>
      <c r="G2115" t="s">
        <v>311</v>
      </c>
      <c r="H2115" t="s">
        <v>19</v>
      </c>
      <c r="I2115" t="str">
        <f>VLOOKUP(H2115,Hoja3!$J$1:$K$25,2,FALSE)</f>
        <v>17</v>
      </c>
      <c r="K2115">
        <v>50967475.352112681</v>
      </c>
    </row>
    <row r="2116" spans="1:11" hidden="1" x14ac:dyDescent="0.25">
      <c r="A2116" t="s">
        <v>312</v>
      </c>
      <c r="B2116" t="s">
        <v>313</v>
      </c>
      <c r="C2116" t="s">
        <v>11</v>
      </c>
      <c r="D2116" t="s">
        <v>12</v>
      </c>
      <c r="E2116">
        <v>1987</v>
      </c>
      <c r="F2116">
        <v>2</v>
      </c>
      <c r="G2116" t="s">
        <v>313</v>
      </c>
      <c r="H2116" t="s">
        <v>13</v>
      </c>
      <c r="I2116" t="str">
        <f>VLOOKUP(H2116,Hoja3!$J$1:$K$25,2,FALSE)</f>
        <v>7</v>
      </c>
      <c r="J2116" t="s">
        <v>681</v>
      </c>
      <c r="K2116">
        <v>0</v>
      </c>
    </row>
    <row r="2117" spans="1:11" hidden="1" x14ac:dyDescent="0.25">
      <c r="A2117" t="s">
        <v>312</v>
      </c>
      <c r="B2117" t="s">
        <v>313</v>
      </c>
      <c r="C2117" t="s">
        <v>14</v>
      </c>
      <c r="D2117" t="s">
        <v>12</v>
      </c>
      <c r="E2117">
        <v>1987</v>
      </c>
      <c r="F2117">
        <v>2</v>
      </c>
      <c r="G2117" t="s">
        <v>313</v>
      </c>
      <c r="H2117" t="s">
        <v>15</v>
      </c>
      <c r="I2117" t="str">
        <f>VLOOKUP(H2117,Hoja3!$J$1:$K$25,2,FALSE)</f>
        <v>10</v>
      </c>
      <c r="K2117">
        <v>0</v>
      </c>
    </row>
    <row r="2118" spans="1:11" hidden="1" x14ac:dyDescent="0.25">
      <c r="A2118" t="s">
        <v>312</v>
      </c>
      <c r="B2118" t="s">
        <v>313</v>
      </c>
      <c r="C2118" t="s">
        <v>16</v>
      </c>
      <c r="D2118" t="s">
        <v>12</v>
      </c>
      <c r="E2118">
        <v>1987</v>
      </c>
      <c r="F2118">
        <v>20071</v>
      </c>
      <c r="G2118" t="s">
        <v>313</v>
      </c>
      <c r="H2118" t="s">
        <v>17</v>
      </c>
      <c r="I2118" t="str">
        <f>VLOOKUP(H2118,Hoja3!$J$1:$K$25,2,FALSE)</f>
        <v>14</v>
      </c>
      <c r="K2118">
        <v>0</v>
      </c>
    </row>
    <row r="2119" spans="1:11" hidden="1" x14ac:dyDescent="0.25">
      <c r="A2119" t="s">
        <v>312</v>
      </c>
      <c r="B2119" t="s">
        <v>313</v>
      </c>
      <c r="C2119" t="s">
        <v>18</v>
      </c>
      <c r="D2119" t="s">
        <v>12</v>
      </c>
      <c r="E2119">
        <v>1987</v>
      </c>
      <c r="F2119">
        <v>20071</v>
      </c>
      <c r="G2119" t="s">
        <v>313</v>
      </c>
      <c r="H2119" t="s">
        <v>19</v>
      </c>
      <c r="I2119" t="str">
        <f>VLOOKUP(H2119,Hoja3!$J$1:$K$25,2,FALSE)</f>
        <v>17</v>
      </c>
      <c r="K2119">
        <v>0</v>
      </c>
    </row>
    <row r="2120" spans="1:11" x14ac:dyDescent="0.25">
      <c r="A2120" t="s">
        <v>94</v>
      </c>
      <c r="B2120" t="s">
        <v>95</v>
      </c>
      <c r="C2120" t="s">
        <v>11</v>
      </c>
      <c r="D2120" t="s">
        <v>12</v>
      </c>
      <c r="E2120">
        <v>1987</v>
      </c>
      <c r="F2120">
        <v>1</v>
      </c>
      <c r="G2120" t="s">
        <v>95</v>
      </c>
      <c r="H2120" t="s">
        <v>13</v>
      </c>
      <c r="I2120" t="str">
        <f>VLOOKUP(H2120,Hoja3!$J$1:$K$25,2,FALSE)</f>
        <v>7</v>
      </c>
      <c r="J2120">
        <v>60736</v>
      </c>
      <c r="K2120">
        <v>1712792854.2023687</v>
      </c>
    </row>
    <row r="2121" spans="1:11" x14ac:dyDescent="0.25">
      <c r="A2121" t="s">
        <v>94</v>
      </c>
      <c r="B2121" t="s">
        <v>95</v>
      </c>
      <c r="C2121" t="s">
        <v>26</v>
      </c>
      <c r="D2121" t="s">
        <v>12</v>
      </c>
      <c r="E2121">
        <v>1987</v>
      </c>
      <c r="F2121">
        <v>2</v>
      </c>
      <c r="G2121" t="s">
        <v>95</v>
      </c>
      <c r="H2121" t="s">
        <v>27</v>
      </c>
      <c r="I2121" t="str">
        <f>VLOOKUP(H2121,Hoja3!$J$1:$K$25,2,FALSE)</f>
        <v>9</v>
      </c>
      <c r="J2121">
        <v>897240</v>
      </c>
      <c r="K2121">
        <v>1712792854.2023687</v>
      </c>
    </row>
    <row r="2122" spans="1:11" hidden="1" x14ac:dyDescent="0.25">
      <c r="A2122" t="s">
        <v>94</v>
      </c>
      <c r="B2122" t="s">
        <v>95</v>
      </c>
      <c r="C2122" t="s">
        <v>14</v>
      </c>
      <c r="D2122" t="s">
        <v>12</v>
      </c>
      <c r="E2122">
        <v>1987</v>
      </c>
      <c r="F2122">
        <v>3</v>
      </c>
      <c r="G2122" t="s">
        <v>95</v>
      </c>
      <c r="H2122" t="s">
        <v>15</v>
      </c>
      <c r="I2122" t="str">
        <f>VLOOKUP(H2122,Hoja3!$J$1:$K$25,2,FALSE)</f>
        <v>10</v>
      </c>
      <c r="K2122">
        <v>1712792854.2023687</v>
      </c>
    </row>
    <row r="2123" spans="1:11" hidden="1" x14ac:dyDescent="0.25">
      <c r="A2123" t="s">
        <v>94</v>
      </c>
      <c r="B2123" t="s">
        <v>95</v>
      </c>
      <c r="C2123" t="s">
        <v>16</v>
      </c>
      <c r="D2123" t="s">
        <v>12</v>
      </c>
      <c r="E2123">
        <v>1987</v>
      </c>
      <c r="F2123">
        <v>154000</v>
      </c>
      <c r="G2123" t="s">
        <v>95</v>
      </c>
      <c r="H2123" t="s">
        <v>17</v>
      </c>
      <c r="I2123" t="str">
        <f>VLOOKUP(H2123,Hoja3!$J$1:$K$25,2,FALSE)</f>
        <v>14</v>
      </c>
      <c r="K2123">
        <v>1712792854.2023687</v>
      </c>
    </row>
    <row r="2124" spans="1:11" hidden="1" x14ac:dyDescent="0.25">
      <c r="A2124" t="s">
        <v>94</v>
      </c>
      <c r="B2124" t="s">
        <v>95</v>
      </c>
      <c r="C2124" t="s">
        <v>28</v>
      </c>
      <c r="D2124" t="s">
        <v>12</v>
      </c>
      <c r="E2124">
        <v>1987</v>
      </c>
      <c r="F2124">
        <v>56000</v>
      </c>
      <c r="G2124" t="s">
        <v>95</v>
      </c>
      <c r="H2124" t="s">
        <v>29</v>
      </c>
      <c r="I2124" t="str">
        <f>VLOOKUP(H2124,Hoja3!$J$1:$K$25,2,FALSE)</f>
        <v>16</v>
      </c>
      <c r="K2124">
        <v>1712792854.2023687</v>
      </c>
    </row>
    <row r="2125" spans="1:11" hidden="1" x14ac:dyDescent="0.25">
      <c r="A2125" t="s">
        <v>94</v>
      </c>
      <c r="B2125" t="s">
        <v>95</v>
      </c>
      <c r="C2125" t="s">
        <v>18</v>
      </c>
      <c r="D2125" t="s">
        <v>12</v>
      </c>
      <c r="E2125">
        <v>1987</v>
      </c>
      <c r="F2125">
        <v>210000</v>
      </c>
      <c r="G2125" t="s">
        <v>95</v>
      </c>
      <c r="H2125" t="s">
        <v>19</v>
      </c>
      <c r="I2125" t="str">
        <f>VLOOKUP(H2125,Hoja3!$J$1:$K$25,2,FALSE)</f>
        <v>17</v>
      </c>
      <c r="K2125">
        <v>1712792854.2023687</v>
      </c>
    </row>
    <row r="2126" spans="1:11" hidden="1" x14ac:dyDescent="0.25">
      <c r="A2126" t="s">
        <v>162</v>
      </c>
      <c r="B2126" t="s">
        <v>163</v>
      </c>
      <c r="C2126" t="s">
        <v>38</v>
      </c>
      <c r="D2126" t="s">
        <v>12</v>
      </c>
      <c r="E2126">
        <v>1987</v>
      </c>
      <c r="F2126">
        <v>1</v>
      </c>
      <c r="G2126" t="s">
        <v>163</v>
      </c>
      <c r="H2126" t="s">
        <v>39</v>
      </c>
      <c r="I2126" t="str">
        <f>VLOOKUP(H2126,Hoja3!$J$1:$K$25,2,FALSE)</f>
        <v>5</v>
      </c>
      <c r="J2126" t="s">
        <v>681</v>
      </c>
      <c r="K2126">
        <v>15843155.731255179</v>
      </c>
    </row>
    <row r="2127" spans="1:11" hidden="1" x14ac:dyDescent="0.25">
      <c r="A2127" t="s">
        <v>162</v>
      </c>
      <c r="B2127" t="s">
        <v>163</v>
      </c>
      <c r="C2127" t="s">
        <v>14</v>
      </c>
      <c r="D2127" t="s">
        <v>12</v>
      </c>
      <c r="E2127">
        <v>1987</v>
      </c>
      <c r="F2127">
        <v>1</v>
      </c>
      <c r="G2127" t="s">
        <v>163</v>
      </c>
      <c r="H2127" t="s">
        <v>15</v>
      </c>
      <c r="I2127" t="str">
        <f>VLOOKUP(H2127,Hoja3!$J$1:$K$25,2,FALSE)</f>
        <v>10</v>
      </c>
      <c r="K2127">
        <v>15843155.731255179</v>
      </c>
    </row>
    <row r="2128" spans="1:11" hidden="1" x14ac:dyDescent="0.25">
      <c r="A2128" t="s">
        <v>162</v>
      </c>
      <c r="B2128" t="s">
        <v>163</v>
      </c>
      <c r="C2128" t="s">
        <v>40</v>
      </c>
      <c r="D2128" t="s">
        <v>12</v>
      </c>
      <c r="E2128">
        <v>1987</v>
      </c>
      <c r="F2128">
        <v>0</v>
      </c>
      <c r="G2128" t="s">
        <v>163</v>
      </c>
      <c r="H2128" t="s">
        <v>41</v>
      </c>
      <c r="I2128" t="str">
        <f>VLOOKUP(H2128,Hoja3!$J$1:$K$25,2,FALSE)</f>
        <v>12</v>
      </c>
      <c r="K2128">
        <v>15843155.731255179</v>
      </c>
    </row>
    <row r="2129" spans="1:11" hidden="1" x14ac:dyDescent="0.25">
      <c r="A2129" t="s">
        <v>162</v>
      </c>
      <c r="B2129" t="s">
        <v>163</v>
      </c>
      <c r="C2129" t="s">
        <v>18</v>
      </c>
      <c r="D2129" t="s">
        <v>12</v>
      </c>
      <c r="E2129">
        <v>1987</v>
      </c>
      <c r="F2129">
        <v>0</v>
      </c>
      <c r="G2129" t="s">
        <v>163</v>
      </c>
      <c r="H2129" t="s">
        <v>19</v>
      </c>
      <c r="I2129" t="str">
        <f>VLOOKUP(H2129,Hoja3!$J$1:$K$25,2,FALSE)</f>
        <v>17</v>
      </c>
      <c r="K2129">
        <v>15843155.731255179</v>
      </c>
    </row>
    <row r="2130" spans="1:11" x14ac:dyDescent="0.25">
      <c r="A2130" t="s">
        <v>314</v>
      </c>
      <c r="B2130" t="s">
        <v>315</v>
      </c>
      <c r="C2130" t="s">
        <v>11</v>
      </c>
      <c r="D2130" t="s">
        <v>12</v>
      </c>
      <c r="E2130">
        <v>1987</v>
      </c>
      <c r="F2130">
        <v>1</v>
      </c>
      <c r="G2130" t="s">
        <v>315</v>
      </c>
      <c r="H2130" t="s">
        <v>13</v>
      </c>
      <c r="I2130" t="str">
        <f>VLOOKUP(H2130,Hoja3!$J$1:$K$25,2,FALSE)</f>
        <v>7</v>
      </c>
      <c r="J2130">
        <v>27607</v>
      </c>
      <c r="K2130">
        <v>0</v>
      </c>
    </row>
    <row r="2131" spans="1:11" hidden="1" x14ac:dyDescent="0.25">
      <c r="A2131" t="s">
        <v>314</v>
      </c>
      <c r="B2131" t="s">
        <v>315</v>
      </c>
      <c r="C2131" t="s">
        <v>14</v>
      </c>
      <c r="D2131" t="s">
        <v>12</v>
      </c>
      <c r="E2131">
        <v>1987</v>
      </c>
      <c r="F2131">
        <v>1</v>
      </c>
      <c r="G2131" t="s">
        <v>315</v>
      </c>
      <c r="H2131" t="s">
        <v>15</v>
      </c>
      <c r="I2131" t="str">
        <f>VLOOKUP(H2131,Hoja3!$J$1:$K$25,2,FALSE)</f>
        <v>10</v>
      </c>
      <c r="K2131">
        <v>0</v>
      </c>
    </row>
    <row r="2132" spans="1:11" hidden="1" x14ac:dyDescent="0.25">
      <c r="A2132" t="s">
        <v>314</v>
      </c>
      <c r="B2132" t="s">
        <v>315</v>
      </c>
      <c r="C2132" t="s">
        <v>16</v>
      </c>
      <c r="D2132" t="s">
        <v>12</v>
      </c>
      <c r="E2132">
        <v>1987</v>
      </c>
      <c r="F2132">
        <v>1500</v>
      </c>
      <c r="G2132" t="s">
        <v>315</v>
      </c>
      <c r="H2132" t="s">
        <v>17</v>
      </c>
      <c r="I2132" t="str">
        <f>VLOOKUP(H2132,Hoja3!$J$1:$K$25,2,FALSE)</f>
        <v>14</v>
      </c>
      <c r="K2132">
        <v>0</v>
      </c>
    </row>
    <row r="2133" spans="1:11" hidden="1" x14ac:dyDescent="0.25">
      <c r="A2133" t="s">
        <v>314</v>
      </c>
      <c r="B2133" t="s">
        <v>315</v>
      </c>
      <c r="C2133" t="s">
        <v>18</v>
      </c>
      <c r="D2133" t="s">
        <v>12</v>
      </c>
      <c r="E2133">
        <v>1987</v>
      </c>
      <c r="F2133">
        <v>1500</v>
      </c>
      <c r="G2133" t="s">
        <v>315</v>
      </c>
      <c r="H2133" t="s">
        <v>19</v>
      </c>
      <c r="I2133" t="str">
        <f>VLOOKUP(H2133,Hoja3!$J$1:$K$25,2,FALSE)</f>
        <v>17</v>
      </c>
      <c r="K2133">
        <v>0</v>
      </c>
    </row>
    <row r="2134" spans="1:11" hidden="1" x14ac:dyDescent="0.25">
      <c r="A2134" t="s">
        <v>256</v>
      </c>
      <c r="B2134" t="s">
        <v>257</v>
      </c>
      <c r="C2134" t="s">
        <v>11</v>
      </c>
      <c r="D2134" t="s">
        <v>12</v>
      </c>
      <c r="E2134">
        <v>1987</v>
      </c>
      <c r="F2134">
        <v>1</v>
      </c>
      <c r="G2134" t="s">
        <v>257</v>
      </c>
      <c r="H2134" t="s">
        <v>13</v>
      </c>
      <c r="I2134" t="str">
        <f>VLOOKUP(H2134,Hoja3!$J$1:$K$25,2,FALSE)</f>
        <v>7</v>
      </c>
      <c r="J2134" t="s">
        <v>681</v>
      </c>
      <c r="K2134">
        <v>2117962.4507946884</v>
      </c>
    </row>
    <row r="2135" spans="1:11" hidden="1" x14ac:dyDescent="0.25">
      <c r="A2135" t="s">
        <v>256</v>
      </c>
      <c r="B2135" t="s">
        <v>257</v>
      </c>
      <c r="C2135" t="s">
        <v>14</v>
      </c>
      <c r="D2135" t="s">
        <v>12</v>
      </c>
      <c r="E2135">
        <v>1987</v>
      </c>
      <c r="F2135">
        <v>1</v>
      </c>
      <c r="G2135" t="s">
        <v>257</v>
      </c>
      <c r="H2135" t="s">
        <v>15</v>
      </c>
      <c r="I2135" t="str">
        <f>VLOOKUP(H2135,Hoja3!$J$1:$K$25,2,FALSE)</f>
        <v>10</v>
      </c>
      <c r="K2135">
        <v>2117962.4507946884</v>
      </c>
    </row>
    <row r="2136" spans="1:11" hidden="1" x14ac:dyDescent="0.25">
      <c r="A2136" t="s">
        <v>256</v>
      </c>
      <c r="B2136" t="s">
        <v>257</v>
      </c>
      <c r="C2136" t="s">
        <v>16</v>
      </c>
      <c r="D2136" t="s">
        <v>12</v>
      </c>
      <c r="E2136">
        <v>1987</v>
      </c>
      <c r="F2136">
        <v>100000</v>
      </c>
      <c r="G2136" t="s">
        <v>257</v>
      </c>
      <c r="H2136" t="s">
        <v>17</v>
      </c>
      <c r="I2136" t="str">
        <f>VLOOKUP(H2136,Hoja3!$J$1:$K$25,2,FALSE)</f>
        <v>14</v>
      </c>
      <c r="K2136">
        <v>2117962.4507946884</v>
      </c>
    </row>
    <row r="2137" spans="1:11" hidden="1" x14ac:dyDescent="0.25">
      <c r="A2137" t="s">
        <v>256</v>
      </c>
      <c r="B2137" t="s">
        <v>257</v>
      </c>
      <c r="C2137" t="s">
        <v>18</v>
      </c>
      <c r="D2137" t="s">
        <v>12</v>
      </c>
      <c r="E2137">
        <v>1987</v>
      </c>
      <c r="F2137">
        <v>100000</v>
      </c>
      <c r="G2137" t="s">
        <v>257</v>
      </c>
      <c r="H2137" t="s">
        <v>19</v>
      </c>
      <c r="I2137" t="str">
        <f>VLOOKUP(H2137,Hoja3!$J$1:$K$25,2,FALSE)</f>
        <v>17</v>
      </c>
      <c r="K2137">
        <v>2117962.4507946884</v>
      </c>
    </row>
    <row r="2138" spans="1:11" hidden="1" x14ac:dyDescent="0.25">
      <c r="A2138" t="s">
        <v>206</v>
      </c>
      <c r="B2138" t="s">
        <v>207</v>
      </c>
      <c r="C2138" t="s">
        <v>38</v>
      </c>
      <c r="D2138" t="s">
        <v>12</v>
      </c>
      <c r="E2138">
        <v>1987</v>
      </c>
      <c r="F2138">
        <v>1</v>
      </c>
      <c r="G2138" t="s">
        <v>207</v>
      </c>
      <c r="H2138" t="s">
        <v>39</v>
      </c>
      <c r="I2138" t="str">
        <f>VLOOKUP(H2138,Hoja3!$J$1:$K$25,2,FALSE)</f>
        <v>5</v>
      </c>
      <c r="J2138" t="s">
        <v>681</v>
      </c>
      <c r="K2138">
        <v>12712150.082079202</v>
      </c>
    </row>
    <row r="2139" spans="1:11" hidden="1" x14ac:dyDescent="0.25">
      <c r="A2139" t="s">
        <v>206</v>
      </c>
      <c r="B2139" t="s">
        <v>207</v>
      </c>
      <c r="C2139" t="s">
        <v>14</v>
      </c>
      <c r="D2139" t="s">
        <v>12</v>
      </c>
      <c r="E2139">
        <v>1987</v>
      </c>
      <c r="F2139">
        <v>1</v>
      </c>
      <c r="G2139" t="s">
        <v>207</v>
      </c>
      <c r="H2139" t="s">
        <v>15</v>
      </c>
      <c r="I2139" t="str">
        <f>VLOOKUP(H2139,Hoja3!$J$1:$K$25,2,FALSE)</f>
        <v>10</v>
      </c>
      <c r="K2139">
        <v>12712150.082079202</v>
      </c>
    </row>
    <row r="2140" spans="1:11" hidden="1" x14ac:dyDescent="0.25">
      <c r="A2140" t="s">
        <v>206</v>
      </c>
      <c r="B2140" t="s">
        <v>207</v>
      </c>
      <c r="C2140" t="s">
        <v>40</v>
      </c>
      <c r="D2140" t="s">
        <v>12</v>
      </c>
      <c r="E2140">
        <v>1987</v>
      </c>
      <c r="F2140">
        <v>1429267</v>
      </c>
      <c r="G2140" t="s">
        <v>207</v>
      </c>
      <c r="H2140" t="s">
        <v>41</v>
      </c>
      <c r="I2140" t="str">
        <f>VLOOKUP(H2140,Hoja3!$J$1:$K$25,2,FALSE)</f>
        <v>12</v>
      </c>
      <c r="K2140">
        <v>12712150.082079202</v>
      </c>
    </row>
    <row r="2141" spans="1:11" hidden="1" x14ac:dyDescent="0.25">
      <c r="A2141" t="s">
        <v>206</v>
      </c>
      <c r="B2141" t="s">
        <v>207</v>
      </c>
      <c r="C2141" t="s">
        <v>18</v>
      </c>
      <c r="D2141" t="s">
        <v>12</v>
      </c>
      <c r="E2141">
        <v>1987</v>
      </c>
      <c r="F2141">
        <v>1429267</v>
      </c>
      <c r="G2141" t="s">
        <v>207</v>
      </c>
      <c r="H2141" t="s">
        <v>19</v>
      </c>
      <c r="I2141" t="str">
        <f>VLOOKUP(H2141,Hoja3!$J$1:$K$25,2,FALSE)</f>
        <v>17</v>
      </c>
      <c r="K2141">
        <v>12712150.082079202</v>
      </c>
    </row>
    <row r="2142" spans="1:11" hidden="1" x14ac:dyDescent="0.25">
      <c r="A2142" t="s">
        <v>262</v>
      </c>
      <c r="B2142" t="s">
        <v>263</v>
      </c>
      <c r="C2142" t="s">
        <v>11</v>
      </c>
      <c r="D2142" t="s">
        <v>12</v>
      </c>
      <c r="E2142">
        <v>1987</v>
      </c>
      <c r="F2142">
        <v>1</v>
      </c>
      <c r="G2142" t="s">
        <v>263</v>
      </c>
      <c r="H2142" t="s">
        <v>13</v>
      </c>
      <c r="I2142" t="str">
        <f>VLOOKUP(H2142,Hoja3!$J$1:$K$25,2,FALSE)</f>
        <v>7</v>
      </c>
      <c r="J2142" t="s">
        <v>681</v>
      </c>
      <c r="K2142">
        <v>399705169.31847703</v>
      </c>
    </row>
    <row r="2143" spans="1:11" hidden="1" x14ac:dyDescent="0.25">
      <c r="A2143" t="s">
        <v>262</v>
      </c>
      <c r="B2143" t="s">
        <v>263</v>
      </c>
      <c r="C2143" t="s">
        <v>14</v>
      </c>
      <c r="D2143" t="s">
        <v>12</v>
      </c>
      <c r="E2143">
        <v>1987</v>
      </c>
      <c r="F2143">
        <v>1</v>
      </c>
      <c r="G2143" t="s">
        <v>263</v>
      </c>
      <c r="H2143" t="s">
        <v>15</v>
      </c>
      <c r="I2143" t="str">
        <f>VLOOKUP(H2143,Hoja3!$J$1:$K$25,2,FALSE)</f>
        <v>10</v>
      </c>
      <c r="K2143">
        <v>399705169.31847703</v>
      </c>
    </row>
    <row r="2144" spans="1:11" hidden="1" x14ac:dyDescent="0.25">
      <c r="A2144" t="s">
        <v>262</v>
      </c>
      <c r="B2144" t="s">
        <v>263</v>
      </c>
      <c r="C2144" t="s">
        <v>16</v>
      </c>
      <c r="D2144" t="s">
        <v>12</v>
      </c>
      <c r="E2144">
        <v>1987</v>
      </c>
      <c r="F2144">
        <v>2576</v>
      </c>
      <c r="G2144" t="s">
        <v>263</v>
      </c>
      <c r="H2144" t="s">
        <v>17</v>
      </c>
      <c r="I2144" t="str">
        <f>VLOOKUP(H2144,Hoja3!$J$1:$K$25,2,FALSE)</f>
        <v>14</v>
      </c>
      <c r="K2144">
        <v>399705169.31847703</v>
      </c>
    </row>
    <row r="2145" spans="1:11" hidden="1" x14ac:dyDescent="0.25">
      <c r="A2145" t="s">
        <v>262</v>
      </c>
      <c r="B2145" t="s">
        <v>263</v>
      </c>
      <c r="C2145" t="s">
        <v>18</v>
      </c>
      <c r="D2145" t="s">
        <v>12</v>
      </c>
      <c r="E2145">
        <v>1987</v>
      </c>
      <c r="F2145">
        <v>2576</v>
      </c>
      <c r="G2145" t="s">
        <v>263</v>
      </c>
      <c r="H2145" t="s">
        <v>19</v>
      </c>
      <c r="I2145" t="str">
        <f>VLOOKUP(H2145,Hoja3!$J$1:$K$25,2,FALSE)</f>
        <v>17</v>
      </c>
      <c r="K2145">
        <v>399705169.31847703</v>
      </c>
    </row>
    <row r="2146" spans="1:11" x14ac:dyDescent="0.25">
      <c r="A2146" t="s">
        <v>316</v>
      </c>
      <c r="B2146" t="s">
        <v>317</v>
      </c>
      <c r="C2146" t="s">
        <v>11</v>
      </c>
      <c r="D2146" t="s">
        <v>12</v>
      </c>
      <c r="E2146">
        <v>1987</v>
      </c>
      <c r="F2146">
        <v>1</v>
      </c>
      <c r="G2146" t="s">
        <v>317</v>
      </c>
      <c r="H2146" t="s">
        <v>13</v>
      </c>
      <c r="I2146" t="str">
        <f>VLOOKUP(H2146,Hoja3!$J$1:$K$25,2,FALSE)</f>
        <v>7</v>
      </c>
      <c r="J2146">
        <v>16564</v>
      </c>
      <c r="K2146">
        <v>6590894.3019578997</v>
      </c>
    </row>
    <row r="2147" spans="1:11" hidden="1" x14ac:dyDescent="0.25">
      <c r="A2147" t="s">
        <v>316</v>
      </c>
      <c r="B2147" t="s">
        <v>317</v>
      </c>
      <c r="C2147" t="s">
        <v>14</v>
      </c>
      <c r="D2147" t="s">
        <v>12</v>
      </c>
      <c r="E2147">
        <v>1987</v>
      </c>
      <c r="F2147">
        <v>1</v>
      </c>
      <c r="G2147" t="s">
        <v>317</v>
      </c>
      <c r="H2147" t="s">
        <v>15</v>
      </c>
      <c r="I2147" t="str">
        <f>VLOOKUP(H2147,Hoja3!$J$1:$K$25,2,FALSE)</f>
        <v>10</v>
      </c>
      <c r="K2147">
        <v>6590894.3019578997</v>
      </c>
    </row>
    <row r="2148" spans="1:11" hidden="1" x14ac:dyDescent="0.25">
      <c r="A2148" t="s">
        <v>316</v>
      </c>
      <c r="B2148" t="s">
        <v>317</v>
      </c>
      <c r="C2148" t="s">
        <v>16</v>
      </c>
      <c r="D2148" t="s">
        <v>12</v>
      </c>
      <c r="E2148">
        <v>1987</v>
      </c>
      <c r="F2148">
        <v>300</v>
      </c>
      <c r="G2148" t="s">
        <v>317</v>
      </c>
      <c r="H2148" t="s">
        <v>17</v>
      </c>
      <c r="I2148" t="str">
        <f>VLOOKUP(H2148,Hoja3!$J$1:$K$25,2,FALSE)</f>
        <v>14</v>
      </c>
      <c r="K2148">
        <v>6590894.3019578997</v>
      </c>
    </row>
    <row r="2149" spans="1:11" hidden="1" x14ac:dyDescent="0.25">
      <c r="A2149" t="s">
        <v>316</v>
      </c>
      <c r="B2149" t="s">
        <v>317</v>
      </c>
      <c r="C2149" t="s">
        <v>18</v>
      </c>
      <c r="D2149" t="s">
        <v>12</v>
      </c>
      <c r="E2149">
        <v>1987</v>
      </c>
      <c r="F2149">
        <v>300</v>
      </c>
      <c r="G2149" t="s">
        <v>317</v>
      </c>
      <c r="H2149" t="s">
        <v>19</v>
      </c>
      <c r="I2149" t="str">
        <f>VLOOKUP(H2149,Hoja3!$J$1:$K$25,2,FALSE)</f>
        <v>17</v>
      </c>
      <c r="K2149">
        <v>6590894.3019578997</v>
      </c>
    </row>
    <row r="2150" spans="1:11" hidden="1" x14ac:dyDescent="0.25">
      <c r="A2150" t="s">
        <v>100</v>
      </c>
      <c r="B2150" t="s">
        <v>101</v>
      </c>
      <c r="C2150" t="s">
        <v>11</v>
      </c>
      <c r="D2150" t="s">
        <v>12</v>
      </c>
      <c r="E2150">
        <v>1987</v>
      </c>
      <c r="F2150">
        <v>2</v>
      </c>
      <c r="G2150" t="s">
        <v>101</v>
      </c>
      <c r="H2150" t="s">
        <v>13</v>
      </c>
      <c r="I2150" t="str">
        <f>VLOOKUP(H2150,Hoja3!$J$1:$K$25,2,FALSE)</f>
        <v>7</v>
      </c>
      <c r="J2150" t="s">
        <v>681</v>
      </c>
      <c r="K2150">
        <v>1789114434.8434629</v>
      </c>
    </row>
    <row r="2151" spans="1:11" hidden="1" x14ac:dyDescent="0.25">
      <c r="A2151" t="s">
        <v>100</v>
      </c>
      <c r="B2151" t="s">
        <v>101</v>
      </c>
      <c r="C2151" t="s">
        <v>14</v>
      </c>
      <c r="D2151" t="s">
        <v>12</v>
      </c>
      <c r="E2151">
        <v>1987</v>
      </c>
      <c r="F2151">
        <v>2</v>
      </c>
      <c r="G2151" t="s">
        <v>101</v>
      </c>
      <c r="H2151" t="s">
        <v>15</v>
      </c>
      <c r="I2151" t="str">
        <f>VLOOKUP(H2151,Hoja3!$J$1:$K$25,2,FALSE)</f>
        <v>10</v>
      </c>
      <c r="K2151">
        <v>1789114434.8434629</v>
      </c>
    </row>
    <row r="2152" spans="1:11" hidden="1" x14ac:dyDescent="0.25">
      <c r="A2152" t="s">
        <v>100</v>
      </c>
      <c r="B2152" t="s">
        <v>101</v>
      </c>
      <c r="C2152" t="s">
        <v>16</v>
      </c>
      <c r="D2152" t="s">
        <v>12</v>
      </c>
      <c r="E2152">
        <v>1987</v>
      </c>
      <c r="F2152">
        <v>212</v>
      </c>
      <c r="G2152" t="s">
        <v>101</v>
      </c>
      <c r="H2152" t="s">
        <v>17</v>
      </c>
      <c r="I2152" t="str">
        <f>VLOOKUP(H2152,Hoja3!$J$1:$K$25,2,FALSE)</f>
        <v>14</v>
      </c>
      <c r="K2152">
        <v>1789114434.8434629</v>
      </c>
    </row>
    <row r="2153" spans="1:11" hidden="1" x14ac:dyDescent="0.25">
      <c r="A2153" t="s">
        <v>100</v>
      </c>
      <c r="B2153" t="s">
        <v>101</v>
      </c>
      <c r="C2153" t="s">
        <v>18</v>
      </c>
      <c r="D2153" t="s">
        <v>12</v>
      </c>
      <c r="E2153">
        <v>1987</v>
      </c>
      <c r="F2153">
        <v>212</v>
      </c>
      <c r="G2153" t="s">
        <v>101</v>
      </c>
      <c r="H2153" t="s">
        <v>19</v>
      </c>
      <c r="I2153" t="str">
        <f>VLOOKUP(H2153,Hoja3!$J$1:$K$25,2,FALSE)</f>
        <v>17</v>
      </c>
      <c r="K2153">
        <v>1789114434.8434629</v>
      </c>
    </row>
    <row r="2154" spans="1:11" x14ac:dyDescent="0.25">
      <c r="A2154" t="s">
        <v>318</v>
      </c>
      <c r="B2154" t="s">
        <v>319</v>
      </c>
      <c r="C2154" t="s">
        <v>26</v>
      </c>
      <c r="D2154" t="s">
        <v>12</v>
      </c>
      <c r="E2154">
        <v>1987</v>
      </c>
      <c r="F2154">
        <v>1</v>
      </c>
      <c r="G2154" t="s">
        <v>319</v>
      </c>
      <c r="H2154" t="s">
        <v>27</v>
      </c>
      <c r="I2154" t="str">
        <f>VLOOKUP(H2154,Hoja3!$J$1:$K$25,2,FALSE)</f>
        <v>9</v>
      </c>
      <c r="J2154">
        <v>16564</v>
      </c>
      <c r="K2154">
        <v>460000</v>
      </c>
    </row>
    <row r="2155" spans="1:11" hidden="1" x14ac:dyDescent="0.25">
      <c r="A2155" t="s">
        <v>318</v>
      </c>
      <c r="B2155" t="s">
        <v>319</v>
      </c>
      <c r="C2155" t="s">
        <v>14</v>
      </c>
      <c r="D2155" t="s">
        <v>12</v>
      </c>
      <c r="E2155">
        <v>1987</v>
      </c>
      <c r="F2155">
        <v>1</v>
      </c>
      <c r="G2155" t="s">
        <v>319</v>
      </c>
      <c r="H2155" t="s">
        <v>15</v>
      </c>
      <c r="I2155" t="str">
        <f>VLOOKUP(H2155,Hoja3!$J$1:$K$25,2,FALSE)</f>
        <v>10</v>
      </c>
      <c r="K2155">
        <v>460000</v>
      </c>
    </row>
    <row r="2156" spans="1:11" hidden="1" x14ac:dyDescent="0.25">
      <c r="A2156" t="s">
        <v>318</v>
      </c>
      <c r="B2156" t="s">
        <v>319</v>
      </c>
      <c r="C2156" t="s">
        <v>28</v>
      </c>
      <c r="D2156" t="s">
        <v>12</v>
      </c>
      <c r="E2156">
        <v>1987</v>
      </c>
      <c r="F2156">
        <v>203</v>
      </c>
      <c r="G2156" t="s">
        <v>319</v>
      </c>
      <c r="H2156" t="s">
        <v>29</v>
      </c>
      <c r="I2156" t="str">
        <f>VLOOKUP(H2156,Hoja3!$J$1:$K$25,2,FALSE)</f>
        <v>16</v>
      </c>
      <c r="K2156">
        <v>460000</v>
      </c>
    </row>
    <row r="2157" spans="1:11" hidden="1" x14ac:dyDescent="0.25">
      <c r="A2157" t="s">
        <v>318</v>
      </c>
      <c r="B2157" t="s">
        <v>319</v>
      </c>
      <c r="C2157" t="s">
        <v>18</v>
      </c>
      <c r="D2157" t="s">
        <v>12</v>
      </c>
      <c r="E2157">
        <v>1987</v>
      </c>
      <c r="F2157">
        <v>203</v>
      </c>
      <c r="G2157" t="s">
        <v>319</v>
      </c>
      <c r="H2157" t="s">
        <v>19</v>
      </c>
      <c r="I2157" t="str">
        <f>VLOOKUP(H2157,Hoja3!$J$1:$K$25,2,FALSE)</f>
        <v>17</v>
      </c>
      <c r="K2157">
        <v>460000</v>
      </c>
    </row>
    <row r="2158" spans="1:11" hidden="1" x14ac:dyDescent="0.25">
      <c r="A2158" t="s">
        <v>166</v>
      </c>
      <c r="B2158" t="s">
        <v>167</v>
      </c>
      <c r="C2158" t="s">
        <v>38</v>
      </c>
      <c r="D2158" t="s">
        <v>12</v>
      </c>
      <c r="E2158">
        <v>1987</v>
      </c>
      <c r="F2158">
        <v>1</v>
      </c>
      <c r="G2158" t="s">
        <v>167</v>
      </c>
      <c r="H2158" t="s">
        <v>39</v>
      </c>
      <c r="I2158" t="str">
        <f>VLOOKUP(H2158,Hoja3!$J$1:$K$25,2,FALSE)</f>
        <v>5</v>
      </c>
      <c r="J2158" t="s">
        <v>681</v>
      </c>
      <c r="K2158">
        <v>20954220.983547326</v>
      </c>
    </row>
    <row r="2159" spans="1:11" hidden="1" x14ac:dyDescent="0.25">
      <c r="A2159" t="s">
        <v>166</v>
      </c>
      <c r="B2159" t="s">
        <v>167</v>
      </c>
      <c r="C2159" t="s">
        <v>14</v>
      </c>
      <c r="D2159" t="s">
        <v>12</v>
      </c>
      <c r="E2159">
        <v>1987</v>
      </c>
      <c r="F2159">
        <v>1</v>
      </c>
      <c r="G2159" t="s">
        <v>167</v>
      </c>
      <c r="H2159" t="s">
        <v>15</v>
      </c>
      <c r="I2159" t="str">
        <f>VLOOKUP(H2159,Hoja3!$J$1:$K$25,2,FALSE)</f>
        <v>10</v>
      </c>
      <c r="K2159">
        <v>20954220.983547326</v>
      </c>
    </row>
    <row r="2160" spans="1:11" hidden="1" x14ac:dyDescent="0.25">
      <c r="A2160" t="s">
        <v>166</v>
      </c>
      <c r="B2160" t="s">
        <v>167</v>
      </c>
      <c r="C2160" t="s">
        <v>40</v>
      </c>
      <c r="D2160" t="s">
        <v>12</v>
      </c>
      <c r="E2160">
        <v>1987</v>
      </c>
      <c r="F2160">
        <v>8000</v>
      </c>
      <c r="G2160" t="s">
        <v>167</v>
      </c>
      <c r="H2160" t="s">
        <v>41</v>
      </c>
      <c r="I2160" t="str">
        <f>VLOOKUP(H2160,Hoja3!$J$1:$K$25,2,FALSE)</f>
        <v>12</v>
      </c>
      <c r="K2160">
        <v>20954220.983547326</v>
      </c>
    </row>
    <row r="2161" spans="1:11" hidden="1" x14ac:dyDescent="0.25">
      <c r="A2161" t="s">
        <v>166</v>
      </c>
      <c r="B2161" t="s">
        <v>167</v>
      </c>
      <c r="C2161" t="s">
        <v>18</v>
      </c>
      <c r="D2161" t="s">
        <v>12</v>
      </c>
      <c r="E2161">
        <v>1987</v>
      </c>
      <c r="F2161">
        <v>8000</v>
      </c>
      <c r="G2161" t="s">
        <v>167</v>
      </c>
      <c r="H2161" t="s">
        <v>19</v>
      </c>
      <c r="I2161" t="str">
        <f>VLOOKUP(H2161,Hoja3!$J$1:$K$25,2,FALSE)</f>
        <v>17</v>
      </c>
      <c r="K2161">
        <v>20954220.983547326</v>
      </c>
    </row>
    <row r="2162" spans="1:11" x14ac:dyDescent="0.25">
      <c r="A2162" t="s">
        <v>170</v>
      </c>
      <c r="B2162" t="s">
        <v>171</v>
      </c>
      <c r="C2162" t="s">
        <v>11</v>
      </c>
      <c r="D2162" t="s">
        <v>12</v>
      </c>
      <c r="E2162">
        <v>1987</v>
      </c>
      <c r="F2162">
        <v>1</v>
      </c>
      <c r="G2162" t="s">
        <v>171</v>
      </c>
      <c r="H2162" t="s">
        <v>13</v>
      </c>
      <c r="I2162" t="str">
        <f>VLOOKUP(H2162,Hoja3!$J$1:$K$25,2,FALSE)</f>
        <v>7</v>
      </c>
      <c r="J2162">
        <v>263623</v>
      </c>
      <c r="K2162">
        <v>40908073.366845518</v>
      </c>
    </row>
    <row r="2163" spans="1:11" hidden="1" x14ac:dyDescent="0.25">
      <c r="A2163" t="s">
        <v>170</v>
      </c>
      <c r="B2163" t="s">
        <v>171</v>
      </c>
      <c r="C2163" t="s">
        <v>14</v>
      </c>
      <c r="D2163" t="s">
        <v>12</v>
      </c>
      <c r="E2163">
        <v>1987</v>
      </c>
      <c r="F2163">
        <v>1</v>
      </c>
      <c r="G2163" t="s">
        <v>171</v>
      </c>
      <c r="H2163" t="s">
        <v>15</v>
      </c>
      <c r="I2163" t="str">
        <f>VLOOKUP(H2163,Hoja3!$J$1:$K$25,2,FALSE)</f>
        <v>10</v>
      </c>
      <c r="K2163">
        <v>40908073.366845518</v>
      </c>
    </row>
    <row r="2164" spans="1:11" hidden="1" x14ac:dyDescent="0.25">
      <c r="A2164" t="s">
        <v>170</v>
      </c>
      <c r="B2164" t="s">
        <v>171</v>
      </c>
      <c r="C2164" t="s">
        <v>16</v>
      </c>
      <c r="D2164" t="s">
        <v>12</v>
      </c>
      <c r="E2164">
        <v>1987</v>
      </c>
      <c r="F2164">
        <v>351000</v>
      </c>
      <c r="G2164" t="s">
        <v>171</v>
      </c>
      <c r="H2164" t="s">
        <v>17</v>
      </c>
      <c r="I2164" t="str">
        <f>VLOOKUP(H2164,Hoja3!$J$1:$K$25,2,FALSE)</f>
        <v>14</v>
      </c>
      <c r="K2164">
        <v>40908073.366845518</v>
      </c>
    </row>
    <row r="2165" spans="1:11" hidden="1" x14ac:dyDescent="0.25">
      <c r="A2165" t="s">
        <v>170</v>
      </c>
      <c r="B2165" t="s">
        <v>171</v>
      </c>
      <c r="C2165" t="s">
        <v>18</v>
      </c>
      <c r="D2165" t="s">
        <v>12</v>
      </c>
      <c r="E2165">
        <v>1987</v>
      </c>
      <c r="F2165">
        <v>351000</v>
      </c>
      <c r="G2165" t="s">
        <v>171</v>
      </c>
      <c r="H2165" t="s">
        <v>19</v>
      </c>
      <c r="I2165" t="str">
        <f>VLOOKUP(H2165,Hoja3!$J$1:$K$25,2,FALSE)</f>
        <v>17</v>
      </c>
      <c r="K2165">
        <v>40908073.366845518</v>
      </c>
    </row>
    <row r="2166" spans="1:11" hidden="1" x14ac:dyDescent="0.25">
      <c r="A2166" t="s">
        <v>102</v>
      </c>
      <c r="B2166" t="s">
        <v>103</v>
      </c>
      <c r="C2166" t="s">
        <v>11</v>
      </c>
      <c r="D2166" t="s">
        <v>12</v>
      </c>
      <c r="E2166">
        <v>1987</v>
      </c>
      <c r="F2166">
        <v>1</v>
      </c>
      <c r="G2166" t="s">
        <v>103</v>
      </c>
      <c r="H2166" t="s">
        <v>13</v>
      </c>
      <c r="I2166" t="str">
        <f>VLOOKUP(H2166,Hoja3!$J$1:$K$25,2,FALSE)</f>
        <v>7</v>
      </c>
      <c r="J2166" t="s">
        <v>681</v>
      </c>
      <c r="K2166">
        <v>252175506.11016774</v>
      </c>
    </row>
    <row r="2167" spans="1:11" hidden="1" x14ac:dyDescent="0.25">
      <c r="A2167" t="s">
        <v>102</v>
      </c>
      <c r="B2167" t="s">
        <v>103</v>
      </c>
      <c r="C2167" t="s">
        <v>14</v>
      </c>
      <c r="D2167" t="s">
        <v>12</v>
      </c>
      <c r="E2167">
        <v>1987</v>
      </c>
      <c r="F2167">
        <v>2</v>
      </c>
      <c r="G2167" t="s">
        <v>103</v>
      </c>
      <c r="H2167" t="s">
        <v>15</v>
      </c>
      <c r="I2167" t="str">
        <f>VLOOKUP(H2167,Hoja3!$J$1:$K$25,2,FALSE)</f>
        <v>10</v>
      </c>
      <c r="K2167">
        <v>252175506.11016774</v>
      </c>
    </row>
    <row r="2168" spans="1:11" hidden="1" x14ac:dyDescent="0.25">
      <c r="A2168" t="s">
        <v>102</v>
      </c>
      <c r="B2168" t="s">
        <v>103</v>
      </c>
      <c r="C2168" t="s">
        <v>44</v>
      </c>
      <c r="D2168" t="s">
        <v>12</v>
      </c>
      <c r="E2168">
        <v>1987</v>
      </c>
      <c r="F2168">
        <v>1</v>
      </c>
      <c r="G2168" t="s">
        <v>103</v>
      </c>
      <c r="H2168" t="s">
        <v>45</v>
      </c>
      <c r="I2168" t="str">
        <f>VLOOKUP(H2168,Hoja3!$J$1:$K$25,2,FALSE)</f>
        <v>11</v>
      </c>
      <c r="J2168" t="s">
        <v>681</v>
      </c>
      <c r="K2168">
        <v>252175506.11016774</v>
      </c>
    </row>
    <row r="2169" spans="1:11" hidden="1" x14ac:dyDescent="0.25">
      <c r="A2169" t="s">
        <v>102</v>
      </c>
      <c r="B2169" t="s">
        <v>103</v>
      </c>
      <c r="C2169" t="s">
        <v>16</v>
      </c>
      <c r="D2169" t="s">
        <v>12</v>
      </c>
      <c r="E2169">
        <v>1987</v>
      </c>
      <c r="F2169">
        <v>700</v>
      </c>
      <c r="G2169" t="s">
        <v>103</v>
      </c>
      <c r="H2169" t="s">
        <v>17</v>
      </c>
      <c r="I2169" t="str">
        <f>VLOOKUP(H2169,Hoja3!$J$1:$K$25,2,FALSE)</f>
        <v>14</v>
      </c>
      <c r="K2169">
        <v>252175506.11016774</v>
      </c>
    </row>
    <row r="2170" spans="1:11" hidden="1" x14ac:dyDescent="0.25">
      <c r="A2170" t="s">
        <v>102</v>
      </c>
      <c r="B2170" t="s">
        <v>103</v>
      </c>
      <c r="C2170" t="s">
        <v>18</v>
      </c>
      <c r="D2170" t="s">
        <v>12</v>
      </c>
      <c r="E2170">
        <v>1987</v>
      </c>
      <c r="F2170">
        <v>830</v>
      </c>
      <c r="G2170" t="s">
        <v>103</v>
      </c>
      <c r="H2170" t="s">
        <v>19</v>
      </c>
      <c r="I2170" t="str">
        <f>VLOOKUP(H2170,Hoja3!$J$1:$K$25,2,FALSE)</f>
        <v>17</v>
      </c>
      <c r="K2170">
        <v>252175506.11016774</v>
      </c>
    </row>
    <row r="2171" spans="1:11" hidden="1" x14ac:dyDescent="0.25">
      <c r="A2171" t="s">
        <v>102</v>
      </c>
      <c r="B2171" t="s">
        <v>103</v>
      </c>
      <c r="C2171" t="s">
        <v>46</v>
      </c>
      <c r="D2171" t="s">
        <v>12</v>
      </c>
      <c r="E2171">
        <v>1987</v>
      </c>
      <c r="F2171">
        <v>130</v>
      </c>
      <c r="G2171" t="s">
        <v>103</v>
      </c>
      <c r="H2171" t="s">
        <v>47</v>
      </c>
      <c r="I2171" t="str">
        <f>VLOOKUP(H2171,Hoja3!$J$1:$K$25,2,FALSE)</f>
        <v>18</v>
      </c>
      <c r="K2171">
        <v>252175506.11016774</v>
      </c>
    </row>
    <row r="2172" spans="1:11" hidden="1" x14ac:dyDescent="0.25">
      <c r="A2172" t="s">
        <v>112</v>
      </c>
      <c r="B2172" t="s">
        <v>113</v>
      </c>
      <c r="C2172" t="s">
        <v>11</v>
      </c>
      <c r="D2172" t="s">
        <v>12</v>
      </c>
      <c r="E2172">
        <v>1987</v>
      </c>
      <c r="F2172">
        <v>2</v>
      </c>
      <c r="G2172" t="s">
        <v>113</v>
      </c>
      <c r="H2172" t="s">
        <v>13</v>
      </c>
      <c r="I2172" t="str">
        <f>VLOOKUP(H2172,Hoja3!$J$1:$K$25,2,FALSE)</f>
        <v>7</v>
      </c>
      <c r="J2172" t="s">
        <v>681</v>
      </c>
      <c r="K2172">
        <v>267603248.6552527</v>
      </c>
    </row>
    <row r="2173" spans="1:11" hidden="1" x14ac:dyDescent="0.25">
      <c r="A2173" t="s">
        <v>112</v>
      </c>
      <c r="B2173" t="s">
        <v>113</v>
      </c>
      <c r="C2173" t="s">
        <v>80</v>
      </c>
      <c r="D2173" t="s">
        <v>12</v>
      </c>
      <c r="E2173">
        <v>1987</v>
      </c>
      <c r="F2173">
        <v>2</v>
      </c>
      <c r="G2173" t="s">
        <v>113</v>
      </c>
      <c r="H2173" t="s">
        <v>81</v>
      </c>
      <c r="I2173" t="str">
        <f>VLOOKUP(H2173,Hoja3!$J$1:$K$25,2,FALSE)</f>
        <v>8</v>
      </c>
      <c r="J2173" t="s">
        <v>681</v>
      </c>
      <c r="K2173">
        <v>267603248.6552527</v>
      </c>
    </row>
    <row r="2174" spans="1:11" hidden="1" x14ac:dyDescent="0.25">
      <c r="A2174" t="s">
        <v>112</v>
      </c>
      <c r="B2174" t="s">
        <v>113</v>
      </c>
      <c r="C2174" t="s">
        <v>14</v>
      </c>
      <c r="D2174" t="s">
        <v>12</v>
      </c>
      <c r="E2174">
        <v>1987</v>
      </c>
      <c r="F2174">
        <v>4</v>
      </c>
      <c r="G2174" t="s">
        <v>113</v>
      </c>
      <c r="H2174" t="s">
        <v>15</v>
      </c>
      <c r="I2174" t="str">
        <f>VLOOKUP(H2174,Hoja3!$J$1:$K$25,2,FALSE)</f>
        <v>10</v>
      </c>
      <c r="K2174">
        <v>267603248.6552527</v>
      </c>
    </row>
    <row r="2175" spans="1:11" hidden="1" x14ac:dyDescent="0.25">
      <c r="A2175" t="s">
        <v>112</v>
      </c>
      <c r="B2175" t="s">
        <v>113</v>
      </c>
      <c r="C2175" t="s">
        <v>16</v>
      </c>
      <c r="D2175" t="s">
        <v>12</v>
      </c>
      <c r="E2175">
        <v>1987</v>
      </c>
      <c r="F2175">
        <v>28519</v>
      </c>
      <c r="G2175" t="s">
        <v>113</v>
      </c>
      <c r="H2175" t="s">
        <v>17</v>
      </c>
      <c r="I2175" t="str">
        <f>VLOOKUP(H2175,Hoja3!$J$1:$K$25,2,FALSE)</f>
        <v>14</v>
      </c>
      <c r="K2175">
        <v>267603248.6552527</v>
      </c>
    </row>
    <row r="2176" spans="1:11" hidden="1" x14ac:dyDescent="0.25">
      <c r="A2176" t="s">
        <v>112</v>
      </c>
      <c r="B2176" t="s">
        <v>113</v>
      </c>
      <c r="C2176" t="s">
        <v>84</v>
      </c>
      <c r="D2176" t="s">
        <v>12</v>
      </c>
      <c r="E2176">
        <v>1987</v>
      </c>
      <c r="F2176">
        <v>385</v>
      </c>
      <c r="G2176" t="s">
        <v>113</v>
      </c>
      <c r="H2176" t="s">
        <v>85</v>
      </c>
      <c r="I2176" t="str">
        <f>VLOOKUP(H2176,Hoja3!$J$1:$K$25,2,FALSE)</f>
        <v>15</v>
      </c>
      <c r="K2176">
        <v>267603248.6552527</v>
      </c>
    </row>
    <row r="2177" spans="1:11" hidden="1" x14ac:dyDescent="0.25">
      <c r="A2177" t="s">
        <v>112</v>
      </c>
      <c r="B2177" t="s">
        <v>113</v>
      </c>
      <c r="C2177" t="s">
        <v>18</v>
      </c>
      <c r="D2177" t="s">
        <v>12</v>
      </c>
      <c r="E2177">
        <v>1987</v>
      </c>
      <c r="F2177">
        <v>28904</v>
      </c>
      <c r="G2177" t="s">
        <v>113</v>
      </c>
      <c r="H2177" t="s">
        <v>19</v>
      </c>
      <c r="I2177" t="str">
        <f>VLOOKUP(H2177,Hoja3!$J$1:$K$25,2,FALSE)</f>
        <v>17</v>
      </c>
      <c r="K2177">
        <v>267603248.6552527</v>
      </c>
    </row>
    <row r="2178" spans="1:11" hidden="1" x14ac:dyDescent="0.25">
      <c r="A2178" t="s">
        <v>114</v>
      </c>
      <c r="B2178" t="s">
        <v>115</v>
      </c>
      <c r="C2178" t="s">
        <v>38</v>
      </c>
      <c r="D2178" t="s">
        <v>12</v>
      </c>
      <c r="E2178">
        <v>1987</v>
      </c>
      <c r="F2178">
        <v>1</v>
      </c>
      <c r="G2178" t="s">
        <v>115</v>
      </c>
      <c r="H2178" t="s">
        <v>39</v>
      </c>
      <c r="I2178" t="str">
        <f>VLOOKUP(H2178,Hoja3!$J$1:$K$25,2,FALSE)</f>
        <v>5</v>
      </c>
      <c r="J2178" t="s">
        <v>681</v>
      </c>
      <c r="K2178">
        <v>437146372.72994244</v>
      </c>
    </row>
    <row r="2179" spans="1:11" x14ac:dyDescent="0.25">
      <c r="A2179" t="s">
        <v>114</v>
      </c>
      <c r="B2179" t="s">
        <v>115</v>
      </c>
      <c r="C2179" t="s">
        <v>26</v>
      </c>
      <c r="D2179" t="s">
        <v>12</v>
      </c>
      <c r="E2179">
        <v>1987</v>
      </c>
      <c r="F2179">
        <v>5</v>
      </c>
      <c r="G2179" t="s">
        <v>115</v>
      </c>
      <c r="H2179" t="s">
        <v>27</v>
      </c>
      <c r="I2179" t="str">
        <f>VLOOKUP(H2179,Hoja3!$J$1:$K$25,2,FALSE)</f>
        <v>9</v>
      </c>
      <c r="J2179">
        <v>272209</v>
      </c>
      <c r="K2179">
        <v>437146372.72994244</v>
      </c>
    </row>
    <row r="2180" spans="1:11" hidden="1" x14ac:dyDescent="0.25">
      <c r="A2180" t="s">
        <v>114</v>
      </c>
      <c r="B2180" t="s">
        <v>115</v>
      </c>
      <c r="C2180" t="s">
        <v>14</v>
      </c>
      <c r="D2180" t="s">
        <v>12</v>
      </c>
      <c r="E2180">
        <v>1987</v>
      </c>
      <c r="F2180">
        <v>6</v>
      </c>
      <c r="G2180" t="s">
        <v>115</v>
      </c>
      <c r="H2180" t="s">
        <v>15</v>
      </c>
      <c r="I2180" t="str">
        <f>VLOOKUP(H2180,Hoja3!$J$1:$K$25,2,FALSE)</f>
        <v>10</v>
      </c>
      <c r="K2180">
        <v>437146372.72994244</v>
      </c>
    </row>
    <row r="2181" spans="1:11" hidden="1" x14ac:dyDescent="0.25">
      <c r="A2181" t="s">
        <v>114</v>
      </c>
      <c r="B2181" t="s">
        <v>115</v>
      </c>
      <c r="C2181" t="s">
        <v>40</v>
      </c>
      <c r="D2181" t="s">
        <v>12</v>
      </c>
      <c r="E2181">
        <v>1987</v>
      </c>
      <c r="F2181">
        <v>1002100</v>
      </c>
      <c r="G2181" t="s">
        <v>115</v>
      </c>
      <c r="H2181" t="s">
        <v>41</v>
      </c>
      <c r="I2181" t="str">
        <f>VLOOKUP(H2181,Hoja3!$J$1:$K$25,2,FALSE)</f>
        <v>12</v>
      </c>
      <c r="K2181">
        <v>437146372.72994244</v>
      </c>
    </row>
    <row r="2182" spans="1:11" hidden="1" x14ac:dyDescent="0.25">
      <c r="A2182" t="s">
        <v>114</v>
      </c>
      <c r="B2182" t="s">
        <v>115</v>
      </c>
      <c r="C2182" t="s">
        <v>28</v>
      </c>
      <c r="D2182" t="s">
        <v>12</v>
      </c>
      <c r="E2182">
        <v>1987</v>
      </c>
      <c r="F2182">
        <v>3237632</v>
      </c>
      <c r="G2182" t="s">
        <v>115</v>
      </c>
      <c r="H2182" t="s">
        <v>29</v>
      </c>
      <c r="I2182" t="str">
        <f>VLOOKUP(H2182,Hoja3!$J$1:$K$25,2,FALSE)</f>
        <v>16</v>
      </c>
      <c r="K2182">
        <v>437146372.72994244</v>
      </c>
    </row>
    <row r="2183" spans="1:11" hidden="1" x14ac:dyDescent="0.25">
      <c r="A2183" t="s">
        <v>114</v>
      </c>
      <c r="B2183" t="s">
        <v>115</v>
      </c>
      <c r="C2183" t="s">
        <v>18</v>
      </c>
      <c r="D2183" t="s">
        <v>12</v>
      </c>
      <c r="E2183">
        <v>1987</v>
      </c>
      <c r="F2183">
        <v>4239732</v>
      </c>
      <c r="G2183" t="s">
        <v>115</v>
      </c>
      <c r="H2183" t="s">
        <v>19</v>
      </c>
      <c r="I2183" t="str">
        <f>VLOOKUP(H2183,Hoja3!$J$1:$K$25,2,FALSE)</f>
        <v>17</v>
      </c>
      <c r="K2183">
        <v>437146372.72994244</v>
      </c>
    </row>
    <row r="2184" spans="1:11" x14ac:dyDescent="0.25">
      <c r="A2184" t="s">
        <v>116</v>
      </c>
      <c r="B2184" t="s">
        <v>117</v>
      </c>
      <c r="C2184" t="s">
        <v>11</v>
      </c>
      <c r="D2184" t="s">
        <v>12</v>
      </c>
      <c r="E2184">
        <v>1987</v>
      </c>
      <c r="F2184">
        <v>1</v>
      </c>
      <c r="G2184" t="s">
        <v>117</v>
      </c>
      <c r="H2184" t="s">
        <v>13</v>
      </c>
      <c r="I2184" t="str">
        <f>VLOOKUP(H2184,Hoja3!$J$1:$K$25,2,FALSE)</f>
        <v>7</v>
      </c>
      <c r="J2184">
        <v>1380369</v>
      </c>
      <c r="K2184">
        <v>809200697.79708827</v>
      </c>
    </row>
    <row r="2185" spans="1:11" hidden="1" x14ac:dyDescent="0.25">
      <c r="A2185" t="s">
        <v>116</v>
      </c>
      <c r="B2185" t="s">
        <v>117</v>
      </c>
      <c r="C2185" t="s">
        <v>14</v>
      </c>
      <c r="D2185" t="s">
        <v>12</v>
      </c>
      <c r="E2185">
        <v>1987</v>
      </c>
      <c r="F2185">
        <v>1</v>
      </c>
      <c r="G2185" t="s">
        <v>117</v>
      </c>
      <c r="H2185" t="s">
        <v>15</v>
      </c>
      <c r="I2185" t="str">
        <f>VLOOKUP(H2185,Hoja3!$J$1:$K$25,2,FALSE)</f>
        <v>10</v>
      </c>
      <c r="K2185">
        <v>809200697.79708827</v>
      </c>
    </row>
    <row r="2186" spans="1:11" hidden="1" x14ac:dyDescent="0.25">
      <c r="A2186" t="s">
        <v>116</v>
      </c>
      <c r="B2186" t="s">
        <v>117</v>
      </c>
      <c r="C2186" t="s">
        <v>16</v>
      </c>
      <c r="D2186" t="s">
        <v>12</v>
      </c>
      <c r="E2186">
        <v>1987</v>
      </c>
      <c r="F2186">
        <v>0</v>
      </c>
      <c r="G2186" t="s">
        <v>117</v>
      </c>
      <c r="H2186" t="s">
        <v>17</v>
      </c>
      <c r="I2186" t="str">
        <f>VLOOKUP(H2186,Hoja3!$J$1:$K$25,2,FALSE)</f>
        <v>14</v>
      </c>
      <c r="K2186">
        <v>809200697.79708827</v>
      </c>
    </row>
    <row r="2187" spans="1:11" hidden="1" x14ac:dyDescent="0.25">
      <c r="A2187" t="s">
        <v>116</v>
      </c>
      <c r="B2187" t="s">
        <v>117</v>
      </c>
      <c r="C2187" t="s">
        <v>18</v>
      </c>
      <c r="D2187" t="s">
        <v>12</v>
      </c>
      <c r="E2187">
        <v>1987</v>
      </c>
      <c r="F2187">
        <v>0</v>
      </c>
      <c r="G2187" t="s">
        <v>117</v>
      </c>
      <c r="H2187" t="s">
        <v>19</v>
      </c>
      <c r="I2187" t="str">
        <f>VLOOKUP(H2187,Hoja3!$J$1:$K$25,2,FALSE)</f>
        <v>17</v>
      </c>
      <c r="K2187">
        <v>809200697.79708827</v>
      </c>
    </row>
    <row r="2188" spans="1:11" hidden="1" x14ac:dyDescent="0.25">
      <c r="A2188" t="s">
        <v>118</v>
      </c>
      <c r="B2188" t="s">
        <v>119</v>
      </c>
      <c r="C2188" t="s">
        <v>38</v>
      </c>
      <c r="D2188" t="s">
        <v>12</v>
      </c>
      <c r="E2188">
        <v>1987</v>
      </c>
      <c r="F2188">
        <v>1</v>
      </c>
      <c r="G2188" t="s">
        <v>119</v>
      </c>
      <c r="H2188" t="s">
        <v>39</v>
      </c>
      <c r="I2188" t="str">
        <f>VLOOKUP(H2188,Hoja3!$J$1:$K$25,2,FALSE)</f>
        <v>5</v>
      </c>
      <c r="J2188" t="s">
        <v>681</v>
      </c>
      <c r="K2188">
        <v>10968517.090000369</v>
      </c>
    </row>
    <row r="2189" spans="1:11" hidden="1" x14ac:dyDescent="0.25">
      <c r="A2189" t="s">
        <v>118</v>
      </c>
      <c r="B2189" t="s">
        <v>119</v>
      </c>
      <c r="C2189" t="s">
        <v>11</v>
      </c>
      <c r="D2189" t="s">
        <v>12</v>
      </c>
      <c r="E2189">
        <v>1987</v>
      </c>
      <c r="F2189">
        <v>1</v>
      </c>
      <c r="G2189" t="s">
        <v>119</v>
      </c>
      <c r="H2189" t="s">
        <v>13</v>
      </c>
      <c r="I2189" t="str">
        <f>VLOOKUP(H2189,Hoja3!$J$1:$K$25,2,FALSE)</f>
        <v>7</v>
      </c>
      <c r="J2189" t="s">
        <v>681</v>
      </c>
      <c r="K2189">
        <v>10968517.090000369</v>
      </c>
    </row>
    <row r="2190" spans="1:11" hidden="1" x14ac:dyDescent="0.25">
      <c r="A2190" t="s">
        <v>118</v>
      </c>
      <c r="B2190" t="s">
        <v>119</v>
      </c>
      <c r="C2190" t="s">
        <v>14</v>
      </c>
      <c r="D2190" t="s">
        <v>12</v>
      </c>
      <c r="E2190">
        <v>1987</v>
      </c>
      <c r="F2190">
        <v>2</v>
      </c>
      <c r="G2190" t="s">
        <v>119</v>
      </c>
      <c r="H2190" t="s">
        <v>15</v>
      </c>
      <c r="I2190" t="str">
        <f>VLOOKUP(H2190,Hoja3!$J$1:$K$25,2,FALSE)</f>
        <v>10</v>
      </c>
      <c r="K2190">
        <v>10968517.090000369</v>
      </c>
    </row>
    <row r="2191" spans="1:11" hidden="1" x14ac:dyDescent="0.25">
      <c r="A2191" t="s">
        <v>118</v>
      </c>
      <c r="B2191" t="s">
        <v>119</v>
      </c>
      <c r="C2191" t="s">
        <v>40</v>
      </c>
      <c r="D2191" t="s">
        <v>12</v>
      </c>
      <c r="E2191">
        <v>1987</v>
      </c>
      <c r="F2191">
        <v>500000</v>
      </c>
      <c r="G2191" t="s">
        <v>119</v>
      </c>
      <c r="H2191" t="s">
        <v>41</v>
      </c>
      <c r="I2191" t="str">
        <f>VLOOKUP(H2191,Hoja3!$J$1:$K$25,2,FALSE)</f>
        <v>12</v>
      </c>
      <c r="K2191">
        <v>10968517.090000369</v>
      </c>
    </row>
    <row r="2192" spans="1:11" hidden="1" x14ac:dyDescent="0.25">
      <c r="A2192" t="s">
        <v>118</v>
      </c>
      <c r="B2192" t="s">
        <v>119</v>
      </c>
      <c r="C2192" t="s">
        <v>16</v>
      </c>
      <c r="D2192" t="s">
        <v>12</v>
      </c>
      <c r="E2192">
        <v>1987</v>
      </c>
      <c r="F2192">
        <v>30000</v>
      </c>
      <c r="G2192" t="s">
        <v>119</v>
      </c>
      <c r="H2192" t="s">
        <v>17</v>
      </c>
      <c r="I2192" t="str">
        <f>VLOOKUP(H2192,Hoja3!$J$1:$K$25,2,FALSE)</f>
        <v>14</v>
      </c>
      <c r="K2192">
        <v>10968517.090000369</v>
      </c>
    </row>
    <row r="2193" spans="1:11" hidden="1" x14ac:dyDescent="0.25">
      <c r="A2193" t="s">
        <v>118</v>
      </c>
      <c r="B2193" t="s">
        <v>119</v>
      </c>
      <c r="C2193" t="s">
        <v>18</v>
      </c>
      <c r="D2193" t="s">
        <v>12</v>
      </c>
      <c r="E2193">
        <v>1987</v>
      </c>
      <c r="F2193">
        <v>530000</v>
      </c>
      <c r="G2193" t="s">
        <v>119</v>
      </c>
      <c r="H2193" t="s">
        <v>19</v>
      </c>
      <c r="I2193" t="str">
        <f>VLOOKUP(H2193,Hoja3!$J$1:$K$25,2,FALSE)</f>
        <v>17</v>
      </c>
      <c r="K2193">
        <v>10968517.090000369</v>
      </c>
    </row>
    <row r="2194" spans="1:11" x14ac:dyDescent="0.25">
      <c r="A2194" t="s">
        <v>120</v>
      </c>
      <c r="B2194" t="s">
        <v>121</v>
      </c>
      <c r="C2194" t="s">
        <v>11</v>
      </c>
      <c r="D2194" t="s">
        <v>12</v>
      </c>
      <c r="E2194">
        <v>1987</v>
      </c>
      <c r="F2194">
        <v>1</v>
      </c>
      <c r="G2194" t="s">
        <v>121</v>
      </c>
      <c r="H2194" t="s">
        <v>13</v>
      </c>
      <c r="I2194" t="str">
        <f>VLOOKUP(H2194,Hoja3!$J$1:$K$25,2,FALSE)</f>
        <v>7</v>
      </c>
      <c r="J2194">
        <v>2112807</v>
      </c>
      <c r="K2194">
        <v>380699271.81450826</v>
      </c>
    </row>
    <row r="2195" spans="1:11" hidden="1" x14ac:dyDescent="0.25">
      <c r="A2195" t="s">
        <v>120</v>
      </c>
      <c r="B2195" t="s">
        <v>121</v>
      </c>
      <c r="C2195" t="s">
        <v>14</v>
      </c>
      <c r="D2195" t="s">
        <v>12</v>
      </c>
      <c r="E2195">
        <v>1987</v>
      </c>
      <c r="F2195">
        <v>1</v>
      </c>
      <c r="G2195" t="s">
        <v>121</v>
      </c>
      <c r="H2195" t="s">
        <v>15</v>
      </c>
      <c r="I2195" t="str">
        <f>VLOOKUP(H2195,Hoja3!$J$1:$K$25,2,FALSE)</f>
        <v>10</v>
      </c>
      <c r="K2195">
        <v>380699271.81450826</v>
      </c>
    </row>
    <row r="2196" spans="1:11" hidden="1" x14ac:dyDescent="0.25">
      <c r="A2196" t="s">
        <v>120</v>
      </c>
      <c r="B2196" t="s">
        <v>121</v>
      </c>
      <c r="C2196" t="s">
        <v>16</v>
      </c>
      <c r="D2196" t="s">
        <v>12</v>
      </c>
      <c r="E2196">
        <v>1987</v>
      </c>
      <c r="F2196">
        <v>65000</v>
      </c>
      <c r="G2196" t="s">
        <v>121</v>
      </c>
      <c r="H2196" t="s">
        <v>17</v>
      </c>
      <c r="I2196" t="str">
        <f>VLOOKUP(H2196,Hoja3!$J$1:$K$25,2,FALSE)</f>
        <v>14</v>
      </c>
      <c r="K2196">
        <v>380699271.81450826</v>
      </c>
    </row>
    <row r="2197" spans="1:11" hidden="1" x14ac:dyDescent="0.25">
      <c r="A2197" t="s">
        <v>120</v>
      </c>
      <c r="B2197" t="s">
        <v>121</v>
      </c>
      <c r="C2197" t="s">
        <v>18</v>
      </c>
      <c r="D2197" t="s">
        <v>12</v>
      </c>
      <c r="E2197">
        <v>1987</v>
      </c>
      <c r="F2197">
        <v>65000</v>
      </c>
      <c r="G2197" t="s">
        <v>121</v>
      </c>
      <c r="H2197" t="s">
        <v>19</v>
      </c>
      <c r="I2197" t="str">
        <f>VLOOKUP(H2197,Hoja3!$J$1:$K$25,2,FALSE)</f>
        <v>17</v>
      </c>
      <c r="K2197">
        <v>380699271.81450826</v>
      </c>
    </row>
    <row r="2198" spans="1:11" x14ac:dyDescent="0.25">
      <c r="A2198" t="s">
        <v>122</v>
      </c>
      <c r="B2198" t="s">
        <v>123</v>
      </c>
      <c r="C2198" t="s">
        <v>11</v>
      </c>
      <c r="D2198" t="s">
        <v>12</v>
      </c>
      <c r="E2198">
        <v>1987</v>
      </c>
      <c r="F2198">
        <v>1</v>
      </c>
      <c r="G2198" t="s">
        <v>123</v>
      </c>
      <c r="H2198" t="s">
        <v>13</v>
      </c>
      <c r="I2198" t="str">
        <f>VLOOKUP(H2198,Hoja3!$J$1:$K$25,2,FALSE)</f>
        <v>7</v>
      </c>
      <c r="J2198">
        <v>3542028</v>
      </c>
      <c r="K2198">
        <v>1620090734.9568913</v>
      </c>
    </row>
    <row r="2199" spans="1:11" x14ac:dyDescent="0.25">
      <c r="A2199" t="s">
        <v>122</v>
      </c>
      <c r="B2199" t="s">
        <v>123</v>
      </c>
      <c r="C2199" t="s">
        <v>26</v>
      </c>
      <c r="D2199" t="s">
        <v>12</v>
      </c>
      <c r="E2199">
        <v>1987</v>
      </c>
      <c r="F2199">
        <v>1</v>
      </c>
      <c r="G2199" t="s">
        <v>123</v>
      </c>
      <c r="H2199" t="s">
        <v>27</v>
      </c>
      <c r="I2199" t="str">
        <f>VLOOKUP(H2199,Hoja3!$J$1:$K$25,2,FALSE)</f>
        <v>9</v>
      </c>
      <c r="J2199">
        <v>22086</v>
      </c>
      <c r="K2199">
        <v>1620090734.9568913</v>
      </c>
    </row>
    <row r="2200" spans="1:11" hidden="1" x14ac:dyDescent="0.25">
      <c r="A2200" t="s">
        <v>122</v>
      </c>
      <c r="B2200" t="s">
        <v>123</v>
      </c>
      <c r="C2200" t="s">
        <v>14</v>
      </c>
      <c r="D2200" t="s">
        <v>12</v>
      </c>
      <c r="E2200">
        <v>1987</v>
      </c>
      <c r="F2200">
        <v>2</v>
      </c>
      <c r="G2200" t="s">
        <v>123</v>
      </c>
      <c r="H2200" t="s">
        <v>15</v>
      </c>
      <c r="I2200" t="str">
        <f>VLOOKUP(H2200,Hoja3!$J$1:$K$25,2,FALSE)</f>
        <v>10</v>
      </c>
      <c r="K2200">
        <v>1620090734.9568913</v>
      </c>
    </row>
    <row r="2201" spans="1:11" hidden="1" x14ac:dyDescent="0.25">
      <c r="A2201" t="s">
        <v>122</v>
      </c>
      <c r="B2201" t="s">
        <v>123</v>
      </c>
      <c r="C2201" t="s">
        <v>16</v>
      </c>
      <c r="D2201" t="s">
        <v>12</v>
      </c>
      <c r="E2201">
        <v>1987</v>
      </c>
      <c r="F2201">
        <v>2000</v>
      </c>
      <c r="G2201" t="s">
        <v>123</v>
      </c>
      <c r="H2201" t="s">
        <v>17</v>
      </c>
      <c r="I2201" t="str">
        <f>VLOOKUP(H2201,Hoja3!$J$1:$K$25,2,FALSE)</f>
        <v>14</v>
      </c>
      <c r="K2201">
        <v>1620090734.9568913</v>
      </c>
    </row>
    <row r="2202" spans="1:11" hidden="1" x14ac:dyDescent="0.25">
      <c r="A2202" t="s">
        <v>122</v>
      </c>
      <c r="B2202" t="s">
        <v>123</v>
      </c>
      <c r="C2202" t="s">
        <v>28</v>
      </c>
      <c r="D2202" t="s">
        <v>12</v>
      </c>
      <c r="E2202">
        <v>1987</v>
      </c>
      <c r="F2202">
        <v>0</v>
      </c>
      <c r="G2202" t="s">
        <v>123</v>
      </c>
      <c r="H2202" t="s">
        <v>29</v>
      </c>
      <c r="I2202" t="str">
        <f>VLOOKUP(H2202,Hoja3!$J$1:$K$25,2,FALSE)</f>
        <v>16</v>
      </c>
      <c r="K2202">
        <v>1620090734.9568913</v>
      </c>
    </row>
    <row r="2203" spans="1:11" hidden="1" x14ac:dyDescent="0.25">
      <c r="A2203" t="s">
        <v>122</v>
      </c>
      <c r="B2203" t="s">
        <v>123</v>
      </c>
      <c r="C2203" t="s">
        <v>18</v>
      </c>
      <c r="D2203" t="s">
        <v>12</v>
      </c>
      <c r="E2203">
        <v>1987</v>
      </c>
      <c r="F2203">
        <v>2000</v>
      </c>
      <c r="G2203" t="s">
        <v>123</v>
      </c>
      <c r="H2203" t="s">
        <v>19</v>
      </c>
      <c r="I2203" t="str">
        <f>VLOOKUP(H2203,Hoja3!$J$1:$K$25,2,FALSE)</f>
        <v>17</v>
      </c>
      <c r="K2203">
        <v>1620090734.9568913</v>
      </c>
    </row>
    <row r="2204" spans="1:11" hidden="1" x14ac:dyDescent="0.25">
      <c r="A2204" t="s">
        <v>124</v>
      </c>
      <c r="B2204" t="s">
        <v>125</v>
      </c>
      <c r="C2204" t="s">
        <v>38</v>
      </c>
      <c r="D2204" t="s">
        <v>12</v>
      </c>
      <c r="E2204">
        <v>1987</v>
      </c>
      <c r="F2204">
        <v>1</v>
      </c>
      <c r="G2204" t="s">
        <v>125</v>
      </c>
      <c r="H2204" t="s">
        <v>39</v>
      </c>
      <c r="I2204" t="str">
        <f>VLOOKUP(H2204,Hoja3!$J$1:$K$25,2,FALSE)</f>
        <v>5</v>
      </c>
      <c r="J2204" t="s">
        <v>681</v>
      </c>
      <c r="K2204">
        <v>84356863.743633538</v>
      </c>
    </row>
    <row r="2205" spans="1:11" hidden="1" x14ac:dyDescent="0.25">
      <c r="A2205" t="s">
        <v>124</v>
      </c>
      <c r="B2205" t="s">
        <v>125</v>
      </c>
      <c r="C2205" t="s">
        <v>14</v>
      </c>
      <c r="D2205" t="s">
        <v>12</v>
      </c>
      <c r="E2205">
        <v>1987</v>
      </c>
      <c r="F2205">
        <v>1</v>
      </c>
      <c r="G2205" t="s">
        <v>125</v>
      </c>
      <c r="H2205" t="s">
        <v>15</v>
      </c>
      <c r="I2205" t="str">
        <f>VLOOKUP(H2205,Hoja3!$J$1:$K$25,2,FALSE)</f>
        <v>10</v>
      </c>
      <c r="K2205">
        <v>84356863.743633538</v>
      </c>
    </row>
    <row r="2206" spans="1:11" hidden="1" x14ac:dyDescent="0.25">
      <c r="A2206" t="s">
        <v>124</v>
      </c>
      <c r="B2206" t="s">
        <v>125</v>
      </c>
      <c r="C2206" t="s">
        <v>40</v>
      </c>
      <c r="D2206" t="s">
        <v>12</v>
      </c>
      <c r="E2206">
        <v>1987</v>
      </c>
      <c r="F2206">
        <v>2200000</v>
      </c>
      <c r="G2206" t="s">
        <v>125</v>
      </c>
      <c r="H2206" t="s">
        <v>41</v>
      </c>
      <c r="I2206" t="str">
        <f>VLOOKUP(H2206,Hoja3!$J$1:$K$25,2,FALSE)</f>
        <v>12</v>
      </c>
      <c r="K2206">
        <v>84356863.743633538</v>
      </c>
    </row>
    <row r="2207" spans="1:11" hidden="1" x14ac:dyDescent="0.25">
      <c r="A2207" t="s">
        <v>124</v>
      </c>
      <c r="B2207" t="s">
        <v>125</v>
      </c>
      <c r="C2207" t="s">
        <v>18</v>
      </c>
      <c r="D2207" t="s">
        <v>12</v>
      </c>
      <c r="E2207">
        <v>1987</v>
      </c>
      <c r="F2207">
        <v>2200000</v>
      </c>
      <c r="G2207" t="s">
        <v>125</v>
      </c>
      <c r="H2207" t="s">
        <v>19</v>
      </c>
      <c r="I2207" t="str">
        <f>VLOOKUP(H2207,Hoja3!$J$1:$K$25,2,FALSE)</f>
        <v>17</v>
      </c>
      <c r="K2207">
        <v>84356863.743633538</v>
      </c>
    </row>
    <row r="2208" spans="1:11" x14ac:dyDescent="0.25">
      <c r="A2208" t="s">
        <v>288</v>
      </c>
      <c r="B2208" t="s">
        <v>289</v>
      </c>
      <c r="C2208" t="s">
        <v>11</v>
      </c>
      <c r="D2208" t="s">
        <v>12</v>
      </c>
      <c r="E2208">
        <v>1987</v>
      </c>
      <c r="F2208">
        <v>1</v>
      </c>
      <c r="G2208" t="s">
        <v>289</v>
      </c>
      <c r="H2208" t="s">
        <v>13</v>
      </c>
      <c r="I2208" t="str">
        <f>VLOOKUP(H2208,Hoja3!$J$1:$K$25,2,FALSE)</f>
        <v>7</v>
      </c>
      <c r="J2208">
        <v>1380</v>
      </c>
      <c r="K2208">
        <v>1055499.7777777778</v>
      </c>
    </row>
    <row r="2209" spans="1:11" hidden="1" x14ac:dyDescent="0.25">
      <c r="A2209" t="s">
        <v>288</v>
      </c>
      <c r="B2209" t="s">
        <v>289</v>
      </c>
      <c r="C2209" t="s">
        <v>14</v>
      </c>
      <c r="D2209" t="s">
        <v>12</v>
      </c>
      <c r="E2209">
        <v>1987</v>
      </c>
      <c r="F2209">
        <v>1</v>
      </c>
      <c r="G2209" t="s">
        <v>289</v>
      </c>
      <c r="H2209" t="s">
        <v>15</v>
      </c>
      <c r="I2209" t="str">
        <f>VLOOKUP(H2209,Hoja3!$J$1:$K$25,2,FALSE)</f>
        <v>10</v>
      </c>
      <c r="K2209">
        <v>1055499.7777777778</v>
      </c>
    </row>
    <row r="2210" spans="1:11" hidden="1" x14ac:dyDescent="0.25">
      <c r="A2210" t="s">
        <v>288</v>
      </c>
      <c r="B2210" t="s">
        <v>289</v>
      </c>
      <c r="C2210" t="s">
        <v>16</v>
      </c>
      <c r="D2210" t="s">
        <v>12</v>
      </c>
      <c r="E2210">
        <v>1987</v>
      </c>
      <c r="F2210">
        <v>0</v>
      </c>
      <c r="G2210" t="s">
        <v>289</v>
      </c>
      <c r="H2210" t="s">
        <v>17</v>
      </c>
      <c r="I2210" t="str">
        <f>VLOOKUP(H2210,Hoja3!$J$1:$K$25,2,FALSE)</f>
        <v>14</v>
      </c>
      <c r="K2210">
        <v>1055499.7777777778</v>
      </c>
    </row>
    <row r="2211" spans="1:11" hidden="1" x14ac:dyDescent="0.25">
      <c r="A2211" t="s">
        <v>288</v>
      </c>
      <c r="B2211" t="s">
        <v>289</v>
      </c>
      <c r="C2211" t="s">
        <v>18</v>
      </c>
      <c r="D2211" t="s">
        <v>12</v>
      </c>
      <c r="E2211">
        <v>1987</v>
      </c>
      <c r="F2211">
        <v>0</v>
      </c>
      <c r="G2211" t="s">
        <v>289</v>
      </c>
      <c r="H2211" t="s">
        <v>19</v>
      </c>
      <c r="I2211" t="str">
        <f>VLOOKUP(H2211,Hoja3!$J$1:$K$25,2,FALSE)</f>
        <v>17</v>
      </c>
      <c r="K2211">
        <v>1055499.7777777778</v>
      </c>
    </row>
    <row r="2212" spans="1:11" hidden="1" x14ac:dyDescent="0.25">
      <c r="A2212" t="s">
        <v>126</v>
      </c>
      <c r="B2212" t="s">
        <v>127</v>
      </c>
      <c r="C2212" t="s">
        <v>26</v>
      </c>
      <c r="D2212" t="s">
        <v>12</v>
      </c>
      <c r="E2212">
        <v>1987</v>
      </c>
      <c r="F2212">
        <v>1</v>
      </c>
      <c r="G2212" t="s">
        <v>127</v>
      </c>
      <c r="H2212" t="s">
        <v>27</v>
      </c>
      <c r="I2212" t="str">
        <f>VLOOKUP(H2212,Hoja3!$J$1:$K$25,2,FALSE)</f>
        <v>9</v>
      </c>
      <c r="J2212" t="s">
        <v>681</v>
      </c>
      <c r="K2212">
        <v>2430148.1481481479</v>
      </c>
    </row>
    <row r="2213" spans="1:11" hidden="1" x14ac:dyDescent="0.25">
      <c r="A2213" t="s">
        <v>126</v>
      </c>
      <c r="B2213" t="s">
        <v>127</v>
      </c>
      <c r="C2213" t="s">
        <v>14</v>
      </c>
      <c r="D2213" t="s">
        <v>12</v>
      </c>
      <c r="E2213">
        <v>1987</v>
      </c>
      <c r="F2213">
        <v>1</v>
      </c>
      <c r="G2213" t="s">
        <v>127</v>
      </c>
      <c r="H2213" t="s">
        <v>15</v>
      </c>
      <c r="I2213" t="str">
        <f>VLOOKUP(H2213,Hoja3!$J$1:$K$25,2,FALSE)</f>
        <v>10</v>
      </c>
      <c r="K2213">
        <v>2430148.1481481479</v>
      </c>
    </row>
    <row r="2214" spans="1:11" hidden="1" x14ac:dyDescent="0.25">
      <c r="A2214" t="s">
        <v>126</v>
      </c>
      <c r="B2214" t="s">
        <v>127</v>
      </c>
      <c r="C2214" t="s">
        <v>28</v>
      </c>
      <c r="D2214" t="s">
        <v>12</v>
      </c>
      <c r="E2214">
        <v>1987</v>
      </c>
      <c r="F2214">
        <v>0</v>
      </c>
      <c r="G2214" t="s">
        <v>127</v>
      </c>
      <c r="H2214" t="s">
        <v>29</v>
      </c>
      <c r="I2214" t="str">
        <f>VLOOKUP(H2214,Hoja3!$J$1:$K$25,2,FALSE)</f>
        <v>16</v>
      </c>
      <c r="K2214">
        <v>2430148.1481481479</v>
      </c>
    </row>
    <row r="2215" spans="1:11" hidden="1" x14ac:dyDescent="0.25">
      <c r="A2215" t="s">
        <v>126</v>
      </c>
      <c r="B2215" t="s">
        <v>127</v>
      </c>
      <c r="C2215" t="s">
        <v>18</v>
      </c>
      <c r="D2215" t="s">
        <v>12</v>
      </c>
      <c r="E2215">
        <v>1987</v>
      </c>
      <c r="F2215">
        <v>0</v>
      </c>
      <c r="G2215" t="s">
        <v>127</v>
      </c>
      <c r="H2215" t="s">
        <v>19</v>
      </c>
      <c r="I2215" t="str">
        <f>VLOOKUP(H2215,Hoja3!$J$1:$K$25,2,FALSE)</f>
        <v>17</v>
      </c>
      <c r="K2215">
        <v>2430148.1481481479</v>
      </c>
    </row>
    <row r="2216" spans="1:11" x14ac:dyDescent="0.25">
      <c r="A2216" t="s">
        <v>128</v>
      </c>
      <c r="B2216" t="s">
        <v>129</v>
      </c>
      <c r="C2216" t="s">
        <v>11</v>
      </c>
      <c r="D2216" t="s">
        <v>12</v>
      </c>
      <c r="E2216">
        <v>1987</v>
      </c>
      <c r="F2216">
        <v>1</v>
      </c>
      <c r="G2216" t="s">
        <v>129</v>
      </c>
      <c r="H2216" t="s">
        <v>13</v>
      </c>
      <c r="I2216" t="str">
        <f>VLOOKUP(H2216,Hoja3!$J$1:$K$25,2,FALSE)</f>
        <v>7</v>
      </c>
      <c r="J2216">
        <v>13804</v>
      </c>
      <c r="K2216">
        <v>1065962.9629629629</v>
      </c>
    </row>
    <row r="2217" spans="1:11" x14ac:dyDescent="0.25">
      <c r="A2217" t="s">
        <v>128</v>
      </c>
      <c r="B2217" t="s">
        <v>129</v>
      </c>
      <c r="C2217" t="s">
        <v>26</v>
      </c>
      <c r="D2217" t="s">
        <v>12</v>
      </c>
      <c r="E2217">
        <v>1987</v>
      </c>
      <c r="F2217">
        <v>1</v>
      </c>
      <c r="G2217" t="s">
        <v>129</v>
      </c>
      <c r="H2217" t="s">
        <v>27</v>
      </c>
      <c r="I2217" t="str">
        <f>VLOOKUP(H2217,Hoja3!$J$1:$K$25,2,FALSE)</f>
        <v>9</v>
      </c>
      <c r="J2217">
        <v>14632</v>
      </c>
      <c r="K2217">
        <v>1065962.9629629629</v>
      </c>
    </row>
    <row r="2218" spans="1:11" hidden="1" x14ac:dyDescent="0.25">
      <c r="A2218" t="s">
        <v>128</v>
      </c>
      <c r="B2218" t="s">
        <v>129</v>
      </c>
      <c r="C2218" t="s">
        <v>14</v>
      </c>
      <c r="D2218" t="s">
        <v>12</v>
      </c>
      <c r="E2218">
        <v>1987</v>
      </c>
      <c r="F2218">
        <v>2</v>
      </c>
      <c r="G2218" t="s">
        <v>129</v>
      </c>
      <c r="H2218" t="s">
        <v>15</v>
      </c>
      <c r="I2218" t="str">
        <f>VLOOKUP(H2218,Hoja3!$J$1:$K$25,2,FALSE)</f>
        <v>10</v>
      </c>
      <c r="K2218">
        <v>1065962.9629629629</v>
      </c>
    </row>
    <row r="2219" spans="1:11" hidden="1" x14ac:dyDescent="0.25">
      <c r="A2219" t="s">
        <v>128</v>
      </c>
      <c r="B2219" t="s">
        <v>129</v>
      </c>
      <c r="C2219" t="s">
        <v>16</v>
      </c>
      <c r="D2219" t="s">
        <v>12</v>
      </c>
      <c r="E2219">
        <v>1987</v>
      </c>
      <c r="F2219">
        <v>1000</v>
      </c>
      <c r="G2219" t="s">
        <v>129</v>
      </c>
      <c r="H2219" t="s">
        <v>17</v>
      </c>
      <c r="I2219" t="str">
        <f>VLOOKUP(H2219,Hoja3!$J$1:$K$25,2,FALSE)</f>
        <v>14</v>
      </c>
      <c r="K2219">
        <v>1065962.9629629629</v>
      </c>
    </row>
    <row r="2220" spans="1:11" hidden="1" x14ac:dyDescent="0.25">
      <c r="A2220" t="s">
        <v>128</v>
      </c>
      <c r="B2220" t="s">
        <v>129</v>
      </c>
      <c r="C2220" t="s">
        <v>28</v>
      </c>
      <c r="D2220" t="s">
        <v>12</v>
      </c>
      <c r="E2220">
        <v>1987</v>
      </c>
      <c r="F2220">
        <v>208</v>
      </c>
      <c r="G2220" t="s">
        <v>129</v>
      </c>
      <c r="H2220" t="s">
        <v>29</v>
      </c>
      <c r="I2220" t="str">
        <f>VLOOKUP(H2220,Hoja3!$J$1:$K$25,2,FALSE)</f>
        <v>16</v>
      </c>
      <c r="K2220">
        <v>1065962.9629629629</v>
      </c>
    </row>
    <row r="2221" spans="1:11" hidden="1" x14ac:dyDescent="0.25">
      <c r="A2221" t="s">
        <v>128</v>
      </c>
      <c r="B2221" t="s">
        <v>129</v>
      </c>
      <c r="C2221" t="s">
        <v>18</v>
      </c>
      <c r="D2221" t="s">
        <v>12</v>
      </c>
      <c r="E2221">
        <v>1987</v>
      </c>
      <c r="F2221">
        <v>1208</v>
      </c>
      <c r="G2221" t="s">
        <v>129</v>
      </c>
      <c r="H2221" t="s">
        <v>19</v>
      </c>
      <c r="I2221" t="str">
        <f>VLOOKUP(H2221,Hoja3!$J$1:$K$25,2,FALSE)</f>
        <v>17</v>
      </c>
      <c r="K2221">
        <v>1065962.9629629629</v>
      </c>
    </row>
    <row r="2222" spans="1:11" hidden="1" x14ac:dyDescent="0.25">
      <c r="A2222" t="s">
        <v>130</v>
      </c>
      <c r="B2222" t="s">
        <v>131</v>
      </c>
      <c r="C2222" t="s">
        <v>38</v>
      </c>
      <c r="D2222" t="s">
        <v>12</v>
      </c>
      <c r="E2222">
        <v>1987</v>
      </c>
      <c r="F2222">
        <v>1</v>
      </c>
      <c r="G2222" t="s">
        <v>131</v>
      </c>
      <c r="H2222" t="s">
        <v>39</v>
      </c>
      <c r="I2222" t="str">
        <f>VLOOKUP(H2222,Hoja3!$J$1:$K$25,2,FALSE)</f>
        <v>5</v>
      </c>
      <c r="J2222" t="s">
        <v>681</v>
      </c>
      <c r="K2222">
        <v>109265503.1109039</v>
      </c>
    </row>
    <row r="2223" spans="1:11" hidden="1" x14ac:dyDescent="0.25">
      <c r="A2223" t="s">
        <v>130</v>
      </c>
      <c r="B2223" t="s">
        <v>131</v>
      </c>
      <c r="C2223" t="s">
        <v>14</v>
      </c>
      <c r="D2223" t="s">
        <v>12</v>
      </c>
      <c r="E2223">
        <v>1987</v>
      </c>
      <c r="F2223">
        <v>1</v>
      </c>
      <c r="G2223" t="s">
        <v>131</v>
      </c>
      <c r="H2223" t="s">
        <v>15</v>
      </c>
      <c r="I2223" t="str">
        <f>VLOOKUP(H2223,Hoja3!$J$1:$K$25,2,FALSE)</f>
        <v>10</v>
      </c>
      <c r="K2223">
        <v>109265503.1109039</v>
      </c>
    </row>
    <row r="2224" spans="1:11" hidden="1" x14ac:dyDescent="0.25">
      <c r="A2224" t="s">
        <v>130</v>
      </c>
      <c r="B2224" t="s">
        <v>131</v>
      </c>
      <c r="C2224" t="s">
        <v>40</v>
      </c>
      <c r="D2224" t="s">
        <v>12</v>
      </c>
      <c r="E2224">
        <v>1987</v>
      </c>
      <c r="F2224">
        <v>3450000</v>
      </c>
      <c r="G2224" t="s">
        <v>131</v>
      </c>
      <c r="H2224" t="s">
        <v>41</v>
      </c>
      <c r="I2224" t="str">
        <f>VLOOKUP(H2224,Hoja3!$J$1:$K$25,2,FALSE)</f>
        <v>12</v>
      </c>
      <c r="K2224">
        <v>109265503.1109039</v>
      </c>
    </row>
    <row r="2225" spans="1:11" hidden="1" x14ac:dyDescent="0.25">
      <c r="A2225" t="s">
        <v>130</v>
      </c>
      <c r="B2225" t="s">
        <v>131</v>
      </c>
      <c r="C2225" t="s">
        <v>18</v>
      </c>
      <c r="D2225" t="s">
        <v>12</v>
      </c>
      <c r="E2225">
        <v>1987</v>
      </c>
      <c r="F2225">
        <v>3450000</v>
      </c>
      <c r="G2225" t="s">
        <v>131</v>
      </c>
      <c r="H2225" t="s">
        <v>19</v>
      </c>
      <c r="I2225" t="str">
        <f>VLOOKUP(H2225,Hoja3!$J$1:$K$25,2,FALSE)</f>
        <v>17</v>
      </c>
      <c r="K2225">
        <v>109265503.1109039</v>
      </c>
    </row>
    <row r="2226" spans="1:11" x14ac:dyDescent="0.25">
      <c r="A2226" t="s">
        <v>222</v>
      </c>
      <c r="B2226" t="s">
        <v>223</v>
      </c>
      <c r="C2226" t="s">
        <v>11</v>
      </c>
      <c r="D2226" t="s">
        <v>12</v>
      </c>
      <c r="E2226">
        <v>1987</v>
      </c>
      <c r="F2226">
        <v>1</v>
      </c>
      <c r="G2226" t="s">
        <v>223</v>
      </c>
      <c r="H2226" t="s">
        <v>13</v>
      </c>
      <c r="I2226" t="str">
        <f>VLOOKUP(H2226,Hoja3!$J$1:$K$25,2,FALSE)</f>
        <v>7</v>
      </c>
      <c r="J2226">
        <v>1932517</v>
      </c>
      <c r="K2226">
        <v>884940402.23040879</v>
      </c>
    </row>
    <row r="2227" spans="1:11" x14ac:dyDescent="0.25">
      <c r="A2227" t="s">
        <v>222</v>
      </c>
      <c r="B2227" t="s">
        <v>223</v>
      </c>
      <c r="C2227" t="s">
        <v>26</v>
      </c>
      <c r="D2227" t="s">
        <v>12</v>
      </c>
      <c r="E2227">
        <v>1987</v>
      </c>
      <c r="F2227">
        <v>1</v>
      </c>
      <c r="G2227" t="s">
        <v>223</v>
      </c>
      <c r="H2227" t="s">
        <v>27</v>
      </c>
      <c r="I2227" t="str">
        <f>VLOOKUP(H2227,Hoja3!$J$1:$K$25,2,FALSE)</f>
        <v>9</v>
      </c>
      <c r="J2227">
        <v>383467</v>
      </c>
      <c r="K2227">
        <v>884940402.23040879</v>
      </c>
    </row>
    <row r="2228" spans="1:11" hidden="1" x14ac:dyDescent="0.25">
      <c r="A2228" t="s">
        <v>222</v>
      </c>
      <c r="B2228" t="s">
        <v>223</v>
      </c>
      <c r="C2228" t="s">
        <v>14</v>
      </c>
      <c r="D2228" t="s">
        <v>12</v>
      </c>
      <c r="E2228">
        <v>1987</v>
      </c>
      <c r="F2228">
        <v>2</v>
      </c>
      <c r="G2228" t="s">
        <v>223</v>
      </c>
      <c r="H2228" t="s">
        <v>15</v>
      </c>
      <c r="I2228" t="str">
        <f>VLOOKUP(H2228,Hoja3!$J$1:$K$25,2,FALSE)</f>
        <v>10</v>
      </c>
      <c r="K2228">
        <v>884940402.23040879</v>
      </c>
    </row>
    <row r="2229" spans="1:11" hidden="1" x14ac:dyDescent="0.25">
      <c r="A2229" t="s">
        <v>222</v>
      </c>
      <c r="B2229" t="s">
        <v>223</v>
      </c>
      <c r="C2229" t="s">
        <v>16</v>
      </c>
      <c r="D2229" t="s">
        <v>12</v>
      </c>
      <c r="E2229">
        <v>1987</v>
      </c>
      <c r="F2229">
        <v>0</v>
      </c>
      <c r="G2229" t="s">
        <v>223</v>
      </c>
      <c r="H2229" t="s">
        <v>17</v>
      </c>
      <c r="I2229" t="str">
        <f>VLOOKUP(H2229,Hoja3!$J$1:$K$25,2,FALSE)</f>
        <v>14</v>
      </c>
      <c r="K2229">
        <v>884940402.23040879</v>
      </c>
    </row>
    <row r="2230" spans="1:11" hidden="1" x14ac:dyDescent="0.25">
      <c r="A2230" t="s">
        <v>222</v>
      </c>
      <c r="B2230" t="s">
        <v>223</v>
      </c>
      <c r="C2230" t="s">
        <v>28</v>
      </c>
      <c r="D2230" t="s">
        <v>12</v>
      </c>
      <c r="E2230">
        <v>1987</v>
      </c>
      <c r="F2230">
        <v>0</v>
      </c>
      <c r="G2230" t="s">
        <v>223</v>
      </c>
      <c r="H2230" t="s">
        <v>29</v>
      </c>
      <c r="I2230" t="str">
        <f>VLOOKUP(H2230,Hoja3!$J$1:$K$25,2,FALSE)</f>
        <v>16</v>
      </c>
      <c r="K2230">
        <v>884940402.23040879</v>
      </c>
    </row>
    <row r="2231" spans="1:11" hidden="1" x14ac:dyDescent="0.25">
      <c r="A2231" t="s">
        <v>222</v>
      </c>
      <c r="B2231" t="s">
        <v>223</v>
      </c>
      <c r="C2231" t="s">
        <v>18</v>
      </c>
      <c r="D2231" t="s">
        <v>12</v>
      </c>
      <c r="E2231">
        <v>1987</v>
      </c>
      <c r="F2231">
        <v>0</v>
      </c>
      <c r="G2231" t="s">
        <v>223</v>
      </c>
      <c r="H2231" t="s">
        <v>19</v>
      </c>
      <c r="I2231" t="str">
        <f>VLOOKUP(H2231,Hoja3!$J$1:$K$25,2,FALSE)</f>
        <v>17</v>
      </c>
      <c r="K2231">
        <v>884940402.23040879</v>
      </c>
    </row>
    <row r="2232" spans="1:11" hidden="1" x14ac:dyDescent="0.25">
      <c r="A2232" t="s">
        <v>178</v>
      </c>
      <c r="B2232" t="s">
        <v>179</v>
      </c>
      <c r="C2232" t="s">
        <v>26</v>
      </c>
      <c r="D2232" t="s">
        <v>12</v>
      </c>
      <c r="E2232">
        <v>1987</v>
      </c>
      <c r="F2232">
        <v>1</v>
      </c>
      <c r="G2232" t="s">
        <v>179</v>
      </c>
      <c r="H2232" t="s">
        <v>27</v>
      </c>
      <c r="I2232" t="str">
        <f>VLOOKUP(H2232,Hoja3!$J$1:$K$25,2,FALSE)</f>
        <v>9</v>
      </c>
      <c r="J2232" t="s">
        <v>681</v>
      </c>
      <c r="K2232" t="e">
        <v>#N/A</v>
      </c>
    </row>
    <row r="2233" spans="1:11" hidden="1" x14ac:dyDescent="0.25">
      <c r="A2233" t="s">
        <v>178</v>
      </c>
      <c r="B2233" t="s">
        <v>179</v>
      </c>
      <c r="C2233" t="s">
        <v>14</v>
      </c>
      <c r="D2233" t="s">
        <v>12</v>
      </c>
      <c r="E2233">
        <v>1987</v>
      </c>
      <c r="F2233">
        <v>1</v>
      </c>
      <c r="G2233" t="s">
        <v>179</v>
      </c>
      <c r="H2233" t="s">
        <v>15</v>
      </c>
      <c r="I2233" t="str">
        <f>VLOOKUP(H2233,Hoja3!$J$1:$K$25,2,FALSE)</f>
        <v>10</v>
      </c>
      <c r="K2233" t="e">
        <v>#N/A</v>
      </c>
    </row>
    <row r="2234" spans="1:11" hidden="1" x14ac:dyDescent="0.25">
      <c r="A2234" t="s">
        <v>178</v>
      </c>
      <c r="B2234" t="s">
        <v>179</v>
      </c>
      <c r="C2234" t="s">
        <v>28</v>
      </c>
      <c r="D2234" t="s">
        <v>12</v>
      </c>
      <c r="E2234">
        <v>1987</v>
      </c>
      <c r="F2234">
        <v>2200</v>
      </c>
      <c r="G2234" t="s">
        <v>179</v>
      </c>
      <c r="H2234" t="s">
        <v>29</v>
      </c>
      <c r="I2234" t="str">
        <f>VLOOKUP(H2234,Hoja3!$J$1:$K$25,2,FALSE)</f>
        <v>16</v>
      </c>
      <c r="K2234" t="e">
        <v>#N/A</v>
      </c>
    </row>
    <row r="2235" spans="1:11" hidden="1" x14ac:dyDescent="0.25">
      <c r="A2235" t="s">
        <v>178</v>
      </c>
      <c r="B2235" t="s">
        <v>179</v>
      </c>
      <c r="C2235" t="s">
        <v>18</v>
      </c>
      <c r="D2235" t="s">
        <v>12</v>
      </c>
      <c r="E2235">
        <v>1987</v>
      </c>
      <c r="F2235">
        <v>2200</v>
      </c>
      <c r="G2235" t="s">
        <v>179</v>
      </c>
      <c r="H2235" t="s">
        <v>19</v>
      </c>
      <c r="I2235" t="str">
        <f>VLOOKUP(H2235,Hoja3!$J$1:$K$25,2,FALSE)</f>
        <v>17</v>
      </c>
      <c r="K2235" t="e">
        <v>#N/A</v>
      </c>
    </row>
    <row r="2236" spans="1:11" x14ac:dyDescent="0.25">
      <c r="A2236" t="s">
        <v>132</v>
      </c>
      <c r="B2236" t="s">
        <v>133</v>
      </c>
      <c r="C2236" t="s">
        <v>11</v>
      </c>
      <c r="D2236" t="s">
        <v>12</v>
      </c>
      <c r="E2236">
        <v>1987</v>
      </c>
      <c r="F2236">
        <v>1</v>
      </c>
      <c r="G2236" t="s">
        <v>133</v>
      </c>
      <c r="H2236" t="s">
        <v>13</v>
      </c>
      <c r="I2236" t="str">
        <f>VLOOKUP(H2236,Hoja3!$J$1:$K$25,2,FALSE)</f>
        <v>7</v>
      </c>
      <c r="J2236">
        <v>19877</v>
      </c>
      <c r="K2236">
        <v>514968699.23900473</v>
      </c>
    </row>
    <row r="2237" spans="1:11" hidden="1" x14ac:dyDescent="0.25">
      <c r="A2237" t="s">
        <v>132</v>
      </c>
      <c r="B2237" t="s">
        <v>133</v>
      </c>
      <c r="C2237" t="s">
        <v>14</v>
      </c>
      <c r="D2237" t="s">
        <v>12</v>
      </c>
      <c r="E2237">
        <v>1987</v>
      </c>
      <c r="F2237">
        <v>1</v>
      </c>
      <c r="G2237" t="s">
        <v>133</v>
      </c>
      <c r="H2237" t="s">
        <v>15</v>
      </c>
      <c r="I2237" t="str">
        <f>VLOOKUP(H2237,Hoja3!$J$1:$K$25,2,FALSE)</f>
        <v>10</v>
      </c>
      <c r="K2237">
        <v>514968699.23900473</v>
      </c>
    </row>
    <row r="2238" spans="1:11" hidden="1" x14ac:dyDescent="0.25">
      <c r="A2238" t="s">
        <v>132</v>
      </c>
      <c r="B2238" t="s">
        <v>133</v>
      </c>
      <c r="C2238" t="s">
        <v>16</v>
      </c>
      <c r="D2238" t="s">
        <v>12</v>
      </c>
      <c r="E2238">
        <v>1987</v>
      </c>
      <c r="F2238">
        <v>0</v>
      </c>
      <c r="G2238" t="s">
        <v>133</v>
      </c>
      <c r="H2238" t="s">
        <v>17</v>
      </c>
      <c r="I2238" t="str">
        <f>VLOOKUP(H2238,Hoja3!$J$1:$K$25,2,FALSE)</f>
        <v>14</v>
      </c>
      <c r="K2238">
        <v>514968699.23900473</v>
      </c>
    </row>
    <row r="2239" spans="1:11" hidden="1" x14ac:dyDescent="0.25">
      <c r="A2239" t="s">
        <v>132</v>
      </c>
      <c r="B2239" t="s">
        <v>133</v>
      </c>
      <c r="C2239" t="s">
        <v>18</v>
      </c>
      <c r="D2239" t="s">
        <v>12</v>
      </c>
      <c r="E2239">
        <v>1987</v>
      </c>
      <c r="F2239">
        <v>0</v>
      </c>
      <c r="G2239" t="s">
        <v>133</v>
      </c>
      <c r="H2239" t="s">
        <v>19</v>
      </c>
      <c r="I2239" t="str">
        <f>VLOOKUP(H2239,Hoja3!$J$1:$K$25,2,FALSE)</f>
        <v>17</v>
      </c>
      <c r="K2239">
        <v>514968699.23900473</v>
      </c>
    </row>
    <row r="2240" spans="1:11" x14ac:dyDescent="0.25">
      <c r="A2240" t="s">
        <v>320</v>
      </c>
      <c r="B2240" t="s">
        <v>321</v>
      </c>
      <c r="C2240" t="s">
        <v>26</v>
      </c>
      <c r="D2240" t="s">
        <v>12</v>
      </c>
      <c r="E2240">
        <v>1987</v>
      </c>
      <c r="F2240">
        <v>1</v>
      </c>
      <c r="G2240" t="s">
        <v>321</v>
      </c>
      <c r="H2240" t="s">
        <v>27</v>
      </c>
      <c r="I2240" t="str">
        <f>VLOOKUP(H2240,Hoja3!$J$1:$K$25,2,FALSE)</f>
        <v>9</v>
      </c>
      <c r="J2240">
        <v>1380</v>
      </c>
      <c r="K2240" t="e">
        <v>#N/A</v>
      </c>
    </row>
    <row r="2241" spans="1:11" hidden="1" x14ac:dyDescent="0.25">
      <c r="A2241" t="s">
        <v>320</v>
      </c>
      <c r="B2241" t="s">
        <v>321</v>
      </c>
      <c r="C2241" t="s">
        <v>14</v>
      </c>
      <c r="D2241" t="s">
        <v>12</v>
      </c>
      <c r="E2241">
        <v>1987</v>
      </c>
      <c r="F2241">
        <v>1</v>
      </c>
      <c r="G2241" t="s">
        <v>321</v>
      </c>
      <c r="H2241" t="s">
        <v>15</v>
      </c>
      <c r="I2241" t="str">
        <f>VLOOKUP(H2241,Hoja3!$J$1:$K$25,2,FALSE)</f>
        <v>10</v>
      </c>
      <c r="K2241" t="e">
        <v>#N/A</v>
      </c>
    </row>
    <row r="2242" spans="1:11" hidden="1" x14ac:dyDescent="0.25">
      <c r="A2242" t="s">
        <v>320</v>
      </c>
      <c r="B2242" t="s">
        <v>321</v>
      </c>
      <c r="C2242" t="s">
        <v>28</v>
      </c>
      <c r="D2242" t="s">
        <v>12</v>
      </c>
      <c r="E2242">
        <v>1987</v>
      </c>
      <c r="F2242">
        <v>1730</v>
      </c>
      <c r="G2242" t="s">
        <v>321</v>
      </c>
      <c r="H2242" t="s">
        <v>29</v>
      </c>
      <c r="I2242" t="str">
        <f>VLOOKUP(H2242,Hoja3!$J$1:$K$25,2,FALSE)</f>
        <v>16</v>
      </c>
      <c r="K2242" t="e">
        <v>#N/A</v>
      </c>
    </row>
    <row r="2243" spans="1:11" hidden="1" x14ac:dyDescent="0.25">
      <c r="A2243" t="s">
        <v>320</v>
      </c>
      <c r="B2243" t="s">
        <v>321</v>
      </c>
      <c r="C2243" t="s">
        <v>18</v>
      </c>
      <c r="D2243" t="s">
        <v>12</v>
      </c>
      <c r="E2243">
        <v>1987</v>
      </c>
      <c r="F2243">
        <v>1730</v>
      </c>
      <c r="G2243" t="s">
        <v>321</v>
      </c>
      <c r="H2243" t="s">
        <v>19</v>
      </c>
      <c r="I2243" t="str">
        <f>VLOOKUP(H2243,Hoja3!$J$1:$K$25,2,FALSE)</f>
        <v>17</v>
      </c>
      <c r="K2243" t="e">
        <v>#N/A</v>
      </c>
    </row>
    <row r="2244" spans="1:11" hidden="1" x14ac:dyDescent="0.25">
      <c r="A2244" t="s">
        <v>134</v>
      </c>
      <c r="B2244" t="s">
        <v>135</v>
      </c>
      <c r="C2244" t="s">
        <v>78</v>
      </c>
      <c r="D2244" t="s">
        <v>12</v>
      </c>
      <c r="E2244">
        <v>1987</v>
      </c>
      <c r="F2244">
        <v>1</v>
      </c>
      <c r="G2244" t="s">
        <v>135</v>
      </c>
      <c r="H2244" t="s">
        <v>79</v>
      </c>
      <c r="I2244" t="str">
        <f>VLOOKUP(H2244,Hoja3!$J$1:$K$25,2,FALSE)</f>
        <v>6</v>
      </c>
      <c r="J2244" t="s">
        <v>681</v>
      </c>
      <c r="K2244">
        <v>1118252964.2607729</v>
      </c>
    </row>
    <row r="2245" spans="1:11" hidden="1" x14ac:dyDescent="0.25">
      <c r="A2245" t="s">
        <v>134</v>
      </c>
      <c r="B2245" t="s">
        <v>135</v>
      </c>
      <c r="C2245" t="s">
        <v>14</v>
      </c>
      <c r="D2245" t="s">
        <v>12</v>
      </c>
      <c r="E2245">
        <v>1987</v>
      </c>
      <c r="F2245">
        <v>1</v>
      </c>
      <c r="G2245" t="s">
        <v>135</v>
      </c>
      <c r="H2245" t="s">
        <v>15</v>
      </c>
      <c r="I2245" t="str">
        <f>VLOOKUP(H2245,Hoja3!$J$1:$K$25,2,FALSE)</f>
        <v>10</v>
      </c>
      <c r="K2245">
        <v>1118252964.2607729</v>
      </c>
    </row>
    <row r="2246" spans="1:11" hidden="1" x14ac:dyDescent="0.25">
      <c r="A2246" t="s">
        <v>134</v>
      </c>
      <c r="B2246" t="s">
        <v>135</v>
      </c>
      <c r="C2246" t="s">
        <v>82</v>
      </c>
      <c r="D2246" t="s">
        <v>12</v>
      </c>
      <c r="E2246">
        <v>1987</v>
      </c>
      <c r="F2246">
        <v>0</v>
      </c>
      <c r="G2246" t="s">
        <v>135</v>
      </c>
      <c r="H2246" t="s">
        <v>83</v>
      </c>
      <c r="I2246" t="str">
        <f>VLOOKUP(H2246,Hoja3!$J$1:$K$25,2,FALSE)</f>
        <v>13</v>
      </c>
      <c r="K2246">
        <v>1118252964.2607729</v>
      </c>
    </row>
    <row r="2247" spans="1:11" hidden="1" x14ac:dyDescent="0.25">
      <c r="A2247" t="s">
        <v>134</v>
      </c>
      <c r="B2247" t="s">
        <v>135</v>
      </c>
      <c r="C2247" t="s">
        <v>18</v>
      </c>
      <c r="D2247" t="s">
        <v>12</v>
      </c>
      <c r="E2247">
        <v>1987</v>
      </c>
      <c r="F2247">
        <v>0</v>
      </c>
      <c r="G2247" t="s">
        <v>135</v>
      </c>
      <c r="H2247" t="s">
        <v>19</v>
      </c>
      <c r="I2247" t="str">
        <f>VLOOKUP(H2247,Hoja3!$J$1:$K$25,2,FALSE)</f>
        <v>17</v>
      </c>
      <c r="K2247">
        <v>1118252964.2607729</v>
      </c>
    </row>
    <row r="2248" spans="1:11" hidden="1" x14ac:dyDescent="0.25">
      <c r="A2248" t="s">
        <v>290</v>
      </c>
      <c r="B2248" t="s">
        <v>291</v>
      </c>
      <c r="C2248" t="s">
        <v>26</v>
      </c>
      <c r="D2248" t="s">
        <v>12</v>
      </c>
      <c r="E2248">
        <v>1987</v>
      </c>
      <c r="F2248">
        <v>1</v>
      </c>
      <c r="G2248" t="s">
        <v>291</v>
      </c>
      <c r="H2248" t="s">
        <v>27</v>
      </c>
      <c r="I2248" t="str">
        <f>VLOOKUP(H2248,Hoja3!$J$1:$K$25,2,FALSE)</f>
        <v>9</v>
      </c>
      <c r="J2248" t="s">
        <v>681</v>
      </c>
      <c r="K2248">
        <v>62280.311585217154</v>
      </c>
    </row>
    <row r="2249" spans="1:11" hidden="1" x14ac:dyDescent="0.25">
      <c r="A2249" t="s">
        <v>290</v>
      </c>
      <c r="B2249" t="s">
        <v>291</v>
      </c>
      <c r="C2249" t="s">
        <v>14</v>
      </c>
      <c r="D2249" t="s">
        <v>12</v>
      </c>
      <c r="E2249">
        <v>1987</v>
      </c>
      <c r="F2249">
        <v>1</v>
      </c>
      <c r="G2249" t="s">
        <v>291</v>
      </c>
      <c r="H2249" t="s">
        <v>15</v>
      </c>
      <c r="I2249" t="str">
        <f>VLOOKUP(H2249,Hoja3!$J$1:$K$25,2,FALSE)</f>
        <v>10</v>
      </c>
      <c r="K2249">
        <v>62280.311585217154</v>
      </c>
    </row>
    <row r="2250" spans="1:11" hidden="1" x14ac:dyDescent="0.25">
      <c r="A2250" t="s">
        <v>290</v>
      </c>
      <c r="B2250" t="s">
        <v>291</v>
      </c>
      <c r="C2250" t="s">
        <v>28</v>
      </c>
      <c r="D2250" t="s">
        <v>12</v>
      </c>
      <c r="E2250">
        <v>1987</v>
      </c>
      <c r="F2250">
        <v>0</v>
      </c>
      <c r="G2250" t="s">
        <v>291</v>
      </c>
      <c r="H2250" t="s">
        <v>29</v>
      </c>
      <c r="I2250" t="str">
        <f>VLOOKUP(H2250,Hoja3!$J$1:$K$25,2,FALSE)</f>
        <v>16</v>
      </c>
      <c r="K2250">
        <v>62280.311585217154</v>
      </c>
    </row>
    <row r="2251" spans="1:11" hidden="1" x14ac:dyDescent="0.25">
      <c r="A2251" t="s">
        <v>290</v>
      </c>
      <c r="B2251" t="s">
        <v>291</v>
      </c>
      <c r="C2251" t="s">
        <v>18</v>
      </c>
      <c r="D2251" t="s">
        <v>12</v>
      </c>
      <c r="E2251">
        <v>1987</v>
      </c>
      <c r="F2251">
        <v>0</v>
      </c>
      <c r="G2251" t="s">
        <v>291</v>
      </c>
      <c r="H2251" t="s">
        <v>19</v>
      </c>
      <c r="I2251" t="str">
        <f>VLOOKUP(H2251,Hoja3!$J$1:$K$25,2,FALSE)</f>
        <v>17</v>
      </c>
      <c r="K2251">
        <v>62280.311585217154</v>
      </c>
    </row>
    <row r="2252" spans="1:11" hidden="1" x14ac:dyDescent="0.25">
      <c r="A2252" t="s">
        <v>322</v>
      </c>
      <c r="B2252" t="s">
        <v>323</v>
      </c>
      <c r="C2252" t="s">
        <v>38</v>
      </c>
      <c r="D2252" t="s">
        <v>12</v>
      </c>
      <c r="E2252">
        <v>1987</v>
      </c>
      <c r="F2252">
        <v>1</v>
      </c>
      <c r="G2252" t="s">
        <v>323</v>
      </c>
      <c r="H2252" t="s">
        <v>39</v>
      </c>
      <c r="I2252" t="str">
        <f>VLOOKUP(H2252,Hoja3!$J$1:$K$25,2,FALSE)</f>
        <v>5</v>
      </c>
      <c r="J2252" t="s">
        <v>681</v>
      </c>
      <c r="K2252">
        <v>48768955.86331749</v>
      </c>
    </row>
    <row r="2253" spans="1:11" hidden="1" x14ac:dyDescent="0.25">
      <c r="A2253" t="s">
        <v>322</v>
      </c>
      <c r="B2253" t="s">
        <v>323</v>
      </c>
      <c r="C2253" t="s">
        <v>14</v>
      </c>
      <c r="D2253" t="s">
        <v>12</v>
      </c>
      <c r="E2253">
        <v>1987</v>
      </c>
      <c r="F2253">
        <v>1</v>
      </c>
      <c r="G2253" t="s">
        <v>323</v>
      </c>
      <c r="H2253" t="s">
        <v>15</v>
      </c>
      <c r="I2253" t="str">
        <f>VLOOKUP(H2253,Hoja3!$J$1:$K$25,2,FALSE)</f>
        <v>10</v>
      </c>
      <c r="K2253">
        <v>48768955.86331749</v>
      </c>
    </row>
    <row r="2254" spans="1:11" hidden="1" x14ac:dyDescent="0.25">
      <c r="A2254" t="s">
        <v>322</v>
      </c>
      <c r="B2254" t="s">
        <v>323</v>
      </c>
      <c r="C2254" t="s">
        <v>40</v>
      </c>
      <c r="D2254" t="s">
        <v>12</v>
      </c>
      <c r="E2254">
        <v>1987</v>
      </c>
      <c r="F2254">
        <v>600000</v>
      </c>
      <c r="G2254" t="s">
        <v>323</v>
      </c>
      <c r="H2254" t="s">
        <v>41</v>
      </c>
      <c r="I2254" t="str">
        <f>VLOOKUP(H2254,Hoja3!$J$1:$K$25,2,FALSE)</f>
        <v>12</v>
      </c>
      <c r="K2254">
        <v>48768955.86331749</v>
      </c>
    </row>
    <row r="2255" spans="1:11" hidden="1" x14ac:dyDescent="0.25">
      <c r="A2255" t="s">
        <v>322</v>
      </c>
      <c r="B2255" t="s">
        <v>323</v>
      </c>
      <c r="C2255" t="s">
        <v>18</v>
      </c>
      <c r="D2255" t="s">
        <v>12</v>
      </c>
      <c r="E2255">
        <v>1987</v>
      </c>
      <c r="F2255">
        <v>600000</v>
      </c>
      <c r="G2255" t="s">
        <v>323</v>
      </c>
      <c r="H2255" t="s">
        <v>19</v>
      </c>
      <c r="I2255" t="str">
        <f>VLOOKUP(H2255,Hoja3!$J$1:$K$25,2,FALSE)</f>
        <v>17</v>
      </c>
      <c r="K2255">
        <v>48768955.86331749</v>
      </c>
    </row>
    <row r="2256" spans="1:11" x14ac:dyDescent="0.25">
      <c r="A2256" t="s">
        <v>180</v>
      </c>
      <c r="B2256" t="s">
        <v>181</v>
      </c>
      <c r="C2256" t="s">
        <v>26</v>
      </c>
      <c r="D2256" t="s">
        <v>12</v>
      </c>
      <c r="E2256">
        <v>1987</v>
      </c>
      <c r="F2256">
        <v>1</v>
      </c>
      <c r="G2256" t="s">
        <v>181</v>
      </c>
      <c r="H2256" t="s">
        <v>27</v>
      </c>
      <c r="I2256" t="str">
        <f>VLOOKUP(H2256,Hoja3!$J$1:$K$25,2,FALSE)</f>
        <v>9</v>
      </c>
      <c r="J2256">
        <v>4320556</v>
      </c>
      <c r="K2256">
        <v>3380854520.8095369</v>
      </c>
    </row>
    <row r="2257" spans="1:11" hidden="1" x14ac:dyDescent="0.25">
      <c r="A2257" t="s">
        <v>180</v>
      </c>
      <c r="B2257" t="s">
        <v>181</v>
      </c>
      <c r="C2257" t="s">
        <v>14</v>
      </c>
      <c r="D2257" t="s">
        <v>12</v>
      </c>
      <c r="E2257">
        <v>1987</v>
      </c>
      <c r="F2257">
        <v>1</v>
      </c>
      <c r="G2257" t="s">
        <v>181</v>
      </c>
      <c r="H2257" t="s">
        <v>15</v>
      </c>
      <c r="I2257" t="str">
        <f>VLOOKUP(H2257,Hoja3!$J$1:$K$25,2,FALSE)</f>
        <v>10</v>
      </c>
      <c r="K2257">
        <v>3380854520.8095369</v>
      </c>
    </row>
    <row r="2258" spans="1:11" hidden="1" x14ac:dyDescent="0.25">
      <c r="A2258" t="s">
        <v>180</v>
      </c>
      <c r="B2258" t="s">
        <v>181</v>
      </c>
      <c r="C2258" t="s">
        <v>28</v>
      </c>
      <c r="D2258" t="s">
        <v>12</v>
      </c>
      <c r="E2258">
        <v>1987</v>
      </c>
      <c r="F2258">
        <v>0</v>
      </c>
      <c r="G2258" t="s">
        <v>181</v>
      </c>
      <c r="H2258" t="s">
        <v>29</v>
      </c>
      <c r="I2258" t="str">
        <f>VLOOKUP(H2258,Hoja3!$J$1:$K$25,2,FALSE)</f>
        <v>16</v>
      </c>
      <c r="K2258">
        <v>3380854520.8095369</v>
      </c>
    </row>
    <row r="2259" spans="1:11" hidden="1" x14ac:dyDescent="0.25">
      <c r="A2259" t="s">
        <v>180</v>
      </c>
      <c r="B2259" t="s">
        <v>181</v>
      </c>
      <c r="C2259" t="s">
        <v>18</v>
      </c>
      <c r="D2259" t="s">
        <v>12</v>
      </c>
      <c r="E2259">
        <v>1987</v>
      </c>
      <c r="F2259">
        <v>0</v>
      </c>
      <c r="G2259" t="s">
        <v>181</v>
      </c>
      <c r="H2259" t="s">
        <v>19</v>
      </c>
      <c r="I2259" t="str">
        <f>VLOOKUP(H2259,Hoja3!$J$1:$K$25,2,FALSE)</f>
        <v>17</v>
      </c>
      <c r="K2259">
        <v>3380854520.8095369</v>
      </c>
    </row>
    <row r="2260" spans="1:11" hidden="1" x14ac:dyDescent="0.25">
      <c r="A2260" t="s">
        <v>136</v>
      </c>
      <c r="B2260" t="s">
        <v>137</v>
      </c>
      <c r="C2260" t="s">
        <v>78</v>
      </c>
      <c r="D2260" t="s">
        <v>12</v>
      </c>
      <c r="E2260">
        <v>1987</v>
      </c>
      <c r="F2260">
        <v>1</v>
      </c>
      <c r="G2260" t="s">
        <v>137</v>
      </c>
      <c r="H2260" t="s">
        <v>79</v>
      </c>
      <c r="I2260" t="str">
        <f>VLOOKUP(H2260,Hoja3!$J$1:$K$25,2,FALSE)</f>
        <v>6</v>
      </c>
      <c r="J2260" t="s">
        <v>681</v>
      </c>
      <c r="K2260">
        <v>27720709000</v>
      </c>
    </row>
    <row r="2261" spans="1:11" x14ac:dyDescent="0.25">
      <c r="A2261" t="s">
        <v>136</v>
      </c>
      <c r="B2261" t="s">
        <v>137</v>
      </c>
      <c r="C2261" t="s">
        <v>26</v>
      </c>
      <c r="D2261" t="s">
        <v>12</v>
      </c>
      <c r="E2261">
        <v>1987</v>
      </c>
      <c r="F2261">
        <v>8</v>
      </c>
      <c r="G2261" t="s">
        <v>137</v>
      </c>
      <c r="H2261" t="s">
        <v>27</v>
      </c>
      <c r="I2261" t="str">
        <f>VLOOKUP(H2261,Hoja3!$J$1:$K$25,2,FALSE)</f>
        <v>9</v>
      </c>
      <c r="J2261">
        <v>13804</v>
      </c>
      <c r="K2261">
        <v>27720709000</v>
      </c>
    </row>
    <row r="2262" spans="1:11" hidden="1" x14ac:dyDescent="0.25">
      <c r="A2262" t="s">
        <v>136</v>
      </c>
      <c r="B2262" t="s">
        <v>137</v>
      </c>
      <c r="C2262" t="s">
        <v>14</v>
      </c>
      <c r="D2262" t="s">
        <v>12</v>
      </c>
      <c r="E2262">
        <v>1987</v>
      </c>
      <c r="F2262">
        <v>9</v>
      </c>
      <c r="G2262" t="s">
        <v>137</v>
      </c>
      <c r="H2262" t="s">
        <v>15</v>
      </c>
      <c r="I2262" t="str">
        <f>VLOOKUP(H2262,Hoja3!$J$1:$K$25,2,FALSE)</f>
        <v>10</v>
      </c>
      <c r="K2262">
        <v>27720709000</v>
      </c>
    </row>
    <row r="2263" spans="1:11" hidden="1" x14ac:dyDescent="0.25">
      <c r="A2263" t="s">
        <v>136</v>
      </c>
      <c r="B2263" t="s">
        <v>137</v>
      </c>
      <c r="C2263" t="s">
        <v>82</v>
      </c>
      <c r="D2263" t="s">
        <v>12</v>
      </c>
      <c r="E2263">
        <v>1987</v>
      </c>
      <c r="F2263">
        <v>0</v>
      </c>
      <c r="G2263" t="s">
        <v>137</v>
      </c>
      <c r="H2263" t="s">
        <v>83</v>
      </c>
      <c r="I2263" t="str">
        <f>VLOOKUP(H2263,Hoja3!$J$1:$K$25,2,FALSE)</f>
        <v>13</v>
      </c>
      <c r="K2263">
        <v>27720709000</v>
      </c>
    </row>
    <row r="2264" spans="1:11" hidden="1" x14ac:dyDescent="0.25">
      <c r="A2264" t="s">
        <v>136</v>
      </c>
      <c r="B2264" t="s">
        <v>137</v>
      </c>
      <c r="C2264" t="s">
        <v>28</v>
      </c>
      <c r="D2264" t="s">
        <v>12</v>
      </c>
      <c r="E2264">
        <v>1987</v>
      </c>
      <c r="F2264">
        <v>3200</v>
      </c>
      <c r="G2264" t="s">
        <v>137</v>
      </c>
      <c r="H2264" t="s">
        <v>29</v>
      </c>
      <c r="I2264" t="str">
        <f>VLOOKUP(H2264,Hoja3!$J$1:$K$25,2,FALSE)</f>
        <v>16</v>
      </c>
      <c r="K2264">
        <v>27720709000</v>
      </c>
    </row>
    <row r="2265" spans="1:11" hidden="1" x14ac:dyDescent="0.25">
      <c r="A2265" t="s">
        <v>136</v>
      </c>
      <c r="B2265" t="s">
        <v>137</v>
      </c>
      <c r="C2265" t="s">
        <v>18</v>
      </c>
      <c r="D2265" t="s">
        <v>12</v>
      </c>
      <c r="E2265">
        <v>1987</v>
      </c>
      <c r="F2265">
        <v>3200</v>
      </c>
      <c r="G2265" t="s">
        <v>137</v>
      </c>
      <c r="H2265" t="s">
        <v>19</v>
      </c>
      <c r="I2265" t="str">
        <f>VLOOKUP(H2265,Hoja3!$J$1:$K$25,2,FALSE)</f>
        <v>17</v>
      </c>
      <c r="K2265">
        <v>27720709000</v>
      </c>
    </row>
    <row r="2266" spans="1:11" x14ac:dyDescent="0.25">
      <c r="A2266" t="s">
        <v>182</v>
      </c>
      <c r="B2266" t="s">
        <v>183</v>
      </c>
      <c r="C2266" t="s">
        <v>26</v>
      </c>
      <c r="D2266" t="s">
        <v>12</v>
      </c>
      <c r="E2266">
        <v>1987</v>
      </c>
      <c r="F2266">
        <v>1</v>
      </c>
      <c r="G2266" t="s">
        <v>183</v>
      </c>
      <c r="H2266" t="s">
        <v>27</v>
      </c>
      <c r="I2266" t="str">
        <f>VLOOKUP(H2266,Hoja3!$J$1:$K$25,2,FALSE)</f>
        <v>9</v>
      </c>
      <c r="J2266">
        <v>69018</v>
      </c>
      <c r="K2266">
        <v>1126313.3592192256</v>
      </c>
    </row>
    <row r="2267" spans="1:11" hidden="1" x14ac:dyDescent="0.25">
      <c r="A2267" t="s">
        <v>182</v>
      </c>
      <c r="B2267" t="s">
        <v>183</v>
      </c>
      <c r="C2267" t="s">
        <v>14</v>
      </c>
      <c r="D2267" t="s">
        <v>12</v>
      </c>
      <c r="E2267">
        <v>1987</v>
      </c>
      <c r="F2267">
        <v>1</v>
      </c>
      <c r="G2267" t="s">
        <v>183</v>
      </c>
      <c r="H2267" t="s">
        <v>15</v>
      </c>
      <c r="I2267" t="str">
        <f>VLOOKUP(H2267,Hoja3!$J$1:$K$25,2,FALSE)</f>
        <v>10</v>
      </c>
      <c r="K2267">
        <v>1126313.3592192256</v>
      </c>
    </row>
    <row r="2268" spans="1:11" hidden="1" x14ac:dyDescent="0.25">
      <c r="A2268" t="s">
        <v>182</v>
      </c>
      <c r="B2268" t="s">
        <v>183</v>
      </c>
      <c r="C2268" t="s">
        <v>28</v>
      </c>
      <c r="D2268" t="s">
        <v>12</v>
      </c>
      <c r="E2268">
        <v>1987</v>
      </c>
      <c r="F2268">
        <v>48000</v>
      </c>
      <c r="G2268" t="s">
        <v>183</v>
      </c>
      <c r="H2268" t="s">
        <v>29</v>
      </c>
      <c r="I2268" t="str">
        <f>VLOOKUP(H2268,Hoja3!$J$1:$K$25,2,FALSE)</f>
        <v>16</v>
      </c>
      <c r="K2268">
        <v>1126313.3592192256</v>
      </c>
    </row>
    <row r="2269" spans="1:11" hidden="1" x14ac:dyDescent="0.25">
      <c r="A2269" t="s">
        <v>182</v>
      </c>
      <c r="B2269" t="s">
        <v>183</v>
      </c>
      <c r="C2269" t="s">
        <v>18</v>
      </c>
      <c r="D2269" t="s">
        <v>12</v>
      </c>
      <c r="E2269">
        <v>1987</v>
      </c>
      <c r="F2269">
        <v>48000</v>
      </c>
      <c r="G2269" t="s">
        <v>183</v>
      </c>
      <c r="H2269" t="s">
        <v>19</v>
      </c>
      <c r="I2269" t="str">
        <f>VLOOKUP(H2269,Hoja3!$J$1:$K$25,2,FALSE)</f>
        <v>17</v>
      </c>
      <c r="K2269">
        <v>1126313.3592192256</v>
      </c>
    </row>
    <row r="2270" spans="1:11" hidden="1" x14ac:dyDescent="0.25">
      <c r="A2270" t="s">
        <v>184</v>
      </c>
      <c r="B2270" t="s">
        <v>185</v>
      </c>
      <c r="C2270" t="s">
        <v>11</v>
      </c>
      <c r="D2270" t="s">
        <v>12</v>
      </c>
      <c r="E2270">
        <v>1987</v>
      </c>
      <c r="F2270">
        <v>1</v>
      </c>
      <c r="G2270" t="s">
        <v>185</v>
      </c>
      <c r="H2270" t="s">
        <v>13</v>
      </c>
      <c r="I2270" t="str">
        <f>VLOOKUP(H2270,Hoja3!$J$1:$K$25,2,FALSE)</f>
        <v>7</v>
      </c>
      <c r="J2270" t="s">
        <v>681</v>
      </c>
      <c r="K2270">
        <v>0</v>
      </c>
    </row>
    <row r="2271" spans="1:11" x14ac:dyDescent="0.25">
      <c r="A2271" t="s">
        <v>184</v>
      </c>
      <c r="B2271" t="s">
        <v>185</v>
      </c>
      <c r="C2271" t="s">
        <v>80</v>
      </c>
      <c r="D2271" t="s">
        <v>12</v>
      </c>
      <c r="E2271">
        <v>1987</v>
      </c>
      <c r="F2271">
        <v>1</v>
      </c>
      <c r="G2271" t="s">
        <v>185</v>
      </c>
      <c r="H2271" t="s">
        <v>81</v>
      </c>
      <c r="I2271" t="str">
        <f>VLOOKUP(H2271,Hoja3!$J$1:$K$25,2,FALSE)</f>
        <v>8</v>
      </c>
      <c r="J2271">
        <v>2209</v>
      </c>
      <c r="K2271">
        <v>0</v>
      </c>
    </row>
    <row r="2272" spans="1:11" hidden="1" x14ac:dyDescent="0.25">
      <c r="A2272" t="s">
        <v>184</v>
      </c>
      <c r="B2272" t="s">
        <v>185</v>
      </c>
      <c r="C2272" t="s">
        <v>14</v>
      </c>
      <c r="D2272" t="s">
        <v>12</v>
      </c>
      <c r="E2272">
        <v>1987</v>
      </c>
      <c r="F2272">
        <v>2</v>
      </c>
      <c r="G2272" t="s">
        <v>185</v>
      </c>
      <c r="H2272" t="s">
        <v>15</v>
      </c>
      <c r="I2272" t="str">
        <f>VLOOKUP(H2272,Hoja3!$J$1:$K$25,2,FALSE)</f>
        <v>10</v>
      </c>
      <c r="K2272">
        <v>0</v>
      </c>
    </row>
    <row r="2273" spans="1:11" hidden="1" x14ac:dyDescent="0.25">
      <c r="A2273" t="s">
        <v>184</v>
      </c>
      <c r="B2273" t="s">
        <v>185</v>
      </c>
      <c r="C2273" t="s">
        <v>16</v>
      </c>
      <c r="D2273" t="s">
        <v>12</v>
      </c>
      <c r="E2273">
        <v>1987</v>
      </c>
      <c r="F2273">
        <v>29</v>
      </c>
      <c r="G2273" t="s">
        <v>185</v>
      </c>
      <c r="H2273" t="s">
        <v>17</v>
      </c>
      <c r="I2273" t="str">
        <f>VLOOKUP(H2273,Hoja3!$J$1:$K$25,2,FALSE)</f>
        <v>14</v>
      </c>
      <c r="K2273">
        <v>0</v>
      </c>
    </row>
    <row r="2274" spans="1:11" hidden="1" x14ac:dyDescent="0.25">
      <c r="A2274" t="s">
        <v>184</v>
      </c>
      <c r="B2274" t="s">
        <v>185</v>
      </c>
      <c r="C2274" t="s">
        <v>84</v>
      </c>
      <c r="D2274" t="s">
        <v>12</v>
      </c>
      <c r="E2274">
        <v>1987</v>
      </c>
      <c r="F2274">
        <v>17000</v>
      </c>
      <c r="G2274" t="s">
        <v>185</v>
      </c>
      <c r="H2274" t="s">
        <v>85</v>
      </c>
      <c r="I2274" t="str">
        <f>VLOOKUP(H2274,Hoja3!$J$1:$K$25,2,FALSE)</f>
        <v>15</v>
      </c>
      <c r="K2274">
        <v>0</v>
      </c>
    </row>
    <row r="2275" spans="1:11" hidden="1" x14ac:dyDescent="0.25">
      <c r="A2275" t="s">
        <v>184</v>
      </c>
      <c r="B2275" t="s">
        <v>185</v>
      </c>
      <c r="C2275" t="s">
        <v>18</v>
      </c>
      <c r="D2275" t="s">
        <v>12</v>
      </c>
      <c r="E2275">
        <v>1987</v>
      </c>
      <c r="F2275">
        <v>17029</v>
      </c>
      <c r="G2275" t="s">
        <v>185</v>
      </c>
      <c r="H2275" t="s">
        <v>19</v>
      </c>
      <c r="I2275" t="str">
        <f>VLOOKUP(H2275,Hoja3!$J$1:$K$25,2,FALSE)</f>
        <v>17</v>
      </c>
      <c r="K2275">
        <v>0</v>
      </c>
    </row>
    <row r="2276" spans="1:11" hidden="1" x14ac:dyDescent="0.25">
      <c r="A2276" t="s">
        <v>138</v>
      </c>
      <c r="B2276" t="s">
        <v>139</v>
      </c>
      <c r="C2276" t="s">
        <v>38</v>
      </c>
      <c r="D2276" t="s">
        <v>12</v>
      </c>
      <c r="E2276">
        <v>1987</v>
      </c>
      <c r="F2276">
        <v>1</v>
      </c>
      <c r="G2276" t="s">
        <v>139</v>
      </c>
      <c r="H2276" t="s">
        <v>39</v>
      </c>
      <c r="I2276" t="str">
        <f>VLOOKUP(H2276,Hoja3!$J$1:$K$25,2,FALSE)</f>
        <v>5</v>
      </c>
      <c r="J2276" t="s">
        <v>681</v>
      </c>
      <c r="K2276">
        <v>429716969.04357171</v>
      </c>
    </row>
    <row r="2277" spans="1:11" hidden="1" x14ac:dyDescent="0.25">
      <c r="A2277" t="s">
        <v>138</v>
      </c>
      <c r="B2277" t="s">
        <v>139</v>
      </c>
      <c r="C2277" t="s">
        <v>26</v>
      </c>
      <c r="D2277" t="s">
        <v>12</v>
      </c>
      <c r="E2277">
        <v>1987</v>
      </c>
      <c r="F2277">
        <v>2</v>
      </c>
      <c r="G2277" t="s">
        <v>139</v>
      </c>
      <c r="H2277" t="s">
        <v>27</v>
      </c>
      <c r="I2277" t="str">
        <f>VLOOKUP(H2277,Hoja3!$J$1:$K$25,2,FALSE)</f>
        <v>9</v>
      </c>
      <c r="J2277" t="s">
        <v>681</v>
      </c>
      <c r="K2277">
        <v>429716969.04357171</v>
      </c>
    </row>
    <row r="2278" spans="1:11" hidden="1" x14ac:dyDescent="0.25">
      <c r="A2278" t="s">
        <v>138</v>
      </c>
      <c r="B2278" t="s">
        <v>139</v>
      </c>
      <c r="C2278" t="s">
        <v>14</v>
      </c>
      <c r="D2278" t="s">
        <v>12</v>
      </c>
      <c r="E2278">
        <v>1987</v>
      </c>
      <c r="F2278">
        <v>3</v>
      </c>
      <c r="G2278" t="s">
        <v>139</v>
      </c>
      <c r="H2278" t="s">
        <v>15</v>
      </c>
      <c r="I2278" t="str">
        <f>VLOOKUP(H2278,Hoja3!$J$1:$K$25,2,FALSE)</f>
        <v>10</v>
      </c>
      <c r="K2278">
        <v>429716969.04357171</v>
      </c>
    </row>
    <row r="2279" spans="1:11" hidden="1" x14ac:dyDescent="0.25">
      <c r="A2279" t="s">
        <v>138</v>
      </c>
      <c r="B2279" t="s">
        <v>139</v>
      </c>
      <c r="C2279" t="s">
        <v>40</v>
      </c>
      <c r="D2279" t="s">
        <v>12</v>
      </c>
      <c r="E2279">
        <v>1987</v>
      </c>
      <c r="F2279">
        <v>0</v>
      </c>
      <c r="G2279" t="s">
        <v>139</v>
      </c>
      <c r="H2279" t="s">
        <v>41</v>
      </c>
      <c r="I2279" t="str">
        <f>VLOOKUP(H2279,Hoja3!$J$1:$K$25,2,FALSE)</f>
        <v>12</v>
      </c>
      <c r="K2279">
        <v>429716969.04357171</v>
      </c>
    </row>
    <row r="2280" spans="1:11" hidden="1" x14ac:dyDescent="0.25">
      <c r="A2280" t="s">
        <v>138</v>
      </c>
      <c r="B2280" t="s">
        <v>139</v>
      </c>
      <c r="C2280" t="s">
        <v>28</v>
      </c>
      <c r="D2280" t="s">
        <v>12</v>
      </c>
      <c r="E2280">
        <v>1987</v>
      </c>
      <c r="F2280">
        <v>937011</v>
      </c>
      <c r="G2280" t="s">
        <v>139</v>
      </c>
      <c r="H2280" t="s">
        <v>29</v>
      </c>
      <c r="I2280" t="str">
        <f>VLOOKUP(H2280,Hoja3!$J$1:$K$25,2,FALSE)</f>
        <v>16</v>
      </c>
      <c r="K2280">
        <v>429716969.04357171</v>
      </c>
    </row>
    <row r="2281" spans="1:11" hidden="1" x14ac:dyDescent="0.25">
      <c r="A2281" t="s">
        <v>138</v>
      </c>
      <c r="B2281" t="s">
        <v>139</v>
      </c>
      <c r="C2281" t="s">
        <v>18</v>
      </c>
      <c r="D2281" t="s">
        <v>12</v>
      </c>
      <c r="E2281">
        <v>1987</v>
      </c>
      <c r="F2281">
        <v>937011</v>
      </c>
      <c r="G2281" t="s">
        <v>139</v>
      </c>
      <c r="H2281" t="s">
        <v>19</v>
      </c>
      <c r="I2281" t="str">
        <f>VLOOKUP(H2281,Hoja3!$J$1:$K$25,2,FALSE)</f>
        <v>17</v>
      </c>
      <c r="K2281">
        <v>429716969.04357171</v>
      </c>
    </row>
    <row r="2282" spans="1:11" x14ac:dyDescent="0.25">
      <c r="A2282" t="s">
        <v>9</v>
      </c>
      <c r="B2282" t="s">
        <v>10</v>
      </c>
      <c r="C2282" t="s">
        <v>11</v>
      </c>
      <c r="D2282" t="s">
        <v>12</v>
      </c>
      <c r="E2282">
        <v>1988</v>
      </c>
      <c r="F2282">
        <v>1</v>
      </c>
      <c r="G2282" t="s">
        <v>10</v>
      </c>
      <c r="H2282" t="s">
        <v>13</v>
      </c>
      <c r="I2282" t="str">
        <f>VLOOKUP(H2282,Hoja3!$J$1:$K$25,2,FALSE)</f>
        <v>7</v>
      </c>
      <c r="J2282">
        <v>689669</v>
      </c>
      <c r="K2282">
        <v>17233051.620111734</v>
      </c>
    </row>
    <row r="2283" spans="1:11" hidden="1" x14ac:dyDescent="0.25">
      <c r="A2283" t="s">
        <v>9</v>
      </c>
      <c r="B2283" t="s">
        <v>10</v>
      </c>
      <c r="C2283" t="s">
        <v>14</v>
      </c>
      <c r="D2283" t="s">
        <v>12</v>
      </c>
      <c r="E2283">
        <v>1988</v>
      </c>
      <c r="F2283">
        <v>1</v>
      </c>
      <c r="G2283" t="s">
        <v>10</v>
      </c>
      <c r="H2283" t="s">
        <v>15</v>
      </c>
      <c r="I2283" t="str">
        <f>VLOOKUP(H2283,Hoja3!$J$1:$K$25,2,FALSE)</f>
        <v>10</v>
      </c>
      <c r="K2283">
        <v>17233051.620111734</v>
      </c>
    </row>
    <row r="2284" spans="1:11" hidden="1" x14ac:dyDescent="0.25">
      <c r="A2284" t="s">
        <v>9</v>
      </c>
      <c r="B2284" t="s">
        <v>10</v>
      </c>
      <c r="C2284" t="s">
        <v>16</v>
      </c>
      <c r="D2284" t="s">
        <v>12</v>
      </c>
      <c r="E2284">
        <v>1988</v>
      </c>
      <c r="F2284">
        <v>161000</v>
      </c>
      <c r="G2284" t="s">
        <v>10</v>
      </c>
      <c r="H2284" t="s">
        <v>17</v>
      </c>
      <c r="I2284" t="str">
        <f>VLOOKUP(H2284,Hoja3!$J$1:$K$25,2,FALSE)</f>
        <v>14</v>
      </c>
      <c r="K2284">
        <v>17233051.620111734</v>
      </c>
    </row>
    <row r="2285" spans="1:11" hidden="1" x14ac:dyDescent="0.25">
      <c r="A2285" t="s">
        <v>9</v>
      </c>
      <c r="B2285" t="s">
        <v>10</v>
      </c>
      <c r="C2285" t="s">
        <v>18</v>
      </c>
      <c r="D2285" t="s">
        <v>12</v>
      </c>
      <c r="E2285">
        <v>1988</v>
      </c>
      <c r="F2285">
        <v>161000</v>
      </c>
      <c r="G2285" t="s">
        <v>10</v>
      </c>
      <c r="H2285" t="s">
        <v>19</v>
      </c>
      <c r="I2285" t="str">
        <f>VLOOKUP(H2285,Hoja3!$J$1:$K$25,2,FALSE)</f>
        <v>17</v>
      </c>
      <c r="K2285">
        <v>17233051.620111734</v>
      </c>
    </row>
    <row r="2286" spans="1:11" hidden="1" x14ac:dyDescent="0.25">
      <c r="A2286" t="s">
        <v>140</v>
      </c>
      <c r="B2286" t="s">
        <v>141</v>
      </c>
      <c r="C2286" t="s">
        <v>26</v>
      </c>
      <c r="D2286" t="s">
        <v>12</v>
      </c>
      <c r="E2286">
        <v>1988</v>
      </c>
      <c r="F2286">
        <v>1</v>
      </c>
      <c r="G2286" t="s">
        <v>141</v>
      </c>
      <c r="H2286" t="s">
        <v>27</v>
      </c>
      <c r="I2286" t="str">
        <f>VLOOKUP(H2286,Hoja3!$J$1:$K$25,2,FALSE)</f>
        <v>9</v>
      </c>
      <c r="J2286" t="s">
        <v>681</v>
      </c>
      <c r="K2286">
        <v>247626161.01641446</v>
      </c>
    </row>
    <row r="2287" spans="1:11" hidden="1" x14ac:dyDescent="0.25">
      <c r="A2287" t="s">
        <v>140</v>
      </c>
      <c r="B2287" t="s">
        <v>141</v>
      </c>
      <c r="C2287" t="s">
        <v>14</v>
      </c>
      <c r="D2287" t="s">
        <v>12</v>
      </c>
      <c r="E2287">
        <v>1988</v>
      </c>
      <c r="F2287">
        <v>1</v>
      </c>
      <c r="G2287" t="s">
        <v>141</v>
      </c>
      <c r="H2287" t="s">
        <v>15</v>
      </c>
      <c r="I2287" t="str">
        <f>VLOOKUP(H2287,Hoja3!$J$1:$K$25,2,FALSE)</f>
        <v>10</v>
      </c>
      <c r="K2287">
        <v>247626161.01641446</v>
      </c>
    </row>
    <row r="2288" spans="1:11" hidden="1" x14ac:dyDescent="0.25">
      <c r="A2288" t="s">
        <v>140</v>
      </c>
      <c r="B2288" t="s">
        <v>141</v>
      </c>
      <c r="C2288" t="s">
        <v>28</v>
      </c>
      <c r="D2288" t="s">
        <v>12</v>
      </c>
      <c r="E2288">
        <v>1988</v>
      </c>
      <c r="F2288">
        <v>10107</v>
      </c>
      <c r="G2288" t="s">
        <v>141</v>
      </c>
      <c r="H2288" t="s">
        <v>29</v>
      </c>
      <c r="I2288" t="str">
        <f>VLOOKUP(H2288,Hoja3!$J$1:$K$25,2,FALSE)</f>
        <v>16</v>
      </c>
      <c r="K2288">
        <v>247626161.01641446</v>
      </c>
    </row>
    <row r="2289" spans="1:11" hidden="1" x14ac:dyDescent="0.25">
      <c r="A2289" t="s">
        <v>140</v>
      </c>
      <c r="B2289" t="s">
        <v>141</v>
      </c>
      <c r="C2289" t="s">
        <v>18</v>
      </c>
      <c r="D2289" t="s">
        <v>12</v>
      </c>
      <c r="E2289">
        <v>1988</v>
      </c>
      <c r="F2289">
        <v>10107</v>
      </c>
      <c r="G2289" t="s">
        <v>141</v>
      </c>
      <c r="H2289" t="s">
        <v>19</v>
      </c>
      <c r="I2289" t="str">
        <f>VLOOKUP(H2289,Hoja3!$J$1:$K$25,2,FALSE)</f>
        <v>17</v>
      </c>
      <c r="K2289">
        <v>247626161.01641446</v>
      </c>
    </row>
    <row r="2290" spans="1:11" x14ac:dyDescent="0.25">
      <c r="A2290" t="s">
        <v>20</v>
      </c>
      <c r="B2290" t="s">
        <v>21</v>
      </c>
      <c r="C2290" t="s">
        <v>11</v>
      </c>
      <c r="D2290" t="s">
        <v>12</v>
      </c>
      <c r="E2290">
        <v>1988</v>
      </c>
      <c r="F2290">
        <v>1</v>
      </c>
      <c r="G2290" t="s">
        <v>21</v>
      </c>
      <c r="H2290" t="s">
        <v>13</v>
      </c>
      <c r="I2290" t="str">
        <f>VLOOKUP(H2290,Hoja3!$J$1:$K$25,2,FALSE)</f>
        <v>7</v>
      </c>
      <c r="J2290">
        <v>1299761</v>
      </c>
      <c r="K2290">
        <v>646075277.52512455</v>
      </c>
    </row>
    <row r="2291" spans="1:11" hidden="1" x14ac:dyDescent="0.25">
      <c r="A2291" t="s">
        <v>20</v>
      </c>
      <c r="B2291" t="s">
        <v>21</v>
      </c>
      <c r="C2291" t="s">
        <v>14</v>
      </c>
      <c r="D2291" t="s">
        <v>12</v>
      </c>
      <c r="E2291">
        <v>1988</v>
      </c>
      <c r="F2291">
        <v>1</v>
      </c>
      <c r="G2291" t="s">
        <v>21</v>
      </c>
      <c r="H2291" t="s">
        <v>15</v>
      </c>
      <c r="I2291" t="str">
        <f>VLOOKUP(H2291,Hoja3!$J$1:$K$25,2,FALSE)</f>
        <v>10</v>
      </c>
      <c r="K2291">
        <v>646075277.52512455</v>
      </c>
    </row>
    <row r="2292" spans="1:11" hidden="1" x14ac:dyDescent="0.25">
      <c r="A2292" t="s">
        <v>20</v>
      </c>
      <c r="B2292" t="s">
        <v>21</v>
      </c>
      <c r="C2292" t="s">
        <v>16</v>
      </c>
      <c r="D2292" t="s">
        <v>12</v>
      </c>
      <c r="E2292">
        <v>1988</v>
      </c>
      <c r="F2292">
        <v>4600000</v>
      </c>
      <c r="G2292" t="s">
        <v>21</v>
      </c>
      <c r="H2292" t="s">
        <v>17</v>
      </c>
      <c r="I2292" t="str">
        <f>VLOOKUP(H2292,Hoja3!$J$1:$K$25,2,FALSE)</f>
        <v>14</v>
      </c>
      <c r="K2292">
        <v>646075277.52512455</v>
      </c>
    </row>
    <row r="2293" spans="1:11" hidden="1" x14ac:dyDescent="0.25">
      <c r="A2293" t="s">
        <v>20</v>
      </c>
      <c r="B2293" t="s">
        <v>21</v>
      </c>
      <c r="C2293" t="s">
        <v>18</v>
      </c>
      <c r="D2293" t="s">
        <v>12</v>
      </c>
      <c r="E2293">
        <v>1988</v>
      </c>
      <c r="F2293">
        <v>4600000</v>
      </c>
      <c r="G2293" t="s">
        <v>21</v>
      </c>
      <c r="H2293" t="s">
        <v>19</v>
      </c>
      <c r="I2293" t="str">
        <f>VLOOKUP(H2293,Hoja3!$J$1:$K$25,2,FALSE)</f>
        <v>17</v>
      </c>
      <c r="K2293">
        <v>646075277.52512455</v>
      </c>
    </row>
    <row r="2294" spans="1:11" hidden="1" x14ac:dyDescent="0.25">
      <c r="A2294" t="s">
        <v>144</v>
      </c>
      <c r="B2294" t="s">
        <v>145</v>
      </c>
      <c r="C2294" t="s">
        <v>11</v>
      </c>
      <c r="D2294" t="s">
        <v>12</v>
      </c>
      <c r="E2294">
        <v>1988</v>
      </c>
      <c r="F2294">
        <v>2</v>
      </c>
      <c r="G2294" t="s">
        <v>145</v>
      </c>
      <c r="H2294" t="s">
        <v>13</v>
      </c>
      <c r="I2294" t="str">
        <f>VLOOKUP(H2294,Hoja3!$J$1:$K$25,2,FALSE)</f>
        <v>7</v>
      </c>
      <c r="J2294" t="s">
        <v>681</v>
      </c>
      <c r="K2294">
        <v>1728057316.6956077</v>
      </c>
    </row>
    <row r="2295" spans="1:11" x14ac:dyDescent="0.25">
      <c r="A2295" t="s">
        <v>144</v>
      </c>
      <c r="B2295" t="s">
        <v>145</v>
      </c>
      <c r="C2295" t="s">
        <v>26</v>
      </c>
      <c r="D2295" t="s">
        <v>12</v>
      </c>
      <c r="E2295">
        <v>1988</v>
      </c>
      <c r="F2295">
        <v>1</v>
      </c>
      <c r="G2295" t="s">
        <v>145</v>
      </c>
      <c r="H2295" t="s">
        <v>27</v>
      </c>
      <c r="I2295" t="str">
        <f>VLOOKUP(H2295,Hoja3!$J$1:$K$25,2,FALSE)</f>
        <v>9</v>
      </c>
      <c r="J2295">
        <v>54158</v>
      </c>
      <c r="K2295">
        <v>1728057316.6956077</v>
      </c>
    </row>
    <row r="2296" spans="1:11" hidden="1" x14ac:dyDescent="0.25">
      <c r="A2296" t="s">
        <v>144</v>
      </c>
      <c r="B2296" t="s">
        <v>145</v>
      </c>
      <c r="C2296" t="s">
        <v>14</v>
      </c>
      <c r="D2296" t="s">
        <v>12</v>
      </c>
      <c r="E2296">
        <v>1988</v>
      </c>
      <c r="F2296">
        <v>3</v>
      </c>
      <c r="G2296" t="s">
        <v>145</v>
      </c>
      <c r="H2296" t="s">
        <v>15</v>
      </c>
      <c r="I2296" t="str">
        <f>VLOOKUP(H2296,Hoja3!$J$1:$K$25,2,FALSE)</f>
        <v>10</v>
      </c>
      <c r="K2296">
        <v>1728057316.6956077</v>
      </c>
    </row>
    <row r="2297" spans="1:11" hidden="1" x14ac:dyDescent="0.25">
      <c r="A2297" t="s">
        <v>144</v>
      </c>
      <c r="B2297" t="s">
        <v>145</v>
      </c>
      <c r="C2297" t="s">
        <v>16</v>
      </c>
      <c r="D2297" t="s">
        <v>12</v>
      </c>
      <c r="E2297">
        <v>1988</v>
      </c>
      <c r="F2297">
        <v>0</v>
      </c>
      <c r="G2297" t="s">
        <v>145</v>
      </c>
      <c r="H2297" t="s">
        <v>17</v>
      </c>
      <c r="I2297" t="str">
        <f>VLOOKUP(H2297,Hoja3!$J$1:$K$25,2,FALSE)</f>
        <v>14</v>
      </c>
      <c r="K2297">
        <v>1728057316.6956077</v>
      </c>
    </row>
    <row r="2298" spans="1:11" hidden="1" x14ac:dyDescent="0.25">
      <c r="A2298" t="s">
        <v>144</v>
      </c>
      <c r="B2298" t="s">
        <v>145</v>
      </c>
      <c r="C2298" t="s">
        <v>28</v>
      </c>
      <c r="D2298" t="s">
        <v>12</v>
      </c>
      <c r="E2298">
        <v>1988</v>
      </c>
      <c r="F2298">
        <v>0</v>
      </c>
      <c r="G2298" t="s">
        <v>145</v>
      </c>
      <c r="H2298" t="s">
        <v>29</v>
      </c>
      <c r="I2298" t="str">
        <f>VLOOKUP(H2298,Hoja3!$J$1:$K$25,2,FALSE)</f>
        <v>16</v>
      </c>
      <c r="K2298">
        <v>1728057316.6956077</v>
      </c>
    </row>
    <row r="2299" spans="1:11" hidden="1" x14ac:dyDescent="0.25">
      <c r="A2299" t="s">
        <v>144</v>
      </c>
      <c r="B2299" t="s">
        <v>145</v>
      </c>
      <c r="C2299" t="s">
        <v>18</v>
      </c>
      <c r="D2299" t="s">
        <v>12</v>
      </c>
      <c r="E2299">
        <v>1988</v>
      </c>
      <c r="F2299">
        <v>0</v>
      </c>
      <c r="G2299" t="s">
        <v>145</v>
      </c>
      <c r="H2299" t="s">
        <v>19</v>
      </c>
      <c r="I2299" t="str">
        <f>VLOOKUP(H2299,Hoja3!$J$1:$K$25,2,FALSE)</f>
        <v>17</v>
      </c>
      <c r="K2299">
        <v>1728057316.6956077</v>
      </c>
    </row>
    <row r="2300" spans="1:11" hidden="1" x14ac:dyDescent="0.25">
      <c r="A2300" t="s">
        <v>324</v>
      </c>
      <c r="B2300" t="s">
        <v>325</v>
      </c>
      <c r="C2300" t="s">
        <v>11</v>
      </c>
      <c r="D2300" t="s">
        <v>12</v>
      </c>
      <c r="E2300">
        <v>1988</v>
      </c>
      <c r="F2300">
        <v>1</v>
      </c>
      <c r="G2300" t="s">
        <v>325</v>
      </c>
      <c r="H2300" t="s">
        <v>13</v>
      </c>
      <c r="I2300" t="str">
        <f>VLOOKUP(H2300,Hoja3!$J$1:$K$25,2,FALSE)</f>
        <v>7</v>
      </c>
      <c r="J2300" t="s">
        <v>681</v>
      </c>
      <c r="K2300">
        <v>14338500</v>
      </c>
    </row>
    <row r="2301" spans="1:11" hidden="1" x14ac:dyDescent="0.25">
      <c r="A2301" t="s">
        <v>324</v>
      </c>
      <c r="B2301" t="s">
        <v>325</v>
      </c>
      <c r="C2301" t="s">
        <v>14</v>
      </c>
      <c r="D2301" t="s">
        <v>12</v>
      </c>
      <c r="E2301">
        <v>1988</v>
      </c>
      <c r="F2301">
        <v>1</v>
      </c>
      <c r="G2301" t="s">
        <v>325</v>
      </c>
      <c r="H2301" t="s">
        <v>15</v>
      </c>
      <c r="I2301" t="str">
        <f>VLOOKUP(H2301,Hoja3!$J$1:$K$25,2,FALSE)</f>
        <v>10</v>
      </c>
      <c r="K2301">
        <v>14338500</v>
      </c>
    </row>
    <row r="2302" spans="1:11" hidden="1" x14ac:dyDescent="0.25">
      <c r="A2302" t="s">
        <v>324</v>
      </c>
      <c r="B2302" t="s">
        <v>325</v>
      </c>
      <c r="C2302" t="s">
        <v>16</v>
      </c>
      <c r="D2302" t="s">
        <v>12</v>
      </c>
      <c r="E2302">
        <v>1988</v>
      </c>
      <c r="F2302">
        <v>0</v>
      </c>
      <c r="G2302" t="s">
        <v>325</v>
      </c>
      <c r="H2302" t="s">
        <v>17</v>
      </c>
      <c r="I2302" t="str">
        <f>VLOOKUP(H2302,Hoja3!$J$1:$K$25,2,FALSE)</f>
        <v>14</v>
      </c>
      <c r="K2302">
        <v>14338500</v>
      </c>
    </row>
    <row r="2303" spans="1:11" hidden="1" x14ac:dyDescent="0.25">
      <c r="A2303" t="s">
        <v>324</v>
      </c>
      <c r="B2303" t="s">
        <v>325</v>
      </c>
      <c r="C2303" t="s">
        <v>18</v>
      </c>
      <c r="D2303" t="s">
        <v>12</v>
      </c>
      <c r="E2303">
        <v>1988</v>
      </c>
      <c r="F2303">
        <v>0</v>
      </c>
      <c r="G2303" t="s">
        <v>325</v>
      </c>
      <c r="H2303" t="s">
        <v>19</v>
      </c>
      <c r="I2303" t="str">
        <f>VLOOKUP(H2303,Hoja3!$J$1:$K$25,2,FALSE)</f>
        <v>17</v>
      </c>
      <c r="K2303">
        <v>14338500</v>
      </c>
    </row>
    <row r="2304" spans="1:11" x14ac:dyDescent="0.25">
      <c r="A2304" t="s">
        <v>24</v>
      </c>
      <c r="B2304" t="s">
        <v>25</v>
      </c>
      <c r="C2304" t="s">
        <v>11</v>
      </c>
      <c r="D2304" t="s">
        <v>12</v>
      </c>
      <c r="E2304">
        <v>1988</v>
      </c>
      <c r="F2304">
        <v>2</v>
      </c>
      <c r="G2304" t="s">
        <v>25</v>
      </c>
      <c r="H2304" t="s">
        <v>13</v>
      </c>
      <c r="I2304" t="str">
        <f>VLOOKUP(H2304,Hoja3!$J$1:$K$25,2,FALSE)</f>
        <v>7</v>
      </c>
      <c r="J2304">
        <v>5668550</v>
      </c>
      <c r="K2304">
        <v>437415331.04099435</v>
      </c>
    </row>
    <row r="2305" spans="1:11" hidden="1" x14ac:dyDescent="0.25">
      <c r="A2305" t="s">
        <v>24</v>
      </c>
      <c r="B2305" t="s">
        <v>25</v>
      </c>
      <c r="C2305" t="s">
        <v>26</v>
      </c>
      <c r="D2305" t="s">
        <v>12</v>
      </c>
      <c r="E2305">
        <v>1988</v>
      </c>
      <c r="F2305">
        <v>4</v>
      </c>
      <c r="G2305" t="s">
        <v>25</v>
      </c>
      <c r="H2305" t="s">
        <v>27</v>
      </c>
      <c r="I2305" t="str">
        <f>VLOOKUP(H2305,Hoja3!$J$1:$K$25,2,FALSE)</f>
        <v>9</v>
      </c>
      <c r="J2305" t="s">
        <v>681</v>
      </c>
      <c r="K2305">
        <v>437415331.04099435</v>
      </c>
    </row>
    <row r="2306" spans="1:11" hidden="1" x14ac:dyDescent="0.25">
      <c r="A2306" t="s">
        <v>24</v>
      </c>
      <c r="B2306" t="s">
        <v>25</v>
      </c>
      <c r="C2306" t="s">
        <v>14</v>
      </c>
      <c r="D2306" t="s">
        <v>12</v>
      </c>
      <c r="E2306">
        <v>1988</v>
      </c>
      <c r="F2306">
        <v>6</v>
      </c>
      <c r="G2306" t="s">
        <v>25</v>
      </c>
      <c r="H2306" t="s">
        <v>15</v>
      </c>
      <c r="I2306" t="str">
        <f>VLOOKUP(H2306,Hoja3!$J$1:$K$25,2,FALSE)</f>
        <v>10</v>
      </c>
      <c r="K2306">
        <v>437415331.04099435</v>
      </c>
    </row>
    <row r="2307" spans="1:11" hidden="1" x14ac:dyDescent="0.25">
      <c r="A2307" t="s">
        <v>24</v>
      </c>
      <c r="B2307" t="s">
        <v>25</v>
      </c>
      <c r="C2307" t="s">
        <v>16</v>
      </c>
      <c r="D2307" t="s">
        <v>12</v>
      </c>
      <c r="E2307">
        <v>1988</v>
      </c>
      <c r="F2307">
        <v>45000000</v>
      </c>
      <c r="G2307" t="s">
        <v>25</v>
      </c>
      <c r="H2307" t="s">
        <v>17</v>
      </c>
      <c r="I2307" t="str">
        <f>VLOOKUP(H2307,Hoja3!$J$1:$K$25,2,FALSE)</f>
        <v>14</v>
      </c>
      <c r="K2307">
        <v>437415331.04099435</v>
      </c>
    </row>
    <row r="2308" spans="1:11" hidden="1" x14ac:dyDescent="0.25">
      <c r="A2308" t="s">
        <v>24</v>
      </c>
      <c r="B2308" t="s">
        <v>25</v>
      </c>
      <c r="C2308" t="s">
        <v>28</v>
      </c>
      <c r="D2308" t="s">
        <v>12</v>
      </c>
      <c r="E2308">
        <v>1988</v>
      </c>
      <c r="F2308">
        <v>10574060</v>
      </c>
      <c r="G2308" t="s">
        <v>25</v>
      </c>
      <c r="H2308" t="s">
        <v>29</v>
      </c>
      <c r="I2308" t="str">
        <f>VLOOKUP(H2308,Hoja3!$J$1:$K$25,2,FALSE)</f>
        <v>16</v>
      </c>
      <c r="K2308">
        <v>437415331.04099435</v>
      </c>
    </row>
    <row r="2309" spans="1:11" hidden="1" x14ac:dyDescent="0.25">
      <c r="A2309" t="s">
        <v>24</v>
      </c>
      <c r="B2309" t="s">
        <v>25</v>
      </c>
      <c r="C2309" t="s">
        <v>18</v>
      </c>
      <c r="D2309" t="s">
        <v>12</v>
      </c>
      <c r="E2309">
        <v>1988</v>
      </c>
      <c r="F2309">
        <v>55574060</v>
      </c>
      <c r="G2309" t="s">
        <v>25</v>
      </c>
      <c r="H2309" t="s">
        <v>19</v>
      </c>
      <c r="I2309" t="str">
        <f>VLOOKUP(H2309,Hoja3!$J$1:$K$25,2,FALSE)</f>
        <v>17</v>
      </c>
      <c r="K2309">
        <v>437415331.04099435</v>
      </c>
    </row>
    <row r="2310" spans="1:11" hidden="1" x14ac:dyDescent="0.25">
      <c r="A2310" t="s">
        <v>186</v>
      </c>
      <c r="B2310" t="s">
        <v>187</v>
      </c>
      <c r="C2310" t="s">
        <v>11</v>
      </c>
      <c r="D2310" t="s">
        <v>12</v>
      </c>
      <c r="E2310">
        <v>1988</v>
      </c>
      <c r="F2310">
        <v>1</v>
      </c>
      <c r="G2310" t="s">
        <v>187</v>
      </c>
      <c r="H2310" t="s">
        <v>13</v>
      </c>
      <c r="I2310" t="str">
        <f>VLOOKUP(H2310,Hoja3!$J$1:$K$25,2,FALSE)</f>
        <v>7</v>
      </c>
      <c r="J2310" t="s">
        <v>681</v>
      </c>
      <c r="K2310">
        <v>19676049.075701091</v>
      </c>
    </row>
    <row r="2311" spans="1:11" hidden="1" x14ac:dyDescent="0.25">
      <c r="A2311" t="s">
        <v>186</v>
      </c>
      <c r="B2311" t="s">
        <v>187</v>
      </c>
      <c r="C2311" t="s">
        <v>14</v>
      </c>
      <c r="D2311" t="s">
        <v>12</v>
      </c>
      <c r="E2311">
        <v>1988</v>
      </c>
      <c r="F2311">
        <v>1</v>
      </c>
      <c r="G2311" t="s">
        <v>187</v>
      </c>
      <c r="H2311" t="s">
        <v>15</v>
      </c>
      <c r="I2311" t="str">
        <f>VLOOKUP(H2311,Hoja3!$J$1:$K$25,2,FALSE)</f>
        <v>10</v>
      </c>
      <c r="K2311">
        <v>19676049.075701091</v>
      </c>
    </row>
    <row r="2312" spans="1:11" hidden="1" x14ac:dyDescent="0.25">
      <c r="A2312" t="s">
        <v>186</v>
      </c>
      <c r="B2312" t="s">
        <v>187</v>
      </c>
      <c r="C2312" t="s">
        <v>16</v>
      </c>
      <c r="D2312" t="s">
        <v>12</v>
      </c>
      <c r="E2312">
        <v>1988</v>
      </c>
      <c r="F2312">
        <v>84000</v>
      </c>
      <c r="G2312" t="s">
        <v>187</v>
      </c>
      <c r="H2312" t="s">
        <v>17</v>
      </c>
      <c r="I2312" t="str">
        <f>VLOOKUP(H2312,Hoja3!$J$1:$K$25,2,FALSE)</f>
        <v>14</v>
      </c>
      <c r="K2312">
        <v>19676049.075701091</v>
      </c>
    </row>
    <row r="2313" spans="1:11" hidden="1" x14ac:dyDescent="0.25">
      <c r="A2313" t="s">
        <v>186</v>
      </c>
      <c r="B2313" t="s">
        <v>187</v>
      </c>
      <c r="C2313" t="s">
        <v>18</v>
      </c>
      <c r="D2313" t="s">
        <v>12</v>
      </c>
      <c r="E2313">
        <v>1988</v>
      </c>
      <c r="F2313">
        <v>84000</v>
      </c>
      <c r="G2313" t="s">
        <v>187</v>
      </c>
      <c r="H2313" t="s">
        <v>19</v>
      </c>
      <c r="I2313" t="str">
        <f>VLOOKUP(H2313,Hoja3!$J$1:$K$25,2,FALSE)</f>
        <v>17</v>
      </c>
      <c r="K2313">
        <v>19676049.075701091</v>
      </c>
    </row>
    <row r="2314" spans="1:11" x14ac:dyDescent="0.25">
      <c r="A2314" t="s">
        <v>32</v>
      </c>
      <c r="B2314" t="s">
        <v>33</v>
      </c>
      <c r="C2314" t="s">
        <v>38</v>
      </c>
      <c r="D2314" t="s">
        <v>12</v>
      </c>
      <c r="E2314">
        <v>1988</v>
      </c>
      <c r="F2314">
        <v>1</v>
      </c>
      <c r="G2314" t="s">
        <v>33</v>
      </c>
      <c r="H2314" t="s">
        <v>39</v>
      </c>
      <c r="I2314" t="str">
        <f>VLOOKUP(H2314,Hoja3!$J$1:$K$25,2,FALSE)</f>
        <v>5</v>
      </c>
      <c r="J2314">
        <v>128385</v>
      </c>
      <c r="K2314">
        <v>45135398.008816637</v>
      </c>
    </row>
    <row r="2315" spans="1:11" hidden="1" x14ac:dyDescent="0.25">
      <c r="A2315" t="s">
        <v>32</v>
      </c>
      <c r="B2315" t="s">
        <v>33</v>
      </c>
      <c r="C2315" t="s">
        <v>14</v>
      </c>
      <c r="D2315" t="s">
        <v>12</v>
      </c>
      <c r="E2315">
        <v>1988</v>
      </c>
      <c r="F2315">
        <v>1</v>
      </c>
      <c r="G2315" t="s">
        <v>33</v>
      </c>
      <c r="H2315" t="s">
        <v>15</v>
      </c>
      <c r="I2315" t="str">
        <f>VLOOKUP(H2315,Hoja3!$J$1:$K$25,2,FALSE)</f>
        <v>10</v>
      </c>
      <c r="K2315">
        <v>45135398.008816637</v>
      </c>
    </row>
    <row r="2316" spans="1:11" hidden="1" x14ac:dyDescent="0.25">
      <c r="A2316" t="s">
        <v>32</v>
      </c>
      <c r="B2316" t="s">
        <v>33</v>
      </c>
      <c r="C2316" t="s">
        <v>40</v>
      </c>
      <c r="D2316" t="s">
        <v>12</v>
      </c>
      <c r="E2316">
        <v>1988</v>
      </c>
      <c r="F2316">
        <v>0</v>
      </c>
      <c r="G2316" t="s">
        <v>33</v>
      </c>
      <c r="H2316" t="s">
        <v>41</v>
      </c>
      <c r="I2316" t="str">
        <f>VLOOKUP(H2316,Hoja3!$J$1:$K$25,2,FALSE)</f>
        <v>12</v>
      </c>
      <c r="K2316">
        <v>45135398.008816637</v>
      </c>
    </row>
    <row r="2317" spans="1:11" hidden="1" x14ac:dyDescent="0.25">
      <c r="A2317" t="s">
        <v>32</v>
      </c>
      <c r="B2317" t="s">
        <v>33</v>
      </c>
      <c r="C2317" t="s">
        <v>18</v>
      </c>
      <c r="D2317" t="s">
        <v>12</v>
      </c>
      <c r="E2317">
        <v>1988</v>
      </c>
      <c r="F2317">
        <v>0</v>
      </c>
      <c r="G2317" t="s">
        <v>33</v>
      </c>
      <c r="H2317" t="s">
        <v>19</v>
      </c>
      <c r="I2317" t="str">
        <f>VLOOKUP(H2317,Hoja3!$J$1:$K$25,2,FALSE)</f>
        <v>17</v>
      </c>
      <c r="K2317">
        <v>45135398.008816637</v>
      </c>
    </row>
    <row r="2318" spans="1:11" hidden="1" x14ac:dyDescent="0.25">
      <c r="A2318" t="s">
        <v>188</v>
      </c>
      <c r="B2318" t="s">
        <v>189</v>
      </c>
      <c r="C2318" t="s">
        <v>11</v>
      </c>
      <c r="D2318" t="s">
        <v>12</v>
      </c>
      <c r="E2318">
        <v>1988</v>
      </c>
      <c r="F2318">
        <v>1</v>
      </c>
      <c r="G2318" t="s">
        <v>189</v>
      </c>
      <c r="H2318" t="s">
        <v>13</v>
      </c>
      <c r="I2318" t="str">
        <f>VLOOKUP(H2318,Hoja3!$J$1:$K$25,2,FALSE)</f>
        <v>7</v>
      </c>
      <c r="J2318" t="s">
        <v>681</v>
      </c>
      <c r="K2318">
        <v>19396084.498008404</v>
      </c>
    </row>
    <row r="2319" spans="1:11" hidden="1" x14ac:dyDescent="0.25">
      <c r="A2319" t="s">
        <v>188</v>
      </c>
      <c r="B2319" t="s">
        <v>189</v>
      </c>
      <c r="C2319" t="s">
        <v>14</v>
      </c>
      <c r="D2319" t="s">
        <v>12</v>
      </c>
      <c r="E2319">
        <v>1988</v>
      </c>
      <c r="F2319">
        <v>1</v>
      </c>
      <c r="G2319" t="s">
        <v>189</v>
      </c>
      <c r="H2319" t="s">
        <v>15</v>
      </c>
      <c r="I2319" t="str">
        <f>VLOOKUP(H2319,Hoja3!$J$1:$K$25,2,FALSE)</f>
        <v>10</v>
      </c>
      <c r="K2319">
        <v>19396084.498008404</v>
      </c>
    </row>
    <row r="2320" spans="1:11" hidden="1" x14ac:dyDescent="0.25">
      <c r="A2320" t="s">
        <v>188</v>
      </c>
      <c r="B2320" t="s">
        <v>189</v>
      </c>
      <c r="C2320" t="s">
        <v>16</v>
      </c>
      <c r="D2320" t="s">
        <v>12</v>
      </c>
      <c r="E2320">
        <v>1988</v>
      </c>
      <c r="F2320">
        <v>12007</v>
      </c>
      <c r="G2320" t="s">
        <v>189</v>
      </c>
      <c r="H2320" t="s">
        <v>17</v>
      </c>
      <c r="I2320" t="str">
        <f>VLOOKUP(H2320,Hoja3!$J$1:$K$25,2,FALSE)</f>
        <v>14</v>
      </c>
      <c r="K2320">
        <v>19396084.498008404</v>
      </c>
    </row>
    <row r="2321" spans="1:11" hidden="1" x14ac:dyDescent="0.25">
      <c r="A2321" t="s">
        <v>188</v>
      </c>
      <c r="B2321" t="s">
        <v>189</v>
      </c>
      <c r="C2321" t="s">
        <v>18</v>
      </c>
      <c r="D2321" t="s">
        <v>12</v>
      </c>
      <c r="E2321">
        <v>1988</v>
      </c>
      <c r="F2321">
        <v>12007</v>
      </c>
      <c r="G2321" t="s">
        <v>189</v>
      </c>
      <c r="H2321" t="s">
        <v>19</v>
      </c>
      <c r="I2321" t="str">
        <f>VLOOKUP(H2321,Hoja3!$J$1:$K$25,2,FALSE)</f>
        <v>17</v>
      </c>
      <c r="K2321">
        <v>19396084.498008404</v>
      </c>
    </row>
    <row r="2322" spans="1:11" hidden="1" x14ac:dyDescent="0.25">
      <c r="A2322" t="s">
        <v>34</v>
      </c>
      <c r="B2322" t="s">
        <v>35</v>
      </c>
      <c r="C2322" t="s">
        <v>38</v>
      </c>
      <c r="D2322" t="s">
        <v>12</v>
      </c>
      <c r="E2322">
        <v>1988</v>
      </c>
      <c r="F2322">
        <v>1</v>
      </c>
      <c r="G2322" t="s">
        <v>35</v>
      </c>
      <c r="H2322" t="s">
        <v>39</v>
      </c>
      <c r="I2322" t="str">
        <f>VLOOKUP(H2322,Hoja3!$J$1:$K$25,2,FALSE)</f>
        <v>5</v>
      </c>
      <c r="J2322" t="s">
        <v>681</v>
      </c>
      <c r="K2322">
        <v>2173665655.9372735</v>
      </c>
    </row>
    <row r="2323" spans="1:11" hidden="1" x14ac:dyDescent="0.25">
      <c r="A2323" t="s">
        <v>34</v>
      </c>
      <c r="B2323" t="s">
        <v>35</v>
      </c>
      <c r="C2323" t="s">
        <v>78</v>
      </c>
      <c r="D2323" t="s">
        <v>12</v>
      </c>
      <c r="E2323">
        <v>1988</v>
      </c>
      <c r="F2323">
        <v>1</v>
      </c>
      <c r="G2323" t="s">
        <v>35</v>
      </c>
      <c r="H2323" t="s">
        <v>79</v>
      </c>
      <c r="I2323" t="str">
        <f>VLOOKUP(H2323,Hoja3!$J$1:$K$25,2,FALSE)</f>
        <v>6</v>
      </c>
      <c r="J2323" t="s">
        <v>681</v>
      </c>
      <c r="K2323">
        <v>2173665655.9372735</v>
      </c>
    </row>
    <row r="2324" spans="1:11" x14ac:dyDescent="0.25">
      <c r="A2324" t="s">
        <v>34</v>
      </c>
      <c r="B2324" t="s">
        <v>35</v>
      </c>
      <c r="C2324" t="s">
        <v>11</v>
      </c>
      <c r="D2324" t="s">
        <v>12</v>
      </c>
      <c r="E2324">
        <v>1988</v>
      </c>
      <c r="F2324">
        <v>3</v>
      </c>
      <c r="G2324" t="s">
        <v>35</v>
      </c>
      <c r="H2324" t="s">
        <v>13</v>
      </c>
      <c r="I2324" t="str">
        <f>VLOOKUP(H2324,Hoja3!$J$1:$K$25,2,FALSE)</f>
        <v>7</v>
      </c>
      <c r="J2324">
        <v>2652574</v>
      </c>
      <c r="K2324">
        <v>2173665655.9372735</v>
      </c>
    </row>
    <row r="2325" spans="1:11" hidden="1" x14ac:dyDescent="0.25">
      <c r="A2325" t="s">
        <v>34</v>
      </c>
      <c r="B2325" t="s">
        <v>35</v>
      </c>
      <c r="C2325" t="s">
        <v>14</v>
      </c>
      <c r="D2325" t="s">
        <v>12</v>
      </c>
      <c r="E2325">
        <v>1988</v>
      </c>
      <c r="F2325">
        <v>5</v>
      </c>
      <c r="G2325" t="s">
        <v>35</v>
      </c>
      <c r="H2325" t="s">
        <v>15</v>
      </c>
      <c r="I2325" t="str">
        <f>VLOOKUP(H2325,Hoja3!$J$1:$K$25,2,FALSE)</f>
        <v>10</v>
      </c>
      <c r="K2325">
        <v>2173665655.9372735</v>
      </c>
    </row>
    <row r="2326" spans="1:11" hidden="1" x14ac:dyDescent="0.25">
      <c r="A2326" t="s">
        <v>34</v>
      </c>
      <c r="B2326" t="s">
        <v>35</v>
      </c>
      <c r="C2326" t="s">
        <v>40</v>
      </c>
      <c r="D2326" t="s">
        <v>12</v>
      </c>
      <c r="E2326">
        <v>1988</v>
      </c>
      <c r="F2326">
        <v>0</v>
      </c>
      <c r="G2326" t="s">
        <v>35</v>
      </c>
      <c r="H2326" t="s">
        <v>41</v>
      </c>
      <c r="I2326" t="str">
        <f>VLOOKUP(H2326,Hoja3!$J$1:$K$25,2,FALSE)</f>
        <v>12</v>
      </c>
      <c r="K2326">
        <v>2173665655.9372735</v>
      </c>
    </row>
    <row r="2327" spans="1:11" hidden="1" x14ac:dyDescent="0.25">
      <c r="A2327" t="s">
        <v>34</v>
      </c>
      <c r="B2327" t="s">
        <v>35</v>
      </c>
      <c r="C2327" t="s">
        <v>82</v>
      </c>
      <c r="D2327" t="s">
        <v>12</v>
      </c>
      <c r="E2327">
        <v>1988</v>
      </c>
      <c r="F2327">
        <v>0</v>
      </c>
      <c r="G2327" t="s">
        <v>35</v>
      </c>
      <c r="H2327" t="s">
        <v>83</v>
      </c>
      <c r="I2327" t="str">
        <f>VLOOKUP(H2327,Hoja3!$J$1:$K$25,2,FALSE)</f>
        <v>13</v>
      </c>
      <c r="K2327">
        <v>2173665655.9372735</v>
      </c>
    </row>
    <row r="2328" spans="1:11" hidden="1" x14ac:dyDescent="0.25">
      <c r="A2328" t="s">
        <v>34</v>
      </c>
      <c r="B2328" t="s">
        <v>35</v>
      </c>
      <c r="C2328" t="s">
        <v>16</v>
      </c>
      <c r="D2328" t="s">
        <v>12</v>
      </c>
      <c r="E2328">
        <v>1988</v>
      </c>
      <c r="F2328">
        <v>3071734</v>
      </c>
      <c r="G2328" t="s">
        <v>35</v>
      </c>
      <c r="H2328" t="s">
        <v>17</v>
      </c>
      <c r="I2328" t="str">
        <f>VLOOKUP(H2328,Hoja3!$J$1:$K$25,2,FALSE)</f>
        <v>14</v>
      </c>
      <c r="K2328">
        <v>2173665655.9372735</v>
      </c>
    </row>
    <row r="2329" spans="1:11" hidden="1" x14ac:dyDescent="0.25">
      <c r="A2329" t="s">
        <v>34</v>
      </c>
      <c r="B2329" t="s">
        <v>35</v>
      </c>
      <c r="C2329" t="s">
        <v>18</v>
      </c>
      <c r="D2329" t="s">
        <v>12</v>
      </c>
      <c r="E2329">
        <v>1988</v>
      </c>
      <c r="F2329">
        <v>3071734</v>
      </c>
      <c r="G2329" t="s">
        <v>35</v>
      </c>
      <c r="H2329" t="s">
        <v>19</v>
      </c>
      <c r="I2329" t="str">
        <f>VLOOKUP(H2329,Hoja3!$J$1:$K$25,2,FALSE)</f>
        <v>17</v>
      </c>
      <c r="K2329">
        <v>2173665655.9372735</v>
      </c>
    </row>
    <row r="2330" spans="1:11" hidden="1" x14ac:dyDescent="0.25">
      <c r="A2330" t="s">
        <v>36</v>
      </c>
      <c r="B2330" t="s">
        <v>37</v>
      </c>
      <c r="C2330" t="s">
        <v>38</v>
      </c>
      <c r="D2330" t="s">
        <v>12</v>
      </c>
      <c r="E2330">
        <v>1988</v>
      </c>
      <c r="F2330">
        <v>1</v>
      </c>
      <c r="G2330" t="s">
        <v>37</v>
      </c>
      <c r="H2330" t="s">
        <v>39</v>
      </c>
      <c r="I2330" t="str">
        <f>VLOOKUP(H2330,Hoja3!$J$1:$K$25,2,FALSE)</f>
        <v>5</v>
      </c>
      <c r="J2330" t="s">
        <v>681</v>
      </c>
      <c r="K2330">
        <v>20324617.844526537</v>
      </c>
    </row>
    <row r="2331" spans="1:11" hidden="1" x14ac:dyDescent="0.25">
      <c r="A2331" t="s">
        <v>36</v>
      </c>
      <c r="B2331" t="s">
        <v>37</v>
      </c>
      <c r="C2331" t="s">
        <v>11</v>
      </c>
      <c r="D2331" t="s">
        <v>12</v>
      </c>
      <c r="E2331">
        <v>1988</v>
      </c>
      <c r="F2331">
        <v>1</v>
      </c>
      <c r="G2331" t="s">
        <v>37</v>
      </c>
      <c r="H2331" t="s">
        <v>13</v>
      </c>
      <c r="I2331" t="str">
        <f>VLOOKUP(H2331,Hoja3!$J$1:$K$25,2,FALSE)</f>
        <v>7</v>
      </c>
      <c r="J2331" t="s">
        <v>681</v>
      </c>
      <c r="K2331">
        <v>20324617.844526537</v>
      </c>
    </row>
    <row r="2332" spans="1:11" hidden="1" x14ac:dyDescent="0.25">
      <c r="A2332" t="s">
        <v>36</v>
      </c>
      <c r="B2332" t="s">
        <v>37</v>
      </c>
      <c r="C2332" t="s">
        <v>14</v>
      </c>
      <c r="D2332" t="s">
        <v>12</v>
      </c>
      <c r="E2332">
        <v>1988</v>
      </c>
      <c r="F2332">
        <v>2</v>
      </c>
      <c r="G2332" t="s">
        <v>37</v>
      </c>
      <c r="H2332" t="s">
        <v>15</v>
      </c>
      <c r="I2332" t="str">
        <f>VLOOKUP(H2332,Hoja3!$J$1:$K$25,2,FALSE)</f>
        <v>10</v>
      </c>
      <c r="K2332">
        <v>20324617.844526537</v>
      </c>
    </row>
    <row r="2333" spans="1:11" hidden="1" x14ac:dyDescent="0.25">
      <c r="A2333" t="s">
        <v>36</v>
      </c>
      <c r="B2333" t="s">
        <v>37</v>
      </c>
      <c r="C2333" t="s">
        <v>40</v>
      </c>
      <c r="D2333" t="s">
        <v>12</v>
      </c>
      <c r="E2333">
        <v>1988</v>
      </c>
      <c r="F2333">
        <v>200000</v>
      </c>
      <c r="G2333" t="s">
        <v>37</v>
      </c>
      <c r="H2333" t="s">
        <v>41</v>
      </c>
      <c r="I2333" t="str">
        <f>VLOOKUP(H2333,Hoja3!$J$1:$K$25,2,FALSE)</f>
        <v>12</v>
      </c>
      <c r="K2333">
        <v>20324617.844526537</v>
      </c>
    </row>
    <row r="2334" spans="1:11" hidden="1" x14ac:dyDescent="0.25">
      <c r="A2334" t="s">
        <v>36</v>
      </c>
      <c r="B2334" t="s">
        <v>37</v>
      </c>
      <c r="C2334" t="s">
        <v>16</v>
      </c>
      <c r="D2334" t="s">
        <v>12</v>
      </c>
      <c r="E2334">
        <v>1988</v>
      </c>
      <c r="F2334">
        <v>33324</v>
      </c>
      <c r="G2334" t="s">
        <v>37</v>
      </c>
      <c r="H2334" t="s">
        <v>17</v>
      </c>
      <c r="I2334" t="str">
        <f>VLOOKUP(H2334,Hoja3!$J$1:$K$25,2,FALSE)</f>
        <v>14</v>
      </c>
      <c r="K2334">
        <v>20324617.844526537</v>
      </c>
    </row>
    <row r="2335" spans="1:11" hidden="1" x14ac:dyDescent="0.25">
      <c r="A2335" t="s">
        <v>36</v>
      </c>
      <c r="B2335" t="s">
        <v>37</v>
      </c>
      <c r="C2335" t="s">
        <v>18</v>
      </c>
      <c r="D2335" t="s">
        <v>12</v>
      </c>
      <c r="E2335">
        <v>1988</v>
      </c>
      <c r="F2335">
        <v>233324</v>
      </c>
      <c r="G2335" t="s">
        <v>37</v>
      </c>
      <c r="H2335" t="s">
        <v>19</v>
      </c>
      <c r="I2335" t="str">
        <f>VLOOKUP(H2335,Hoja3!$J$1:$K$25,2,FALSE)</f>
        <v>17</v>
      </c>
      <c r="K2335">
        <v>20324617.844526537</v>
      </c>
    </row>
    <row r="2336" spans="1:11" hidden="1" x14ac:dyDescent="0.25">
      <c r="A2336" t="s">
        <v>326</v>
      </c>
      <c r="B2336" t="s">
        <v>327</v>
      </c>
      <c r="C2336" t="s">
        <v>11</v>
      </c>
      <c r="D2336" t="s">
        <v>12</v>
      </c>
      <c r="E2336">
        <v>1988</v>
      </c>
      <c r="F2336">
        <v>1</v>
      </c>
      <c r="G2336" t="s">
        <v>327</v>
      </c>
      <c r="H2336" t="s">
        <v>13</v>
      </c>
      <c r="I2336" t="str">
        <f>VLOOKUP(H2336,Hoja3!$J$1:$K$25,2,FALSE)</f>
        <v>7</v>
      </c>
      <c r="J2336" t="s">
        <v>681</v>
      </c>
      <c r="K2336">
        <v>49279410.982825965</v>
      </c>
    </row>
    <row r="2337" spans="1:11" hidden="1" x14ac:dyDescent="0.25">
      <c r="A2337" t="s">
        <v>326</v>
      </c>
      <c r="B2337" t="s">
        <v>327</v>
      </c>
      <c r="C2337" t="s">
        <v>14</v>
      </c>
      <c r="D2337" t="s">
        <v>12</v>
      </c>
      <c r="E2337">
        <v>1988</v>
      </c>
      <c r="F2337">
        <v>1</v>
      </c>
      <c r="G2337" t="s">
        <v>327</v>
      </c>
      <c r="H2337" t="s">
        <v>15</v>
      </c>
      <c r="I2337" t="str">
        <f>VLOOKUP(H2337,Hoja3!$J$1:$K$25,2,FALSE)</f>
        <v>10</v>
      </c>
      <c r="K2337">
        <v>49279410.982825965</v>
      </c>
    </row>
    <row r="2338" spans="1:11" hidden="1" x14ac:dyDescent="0.25">
      <c r="A2338" t="s">
        <v>326</v>
      </c>
      <c r="B2338" t="s">
        <v>327</v>
      </c>
      <c r="C2338" t="s">
        <v>16</v>
      </c>
      <c r="D2338" t="s">
        <v>12</v>
      </c>
      <c r="E2338">
        <v>1988</v>
      </c>
      <c r="F2338">
        <v>1000</v>
      </c>
      <c r="G2338" t="s">
        <v>327</v>
      </c>
      <c r="H2338" t="s">
        <v>17</v>
      </c>
      <c r="I2338" t="str">
        <f>VLOOKUP(H2338,Hoja3!$J$1:$K$25,2,FALSE)</f>
        <v>14</v>
      </c>
      <c r="K2338">
        <v>49279410.982825965</v>
      </c>
    </row>
    <row r="2339" spans="1:11" hidden="1" x14ac:dyDescent="0.25">
      <c r="A2339" t="s">
        <v>326</v>
      </c>
      <c r="B2339" t="s">
        <v>327</v>
      </c>
      <c r="C2339" t="s">
        <v>18</v>
      </c>
      <c r="D2339" t="s">
        <v>12</v>
      </c>
      <c r="E2339">
        <v>1988</v>
      </c>
      <c r="F2339">
        <v>1000</v>
      </c>
      <c r="G2339" t="s">
        <v>327</v>
      </c>
      <c r="H2339" t="s">
        <v>19</v>
      </c>
      <c r="I2339" t="str">
        <f>VLOOKUP(H2339,Hoja3!$J$1:$K$25,2,FALSE)</f>
        <v>17</v>
      </c>
      <c r="K2339">
        <v>49279410.982825965</v>
      </c>
    </row>
    <row r="2340" spans="1:11" x14ac:dyDescent="0.25">
      <c r="A2340" t="s">
        <v>42</v>
      </c>
      <c r="B2340" t="s">
        <v>43</v>
      </c>
      <c r="C2340" t="s">
        <v>38</v>
      </c>
      <c r="D2340" t="s">
        <v>12</v>
      </c>
      <c r="E2340">
        <v>1988</v>
      </c>
      <c r="F2340">
        <v>1</v>
      </c>
      <c r="G2340" t="s">
        <v>43</v>
      </c>
      <c r="H2340" t="s">
        <v>39</v>
      </c>
      <c r="I2340" t="str">
        <f>VLOOKUP(H2340,Hoja3!$J$1:$K$25,2,FALSE)</f>
        <v>5</v>
      </c>
      <c r="J2340">
        <v>2148585</v>
      </c>
      <c r="K2340">
        <v>2142470914.4013569</v>
      </c>
    </row>
    <row r="2341" spans="1:11" x14ac:dyDescent="0.25">
      <c r="A2341" t="s">
        <v>42</v>
      </c>
      <c r="B2341" t="s">
        <v>43</v>
      </c>
      <c r="C2341" t="s">
        <v>11</v>
      </c>
      <c r="D2341" t="s">
        <v>12</v>
      </c>
      <c r="E2341">
        <v>1988</v>
      </c>
      <c r="F2341">
        <v>1</v>
      </c>
      <c r="G2341" t="s">
        <v>43</v>
      </c>
      <c r="H2341" t="s">
        <v>13</v>
      </c>
      <c r="I2341" t="str">
        <f>VLOOKUP(H2341,Hoja3!$J$1:$K$25,2,FALSE)</f>
        <v>7</v>
      </c>
      <c r="J2341">
        <v>39789</v>
      </c>
      <c r="K2341">
        <v>2142470914.4013569</v>
      </c>
    </row>
    <row r="2342" spans="1:11" hidden="1" x14ac:dyDescent="0.25">
      <c r="A2342" t="s">
        <v>42</v>
      </c>
      <c r="B2342" t="s">
        <v>43</v>
      </c>
      <c r="C2342" t="s">
        <v>14</v>
      </c>
      <c r="D2342" t="s">
        <v>12</v>
      </c>
      <c r="E2342">
        <v>1988</v>
      </c>
      <c r="F2342">
        <v>2</v>
      </c>
      <c r="G2342" t="s">
        <v>43</v>
      </c>
      <c r="H2342" t="s">
        <v>15</v>
      </c>
      <c r="I2342" t="str">
        <f>VLOOKUP(H2342,Hoja3!$J$1:$K$25,2,FALSE)</f>
        <v>10</v>
      </c>
      <c r="K2342">
        <v>2142470914.4013569</v>
      </c>
    </row>
    <row r="2343" spans="1:11" hidden="1" x14ac:dyDescent="0.25">
      <c r="A2343" t="s">
        <v>42</v>
      </c>
      <c r="B2343" t="s">
        <v>43</v>
      </c>
      <c r="C2343" t="s">
        <v>40</v>
      </c>
      <c r="D2343" t="s">
        <v>12</v>
      </c>
      <c r="E2343">
        <v>1988</v>
      </c>
      <c r="F2343">
        <v>0</v>
      </c>
      <c r="G2343" t="s">
        <v>43</v>
      </c>
      <c r="H2343" t="s">
        <v>41</v>
      </c>
      <c r="I2343" t="str">
        <f>VLOOKUP(H2343,Hoja3!$J$1:$K$25,2,FALSE)</f>
        <v>12</v>
      </c>
      <c r="K2343">
        <v>2142470914.4013569</v>
      </c>
    </row>
    <row r="2344" spans="1:11" hidden="1" x14ac:dyDescent="0.25">
      <c r="A2344" t="s">
        <v>42</v>
      </c>
      <c r="B2344" t="s">
        <v>43</v>
      </c>
      <c r="C2344" t="s">
        <v>16</v>
      </c>
      <c r="D2344" t="s">
        <v>12</v>
      </c>
      <c r="E2344">
        <v>1988</v>
      </c>
      <c r="F2344">
        <v>0</v>
      </c>
      <c r="G2344" t="s">
        <v>43</v>
      </c>
      <c r="H2344" t="s">
        <v>17</v>
      </c>
      <c r="I2344" t="str">
        <f>VLOOKUP(H2344,Hoja3!$J$1:$K$25,2,FALSE)</f>
        <v>14</v>
      </c>
      <c r="K2344">
        <v>2142470914.4013569</v>
      </c>
    </row>
    <row r="2345" spans="1:11" hidden="1" x14ac:dyDescent="0.25">
      <c r="A2345" t="s">
        <v>42</v>
      </c>
      <c r="B2345" t="s">
        <v>43</v>
      </c>
      <c r="C2345" t="s">
        <v>18</v>
      </c>
      <c r="D2345" t="s">
        <v>12</v>
      </c>
      <c r="E2345">
        <v>1988</v>
      </c>
      <c r="F2345">
        <v>0</v>
      </c>
      <c r="G2345" t="s">
        <v>43</v>
      </c>
      <c r="H2345" t="s">
        <v>19</v>
      </c>
      <c r="I2345" t="str">
        <f>VLOOKUP(H2345,Hoja3!$J$1:$K$25,2,FALSE)</f>
        <v>17</v>
      </c>
      <c r="K2345">
        <v>2142470914.4013569</v>
      </c>
    </row>
    <row r="2346" spans="1:11" hidden="1" x14ac:dyDescent="0.25">
      <c r="A2346" t="s">
        <v>150</v>
      </c>
      <c r="B2346" t="s">
        <v>151</v>
      </c>
      <c r="C2346" t="s">
        <v>11</v>
      </c>
      <c r="D2346" t="s">
        <v>12</v>
      </c>
      <c r="E2346">
        <v>1988</v>
      </c>
      <c r="F2346">
        <v>1</v>
      </c>
      <c r="G2346" t="s">
        <v>151</v>
      </c>
      <c r="H2346" t="s">
        <v>13</v>
      </c>
      <c r="I2346" t="str">
        <f>VLOOKUP(H2346,Hoja3!$J$1:$K$25,2,FALSE)</f>
        <v>7</v>
      </c>
      <c r="J2346" t="s">
        <v>681</v>
      </c>
      <c r="K2346">
        <v>13149325.362334669</v>
      </c>
    </row>
    <row r="2347" spans="1:11" x14ac:dyDescent="0.25">
      <c r="A2347" t="s">
        <v>150</v>
      </c>
      <c r="B2347" t="s">
        <v>151</v>
      </c>
      <c r="C2347" t="s">
        <v>26</v>
      </c>
      <c r="D2347" t="s">
        <v>12</v>
      </c>
      <c r="E2347">
        <v>1988</v>
      </c>
      <c r="F2347">
        <v>1</v>
      </c>
      <c r="G2347" t="s">
        <v>151</v>
      </c>
      <c r="H2347" t="s">
        <v>27</v>
      </c>
      <c r="I2347" t="str">
        <f>VLOOKUP(H2347,Hoja3!$J$1:$K$25,2,FALSE)</f>
        <v>9</v>
      </c>
      <c r="J2347">
        <v>416</v>
      </c>
      <c r="K2347">
        <v>13149325.362334669</v>
      </c>
    </row>
    <row r="2348" spans="1:11" hidden="1" x14ac:dyDescent="0.25">
      <c r="A2348" t="s">
        <v>150</v>
      </c>
      <c r="B2348" t="s">
        <v>151</v>
      </c>
      <c r="C2348" t="s">
        <v>14</v>
      </c>
      <c r="D2348" t="s">
        <v>12</v>
      </c>
      <c r="E2348">
        <v>1988</v>
      </c>
      <c r="F2348">
        <v>2</v>
      </c>
      <c r="G2348" t="s">
        <v>151</v>
      </c>
      <c r="H2348" t="s">
        <v>15</v>
      </c>
      <c r="I2348" t="str">
        <f>VLOOKUP(H2348,Hoja3!$J$1:$K$25,2,FALSE)</f>
        <v>10</v>
      </c>
      <c r="K2348">
        <v>13149325.362334669</v>
      </c>
    </row>
    <row r="2349" spans="1:11" hidden="1" x14ac:dyDescent="0.25">
      <c r="A2349" t="s">
        <v>150</v>
      </c>
      <c r="B2349" t="s">
        <v>151</v>
      </c>
      <c r="C2349" t="s">
        <v>16</v>
      </c>
      <c r="D2349" t="s">
        <v>12</v>
      </c>
      <c r="E2349">
        <v>1988</v>
      </c>
      <c r="F2349">
        <v>47498</v>
      </c>
      <c r="G2349" t="s">
        <v>151</v>
      </c>
      <c r="H2349" t="s">
        <v>17</v>
      </c>
      <c r="I2349" t="str">
        <f>VLOOKUP(H2349,Hoja3!$J$1:$K$25,2,FALSE)</f>
        <v>14</v>
      </c>
      <c r="K2349">
        <v>13149325.362334669</v>
      </c>
    </row>
    <row r="2350" spans="1:11" hidden="1" x14ac:dyDescent="0.25">
      <c r="A2350" t="s">
        <v>150</v>
      </c>
      <c r="B2350" t="s">
        <v>151</v>
      </c>
      <c r="C2350" t="s">
        <v>28</v>
      </c>
      <c r="D2350" t="s">
        <v>12</v>
      </c>
      <c r="E2350">
        <v>1988</v>
      </c>
      <c r="F2350">
        <v>1200</v>
      </c>
      <c r="G2350" t="s">
        <v>151</v>
      </c>
      <c r="H2350" t="s">
        <v>29</v>
      </c>
      <c r="I2350" t="str">
        <f>VLOOKUP(H2350,Hoja3!$J$1:$K$25,2,FALSE)</f>
        <v>16</v>
      </c>
      <c r="K2350">
        <v>13149325.362334669</v>
      </c>
    </row>
    <row r="2351" spans="1:11" hidden="1" x14ac:dyDescent="0.25">
      <c r="A2351" t="s">
        <v>150</v>
      </c>
      <c r="B2351" t="s">
        <v>151</v>
      </c>
      <c r="C2351" t="s">
        <v>18</v>
      </c>
      <c r="D2351" t="s">
        <v>12</v>
      </c>
      <c r="E2351">
        <v>1988</v>
      </c>
      <c r="F2351">
        <v>48698</v>
      </c>
      <c r="G2351" t="s">
        <v>151</v>
      </c>
      <c r="H2351" t="s">
        <v>19</v>
      </c>
      <c r="I2351" t="str">
        <f>VLOOKUP(H2351,Hoja3!$J$1:$K$25,2,FALSE)</f>
        <v>17</v>
      </c>
      <c r="K2351">
        <v>13149325.362334669</v>
      </c>
    </row>
    <row r="2352" spans="1:11" hidden="1" x14ac:dyDescent="0.25">
      <c r="A2352" t="s">
        <v>48</v>
      </c>
      <c r="B2352" t="s">
        <v>49</v>
      </c>
      <c r="C2352" t="s">
        <v>26</v>
      </c>
      <c r="D2352" t="s">
        <v>12</v>
      </c>
      <c r="E2352">
        <v>1988</v>
      </c>
      <c r="F2352">
        <v>1</v>
      </c>
      <c r="G2352" t="s">
        <v>49</v>
      </c>
      <c r="H2352" t="s">
        <v>27</v>
      </c>
      <c r="I2352" t="str">
        <f>VLOOKUP(H2352,Hoja3!$J$1:$K$25,2,FALSE)</f>
        <v>9</v>
      </c>
      <c r="J2352" t="s">
        <v>681</v>
      </c>
      <c r="K2352">
        <v>380812234.8278318</v>
      </c>
    </row>
    <row r="2353" spans="1:11" hidden="1" x14ac:dyDescent="0.25">
      <c r="A2353" t="s">
        <v>48</v>
      </c>
      <c r="B2353" t="s">
        <v>49</v>
      </c>
      <c r="C2353" t="s">
        <v>14</v>
      </c>
      <c r="D2353" t="s">
        <v>12</v>
      </c>
      <c r="E2353">
        <v>1988</v>
      </c>
      <c r="F2353">
        <v>1</v>
      </c>
      <c r="G2353" t="s">
        <v>49</v>
      </c>
      <c r="H2353" t="s">
        <v>15</v>
      </c>
      <c r="I2353" t="str">
        <f>VLOOKUP(H2353,Hoja3!$J$1:$K$25,2,FALSE)</f>
        <v>10</v>
      </c>
      <c r="K2353">
        <v>380812234.8278318</v>
      </c>
    </row>
    <row r="2354" spans="1:11" hidden="1" x14ac:dyDescent="0.25">
      <c r="A2354" t="s">
        <v>48</v>
      </c>
      <c r="B2354" t="s">
        <v>49</v>
      </c>
      <c r="C2354" t="s">
        <v>28</v>
      </c>
      <c r="D2354" t="s">
        <v>12</v>
      </c>
      <c r="E2354">
        <v>1988</v>
      </c>
      <c r="F2354">
        <v>104</v>
      </c>
      <c r="G2354" t="s">
        <v>49</v>
      </c>
      <c r="H2354" t="s">
        <v>29</v>
      </c>
      <c r="I2354" t="str">
        <f>VLOOKUP(H2354,Hoja3!$J$1:$K$25,2,FALSE)</f>
        <v>16</v>
      </c>
      <c r="K2354">
        <v>380812234.8278318</v>
      </c>
    </row>
    <row r="2355" spans="1:11" hidden="1" x14ac:dyDescent="0.25">
      <c r="A2355" t="s">
        <v>48</v>
      </c>
      <c r="B2355" t="s">
        <v>49</v>
      </c>
      <c r="C2355" t="s">
        <v>18</v>
      </c>
      <c r="D2355" t="s">
        <v>12</v>
      </c>
      <c r="E2355">
        <v>1988</v>
      </c>
      <c r="F2355">
        <v>104</v>
      </c>
      <c r="G2355" t="s">
        <v>49</v>
      </c>
      <c r="H2355" t="s">
        <v>19</v>
      </c>
      <c r="I2355" t="str">
        <f>VLOOKUP(H2355,Hoja3!$J$1:$K$25,2,FALSE)</f>
        <v>17</v>
      </c>
      <c r="K2355">
        <v>380812234.8278318</v>
      </c>
    </row>
    <row r="2356" spans="1:11" x14ac:dyDescent="0.25">
      <c r="A2356" t="s">
        <v>50</v>
      </c>
      <c r="B2356" t="s">
        <v>51</v>
      </c>
      <c r="C2356" t="s">
        <v>38</v>
      </c>
      <c r="D2356" t="s">
        <v>12</v>
      </c>
      <c r="E2356">
        <v>1988</v>
      </c>
      <c r="F2356">
        <v>1</v>
      </c>
      <c r="G2356" t="s">
        <v>51</v>
      </c>
      <c r="H2356" t="s">
        <v>39</v>
      </c>
      <c r="I2356" t="str">
        <f>VLOOKUP(H2356,Hoja3!$J$1:$K$25,2,FALSE)</f>
        <v>5</v>
      </c>
      <c r="J2356">
        <v>2501077</v>
      </c>
      <c r="K2356">
        <v>17794783039.551956</v>
      </c>
    </row>
    <row r="2357" spans="1:11" x14ac:dyDescent="0.25">
      <c r="A2357" t="s">
        <v>50</v>
      </c>
      <c r="B2357" t="s">
        <v>51</v>
      </c>
      <c r="C2357" t="s">
        <v>11</v>
      </c>
      <c r="D2357" t="s">
        <v>12</v>
      </c>
      <c r="E2357">
        <v>1988</v>
      </c>
      <c r="F2357">
        <v>8</v>
      </c>
      <c r="G2357" t="s">
        <v>51</v>
      </c>
      <c r="H2357" t="s">
        <v>13</v>
      </c>
      <c r="I2357" t="str">
        <f>VLOOKUP(H2357,Hoja3!$J$1:$K$25,2,FALSE)</f>
        <v>7</v>
      </c>
      <c r="J2357">
        <v>2821182</v>
      </c>
      <c r="K2357">
        <v>17794783039.551956</v>
      </c>
    </row>
    <row r="2358" spans="1:11" hidden="1" x14ac:dyDescent="0.25">
      <c r="A2358" t="s">
        <v>50</v>
      </c>
      <c r="B2358" t="s">
        <v>51</v>
      </c>
      <c r="C2358" t="s">
        <v>80</v>
      </c>
      <c r="D2358" t="s">
        <v>12</v>
      </c>
      <c r="E2358">
        <v>1988</v>
      </c>
      <c r="F2358">
        <v>2</v>
      </c>
      <c r="G2358" t="s">
        <v>51</v>
      </c>
      <c r="H2358" t="s">
        <v>81</v>
      </c>
      <c r="I2358" t="str">
        <f>VLOOKUP(H2358,Hoja3!$J$1:$K$25,2,FALSE)</f>
        <v>8</v>
      </c>
      <c r="J2358" t="s">
        <v>681</v>
      </c>
      <c r="K2358">
        <v>17794783039.551956</v>
      </c>
    </row>
    <row r="2359" spans="1:11" hidden="1" x14ac:dyDescent="0.25">
      <c r="A2359" t="s">
        <v>50</v>
      </c>
      <c r="B2359" t="s">
        <v>51</v>
      </c>
      <c r="C2359" t="s">
        <v>26</v>
      </c>
      <c r="D2359" t="s">
        <v>12</v>
      </c>
      <c r="E2359">
        <v>1988</v>
      </c>
      <c r="F2359">
        <v>4</v>
      </c>
      <c r="G2359" t="s">
        <v>51</v>
      </c>
      <c r="H2359" t="s">
        <v>27</v>
      </c>
      <c r="I2359" t="str">
        <f>VLOOKUP(H2359,Hoja3!$J$1:$K$25,2,FALSE)</f>
        <v>9</v>
      </c>
      <c r="J2359" t="s">
        <v>681</v>
      </c>
      <c r="K2359">
        <v>17794783039.551956</v>
      </c>
    </row>
    <row r="2360" spans="1:11" hidden="1" x14ac:dyDescent="0.25">
      <c r="A2360" t="s">
        <v>50</v>
      </c>
      <c r="B2360" t="s">
        <v>51</v>
      </c>
      <c r="C2360" t="s">
        <v>14</v>
      </c>
      <c r="D2360" t="s">
        <v>12</v>
      </c>
      <c r="E2360">
        <v>1988</v>
      </c>
      <c r="F2360">
        <v>15</v>
      </c>
      <c r="G2360" t="s">
        <v>51</v>
      </c>
      <c r="H2360" t="s">
        <v>15</v>
      </c>
      <c r="I2360" t="str">
        <f>VLOOKUP(H2360,Hoja3!$J$1:$K$25,2,FALSE)</f>
        <v>10</v>
      </c>
      <c r="K2360">
        <v>17794783039.551956</v>
      </c>
    </row>
    <row r="2361" spans="1:11" hidden="1" x14ac:dyDescent="0.25">
      <c r="A2361" t="s">
        <v>50</v>
      </c>
      <c r="B2361" t="s">
        <v>51</v>
      </c>
      <c r="C2361" t="s">
        <v>40</v>
      </c>
      <c r="D2361" t="s">
        <v>12</v>
      </c>
      <c r="E2361">
        <v>1988</v>
      </c>
      <c r="F2361">
        <v>49000000</v>
      </c>
      <c r="G2361" t="s">
        <v>51</v>
      </c>
      <c r="H2361" t="s">
        <v>41</v>
      </c>
      <c r="I2361" t="str">
        <f>VLOOKUP(H2361,Hoja3!$J$1:$K$25,2,FALSE)</f>
        <v>12</v>
      </c>
      <c r="K2361">
        <v>17794783039.551956</v>
      </c>
    </row>
    <row r="2362" spans="1:11" hidden="1" x14ac:dyDescent="0.25">
      <c r="A2362" t="s">
        <v>50</v>
      </c>
      <c r="B2362" t="s">
        <v>51</v>
      </c>
      <c r="C2362" t="s">
        <v>16</v>
      </c>
      <c r="D2362" t="s">
        <v>12</v>
      </c>
      <c r="E2362">
        <v>1988</v>
      </c>
      <c r="F2362">
        <v>25645705</v>
      </c>
      <c r="G2362" t="s">
        <v>51</v>
      </c>
      <c r="H2362" t="s">
        <v>17</v>
      </c>
      <c r="I2362" t="str">
        <f>VLOOKUP(H2362,Hoja3!$J$1:$K$25,2,FALSE)</f>
        <v>14</v>
      </c>
      <c r="K2362">
        <v>17794783039.551956</v>
      </c>
    </row>
    <row r="2363" spans="1:11" hidden="1" x14ac:dyDescent="0.25">
      <c r="A2363" t="s">
        <v>50</v>
      </c>
      <c r="B2363" t="s">
        <v>51</v>
      </c>
      <c r="C2363" t="s">
        <v>84</v>
      </c>
      <c r="D2363" t="s">
        <v>12</v>
      </c>
      <c r="E2363">
        <v>1988</v>
      </c>
      <c r="F2363">
        <v>52000</v>
      </c>
      <c r="G2363" t="s">
        <v>51</v>
      </c>
      <c r="H2363" t="s">
        <v>85</v>
      </c>
      <c r="I2363" t="str">
        <f>VLOOKUP(H2363,Hoja3!$J$1:$K$25,2,FALSE)</f>
        <v>15</v>
      </c>
      <c r="K2363">
        <v>17794783039.551956</v>
      </c>
    </row>
    <row r="2364" spans="1:11" hidden="1" x14ac:dyDescent="0.25">
      <c r="A2364" t="s">
        <v>50</v>
      </c>
      <c r="B2364" t="s">
        <v>51</v>
      </c>
      <c r="C2364" t="s">
        <v>28</v>
      </c>
      <c r="D2364" t="s">
        <v>12</v>
      </c>
      <c r="E2364">
        <v>1988</v>
      </c>
      <c r="F2364">
        <v>237232</v>
      </c>
      <c r="G2364" t="s">
        <v>51</v>
      </c>
      <c r="H2364" t="s">
        <v>29</v>
      </c>
      <c r="I2364" t="str">
        <f>VLOOKUP(H2364,Hoja3!$J$1:$K$25,2,FALSE)</f>
        <v>16</v>
      </c>
      <c r="K2364">
        <v>17794783039.551956</v>
      </c>
    </row>
    <row r="2365" spans="1:11" hidden="1" x14ac:dyDescent="0.25">
      <c r="A2365" t="s">
        <v>50</v>
      </c>
      <c r="B2365" t="s">
        <v>51</v>
      </c>
      <c r="C2365" t="s">
        <v>18</v>
      </c>
      <c r="D2365" t="s">
        <v>12</v>
      </c>
      <c r="E2365">
        <v>1988</v>
      </c>
      <c r="F2365">
        <v>74934937</v>
      </c>
      <c r="G2365" t="s">
        <v>51</v>
      </c>
      <c r="H2365" t="s">
        <v>19</v>
      </c>
      <c r="I2365" t="str">
        <f>VLOOKUP(H2365,Hoja3!$J$1:$K$25,2,FALSE)</f>
        <v>17</v>
      </c>
      <c r="K2365">
        <v>17794783039.551956</v>
      </c>
    </row>
    <row r="2366" spans="1:11" hidden="1" x14ac:dyDescent="0.25">
      <c r="A2366" t="s">
        <v>52</v>
      </c>
      <c r="B2366" t="s">
        <v>53</v>
      </c>
      <c r="C2366" t="s">
        <v>11</v>
      </c>
      <c r="D2366" t="s">
        <v>12</v>
      </c>
      <c r="E2366">
        <v>1988</v>
      </c>
      <c r="F2366">
        <v>1</v>
      </c>
      <c r="G2366" t="s">
        <v>53</v>
      </c>
      <c r="H2366" t="s">
        <v>13</v>
      </c>
      <c r="I2366" t="str">
        <f>VLOOKUP(H2366,Hoja3!$J$1:$K$25,2,FALSE)</f>
        <v>7</v>
      </c>
      <c r="J2366" t="s">
        <v>681</v>
      </c>
      <c r="K2366">
        <v>363493841.24430329</v>
      </c>
    </row>
    <row r="2367" spans="1:11" x14ac:dyDescent="0.25">
      <c r="A2367" t="s">
        <v>52</v>
      </c>
      <c r="B2367" t="s">
        <v>53</v>
      </c>
      <c r="C2367" t="s">
        <v>26</v>
      </c>
      <c r="D2367" t="s">
        <v>12</v>
      </c>
      <c r="E2367">
        <v>1988</v>
      </c>
      <c r="F2367">
        <v>1</v>
      </c>
      <c r="G2367" t="s">
        <v>53</v>
      </c>
      <c r="H2367" t="s">
        <v>27</v>
      </c>
      <c r="I2367" t="str">
        <f>VLOOKUP(H2367,Hoja3!$J$1:$K$25,2,FALSE)</f>
        <v>9</v>
      </c>
      <c r="J2367">
        <v>132629</v>
      </c>
      <c r="K2367">
        <v>363493841.24430329</v>
      </c>
    </row>
    <row r="2368" spans="1:11" hidden="1" x14ac:dyDescent="0.25">
      <c r="A2368" t="s">
        <v>52</v>
      </c>
      <c r="B2368" t="s">
        <v>53</v>
      </c>
      <c r="C2368" t="s">
        <v>14</v>
      </c>
      <c r="D2368" t="s">
        <v>12</v>
      </c>
      <c r="E2368">
        <v>1988</v>
      </c>
      <c r="F2368">
        <v>2</v>
      </c>
      <c r="G2368" t="s">
        <v>53</v>
      </c>
      <c r="H2368" t="s">
        <v>15</v>
      </c>
      <c r="I2368" t="str">
        <f>VLOOKUP(H2368,Hoja3!$J$1:$K$25,2,FALSE)</f>
        <v>10</v>
      </c>
      <c r="K2368">
        <v>363493841.24430329</v>
      </c>
    </row>
    <row r="2369" spans="1:11" hidden="1" x14ac:dyDescent="0.25">
      <c r="A2369" t="s">
        <v>52</v>
      </c>
      <c r="B2369" t="s">
        <v>53</v>
      </c>
      <c r="C2369" t="s">
        <v>16</v>
      </c>
      <c r="D2369" t="s">
        <v>12</v>
      </c>
      <c r="E2369">
        <v>1988</v>
      </c>
      <c r="F2369">
        <v>130800</v>
      </c>
      <c r="G2369" t="s">
        <v>53</v>
      </c>
      <c r="H2369" t="s">
        <v>17</v>
      </c>
      <c r="I2369" t="str">
        <f>VLOOKUP(H2369,Hoja3!$J$1:$K$25,2,FALSE)</f>
        <v>14</v>
      </c>
      <c r="K2369">
        <v>363493841.24430329</v>
      </c>
    </row>
    <row r="2370" spans="1:11" hidden="1" x14ac:dyDescent="0.25">
      <c r="A2370" t="s">
        <v>52</v>
      </c>
      <c r="B2370" t="s">
        <v>53</v>
      </c>
      <c r="C2370" t="s">
        <v>28</v>
      </c>
      <c r="D2370" t="s">
        <v>12</v>
      </c>
      <c r="E2370">
        <v>1988</v>
      </c>
      <c r="F2370">
        <v>100000</v>
      </c>
      <c r="G2370" t="s">
        <v>53</v>
      </c>
      <c r="H2370" t="s">
        <v>29</v>
      </c>
      <c r="I2370" t="str">
        <f>VLOOKUP(H2370,Hoja3!$J$1:$K$25,2,FALSE)</f>
        <v>16</v>
      </c>
      <c r="K2370">
        <v>363493841.24430329</v>
      </c>
    </row>
    <row r="2371" spans="1:11" hidden="1" x14ac:dyDescent="0.25">
      <c r="A2371" t="s">
        <v>52</v>
      </c>
      <c r="B2371" t="s">
        <v>53</v>
      </c>
      <c r="C2371" t="s">
        <v>18</v>
      </c>
      <c r="D2371" t="s">
        <v>12</v>
      </c>
      <c r="E2371">
        <v>1988</v>
      </c>
      <c r="F2371">
        <v>230800</v>
      </c>
      <c r="G2371" t="s">
        <v>53</v>
      </c>
      <c r="H2371" t="s">
        <v>19</v>
      </c>
      <c r="I2371" t="str">
        <f>VLOOKUP(H2371,Hoja3!$J$1:$K$25,2,FALSE)</f>
        <v>17</v>
      </c>
      <c r="K2371">
        <v>363493841.24430329</v>
      </c>
    </row>
    <row r="2372" spans="1:11" x14ac:dyDescent="0.25">
      <c r="A2372" t="s">
        <v>54</v>
      </c>
      <c r="B2372" t="s">
        <v>55</v>
      </c>
      <c r="C2372" t="s">
        <v>11</v>
      </c>
      <c r="D2372" t="s">
        <v>12</v>
      </c>
      <c r="E2372">
        <v>1988</v>
      </c>
      <c r="F2372">
        <v>1</v>
      </c>
      <c r="G2372" t="s">
        <v>55</v>
      </c>
      <c r="H2372" t="s">
        <v>13</v>
      </c>
      <c r="I2372" t="str">
        <f>VLOOKUP(H2372,Hoja3!$J$1:$K$25,2,FALSE)</f>
        <v>7</v>
      </c>
      <c r="J2372">
        <v>23873</v>
      </c>
      <c r="K2372">
        <v>86497941.439017445</v>
      </c>
    </row>
    <row r="2373" spans="1:11" x14ac:dyDescent="0.25">
      <c r="A2373" t="s">
        <v>54</v>
      </c>
      <c r="B2373" t="s">
        <v>55</v>
      </c>
      <c r="C2373" t="s">
        <v>26</v>
      </c>
      <c r="D2373" t="s">
        <v>12</v>
      </c>
      <c r="E2373">
        <v>1988</v>
      </c>
      <c r="F2373">
        <v>1</v>
      </c>
      <c r="G2373" t="s">
        <v>55</v>
      </c>
      <c r="H2373" t="s">
        <v>27</v>
      </c>
      <c r="I2373" t="str">
        <f>VLOOKUP(H2373,Hoja3!$J$1:$K$25,2,FALSE)</f>
        <v>9</v>
      </c>
      <c r="J2373">
        <v>159154</v>
      </c>
      <c r="K2373">
        <v>86497941.439017445</v>
      </c>
    </row>
    <row r="2374" spans="1:11" hidden="1" x14ac:dyDescent="0.25">
      <c r="A2374" t="s">
        <v>54</v>
      </c>
      <c r="B2374" t="s">
        <v>55</v>
      </c>
      <c r="C2374" t="s">
        <v>14</v>
      </c>
      <c r="D2374" t="s">
        <v>12</v>
      </c>
      <c r="E2374">
        <v>1988</v>
      </c>
      <c r="F2374">
        <v>2</v>
      </c>
      <c r="G2374" t="s">
        <v>55</v>
      </c>
      <c r="H2374" t="s">
        <v>15</v>
      </c>
      <c r="I2374" t="str">
        <f>VLOOKUP(H2374,Hoja3!$J$1:$K$25,2,FALSE)</f>
        <v>10</v>
      </c>
      <c r="K2374">
        <v>86497941.439017445</v>
      </c>
    </row>
    <row r="2375" spans="1:11" hidden="1" x14ac:dyDescent="0.25">
      <c r="A2375" t="s">
        <v>54</v>
      </c>
      <c r="B2375" t="s">
        <v>55</v>
      </c>
      <c r="C2375" t="s">
        <v>16</v>
      </c>
      <c r="D2375" t="s">
        <v>12</v>
      </c>
      <c r="E2375">
        <v>1988</v>
      </c>
      <c r="F2375">
        <v>12500</v>
      </c>
      <c r="G2375" t="s">
        <v>55</v>
      </c>
      <c r="H2375" t="s">
        <v>17</v>
      </c>
      <c r="I2375" t="str">
        <f>VLOOKUP(H2375,Hoja3!$J$1:$K$25,2,FALSE)</f>
        <v>14</v>
      </c>
      <c r="K2375">
        <v>86497941.439017445</v>
      </c>
    </row>
    <row r="2376" spans="1:11" hidden="1" x14ac:dyDescent="0.25">
      <c r="A2376" t="s">
        <v>54</v>
      </c>
      <c r="B2376" t="s">
        <v>55</v>
      </c>
      <c r="C2376" t="s">
        <v>28</v>
      </c>
      <c r="D2376" t="s">
        <v>12</v>
      </c>
      <c r="E2376">
        <v>1988</v>
      </c>
      <c r="F2376">
        <v>127500</v>
      </c>
      <c r="G2376" t="s">
        <v>55</v>
      </c>
      <c r="H2376" t="s">
        <v>29</v>
      </c>
      <c r="I2376" t="str">
        <f>VLOOKUP(H2376,Hoja3!$J$1:$K$25,2,FALSE)</f>
        <v>16</v>
      </c>
      <c r="K2376">
        <v>86497941.439017445</v>
      </c>
    </row>
    <row r="2377" spans="1:11" hidden="1" x14ac:dyDescent="0.25">
      <c r="A2377" t="s">
        <v>54</v>
      </c>
      <c r="B2377" t="s">
        <v>55</v>
      </c>
      <c r="C2377" t="s">
        <v>18</v>
      </c>
      <c r="D2377" t="s">
        <v>12</v>
      </c>
      <c r="E2377">
        <v>1988</v>
      </c>
      <c r="F2377">
        <v>140000</v>
      </c>
      <c r="G2377" t="s">
        <v>55</v>
      </c>
      <c r="H2377" t="s">
        <v>19</v>
      </c>
      <c r="I2377" t="str">
        <f>VLOOKUP(H2377,Hoja3!$J$1:$K$25,2,FALSE)</f>
        <v>17</v>
      </c>
      <c r="K2377">
        <v>86497941.439017445</v>
      </c>
    </row>
    <row r="2378" spans="1:11" hidden="1" x14ac:dyDescent="0.25">
      <c r="A2378" t="s">
        <v>56</v>
      </c>
      <c r="B2378" t="s">
        <v>57</v>
      </c>
      <c r="C2378" t="s">
        <v>11</v>
      </c>
      <c r="D2378" t="s">
        <v>12</v>
      </c>
      <c r="E2378">
        <v>1988</v>
      </c>
      <c r="F2378">
        <v>1</v>
      </c>
      <c r="G2378" t="s">
        <v>57</v>
      </c>
      <c r="H2378" t="s">
        <v>13</v>
      </c>
      <c r="I2378" t="str">
        <f>VLOOKUP(H2378,Hoja3!$J$1:$K$25,2,FALSE)</f>
        <v>7</v>
      </c>
      <c r="J2378" t="s">
        <v>681</v>
      </c>
      <c r="K2378">
        <v>0</v>
      </c>
    </row>
    <row r="2379" spans="1:11" hidden="1" x14ac:dyDescent="0.25">
      <c r="A2379" t="s">
        <v>56</v>
      </c>
      <c r="B2379" t="s">
        <v>57</v>
      </c>
      <c r="C2379" t="s">
        <v>26</v>
      </c>
      <c r="D2379" t="s">
        <v>12</v>
      </c>
      <c r="E2379">
        <v>1988</v>
      </c>
      <c r="F2379">
        <v>2</v>
      </c>
      <c r="G2379" t="s">
        <v>57</v>
      </c>
      <c r="H2379" t="s">
        <v>27</v>
      </c>
      <c r="I2379" t="str">
        <f>VLOOKUP(H2379,Hoja3!$J$1:$K$25,2,FALSE)</f>
        <v>9</v>
      </c>
      <c r="J2379" t="s">
        <v>681</v>
      </c>
      <c r="K2379">
        <v>0</v>
      </c>
    </row>
    <row r="2380" spans="1:11" hidden="1" x14ac:dyDescent="0.25">
      <c r="A2380" t="s">
        <v>56</v>
      </c>
      <c r="B2380" t="s">
        <v>57</v>
      </c>
      <c r="C2380" t="s">
        <v>14</v>
      </c>
      <c r="D2380" t="s">
        <v>12</v>
      </c>
      <c r="E2380">
        <v>1988</v>
      </c>
      <c r="F2380">
        <v>3</v>
      </c>
      <c r="G2380" t="s">
        <v>57</v>
      </c>
      <c r="H2380" t="s">
        <v>15</v>
      </c>
      <c r="I2380" t="str">
        <f>VLOOKUP(H2380,Hoja3!$J$1:$K$25,2,FALSE)</f>
        <v>10</v>
      </c>
      <c r="K2380">
        <v>0</v>
      </c>
    </row>
    <row r="2381" spans="1:11" hidden="1" x14ac:dyDescent="0.25">
      <c r="A2381" t="s">
        <v>56</v>
      </c>
      <c r="B2381" t="s">
        <v>57</v>
      </c>
      <c r="C2381" t="s">
        <v>16</v>
      </c>
      <c r="D2381" t="s">
        <v>12</v>
      </c>
      <c r="E2381">
        <v>1988</v>
      </c>
      <c r="F2381">
        <v>90012</v>
      </c>
      <c r="G2381" t="s">
        <v>57</v>
      </c>
      <c r="H2381" t="s">
        <v>17</v>
      </c>
      <c r="I2381" t="str">
        <f>VLOOKUP(H2381,Hoja3!$J$1:$K$25,2,FALSE)</f>
        <v>14</v>
      </c>
      <c r="K2381">
        <v>0</v>
      </c>
    </row>
    <row r="2382" spans="1:11" hidden="1" x14ac:dyDescent="0.25">
      <c r="A2382" t="s">
        <v>56</v>
      </c>
      <c r="B2382" t="s">
        <v>57</v>
      </c>
      <c r="C2382" t="s">
        <v>28</v>
      </c>
      <c r="D2382" t="s">
        <v>12</v>
      </c>
      <c r="E2382">
        <v>1988</v>
      </c>
      <c r="F2382">
        <v>61500</v>
      </c>
      <c r="G2382" t="s">
        <v>57</v>
      </c>
      <c r="H2382" t="s">
        <v>29</v>
      </c>
      <c r="I2382" t="str">
        <f>VLOOKUP(H2382,Hoja3!$J$1:$K$25,2,FALSE)</f>
        <v>16</v>
      </c>
      <c r="K2382">
        <v>0</v>
      </c>
    </row>
    <row r="2383" spans="1:11" hidden="1" x14ac:dyDescent="0.25">
      <c r="A2383" t="s">
        <v>56</v>
      </c>
      <c r="B2383" t="s">
        <v>57</v>
      </c>
      <c r="C2383" t="s">
        <v>18</v>
      </c>
      <c r="D2383" t="s">
        <v>12</v>
      </c>
      <c r="E2383">
        <v>1988</v>
      </c>
      <c r="F2383">
        <v>151512</v>
      </c>
      <c r="G2383" t="s">
        <v>57</v>
      </c>
      <c r="H2383" t="s">
        <v>19</v>
      </c>
      <c r="I2383" t="str">
        <f>VLOOKUP(H2383,Hoja3!$J$1:$K$25,2,FALSE)</f>
        <v>17</v>
      </c>
      <c r="K2383">
        <v>0</v>
      </c>
    </row>
    <row r="2384" spans="1:11" hidden="1" x14ac:dyDescent="0.25">
      <c r="A2384" t="s">
        <v>60</v>
      </c>
      <c r="B2384" t="s">
        <v>61</v>
      </c>
      <c r="C2384" t="s">
        <v>38</v>
      </c>
      <c r="D2384" t="s">
        <v>12</v>
      </c>
      <c r="E2384">
        <v>1988</v>
      </c>
      <c r="F2384">
        <v>1</v>
      </c>
      <c r="G2384" t="s">
        <v>61</v>
      </c>
      <c r="H2384" t="s">
        <v>39</v>
      </c>
      <c r="I2384" t="str">
        <f>VLOOKUP(H2384,Hoja3!$J$1:$K$25,2,FALSE)</f>
        <v>5</v>
      </c>
      <c r="J2384" t="s">
        <v>681</v>
      </c>
      <c r="K2384">
        <v>4098530.5135577675</v>
      </c>
    </row>
    <row r="2385" spans="1:11" hidden="1" x14ac:dyDescent="0.25">
      <c r="A2385" t="s">
        <v>60</v>
      </c>
      <c r="B2385" t="s">
        <v>61</v>
      </c>
      <c r="C2385" t="s">
        <v>14</v>
      </c>
      <c r="D2385" t="s">
        <v>12</v>
      </c>
      <c r="E2385">
        <v>1988</v>
      </c>
      <c r="F2385">
        <v>1</v>
      </c>
      <c r="G2385" t="s">
        <v>61</v>
      </c>
      <c r="H2385" t="s">
        <v>15</v>
      </c>
      <c r="I2385" t="str">
        <f>VLOOKUP(H2385,Hoja3!$J$1:$K$25,2,FALSE)</f>
        <v>10</v>
      </c>
      <c r="K2385">
        <v>4098530.5135577675</v>
      </c>
    </row>
    <row r="2386" spans="1:11" hidden="1" x14ac:dyDescent="0.25">
      <c r="A2386" t="s">
        <v>60</v>
      </c>
      <c r="B2386" t="s">
        <v>61</v>
      </c>
      <c r="C2386" t="s">
        <v>40</v>
      </c>
      <c r="D2386" t="s">
        <v>12</v>
      </c>
      <c r="E2386">
        <v>1988</v>
      </c>
      <c r="F2386">
        <v>30000</v>
      </c>
      <c r="G2386" t="s">
        <v>61</v>
      </c>
      <c r="H2386" t="s">
        <v>41</v>
      </c>
      <c r="I2386" t="str">
        <f>VLOOKUP(H2386,Hoja3!$J$1:$K$25,2,FALSE)</f>
        <v>12</v>
      </c>
      <c r="K2386">
        <v>4098530.5135577675</v>
      </c>
    </row>
    <row r="2387" spans="1:11" hidden="1" x14ac:dyDescent="0.25">
      <c r="A2387" t="s">
        <v>60</v>
      </c>
      <c r="B2387" t="s">
        <v>61</v>
      </c>
      <c r="C2387" t="s">
        <v>18</v>
      </c>
      <c r="D2387" t="s">
        <v>12</v>
      </c>
      <c r="E2387">
        <v>1988</v>
      </c>
      <c r="F2387">
        <v>30000</v>
      </c>
      <c r="G2387" t="s">
        <v>61</v>
      </c>
      <c r="H2387" t="s">
        <v>19</v>
      </c>
      <c r="I2387" t="str">
        <f>VLOOKUP(H2387,Hoja3!$J$1:$K$25,2,FALSE)</f>
        <v>17</v>
      </c>
      <c r="K2387">
        <v>4098530.5135577675</v>
      </c>
    </row>
    <row r="2388" spans="1:11" hidden="1" x14ac:dyDescent="0.25">
      <c r="A2388" t="s">
        <v>64</v>
      </c>
      <c r="B2388" t="s">
        <v>65</v>
      </c>
      <c r="C2388" t="s">
        <v>11</v>
      </c>
      <c r="D2388" t="s">
        <v>12</v>
      </c>
      <c r="E2388">
        <v>1988</v>
      </c>
      <c r="F2388">
        <v>1</v>
      </c>
      <c r="G2388" t="s">
        <v>65</v>
      </c>
      <c r="H2388" t="s">
        <v>13</v>
      </c>
      <c r="I2388" t="str">
        <f>VLOOKUP(H2388,Hoja3!$J$1:$K$25,2,FALSE)</f>
        <v>7</v>
      </c>
      <c r="J2388" t="s">
        <v>681</v>
      </c>
      <c r="K2388">
        <v>121444279.31393078</v>
      </c>
    </row>
    <row r="2389" spans="1:11" hidden="1" x14ac:dyDescent="0.25">
      <c r="A2389" t="s">
        <v>64</v>
      </c>
      <c r="B2389" t="s">
        <v>65</v>
      </c>
      <c r="C2389" t="s">
        <v>14</v>
      </c>
      <c r="D2389" t="s">
        <v>12</v>
      </c>
      <c r="E2389">
        <v>1988</v>
      </c>
      <c r="F2389">
        <v>1</v>
      </c>
      <c r="G2389" t="s">
        <v>65</v>
      </c>
      <c r="H2389" t="s">
        <v>15</v>
      </c>
      <c r="I2389" t="str">
        <f>VLOOKUP(H2389,Hoja3!$J$1:$K$25,2,FALSE)</f>
        <v>10</v>
      </c>
      <c r="K2389">
        <v>121444279.31393078</v>
      </c>
    </row>
    <row r="2390" spans="1:11" hidden="1" x14ac:dyDescent="0.25">
      <c r="A2390" t="s">
        <v>64</v>
      </c>
      <c r="B2390" t="s">
        <v>65</v>
      </c>
      <c r="C2390" t="s">
        <v>16</v>
      </c>
      <c r="D2390" t="s">
        <v>12</v>
      </c>
      <c r="E2390">
        <v>1988</v>
      </c>
      <c r="F2390">
        <v>1191150</v>
      </c>
      <c r="G2390" t="s">
        <v>65</v>
      </c>
      <c r="H2390" t="s">
        <v>17</v>
      </c>
      <c r="I2390" t="str">
        <f>VLOOKUP(H2390,Hoja3!$J$1:$K$25,2,FALSE)</f>
        <v>14</v>
      </c>
      <c r="K2390">
        <v>121444279.31393078</v>
      </c>
    </row>
    <row r="2391" spans="1:11" hidden="1" x14ac:dyDescent="0.25">
      <c r="A2391" t="s">
        <v>64</v>
      </c>
      <c r="B2391" t="s">
        <v>65</v>
      </c>
      <c r="C2391" t="s">
        <v>18</v>
      </c>
      <c r="D2391" t="s">
        <v>12</v>
      </c>
      <c r="E2391">
        <v>1988</v>
      </c>
      <c r="F2391">
        <v>1191150</v>
      </c>
      <c r="G2391" t="s">
        <v>65</v>
      </c>
      <c r="H2391" t="s">
        <v>19</v>
      </c>
      <c r="I2391" t="str">
        <f>VLOOKUP(H2391,Hoja3!$J$1:$K$25,2,FALSE)</f>
        <v>17</v>
      </c>
      <c r="K2391">
        <v>121444279.31393078</v>
      </c>
    </row>
    <row r="2392" spans="1:11" hidden="1" x14ac:dyDescent="0.25">
      <c r="A2392" t="s">
        <v>196</v>
      </c>
      <c r="B2392" t="s">
        <v>197</v>
      </c>
      <c r="C2392" t="s">
        <v>11</v>
      </c>
      <c r="D2392" t="s">
        <v>12</v>
      </c>
      <c r="E2392">
        <v>1988</v>
      </c>
      <c r="F2392">
        <v>1</v>
      </c>
      <c r="G2392" t="s">
        <v>197</v>
      </c>
      <c r="H2392" t="s">
        <v>13</v>
      </c>
      <c r="I2392" t="str">
        <f>VLOOKUP(H2392,Hoja3!$J$1:$K$25,2,FALSE)</f>
        <v>7</v>
      </c>
      <c r="J2392" t="s">
        <v>681</v>
      </c>
      <c r="K2392">
        <v>34015620</v>
      </c>
    </row>
    <row r="2393" spans="1:11" hidden="1" x14ac:dyDescent="0.25">
      <c r="A2393" t="s">
        <v>196</v>
      </c>
      <c r="B2393" t="s">
        <v>197</v>
      </c>
      <c r="C2393" t="s">
        <v>80</v>
      </c>
      <c r="D2393" t="s">
        <v>12</v>
      </c>
      <c r="E2393">
        <v>1988</v>
      </c>
      <c r="F2393">
        <v>1</v>
      </c>
      <c r="G2393" t="s">
        <v>197</v>
      </c>
      <c r="H2393" t="s">
        <v>81</v>
      </c>
      <c r="I2393" t="str">
        <f>VLOOKUP(H2393,Hoja3!$J$1:$K$25,2,FALSE)</f>
        <v>8</v>
      </c>
      <c r="J2393" t="s">
        <v>681</v>
      </c>
      <c r="K2393">
        <v>34015620</v>
      </c>
    </row>
    <row r="2394" spans="1:11" hidden="1" x14ac:dyDescent="0.25">
      <c r="A2394" t="s">
        <v>196</v>
      </c>
      <c r="B2394" t="s">
        <v>197</v>
      </c>
      <c r="C2394" t="s">
        <v>14</v>
      </c>
      <c r="D2394" t="s">
        <v>12</v>
      </c>
      <c r="E2394">
        <v>1988</v>
      </c>
      <c r="F2394">
        <v>2</v>
      </c>
      <c r="G2394" t="s">
        <v>197</v>
      </c>
      <c r="H2394" t="s">
        <v>15</v>
      </c>
      <c r="I2394" t="str">
        <f>VLOOKUP(H2394,Hoja3!$J$1:$K$25,2,FALSE)</f>
        <v>10</v>
      </c>
      <c r="K2394">
        <v>34015620</v>
      </c>
    </row>
    <row r="2395" spans="1:11" hidden="1" x14ac:dyDescent="0.25">
      <c r="A2395" t="s">
        <v>196</v>
      </c>
      <c r="B2395" t="s">
        <v>197</v>
      </c>
      <c r="C2395" t="s">
        <v>16</v>
      </c>
      <c r="D2395" t="s">
        <v>12</v>
      </c>
      <c r="E2395">
        <v>1988</v>
      </c>
      <c r="F2395">
        <v>39060</v>
      </c>
      <c r="G2395" t="s">
        <v>197</v>
      </c>
      <c r="H2395" t="s">
        <v>17</v>
      </c>
      <c r="I2395" t="str">
        <f>VLOOKUP(H2395,Hoja3!$J$1:$K$25,2,FALSE)</f>
        <v>14</v>
      </c>
      <c r="K2395">
        <v>34015620</v>
      </c>
    </row>
    <row r="2396" spans="1:11" hidden="1" x14ac:dyDescent="0.25">
      <c r="A2396" t="s">
        <v>196</v>
      </c>
      <c r="B2396" t="s">
        <v>197</v>
      </c>
      <c r="C2396" t="s">
        <v>84</v>
      </c>
      <c r="D2396" t="s">
        <v>12</v>
      </c>
      <c r="E2396">
        <v>1988</v>
      </c>
      <c r="F2396">
        <v>0</v>
      </c>
      <c r="G2396" t="s">
        <v>197</v>
      </c>
      <c r="H2396" t="s">
        <v>85</v>
      </c>
      <c r="I2396" t="str">
        <f>VLOOKUP(H2396,Hoja3!$J$1:$K$25,2,FALSE)</f>
        <v>15</v>
      </c>
      <c r="K2396">
        <v>34015620</v>
      </c>
    </row>
    <row r="2397" spans="1:11" hidden="1" x14ac:dyDescent="0.25">
      <c r="A2397" t="s">
        <v>196</v>
      </c>
      <c r="B2397" t="s">
        <v>197</v>
      </c>
      <c r="C2397" t="s">
        <v>18</v>
      </c>
      <c r="D2397" t="s">
        <v>12</v>
      </c>
      <c r="E2397">
        <v>1988</v>
      </c>
      <c r="F2397">
        <v>39060</v>
      </c>
      <c r="G2397" t="s">
        <v>197</v>
      </c>
      <c r="H2397" t="s">
        <v>19</v>
      </c>
      <c r="I2397" t="str">
        <f>VLOOKUP(H2397,Hoja3!$J$1:$K$25,2,FALSE)</f>
        <v>17</v>
      </c>
      <c r="K2397">
        <v>34015620</v>
      </c>
    </row>
    <row r="2398" spans="1:11" hidden="1" x14ac:dyDescent="0.25">
      <c r="A2398" t="s">
        <v>156</v>
      </c>
      <c r="B2398" t="s">
        <v>157</v>
      </c>
      <c r="C2398" t="s">
        <v>11</v>
      </c>
      <c r="D2398" t="s">
        <v>12</v>
      </c>
      <c r="E2398">
        <v>1988</v>
      </c>
      <c r="F2398">
        <v>2</v>
      </c>
      <c r="G2398" t="s">
        <v>157</v>
      </c>
      <c r="H2398" t="s">
        <v>13</v>
      </c>
      <c r="I2398" t="str">
        <f>VLOOKUP(H2398,Hoja3!$J$1:$K$25,2,FALSE)</f>
        <v>7</v>
      </c>
      <c r="J2398" t="s">
        <v>681</v>
      </c>
      <c r="K2398">
        <v>163697927.59398237</v>
      </c>
    </row>
    <row r="2399" spans="1:11" hidden="1" x14ac:dyDescent="0.25">
      <c r="A2399" t="s">
        <v>156</v>
      </c>
      <c r="B2399" t="s">
        <v>157</v>
      </c>
      <c r="C2399" t="s">
        <v>14</v>
      </c>
      <c r="D2399" t="s">
        <v>12</v>
      </c>
      <c r="E2399">
        <v>1988</v>
      </c>
      <c r="F2399">
        <v>2</v>
      </c>
      <c r="G2399" t="s">
        <v>157</v>
      </c>
      <c r="H2399" t="s">
        <v>15</v>
      </c>
      <c r="I2399" t="str">
        <f>VLOOKUP(H2399,Hoja3!$J$1:$K$25,2,FALSE)</f>
        <v>10</v>
      </c>
      <c r="K2399">
        <v>163697927.59398237</v>
      </c>
    </row>
    <row r="2400" spans="1:11" hidden="1" x14ac:dyDescent="0.25">
      <c r="A2400" t="s">
        <v>156</v>
      </c>
      <c r="B2400" t="s">
        <v>157</v>
      </c>
      <c r="C2400" t="s">
        <v>16</v>
      </c>
      <c r="D2400" t="s">
        <v>12</v>
      </c>
      <c r="E2400">
        <v>1988</v>
      </c>
      <c r="F2400">
        <v>47240</v>
      </c>
      <c r="G2400" t="s">
        <v>157</v>
      </c>
      <c r="H2400" t="s">
        <v>17</v>
      </c>
      <c r="I2400" t="str">
        <f>VLOOKUP(H2400,Hoja3!$J$1:$K$25,2,FALSE)</f>
        <v>14</v>
      </c>
      <c r="K2400">
        <v>163697927.59398237</v>
      </c>
    </row>
    <row r="2401" spans="1:11" hidden="1" x14ac:dyDescent="0.25">
      <c r="A2401" t="s">
        <v>156</v>
      </c>
      <c r="B2401" t="s">
        <v>157</v>
      </c>
      <c r="C2401" t="s">
        <v>18</v>
      </c>
      <c r="D2401" t="s">
        <v>12</v>
      </c>
      <c r="E2401">
        <v>1988</v>
      </c>
      <c r="F2401">
        <v>47240</v>
      </c>
      <c r="G2401" t="s">
        <v>157</v>
      </c>
      <c r="H2401" t="s">
        <v>19</v>
      </c>
      <c r="I2401" t="str">
        <f>VLOOKUP(H2401,Hoja3!$J$1:$K$25,2,FALSE)</f>
        <v>17</v>
      </c>
      <c r="K2401">
        <v>163697927.59398237</v>
      </c>
    </row>
    <row r="2402" spans="1:11" x14ac:dyDescent="0.25">
      <c r="A2402" t="s">
        <v>68</v>
      </c>
      <c r="B2402" t="s">
        <v>69</v>
      </c>
      <c r="C2402" t="s">
        <v>11</v>
      </c>
      <c r="D2402" t="s">
        <v>12</v>
      </c>
      <c r="E2402">
        <v>1988</v>
      </c>
      <c r="F2402">
        <v>1</v>
      </c>
      <c r="G2402" t="s">
        <v>69</v>
      </c>
      <c r="H2402" t="s">
        <v>13</v>
      </c>
      <c r="I2402" t="str">
        <f>VLOOKUP(H2402,Hoja3!$J$1:$K$25,2,FALSE)</f>
        <v>7</v>
      </c>
      <c r="J2402">
        <v>1326287</v>
      </c>
      <c r="K2402">
        <v>3051831611.3847599</v>
      </c>
    </row>
    <row r="2403" spans="1:11" hidden="1" x14ac:dyDescent="0.25">
      <c r="A2403" t="s">
        <v>68</v>
      </c>
      <c r="B2403" t="s">
        <v>69</v>
      </c>
      <c r="C2403" t="s">
        <v>14</v>
      </c>
      <c r="D2403" t="s">
        <v>12</v>
      </c>
      <c r="E2403">
        <v>1988</v>
      </c>
      <c r="F2403">
        <v>1</v>
      </c>
      <c r="G2403" t="s">
        <v>69</v>
      </c>
      <c r="H2403" t="s">
        <v>15</v>
      </c>
      <c r="I2403" t="str">
        <f>VLOOKUP(H2403,Hoja3!$J$1:$K$25,2,FALSE)</f>
        <v>10</v>
      </c>
      <c r="K2403">
        <v>3051831611.3847599</v>
      </c>
    </row>
    <row r="2404" spans="1:11" hidden="1" x14ac:dyDescent="0.25">
      <c r="A2404" t="s">
        <v>68</v>
      </c>
      <c r="B2404" t="s">
        <v>69</v>
      </c>
      <c r="C2404" t="s">
        <v>16</v>
      </c>
      <c r="D2404" t="s">
        <v>12</v>
      </c>
      <c r="E2404">
        <v>1988</v>
      </c>
      <c r="F2404">
        <v>300</v>
      </c>
      <c r="G2404" t="s">
        <v>69</v>
      </c>
      <c r="H2404" t="s">
        <v>17</v>
      </c>
      <c r="I2404" t="str">
        <f>VLOOKUP(H2404,Hoja3!$J$1:$K$25,2,FALSE)</f>
        <v>14</v>
      </c>
      <c r="K2404">
        <v>3051831611.3847599</v>
      </c>
    </row>
    <row r="2405" spans="1:11" hidden="1" x14ac:dyDescent="0.25">
      <c r="A2405" t="s">
        <v>68</v>
      </c>
      <c r="B2405" t="s">
        <v>69</v>
      </c>
      <c r="C2405" t="s">
        <v>18</v>
      </c>
      <c r="D2405" t="s">
        <v>12</v>
      </c>
      <c r="E2405">
        <v>1988</v>
      </c>
      <c r="F2405">
        <v>300</v>
      </c>
      <c r="G2405" t="s">
        <v>69</v>
      </c>
      <c r="H2405" t="s">
        <v>19</v>
      </c>
      <c r="I2405" t="str">
        <f>VLOOKUP(H2405,Hoja3!$J$1:$K$25,2,FALSE)</f>
        <v>17</v>
      </c>
      <c r="K2405">
        <v>3051831611.3847599</v>
      </c>
    </row>
    <row r="2406" spans="1:11" hidden="1" x14ac:dyDescent="0.25">
      <c r="A2406" t="s">
        <v>328</v>
      </c>
      <c r="B2406" t="s">
        <v>329</v>
      </c>
      <c r="C2406" t="s">
        <v>11</v>
      </c>
      <c r="D2406" t="s">
        <v>12</v>
      </c>
      <c r="E2406">
        <v>1988</v>
      </c>
      <c r="F2406">
        <v>1</v>
      </c>
      <c r="G2406" t="s">
        <v>329</v>
      </c>
      <c r="H2406" t="s">
        <v>13</v>
      </c>
      <c r="I2406" t="str">
        <f>VLOOKUP(H2406,Hoja3!$J$1:$K$25,2,FALSE)</f>
        <v>7</v>
      </c>
      <c r="J2406" t="s">
        <v>681</v>
      </c>
      <c r="K2406">
        <v>19388402.541669779</v>
      </c>
    </row>
    <row r="2407" spans="1:11" hidden="1" x14ac:dyDescent="0.25">
      <c r="A2407" t="s">
        <v>328</v>
      </c>
      <c r="B2407" t="s">
        <v>329</v>
      </c>
      <c r="C2407" t="s">
        <v>14</v>
      </c>
      <c r="D2407" t="s">
        <v>12</v>
      </c>
      <c r="E2407">
        <v>1988</v>
      </c>
      <c r="F2407">
        <v>1</v>
      </c>
      <c r="G2407" t="s">
        <v>329</v>
      </c>
      <c r="H2407" t="s">
        <v>15</v>
      </c>
      <c r="I2407" t="str">
        <f>VLOOKUP(H2407,Hoja3!$J$1:$K$25,2,FALSE)</f>
        <v>10</v>
      </c>
      <c r="K2407">
        <v>19388402.541669779</v>
      </c>
    </row>
    <row r="2408" spans="1:11" hidden="1" x14ac:dyDescent="0.25">
      <c r="A2408" t="s">
        <v>328</v>
      </c>
      <c r="B2408" t="s">
        <v>329</v>
      </c>
      <c r="C2408" t="s">
        <v>16</v>
      </c>
      <c r="D2408" t="s">
        <v>12</v>
      </c>
      <c r="E2408">
        <v>1988</v>
      </c>
      <c r="F2408">
        <v>10000</v>
      </c>
      <c r="G2408" t="s">
        <v>329</v>
      </c>
      <c r="H2408" t="s">
        <v>17</v>
      </c>
      <c r="I2408" t="str">
        <f>VLOOKUP(H2408,Hoja3!$J$1:$K$25,2,FALSE)</f>
        <v>14</v>
      </c>
      <c r="K2408">
        <v>19388402.541669779</v>
      </c>
    </row>
    <row r="2409" spans="1:11" hidden="1" x14ac:dyDescent="0.25">
      <c r="A2409" t="s">
        <v>328</v>
      </c>
      <c r="B2409" t="s">
        <v>329</v>
      </c>
      <c r="C2409" t="s">
        <v>18</v>
      </c>
      <c r="D2409" t="s">
        <v>12</v>
      </c>
      <c r="E2409">
        <v>1988</v>
      </c>
      <c r="F2409">
        <v>10000</v>
      </c>
      <c r="G2409" t="s">
        <v>329</v>
      </c>
      <c r="H2409" t="s">
        <v>19</v>
      </c>
      <c r="I2409" t="str">
        <f>VLOOKUP(H2409,Hoja3!$J$1:$K$25,2,FALSE)</f>
        <v>17</v>
      </c>
      <c r="K2409">
        <v>19388402.541669779</v>
      </c>
    </row>
    <row r="2410" spans="1:11" hidden="1" x14ac:dyDescent="0.25">
      <c r="A2410" t="s">
        <v>248</v>
      </c>
      <c r="B2410" t="s">
        <v>249</v>
      </c>
      <c r="C2410" t="s">
        <v>78</v>
      </c>
      <c r="D2410" t="s">
        <v>12</v>
      </c>
      <c r="E2410">
        <v>1988</v>
      </c>
      <c r="F2410">
        <v>1</v>
      </c>
      <c r="G2410" t="s">
        <v>249</v>
      </c>
      <c r="H2410" t="s">
        <v>79</v>
      </c>
      <c r="I2410" t="str">
        <f>VLOOKUP(H2410,Hoja3!$J$1:$K$25,2,FALSE)</f>
        <v>6</v>
      </c>
      <c r="J2410" t="s">
        <v>681</v>
      </c>
      <c r="K2410">
        <v>243498333.23780233</v>
      </c>
    </row>
    <row r="2411" spans="1:11" hidden="1" x14ac:dyDescent="0.25">
      <c r="A2411" t="s">
        <v>248</v>
      </c>
      <c r="B2411" t="s">
        <v>249</v>
      </c>
      <c r="C2411" t="s">
        <v>14</v>
      </c>
      <c r="D2411" t="s">
        <v>12</v>
      </c>
      <c r="E2411">
        <v>1988</v>
      </c>
      <c r="F2411">
        <v>1</v>
      </c>
      <c r="G2411" t="s">
        <v>249</v>
      </c>
      <c r="H2411" t="s">
        <v>15</v>
      </c>
      <c r="I2411" t="str">
        <f>VLOOKUP(H2411,Hoja3!$J$1:$K$25,2,FALSE)</f>
        <v>10</v>
      </c>
      <c r="K2411">
        <v>243498333.23780233</v>
      </c>
    </row>
    <row r="2412" spans="1:11" hidden="1" x14ac:dyDescent="0.25">
      <c r="A2412" t="s">
        <v>248</v>
      </c>
      <c r="B2412" t="s">
        <v>249</v>
      </c>
      <c r="C2412" t="s">
        <v>82</v>
      </c>
      <c r="D2412" t="s">
        <v>12</v>
      </c>
      <c r="E2412">
        <v>1988</v>
      </c>
      <c r="F2412">
        <v>0</v>
      </c>
      <c r="G2412" t="s">
        <v>249</v>
      </c>
      <c r="H2412" t="s">
        <v>83</v>
      </c>
      <c r="I2412" t="str">
        <f>VLOOKUP(H2412,Hoja3!$J$1:$K$25,2,FALSE)</f>
        <v>13</v>
      </c>
      <c r="K2412">
        <v>243498333.23780233</v>
      </c>
    </row>
    <row r="2413" spans="1:11" hidden="1" x14ac:dyDescent="0.25">
      <c r="A2413" t="s">
        <v>248</v>
      </c>
      <c r="B2413" t="s">
        <v>249</v>
      </c>
      <c r="C2413" t="s">
        <v>18</v>
      </c>
      <c r="D2413" t="s">
        <v>12</v>
      </c>
      <c r="E2413">
        <v>1988</v>
      </c>
      <c r="F2413">
        <v>0</v>
      </c>
      <c r="G2413" t="s">
        <v>249</v>
      </c>
      <c r="H2413" t="s">
        <v>19</v>
      </c>
      <c r="I2413" t="str">
        <f>VLOOKUP(H2413,Hoja3!$J$1:$K$25,2,FALSE)</f>
        <v>17</v>
      </c>
      <c r="K2413">
        <v>243498333.23780233</v>
      </c>
    </row>
    <row r="2414" spans="1:11" hidden="1" x14ac:dyDescent="0.25">
      <c r="A2414" t="s">
        <v>198</v>
      </c>
      <c r="B2414" t="s">
        <v>199</v>
      </c>
      <c r="C2414" t="s">
        <v>11</v>
      </c>
      <c r="D2414" t="s">
        <v>12</v>
      </c>
      <c r="E2414">
        <v>1988</v>
      </c>
      <c r="F2414">
        <v>1</v>
      </c>
      <c r="G2414" t="s">
        <v>199</v>
      </c>
      <c r="H2414" t="s">
        <v>13</v>
      </c>
      <c r="I2414" t="str">
        <f>VLOOKUP(H2414,Hoja3!$J$1:$K$25,2,FALSE)</f>
        <v>7</v>
      </c>
      <c r="J2414" t="s">
        <v>681</v>
      </c>
      <c r="K2414">
        <v>104450210.57201225</v>
      </c>
    </row>
    <row r="2415" spans="1:11" hidden="1" x14ac:dyDescent="0.25">
      <c r="A2415" t="s">
        <v>198</v>
      </c>
      <c r="B2415" t="s">
        <v>199</v>
      </c>
      <c r="C2415" t="s">
        <v>14</v>
      </c>
      <c r="D2415" t="s">
        <v>12</v>
      </c>
      <c r="E2415">
        <v>1988</v>
      </c>
      <c r="F2415">
        <v>1</v>
      </c>
      <c r="G2415" t="s">
        <v>199</v>
      </c>
      <c r="H2415" t="s">
        <v>15</v>
      </c>
      <c r="I2415" t="str">
        <f>VLOOKUP(H2415,Hoja3!$J$1:$K$25,2,FALSE)</f>
        <v>10</v>
      </c>
      <c r="K2415">
        <v>104450210.57201225</v>
      </c>
    </row>
    <row r="2416" spans="1:11" hidden="1" x14ac:dyDescent="0.25">
      <c r="A2416" t="s">
        <v>198</v>
      </c>
      <c r="B2416" t="s">
        <v>199</v>
      </c>
      <c r="C2416" t="s">
        <v>16</v>
      </c>
      <c r="D2416" t="s">
        <v>12</v>
      </c>
      <c r="E2416">
        <v>1988</v>
      </c>
      <c r="F2416">
        <v>6000</v>
      </c>
      <c r="G2416" t="s">
        <v>199</v>
      </c>
      <c r="H2416" t="s">
        <v>17</v>
      </c>
      <c r="I2416" t="str">
        <f>VLOOKUP(H2416,Hoja3!$J$1:$K$25,2,FALSE)</f>
        <v>14</v>
      </c>
      <c r="K2416">
        <v>104450210.57201225</v>
      </c>
    </row>
    <row r="2417" spans="1:11" hidden="1" x14ac:dyDescent="0.25">
      <c r="A2417" t="s">
        <v>198</v>
      </c>
      <c r="B2417" t="s">
        <v>199</v>
      </c>
      <c r="C2417" t="s">
        <v>18</v>
      </c>
      <c r="D2417" t="s">
        <v>12</v>
      </c>
      <c r="E2417">
        <v>1988</v>
      </c>
      <c r="F2417">
        <v>6000</v>
      </c>
      <c r="G2417" t="s">
        <v>199</v>
      </c>
      <c r="H2417" t="s">
        <v>19</v>
      </c>
      <c r="I2417" t="str">
        <f>VLOOKUP(H2417,Hoja3!$J$1:$K$25,2,FALSE)</f>
        <v>17</v>
      </c>
      <c r="K2417">
        <v>104450210.57201225</v>
      </c>
    </row>
    <row r="2418" spans="1:11" hidden="1" x14ac:dyDescent="0.25">
      <c r="A2418" t="s">
        <v>330</v>
      </c>
      <c r="B2418" t="s">
        <v>331</v>
      </c>
      <c r="C2418" t="s">
        <v>38</v>
      </c>
      <c r="D2418" t="s">
        <v>12</v>
      </c>
      <c r="E2418">
        <v>1988</v>
      </c>
      <c r="F2418">
        <v>1</v>
      </c>
      <c r="G2418" t="s">
        <v>331</v>
      </c>
      <c r="H2418" t="s">
        <v>39</v>
      </c>
      <c r="I2418" t="str">
        <f>VLOOKUP(H2418,Hoja3!$J$1:$K$25,2,FALSE)</f>
        <v>5</v>
      </c>
      <c r="K2418">
        <v>17159509.565467626</v>
      </c>
    </row>
    <row r="2419" spans="1:11" hidden="1" x14ac:dyDescent="0.25">
      <c r="A2419" t="s">
        <v>330</v>
      </c>
      <c r="B2419" t="s">
        <v>331</v>
      </c>
      <c r="C2419" t="s">
        <v>14</v>
      </c>
      <c r="D2419" t="s">
        <v>12</v>
      </c>
      <c r="E2419">
        <v>1988</v>
      </c>
      <c r="F2419">
        <v>1</v>
      </c>
      <c r="G2419" t="s">
        <v>331</v>
      </c>
      <c r="H2419" t="s">
        <v>15</v>
      </c>
      <c r="I2419" t="str">
        <f>VLOOKUP(H2419,Hoja3!$J$1:$K$25,2,FALSE)</f>
        <v>10</v>
      </c>
      <c r="K2419">
        <v>17159509.565467626</v>
      </c>
    </row>
    <row r="2420" spans="1:11" hidden="1" x14ac:dyDescent="0.25">
      <c r="A2420" t="s">
        <v>330</v>
      </c>
      <c r="B2420" t="s">
        <v>331</v>
      </c>
      <c r="C2420" t="s">
        <v>40</v>
      </c>
      <c r="D2420" t="s">
        <v>12</v>
      </c>
      <c r="E2420">
        <v>1988</v>
      </c>
      <c r="F2420">
        <v>0</v>
      </c>
      <c r="G2420" t="s">
        <v>331</v>
      </c>
      <c r="H2420" t="s">
        <v>41</v>
      </c>
      <c r="I2420" t="str">
        <f>VLOOKUP(H2420,Hoja3!$J$1:$K$25,2,FALSE)</f>
        <v>12</v>
      </c>
      <c r="K2420">
        <v>17159509.565467626</v>
      </c>
    </row>
    <row r="2421" spans="1:11" hidden="1" x14ac:dyDescent="0.25">
      <c r="A2421" t="s">
        <v>330</v>
      </c>
      <c r="B2421" t="s">
        <v>331</v>
      </c>
      <c r="C2421" t="s">
        <v>18</v>
      </c>
      <c r="D2421" t="s">
        <v>12</v>
      </c>
      <c r="E2421">
        <v>1988</v>
      </c>
      <c r="F2421">
        <v>0</v>
      </c>
      <c r="G2421" t="s">
        <v>331</v>
      </c>
      <c r="H2421" t="s">
        <v>19</v>
      </c>
      <c r="I2421" t="str">
        <f>VLOOKUP(H2421,Hoja3!$J$1:$K$25,2,FALSE)</f>
        <v>17</v>
      </c>
      <c r="K2421">
        <v>17159509.565467626</v>
      </c>
    </row>
    <row r="2422" spans="1:11" hidden="1" x14ac:dyDescent="0.25">
      <c r="A2422" t="s">
        <v>74</v>
      </c>
      <c r="B2422" t="s">
        <v>75</v>
      </c>
      <c r="C2422" t="s">
        <v>11</v>
      </c>
      <c r="D2422" t="s">
        <v>12</v>
      </c>
      <c r="E2422">
        <v>1988</v>
      </c>
      <c r="F2422">
        <v>4</v>
      </c>
      <c r="G2422" t="s">
        <v>75</v>
      </c>
      <c r="H2422" t="s">
        <v>13</v>
      </c>
      <c r="I2422" t="str">
        <f>VLOOKUP(H2422,Hoja3!$J$1:$K$25,2,FALSE)</f>
        <v>7</v>
      </c>
      <c r="J2422" t="s">
        <v>681</v>
      </c>
      <c r="K2422">
        <v>19850829.757541846</v>
      </c>
    </row>
    <row r="2423" spans="1:11" x14ac:dyDescent="0.25">
      <c r="A2423" t="s">
        <v>74</v>
      </c>
      <c r="B2423" t="s">
        <v>75</v>
      </c>
      <c r="C2423" t="s">
        <v>26</v>
      </c>
      <c r="D2423" t="s">
        <v>12</v>
      </c>
      <c r="E2423">
        <v>1988</v>
      </c>
      <c r="F2423">
        <v>1</v>
      </c>
      <c r="G2423" t="s">
        <v>75</v>
      </c>
      <c r="H2423" t="s">
        <v>27</v>
      </c>
      <c r="I2423" t="str">
        <f>VLOOKUP(H2423,Hoja3!$J$1:$K$25,2,FALSE)</f>
        <v>9</v>
      </c>
      <c r="J2423">
        <v>242143</v>
      </c>
      <c r="K2423">
        <v>19850829.757541846</v>
      </c>
    </row>
    <row r="2424" spans="1:11" hidden="1" x14ac:dyDescent="0.25">
      <c r="A2424" t="s">
        <v>74</v>
      </c>
      <c r="B2424" t="s">
        <v>75</v>
      </c>
      <c r="C2424" t="s">
        <v>14</v>
      </c>
      <c r="D2424" t="s">
        <v>12</v>
      </c>
      <c r="E2424">
        <v>1988</v>
      </c>
      <c r="F2424">
        <v>5</v>
      </c>
      <c r="G2424" t="s">
        <v>75</v>
      </c>
      <c r="H2424" t="s">
        <v>15</v>
      </c>
      <c r="I2424" t="str">
        <f>VLOOKUP(H2424,Hoja3!$J$1:$K$25,2,FALSE)</f>
        <v>10</v>
      </c>
      <c r="K2424">
        <v>19850829.757541846</v>
      </c>
    </row>
    <row r="2425" spans="1:11" hidden="1" x14ac:dyDescent="0.25">
      <c r="A2425" t="s">
        <v>74</v>
      </c>
      <c r="B2425" t="s">
        <v>75</v>
      </c>
      <c r="C2425" t="s">
        <v>16</v>
      </c>
      <c r="D2425" t="s">
        <v>12</v>
      </c>
      <c r="E2425">
        <v>1988</v>
      </c>
      <c r="F2425">
        <v>3901</v>
      </c>
      <c r="G2425" t="s">
        <v>75</v>
      </c>
      <c r="H2425" t="s">
        <v>17</v>
      </c>
      <c r="I2425" t="str">
        <f>VLOOKUP(H2425,Hoja3!$J$1:$K$25,2,FALSE)</f>
        <v>14</v>
      </c>
      <c r="K2425">
        <v>19850829.757541846</v>
      </c>
    </row>
    <row r="2426" spans="1:11" hidden="1" x14ac:dyDescent="0.25">
      <c r="A2426" t="s">
        <v>74</v>
      </c>
      <c r="B2426" t="s">
        <v>75</v>
      </c>
      <c r="C2426" t="s">
        <v>28</v>
      </c>
      <c r="D2426" t="s">
        <v>12</v>
      </c>
      <c r="E2426">
        <v>1988</v>
      </c>
      <c r="F2426">
        <v>870000</v>
      </c>
      <c r="G2426" t="s">
        <v>75</v>
      </c>
      <c r="H2426" t="s">
        <v>29</v>
      </c>
      <c r="I2426" t="str">
        <f>VLOOKUP(H2426,Hoja3!$J$1:$K$25,2,FALSE)</f>
        <v>16</v>
      </c>
      <c r="K2426">
        <v>19850829.757541846</v>
      </c>
    </row>
    <row r="2427" spans="1:11" hidden="1" x14ac:dyDescent="0.25">
      <c r="A2427" t="s">
        <v>74</v>
      </c>
      <c r="B2427" t="s">
        <v>75</v>
      </c>
      <c r="C2427" t="s">
        <v>18</v>
      </c>
      <c r="D2427" t="s">
        <v>12</v>
      </c>
      <c r="E2427">
        <v>1988</v>
      </c>
      <c r="F2427">
        <v>873901</v>
      </c>
      <c r="G2427" t="s">
        <v>75</v>
      </c>
      <c r="H2427" t="s">
        <v>19</v>
      </c>
      <c r="I2427" t="str">
        <f>VLOOKUP(H2427,Hoja3!$J$1:$K$25,2,FALSE)</f>
        <v>17</v>
      </c>
      <c r="K2427">
        <v>19850829.757541846</v>
      </c>
    </row>
    <row r="2428" spans="1:11" hidden="1" x14ac:dyDescent="0.25">
      <c r="A2428" t="s">
        <v>160</v>
      </c>
      <c r="B2428" t="s">
        <v>161</v>
      </c>
      <c r="C2428" t="s">
        <v>11</v>
      </c>
      <c r="D2428" t="s">
        <v>12</v>
      </c>
      <c r="E2428">
        <v>1988</v>
      </c>
      <c r="F2428">
        <v>2</v>
      </c>
      <c r="G2428" t="s">
        <v>161</v>
      </c>
      <c r="H2428" t="s">
        <v>13</v>
      </c>
      <c r="I2428" t="str">
        <f>VLOOKUP(H2428,Hoja3!$J$1:$K$25,2,FALSE)</f>
        <v>7</v>
      </c>
      <c r="J2428" t="s">
        <v>681</v>
      </c>
      <c r="K2428">
        <v>34400509.852043651</v>
      </c>
    </row>
    <row r="2429" spans="1:11" hidden="1" x14ac:dyDescent="0.25">
      <c r="A2429" t="s">
        <v>160</v>
      </c>
      <c r="B2429" t="s">
        <v>161</v>
      </c>
      <c r="C2429" t="s">
        <v>26</v>
      </c>
      <c r="D2429" t="s">
        <v>12</v>
      </c>
      <c r="E2429">
        <v>1988</v>
      </c>
      <c r="F2429">
        <v>1</v>
      </c>
      <c r="G2429" t="s">
        <v>161</v>
      </c>
      <c r="H2429" t="s">
        <v>27</v>
      </c>
      <c r="I2429" t="str">
        <f>VLOOKUP(H2429,Hoja3!$J$1:$K$25,2,FALSE)</f>
        <v>9</v>
      </c>
      <c r="J2429" t="s">
        <v>681</v>
      </c>
      <c r="K2429">
        <v>34400509.852043651</v>
      </c>
    </row>
    <row r="2430" spans="1:11" hidden="1" x14ac:dyDescent="0.25">
      <c r="A2430" t="s">
        <v>160</v>
      </c>
      <c r="B2430" t="s">
        <v>161</v>
      </c>
      <c r="C2430" t="s">
        <v>14</v>
      </c>
      <c r="D2430" t="s">
        <v>12</v>
      </c>
      <c r="E2430">
        <v>1988</v>
      </c>
      <c r="F2430">
        <v>3</v>
      </c>
      <c r="G2430" t="s">
        <v>161</v>
      </c>
      <c r="H2430" t="s">
        <v>15</v>
      </c>
      <c r="I2430" t="str">
        <f>VLOOKUP(H2430,Hoja3!$J$1:$K$25,2,FALSE)</f>
        <v>10</v>
      </c>
      <c r="K2430">
        <v>34400509.852043651</v>
      </c>
    </row>
    <row r="2431" spans="1:11" hidden="1" x14ac:dyDescent="0.25">
      <c r="A2431" t="s">
        <v>160</v>
      </c>
      <c r="B2431" t="s">
        <v>161</v>
      </c>
      <c r="C2431" t="s">
        <v>16</v>
      </c>
      <c r="D2431" t="s">
        <v>12</v>
      </c>
      <c r="E2431">
        <v>1988</v>
      </c>
      <c r="F2431">
        <v>16125</v>
      </c>
      <c r="G2431" t="s">
        <v>161</v>
      </c>
      <c r="H2431" t="s">
        <v>17</v>
      </c>
      <c r="I2431" t="str">
        <f>VLOOKUP(H2431,Hoja3!$J$1:$K$25,2,FALSE)</f>
        <v>14</v>
      </c>
      <c r="K2431">
        <v>34400509.852043651</v>
      </c>
    </row>
    <row r="2432" spans="1:11" hidden="1" x14ac:dyDescent="0.25">
      <c r="A2432" t="s">
        <v>160</v>
      </c>
      <c r="B2432" t="s">
        <v>161</v>
      </c>
      <c r="C2432" t="s">
        <v>28</v>
      </c>
      <c r="D2432" t="s">
        <v>12</v>
      </c>
      <c r="E2432">
        <v>1988</v>
      </c>
      <c r="F2432">
        <v>12</v>
      </c>
      <c r="G2432" t="s">
        <v>161</v>
      </c>
      <c r="H2432" t="s">
        <v>29</v>
      </c>
      <c r="I2432" t="str">
        <f>VLOOKUP(H2432,Hoja3!$J$1:$K$25,2,FALSE)</f>
        <v>16</v>
      </c>
      <c r="K2432">
        <v>34400509.852043651</v>
      </c>
    </row>
    <row r="2433" spans="1:11" hidden="1" x14ac:dyDescent="0.25">
      <c r="A2433" t="s">
        <v>160</v>
      </c>
      <c r="B2433" t="s">
        <v>161</v>
      </c>
      <c r="C2433" t="s">
        <v>18</v>
      </c>
      <c r="D2433" t="s">
        <v>12</v>
      </c>
      <c r="E2433">
        <v>1988</v>
      </c>
      <c r="F2433">
        <v>16137</v>
      </c>
      <c r="G2433" t="s">
        <v>161</v>
      </c>
      <c r="H2433" t="s">
        <v>19</v>
      </c>
      <c r="I2433" t="str">
        <f>VLOOKUP(H2433,Hoja3!$J$1:$K$25,2,FALSE)</f>
        <v>17</v>
      </c>
      <c r="K2433">
        <v>34400509.852043651</v>
      </c>
    </row>
    <row r="2434" spans="1:11" hidden="1" x14ac:dyDescent="0.25">
      <c r="A2434" t="s">
        <v>250</v>
      </c>
      <c r="B2434" t="s">
        <v>251</v>
      </c>
      <c r="C2434" t="s">
        <v>11</v>
      </c>
      <c r="D2434" t="s">
        <v>12</v>
      </c>
      <c r="E2434">
        <v>1988</v>
      </c>
      <c r="F2434">
        <v>1</v>
      </c>
      <c r="G2434" t="s">
        <v>251</v>
      </c>
      <c r="H2434" t="s">
        <v>13</v>
      </c>
      <c r="I2434" t="str">
        <f>VLOOKUP(H2434,Hoja3!$J$1:$K$25,2,FALSE)</f>
        <v>7</v>
      </c>
      <c r="J2434" t="s">
        <v>681</v>
      </c>
      <c r="K2434">
        <v>31325116.556380741</v>
      </c>
    </row>
    <row r="2435" spans="1:11" hidden="1" x14ac:dyDescent="0.25">
      <c r="A2435" t="s">
        <v>250</v>
      </c>
      <c r="B2435" t="s">
        <v>251</v>
      </c>
      <c r="C2435" t="s">
        <v>14</v>
      </c>
      <c r="D2435" t="s">
        <v>12</v>
      </c>
      <c r="E2435">
        <v>1988</v>
      </c>
      <c r="F2435">
        <v>1</v>
      </c>
      <c r="G2435" t="s">
        <v>251</v>
      </c>
      <c r="H2435" t="s">
        <v>15</v>
      </c>
      <c r="I2435" t="str">
        <f>VLOOKUP(H2435,Hoja3!$J$1:$K$25,2,FALSE)</f>
        <v>10</v>
      </c>
      <c r="K2435">
        <v>31325116.556380741</v>
      </c>
    </row>
    <row r="2436" spans="1:11" hidden="1" x14ac:dyDescent="0.25">
      <c r="A2436" t="s">
        <v>250</v>
      </c>
      <c r="B2436" t="s">
        <v>251</v>
      </c>
      <c r="C2436" t="s">
        <v>16</v>
      </c>
      <c r="D2436" t="s">
        <v>12</v>
      </c>
      <c r="E2436">
        <v>1988</v>
      </c>
      <c r="F2436">
        <v>280</v>
      </c>
      <c r="G2436" t="s">
        <v>251</v>
      </c>
      <c r="H2436" t="s">
        <v>17</v>
      </c>
      <c r="I2436" t="str">
        <f>VLOOKUP(H2436,Hoja3!$J$1:$K$25,2,FALSE)</f>
        <v>14</v>
      </c>
      <c r="K2436">
        <v>31325116.556380741</v>
      </c>
    </row>
    <row r="2437" spans="1:11" hidden="1" x14ac:dyDescent="0.25">
      <c r="A2437" t="s">
        <v>250</v>
      </c>
      <c r="B2437" t="s">
        <v>251</v>
      </c>
      <c r="C2437" t="s">
        <v>18</v>
      </c>
      <c r="D2437" t="s">
        <v>12</v>
      </c>
      <c r="E2437">
        <v>1988</v>
      </c>
      <c r="F2437">
        <v>280</v>
      </c>
      <c r="G2437" t="s">
        <v>251</v>
      </c>
      <c r="H2437" t="s">
        <v>19</v>
      </c>
      <c r="I2437" t="str">
        <f>VLOOKUP(H2437,Hoja3!$J$1:$K$25,2,FALSE)</f>
        <v>17</v>
      </c>
      <c r="K2437">
        <v>31325116.556380741</v>
      </c>
    </row>
    <row r="2438" spans="1:11" hidden="1" x14ac:dyDescent="0.25">
      <c r="A2438" t="s">
        <v>76</v>
      </c>
      <c r="B2438" t="s">
        <v>77</v>
      </c>
      <c r="C2438" t="s">
        <v>78</v>
      </c>
      <c r="D2438" t="s">
        <v>12</v>
      </c>
      <c r="E2438">
        <v>1988</v>
      </c>
      <c r="F2438">
        <v>2</v>
      </c>
      <c r="G2438" t="s">
        <v>77</v>
      </c>
      <c r="H2438" t="s">
        <v>79</v>
      </c>
      <c r="I2438" t="str">
        <f>VLOOKUP(H2438,Hoja3!$J$1:$K$25,2,FALSE)</f>
        <v>6</v>
      </c>
      <c r="J2438" t="s">
        <v>681</v>
      </c>
      <c r="K2438">
        <v>3567551674.6230068</v>
      </c>
    </row>
    <row r="2439" spans="1:11" x14ac:dyDescent="0.25">
      <c r="A2439" t="s">
        <v>76</v>
      </c>
      <c r="B2439" t="s">
        <v>77</v>
      </c>
      <c r="C2439" t="s">
        <v>11</v>
      </c>
      <c r="D2439" t="s">
        <v>12</v>
      </c>
      <c r="E2439">
        <v>1988</v>
      </c>
      <c r="F2439">
        <v>3</v>
      </c>
      <c r="G2439" t="s">
        <v>77</v>
      </c>
      <c r="H2439" t="s">
        <v>13</v>
      </c>
      <c r="I2439" t="str">
        <f>VLOOKUP(H2439,Hoja3!$J$1:$K$25,2,FALSE)</f>
        <v>7</v>
      </c>
      <c r="J2439">
        <v>2464771</v>
      </c>
      <c r="K2439">
        <v>3567551674.6230068</v>
      </c>
    </row>
    <row r="2440" spans="1:11" hidden="1" x14ac:dyDescent="0.25">
      <c r="A2440" t="s">
        <v>76</v>
      </c>
      <c r="B2440" t="s">
        <v>77</v>
      </c>
      <c r="C2440" t="s">
        <v>80</v>
      </c>
      <c r="D2440" t="s">
        <v>12</v>
      </c>
      <c r="E2440">
        <v>1988</v>
      </c>
      <c r="F2440">
        <v>2</v>
      </c>
      <c r="G2440" t="s">
        <v>77</v>
      </c>
      <c r="H2440" t="s">
        <v>81</v>
      </c>
      <c r="I2440" t="str">
        <f>VLOOKUP(H2440,Hoja3!$J$1:$K$25,2,FALSE)</f>
        <v>8</v>
      </c>
      <c r="J2440" t="s">
        <v>681</v>
      </c>
      <c r="K2440">
        <v>3567551674.6230068</v>
      </c>
    </row>
    <row r="2441" spans="1:11" x14ac:dyDescent="0.25">
      <c r="A2441" t="s">
        <v>76</v>
      </c>
      <c r="B2441" t="s">
        <v>77</v>
      </c>
      <c r="C2441" t="s">
        <v>26</v>
      </c>
      <c r="D2441" t="s">
        <v>12</v>
      </c>
      <c r="E2441">
        <v>1988</v>
      </c>
      <c r="F2441">
        <v>1</v>
      </c>
      <c r="G2441" t="s">
        <v>77</v>
      </c>
      <c r="H2441" t="s">
        <v>27</v>
      </c>
      <c r="I2441" t="str">
        <f>VLOOKUP(H2441,Hoja3!$J$1:$K$25,2,FALSE)</f>
        <v>9</v>
      </c>
      <c r="J2441">
        <v>34483</v>
      </c>
      <c r="K2441">
        <v>3567551674.6230068</v>
      </c>
    </row>
    <row r="2442" spans="1:11" hidden="1" x14ac:dyDescent="0.25">
      <c r="A2442" t="s">
        <v>76</v>
      </c>
      <c r="B2442" t="s">
        <v>77</v>
      </c>
      <c r="C2442" t="s">
        <v>14</v>
      </c>
      <c r="D2442" t="s">
        <v>12</v>
      </c>
      <c r="E2442">
        <v>1988</v>
      </c>
      <c r="F2442">
        <v>8</v>
      </c>
      <c r="G2442" t="s">
        <v>77</v>
      </c>
      <c r="H2442" t="s">
        <v>15</v>
      </c>
      <c r="I2442" t="str">
        <f>VLOOKUP(H2442,Hoja3!$J$1:$K$25,2,FALSE)</f>
        <v>10</v>
      </c>
      <c r="K2442">
        <v>3567551674.6230068</v>
      </c>
    </row>
    <row r="2443" spans="1:11" hidden="1" x14ac:dyDescent="0.25">
      <c r="A2443" t="s">
        <v>76</v>
      </c>
      <c r="B2443" t="s">
        <v>77</v>
      </c>
      <c r="C2443" t="s">
        <v>82</v>
      </c>
      <c r="D2443" t="s">
        <v>12</v>
      </c>
      <c r="E2443">
        <v>1988</v>
      </c>
      <c r="F2443">
        <v>200</v>
      </c>
      <c r="G2443" t="s">
        <v>77</v>
      </c>
      <c r="H2443" t="s">
        <v>83</v>
      </c>
      <c r="I2443" t="str">
        <f>VLOOKUP(H2443,Hoja3!$J$1:$K$25,2,FALSE)</f>
        <v>13</v>
      </c>
      <c r="K2443">
        <v>3567551674.6230068</v>
      </c>
    </row>
    <row r="2444" spans="1:11" hidden="1" x14ac:dyDescent="0.25">
      <c r="A2444" t="s">
        <v>76</v>
      </c>
      <c r="B2444" t="s">
        <v>77</v>
      </c>
      <c r="C2444" t="s">
        <v>16</v>
      </c>
      <c r="D2444" t="s">
        <v>12</v>
      </c>
      <c r="E2444">
        <v>1988</v>
      </c>
      <c r="F2444">
        <v>22321000</v>
      </c>
      <c r="G2444" t="s">
        <v>77</v>
      </c>
      <c r="H2444" t="s">
        <v>17</v>
      </c>
      <c r="I2444" t="str">
        <f>VLOOKUP(H2444,Hoja3!$J$1:$K$25,2,FALSE)</f>
        <v>14</v>
      </c>
      <c r="K2444">
        <v>3567551674.6230068</v>
      </c>
    </row>
    <row r="2445" spans="1:11" hidden="1" x14ac:dyDescent="0.25">
      <c r="A2445" t="s">
        <v>76</v>
      </c>
      <c r="B2445" t="s">
        <v>77</v>
      </c>
      <c r="C2445" t="s">
        <v>84</v>
      </c>
      <c r="D2445" t="s">
        <v>12</v>
      </c>
      <c r="E2445">
        <v>1988</v>
      </c>
      <c r="F2445">
        <v>0</v>
      </c>
      <c r="G2445" t="s">
        <v>77</v>
      </c>
      <c r="H2445" t="s">
        <v>85</v>
      </c>
      <c r="I2445" t="str">
        <f>VLOOKUP(H2445,Hoja3!$J$1:$K$25,2,FALSE)</f>
        <v>15</v>
      </c>
      <c r="K2445">
        <v>3567551674.6230068</v>
      </c>
    </row>
    <row r="2446" spans="1:11" hidden="1" x14ac:dyDescent="0.25">
      <c r="A2446" t="s">
        <v>76</v>
      </c>
      <c r="B2446" t="s">
        <v>77</v>
      </c>
      <c r="C2446" t="s">
        <v>28</v>
      </c>
      <c r="D2446" t="s">
        <v>12</v>
      </c>
      <c r="E2446">
        <v>1988</v>
      </c>
      <c r="F2446">
        <v>1900000</v>
      </c>
      <c r="G2446" t="s">
        <v>77</v>
      </c>
      <c r="H2446" t="s">
        <v>29</v>
      </c>
      <c r="I2446" t="str">
        <f>VLOOKUP(H2446,Hoja3!$J$1:$K$25,2,FALSE)</f>
        <v>16</v>
      </c>
      <c r="K2446">
        <v>3567551674.6230068</v>
      </c>
    </row>
    <row r="2447" spans="1:11" hidden="1" x14ac:dyDescent="0.25">
      <c r="A2447" t="s">
        <v>76</v>
      </c>
      <c r="B2447" t="s">
        <v>77</v>
      </c>
      <c r="C2447" t="s">
        <v>18</v>
      </c>
      <c r="D2447" t="s">
        <v>12</v>
      </c>
      <c r="E2447">
        <v>1988</v>
      </c>
      <c r="F2447">
        <v>24221200</v>
      </c>
      <c r="G2447" t="s">
        <v>77</v>
      </c>
      <c r="H2447" t="s">
        <v>19</v>
      </c>
      <c r="I2447" t="str">
        <f>VLOOKUP(H2447,Hoja3!$J$1:$K$25,2,FALSE)</f>
        <v>17</v>
      </c>
      <c r="K2447">
        <v>3567551674.6230068</v>
      </c>
    </row>
    <row r="2448" spans="1:11" x14ac:dyDescent="0.25">
      <c r="A2448" t="s">
        <v>86</v>
      </c>
      <c r="B2448" t="s">
        <v>87</v>
      </c>
      <c r="C2448" t="s">
        <v>11</v>
      </c>
      <c r="D2448" t="s">
        <v>12</v>
      </c>
      <c r="E2448">
        <v>1988</v>
      </c>
      <c r="F2448">
        <v>2</v>
      </c>
      <c r="G2448" t="s">
        <v>87</v>
      </c>
      <c r="H2448" t="s">
        <v>13</v>
      </c>
      <c r="I2448" t="str">
        <f>VLOOKUP(H2448,Hoja3!$J$1:$K$25,2,FALSE)</f>
        <v>7</v>
      </c>
      <c r="J2448">
        <v>12202</v>
      </c>
      <c r="K2448">
        <v>1371171152.3311551</v>
      </c>
    </row>
    <row r="2449" spans="1:11" hidden="1" x14ac:dyDescent="0.25">
      <c r="A2449" t="s">
        <v>86</v>
      </c>
      <c r="B2449" t="s">
        <v>87</v>
      </c>
      <c r="C2449" t="s">
        <v>80</v>
      </c>
      <c r="D2449" t="s">
        <v>12</v>
      </c>
      <c r="E2449">
        <v>1988</v>
      </c>
      <c r="F2449">
        <v>1</v>
      </c>
      <c r="G2449" t="s">
        <v>87</v>
      </c>
      <c r="H2449" t="s">
        <v>81</v>
      </c>
      <c r="I2449" t="str">
        <f>VLOOKUP(H2449,Hoja3!$J$1:$K$25,2,FALSE)</f>
        <v>8</v>
      </c>
      <c r="J2449" t="s">
        <v>681</v>
      </c>
      <c r="K2449">
        <v>1371171152.3311551</v>
      </c>
    </row>
    <row r="2450" spans="1:11" hidden="1" x14ac:dyDescent="0.25">
      <c r="A2450" t="s">
        <v>86</v>
      </c>
      <c r="B2450" t="s">
        <v>87</v>
      </c>
      <c r="C2450" t="s">
        <v>14</v>
      </c>
      <c r="D2450" t="s">
        <v>12</v>
      </c>
      <c r="E2450">
        <v>1988</v>
      </c>
      <c r="F2450">
        <v>3</v>
      </c>
      <c r="G2450" t="s">
        <v>87</v>
      </c>
      <c r="H2450" t="s">
        <v>15</v>
      </c>
      <c r="I2450" t="str">
        <f>VLOOKUP(H2450,Hoja3!$J$1:$K$25,2,FALSE)</f>
        <v>10</v>
      </c>
      <c r="K2450">
        <v>1371171152.3311551</v>
      </c>
    </row>
    <row r="2451" spans="1:11" hidden="1" x14ac:dyDescent="0.25">
      <c r="A2451" t="s">
        <v>86</v>
      </c>
      <c r="B2451" t="s">
        <v>87</v>
      </c>
      <c r="C2451" t="s">
        <v>16</v>
      </c>
      <c r="D2451" t="s">
        <v>12</v>
      </c>
      <c r="E2451">
        <v>1988</v>
      </c>
      <c r="F2451">
        <v>100000</v>
      </c>
      <c r="G2451" t="s">
        <v>87</v>
      </c>
      <c r="H2451" t="s">
        <v>17</v>
      </c>
      <c r="I2451" t="str">
        <f>VLOOKUP(H2451,Hoja3!$J$1:$K$25,2,FALSE)</f>
        <v>14</v>
      </c>
      <c r="K2451">
        <v>1371171152.3311551</v>
      </c>
    </row>
    <row r="2452" spans="1:11" hidden="1" x14ac:dyDescent="0.25">
      <c r="A2452" t="s">
        <v>86</v>
      </c>
      <c r="B2452" t="s">
        <v>87</v>
      </c>
      <c r="C2452" t="s">
        <v>84</v>
      </c>
      <c r="D2452" t="s">
        <v>12</v>
      </c>
      <c r="E2452">
        <v>1988</v>
      </c>
      <c r="F2452">
        <v>0</v>
      </c>
      <c r="G2452" t="s">
        <v>87</v>
      </c>
      <c r="H2452" t="s">
        <v>85</v>
      </c>
      <c r="I2452" t="str">
        <f>VLOOKUP(H2452,Hoja3!$J$1:$K$25,2,FALSE)</f>
        <v>15</v>
      </c>
      <c r="K2452">
        <v>1371171152.3311551</v>
      </c>
    </row>
    <row r="2453" spans="1:11" hidden="1" x14ac:dyDescent="0.25">
      <c r="A2453" t="s">
        <v>86</v>
      </c>
      <c r="B2453" t="s">
        <v>87</v>
      </c>
      <c r="C2453" t="s">
        <v>18</v>
      </c>
      <c r="D2453" t="s">
        <v>12</v>
      </c>
      <c r="E2453">
        <v>1988</v>
      </c>
      <c r="F2453">
        <v>100000</v>
      </c>
      <c r="G2453" t="s">
        <v>87</v>
      </c>
      <c r="H2453" t="s">
        <v>19</v>
      </c>
      <c r="I2453" t="str">
        <f>VLOOKUP(H2453,Hoja3!$J$1:$K$25,2,FALSE)</f>
        <v>17</v>
      </c>
      <c r="K2453">
        <v>1371171152.3311551</v>
      </c>
    </row>
    <row r="2454" spans="1:11" x14ac:dyDescent="0.25">
      <c r="A2454" t="s">
        <v>88</v>
      </c>
      <c r="B2454" t="s">
        <v>89</v>
      </c>
      <c r="C2454" t="s">
        <v>11</v>
      </c>
      <c r="D2454" t="s">
        <v>12</v>
      </c>
      <c r="E2454">
        <v>1988</v>
      </c>
      <c r="F2454">
        <v>1</v>
      </c>
      <c r="G2454" t="s">
        <v>89</v>
      </c>
      <c r="H2454" t="s">
        <v>13</v>
      </c>
      <c r="I2454" t="str">
        <f>VLOOKUP(H2454,Hoja3!$J$1:$K$25,2,FALSE)</f>
        <v>7</v>
      </c>
      <c r="J2454">
        <v>397886</v>
      </c>
      <c r="K2454">
        <v>404625655.20461917</v>
      </c>
    </row>
    <row r="2455" spans="1:11" hidden="1" x14ac:dyDescent="0.25">
      <c r="A2455" t="s">
        <v>88</v>
      </c>
      <c r="B2455" t="s">
        <v>89</v>
      </c>
      <c r="C2455" t="s">
        <v>14</v>
      </c>
      <c r="D2455" t="s">
        <v>12</v>
      </c>
      <c r="E2455">
        <v>1988</v>
      </c>
      <c r="F2455">
        <v>1</v>
      </c>
      <c r="G2455" t="s">
        <v>89</v>
      </c>
      <c r="H2455" t="s">
        <v>15</v>
      </c>
      <c r="I2455" t="str">
        <f>VLOOKUP(H2455,Hoja3!$J$1:$K$25,2,FALSE)</f>
        <v>10</v>
      </c>
      <c r="K2455">
        <v>404625655.20461917</v>
      </c>
    </row>
    <row r="2456" spans="1:11" hidden="1" x14ac:dyDescent="0.25">
      <c r="A2456" t="s">
        <v>88</v>
      </c>
      <c r="B2456" t="s">
        <v>89</v>
      </c>
      <c r="C2456" t="s">
        <v>16</v>
      </c>
      <c r="D2456" t="s">
        <v>12</v>
      </c>
      <c r="E2456">
        <v>1988</v>
      </c>
      <c r="F2456">
        <v>150000</v>
      </c>
      <c r="G2456" t="s">
        <v>89</v>
      </c>
      <c r="H2456" t="s">
        <v>17</v>
      </c>
      <c r="I2456" t="str">
        <f>VLOOKUP(H2456,Hoja3!$J$1:$K$25,2,FALSE)</f>
        <v>14</v>
      </c>
      <c r="K2456">
        <v>404625655.20461917</v>
      </c>
    </row>
    <row r="2457" spans="1:11" hidden="1" x14ac:dyDescent="0.25">
      <c r="A2457" t="s">
        <v>88</v>
      </c>
      <c r="B2457" t="s">
        <v>89</v>
      </c>
      <c r="C2457" t="s">
        <v>18</v>
      </c>
      <c r="D2457" t="s">
        <v>12</v>
      </c>
      <c r="E2457">
        <v>1988</v>
      </c>
      <c r="F2457">
        <v>150000</v>
      </c>
      <c r="G2457" t="s">
        <v>89</v>
      </c>
      <c r="H2457" t="s">
        <v>19</v>
      </c>
      <c r="I2457" t="str">
        <f>VLOOKUP(H2457,Hoja3!$J$1:$K$25,2,FALSE)</f>
        <v>17</v>
      </c>
      <c r="K2457">
        <v>404625655.20461917</v>
      </c>
    </row>
    <row r="2458" spans="1:11" x14ac:dyDescent="0.25">
      <c r="A2458" t="s">
        <v>90</v>
      </c>
      <c r="B2458" t="s">
        <v>91</v>
      </c>
      <c r="C2458" t="s">
        <v>11</v>
      </c>
      <c r="D2458" t="s">
        <v>12</v>
      </c>
      <c r="E2458">
        <v>1988</v>
      </c>
      <c r="F2458">
        <v>1</v>
      </c>
      <c r="G2458" t="s">
        <v>91</v>
      </c>
      <c r="H2458" t="s">
        <v>13</v>
      </c>
      <c r="I2458" t="str">
        <f>VLOOKUP(H2458,Hoja3!$J$1:$K$25,2,FALSE)</f>
        <v>7</v>
      </c>
      <c r="J2458">
        <v>1167</v>
      </c>
      <c r="K2458">
        <v>19423355.409231566</v>
      </c>
    </row>
    <row r="2459" spans="1:11" x14ac:dyDescent="0.25">
      <c r="A2459" t="s">
        <v>90</v>
      </c>
      <c r="B2459" t="s">
        <v>91</v>
      </c>
      <c r="C2459" t="s">
        <v>26</v>
      </c>
      <c r="D2459" t="s">
        <v>12</v>
      </c>
      <c r="E2459">
        <v>1988</v>
      </c>
      <c r="F2459">
        <v>1</v>
      </c>
      <c r="G2459" t="s">
        <v>91</v>
      </c>
      <c r="H2459" t="s">
        <v>27</v>
      </c>
      <c r="I2459" t="str">
        <f>VLOOKUP(H2459,Hoja3!$J$1:$K$25,2,FALSE)</f>
        <v>9</v>
      </c>
      <c r="J2459">
        <v>2652574</v>
      </c>
      <c r="K2459">
        <v>19423355.409231566</v>
      </c>
    </row>
    <row r="2460" spans="1:11" hidden="1" x14ac:dyDescent="0.25">
      <c r="A2460" t="s">
        <v>90</v>
      </c>
      <c r="B2460" t="s">
        <v>91</v>
      </c>
      <c r="C2460" t="s">
        <v>14</v>
      </c>
      <c r="D2460" t="s">
        <v>12</v>
      </c>
      <c r="E2460">
        <v>1988</v>
      </c>
      <c r="F2460">
        <v>2</v>
      </c>
      <c r="G2460" t="s">
        <v>91</v>
      </c>
      <c r="H2460" t="s">
        <v>15</v>
      </c>
      <c r="I2460" t="str">
        <f>VLOOKUP(H2460,Hoja3!$J$1:$K$25,2,FALSE)</f>
        <v>10</v>
      </c>
      <c r="K2460">
        <v>19423355.409231566</v>
      </c>
    </row>
    <row r="2461" spans="1:11" hidden="1" x14ac:dyDescent="0.25">
      <c r="A2461" t="s">
        <v>90</v>
      </c>
      <c r="B2461" t="s">
        <v>91</v>
      </c>
      <c r="C2461" t="s">
        <v>16</v>
      </c>
      <c r="D2461" t="s">
        <v>12</v>
      </c>
      <c r="E2461">
        <v>1988</v>
      </c>
      <c r="F2461">
        <v>0</v>
      </c>
      <c r="G2461" t="s">
        <v>91</v>
      </c>
      <c r="H2461" t="s">
        <v>17</v>
      </c>
      <c r="I2461" t="str">
        <f>VLOOKUP(H2461,Hoja3!$J$1:$K$25,2,FALSE)</f>
        <v>14</v>
      </c>
      <c r="K2461">
        <v>19423355.409231566</v>
      </c>
    </row>
    <row r="2462" spans="1:11" hidden="1" x14ac:dyDescent="0.25">
      <c r="A2462" t="s">
        <v>90</v>
      </c>
      <c r="B2462" t="s">
        <v>91</v>
      </c>
      <c r="C2462" t="s">
        <v>28</v>
      </c>
      <c r="D2462" t="s">
        <v>12</v>
      </c>
      <c r="E2462">
        <v>1988</v>
      </c>
      <c r="F2462">
        <v>810000</v>
      </c>
      <c r="G2462" t="s">
        <v>91</v>
      </c>
      <c r="H2462" t="s">
        <v>29</v>
      </c>
      <c r="I2462" t="str">
        <f>VLOOKUP(H2462,Hoja3!$J$1:$K$25,2,FALSE)</f>
        <v>16</v>
      </c>
      <c r="K2462">
        <v>19423355.409231566</v>
      </c>
    </row>
    <row r="2463" spans="1:11" hidden="1" x14ac:dyDescent="0.25">
      <c r="A2463" t="s">
        <v>90</v>
      </c>
      <c r="B2463" t="s">
        <v>91</v>
      </c>
      <c r="C2463" t="s">
        <v>18</v>
      </c>
      <c r="D2463" t="s">
        <v>12</v>
      </c>
      <c r="E2463">
        <v>1988</v>
      </c>
      <c r="F2463">
        <v>810000</v>
      </c>
      <c r="G2463" t="s">
        <v>91</v>
      </c>
      <c r="H2463" t="s">
        <v>19</v>
      </c>
      <c r="I2463" t="str">
        <f>VLOOKUP(H2463,Hoja3!$J$1:$K$25,2,FALSE)</f>
        <v>17</v>
      </c>
      <c r="K2463">
        <v>19423355.409231566</v>
      </c>
    </row>
    <row r="2464" spans="1:11" hidden="1" x14ac:dyDescent="0.25">
      <c r="A2464" t="s">
        <v>92</v>
      </c>
      <c r="B2464" t="s">
        <v>93</v>
      </c>
      <c r="C2464" t="s">
        <v>11</v>
      </c>
      <c r="D2464" t="s">
        <v>12</v>
      </c>
      <c r="E2464">
        <v>1988</v>
      </c>
      <c r="F2464">
        <v>1</v>
      </c>
      <c r="G2464" t="s">
        <v>93</v>
      </c>
      <c r="H2464" t="s">
        <v>13</v>
      </c>
      <c r="I2464" t="str">
        <f>VLOOKUP(H2464,Hoja3!$J$1:$K$25,2,FALSE)</f>
        <v>7</v>
      </c>
      <c r="J2464" t="s">
        <v>681</v>
      </c>
      <c r="K2464">
        <v>4204494802.4315548</v>
      </c>
    </row>
    <row r="2465" spans="1:11" hidden="1" x14ac:dyDescent="0.25">
      <c r="A2465" t="s">
        <v>92</v>
      </c>
      <c r="B2465" t="s">
        <v>93</v>
      </c>
      <c r="C2465" t="s">
        <v>14</v>
      </c>
      <c r="D2465" t="s">
        <v>12</v>
      </c>
      <c r="E2465">
        <v>1988</v>
      </c>
      <c r="F2465">
        <v>1</v>
      </c>
      <c r="G2465" t="s">
        <v>93</v>
      </c>
      <c r="H2465" t="s">
        <v>15</v>
      </c>
      <c r="I2465" t="str">
        <f>VLOOKUP(H2465,Hoja3!$J$1:$K$25,2,FALSE)</f>
        <v>10</v>
      </c>
      <c r="K2465">
        <v>4204494802.4315548</v>
      </c>
    </row>
    <row r="2466" spans="1:11" hidden="1" x14ac:dyDescent="0.25">
      <c r="A2466" t="s">
        <v>92</v>
      </c>
      <c r="B2466" t="s">
        <v>93</v>
      </c>
      <c r="C2466" t="s">
        <v>16</v>
      </c>
      <c r="D2466" t="s">
        <v>12</v>
      </c>
      <c r="E2466">
        <v>1988</v>
      </c>
      <c r="F2466">
        <v>0</v>
      </c>
      <c r="G2466" t="s">
        <v>93</v>
      </c>
      <c r="H2466" t="s">
        <v>17</v>
      </c>
      <c r="I2466" t="str">
        <f>VLOOKUP(H2466,Hoja3!$J$1:$K$25,2,FALSE)</f>
        <v>14</v>
      </c>
      <c r="K2466">
        <v>4204494802.4315548</v>
      </c>
    </row>
    <row r="2467" spans="1:11" hidden="1" x14ac:dyDescent="0.25">
      <c r="A2467" t="s">
        <v>92</v>
      </c>
      <c r="B2467" t="s">
        <v>93</v>
      </c>
      <c r="C2467" t="s">
        <v>18</v>
      </c>
      <c r="D2467" t="s">
        <v>12</v>
      </c>
      <c r="E2467">
        <v>1988</v>
      </c>
      <c r="F2467">
        <v>0</v>
      </c>
      <c r="G2467" t="s">
        <v>93</v>
      </c>
      <c r="H2467" t="s">
        <v>19</v>
      </c>
      <c r="I2467" t="str">
        <f>VLOOKUP(H2467,Hoja3!$J$1:$K$25,2,FALSE)</f>
        <v>17</v>
      </c>
      <c r="K2467">
        <v>4204494802.4315548</v>
      </c>
    </row>
    <row r="2468" spans="1:11" hidden="1" x14ac:dyDescent="0.25">
      <c r="A2468" t="s">
        <v>204</v>
      </c>
      <c r="B2468" t="s">
        <v>205</v>
      </c>
      <c r="C2468" t="s">
        <v>26</v>
      </c>
      <c r="D2468" t="s">
        <v>12</v>
      </c>
      <c r="E2468">
        <v>1988</v>
      </c>
      <c r="F2468">
        <v>1</v>
      </c>
      <c r="G2468" t="s">
        <v>205</v>
      </c>
      <c r="H2468" t="s">
        <v>27</v>
      </c>
      <c r="I2468" t="str">
        <f>VLOOKUP(H2468,Hoja3!$J$1:$K$25,2,FALSE)</f>
        <v>9</v>
      </c>
      <c r="J2468" t="s">
        <v>681</v>
      </c>
      <c r="K2468">
        <v>108038588.97059505</v>
      </c>
    </row>
    <row r="2469" spans="1:11" hidden="1" x14ac:dyDescent="0.25">
      <c r="A2469" t="s">
        <v>204</v>
      </c>
      <c r="B2469" t="s">
        <v>205</v>
      </c>
      <c r="C2469" t="s">
        <v>14</v>
      </c>
      <c r="D2469" t="s">
        <v>12</v>
      </c>
      <c r="E2469">
        <v>1988</v>
      </c>
      <c r="F2469">
        <v>1</v>
      </c>
      <c r="G2469" t="s">
        <v>205</v>
      </c>
      <c r="H2469" t="s">
        <v>15</v>
      </c>
      <c r="I2469" t="str">
        <f>VLOOKUP(H2469,Hoja3!$J$1:$K$25,2,FALSE)</f>
        <v>10</v>
      </c>
      <c r="K2469">
        <v>108038588.97059505</v>
      </c>
    </row>
    <row r="2470" spans="1:11" hidden="1" x14ac:dyDescent="0.25">
      <c r="A2470" t="s">
        <v>204</v>
      </c>
      <c r="B2470" t="s">
        <v>205</v>
      </c>
      <c r="C2470" t="s">
        <v>28</v>
      </c>
      <c r="D2470" t="s">
        <v>12</v>
      </c>
      <c r="E2470">
        <v>1988</v>
      </c>
      <c r="F2470">
        <v>0</v>
      </c>
      <c r="G2470" t="s">
        <v>205</v>
      </c>
      <c r="H2470" t="s">
        <v>29</v>
      </c>
      <c r="I2470" t="str">
        <f>VLOOKUP(H2470,Hoja3!$J$1:$K$25,2,FALSE)</f>
        <v>16</v>
      </c>
      <c r="K2470">
        <v>108038588.97059505</v>
      </c>
    </row>
    <row r="2471" spans="1:11" hidden="1" x14ac:dyDescent="0.25">
      <c r="A2471" t="s">
        <v>204</v>
      </c>
      <c r="B2471" t="s">
        <v>205</v>
      </c>
      <c r="C2471" t="s">
        <v>18</v>
      </c>
      <c r="D2471" t="s">
        <v>12</v>
      </c>
      <c r="E2471">
        <v>1988</v>
      </c>
      <c r="F2471">
        <v>0</v>
      </c>
      <c r="G2471" t="s">
        <v>205</v>
      </c>
      <c r="H2471" t="s">
        <v>19</v>
      </c>
      <c r="I2471" t="str">
        <f>VLOOKUP(H2471,Hoja3!$J$1:$K$25,2,FALSE)</f>
        <v>17</v>
      </c>
      <c r="K2471">
        <v>108038588.97059505</v>
      </c>
    </row>
    <row r="2472" spans="1:11" hidden="1" x14ac:dyDescent="0.25">
      <c r="A2472" t="s">
        <v>94</v>
      </c>
      <c r="B2472" t="s">
        <v>95</v>
      </c>
      <c r="C2472" t="s">
        <v>80</v>
      </c>
      <c r="D2472" t="s">
        <v>12</v>
      </c>
      <c r="E2472">
        <v>1988</v>
      </c>
      <c r="F2472">
        <v>1</v>
      </c>
      <c r="G2472" t="s">
        <v>95</v>
      </c>
      <c r="H2472" t="s">
        <v>81</v>
      </c>
      <c r="I2472" t="str">
        <f>VLOOKUP(H2472,Hoja3!$J$1:$K$25,2,FALSE)</f>
        <v>8</v>
      </c>
      <c r="J2472" t="s">
        <v>681</v>
      </c>
      <c r="K2472">
        <v>1712792854.2023687</v>
      </c>
    </row>
    <row r="2473" spans="1:11" hidden="1" x14ac:dyDescent="0.25">
      <c r="A2473" t="s">
        <v>94</v>
      </c>
      <c r="B2473" t="s">
        <v>95</v>
      </c>
      <c r="C2473" t="s">
        <v>14</v>
      </c>
      <c r="D2473" t="s">
        <v>12</v>
      </c>
      <c r="E2473">
        <v>1988</v>
      </c>
      <c r="F2473">
        <v>1</v>
      </c>
      <c r="G2473" t="s">
        <v>95</v>
      </c>
      <c r="H2473" t="s">
        <v>15</v>
      </c>
      <c r="I2473" t="str">
        <f>VLOOKUP(H2473,Hoja3!$J$1:$K$25,2,FALSE)</f>
        <v>10</v>
      </c>
      <c r="K2473">
        <v>1712792854.2023687</v>
      </c>
    </row>
    <row r="2474" spans="1:11" hidden="1" x14ac:dyDescent="0.25">
      <c r="A2474" t="s">
        <v>94</v>
      </c>
      <c r="B2474" t="s">
        <v>95</v>
      </c>
      <c r="C2474" t="s">
        <v>84</v>
      </c>
      <c r="D2474" t="s">
        <v>12</v>
      </c>
      <c r="E2474">
        <v>1988</v>
      </c>
      <c r="F2474">
        <v>0</v>
      </c>
      <c r="G2474" t="s">
        <v>95</v>
      </c>
      <c r="H2474" t="s">
        <v>85</v>
      </c>
      <c r="I2474" t="str">
        <f>VLOOKUP(H2474,Hoja3!$J$1:$K$25,2,FALSE)</f>
        <v>15</v>
      </c>
      <c r="K2474">
        <v>1712792854.2023687</v>
      </c>
    </row>
    <row r="2475" spans="1:11" hidden="1" x14ac:dyDescent="0.25">
      <c r="A2475" t="s">
        <v>94</v>
      </c>
      <c r="B2475" t="s">
        <v>95</v>
      </c>
      <c r="C2475" t="s">
        <v>18</v>
      </c>
      <c r="D2475" t="s">
        <v>12</v>
      </c>
      <c r="E2475">
        <v>1988</v>
      </c>
      <c r="F2475">
        <v>0</v>
      </c>
      <c r="G2475" t="s">
        <v>95</v>
      </c>
      <c r="H2475" t="s">
        <v>19</v>
      </c>
      <c r="I2475" t="str">
        <f>VLOOKUP(H2475,Hoja3!$J$1:$K$25,2,FALSE)</f>
        <v>17</v>
      </c>
      <c r="K2475">
        <v>1712792854.2023687</v>
      </c>
    </row>
    <row r="2476" spans="1:11" hidden="1" x14ac:dyDescent="0.25">
      <c r="A2476" t="s">
        <v>162</v>
      </c>
      <c r="B2476" t="s">
        <v>163</v>
      </c>
      <c r="C2476" t="s">
        <v>38</v>
      </c>
      <c r="D2476" t="s">
        <v>12</v>
      </c>
      <c r="E2476">
        <v>1988</v>
      </c>
      <c r="F2476">
        <v>1</v>
      </c>
      <c r="G2476" t="s">
        <v>163</v>
      </c>
      <c r="H2476" t="s">
        <v>39</v>
      </c>
      <c r="I2476" t="str">
        <f>VLOOKUP(H2476,Hoja3!$J$1:$K$25,2,FALSE)</f>
        <v>5</v>
      </c>
      <c r="J2476" t="s">
        <v>681</v>
      </c>
      <c r="K2476">
        <v>15843155.731255179</v>
      </c>
    </row>
    <row r="2477" spans="1:11" hidden="1" x14ac:dyDescent="0.25">
      <c r="A2477" t="s">
        <v>162</v>
      </c>
      <c r="B2477" t="s">
        <v>163</v>
      </c>
      <c r="C2477" t="s">
        <v>14</v>
      </c>
      <c r="D2477" t="s">
        <v>12</v>
      </c>
      <c r="E2477">
        <v>1988</v>
      </c>
      <c r="F2477">
        <v>1</v>
      </c>
      <c r="G2477" t="s">
        <v>163</v>
      </c>
      <c r="H2477" t="s">
        <v>15</v>
      </c>
      <c r="I2477" t="str">
        <f>VLOOKUP(H2477,Hoja3!$J$1:$K$25,2,FALSE)</f>
        <v>10</v>
      </c>
      <c r="K2477">
        <v>15843155.731255179</v>
      </c>
    </row>
    <row r="2478" spans="1:11" hidden="1" x14ac:dyDescent="0.25">
      <c r="A2478" t="s">
        <v>162</v>
      </c>
      <c r="B2478" t="s">
        <v>163</v>
      </c>
      <c r="C2478" t="s">
        <v>40</v>
      </c>
      <c r="D2478" t="s">
        <v>12</v>
      </c>
      <c r="E2478">
        <v>1988</v>
      </c>
      <c r="F2478">
        <v>730000</v>
      </c>
      <c r="G2478" t="s">
        <v>163</v>
      </c>
      <c r="H2478" t="s">
        <v>41</v>
      </c>
      <c r="I2478" t="str">
        <f>VLOOKUP(H2478,Hoja3!$J$1:$K$25,2,FALSE)</f>
        <v>12</v>
      </c>
      <c r="K2478">
        <v>15843155.731255179</v>
      </c>
    </row>
    <row r="2479" spans="1:11" hidden="1" x14ac:dyDescent="0.25">
      <c r="A2479" t="s">
        <v>162</v>
      </c>
      <c r="B2479" t="s">
        <v>163</v>
      </c>
      <c r="C2479" t="s">
        <v>18</v>
      </c>
      <c r="D2479" t="s">
        <v>12</v>
      </c>
      <c r="E2479">
        <v>1988</v>
      </c>
      <c r="F2479">
        <v>730000</v>
      </c>
      <c r="G2479" t="s">
        <v>163</v>
      </c>
      <c r="H2479" t="s">
        <v>19</v>
      </c>
      <c r="I2479" t="str">
        <f>VLOOKUP(H2479,Hoja3!$J$1:$K$25,2,FALSE)</f>
        <v>17</v>
      </c>
      <c r="K2479">
        <v>15843155.731255179</v>
      </c>
    </row>
    <row r="2480" spans="1:11" hidden="1" x14ac:dyDescent="0.25">
      <c r="A2480" t="s">
        <v>164</v>
      </c>
      <c r="B2480" t="s">
        <v>165</v>
      </c>
      <c r="C2480" t="s">
        <v>38</v>
      </c>
      <c r="D2480" t="s">
        <v>12</v>
      </c>
      <c r="E2480">
        <v>1988</v>
      </c>
      <c r="F2480">
        <v>1</v>
      </c>
      <c r="G2480" t="s">
        <v>165</v>
      </c>
      <c r="H2480" t="s">
        <v>39</v>
      </c>
      <c r="I2480" t="str">
        <f>VLOOKUP(H2480,Hoja3!$J$1:$K$25,2,FALSE)</f>
        <v>5</v>
      </c>
      <c r="J2480" t="s">
        <v>681</v>
      </c>
      <c r="K2480">
        <v>15790113.246747775</v>
      </c>
    </row>
    <row r="2481" spans="1:11" hidden="1" x14ac:dyDescent="0.25">
      <c r="A2481" t="s">
        <v>164</v>
      </c>
      <c r="B2481" t="s">
        <v>165</v>
      </c>
      <c r="C2481" t="s">
        <v>14</v>
      </c>
      <c r="D2481" t="s">
        <v>12</v>
      </c>
      <c r="E2481">
        <v>1988</v>
      </c>
      <c r="F2481">
        <v>1</v>
      </c>
      <c r="G2481" t="s">
        <v>165</v>
      </c>
      <c r="H2481" t="s">
        <v>15</v>
      </c>
      <c r="I2481" t="str">
        <f>VLOOKUP(H2481,Hoja3!$J$1:$K$25,2,FALSE)</f>
        <v>10</v>
      </c>
      <c r="K2481">
        <v>15790113.246747775</v>
      </c>
    </row>
    <row r="2482" spans="1:11" hidden="1" x14ac:dyDescent="0.25">
      <c r="A2482" t="s">
        <v>164</v>
      </c>
      <c r="B2482" t="s">
        <v>165</v>
      </c>
      <c r="C2482" t="s">
        <v>40</v>
      </c>
      <c r="D2482" t="s">
        <v>12</v>
      </c>
      <c r="E2482">
        <v>1988</v>
      </c>
      <c r="F2482">
        <v>950000</v>
      </c>
      <c r="G2482" t="s">
        <v>165</v>
      </c>
      <c r="H2482" t="s">
        <v>41</v>
      </c>
      <c r="I2482" t="str">
        <f>VLOOKUP(H2482,Hoja3!$J$1:$K$25,2,FALSE)</f>
        <v>12</v>
      </c>
      <c r="K2482">
        <v>15790113.246747775</v>
      </c>
    </row>
    <row r="2483" spans="1:11" hidden="1" x14ac:dyDescent="0.25">
      <c r="A2483" t="s">
        <v>164</v>
      </c>
      <c r="B2483" t="s">
        <v>165</v>
      </c>
      <c r="C2483" t="s">
        <v>18</v>
      </c>
      <c r="D2483" t="s">
        <v>12</v>
      </c>
      <c r="E2483">
        <v>1988</v>
      </c>
      <c r="F2483">
        <v>950000</v>
      </c>
      <c r="G2483" t="s">
        <v>165</v>
      </c>
      <c r="H2483" t="s">
        <v>19</v>
      </c>
      <c r="I2483" t="str">
        <f>VLOOKUP(H2483,Hoja3!$J$1:$K$25,2,FALSE)</f>
        <v>17</v>
      </c>
      <c r="K2483">
        <v>15790113.246747775</v>
      </c>
    </row>
    <row r="2484" spans="1:11" hidden="1" x14ac:dyDescent="0.25">
      <c r="A2484" t="s">
        <v>262</v>
      </c>
      <c r="B2484" t="s">
        <v>263</v>
      </c>
      <c r="C2484" t="s">
        <v>11</v>
      </c>
      <c r="D2484" t="s">
        <v>12</v>
      </c>
      <c r="E2484">
        <v>1988</v>
      </c>
      <c r="F2484">
        <v>1</v>
      </c>
      <c r="G2484" t="s">
        <v>263</v>
      </c>
      <c r="H2484" t="s">
        <v>13</v>
      </c>
      <c r="I2484" t="str">
        <f>VLOOKUP(H2484,Hoja3!$J$1:$K$25,2,FALSE)</f>
        <v>7</v>
      </c>
      <c r="J2484" t="s">
        <v>681</v>
      </c>
      <c r="K2484">
        <v>399705169.31847703</v>
      </c>
    </row>
    <row r="2485" spans="1:11" hidden="1" x14ac:dyDescent="0.25">
      <c r="A2485" t="s">
        <v>262</v>
      </c>
      <c r="B2485" t="s">
        <v>263</v>
      </c>
      <c r="C2485" t="s">
        <v>14</v>
      </c>
      <c r="D2485" t="s">
        <v>12</v>
      </c>
      <c r="E2485">
        <v>1988</v>
      </c>
      <c r="F2485">
        <v>1</v>
      </c>
      <c r="G2485" t="s">
        <v>263</v>
      </c>
      <c r="H2485" t="s">
        <v>15</v>
      </c>
      <c r="I2485" t="str">
        <f>VLOOKUP(H2485,Hoja3!$J$1:$K$25,2,FALSE)</f>
        <v>10</v>
      </c>
      <c r="K2485">
        <v>399705169.31847703</v>
      </c>
    </row>
    <row r="2486" spans="1:11" hidden="1" x14ac:dyDescent="0.25">
      <c r="A2486" t="s">
        <v>262</v>
      </c>
      <c r="B2486" t="s">
        <v>263</v>
      </c>
      <c r="C2486" t="s">
        <v>16</v>
      </c>
      <c r="D2486" t="s">
        <v>12</v>
      </c>
      <c r="E2486">
        <v>1988</v>
      </c>
      <c r="F2486">
        <v>60000</v>
      </c>
      <c r="G2486" t="s">
        <v>263</v>
      </c>
      <c r="H2486" t="s">
        <v>17</v>
      </c>
      <c r="I2486" t="str">
        <f>VLOOKUP(H2486,Hoja3!$J$1:$K$25,2,FALSE)</f>
        <v>14</v>
      </c>
      <c r="K2486">
        <v>399705169.31847703</v>
      </c>
    </row>
    <row r="2487" spans="1:11" hidden="1" x14ac:dyDescent="0.25">
      <c r="A2487" t="s">
        <v>262</v>
      </c>
      <c r="B2487" t="s">
        <v>263</v>
      </c>
      <c r="C2487" t="s">
        <v>18</v>
      </c>
      <c r="D2487" t="s">
        <v>12</v>
      </c>
      <c r="E2487">
        <v>1988</v>
      </c>
      <c r="F2487">
        <v>60000</v>
      </c>
      <c r="G2487" t="s">
        <v>263</v>
      </c>
      <c r="H2487" t="s">
        <v>19</v>
      </c>
      <c r="I2487" t="str">
        <f>VLOOKUP(H2487,Hoja3!$J$1:$K$25,2,FALSE)</f>
        <v>17</v>
      </c>
      <c r="K2487">
        <v>399705169.31847703</v>
      </c>
    </row>
    <row r="2488" spans="1:11" hidden="1" x14ac:dyDescent="0.25">
      <c r="A2488" t="s">
        <v>96</v>
      </c>
      <c r="B2488" t="s">
        <v>97</v>
      </c>
      <c r="C2488" t="s">
        <v>11</v>
      </c>
      <c r="D2488" t="s">
        <v>12</v>
      </c>
      <c r="E2488">
        <v>1988</v>
      </c>
      <c r="F2488">
        <v>1</v>
      </c>
      <c r="G2488" t="s">
        <v>97</v>
      </c>
      <c r="H2488" t="s">
        <v>13</v>
      </c>
      <c r="I2488" t="str">
        <f>VLOOKUP(H2488,Hoja3!$J$1:$K$25,2,FALSE)</f>
        <v>7</v>
      </c>
      <c r="J2488" t="s">
        <v>681</v>
      </c>
      <c r="K2488">
        <v>20661794.596087262</v>
      </c>
    </row>
    <row r="2489" spans="1:11" hidden="1" x14ac:dyDescent="0.25">
      <c r="A2489" t="s">
        <v>96</v>
      </c>
      <c r="B2489" t="s">
        <v>97</v>
      </c>
      <c r="C2489" t="s">
        <v>14</v>
      </c>
      <c r="D2489" t="s">
        <v>12</v>
      </c>
      <c r="E2489">
        <v>1988</v>
      </c>
      <c r="F2489">
        <v>1</v>
      </c>
      <c r="G2489" t="s">
        <v>97</v>
      </c>
      <c r="H2489" t="s">
        <v>15</v>
      </c>
      <c r="I2489" t="str">
        <f>VLOOKUP(H2489,Hoja3!$J$1:$K$25,2,FALSE)</f>
        <v>10</v>
      </c>
      <c r="K2489">
        <v>20661794.596087262</v>
      </c>
    </row>
    <row r="2490" spans="1:11" hidden="1" x14ac:dyDescent="0.25">
      <c r="A2490" t="s">
        <v>96</v>
      </c>
      <c r="B2490" t="s">
        <v>97</v>
      </c>
      <c r="C2490" t="s">
        <v>16</v>
      </c>
      <c r="D2490" t="s">
        <v>12</v>
      </c>
      <c r="E2490">
        <v>1988</v>
      </c>
      <c r="F2490">
        <v>10000</v>
      </c>
      <c r="G2490" t="s">
        <v>97</v>
      </c>
      <c r="H2490" t="s">
        <v>17</v>
      </c>
      <c r="I2490" t="str">
        <f>VLOOKUP(H2490,Hoja3!$J$1:$K$25,2,FALSE)</f>
        <v>14</v>
      </c>
      <c r="K2490">
        <v>20661794.596087262</v>
      </c>
    </row>
    <row r="2491" spans="1:11" hidden="1" x14ac:dyDescent="0.25">
      <c r="A2491" t="s">
        <v>96</v>
      </c>
      <c r="B2491" t="s">
        <v>97</v>
      </c>
      <c r="C2491" t="s">
        <v>18</v>
      </c>
      <c r="D2491" t="s">
        <v>12</v>
      </c>
      <c r="E2491">
        <v>1988</v>
      </c>
      <c r="F2491">
        <v>10000</v>
      </c>
      <c r="G2491" t="s">
        <v>97</v>
      </c>
      <c r="H2491" t="s">
        <v>19</v>
      </c>
      <c r="I2491" t="str">
        <f>VLOOKUP(H2491,Hoja3!$J$1:$K$25,2,FALSE)</f>
        <v>17</v>
      </c>
      <c r="K2491">
        <v>20661794.596087262</v>
      </c>
    </row>
    <row r="2492" spans="1:11" hidden="1" x14ac:dyDescent="0.25">
      <c r="A2492" t="s">
        <v>100</v>
      </c>
      <c r="B2492" t="s">
        <v>101</v>
      </c>
      <c r="C2492" t="s">
        <v>38</v>
      </c>
      <c r="D2492" t="s">
        <v>12</v>
      </c>
      <c r="E2492">
        <v>1988</v>
      </c>
      <c r="F2492">
        <v>1</v>
      </c>
      <c r="G2492" t="s">
        <v>101</v>
      </c>
      <c r="H2492" t="s">
        <v>39</v>
      </c>
      <c r="I2492" t="str">
        <f>VLOOKUP(H2492,Hoja3!$J$1:$K$25,2,FALSE)</f>
        <v>5</v>
      </c>
      <c r="J2492" t="s">
        <v>681</v>
      </c>
      <c r="K2492">
        <v>1789114434.8434629</v>
      </c>
    </row>
    <row r="2493" spans="1:11" x14ac:dyDescent="0.25">
      <c r="A2493" t="s">
        <v>100</v>
      </c>
      <c r="B2493" t="s">
        <v>101</v>
      </c>
      <c r="C2493" t="s">
        <v>78</v>
      </c>
      <c r="D2493" t="s">
        <v>12</v>
      </c>
      <c r="E2493">
        <v>1988</v>
      </c>
      <c r="F2493">
        <v>1</v>
      </c>
      <c r="G2493" t="s">
        <v>101</v>
      </c>
      <c r="H2493" t="s">
        <v>79</v>
      </c>
      <c r="I2493" t="str">
        <f>VLOOKUP(H2493,Hoja3!$J$1:$K$25,2,FALSE)</f>
        <v>6</v>
      </c>
      <c r="J2493">
        <v>1592</v>
      </c>
      <c r="K2493">
        <v>1789114434.8434629</v>
      </c>
    </row>
    <row r="2494" spans="1:11" x14ac:dyDescent="0.25">
      <c r="A2494" t="s">
        <v>100</v>
      </c>
      <c r="B2494" t="s">
        <v>101</v>
      </c>
      <c r="C2494" t="s">
        <v>26</v>
      </c>
      <c r="D2494" t="s">
        <v>12</v>
      </c>
      <c r="E2494">
        <v>1988</v>
      </c>
      <c r="F2494">
        <v>3</v>
      </c>
      <c r="G2494" t="s">
        <v>101</v>
      </c>
      <c r="H2494" t="s">
        <v>27</v>
      </c>
      <c r="I2494" t="str">
        <f>VLOOKUP(H2494,Hoja3!$J$1:$K$25,2,FALSE)</f>
        <v>9</v>
      </c>
      <c r="J2494">
        <v>663143</v>
      </c>
      <c r="K2494">
        <v>1789114434.8434629</v>
      </c>
    </row>
    <row r="2495" spans="1:11" hidden="1" x14ac:dyDescent="0.25">
      <c r="A2495" t="s">
        <v>100</v>
      </c>
      <c r="B2495" t="s">
        <v>101</v>
      </c>
      <c r="C2495" t="s">
        <v>14</v>
      </c>
      <c r="D2495" t="s">
        <v>12</v>
      </c>
      <c r="E2495">
        <v>1988</v>
      </c>
      <c r="F2495">
        <v>5</v>
      </c>
      <c r="G2495" t="s">
        <v>101</v>
      </c>
      <c r="H2495" t="s">
        <v>15</v>
      </c>
      <c r="I2495" t="str">
        <f>VLOOKUP(H2495,Hoja3!$J$1:$K$25,2,FALSE)</f>
        <v>10</v>
      </c>
      <c r="K2495">
        <v>1789114434.8434629</v>
      </c>
    </row>
    <row r="2496" spans="1:11" hidden="1" x14ac:dyDescent="0.25">
      <c r="A2496" t="s">
        <v>100</v>
      </c>
      <c r="B2496" t="s">
        <v>101</v>
      </c>
      <c r="C2496" t="s">
        <v>40</v>
      </c>
      <c r="D2496" t="s">
        <v>12</v>
      </c>
      <c r="E2496">
        <v>1988</v>
      </c>
      <c r="F2496">
        <v>0</v>
      </c>
      <c r="G2496" t="s">
        <v>101</v>
      </c>
      <c r="H2496" t="s">
        <v>41</v>
      </c>
      <c r="I2496" t="str">
        <f>VLOOKUP(H2496,Hoja3!$J$1:$K$25,2,FALSE)</f>
        <v>12</v>
      </c>
      <c r="K2496">
        <v>1789114434.8434629</v>
      </c>
    </row>
    <row r="2497" spans="1:11" hidden="1" x14ac:dyDescent="0.25">
      <c r="A2497" t="s">
        <v>100</v>
      </c>
      <c r="B2497" t="s">
        <v>101</v>
      </c>
      <c r="C2497" t="s">
        <v>82</v>
      </c>
      <c r="D2497" t="s">
        <v>12</v>
      </c>
      <c r="E2497">
        <v>1988</v>
      </c>
      <c r="F2497">
        <v>0</v>
      </c>
      <c r="G2497" t="s">
        <v>101</v>
      </c>
      <c r="H2497" t="s">
        <v>83</v>
      </c>
      <c r="I2497" t="str">
        <f>VLOOKUP(H2497,Hoja3!$J$1:$K$25,2,FALSE)</f>
        <v>13</v>
      </c>
      <c r="K2497">
        <v>1789114434.8434629</v>
      </c>
    </row>
    <row r="2498" spans="1:11" hidden="1" x14ac:dyDescent="0.25">
      <c r="A2498" t="s">
        <v>100</v>
      </c>
      <c r="B2498" t="s">
        <v>101</v>
      </c>
      <c r="C2498" t="s">
        <v>28</v>
      </c>
      <c r="D2498" t="s">
        <v>12</v>
      </c>
      <c r="E2498">
        <v>1988</v>
      </c>
      <c r="F2498">
        <v>125000</v>
      </c>
      <c r="G2498" t="s">
        <v>101</v>
      </c>
      <c r="H2498" t="s">
        <v>29</v>
      </c>
      <c r="I2498" t="str">
        <f>VLOOKUP(H2498,Hoja3!$J$1:$K$25,2,FALSE)</f>
        <v>16</v>
      </c>
      <c r="K2498">
        <v>1789114434.8434629</v>
      </c>
    </row>
    <row r="2499" spans="1:11" hidden="1" x14ac:dyDescent="0.25">
      <c r="A2499" t="s">
        <v>100</v>
      </c>
      <c r="B2499" t="s">
        <v>101</v>
      </c>
      <c r="C2499" t="s">
        <v>18</v>
      </c>
      <c r="D2499" t="s">
        <v>12</v>
      </c>
      <c r="E2499">
        <v>1988</v>
      </c>
      <c r="F2499">
        <v>125000</v>
      </c>
      <c r="G2499" t="s">
        <v>101</v>
      </c>
      <c r="H2499" t="s">
        <v>19</v>
      </c>
      <c r="I2499" t="str">
        <f>VLOOKUP(H2499,Hoja3!$J$1:$K$25,2,FALSE)</f>
        <v>17</v>
      </c>
      <c r="K2499">
        <v>1789114434.8434629</v>
      </c>
    </row>
    <row r="2500" spans="1:11" hidden="1" x14ac:dyDescent="0.25">
      <c r="A2500" t="s">
        <v>166</v>
      </c>
      <c r="B2500" t="s">
        <v>167</v>
      </c>
      <c r="C2500" t="s">
        <v>26</v>
      </c>
      <c r="D2500" t="s">
        <v>12</v>
      </c>
      <c r="E2500">
        <v>1988</v>
      </c>
      <c r="F2500">
        <v>1</v>
      </c>
      <c r="G2500" t="s">
        <v>167</v>
      </c>
      <c r="H2500" t="s">
        <v>27</v>
      </c>
      <c r="I2500" t="str">
        <f>VLOOKUP(H2500,Hoja3!$J$1:$K$25,2,FALSE)</f>
        <v>9</v>
      </c>
      <c r="J2500" t="s">
        <v>681</v>
      </c>
      <c r="K2500">
        <v>20954220.983547326</v>
      </c>
    </row>
    <row r="2501" spans="1:11" hidden="1" x14ac:dyDescent="0.25">
      <c r="A2501" t="s">
        <v>166</v>
      </c>
      <c r="B2501" t="s">
        <v>167</v>
      </c>
      <c r="C2501" t="s">
        <v>14</v>
      </c>
      <c r="D2501" t="s">
        <v>12</v>
      </c>
      <c r="E2501">
        <v>1988</v>
      </c>
      <c r="F2501">
        <v>1</v>
      </c>
      <c r="G2501" t="s">
        <v>167</v>
      </c>
      <c r="H2501" t="s">
        <v>15</v>
      </c>
      <c r="I2501" t="str">
        <f>VLOOKUP(H2501,Hoja3!$J$1:$K$25,2,FALSE)</f>
        <v>10</v>
      </c>
      <c r="K2501">
        <v>20954220.983547326</v>
      </c>
    </row>
    <row r="2502" spans="1:11" hidden="1" x14ac:dyDescent="0.25">
      <c r="A2502" t="s">
        <v>166</v>
      </c>
      <c r="B2502" t="s">
        <v>167</v>
      </c>
      <c r="C2502" t="s">
        <v>28</v>
      </c>
      <c r="D2502" t="s">
        <v>12</v>
      </c>
      <c r="E2502">
        <v>1988</v>
      </c>
      <c r="F2502">
        <v>4000</v>
      </c>
      <c r="G2502" t="s">
        <v>167</v>
      </c>
      <c r="H2502" t="s">
        <v>29</v>
      </c>
      <c r="I2502" t="str">
        <f>VLOOKUP(H2502,Hoja3!$J$1:$K$25,2,FALSE)</f>
        <v>16</v>
      </c>
      <c r="K2502">
        <v>20954220.983547326</v>
      </c>
    </row>
    <row r="2503" spans="1:11" hidden="1" x14ac:dyDescent="0.25">
      <c r="A2503" t="s">
        <v>166</v>
      </c>
      <c r="B2503" t="s">
        <v>167</v>
      </c>
      <c r="C2503" t="s">
        <v>18</v>
      </c>
      <c r="D2503" t="s">
        <v>12</v>
      </c>
      <c r="E2503">
        <v>1988</v>
      </c>
      <c r="F2503">
        <v>4000</v>
      </c>
      <c r="G2503" t="s">
        <v>167</v>
      </c>
      <c r="H2503" t="s">
        <v>19</v>
      </c>
      <c r="I2503" t="str">
        <f>VLOOKUP(H2503,Hoja3!$J$1:$K$25,2,FALSE)</f>
        <v>17</v>
      </c>
      <c r="K2503">
        <v>20954220.983547326</v>
      </c>
    </row>
    <row r="2504" spans="1:11" hidden="1" x14ac:dyDescent="0.25">
      <c r="A2504" t="s">
        <v>170</v>
      </c>
      <c r="B2504" t="s">
        <v>171</v>
      </c>
      <c r="C2504" t="s">
        <v>11</v>
      </c>
      <c r="D2504" t="s">
        <v>12</v>
      </c>
      <c r="E2504">
        <v>1988</v>
      </c>
      <c r="F2504">
        <v>1</v>
      </c>
      <c r="G2504" t="s">
        <v>171</v>
      </c>
      <c r="H2504" t="s">
        <v>13</v>
      </c>
      <c r="I2504" t="str">
        <f>VLOOKUP(H2504,Hoja3!$J$1:$K$25,2,FALSE)</f>
        <v>7</v>
      </c>
      <c r="J2504" t="s">
        <v>681</v>
      </c>
      <c r="K2504">
        <v>40908073.366845518</v>
      </c>
    </row>
    <row r="2505" spans="1:11" hidden="1" x14ac:dyDescent="0.25">
      <c r="A2505" t="s">
        <v>170</v>
      </c>
      <c r="B2505" t="s">
        <v>171</v>
      </c>
      <c r="C2505" t="s">
        <v>80</v>
      </c>
      <c r="D2505" t="s">
        <v>12</v>
      </c>
      <c r="E2505">
        <v>1988</v>
      </c>
      <c r="F2505">
        <v>1</v>
      </c>
      <c r="G2505" t="s">
        <v>171</v>
      </c>
      <c r="H2505" t="s">
        <v>81</v>
      </c>
      <c r="I2505" t="str">
        <f>VLOOKUP(H2505,Hoja3!$J$1:$K$25,2,FALSE)</f>
        <v>8</v>
      </c>
      <c r="J2505" t="s">
        <v>681</v>
      </c>
      <c r="K2505">
        <v>40908073.366845518</v>
      </c>
    </row>
    <row r="2506" spans="1:11" hidden="1" x14ac:dyDescent="0.25">
      <c r="A2506" t="s">
        <v>170</v>
      </c>
      <c r="B2506" t="s">
        <v>171</v>
      </c>
      <c r="C2506" t="s">
        <v>26</v>
      </c>
      <c r="D2506" t="s">
        <v>12</v>
      </c>
      <c r="E2506">
        <v>1988</v>
      </c>
      <c r="F2506">
        <v>1</v>
      </c>
      <c r="G2506" t="s">
        <v>171</v>
      </c>
      <c r="H2506" t="s">
        <v>27</v>
      </c>
      <c r="I2506" t="str">
        <f>VLOOKUP(H2506,Hoja3!$J$1:$K$25,2,FALSE)</f>
        <v>9</v>
      </c>
      <c r="J2506" t="s">
        <v>681</v>
      </c>
      <c r="K2506">
        <v>40908073.366845518</v>
      </c>
    </row>
    <row r="2507" spans="1:11" hidden="1" x14ac:dyDescent="0.25">
      <c r="A2507" t="s">
        <v>170</v>
      </c>
      <c r="B2507" t="s">
        <v>171</v>
      </c>
      <c r="C2507" t="s">
        <v>14</v>
      </c>
      <c r="D2507" t="s">
        <v>12</v>
      </c>
      <c r="E2507">
        <v>1988</v>
      </c>
      <c r="F2507">
        <v>3</v>
      </c>
      <c r="G2507" t="s">
        <v>171</v>
      </c>
      <c r="H2507" t="s">
        <v>15</v>
      </c>
      <c r="I2507" t="str">
        <f>VLOOKUP(H2507,Hoja3!$J$1:$K$25,2,FALSE)</f>
        <v>10</v>
      </c>
      <c r="K2507">
        <v>40908073.366845518</v>
      </c>
    </row>
    <row r="2508" spans="1:11" hidden="1" x14ac:dyDescent="0.25">
      <c r="A2508" t="s">
        <v>170</v>
      </c>
      <c r="B2508" t="s">
        <v>171</v>
      </c>
      <c r="C2508" t="s">
        <v>16</v>
      </c>
      <c r="D2508" t="s">
        <v>12</v>
      </c>
      <c r="E2508">
        <v>1988</v>
      </c>
      <c r="F2508">
        <v>0</v>
      </c>
      <c r="G2508" t="s">
        <v>171</v>
      </c>
      <c r="H2508" t="s">
        <v>17</v>
      </c>
      <c r="I2508" t="str">
        <f>VLOOKUP(H2508,Hoja3!$J$1:$K$25,2,FALSE)</f>
        <v>14</v>
      </c>
      <c r="K2508">
        <v>40908073.366845518</v>
      </c>
    </row>
    <row r="2509" spans="1:11" hidden="1" x14ac:dyDescent="0.25">
      <c r="A2509" t="s">
        <v>170</v>
      </c>
      <c r="B2509" t="s">
        <v>171</v>
      </c>
      <c r="C2509" t="s">
        <v>84</v>
      </c>
      <c r="D2509" t="s">
        <v>12</v>
      </c>
      <c r="E2509">
        <v>1988</v>
      </c>
      <c r="F2509">
        <v>0</v>
      </c>
      <c r="G2509" t="s">
        <v>171</v>
      </c>
      <c r="H2509" t="s">
        <v>85</v>
      </c>
      <c r="I2509" t="str">
        <f>VLOOKUP(H2509,Hoja3!$J$1:$K$25,2,FALSE)</f>
        <v>15</v>
      </c>
      <c r="K2509">
        <v>40908073.366845518</v>
      </c>
    </row>
    <row r="2510" spans="1:11" hidden="1" x14ac:dyDescent="0.25">
      <c r="A2510" t="s">
        <v>170</v>
      </c>
      <c r="B2510" t="s">
        <v>171</v>
      </c>
      <c r="C2510" t="s">
        <v>28</v>
      </c>
      <c r="D2510" t="s">
        <v>12</v>
      </c>
      <c r="E2510">
        <v>1988</v>
      </c>
      <c r="F2510">
        <v>0</v>
      </c>
      <c r="G2510" t="s">
        <v>171</v>
      </c>
      <c r="H2510" t="s">
        <v>29</v>
      </c>
      <c r="I2510" t="str">
        <f>VLOOKUP(H2510,Hoja3!$J$1:$K$25,2,FALSE)</f>
        <v>16</v>
      </c>
      <c r="K2510">
        <v>40908073.366845518</v>
      </c>
    </row>
    <row r="2511" spans="1:11" hidden="1" x14ac:dyDescent="0.25">
      <c r="A2511" t="s">
        <v>170</v>
      </c>
      <c r="B2511" t="s">
        <v>171</v>
      </c>
      <c r="C2511" t="s">
        <v>18</v>
      </c>
      <c r="D2511" t="s">
        <v>12</v>
      </c>
      <c r="E2511">
        <v>1988</v>
      </c>
      <c r="F2511">
        <v>0</v>
      </c>
      <c r="G2511" t="s">
        <v>171</v>
      </c>
      <c r="H2511" t="s">
        <v>19</v>
      </c>
      <c r="I2511" t="str">
        <f>VLOOKUP(H2511,Hoja3!$J$1:$K$25,2,FALSE)</f>
        <v>17</v>
      </c>
      <c r="K2511">
        <v>40908073.366845518</v>
      </c>
    </row>
    <row r="2512" spans="1:11" hidden="1" x14ac:dyDescent="0.25">
      <c r="A2512" t="s">
        <v>102</v>
      </c>
      <c r="B2512" t="s">
        <v>103</v>
      </c>
      <c r="C2512" t="s">
        <v>11</v>
      </c>
      <c r="D2512" t="s">
        <v>12</v>
      </c>
      <c r="E2512">
        <v>1988</v>
      </c>
      <c r="F2512">
        <v>3</v>
      </c>
      <c r="G2512" t="s">
        <v>103</v>
      </c>
      <c r="H2512" t="s">
        <v>13</v>
      </c>
      <c r="I2512" t="str">
        <f>VLOOKUP(H2512,Hoja3!$J$1:$K$25,2,FALSE)</f>
        <v>7</v>
      </c>
      <c r="J2512" t="s">
        <v>681</v>
      </c>
      <c r="K2512">
        <v>252175506.11016774</v>
      </c>
    </row>
    <row r="2513" spans="1:11" hidden="1" x14ac:dyDescent="0.25">
      <c r="A2513" t="s">
        <v>102</v>
      </c>
      <c r="B2513" t="s">
        <v>103</v>
      </c>
      <c r="C2513" t="s">
        <v>26</v>
      </c>
      <c r="D2513" t="s">
        <v>12</v>
      </c>
      <c r="E2513">
        <v>1988</v>
      </c>
      <c r="F2513">
        <v>1</v>
      </c>
      <c r="G2513" t="s">
        <v>103</v>
      </c>
      <c r="H2513" t="s">
        <v>27</v>
      </c>
      <c r="I2513" t="str">
        <f>VLOOKUP(H2513,Hoja3!$J$1:$K$25,2,FALSE)</f>
        <v>9</v>
      </c>
      <c r="J2513" t="s">
        <v>681</v>
      </c>
      <c r="K2513">
        <v>252175506.11016774</v>
      </c>
    </row>
    <row r="2514" spans="1:11" hidden="1" x14ac:dyDescent="0.25">
      <c r="A2514" t="s">
        <v>102</v>
      </c>
      <c r="B2514" t="s">
        <v>103</v>
      </c>
      <c r="C2514" t="s">
        <v>14</v>
      </c>
      <c r="D2514" t="s">
        <v>12</v>
      </c>
      <c r="E2514">
        <v>1988</v>
      </c>
      <c r="F2514">
        <v>4</v>
      </c>
      <c r="G2514" t="s">
        <v>103</v>
      </c>
      <c r="H2514" t="s">
        <v>15</v>
      </c>
      <c r="I2514" t="str">
        <f>VLOOKUP(H2514,Hoja3!$J$1:$K$25,2,FALSE)</f>
        <v>10</v>
      </c>
      <c r="K2514">
        <v>252175506.11016774</v>
      </c>
    </row>
    <row r="2515" spans="1:11" hidden="1" x14ac:dyDescent="0.25">
      <c r="A2515" t="s">
        <v>102</v>
      </c>
      <c r="B2515" t="s">
        <v>103</v>
      </c>
      <c r="C2515" t="s">
        <v>16</v>
      </c>
      <c r="D2515" t="s">
        <v>12</v>
      </c>
      <c r="E2515">
        <v>1988</v>
      </c>
      <c r="F2515">
        <v>1958</v>
      </c>
      <c r="G2515" t="s">
        <v>103</v>
      </c>
      <c r="H2515" t="s">
        <v>17</v>
      </c>
      <c r="I2515" t="str">
        <f>VLOOKUP(H2515,Hoja3!$J$1:$K$25,2,FALSE)</f>
        <v>14</v>
      </c>
      <c r="K2515">
        <v>252175506.11016774</v>
      </c>
    </row>
    <row r="2516" spans="1:11" hidden="1" x14ac:dyDescent="0.25">
      <c r="A2516" t="s">
        <v>102</v>
      </c>
      <c r="B2516" t="s">
        <v>103</v>
      </c>
      <c r="C2516" t="s">
        <v>28</v>
      </c>
      <c r="D2516" t="s">
        <v>12</v>
      </c>
      <c r="E2516">
        <v>1988</v>
      </c>
      <c r="F2516">
        <v>0</v>
      </c>
      <c r="G2516" t="s">
        <v>103</v>
      </c>
      <c r="H2516" t="s">
        <v>29</v>
      </c>
      <c r="I2516" t="str">
        <f>VLOOKUP(H2516,Hoja3!$J$1:$K$25,2,FALSE)</f>
        <v>16</v>
      </c>
      <c r="K2516">
        <v>252175506.11016774</v>
      </c>
    </row>
    <row r="2517" spans="1:11" hidden="1" x14ac:dyDescent="0.25">
      <c r="A2517" t="s">
        <v>102</v>
      </c>
      <c r="B2517" t="s">
        <v>103</v>
      </c>
      <c r="C2517" t="s">
        <v>18</v>
      </c>
      <c r="D2517" t="s">
        <v>12</v>
      </c>
      <c r="E2517">
        <v>1988</v>
      </c>
      <c r="F2517">
        <v>1958</v>
      </c>
      <c r="G2517" t="s">
        <v>103</v>
      </c>
      <c r="H2517" t="s">
        <v>19</v>
      </c>
      <c r="I2517" t="str">
        <f>VLOOKUP(H2517,Hoja3!$J$1:$K$25,2,FALSE)</f>
        <v>17</v>
      </c>
      <c r="K2517">
        <v>252175506.11016774</v>
      </c>
    </row>
    <row r="2518" spans="1:11" x14ac:dyDescent="0.25">
      <c r="A2518" t="s">
        <v>104</v>
      </c>
      <c r="B2518" t="s">
        <v>105</v>
      </c>
      <c r="C2518" t="s">
        <v>26</v>
      </c>
      <c r="D2518" t="s">
        <v>12</v>
      </c>
      <c r="E2518">
        <v>1988</v>
      </c>
      <c r="F2518">
        <v>1</v>
      </c>
      <c r="G2518" t="s">
        <v>105</v>
      </c>
      <c r="H2518" t="s">
        <v>27</v>
      </c>
      <c r="I2518" t="str">
        <f>VLOOKUP(H2518,Hoja3!$J$1:$K$25,2,FALSE)</f>
        <v>9</v>
      </c>
      <c r="J2518">
        <v>1061029</v>
      </c>
      <c r="K2518">
        <v>17829218.219359111</v>
      </c>
    </row>
    <row r="2519" spans="1:11" hidden="1" x14ac:dyDescent="0.25">
      <c r="A2519" t="s">
        <v>104</v>
      </c>
      <c r="B2519" t="s">
        <v>105</v>
      </c>
      <c r="C2519" t="s">
        <v>14</v>
      </c>
      <c r="D2519" t="s">
        <v>12</v>
      </c>
      <c r="E2519">
        <v>1988</v>
      </c>
      <c r="F2519">
        <v>1</v>
      </c>
      <c r="G2519" t="s">
        <v>105</v>
      </c>
      <c r="H2519" t="s">
        <v>15</v>
      </c>
      <c r="I2519" t="str">
        <f>VLOOKUP(H2519,Hoja3!$J$1:$K$25,2,FALSE)</f>
        <v>10</v>
      </c>
      <c r="K2519">
        <v>17829218.219359111</v>
      </c>
    </row>
    <row r="2520" spans="1:11" hidden="1" x14ac:dyDescent="0.25">
      <c r="A2520" t="s">
        <v>104</v>
      </c>
      <c r="B2520" t="s">
        <v>105</v>
      </c>
      <c r="C2520" t="s">
        <v>28</v>
      </c>
      <c r="D2520" t="s">
        <v>12</v>
      </c>
      <c r="E2520">
        <v>1988</v>
      </c>
      <c r="F2520">
        <v>360278</v>
      </c>
      <c r="G2520" t="s">
        <v>105</v>
      </c>
      <c r="H2520" t="s">
        <v>29</v>
      </c>
      <c r="I2520" t="str">
        <f>VLOOKUP(H2520,Hoja3!$J$1:$K$25,2,FALSE)</f>
        <v>16</v>
      </c>
      <c r="K2520">
        <v>17829218.219359111</v>
      </c>
    </row>
    <row r="2521" spans="1:11" hidden="1" x14ac:dyDescent="0.25">
      <c r="A2521" t="s">
        <v>104</v>
      </c>
      <c r="B2521" t="s">
        <v>105</v>
      </c>
      <c r="C2521" t="s">
        <v>18</v>
      </c>
      <c r="D2521" t="s">
        <v>12</v>
      </c>
      <c r="E2521">
        <v>1988</v>
      </c>
      <c r="F2521">
        <v>360278</v>
      </c>
      <c r="G2521" t="s">
        <v>105</v>
      </c>
      <c r="H2521" t="s">
        <v>19</v>
      </c>
      <c r="I2521" t="str">
        <f>VLOOKUP(H2521,Hoja3!$J$1:$K$25,2,FALSE)</f>
        <v>17</v>
      </c>
      <c r="K2521">
        <v>17829218.219359111</v>
      </c>
    </row>
    <row r="2522" spans="1:11" hidden="1" x14ac:dyDescent="0.25">
      <c r="A2522" t="s">
        <v>106</v>
      </c>
      <c r="B2522" t="s">
        <v>107</v>
      </c>
      <c r="C2522" t="s">
        <v>38</v>
      </c>
      <c r="D2522" t="s">
        <v>12</v>
      </c>
      <c r="E2522">
        <v>1988</v>
      </c>
      <c r="F2522">
        <v>1</v>
      </c>
      <c r="G2522" t="s">
        <v>107</v>
      </c>
      <c r="H2522" t="s">
        <v>39</v>
      </c>
      <c r="I2522" t="str">
        <f>VLOOKUP(H2522,Hoja3!$J$1:$K$25,2,FALSE)</f>
        <v>5</v>
      </c>
      <c r="J2522" t="s">
        <v>681</v>
      </c>
      <c r="K2522">
        <v>16819170.420565318</v>
      </c>
    </row>
    <row r="2523" spans="1:11" x14ac:dyDescent="0.25">
      <c r="A2523" t="s">
        <v>106</v>
      </c>
      <c r="B2523" t="s">
        <v>107</v>
      </c>
      <c r="C2523" t="s">
        <v>11</v>
      </c>
      <c r="D2523" t="s">
        <v>12</v>
      </c>
      <c r="E2523">
        <v>1988</v>
      </c>
      <c r="F2523">
        <v>1</v>
      </c>
      <c r="G2523" t="s">
        <v>107</v>
      </c>
      <c r="H2523" t="s">
        <v>13</v>
      </c>
      <c r="I2523" t="str">
        <f>VLOOKUP(H2523,Hoja3!$J$1:$K$25,2,FALSE)</f>
        <v>7</v>
      </c>
      <c r="J2523">
        <v>27056</v>
      </c>
      <c r="K2523">
        <v>16819170.420565318</v>
      </c>
    </row>
    <row r="2524" spans="1:11" hidden="1" x14ac:dyDescent="0.25">
      <c r="A2524" t="s">
        <v>106</v>
      </c>
      <c r="B2524" t="s">
        <v>107</v>
      </c>
      <c r="C2524" t="s">
        <v>14</v>
      </c>
      <c r="D2524" t="s">
        <v>12</v>
      </c>
      <c r="E2524">
        <v>1988</v>
      </c>
      <c r="F2524">
        <v>2</v>
      </c>
      <c r="G2524" t="s">
        <v>107</v>
      </c>
      <c r="H2524" t="s">
        <v>15</v>
      </c>
      <c r="I2524" t="str">
        <f>VLOOKUP(H2524,Hoja3!$J$1:$K$25,2,FALSE)</f>
        <v>10</v>
      </c>
      <c r="K2524">
        <v>16819170.420565318</v>
      </c>
    </row>
    <row r="2525" spans="1:11" hidden="1" x14ac:dyDescent="0.25">
      <c r="A2525" t="s">
        <v>106</v>
      </c>
      <c r="B2525" t="s">
        <v>107</v>
      </c>
      <c r="C2525" t="s">
        <v>40</v>
      </c>
      <c r="D2525" t="s">
        <v>12</v>
      </c>
      <c r="E2525">
        <v>1988</v>
      </c>
      <c r="F2525">
        <v>1000000</v>
      </c>
      <c r="G2525" t="s">
        <v>107</v>
      </c>
      <c r="H2525" t="s">
        <v>41</v>
      </c>
      <c r="I2525" t="str">
        <f>VLOOKUP(H2525,Hoja3!$J$1:$K$25,2,FALSE)</f>
        <v>12</v>
      </c>
      <c r="K2525">
        <v>16819170.420565318</v>
      </c>
    </row>
    <row r="2526" spans="1:11" hidden="1" x14ac:dyDescent="0.25">
      <c r="A2526" t="s">
        <v>106</v>
      </c>
      <c r="B2526" t="s">
        <v>107</v>
      </c>
      <c r="C2526" t="s">
        <v>16</v>
      </c>
      <c r="D2526" t="s">
        <v>12</v>
      </c>
      <c r="E2526">
        <v>1988</v>
      </c>
      <c r="F2526">
        <v>80000</v>
      </c>
      <c r="G2526" t="s">
        <v>107</v>
      </c>
      <c r="H2526" t="s">
        <v>17</v>
      </c>
      <c r="I2526" t="str">
        <f>VLOOKUP(H2526,Hoja3!$J$1:$K$25,2,FALSE)</f>
        <v>14</v>
      </c>
      <c r="K2526">
        <v>16819170.420565318</v>
      </c>
    </row>
    <row r="2527" spans="1:11" hidden="1" x14ac:dyDescent="0.25">
      <c r="A2527" t="s">
        <v>106</v>
      </c>
      <c r="B2527" t="s">
        <v>107</v>
      </c>
      <c r="C2527" t="s">
        <v>18</v>
      </c>
      <c r="D2527" t="s">
        <v>12</v>
      </c>
      <c r="E2527">
        <v>1988</v>
      </c>
      <c r="F2527">
        <v>1080000</v>
      </c>
      <c r="G2527" t="s">
        <v>107</v>
      </c>
      <c r="H2527" t="s">
        <v>19</v>
      </c>
      <c r="I2527" t="str">
        <f>VLOOKUP(H2527,Hoja3!$J$1:$K$25,2,FALSE)</f>
        <v>17</v>
      </c>
      <c r="K2527">
        <v>16819170.420565318</v>
      </c>
    </row>
    <row r="2528" spans="1:11" hidden="1" x14ac:dyDescent="0.25">
      <c r="A2528" t="s">
        <v>264</v>
      </c>
      <c r="B2528" t="s">
        <v>265</v>
      </c>
      <c r="C2528" t="s">
        <v>11</v>
      </c>
      <c r="D2528" t="s">
        <v>12</v>
      </c>
      <c r="E2528">
        <v>1988</v>
      </c>
      <c r="F2528">
        <v>1</v>
      </c>
      <c r="G2528" t="s">
        <v>265</v>
      </c>
      <c r="H2528" t="s">
        <v>13</v>
      </c>
      <c r="I2528" t="str">
        <f>VLOOKUP(H2528,Hoja3!$J$1:$K$25,2,FALSE)</f>
        <v>7</v>
      </c>
      <c r="J2528" t="s">
        <v>681</v>
      </c>
      <c r="K2528">
        <v>363846332.83461839</v>
      </c>
    </row>
    <row r="2529" spans="1:11" hidden="1" x14ac:dyDescent="0.25">
      <c r="A2529" t="s">
        <v>264</v>
      </c>
      <c r="B2529" t="s">
        <v>265</v>
      </c>
      <c r="C2529" t="s">
        <v>80</v>
      </c>
      <c r="D2529" t="s">
        <v>12</v>
      </c>
      <c r="E2529">
        <v>1988</v>
      </c>
      <c r="F2529">
        <v>1</v>
      </c>
      <c r="G2529" t="s">
        <v>265</v>
      </c>
      <c r="H2529" t="s">
        <v>81</v>
      </c>
      <c r="I2529" t="str">
        <f>VLOOKUP(H2529,Hoja3!$J$1:$K$25,2,FALSE)</f>
        <v>8</v>
      </c>
      <c r="J2529" t="s">
        <v>681</v>
      </c>
      <c r="K2529">
        <v>363846332.83461839</v>
      </c>
    </row>
    <row r="2530" spans="1:11" hidden="1" x14ac:dyDescent="0.25">
      <c r="A2530" t="s">
        <v>264</v>
      </c>
      <c r="B2530" t="s">
        <v>265</v>
      </c>
      <c r="C2530" t="s">
        <v>14</v>
      </c>
      <c r="D2530" t="s">
        <v>12</v>
      </c>
      <c r="E2530">
        <v>1988</v>
      </c>
      <c r="F2530">
        <v>2</v>
      </c>
      <c r="G2530" t="s">
        <v>265</v>
      </c>
      <c r="H2530" t="s">
        <v>15</v>
      </c>
      <c r="I2530" t="str">
        <f>VLOOKUP(H2530,Hoja3!$J$1:$K$25,2,FALSE)</f>
        <v>10</v>
      </c>
      <c r="K2530">
        <v>363846332.83461839</v>
      </c>
    </row>
    <row r="2531" spans="1:11" hidden="1" x14ac:dyDescent="0.25">
      <c r="A2531" t="s">
        <v>264</v>
      </c>
      <c r="B2531" t="s">
        <v>265</v>
      </c>
      <c r="C2531" t="s">
        <v>16</v>
      </c>
      <c r="D2531" t="s">
        <v>12</v>
      </c>
      <c r="E2531">
        <v>1988</v>
      </c>
      <c r="F2531">
        <v>300000</v>
      </c>
      <c r="G2531" t="s">
        <v>265</v>
      </c>
      <c r="H2531" t="s">
        <v>17</v>
      </c>
      <c r="I2531" t="str">
        <f>VLOOKUP(H2531,Hoja3!$J$1:$K$25,2,FALSE)</f>
        <v>14</v>
      </c>
      <c r="K2531">
        <v>363846332.83461839</v>
      </c>
    </row>
    <row r="2532" spans="1:11" hidden="1" x14ac:dyDescent="0.25">
      <c r="A2532" t="s">
        <v>264</v>
      </c>
      <c r="B2532" t="s">
        <v>265</v>
      </c>
      <c r="C2532" t="s">
        <v>84</v>
      </c>
      <c r="D2532" t="s">
        <v>12</v>
      </c>
      <c r="E2532">
        <v>1988</v>
      </c>
      <c r="F2532">
        <v>1500</v>
      </c>
      <c r="G2532" t="s">
        <v>265</v>
      </c>
      <c r="H2532" t="s">
        <v>85</v>
      </c>
      <c r="I2532" t="str">
        <f>VLOOKUP(H2532,Hoja3!$J$1:$K$25,2,FALSE)</f>
        <v>15</v>
      </c>
      <c r="K2532">
        <v>363846332.83461839</v>
      </c>
    </row>
    <row r="2533" spans="1:11" hidden="1" x14ac:dyDescent="0.25">
      <c r="A2533" t="s">
        <v>264</v>
      </c>
      <c r="B2533" t="s">
        <v>265</v>
      </c>
      <c r="C2533" t="s">
        <v>18</v>
      </c>
      <c r="D2533" t="s">
        <v>12</v>
      </c>
      <c r="E2533">
        <v>1988</v>
      </c>
      <c r="F2533">
        <v>301500</v>
      </c>
      <c r="G2533" t="s">
        <v>265</v>
      </c>
      <c r="H2533" t="s">
        <v>19</v>
      </c>
      <c r="I2533" t="str">
        <f>VLOOKUP(H2533,Hoja3!$J$1:$K$25,2,FALSE)</f>
        <v>17</v>
      </c>
      <c r="K2533">
        <v>363846332.83461839</v>
      </c>
    </row>
    <row r="2534" spans="1:11" hidden="1" x14ac:dyDescent="0.25">
      <c r="A2534" t="s">
        <v>108</v>
      </c>
      <c r="B2534" t="s">
        <v>109</v>
      </c>
      <c r="C2534" t="s">
        <v>11</v>
      </c>
      <c r="D2534" t="s">
        <v>12</v>
      </c>
      <c r="E2534">
        <v>1988</v>
      </c>
      <c r="F2534">
        <v>1</v>
      </c>
      <c r="G2534" t="s">
        <v>109</v>
      </c>
      <c r="H2534" t="s">
        <v>13</v>
      </c>
      <c r="I2534" t="str">
        <f>VLOOKUP(H2534,Hoja3!$J$1:$K$25,2,FALSE)</f>
        <v>7</v>
      </c>
      <c r="J2534" t="s">
        <v>681</v>
      </c>
      <c r="K2534">
        <v>337912301.39772719</v>
      </c>
    </row>
    <row r="2535" spans="1:11" hidden="1" x14ac:dyDescent="0.25">
      <c r="A2535" t="s">
        <v>108</v>
      </c>
      <c r="B2535" t="s">
        <v>109</v>
      </c>
      <c r="C2535" t="s">
        <v>26</v>
      </c>
      <c r="D2535" t="s">
        <v>12</v>
      </c>
      <c r="E2535">
        <v>1988</v>
      </c>
      <c r="F2535">
        <v>1</v>
      </c>
      <c r="G2535" t="s">
        <v>109</v>
      </c>
      <c r="H2535" t="s">
        <v>27</v>
      </c>
      <c r="I2535" t="str">
        <f>VLOOKUP(H2535,Hoja3!$J$1:$K$25,2,FALSE)</f>
        <v>9</v>
      </c>
      <c r="J2535" t="s">
        <v>681</v>
      </c>
      <c r="K2535">
        <v>337912301.39772719</v>
      </c>
    </row>
    <row r="2536" spans="1:11" hidden="1" x14ac:dyDescent="0.25">
      <c r="A2536" t="s">
        <v>108</v>
      </c>
      <c r="B2536" t="s">
        <v>109</v>
      </c>
      <c r="C2536" t="s">
        <v>14</v>
      </c>
      <c r="D2536" t="s">
        <v>12</v>
      </c>
      <c r="E2536">
        <v>1988</v>
      </c>
      <c r="F2536">
        <v>2</v>
      </c>
      <c r="G2536" t="s">
        <v>109</v>
      </c>
      <c r="H2536" t="s">
        <v>15</v>
      </c>
      <c r="I2536" t="str">
        <f>VLOOKUP(H2536,Hoja3!$J$1:$K$25,2,FALSE)</f>
        <v>10</v>
      </c>
      <c r="K2536">
        <v>337912301.39772719</v>
      </c>
    </row>
    <row r="2537" spans="1:11" hidden="1" x14ac:dyDescent="0.25">
      <c r="A2537" t="s">
        <v>108</v>
      </c>
      <c r="B2537" t="s">
        <v>109</v>
      </c>
      <c r="C2537" t="s">
        <v>16</v>
      </c>
      <c r="D2537" t="s">
        <v>12</v>
      </c>
      <c r="E2537">
        <v>1988</v>
      </c>
      <c r="F2537">
        <v>1000000</v>
      </c>
      <c r="G2537" t="s">
        <v>109</v>
      </c>
      <c r="H2537" t="s">
        <v>17</v>
      </c>
      <c r="I2537" t="str">
        <f>VLOOKUP(H2537,Hoja3!$J$1:$K$25,2,FALSE)</f>
        <v>14</v>
      </c>
      <c r="K2537">
        <v>337912301.39772719</v>
      </c>
    </row>
    <row r="2538" spans="1:11" hidden="1" x14ac:dyDescent="0.25">
      <c r="A2538" t="s">
        <v>108</v>
      </c>
      <c r="B2538" t="s">
        <v>109</v>
      </c>
      <c r="C2538" t="s">
        <v>28</v>
      </c>
      <c r="D2538" t="s">
        <v>12</v>
      </c>
      <c r="E2538">
        <v>1988</v>
      </c>
      <c r="F2538">
        <v>0</v>
      </c>
      <c r="G2538" t="s">
        <v>109</v>
      </c>
      <c r="H2538" t="s">
        <v>29</v>
      </c>
      <c r="I2538" t="str">
        <f>VLOOKUP(H2538,Hoja3!$J$1:$K$25,2,FALSE)</f>
        <v>16</v>
      </c>
      <c r="K2538">
        <v>337912301.39772719</v>
      </c>
    </row>
    <row r="2539" spans="1:11" hidden="1" x14ac:dyDescent="0.25">
      <c r="A2539" t="s">
        <v>108</v>
      </c>
      <c r="B2539" t="s">
        <v>109</v>
      </c>
      <c r="C2539" t="s">
        <v>18</v>
      </c>
      <c r="D2539" t="s">
        <v>12</v>
      </c>
      <c r="E2539">
        <v>1988</v>
      </c>
      <c r="F2539">
        <v>1000000</v>
      </c>
      <c r="G2539" t="s">
        <v>109</v>
      </c>
      <c r="H2539" t="s">
        <v>19</v>
      </c>
      <c r="I2539" t="str">
        <f>VLOOKUP(H2539,Hoja3!$J$1:$K$25,2,FALSE)</f>
        <v>17</v>
      </c>
      <c r="K2539">
        <v>337912301.39772719</v>
      </c>
    </row>
    <row r="2540" spans="1:11" x14ac:dyDescent="0.25">
      <c r="A2540" t="s">
        <v>266</v>
      </c>
      <c r="B2540" t="s">
        <v>267</v>
      </c>
      <c r="C2540" t="s">
        <v>26</v>
      </c>
      <c r="D2540" t="s">
        <v>12</v>
      </c>
      <c r="E2540">
        <v>1988</v>
      </c>
      <c r="F2540">
        <v>1</v>
      </c>
      <c r="G2540" t="s">
        <v>267</v>
      </c>
      <c r="H2540" t="s">
        <v>27</v>
      </c>
      <c r="I2540" t="str">
        <f>VLOOKUP(H2540,Hoja3!$J$1:$K$25,2,FALSE)</f>
        <v>9</v>
      </c>
      <c r="J2540">
        <v>159154</v>
      </c>
      <c r="K2540">
        <v>83318176.900000006</v>
      </c>
    </row>
    <row r="2541" spans="1:11" hidden="1" x14ac:dyDescent="0.25">
      <c r="A2541" t="s">
        <v>266</v>
      </c>
      <c r="B2541" t="s">
        <v>267</v>
      </c>
      <c r="C2541" t="s">
        <v>14</v>
      </c>
      <c r="D2541" t="s">
        <v>12</v>
      </c>
      <c r="E2541">
        <v>1988</v>
      </c>
      <c r="F2541">
        <v>1</v>
      </c>
      <c r="G2541" t="s">
        <v>267</v>
      </c>
      <c r="H2541" t="s">
        <v>15</v>
      </c>
      <c r="I2541" t="str">
        <f>VLOOKUP(H2541,Hoja3!$J$1:$K$25,2,FALSE)</f>
        <v>10</v>
      </c>
      <c r="K2541">
        <v>83318176.900000006</v>
      </c>
    </row>
    <row r="2542" spans="1:11" hidden="1" x14ac:dyDescent="0.25">
      <c r="A2542" t="s">
        <v>266</v>
      </c>
      <c r="B2542" t="s">
        <v>267</v>
      </c>
      <c r="C2542" t="s">
        <v>28</v>
      </c>
      <c r="D2542" t="s">
        <v>12</v>
      </c>
      <c r="E2542">
        <v>1988</v>
      </c>
      <c r="F2542">
        <v>8732</v>
      </c>
      <c r="G2542" t="s">
        <v>267</v>
      </c>
      <c r="H2542" t="s">
        <v>29</v>
      </c>
      <c r="I2542" t="str">
        <f>VLOOKUP(H2542,Hoja3!$J$1:$K$25,2,FALSE)</f>
        <v>16</v>
      </c>
      <c r="K2542">
        <v>83318176.900000006</v>
      </c>
    </row>
    <row r="2543" spans="1:11" hidden="1" x14ac:dyDescent="0.25">
      <c r="A2543" t="s">
        <v>266</v>
      </c>
      <c r="B2543" t="s">
        <v>267</v>
      </c>
      <c r="C2543" t="s">
        <v>18</v>
      </c>
      <c r="D2543" t="s">
        <v>12</v>
      </c>
      <c r="E2543">
        <v>1988</v>
      </c>
      <c r="F2543">
        <v>8732</v>
      </c>
      <c r="G2543" t="s">
        <v>267</v>
      </c>
      <c r="H2543" t="s">
        <v>19</v>
      </c>
      <c r="I2543" t="str">
        <f>VLOOKUP(H2543,Hoja3!$J$1:$K$25,2,FALSE)</f>
        <v>17</v>
      </c>
      <c r="K2543">
        <v>83318176.900000006</v>
      </c>
    </row>
    <row r="2544" spans="1:11" hidden="1" x14ac:dyDescent="0.25">
      <c r="A2544" t="s">
        <v>214</v>
      </c>
      <c r="B2544" t="s">
        <v>215</v>
      </c>
      <c r="C2544" t="s">
        <v>11</v>
      </c>
      <c r="D2544" t="s">
        <v>12</v>
      </c>
      <c r="E2544">
        <v>1988</v>
      </c>
      <c r="F2544">
        <v>1</v>
      </c>
      <c r="G2544" t="s">
        <v>215</v>
      </c>
      <c r="H2544" t="s">
        <v>13</v>
      </c>
      <c r="I2544" t="str">
        <f>VLOOKUP(H2544,Hoja3!$J$1:$K$25,2,FALSE)</f>
        <v>7</v>
      </c>
      <c r="J2544" t="s">
        <v>681</v>
      </c>
      <c r="K2544">
        <v>42956263.543948166</v>
      </c>
    </row>
    <row r="2545" spans="1:11" hidden="1" x14ac:dyDescent="0.25">
      <c r="A2545" t="s">
        <v>214</v>
      </c>
      <c r="B2545" t="s">
        <v>215</v>
      </c>
      <c r="C2545" t="s">
        <v>14</v>
      </c>
      <c r="D2545" t="s">
        <v>12</v>
      </c>
      <c r="E2545">
        <v>1988</v>
      </c>
      <c r="F2545">
        <v>1</v>
      </c>
      <c r="G2545" t="s">
        <v>215</v>
      </c>
      <c r="H2545" t="s">
        <v>15</v>
      </c>
      <c r="I2545" t="str">
        <f>VLOOKUP(H2545,Hoja3!$J$1:$K$25,2,FALSE)</f>
        <v>10</v>
      </c>
      <c r="K2545">
        <v>42956263.543948166</v>
      </c>
    </row>
    <row r="2546" spans="1:11" hidden="1" x14ac:dyDescent="0.25">
      <c r="A2546" t="s">
        <v>214</v>
      </c>
      <c r="B2546" t="s">
        <v>215</v>
      </c>
      <c r="C2546" t="s">
        <v>16</v>
      </c>
      <c r="D2546" t="s">
        <v>12</v>
      </c>
      <c r="E2546">
        <v>1988</v>
      </c>
      <c r="F2546">
        <v>45000</v>
      </c>
      <c r="G2546" t="s">
        <v>215</v>
      </c>
      <c r="H2546" t="s">
        <v>17</v>
      </c>
      <c r="I2546" t="str">
        <f>VLOOKUP(H2546,Hoja3!$J$1:$K$25,2,FALSE)</f>
        <v>14</v>
      </c>
      <c r="K2546">
        <v>42956263.543948166</v>
      </c>
    </row>
    <row r="2547" spans="1:11" hidden="1" x14ac:dyDescent="0.25">
      <c r="A2547" t="s">
        <v>214</v>
      </c>
      <c r="B2547" t="s">
        <v>215</v>
      </c>
      <c r="C2547" t="s">
        <v>18</v>
      </c>
      <c r="D2547" t="s">
        <v>12</v>
      </c>
      <c r="E2547">
        <v>1988</v>
      </c>
      <c r="F2547">
        <v>45000</v>
      </c>
      <c r="G2547" t="s">
        <v>215</v>
      </c>
      <c r="H2547" t="s">
        <v>19</v>
      </c>
      <c r="I2547" t="str">
        <f>VLOOKUP(H2547,Hoja3!$J$1:$K$25,2,FALSE)</f>
        <v>17</v>
      </c>
      <c r="K2547">
        <v>42956263.543948166</v>
      </c>
    </row>
    <row r="2548" spans="1:11" hidden="1" x14ac:dyDescent="0.25">
      <c r="A2548" t="s">
        <v>112</v>
      </c>
      <c r="B2548" t="s">
        <v>113</v>
      </c>
      <c r="C2548" t="s">
        <v>11</v>
      </c>
      <c r="D2548" t="s">
        <v>12</v>
      </c>
      <c r="E2548">
        <v>1988</v>
      </c>
      <c r="F2548">
        <v>1</v>
      </c>
      <c r="G2548" t="s">
        <v>113</v>
      </c>
      <c r="H2548" t="s">
        <v>13</v>
      </c>
      <c r="I2548" t="str">
        <f>VLOOKUP(H2548,Hoja3!$J$1:$K$25,2,FALSE)</f>
        <v>7</v>
      </c>
      <c r="J2548" t="s">
        <v>681</v>
      </c>
      <c r="K2548">
        <v>267603248.6552527</v>
      </c>
    </row>
    <row r="2549" spans="1:11" hidden="1" x14ac:dyDescent="0.25">
      <c r="A2549" t="s">
        <v>112</v>
      </c>
      <c r="B2549" t="s">
        <v>113</v>
      </c>
      <c r="C2549" t="s">
        <v>80</v>
      </c>
      <c r="D2549" t="s">
        <v>12</v>
      </c>
      <c r="E2549">
        <v>1988</v>
      </c>
      <c r="F2549">
        <v>1</v>
      </c>
      <c r="G2549" t="s">
        <v>113</v>
      </c>
      <c r="H2549" t="s">
        <v>81</v>
      </c>
      <c r="I2549" t="str">
        <f>VLOOKUP(H2549,Hoja3!$J$1:$K$25,2,FALSE)</f>
        <v>8</v>
      </c>
      <c r="J2549" t="s">
        <v>681</v>
      </c>
      <c r="K2549">
        <v>267603248.6552527</v>
      </c>
    </row>
    <row r="2550" spans="1:11" hidden="1" x14ac:dyDescent="0.25">
      <c r="A2550" t="s">
        <v>112</v>
      </c>
      <c r="B2550" t="s">
        <v>113</v>
      </c>
      <c r="C2550" t="s">
        <v>14</v>
      </c>
      <c r="D2550" t="s">
        <v>12</v>
      </c>
      <c r="E2550">
        <v>1988</v>
      </c>
      <c r="F2550">
        <v>2</v>
      </c>
      <c r="G2550" t="s">
        <v>113</v>
      </c>
      <c r="H2550" t="s">
        <v>15</v>
      </c>
      <c r="I2550" t="str">
        <f>VLOOKUP(H2550,Hoja3!$J$1:$K$25,2,FALSE)</f>
        <v>10</v>
      </c>
      <c r="K2550">
        <v>267603248.6552527</v>
      </c>
    </row>
    <row r="2551" spans="1:11" hidden="1" x14ac:dyDescent="0.25">
      <c r="A2551" t="s">
        <v>112</v>
      </c>
      <c r="B2551" t="s">
        <v>113</v>
      </c>
      <c r="C2551" t="s">
        <v>16</v>
      </c>
      <c r="D2551" t="s">
        <v>12</v>
      </c>
      <c r="E2551">
        <v>1988</v>
      </c>
      <c r="F2551">
        <v>0</v>
      </c>
      <c r="G2551" t="s">
        <v>113</v>
      </c>
      <c r="H2551" t="s">
        <v>17</v>
      </c>
      <c r="I2551" t="str">
        <f>VLOOKUP(H2551,Hoja3!$J$1:$K$25,2,FALSE)</f>
        <v>14</v>
      </c>
      <c r="K2551">
        <v>267603248.6552527</v>
      </c>
    </row>
    <row r="2552" spans="1:11" hidden="1" x14ac:dyDescent="0.25">
      <c r="A2552" t="s">
        <v>112</v>
      </c>
      <c r="B2552" t="s">
        <v>113</v>
      </c>
      <c r="C2552" t="s">
        <v>84</v>
      </c>
      <c r="D2552" t="s">
        <v>12</v>
      </c>
      <c r="E2552">
        <v>1988</v>
      </c>
      <c r="F2552">
        <v>6025</v>
      </c>
      <c r="G2552" t="s">
        <v>113</v>
      </c>
      <c r="H2552" t="s">
        <v>85</v>
      </c>
      <c r="I2552" t="str">
        <f>VLOOKUP(H2552,Hoja3!$J$1:$K$25,2,FALSE)</f>
        <v>15</v>
      </c>
      <c r="K2552">
        <v>267603248.6552527</v>
      </c>
    </row>
    <row r="2553" spans="1:11" hidden="1" x14ac:dyDescent="0.25">
      <c r="A2553" t="s">
        <v>112</v>
      </c>
      <c r="B2553" t="s">
        <v>113</v>
      </c>
      <c r="C2553" t="s">
        <v>18</v>
      </c>
      <c r="D2553" t="s">
        <v>12</v>
      </c>
      <c r="E2553">
        <v>1988</v>
      </c>
      <c r="F2553">
        <v>6025</v>
      </c>
      <c r="G2553" t="s">
        <v>113</v>
      </c>
      <c r="H2553" t="s">
        <v>19</v>
      </c>
      <c r="I2553" t="str">
        <f>VLOOKUP(H2553,Hoja3!$J$1:$K$25,2,FALSE)</f>
        <v>17</v>
      </c>
      <c r="K2553">
        <v>267603248.6552527</v>
      </c>
    </row>
    <row r="2554" spans="1:11" hidden="1" x14ac:dyDescent="0.25">
      <c r="A2554" t="s">
        <v>114</v>
      </c>
      <c r="B2554" t="s">
        <v>115</v>
      </c>
      <c r="C2554" t="s">
        <v>80</v>
      </c>
      <c r="D2554" t="s">
        <v>12</v>
      </c>
      <c r="E2554">
        <v>1988</v>
      </c>
      <c r="F2554">
        <v>2</v>
      </c>
      <c r="G2554" t="s">
        <v>115</v>
      </c>
      <c r="H2554" t="s">
        <v>81</v>
      </c>
      <c r="I2554" t="str">
        <f>VLOOKUP(H2554,Hoja3!$J$1:$K$25,2,FALSE)</f>
        <v>8</v>
      </c>
      <c r="J2554" t="s">
        <v>681</v>
      </c>
      <c r="K2554">
        <v>437146372.72994244</v>
      </c>
    </row>
    <row r="2555" spans="1:11" x14ac:dyDescent="0.25">
      <c r="A2555" t="s">
        <v>114</v>
      </c>
      <c r="B2555" t="s">
        <v>115</v>
      </c>
      <c r="C2555" t="s">
        <v>26</v>
      </c>
      <c r="D2555" t="s">
        <v>12</v>
      </c>
      <c r="E2555">
        <v>1988</v>
      </c>
      <c r="F2555">
        <v>6</v>
      </c>
      <c r="G2555" t="s">
        <v>115</v>
      </c>
      <c r="H2555" t="s">
        <v>27</v>
      </c>
      <c r="I2555" t="str">
        <f>VLOOKUP(H2555,Hoja3!$J$1:$K$25,2,FALSE)</f>
        <v>9</v>
      </c>
      <c r="J2555">
        <v>2653</v>
      </c>
      <c r="K2555">
        <v>437146372.72994244</v>
      </c>
    </row>
    <row r="2556" spans="1:11" hidden="1" x14ac:dyDescent="0.25">
      <c r="A2556" t="s">
        <v>114</v>
      </c>
      <c r="B2556" t="s">
        <v>115</v>
      </c>
      <c r="C2556" t="s">
        <v>14</v>
      </c>
      <c r="D2556" t="s">
        <v>12</v>
      </c>
      <c r="E2556">
        <v>1988</v>
      </c>
      <c r="F2556">
        <v>8</v>
      </c>
      <c r="G2556" t="s">
        <v>115</v>
      </c>
      <c r="H2556" t="s">
        <v>15</v>
      </c>
      <c r="I2556" t="str">
        <f>VLOOKUP(H2556,Hoja3!$J$1:$K$25,2,FALSE)</f>
        <v>10</v>
      </c>
      <c r="K2556">
        <v>437146372.72994244</v>
      </c>
    </row>
    <row r="2557" spans="1:11" hidden="1" x14ac:dyDescent="0.25">
      <c r="A2557" t="s">
        <v>114</v>
      </c>
      <c r="B2557" t="s">
        <v>115</v>
      </c>
      <c r="C2557" t="s">
        <v>84</v>
      </c>
      <c r="D2557" t="s">
        <v>12</v>
      </c>
      <c r="E2557">
        <v>1988</v>
      </c>
      <c r="F2557">
        <v>0</v>
      </c>
      <c r="G2557" t="s">
        <v>115</v>
      </c>
      <c r="H2557" t="s">
        <v>85</v>
      </c>
      <c r="I2557" t="str">
        <f>VLOOKUP(H2557,Hoja3!$J$1:$K$25,2,FALSE)</f>
        <v>15</v>
      </c>
      <c r="K2557">
        <v>437146372.72994244</v>
      </c>
    </row>
    <row r="2558" spans="1:11" hidden="1" x14ac:dyDescent="0.25">
      <c r="A2558" t="s">
        <v>114</v>
      </c>
      <c r="B2558" t="s">
        <v>115</v>
      </c>
      <c r="C2558" t="s">
        <v>28</v>
      </c>
      <c r="D2558" t="s">
        <v>12</v>
      </c>
      <c r="E2558">
        <v>1988</v>
      </c>
      <c r="F2558">
        <v>4517505</v>
      </c>
      <c r="G2558" t="s">
        <v>115</v>
      </c>
      <c r="H2558" t="s">
        <v>29</v>
      </c>
      <c r="I2558" t="str">
        <f>VLOOKUP(H2558,Hoja3!$J$1:$K$25,2,FALSE)</f>
        <v>16</v>
      </c>
      <c r="K2558">
        <v>437146372.72994244</v>
      </c>
    </row>
    <row r="2559" spans="1:11" hidden="1" x14ac:dyDescent="0.25">
      <c r="A2559" t="s">
        <v>114</v>
      </c>
      <c r="B2559" t="s">
        <v>115</v>
      </c>
      <c r="C2559" t="s">
        <v>18</v>
      </c>
      <c r="D2559" t="s">
        <v>12</v>
      </c>
      <c r="E2559">
        <v>1988</v>
      </c>
      <c r="F2559">
        <v>4517505</v>
      </c>
      <c r="G2559" t="s">
        <v>115</v>
      </c>
      <c r="H2559" t="s">
        <v>19</v>
      </c>
      <c r="I2559" t="str">
        <f>VLOOKUP(H2559,Hoja3!$J$1:$K$25,2,FALSE)</f>
        <v>17</v>
      </c>
      <c r="K2559">
        <v>437146372.72994244</v>
      </c>
    </row>
    <row r="2560" spans="1:11" hidden="1" x14ac:dyDescent="0.25">
      <c r="A2560" t="s">
        <v>284</v>
      </c>
      <c r="B2560" t="s">
        <v>285</v>
      </c>
      <c r="C2560" t="s">
        <v>11</v>
      </c>
      <c r="D2560" t="s">
        <v>12</v>
      </c>
      <c r="E2560">
        <v>1988</v>
      </c>
      <c r="F2560">
        <v>1</v>
      </c>
      <c r="G2560" t="s">
        <v>285</v>
      </c>
      <c r="H2560" t="s">
        <v>13</v>
      </c>
      <c r="I2560" t="str">
        <f>VLOOKUP(H2560,Hoja3!$J$1:$K$25,2,FALSE)</f>
        <v>7</v>
      </c>
      <c r="J2560" t="s">
        <v>681</v>
      </c>
      <c r="K2560">
        <v>14097768.472188281</v>
      </c>
    </row>
    <row r="2561" spans="1:11" hidden="1" x14ac:dyDescent="0.25">
      <c r="A2561" t="s">
        <v>284</v>
      </c>
      <c r="B2561" t="s">
        <v>285</v>
      </c>
      <c r="C2561" t="s">
        <v>14</v>
      </c>
      <c r="D2561" t="s">
        <v>12</v>
      </c>
      <c r="E2561">
        <v>1988</v>
      </c>
      <c r="F2561">
        <v>1</v>
      </c>
      <c r="G2561" t="s">
        <v>285</v>
      </c>
      <c r="H2561" t="s">
        <v>15</v>
      </c>
      <c r="I2561" t="str">
        <f>VLOOKUP(H2561,Hoja3!$J$1:$K$25,2,FALSE)</f>
        <v>10</v>
      </c>
      <c r="K2561">
        <v>14097768.472188281</v>
      </c>
    </row>
    <row r="2562" spans="1:11" hidden="1" x14ac:dyDescent="0.25">
      <c r="A2562" t="s">
        <v>284</v>
      </c>
      <c r="B2562" t="s">
        <v>285</v>
      </c>
      <c r="C2562" t="s">
        <v>16</v>
      </c>
      <c r="D2562" t="s">
        <v>12</v>
      </c>
      <c r="E2562">
        <v>1988</v>
      </c>
      <c r="F2562">
        <v>21678</v>
      </c>
      <c r="G2562" t="s">
        <v>285</v>
      </c>
      <c r="H2562" t="s">
        <v>17</v>
      </c>
      <c r="I2562" t="str">
        <f>VLOOKUP(H2562,Hoja3!$J$1:$K$25,2,FALSE)</f>
        <v>14</v>
      </c>
      <c r="K2562">
        <v>14097768.472188281</v>
      </c>
    </row>
    <row r="2563" spans="1:11" hidden="1" x14ac:dyDescent="0.25">
      <c r="A2563" t="s">
        <v>284</v>
      </c>
      <c r="B2563" t="s">
        <v>285</v>
      </c>
      <c r="C2563" t="s">
        <v>18</v>
      </c>
      <c r="D2563" t="s">
        <v>12</v>
      </c>
      <c r="E2563">
        <v>1988</v>
      </c>
      <c r="F2563">
        <v>21678</v>
      </c>
      <c r="G2563" t="s">
        <v>285</v>
      </c>
      <c r="H2563" t="s">
        <v>19</v>
      </c>
      <c r="I2563" t="str">
        <f>VLOOKUP(H2563,Hoja3!$J$1:$K$25,2,FALSE)</f>
        <v>17</v>
      </c>
      <c r="K2563">
        <v>14097768.472188281</v>
      </c>
    </row>
    <row r="2564" spans="1:11" hidden="1" x14ac:dyDescent="0.25">
      <c r="A2564" t="s">
        <v>218</v>
      </c>
      <c r="B2564" t="s">
        <v>219</v>
      </c>
      <c r="C2564" t="s">
        <v>11</v>
      </c>
      <c r="D2564" t="s">
        <v>12</v>
      </c>
      <c r="E2564">
        <v>1988</v>
      </c>
      <c r="F2564">
        <v>1</v>
      </c>
      <c r="G2564" t="s">
        <v>219</v>
      </c>
      <c r="H2564" t="s">
        <v>13</v>
      </c>
      <c r="I2564" t="str">
        <f>VLOOKUP(H2564,Hoja3!$J$1:$K$25,2,FALSE)</f>
        <v>7</v>
      </c>
      <c r="J2564" t="s">
        <v>681</v>
      </c>
      <c r="K2564">
        <v>30848333.083705544</v>
      </c>
    </row>
    <row r="2565" spans="1:11" hidden="1" x14ac:dyDescent="0.25">
      <c r="A2565" t="s">
        <v>218</v>
      </c>
      <c r="B2565" t="s">
        <v>219</v>
      </c>
      <c r="C2565" t="s">
        <v>14</v>
      </c>
      <c r="D2565" t="s">
        <v>12</v>
      </c>
      <c r="E2565">
        <v>1988</v>
      </c>
      <c r="F2565">
        <v>1</v>
      </c>
      <c r="G2565" t="s">
        <v>219</v>
      </c>
      <c r="H2565" t="s">
        <v>15</v>
      </c>
      <c r="I2565" t="str">
        <f>VLOOKUP(H2565,Hoja3!$J$1:$K$25,2,FALSE)</f>
        <v>10</v>
      </c>
      <c r="K2565">
        <v>30848333.083705544</v>
      </c>
    </row>
    <row r="2566" spans="1:11" hidden="1" x14ac:dyDescent="0.25">
      <c r="A2566" t="s">
        <v>218</v>
      </c>
      <c r="B2566" t="s">
        <v>219</v>
      </c>
      <c r="C2566" t="s">
        <v>16</v>
      </c>
      <c r="D2566" t="s">
        <v>12</v>
      </c>
      <c r="E2566">
        <v>1988</v>
      </c>
      <c r="F2566">
        <v>10000</v>
      </c>
      <c r="G2566" t="s">
        <v>219</v>
      </c>
      <c r="H2566" t="s">
        <v>17</v>
      </c>
      <c r="I2566" t="str">
        <f>VLOOKUP(H2566,Hoja3!$J$1:$K$25,2,FALSE)</f>
        <v>14</v>
      </c>
      <c r="K2566">
        <v>30848333.083705544</v>
      </c>
    </row>
    <row r="2567" spans="1:11" hidden="1" x14ac:dyDescent="0.25">
      <c r="A2567" t="s">
        <v>218</v>
      </c>
      <c r="B2567" t="s">
        <v>219</v>
      </c>
      <c r="C2567" t="s">
        <v>18</v>
      </c>
      <c r="D2567" t="s">
        <v>12</v>
      </c>
      <c r="E2567">
        <v>1988</v>
      </c>
      <c r="F2567">
        <v>10000</v>
      </c>
      <c r="G2567" t="s">
        <v>219</v>
      </c>
      <c r="H2567" t="s">
        <v>19</v>
      </c>
      <c r="I2567" t="str">
        <f>VLOOKUP(H2567,Hoja3!$J$1:$K$25,2,FALSE)</f>
        <v>17</v>
      </c>
      <c r="K2567">
        <v>30848333.083705544</v>
      </c>
    </row>
    <row r="2568" spans="1:11" hidden="1" x14ac:dyDescent="0.25">
      <c r="A2568" t="s">
        <v>118</v>
      </c>
      <c r="B2568" t="s">
        <v>119</v>
      </c>
      <c r="C2568" t="s">
        <v>38</v>
      </c>
      <c r="D2568" t="s">
        <v>12</v>
      </c>
      <c r="E2568">
        <v>1988</v>
      </c>
      <c r="F2568">
        <v>1</v>
      </c>
      <c r="G2568" t="s">
        <v>119</v>
      </c>
      <c r="H2568" t="s">
        <v>39</v>
      </c>
      <c r="I2568" t="str">
        <f>VLOOKUP(H2568,Hoja3!$J$1:$K$25,2,FALSE)</f>
        <v>5</v>
      </c>
      <c r="J2568" t="s">
        <v>681</v>
      </c>
      <c r="K2568">
        <v>10968517.090000369</v>
      </c>
    </row>
    <row r="2569" spans="1:11" hidden="1" x14ac:dyDescent="0.25">
      <c r="A2569" t="s">
        <v>118</v>
      </c>
      <c r="B2569" t="s">
        <v>119</v>
      </c>
      <c r="C2569" t="s">
        <v>14</v>
      </c>
      <c r="D2569" t="s">
        <v>12</v>
      </c>
      <c r="E2569">
        <v>1988</v>
      </c>
      <c r="F2569">
        <v>1</v>
      </c>
      <c r="G2569" t="s">
        <v>119</v>
      </c>
      <c r="H2569" t="s">
        <v>15</v>
      </c>
      <c r="I2569" t="str">
        <f>VLOOKUP(H2569,Hoja3!$J$1:$K$25,2,FALSE)</f>
        <v>10</v>
      </c>
      <c r="K2569">
        <v>10968517.090000369</v>
      </c>
    </row>
    <row r="2570" spans="1:11" hidden="1" x14ac:dyDescent="0.25">
      <c r="A2570" t="s">
        <v>118</v>
      </c>
      <c r="B2570" t="s">
        <v>119</v>
      </c>
      <c r="C2570" t="s">
        <v>40</v>
      </c>
      <c r="D2570" t="s">
        <v>12</v>
      </c>
      <c r="E2570">
        <v>1988</v>
      </c>
      <c r="F2570">
        <v>53500</v>
      </c>
      <c r="G2570" t="s">
        <v>119</v>
      </c>
      <c r="H2570" t="s">
        <v>41</v>
      </c>
      <c r="I2570" t="str">
        <f>VLOOKUP(H2570,Hoja3!$J$1:$K$25,2,FALSE)</f>
        <v>12</v>
      </c>
      <c r="K2570">
        <v>10968517.090000369</v>
      </c>
    </row>
    <row r="2571" spans="1:11" hidden="1" x14ac:dyDescent="0.25">
      <c r="A2571" t="s">
        <v>118</v>
      </c>
      <c r="B2571" t="s">
        <v>119</v>
      </c>
      <c r="C2571" t="s">
        <v>18</v>
      </c>
      <c r="D2571" t="s">
        <v>12</v>
      </c>
      <c r="E2571">
        <v>1988</v>
      </c>
      <c r="F2571">
        <v>53500</v>
      </c>
      <c r="G2571" t="s">
        <v>119</v>
      </c>
      <c r="H2571" t="s">
        <v>19</v>
      </c>
      <c r="I2571" t="str">
        <f>VLOOKUP(H2571,Hoja3!$J$1:$K$25,2,FALSE)</f>
        <v>17</v>
      </c>
      <c r="K2571">
        <v>10968517.090000369</v>
      </c>
    </row>
    <row r="2572" spans="1:11" hidden="1" x14ac:dyDescent="0.25">
      <c r="A2572" t="s">
        <v>120</v>
      </c>
      <c r="B2572" t="s">
        <v>121</v>
      </c>
      <c r="C2572" t="s">
        <v>38</v>
      </c>
      <c r="D2572" t="s">
        <v>12</v>
      </c>
      <c r="E2572">
        <v>1988</v>
      </c>
      <c r="F2572">
        <v>1</v>
      </c>
      <c r="G2572" t="s">
        <v>121</v>
      </c>
      <c r="H2572" t="s">
        <v>39</v>
      </c>
      <c r="I2572" t="str">
        <f>VLOOKUP(H2572,Hoja3!$J$1:$K$25,2,FALSE)</f>
        <v>5</v>
      </c>
      <c r="J2572" t="s">
        <v>681</v>
      </c>
      <c r="K2572">
        <v>380699271.81450826</v>
      </c>
    </row>
    <row r="2573" spans="1:11" hidden="1" x14ac:dyDescent="0.25">
      <c r="A2573" t="s">
        <v>120</v>
      </c>
      <c r="B2573" t="s">
        <v>121</v>
      </c>
      <c r="C2573" t="s">
        <v>11</v>
      </c>
      <c r="D2573" t="s">
        <v>12</v>
      </c>
      <c r="E2573">
        <v>1988</v>
      </c>
      <c r="F2573">
        <v>1</v>
      </c>
      <c r="G2573" t="s">
        <v>121</v>
      </c>
      <c r="H2573" t="s">
        <v>13</v>
      </c>
      <c r="I2573" t="str">
        <f>VLOOKUP(H2573,Hoja3!$J$1:$K$25,2,FALSE)</f>
        <v>7</v>
      </c>
      <c r="J2573" t="s">
        <v>681</v>
      </c>
      <c r="K2573">
        <v>380699271.81450826</v>
      </c>
    </row>
    <row r="2574" spans="1:11" hidden="1" x14ac:dyDescent="0.25">
      <c r="A2574" t="s">
        <v>120</v>
      </c>
      <c r="B2574" t="s">
        <v>121</v>
      </c>
      <c r="C2574" t="s">
        <v>14</v>
      </c>
      <c r="D2574" t="s">
        <v>12</v>
      </c>
      <c r="E2574">
        <v>1988</v>
      </c>
      <c r="F2574">
        <v>2</v>
      </c>
      <c r="G2574" t="s">
        <v>121</v>
      </c>
      <c r="H2574" t="s">
        <v>15</v>
      </c>
      <c r="I2574" t="str">
        <f>VLOOKUP(H2574,Hoja3!$J$1:$K$25,2,FALSE)</f>
        <v>10</v>
      </c>
      <c r="K2574">
        <v>380699271.81450826</v>
      </c>
    </row>
    <row r="2575" spans="1:11" hidden="1" x14ac:dyDescent="0.25">
      <c r="A2575" t="s">
        <v>120</v>
      </c>
      <c r="B2575" t="s">
        <v>121</v>
      </c>
      <c r="C2575" t="s">
        <v>40</v>
      </c>
      <c r="D2575" t="s">
        <v>12</v>
      </c>
      <c r="E2575">
        <v>1988</v>
      </c>
      <c r="F2575">
        <v>1320000</v>
      </c>
      <c r="G2575" t="s">
        <v>121</v>
      </c>
      <c r="H2575" t="s">
        <v>41</v>
      </c>
      <c r="I2575" t="str">
        <f>VLOOKUP(H2575,Hoja3!$J$1:$K$25,2,FALSE)</f>
        <v>12</v>
      </c>
      <c r="K2575">
        <v>380699271.81450826</v>
      </c>
    </row>
    <row r="2576" spans="1:11" hidden="1" x14ac:dyDescent="0.25">
      <c r="A2576" t="s">
        <v>120</v>
      </c>
      <c r="B2576" t="s">
        <v>121</v>
      </c>
      <c r="C2576" t="s">
        <v>16</v>
      </c>
      <c r="D2576" t="s">
        <v>12</v>
      </c>
      <c r="E2576">
        <v>1988</v>
      </c>
      <c r="F2576">
        <v>0</v>
      </c>
      <c r="G2576" t="s">
        <v>121</v>
      </c>
      <c r="H2576" t="s">
        <v>17</v>
      </c>
      <c r="I2576" t="str">
        <f>VLOOKUP(H2576,Hoja3!$J$1:$K$25,2,FALSE)</f>
        <v>14</v>
      </c>
      <c r="K2576">
        <v>380699271.81450826</v>
      </c>
    </row>
    <row r="2577" spans="1:11" hidden="1" x14ac:dyDescent="0.25">
      <c r="A2577" t="s">
        <v>120</v>
      </c>
      <c r="B2577" t="s">
        <v>121</v>
      </c>
      <c r="C2577" t="s">
        <v>18</v>
      </c>
      <c r="D2577" t="s">
        <v>12</v>
      </c>
      <c r="E2577">
        <v>1988</v>
      </c>
      <c r="F2577">
        <v>1320000</v>
      </c>
      <c r="G2577" t="s">
        <v>121</v>
      </c>
      <c r="H2577" t="s">
        <v>19</v>
      </c>
      <c r="I2577" t="str">
        <f>VLOOKUP(H2577,Hoja3!$J$1:$K$25,2,FALSE)</f>
        <v>17</v>
      </c>
      <c r="K2577">
        <v>380699271.81450826</v>
      </c>
    </row>
    <row r="2578" spans="1:11" hidden="1" x14ac:dyDescent="0.25">
      <c r="A2578" t="s">
        <v>124</v>
      </c>
      <c r="B2578" t="s">
        <v>125</v>
      </c>
      <c r="C2578" t="s">
        <v>38</v>
      </c>
      <c r="D2578" t="s">
        <v>12</v>
      </c>
      <c r="E2578">
        <v>1988</v>
      </c>
      <c r="F2578">
        <v>1</v>
      </c>
      <c r="G2578" t="s">
        <v>125</v>
      </c>
      <c r="H2578" t="s">
        <v>39</v>
      </c>
      <c r="I2578" t="str">
        <f>VLOOKUP(H2578,Hoja3!$J$1:$K$25,2,FALSE)</f>
        <v>5</v>
      </c>
      <c r="J2578" t="s">
        <v>681</v>
      </c>
      <c r="K2578">
        <v>84356863.743633538</v>
      </c>
    </row>
    <row r="2579" spans="1:11" hidden="1" x14ac:dyDescent="0.25">
      <c r="A2579" t="s">
        <v>124</v>
      </c>
      <c r="B2579" t="s">
        <v>125</v>
      </c>
      <c r="C2579" t="s">
        <v>14</v>
      </c>
      <c r="D2579" t="s">
        <v>12</v>
      </c>
      <c r="E2579">
        <v>1988</v>
      </c>
      <c r="F2579">
        <v>1</v>
      </c>
      <c r="G2579" t="s">
        <v>125</v>
      </c>
      <c r="H2579" t="s">
        <v>15</v>
      </c>
      <c r="I2579" t="str">
        <f>VLOOKUP(H2579,Hoja3!$J$1:$K$25,2,FALSE)</f>
        <v>10</v>
      </c>
      <c r="K2579">
        <v>84356863.743633538</v>
      </c>
    </row>
    <row r="2580" spans="1:11" hidden="1" x14ac:dyDescent="0.25">
      <c r="A2580" t="s">
        <v>124</v>
      </c>
      <c r="B2580" t="s">
        <v>125</v>
      </c>
      <c r="C2580" t="s">
        <v>40</v>
      </c>
      <c r="D2580" t="s">
        <v>12</v>
      </c>
      <c r="E2580">
        <v>1988</v>
      </c>
      <c r="F2580">
        <v>806000</v>
      </c>
      <c r="G2580" t="s">
        <v>125</v>
      </c>
      <c r="H2580" t="s">
        <v>41</v>
      </c>
      <c r="I2580" t="str">
        <f>VLOOKUP(H2580,Hoja3!$J$1:$K$25,2,FALSE)</f>
        <v>12</v>
      </c>
      <c r="K2580">
        <v>84356863.743633538</v>
      </c>
    </row>
    <row r="2581" spans="1:11" hidden="1" x14ac:dyDescent="0.25">
      <c r="A2581" t="s">
        <v>124</v>
      </c>
      <c r="B2581" t="s">
        <v>125</v>
      </c>
      <c r="C2581" t="s">
        <v>18</v>
      </c>
      <c r="D2581" t="s">
        <v>12</v>
      </c>
      <c r="E2581">
        <v>1988</v>
      </c>
      <c r="F2581">
        <v>806000</v>
      </c>
      <c r="G2581" t="s">
        <v>125</v>
      </c>
      <c r="H2581" t="s">
        <v>19</v>
      </c>
      <c r="I2581" t="str">
        <f>VLOOKUP(H2581,Hoja3!$J$1:$K$25,2,FALSE)</f>
        <v>17</v>
      </c>
      <c r="K2581">
        <v>84356863.743633538</v>
      </c>
    </row>
    <row r="2582" spans="1:11" x14ac:dyDescent="0.25">
      <c r="A2582" t="s">
        <v>126</v>
      </c>
      <c r="B2582" t="s">
        <v>127</v>
      </c>
      <c r="C2582" t="s">
        <v>26</v>
      </c>
      <c r="D2582" t="s">
        <v>12</v>
      </c>
      <c r="E2582">
        <v>1988</v>
      </c>
      <c r="F2582">
        <v>1</v>
      </c>
      <c r="G2582" t="s">
        <v>127</v>
      </c>
      <c r="H2582" t="s">
        <v>27</v>
      </c>
      <c r="I2582" t="str">
        <f>VLOOKUP(H2582,Hoja3!$J$1:$K$25,2,FALSE)</f>
        <v>9</v>
      </c>
      <c r="J2582">
        <v>6631</v>
      </c>
      <c r="K2582">
        <v>2430148.1481481479</v>
      </c>
    </row>
    <row r="2583" spans="1:11" hidden="1" x14ac:dyDescent="0.25">
      <c r="A2583" t="s">
        <v>126</v>
      </c>
      <c r="B2583" t="s">
        <v>127</v>
      </c>
      <c r="C2583" t="s">
        <v>14</v>
      </c>
      <c r="D2583" t="s">
        <v>12</v>
      </c>
      <c r="E2583">
        <v>1988</v>
      </c>
      <c r="F2583">
        <v>1</v>
      </c>
      <c r="G2583" t="s">
        <v>127</v>
      </c>
      <c r="H2583" t="s">
        <v>15</v>
      </c>
      <c r="I2583" t="str">
        <f>VLOOKUP(H2583,Hoja3!$J$1:$K$25,2,FALSE)</f>
        <v>10</v>
      </c>
      <c r="K2583">
        <v>2430148.1481481479</v>
      </c>
    </row>
    <row r="2584" spans="1:11" hidden="1" x14ac:dyDescent="0.25">
      <c r="A2584" t="s">
        <v>126</v>
      </c>
      <c r="B2584" t="s">
        <v>127</v>
      </c>
      <c r="C2584" t="s">
        <v>28</v>
      </c>
      <c r="D2584" t="s">
        <v>12</v>
      </c>
      <c r="E2584">
        <v>1988</v>
      </c>
      <c r="F2584">
        <v>0</v>
      </c>
      <c r="G2584" t="s">
        <v>127</v>
      </c>
      <c r="H2584" t="s">
        <v>29</v>
      </c>
      <c r="I2584" t="str">
        <f>VLOOKUP(H2584,Hoja3!$J$1:$K$25,2,FALSE)</f>
        <v>16</v>
      </c>
      <c r="K2584">
        <v>2430148.1481481479</v>
      </c>
    </row>
    <row r="2585" spans="1:11" hidden="1" x14ac:dyDescent="0.25">
      <c r="A2585" t="s">
        <v>126</v>
      </c>
      <c r="B2585" t="s">
        <v>127</v>
      </c>
      <c r="C2585" t="s">
        <v>18</v>
      </c>
      <c r="D2585" t="s">
        <v>12</v>
      </c>
      <c r="E2585">
        <v>1988</v>
      </c>
      <c r="F2585">
        <v>0</v>
      </c>
      <c r="G2585" t="s">
        <v>127</v>
      </c>
      <c r="H2585" t="s">
        <v>19</v>
      </c>
      <c r="I2585" t="str">
        <f>VLOOKUP(H2585,Hoja3!$J$1:$K$25,2,FALSE)</f>
        <v>17</v>
      </c>
      <c r="K2585">
        <v>2430148.1481481479</v>
      </c>
    </row>
    <row r="2586" spans="1:11" hidden="1" x14ac:dyDescent="0.25">
      <c r="A2586" t="s">
        <v>130</v>
      </c>
      <c r="B2586" t="s">
        <v>131</v>
      </c>
      <c r="C2586" t="s">
        <v>11</v>
      </c>
      <c r="D2586" t="s">
        <v>12</v>
      </c>
      <c r="E2586">
        <v>1988</v>
      </c>
      <c r="F2586">
        <v>1</v>
      </c>
      <c r="G2586" t="s">
        <v>131</v>
      </c>
      <c r="H2586" t="s">
        <v>13</v>
      </c>
      <c r="I2586" t="str">
        <f>VLOOKUP(H2586,Hoja3!$J$1:$K$25,2,FALSE)</f>
        <v>7</v>
      </c>
      <c r="J2586" t="s">
        <v>681</v>
      </c>
      <c r="K2586">
        <v>109265503.1109039</v>
      </c>
    </row>
    <row r="2587" spans="1:11" hidden="1" x14ac:dyDescent="0.25">
      <c r="A2587" t="s">
        <v>130</v>
      </c>
      <c r="B2587" t="s">
        <v>131</v>
      </c>
      <c r="C2587" t="s">
        <v>14</v>
      </c>
      <c r="D2587" t="s">
        <v>12</v>
      </c>
      <c r="E2587">
        <v>1988</v>
      </c>
      <c r="F2587">
        <v>1</v>
      </c>
      <c r="G2587" t="s">
        <v>131</v>
      </c>
      <c r="H2587" t="s">
        <v>15</v>
      </c>
      <c r="I2587" t="str">
        <f>VLOOKUP(H2587,Hoja3!$J$1:$K$25,2,FALSE)</f>
        <v>10</v>
      </c>
      <c r="K2587">
        <v>109265503.1109039</v>
      </c>
    </row>
    <row r="2588" spans="1:11" hidden="1" x14ac:dyDescent="0.25">
      <c r="A2588" t="s">
        <v>130</v>
      </c>
      <c r="B2588" t="s">
        <v>131</v>
      </c>
      <c r="C2588" t="s">
        <v>16</v>
      </c>
      <c r="D2588" t="s">
        <v>12</v>
      </c>
      <c r="E2588">
        <v>1988</v>
      </c>
      <c r="F2588">
        <v>2500000</v>
      </c>
      <c r="G2588" t="s">
        <v>131</v>
      </c>
      <c r="H2588" t="s">
        <v>17</v>
      </c>
      <c r="I2588" t="str">
        <f>VLOOKUP(H2588,Hoja3!$J$1:$K$25,2,FALSE)</f>
        <v>14</v>
      </c>
      <c r="K2588">
        <v>109265503.1109039</v>
      </c>
    </row>
    <row r="2589" spans="1:11" hidden="1" x14ac:dyDescent="0.25">
      <c r="A2589" t="s">
        <v>130</v>
      </c>
      <c r="B2589" t="s">
        <v>131</v>
      </c>
      <c r="C2589" t="s">
        <v>18</v>
      </c>
      <c r="D2589" t="s">
        <v>12</v>
      </c>
      <c r="E2589">
        <v>1988</v>
      </c>
      <c r="F2589">
        <v>2500000</v>
      </c>
      <c r="G2589" t="s">
        <v>131</v>
      </c>
      <c r="H2589" t="s">
        <v>19</v>
      </c>
      <c r="I2589" t="str">
        <f>VLOOKUP(H2589,Hoja3!$J$1:$K$25,2,FALSE)</f>
        <v>17</v>
      </c>
      <c r="K2589">
        <v>109265503.1109039</v>
      </c>
    </row>
    <row r="2590" spans="1:11" hidden="1" x14ac:dyDescent="0.25">
      <c r="A2590" t="s">
        <v>222</v>
      </c>
      <c r="B2590" t="s">
        <v>223</v>
      </c>
      <c r="C2590" t="s">
        <v>80</v>
      </c>
      <c r="D2590" t="s">
        <v>12</v>
      </c>
      <c r="E2590">
        <v>1988</v>
      </c>
      <c r="F2590">
        <v>1</v>
      </c>
      <c r="G2590" t="s">
        <v>223</v>
      </c>
      <c r="H2590" t="s">
        <v>81</v>
      </c>
      <c r="I2590" t="str">
        <f>VLOOKUP(H2590,Hoja3!$J$1:$K$25,2,FALSE)</f>
        <v>8</v>
      </c>
      <c r="J2590" t="s">
        <v>681</v>
      </c>
      <c r="K2590">
        <v>884940402.23040879</v>
      </c>
    </row>
    <row r="2591" spans="1:11" hidden="1" x14ac:dyDescent="0.25">
      <c r="A2591" t="s">
        <v>222</v>
      </c>
      <c r="B2591" t="s">
        <v>223</v>
      </c>
      <c r="C2591" t="s">
        <v>14</v>
      </c>
      <c r="D2591" t="s">
        <v>12</v>
      </c>
      <c r="E2591">
        <v>1988</v>
      </c>
      <c r="F2591">
        <v>1</v>
      </c>
      <c r="G2591" t="s">
        <v>223</v>
      </c>
      <c r="H2591" t="s">
        <v>15</v>
      </c>
      <c r="I2591" t="str">
        <f>VLOOKUP(H2591,Hoja3!$J$1:$K$25,2,FALSE)</f>
        <v>10</v>
      </c>
      <c r="K2591">
        <v>884940402.23040879</v>
      </c>
    </row>
    <row r="2592" spans="1:11" hidden="1" x14ac:dyDescent="0.25">
      <c r="A2592" t="s">
        <v>222</v>
      </c>
      <c r="B2592" t="s">
        <v>223</v>
      </c>
      <c r="C2592" t="s">
        <v>84</v>
      </c>
      <c r="D2592" t="s">
        <v>12</v>
      </c>
      <c r="E2592">
        <v>1988</v>
      </c>
      <c r="F2592">
        <v>2000</v>
      </c>
      <c r="G2592" t="s">
        <v>223</v>
      </c>
      <c r="H2592" t="s">
        <v>85</v>
      </c>
      <c r="I2592" t="str">
        <f>VLOOKUP(H2592,Hoja3!$J$1:$K$25,2,FALSE)</f>
        <v>15</v>
      </c>
      <c r="K2592">
        <v>884940402.23040879</v>
      </c>
    </row>
    <row r="2593" spans="1:11" hidden="1" x14ac:dyDescent="0.25">
      <c r="A2593" t="s">
        <v>222</v>
      </c>
      <c r="B2593" t="s">
        <v>223</v>
      </c>
      <c r="C2593" t="s">
        <v>18</v>
      </c>
      <c r="D2593" t="s">
        <v>12</v>
      </c>
      <c r="E2593">
        <v>1988</v>
      </c>
      <c r="F2593">
        <v>2000</v>
      </c>
      <c r="G2593" t="s">
        <v>223</v>
      </c>
      <c r="H2593" t="s">
        <v>19</v>
      </c>
      <c r="I2593" t="str">
        <f>VLOOKUP(H2593,Hoja3!$J$1:$K$25,2,FALSE)</f>
        <v>17</v>
      </c>
      <c r="K2593">
        <v>884940402.23040879</v>
      </c>
    </row>
    <row r="2594" spans="1:11" hidden="1" x14ac:dyDescent="0.25">
      <c r="A2594" t="s">
        <v>224</v>
      </c>
      <c r="B2594" t="s">
        <v>225</v>
      </c>
      <c r="C2594" t="s">
        <v>38</v>
      </c>
      <c r="D2594" t="s">
        <v>12</v>
      </c>
      <c r="E2594">
        <v>1988</v>
      </c>
      <c r="F2594">
        <v>1</v>
      </c>
      <c r="G2594" t="s">
        <v>225</v>
      </c>
      <c r="H2594" t="s">
        <v>39</v>
      </c>
      <c r="I2594" t="str">
        <f>VLOOKUP(H2594,Hoja3!$J$1:$K$25,2,FALSE)</f>
        <v>5</v>
      </c>
      <c r="K2594">
        <v>79062403.820891976</v>
      </c>
    </row>
    <row r="2595" spans="1:11" hidden="1" x14ac:dyDescent="0.25">
      <c r="A2595" t="s">
        <v>224</v>
      </c>
      <c r="B2595" t="s">
        <v>225</v>
      </c>
      <c r="C2595" t="s">
        <v>11</v>
      </c>
      <c r="D2595" t="s">
        <v>12</v>
      </c>
      <c r="E2595">
        <v>1988</v>
      </c>
      <c r="F2595">
        <v>1</v>
      </c>
      <c r="G2595" t="s">
        <v>225</v>
      </c>
      <c r="H2595" t="s">
        <v>13</v>
      </c>
      <c r="I2595" t="str">
        <f>VLOOKUP(H2595,Hoja3!$J$1:$K$25,2,FALSE)</f>
        <v>7</v>
      </c>
      <c r="J2595" t="s">
        <v>681</v>
      </c>
      <c r="K2595">
        <v>79062403.820891976</v>
      </c>
    </row>
    <row r="2596" spans="1:11" hidden="1" x14ac:dyDescent="0.25">
      <c r="A2596" t="s">
        <v>224</v>
      </c>
      <c r="B2596" t="s">
        <v>225</v>
      </c>
      <c r="C2596" t="s">
        <v>14</v>
      </c>
      <c r="D2596" t="s">
        <v>12</v>
      </c>
      <c r="E2596">
        <v>1988</v>
      </c>
      <c r="F2596">
        <v>2</v>
      </c>
      <c r="G2596" t="s">
        <v>225</v>
      </c>
      <c r="H2596" t="s">
        <v>15</v>
      </c>
      <c r="I2596" t="str">
        <f>VLOOKUP(H2596,Hoja3!$J$1:$K$25,2,FALSE)</f>
        <v>10</v>
      </c>
      <c r="K2596">
        <v>79062403.820891976</v>
      </c>
    </row>
    <row r="2597" spans="1:11" hidden="1" x14ac:dyDescent="0.25">
      <c r="A2597" t="s">
        <v>224</v>
      </c>
      <c r="B2597" t="s">
        <v>225</v>
      </c>
      <c r="C2597" t="s">
        <v>40</v>
      </c>
      <c r="D2597" t="s">
        <v>12</v>
      </c>
      <c r="E2597">
        <v>1988</v>
      </c>
      <c r="F2597">
        <v>110000</v>
      </c>
      <c r="G2597" t="s">
        <v>225</v>
      </c>
      <c r="H2597" t="s">
        <v>41</v>
      </c>
      <c r="I2597" t="str">
        <f>VLOOKUP(H2597,Hoja3!$J$1:$K$25,2,FALSE)</f>
        <v>12</v>
      </c>
      <c r="K2597">
        <v>79062403.820891976</v>
      </c>
    </row>
    <row r="2598" spans="1:11" hidden="1" x14ac:dyDescent="0.25">
      <c r="A2598" t="s">
        <v>224</v>
      </c>
      <c r="B2598" t="s">
        <v>225</v>
      </c>
      <c r="C2598" t="s">
        <v>16</v>
      </c>
      <c r="D2598" t="s">
        <v>12</v>
      </c>
      <c r="E2598">
        <v>1988</v>
      </c>
      <c r="F2598">
        <v>6500</v>
      </c>
      <c r="G2598" t="s">
        <v>225</v>
      </c>
      <c r="H2598" t="s">
        <v>17</v>
      </c>
      <c r="I2598" t="str">
        <f>VLOOKUP(H2598,Hoja3!$J$1:$K$25,2,FALSE)</f>
        <v>14</v>
      </c>
      <c r="K2598">
        <v>79062403.820891976</v>
      </c>
    </row>
    <row r="2599" spans="1:11" hidden="1" x14ac:dyDescent="0.25">
      <c r="A2599" t="s">
        <v>224</v>
      </c>
      <c r="B2599" t="s">
        <v>225</v>
      </c>
      <c r="C2599" t="s">
        <v>18</v>
      </c>
      <c r="D2599" t="s">
        <v>12</v>
      </c>
      <c r="E2599">
        <v>1988</v>
      </c>
      <c r="F2599">
        <v>116500</v>
      </c>
      <c r="G2599" t="s">
        <v>225</v>
      </c>
      <c r="H2599" t="s">
        <v>19</v>
      </c>
      <c r="I2599" t="str">
        <f>VLOOKUP(H2599,Hoja3!$J$1:$K$25,2,FALSE)</f>
        <v>17</v>
      </c>
      <c r="K2599">
        <v>79062403.820891976</v>
      </c>
    </row>
    <row r="2600" spans="1:11" x14ac:dyDescent="0.25">
      <c r="A2600" t="s">
        <v>132</v>
      </c>
      <c r="B2600" t="s">
        <v>133</v>
      </c>
      <c r="C2600" t="s">
        <v>11</v>
      </c>
      <c r="D2600" t="s">
        <v>12</v>
      </c>
      <c r="E2600">
        <v>1988</v>
      </c>
      <c r="F2600">
        <v>1</v>
      </c>
      <c r="G2600" t="s">
        <v>133</v>
      </c>
      <c r="H2600" t="s">
        <v>13</v>
      </c>
      <c r="I2600" t="str">
        <f>VLOOKUP(H2600,Hoja3!$J$1:$K$25,2,FALSE)</f>
        <v>7</v>
      </c>
      <c r="J2600">
        <v>448672</v>
      </c>
      <c r="K2600">
        <v>514968699.23900473</v>
      </c>
    </row>
    <row r="2601" spans="1:11" hidden="1" x14ac:dyDescent="0.25">
      <c r="A2601" t="s">
        <v>132</v>
      </c>
      <c r="B2601" t="s">
        <v>133</v>
      </c>
      <c r="C2601" t="s">
        <v>14</v>
      </c>
      <c r="D2601" t="s">
        <v>12</v>
      </c>
      <c r="E2601">
        <v>1988</v>
      </c>
      <c r="F2601">
        <v>1</v>
      </c>
      <c r="G2601" t="s">
        <v>133</v>
      </c>
      <c r="H2601" t="s">
        <v>15</v>
      </c>
      <c r="I2601" t="str">
        <f>VLOOKUP(H2601,Hoja3!$J$1:$K$25,2,FALSE)</f>
        <v>10</v>
      </c>
      <c r="K2601">
        <v>514968699.23900473</v>
      </c>
    </row>
    <row r="2602" spans="1:11" hidden="1" x14ac:dyDescent="0.25">
      <c r="A2602" t="s">
        <v>132</v>
      </c>
      <c r="B2602" t="s">
        <v>133</v>
      </c>
      <c r="C2602" t="s">
        <v>16</v>
      </c>
      <c r="D2602" t="s">
        <v>12</v>
      </c>
      <c r="E2602">
        <v>1988</v>
      </c>
      <c r="F2602">
        <v>1114819</v>
      </c>
      <c r="G2602" t="s">
        <v>133</v>
      </c>
      <c r="H2602" t="s">
        <v>17</v>
      </c>
      <c r="I2602" t="str">
        <f>VLOOKUP(H2602,Hoja3!$J$1:$K$25,2,FALSE)</f>
        <v>14</v>
      </c>
      <c r="K2602">
        <v>514968699.23900473</v>
      </c>
    </row>
    <row r="2603" spans="1:11" hidden="1" x14ac:dyDescent="0.25">
      <c r="A2603" t="s">
        <v>132</v>
      </c>
      <c r="B2603" t="s">
        <v>133</v>
      </c>
      <c r="C2603" t="s">
        <v>18</v>
      </c>
      <c r="D2603" t="s">
        <v>12</v>
      </c>
      <c r="E2603">
        <v>1988</v>
      </c>
      <c r="F2603">
        <v>1114819</v>
      </c>
      <c r="G2603" t="s">
        <v>133</v>
      </c>
      <c r="H2603" t="s">
        <v>19</v>
      </c>
      <c r="I2603" t="str">
        <f>VLOOKUP(H2603,Hoja3!$J$1:$K$25,2,FALSE)</f>
        <v>17</v>
      </c>
      <c r="K2603">
        <v>514968699.23900473</v>
      </c>
    </row>
    <row r="2604" spans="1:11" hidden="1" x14ac:dyDescent="0.25">
      <c r="A2604" t="s">
        <v>228</v>
      </c>
      <c r="B2604" t="s">
        <v>229</v>
      </c>
      <c r="C2604" t="s">
        <v>38</v>
      </c>
      <c r="D2604" t="s">
        <v>12</v>
      </c>
      <c r="E2604">
        <v>1988</v>
      </c>
      <c r="F2604">
        <v>1</v>
      </c>
      <c r="G2604" t="s">
        <v>229</v>
      </c>
      <c r="H2604" t="s">
        <v>39</v>
      </c>
      <c r="I2604" t="str">
        <f>VLOOKUP(H2604,Hoja3!$J$1:$K$25,2,FALSE)</f>
        <v>5</v>
      </c>
      <c r="J2604" t="s">
        <v>681</v>
      </c>
      <c r="K2604">
        <v>48529595.416653261</v>
      </c>
    </row>
    <row r="2605" spans="1:11" hidden="1" x14ac:dyDescent="0.25">
      <c r="A2605" t="s">
        <v>228</v>
      </c>
      <c r="B2605" t="s">
        <v>229</v>
      </c>
      <c r="C2605" t="s">
        <v>14</v>
      </c>
      <c r="D2605" t="s">
        <v>12</v>
      </c>
      <c r="E2605">
        <v>1988</v>
      </c>
      <c r="F2605">
        <v>1</v>
      </c>
      <c r="G2605" t="s">
        <v>229</v>
      </c>
      <c r="H2605" t="s">
        <v>15</v>
      </c>
      <c r="I2605" t="str">
        <f>VLOOKUP(H2605,Hoja3!$J$1:$K$25,2,FALSE)</f>
        <v>10</v>
      </c>
      <c r="K2605">
        <v>48529595.416653261</v>
      </c>
    </row>
    <row r="2606" spans="1:11" hidden="1" x14ac:dyDescent="0.25">
      <c r="A2606" t="s">
        <v>228</v>
      </c>
      <c r="B2606" t="s">
        <v>229</v>
      </c>
      <c r="C2606" t="s">
        <v>40</v>
      </c>
      <c r="D2606" t="s">
        <v>12</v>
      </c>
      <c r="E2606">
        <v>1988</v>
      </c>
      <c r="F2606">
        <v>0</v>
      </c>
      <c r="G2606" t="s">
        <v>229</v>
      </c>
      <c r="H2606" t="s">
        <v>41</v>
      </c>
      <c r="I2606" t="str">
        <f>VLOOKUP(H2606,Hoja3!$J$1:$K$25,2,FALSE)</f>
        <v>12</v>
      </c>
      <c r="K2606">
        <v>48529595.416653261</v>
      </c>
    </row>
    <row r="2607" spans="1:11" hidden="1" x14ac:dyDescent="0.25">
      <c r="A2607" t="s">
        <v>228</v>
      </c>
      <c r="B2607" t="s">
        <v>229</v>
      </c>
      <c r="C2607" t="s">
        <v>18</v>
      </c>
      <c r="D2607" t="s">
        <v>12</v>
      </c>
      <c r="E2607">
        <v>1988</v>
      </c>
      <c r="F2607">
        <v>0</v>
      </c>
      <c r="G2607" t="s">
        <v>229</v>
      </c>
      <c r="H2607" t="s">
        <v>19</v>
      </c>
      <c r="I2607" t="str">
        <f>VLOOKUP(H2607,Hoja3!$J$1:$K$25,2,FALSE)</f>
        <v>17</v>
      </c>
      <c r="K2607">
        <v>48529595.416653261</v>
      </c>
    </row>
    <row r="2608" spans="1:11" hidden="1" x14ac:dyDescent="0.25">
      <c r="A2608" t="s">
        <v>134</v>
      </c>
      <c r="B2608" t="s">
        <v>135</v>
      </c>
      <c r="C2608" t="s">
        <v>11</v>
      </c>
      <c r="D2608" t="s">
        <v>12</v>
      </c>
      <c r="E2608">
        <v>1988</v>
      </c>
      <c r="F2608">
        <v>1</v>
      </c>
      <c r="G2608" t="s">
        <v>135</v>
      </c>
      <c r="H2608" t="s">
        <v>13</v>
      </c>
      <c r="I2608" t="str">
        <f>VLOOKUP(H2608,Hoja3!$J$1:$K$25,2,FALSE)</f>
        <v>7</v>
      </c>
      <c r="J2608" t="s">
        <v>681</v>
      </c>
      <c r="K2608">
        <v>1118252964.2607729</v>
      </c>
    </row>
    <row r="2609" spans="1:11" hidden="1" x14ac:dyDescent="0.25">
      <c r="A2609" t="s">
        <v>134</v>
      </c>
      <c r="B2609" t="s">
        <v>135</v>
      </c>
      <c r="C2609" t="s">
        <v>80</v>
      </c>
      <c r="D2609" t="s">
        <v>12</v>
      </c>
      <c r="E2609">
        <v>1988</v>
      </c>
      <c r="F2609">
        <v>1</v>
      </c>
      <c r="G2609" t="s">
        <v>135</v>
      </c>
      <c r="H2609" t="s">
        <v>81</v>
      </c>
      <c r="I2609" t="str">
        <f>VLOOKUP(H2609,Hoja3!$J$1:$K$25,2,FALSE)</f>
        <v>8</v>
      </c>
      <c r="J2609" t="s">
        <v>681</v>
      </c>
      <c r="K2609">
        <v>1118252964.2607729</v>
      </c>
    </row>
    <row r="2610" spans="1:11" hidden="1" x14ac:dyDescent="0.25">
      <c r="A2610" t="s">
        <v>134</v>
      </c>
      <c r="B2610" t="s">
        <v>135</v>
      </c>
      <c r="C2610" t="s">
        <v>14</v>
      </c>
      <c r="D2610" t="s">
        <v>12</v>
      </c>
      <c r="E2610">
        <v>1988</v>
      </c>
      <c r="F2610">
        <v>2</v>
      </c>
      <c r="G2610" t="s">
        <v>135</v>
      </c>
      <c r="H2610" t="s">
        <v>15</v>
      </c>
      <c r="I2610" t="str">
        <f>VLOOKUP(H2610,Hoja3!$J$1:$K$25,2,FALSE)</f>
        <v>10</v>
      </c>
      <c r="K2610">
        <v>1118252964.2607729</v>
      </c>
    </row>
    <row r="2611" spans="1:11" hidden="1" x14ac:dyDescent="0.25">
      <c r="A2611" t="s">
        <v>134</v>
      </c>
      <c r="B2611" t="s">
        <v>135</v>
      </c>
      <c r="C2611" t="s">
        <v>16</v>
      </c>
      <c r="D2611" t="s">
        <v>12</v>
      </c>
      <c r="E2611">
        <v>1988</v>
      </c>
      <c r="F2611">
        <v>1500</v>
      </c>
      <c r="G2611" t="s">
        <v>135</v>
      </c>
      <c r="H2611" t="s">
        <v>17</v>
      </c>
      <c r="I2611" t="str">
        <f>VLOOKUP(H2611,Hoja3!$J$1:$K$25,2,FALSE)</f>
        <v>14</v>
      </c>
      <c r="K2611">
        <v>1118252964.2607729</v>
      </c>
    </row>
    <row r="2612" spans="1:11" hidden="1" x14ac:dyDescent="0.25">
      <c r="A2612" t="s">
        <v>134</v>
      </c>
      <c r="B2612" t="s">
        <v>135</v>
      </c>
      <c r="C2612" t="s">
        <v>84</v>
      </c>
      <c r="D2612" t="s">
        <v>12</v>
      </c>
      <c r="E2612">
        <v>1988</v>
      </c>
      <c r="F2612">
        <v>620</v>
      </c>
      <c r="G2612" t="s">
        <v>135</v>
      </c>
      <c r="H2612" t="s">
        <v>85</v>
      </c>
      <c r="I2612" t="str">
        <f>VLOOKUP(H2612,Hoja3!$J$1:$K$25,2,FALSE)</f>
        <v>15</v>
      </c>
      <c r="K2612">
        <v>1118252964.2607729</v>
      </c>
    </row>
    <row r="2613" spans="1:11" hidden="1" x14ac:dyDescent="0.25">
      <c r="A2613" t="s">
        <v>134</v>
      </c>
      <c r="B2613" t="s">
        <v>135</v>
      </c>
      <c r="C2613" t="s">
        <v>18</v>
      </c>
      <c r="D2613" t="s">
        <v>12</v>
      </c>
      <c r="E2613">
        <v>1988</v>
      </c>
      <c r="F2613">
        <v>2120</v>
      </c>
      <c r="G2613" t="s">
        <v>135</v>
      </c>
      <c r="H2613" t="s">
        <v>19</v>
      </c>
      <c r="I2613" t="str">
        <f>VLOOKUP(H2613,Hoja3!$J$1:$K$25,2,FALSE)</f>
        <v>17</v>
      </c>
      <c r="K2613">
        <v>1118252964.2607729</v>
      </c>
    </row>
    <row r="2614" spans="1:11" hidden="1" x14ac:dyDescent="0.25">
      <c r="A2614" t="s">
        <v>136</v>
      </c>
      <c r="B2614" t="s">
        <v>137</v>
      </c>
      <c r="C2614" t="s">
        <v>38</v>
      </c>
      <c r="D2614" t="s">
        <v>12</v>
      </c>
      <c r="E2614">
        <v>1988</v>
      </c>
      <c r="F2614">
        <v>1</v>
      </c>
      <c r="G2614" t="s">
        <v>137</v>
      </c>
      <c r="H2614" t="s">
        <v>39</v>
      </c>
      <c r="I2614" t="str">
        <f>VLOOKUP(H2614,Hoja3!$J$1:$K$25,2,FALSE)</f>
        <v>5</v>
      </c>
      <c r="J2614" t="s">
        <v>681</v>
      </c>
      <c r="K2614">
        <v>27720709000</v>
      </c>
    </row>
    <row r="2615" spans="1:11" hidden="1" x14ac:dyDescent="0.25">
      <c r="A2615" t="s">
        <v>136</v>
      </c>
      <c r="B2615" t="s">
        <v>137</v>
      </c>
      <c r="C2615" t="s">
        <v>11</v>
      </c>
      <c r="D2615" t="s">
        <v>12</v>
      </c>
      <c r="E2615">
        <v>1988</v>
      </c>
      <c r="F2615">
        <v>3</v>
      </c>
      <c r="G2615" t="s">
        <v>137</v>
      </c>
      <c r="H2615" t="s">
        <v>13</v>
      </c>
      <c r="I2615" t="str">
        <f>VLOOKUP(H2615,Hoja3!$J$1:$K$25,2,FALSE)</f>
        <v>7</v>
      </c>
      <c r="J2615" t="s">
        <v>681</v>
      </c>
      <c r="K2615">
        <v>27720709000</v>
      </c>
    </row>
    <row r="2616" spans="1:11" hidden="1" x14ac:dyDescent="0.25">
      <c r="A2616" t="s">
        <v>136</v>
      </c>
      <c r="B2616" t="s">
        <v>137</v>
      </c>
      <c r="C2616" t="s">
        <v>26</v>
      </c>
      <c r="D2616" t="s">
        <v>12</v>
      </c>
      <c r="E2616">
        <v>1988</v>
      </c>
      <c r="F2616">
        <v>18</v>
      </c>
      <c r="G2616" t="s">
        <v>137</v>
      </c>
      <c r="H2616" t="s">
        <v>27</v>
      </c>
      <c r="I2616" t="str">
        <f>VLOOKUP(H2616,Hoja3!$J$1:$K$25,2,FALSE)</f>
        <v>9</v>
      </c>
      <c r="J2616" t="s">
        <v>681</v>
      </c>
      <c r="K2616">
        <v>27720709000</v>
      </c>
    </row>
    <row r="2617" spans="1:11" hidden="1" x14ac:dyDescent="0.25">
      <c r="A2617" t="s">
        <v>136</v>
      </c>
      <c r="B2617" t="s">
        <v>137</v>
      </c>
      <c r="C2617" t="s">
        <v>14</v>
      </c>
      <c r="D2617" t="s">
        <v>12</v>
      </c>
      <c r="E2617">
        <v>1988</v>
      </c>
      <c r="F2617">
        <v>22</v>
      </c>
      <c r="G2617" t="s">
        <v>137</v>
      </c>
      <c r="H2617" t="s">
        <v>15</v>
      </c>
      <c r="I2617" t="str">
        <f>VLOOKUP(H2617,Hoja3!$J$1:$K$25,2,FALSE)</f>
        <v>10</v>
      </c>
      <c r="K2617">
        <v>27720709000</v>
      </c>
    </row>
    <row r="2618" spans="1:11" hidden="1" x14ac:dyDescent="0.25">
      <c r="A2618" t="s">
        <v>136</v>
      </c>
      <c r="B2618" t="s">
        <v>137</v>
      </c>
      <c r="C2618" t="s">
        <v>40</v>
      </c>
      <c r="D2618" t="s">
        <v>12</v>
      </c>
      <c r="E2618">
        <v>1988</v>
      </c>
      <c r="F2618">
        <v>0</v>
      </c>
      <c r="G2618" t="s">
        <v>137</v>
      </c>
      <c r="H2618" t="s">
        <v>41</v>
      </c>
      <c r="I2618" t="str">
        <f>VLOOKUP(H2618,Hoja3!$J$1:$K$25,2,FALSE)</f>
        <v>12</v>
      </c>
      <c r="K2618">
        <v>27720709000</v>
      </c>
    </row>
    <row r="2619" spans="1:11" hidden="1" x14ac:dyDescent="0.25">
      <c r="A2619" t="s">
        <v>136</v>
      </c>
      <c r="B2619" t="s">
        <v>137</v>
      </c>
      <c r="C2619" t="s">
        <v>16</v>
      </c>
      <c r="D2619" t="s">
        <v>12</v>
      </c>
      <c r="E2619">
        <v>1988</v>
      </c>
      <c r="F2619">
        <v>0</v>
      </c>
      <c r="G2619" t="s">
        <v>137</v>
      </c>
      <c r="H2619" t="s">
        <v>17</v>
      </c>
      <c r="I2619" t="str">
        <f>VLOOKUP(H2619,Hoja3!$J$1:$K$25,2,FALSE)</f>
        <v>14</v>
      </c>
      <c r="K2619">
        <v>27720709000</v>
      </c>
    </row>
    <row r="2620" spans="1:11" hidden="1" x14ac:dyDescent="0.25">
      <c r="A2620" t="s">
        <v>136</v>
      </c>
      <c r="B2620" t="s">
        <v>137</v>
      </c>
      <c r="C2620" t="s">
        <v>28</v>
      </c>
      <c r="D2620" t="s">
        <v>12</v>
      </c>
      <c r="E2620">
        <v>1988</v>
      </c>
      <c r="F2620">
        <v>0</v>
      </c>
      <c r="G2620" t="s">
        <v>137</v>
      </c>
      <c r="H2620" t="s">
        <v>29</v>
      </c>
      <c r="I2620" t="str">
        <f>VLOOKUP(H2620,Hoja3!$J$1:$K$25,2,FALSE)</f>
        <v>16</v>
      </c>
      <c r="K2620">
        <v>27720709000</v>
      </c>
    </row>
    <row r="2621" spans="1:11" hidden="1" x14ac:dyDescent="0.25">
      <c r="A2621" t="s">
        <v>136</v>
      </c>
      <c r="B2621" t="s">
        <v>137</v>
      </c>
      <c r="C2621" t="s">
        <v>18</v>
      </c>
      <c r="D2621" t="s">
        <v>12</v>
      </c>
      <c r="E2621">
        <v>1988</v>
      </c>
      <c r="F2621">
        <v>0</v>
      </c>
      <c r="G2621" t="s">
        <v>137</v>
      </c>
      <c r="H2621" t="s">
        <v>19</v>
      </c>
      <c r="I2621" t="str">
        <f>VLOOKUP(H2621,Hoja3!$J$1:$K$25,2,FALSE)</f>
        <v>17</v>
      </c>
      <c r="K2621">
        <v>27720709000</v>
      </c>
    </row>
    <row r="2622" spans="1:11" hidden="1" x14ac:dyDescent="0.25">
      <c r="A2622" t="s">
        <v>182</v>
      </c>
      <c r="B2622" t="s">
        <v>183</v>
      </c>
      <c r="C2622" t="s">
        <v>80</v>
      </c>
      <c r="D2622" t="s">
        <v>12</v>
      </c>
      <c r="E2622">
        <v>1988</v>
      </c>
      <c r="F2622">
        <v>1</v>
      </c>
      <c r="G2622" t="s">
        <v>183</v>
      </c>
      <c r="H2622" t="s">
        <v>81</v>
      </c>
      <c r="I2622" t="str">
        <f>VLOOKUP(H2622,Hoja3!$J$1:$K$25,2,FALSE)</f>
        <v>8</v>
      </c>
      <c r="J2622" t="s">
        <v>681</v>
      </c>
      <c r="K2622">
        <v>1126313.3592192256</v>
      </c>
    </row>
    <row r="2623" spans="1:11" hidden="1" x14ac:dyDescent="0.25">
      <c r="A2623" t="s">
        <v>182</v>
      </c>
      <c r="B2623" t="s">
        <v>183</v>
      </c>
      <c r="C2623" t="s">
        <v>26</v>
      </c>
      <c r="D2623" t="s">
        <v>12</v>
      </c>
      <c r="E2623">
        <v>1988</v>
      </c>
      <c r="F2623">
        <v>2</v>
      </c>
      <c r="G2623" t="s">
        <v>183</v>
      </c>
      <c r="H2623" t="s">
        <v>27</v>
      </c>
      <c r="I2623" t="str">
        <f>VLOOKUP(H2623,Hoja3!$J$1:$K$25,2,FALSE)</f>
        <v>9</v>
      </c>
      <c r="J2623" t="s">
        <v>681</v>
      </c>
      <c r="K2623">
        <v>1126313.3592192256</v>
      </c>
    </row>
    <row r="2624" spans="1:11" hidden="1" x14ac:dyDescent="0.25">
      <c r="A2624" t="s">
        <v>182</v>
      </c>
      <c r="B2624" t="s">
        <v>183</v>
      </c>
      <c r="C2624" t="s">
        <v>14</v>
      </c>
      <c r="D2624" t="s">
        <v>12</v>
      </c>
      <c r="E2624">
        <v>1988</v>
      </c>
      <c r="F2624">
        <v>3</v>
      </c>
      <c r="G2624" t="s">
        <v>183</v>
      </c>
      <c r="H2624" t="s">
        <v>15</v>
      </c>
      <c r="I2624" t="str">
        <f>VLOOKUP(H2624,Hoja3!$J$1:$K$25,2,FALSE)</f>
        <v>10</v>
      </c>
      <c r="K2624">
        <v>1126313.3592192256</v>
      </c>
    </row>
    <row r="2625" spans="1:11" hidden="1" x14ac:dyDescent="0.25">
      <c r="A2625" t="s">
        <v>182</v>
      </c>
      <c r="B2625" t="s">
        <v>183</v>
      </c>
      <c r="C2625" t="s">
        <v>84</v>
      </c>
      <c r="D2625" t="s">
        <v>12</v>
      </c>
      <c r="E2625">
        <v>1988</v>
      </c>
      <c r="F2625">
        <v>3000</v>
      </c>
      <c r="G2625" t="s">
        <v>183</v>
      </c>
      <c r="H2625" t="s">
        <v>85</v>
      </c>
      <c r="I2625" t="str">
        <f>VLOOKUP(H2625,Hoja3!$J$1:$K$25,2,FALSE)</f>
        <v>15</v>
      </c>
      <c r="K2625">
        <v>1126313.3592192256</v>
      </c>
    </row>
    <row r="2626" spans="1:11" hidden="1" x14ac:dyDescent="0.25">
      <c r="A2626" t="s">
        <v>182</v>
      </c>
      <c r="B2626" t="s">
        <v>183</v>
      </c>
      <c r="C2626" t="s">
        <v>28</v>
      </c>
      <c r="D2626" t="s">
        <v>12</v>
      </c>
      <c r="E2626">
        <v>1988</v>
      </c>
      <c r="F2626">
        <v>6700</v>
      </c>
      <c r="G2626" t="s">
        <v>183</v>
      </c>
      <c r="H2626" t="s">
        <v>29</v>
      </c>
      <c r="I2626" t="str">
        <f>VLOOKUP(H2626,Hoja3!$J$1:$K$25,2,FALSE)</f>
        <v>16</v>
      </c>
      <c r="K2626">
        <v>1126313.3592192256</v>
      </c>
    </row>
    <row r="2627" spans="1:11" hidden="1" x14ac:dyDescent="0.25">
      <c r="A2627" t="s">
        <v>182</v>
      </c>
      <c r="B2627" t="s">
        <v>183</v>
      </c>
      <c r="C2627" t="s">
        <v>18</v>
      </c>
      <c r="D2627" t="s">
        <v>12</v>
      </c>
      <c r="E2627">
        <v>1988</v>
      </c>
      <c r="F2627">
        <v>9700</v>
      </c>
      <c r="G2627" t="s">
        <v>183</v>
      </c>
      <c r="H2627" t="s">
        <v>19</v>
      </c>
      <c r="I2627" t="str">
        <f>VLOOKUP(H2627,Hoja3!$J$1:$K$25,2,FALSE)</f>
        <v>17</v>
      </c>
      <c r="K2627">
        <v>1126313.3592192256</v>
      </c>
    </row>
    <row r="2628" spans="1:11" hidden="1" x14ac:dyDescent="0.25">
      <c r="A2628" t="s">
        <v>184</v>
      </c>
      <c r="B2628" t="s">
        <v>185</v>
      </c>
      <c r="C2628" t="s">
        <v>11</v>
      </c>
      <c r="D2628" t="s">
        <v>12</v>
      </c>
      <c r="E2628">
        <v>1988</v>
      </c>
      <c r="F2628">
        <v>2</v>
      </c>
      <c r="G2628" t="s">
        <v>185</v>
      </c>
      <c r="H2628" t="s">
        <v>13</v>
      </c>
      <c r="I2628" t="str">
        <f>VLOOKUP(H2628,Hoja3!$J$1:$K$25,2,FALSE)</f>
        <v>7</v>
      </c>
      <c r="J2628" t="s">
        <v>681</v>
      </c>
      <c r="K2628">
        <v>0</v>
      </c>
    </row>
    <row r="2629" spans="1:11" hidden="1" x14ac:dyDescent="0.25">
      <c r="A2629" t="s">
        <v>184</v>
      </c>
      <c r="B2629" t="s">
        <v>185</v>
      </c>
      <c r="C2629" t="s">
        <v>26</v>
      </c>
      <c r="D2629" t="s">
        <v>12</v>
      </c>
      <c r="E2629">
        <v>1988</v>
      </c>
      <c r="F2629">
        <v>1</v>
      </c>
      <c r="G2629" t="s">
        <v>185</v>
      </c>
      <c r="H2629" t="s">
        <v>27</v>
      </c>
      <c r="I2629" t="str">
        <f>VLOOKUP(H2629,Hoja3!$J$1:$K$25,2,FALSE)</f>
        <v>9</v>
      </c>
      <c r="J2629" t="s">
        <v>681</v>
      </c>
      <c r="K2629">
        <v>0</v>
      </c>
    </row>
    <row r="2630" spans="1:11" hidden="1" x14ac:dyDescent="0.25">
      <c r="A2630" t="s">
        <v>184</v>
      </c>
      <c r="B2630" t="s">
        <v>185</v>
      </c>
      <c r="C2630" t="s">
        <v>14</v>
      </c>
      <c r="D2630" t="s">
        <v>12</v>
      </c>
      <c r="E2630">
        <v>1988</v>
      </c>
      <c r="F2630">
        <v>3</v>
      </c>
      <c r="G2630" t="s">
        <v>185</v>
      </c>
      <c r="H2630" t="s">
        <v>15</v>
      </c>
      <c r="I2630" t="str">
        <f>VLOOKUP(H2630,Hoja3!$J$1:$K$25,2,FALSE)</f>
        <v>10</v>
      </c>
      <c r="K2630">
        <v>0</v>
      </c>
    </row>
    <row r="2631" spans="1:11" hidden="1" x14ac:dyDescent="0.25">
      <c r="A2631" t="s">
        <v>184</v>
      </c>
      <c r="B2631" t="s">
        <v>185</v>
      </c>
      <c r="C2631" t="s">
        <v>16</v>
      </c>
      <c r="D2631" t="s">
        <v>12</v>
      </c>
      <c r="E2631">
        <v>1988</v>
      </c>
      <c r="F2631">
        <v>5480</v>
      </c>
      <c r="G2631" t="s">
        <v>185</v>
      </c>
      <c r="H2631" t="s">
        <v>17</v>
      </c>
      <c r="I2631" t="str">
        <f>VLOOKUP(H2631,Hoja3!$J$1:$K$25,2,FALSE)</f>
        <v>14</v>
      </c>
      <c r="K2631">
        <v>0</v>
      </c>
    </row>
    <row r="2632" spans="1:11" hidden="1" x14ac:dyDescent="0.25">
      <c r="A2632" t="s">
        <v>184</v>
      </c>
      <c r="B2632" t="s">
        <v>185</v>
      </c>
      <c r="C2632" t="s">
        <v>28</v>
      </c>
      <c r="D2632" t="s">
        <v>12</v>
      </c>
      <c r="E2632">
        <v>1988</v>
      </c>
      <c r="F2632">
        <v>0</v>
      </c>
      <c r="G2632" t="s">
        <v>185</v>
      </c>
      <c r="H2632" t="s">
        <v>29</v>
      </c>
      <c r="I2632" t="str">
        <f>VLOOKUP(H2632,Hoja3!$J$1:$K$25,2,FALSE)</f>
        <v>16</v>
      </c>
      <c r="K2632">
        <v>0</v>
      </c>
    </row>
    <row r="2633" spans="1:11" hidden="1" x14ac:dyDescent="0.25">
      <c r="A2633" t="s">
        <v>184</v>
      </c>
      <c r="B2633" t="s">
        <v>185</v>
      </c>
      <c r="C2633" t="s">
        <v>18</v>
      </c>
      <c r="D2633" t="s">
        <v>12</v>
      </c>
      <c r="E2633">
        <v>1988</v>
      </c>
      <c r="F2633">
        <v>5480</v>
      </c>
      <c r="G2633" t="s">
        <v>185</v>
      </c>
      <c r="H2633" t="s">
        <v>19</v>
      </c>
      <c r="I2633" t="str">
        <f>VLOOKUP(H2633,Hoja3!$J$1:$K$25,2,FALSE)</f>
        <v>17</v>
      </c>
      <c r="K2633">
        <v>0</v>
      </c>
    </row>
    <row r="2634" spans="1:11" hidden="1" x14ac:dyDescent="0.25">
      <c r="A2634" t="s">
        <v>138</v>
      </c>
      <c r="B2634" t="s">
        <v>139</v>
      </c>
      <c r="C2634" t="s">
        <v>26</v>
      </c>
      <c r="D2634" t="s">
        <v>12</v>
      </c>
      <c r="E2634">
        <v>1988</v>
      </c>
      <c r="F2634">
        <v>2</v>
      </c>
      <c r="G2634" t="s">
        <v>139</v>
      </c>
      <c r="H2634" t="s">
        <v>27</v>
      </c>
      <c r="I2634" t="str">
        <f>VLOOKUP(H2634,Hoja3!$J$1:$K$25,2,FALSE)</f>
        <v>9</v>
      </c>
      <c r="J2634" t="s">
        <v>681</v>
      </c>
      <c r="K2634">
        <v>429716969.04357171</v>
      </c>
    </row>
    <row r="2635" spans="1:11" hidden="1" x14ac:dyDescent="0.25">
      <c r="A2635" t="s">
        <v>138</v>
      </c>
      <c r="B2635" t="s">
        <v>139</v>
      </c>
      <c r="C2635" t="s">
        <v>14</v>
      </c>
      <c r="D2635" t="s">
        <v>12</v>
      </c>
      <c r="E2635">
        <v>1988</v>
      </c>
      <c r="F2635">
        <v>2</v>
      </c>
      <c r="G2635" t="s">
        <v>139</v>
      </c>
      <c r="H2635" t="s">
        <v>15</v>
      </c>
      <c r="I2635" t="str">
        <f>VLOOKUP(H2635,Hoja3!$J$1:$K$25,2,FALSE)</f>
        <v>10</v>
      </c>
      <c r="K2635">
        <v>429716969.04357171</v>
      </c>
    </row>
    <row r="2636" spans="1:11" hidden="1" x14ac:dyDescent="0.25">
      <c r="A2636" t="s">
        <v>138</v>
      </c>
      <c r="B2636" t="s">
        <v>139</v>
      </c>
      <c r="C2636" t="s">
        <v>28</v>
      </c>
      <c r="D2636" t="s">
        <v>12</v>
      </c>
      <c r="E2636">
        <v>1988</v>
      </c>
      <c r="F2636">
        <v>1320000</v>
      </c>
      <c r="G2636" t="s">
        <v>139</v>
      </c>
      <c r="H2636" t="s">
        <v>29</v>
      </c>
      <c r="I2636" t="str">
        <f>VLOOKUP(H2636,Hoja3!$J$1:$K$25,2,FALSE)</f>
        <v>16</v>
      </c>
      <c r="K2636">
        <v>429716969.04357171</v>
      </c>
    </row>
    <row r="2637" spans="1:11" hidden="1" x14ac:dyDescent="0.25">
      <c r="A2637" t="s">
        <v>138</v>
      </c>
      <c r="B2637" t="s">
        <v>139</v>
      </c>
      <c r="C2637" t="s">
        <v>18</v>
      </c>
      <c r="D2637" t="s">
        <v>12</v>
      </c>
      <c r="E2637">
        <v>1988</v>
      </c>
      <c r="F2637">
        <v>1320000</v>
      </c>
      <c r="G2637" t="s">
        <v>139</v>
      </c>
      <c r="H2637" t="s">
        <v>19</v>
      </c>
      <c r="I2637" t="str">
        <f>VLOOKUP(H2637,Hoja3!$J$1:$K$25,2,FALSE)</f>
        <v>17</v>
      </c>
      <c r="K2637">
        <v>429716969.04357171</v>
      </c>
    </row>
    <row r="2638" spans="1:11" hidden="1" x14ac:dyDescent="0.25">
      <c r="A2638" t="s">
        <v>292</v>
      </c>
      <c r="B2638" t="s">
        <v>293</v>
      </c>
      <c r="C2638" t="s">
        <v>38</v>
      </c>
      <c r="D2638" t="s">
        <v>12</v>
      </c>
      <c r="E2638">
        <v>1989</v>
      </c>
      <c r="F2638">
        <v>1</v>
      </c>
      <c r="G2638" t="s">
        <v>293</v>
      </c>
      <c r="H2638" t="s">
        <v>39</v>
      </c>
      <c r="I2638" t="str">
        <f>VLOOKUP(H2638,Hoja3!$J$1:$K$25,2,FALSE)</f>
        <v>5</v>
      </c>
      <c r="J2638" t="s">
        <v>681</v>
      </c>
      <c r="K2638">
        <v>23547179.830441259</v>
      </c>
    </row>
    <row r="2639" spans="1:11" hidden="1" x14ac:dyDescent="0.25">
      <c r="A2639" t="s">
        <v>292</v>
      </c>
      <c r="B2639" t="s">
        <v>293</v>
      </c>
      <c r="C2639" t="s">
        <v>14</v>
      </c>
      <c r="D2639" t="s">
        <v>12</v>
      </c>
      <c r="E2639">
        <v>1989</v>
      </c>
      <c r="F2639">
        <v>1</v>
      </c>
      <c r="G2639" t="s">
        <v>293</v>
      </c>
      <c r="H2639" t="s">
        <v>15</v>
      </c>
      <c r="I2639" t="str">
        <f>VLOOKUP(H2639,Hoja3!$J$1:$K$25,2,FALSE)</f>
        <v>10</v>
      </c>
      <c r="K2639">
        <v>23547179.830441259</v>
      </c>
    </row>
    <row r="2640" spans="1:11" hidden="1" x14ac:dyDescent="0.25">
      <c r="A2640" t="s">
        <v>292</v>
      </c>
      <c r="B2640" t="s">
        <v>293</v>
      </c>
      <c r="C2640" t="s">
        <v>40</v>
      </c>
      <c r="D2640" t="s">
        <v>12</v>
      </c>
      <c r="E2640">
        <v>1989</v>
      </c>
      <c r="F2640">
        <v>3200000</v>
      </c>
      <c r="G2640" t="s">
        <v>293</v>
      </c>
      <c r="H2640" t="s">
        <v>41</v>
      </c>
      <c r="I2640" t="str">
        <f>VLOOKUP(H2640,Hoja3!$J$1:$K$25,2,FALSE)</f>
        <v>12</v>
      </c>
      <c r="K2640">
        <v>23547179.830441259</v>
      </c>
    </row>
    <row r="2641" spans="1:11" hidden="1" x14ac:dyDescent="0.25">
      <c r="A2641" t="s">
        <v>292</v>
      </c>
      <c r="B2641" t="s">
        <v>293</v>
      </c>
      <c r="C2641" t="s">
        <v>18</v>
      </c>
      <c r="D2641" t="s">
        <v>12</v>
      </c>
      <c r="E2641">
        <v>1989</v>
      </c>
      <c r="F2641">
        <v>3200000</v>
      </c>
      <c r="G2641" t="s">
        <v>293</v>
      </c>
      <c r="H2641" t="s">
        <v>19</v>
      </c>
      <c r="I2641" t="str">
        <f>VLOOKUP(H2641,Hoja3!$J$1:$K$25,2,FALSE)</f>
        <v>17</v>
      </c>
      <c r="K2641">
        <v>23547179.830441259</v>
      </c>
    </row>
    <row r="2642" spans="1:11" x14ac:dyDescent="0.25">
      <c r="A2642" t="s">
        <v>332</v>
      </c>
      <c r="B2642" t="s">
        <v>333</v>
      </c>
      <c r="C2642" t="s">
        <v>26</v>
      </c>
      <c r="D2642" t="s">
        <v>12</v>
      </c>
      <c r="E2642">
        <v>1989</v>
      </c>
      <c r="F2642">
        <v>1</v>
      </c>
      <c r="G2642" t="s">
        <v>333</v>
      </c>
      <c r="H2642" t="s">
        <v>27</v>
      </c>
      <c r="I2642" t="str">
        <f>VLOOKUP(H2642,Hoja3!$J$1:$K$25,2,FALSE)</f>
        <v>9</v>
      </c>
      <c r="J2642">
        <v>12652</v>
      </c>
      <c r="K2642">
        <v>0</v>
      </c>
    </row>
    <row r="2643" spans="1:11" hidden="1" x14ac:dyDescent="0.25">
      <c r="A2643" t="s">
        <v>332</v>
      </c>
      <c r="B2643" t="s">
        <v>333</v>
      </c>
      <c r="C2643" t="s">
        <v>14</v>
      </c>
      <c r="D2643" t="s">
        <v>12</v>
      </c>
      <c r="E2643">
        <v>1989</v>
      </c>
      <c r="F2643">
        <v>1</v>
      </c>
      <c r="G2643" t="s">
        <v>333</v>
      </c>
      <c r="H2643" t="s">
        <v>15</v>
      </c>
      <c r="I2643" t="str">
        <f>VLOOKUP(H2643,Hoja3!$J$1:$K$25,2,FALSE)</f>
        <v>10</v>
      </c>
      <c r="K2643">
        <v>0</v>
      </c>
    </row>
    <row r="2644" spans="1:11" hidden="1" x14ac:dyDescent="0.25">
      <c r="A2644" t="s">
        <v>332</v>
      </c>
      <c r="B2644" t="s">
        <v>333</v>
      </c>
      <c r="C2644" t="s">
        <v>28</v>
      </c>
      <c r="D2644" t="s">
        <v>12</v>
      </c>
      <c r="E2644">
        <v>1989</v>
      </c>
      <c r="F2644">
        <v>0</v>
      </c>
      <c r="G2644" t="s">
        <v>333</v>
      </c>
      <c r="H2644" t="s">
        <v>29</v>
      </c>
      <c r="I2644" t="str">
        <f>VLOOKUP(H2644,Hoja3!$J$1:$K$25,2,FALSE)</f>
        <v>16</v>
      </c>
      <c r="K2644">
        <v>0</v>
      </c>
    </row>
    <row r="2645" spans="1:11" hidden="1" x14ac:dyDescent="0.25">
      <c r="A2645" t="s">
        <v>332</v>
      </c>
      <c r="B2645" t="s">
        <v>333</v>
      </c>
      <c r="C2645" t="s">
        <v>18</v>
      </c>
      <c r="D2645" t="s">
        <v>12</v>
      </c>
      <c r="E2645">
        <v>1989</v>
      </c>
      <c r="F2645">
        <v>0</v>
      </c>
      <c r="G2645" t="s">
        <v>333</v>
      </c>
      <c r="H2645" t="s">
        <v>19</v>
      </c>
      <c r="I2645" t="str">
        <f>VLOOKUP(H2645,Hoja3!$J$1:$K$25,2,FALSE)</f>
        <v>17</v>
      </c>
      <c r="K2645">
        <v>0</v>
      </c>
    </row>
    <row r="2646" spans="1:11" hidden="1" x14ac:dyDescent="0.25">
      <c r="A2646" t="s">
        <v>142</v>
      </c>
      <c r="B2646" t="s">
        <v>143</v>
      </c>
      <c r="C2646" t="s">
        <v>38</v>
      </c>
      <c r="D2646" t="s">
        <v>12</v>
      </c>
      <c r="E2646">
        <v>1989</v>
      </c>
      <c r="F2646">
        <v>1</v>
      </c>
      <c r="G2646" t="s">
        <v>143</v>
      </c>
      <c r="H2646" t="s">
        <v>39</v>
      </c>
      <c r="I2646" t="str">
        <f>VLOOKUP(H2646,Hoja3!$J$1:$K$25,2,FALSE)</f>
        <v>5</v>
      </c>
      <c r="J2646" t="s">
        <v>681</v>
      </c>
      <c r="K2646">
        <v>84824654.481724933</v>
      </c>
    </row>
    <row r="2647" spans="1:11" hidden="1" x14ac:dyDescent="0.25">
      <c r="A2647" t="s">
        <v>142</v>
      </c>
      <c r="B2647" t="s">
        <v>143</v>
      </c>
      <c r="C2647" t="s">
        <v>11</v>
      </c>
      <c r="D2647" t="s">
        <v>12</v>
      </c>
      <c r="E2647">
        <v>1989</v>
      </c>
      <c r="F2647">
        <v>1</v>
      </c>
      <c r="G2647" t="s">
        <v>143</v>
      </c>
      <c r="H2647" t="s">
        <v>13</v>
      </c>
      <c r="I2647" t="str">
        <f>VLOOKUP(H2647,Hoja3!$J$1:$K$25,2,FALSE)</f>
        <v>7</v>
      </c>
      <c r="J2647" t="s">
        <v>681</v>
      </c>
      <c r="K2647">
        <v>84824654.481724933</v>
      </c>
    </row>
    <row r="2648" spans="1:11" hidden="1" x14ac:dyDescent="0.25">
      <c r="A2648" t="s">
        <v>142</v>
      </c>
      <c r="B2648" t="s">
        <v>143</v>
      </c>
      <c r="C2648" t="s">
        <v>14</v>
      </c>
      <c r="D2648" t="s">
        <v>12</v>
      </c>
      <c r="E2648">
        <v>1989</v>
      </c>
      <c r="F2648">
        <v>2</v>
      </c>
      <c r="G2648" t="s">
        <v>143</v>
      </c>
      <c r="H2648" t="s">
        <v>15</v>
      </c>
      <c r="I2648" t="str">
        <f>VLOOKUP(H2648,Hoja3!$J$1:$K$25,2,FALSE)</f>
        <v>10</v>
      </c>
      <c r="K2648">
        <v>84824654.481724933</v>
      </c>
    </row>
    <row r="2649" spans="1:11" hidden="1" x14ac:dyDescent="0.25">
      <c r="A2649" t="s">
        <v>142</v>
      </c>
      <c r="B2649" t="s">
        <v>143</v>
      </c>
      <c r="C2649" t="s">
        <v>40</v>
      </c>
      <c r="D2649" t="s">
        <v>12</v>
      </c>
      <c r="E2649">
        <v>1989</v>
      </c>
      <c r="F2649">
        <v>1900000</v>
      </c>
      <c r="G2649" t="s">
        <v>143</v>
      </c>
      <c r="H2649" t="s">
        <v>41</v>
      </c>
      <c r="I2649" t="str">
        <f>VLOOKUP(H2649,Hoja3!$J$1:$K$25,2,FALSE)</f>
        <v>12</v>
      </c>
      <c r="K2649">
        <v>84824654.481724933</v>
      </c>
    </row>
    <row r="2650" spans="1:11" hidden="1" x14ac:dyDescent="0.25">
      <c r="A2650" t="s">
        <v>142</v>
      </c>
      <c r="B2650" t="s">
        <v>143</v>
      </c>
      <c r="C2650" t="s">
        <v>16</v>
      </c>
      <c r="D2650" t="s">
        <v>12</v>
      </c>
      <c r="E2650">
        <v>1989</v>
      </c>
      <c r="F2650">
        <v>100000</v>
      </c>
      <c r="G2650" t="s">
        <v>143</v>
      </c>
      <c r="H2650" t="s">
        <v>17</v>
      </c>
      <c r="I2650" t="str">
        <f>VLOOKUP(H2650,Hoja3!$J$1:$K$25,2,FALSE)</f>
        <v>14</v>
      </c>
      <c r="K2650">
        <v>84824654.481724933</v>
      </c>
    </row>
    <row r="2651" spans="1:11" hidden="1" x14ac:dyDescent="0.25">
      <c r="A2651" t="s">
        <v>142</v>
      </c>
      <c r="B2651" t="s">
        <v>143</v>
      </c>
      <c r="C2651" t="s">
        <v>18</v>
      </c>
      <c r="D2651" t="s">
        <v>12</v>
      </c>
      <c r="E2651">
        <v>1989</v>
      </c>
      <c r="F2651">
        <v>2000000</v>
      </c>
      <c r="G2651" t="s">
        <v>143</v>
      </c>
      <c r="H2651" t="s">
        <v>19</v>
      </c>
      <c r="I2651" t="str">
        <f>VLOOKUP(H2651,Hoja3!$J$1:$K$25,2,FALSE)</f>
        <v>17</v>
      </c>
      <c r="K2651">
        <v>84824654.481724933</v>
      </c>
    </row>
    <row r="2652" spans="1:11" x14ac:dyDescent="0.25">
      <c r="A2652" t="s">
        <v>234</v>
      </c>
      <c r="B2652" t="s">
        <v>235</v>
      </c>
      <c r="C2652" t="s">
        <v>26</v>
      </c>
      <c r="D2652" t="s">
        <v>12</v>
      </c>
      <c r="E2652">
        <v>1989</v>
      </c>
      <c r="F2652">
        <v>1</v>
      </c>
      <c r="G2652" t="s">
        <v>235</v>
      </c>
      <c r="H2652" t="s">
        <v>27</v>
      </c>
      <c r="I2652" t="str">
        <f>VLOOKUP(H2652,Hoja3!$J$1:$K$25,2,FALSE)</f>
        <v>9</v>
      </c>
      <c r="J2652">
        <v>202434</v>
      </c>
      <c r="K2652">
        <v>2033085.1851851849</v>
      </c>
    </row>
    <row r="2653" spans="1:11" hidden="1" x14ac:dyDescent="0.25">
      <c r="A2653" t="s">
        <v>234</v>
      </c>
      <c r="B2653" t="s">
        <v>235</v>
      </c>
      <c r="C2653" t="s">
        <v>14</v>
      </c>
      <c r="D2653" t="s">
        <v>12</v>
      </c>
      <c r="E2653">
        <v>1989</v>
      </c>
      <c r="F2653">
        <v>1</v>
      </c>
      <c r="G2653" t="s">
        <v>235</v>
      </c>
      <c r="H2653" t="s">
        <v>15</v>
      </c>
      <c r="I2653" t="str">
        <f>VLOOKUP(H2653,Hoja3!$J$1:$K$25,2,FALSE)</f>
        <v>10</v>
      </c>
      <c r="K2653">
        <v>2033085.1851851849</v>
      </c>
    </row>
    <row r="2654" spans="1:11" hidden="1" x14ac:dyDescent="0.25">
      <c r="A2654" t="s">
        <v>234</v>
      </c>
      <c r="B2654" t="s">
        <v>235</v>
      </c>
      <c r="C2654" t="s">
        <v>28</v>
      </c>
      <c r="D2654" t="s">
        <v>12</v>
      </c>
      <c r="E2654">
        <v>1989</v>
      </c>
      <c r="F2654">
        <v>8030</v>
      </c>
      <c r="G2654" t="s">
        <v>235</v>
      </c>
      <c r="H2654" t="s">
        <v>29</v>
      </c>
      <c r="I2654" t="str">
        <f>VLOOKUP(H2654,Hoja3!$J$1:$K$25,2,FALSE)</f>
        <v>16</v>
      </c>
      <c r="K2654">
        <v>2033085.1851851849</v>
      </c>
    </row>
    <row r="2655" spans="1:11" hidden="1" x14ac:dyDescent="0.25">
      <c r="A2655" t="s">
        <v>234</v>
      </c>
      <c r="B2655" t="s">
        <v>235</v>
      </c>
      <c r="C2655" t="s">
        <v>18</v>
      </c>
      <c r="D2655" t="s">
        <v>12</v>
      </c>
      <c r="E2655">
        <v>1989</v>
      </c>
      <c r="F2655">
        <v>8030</v>
      </c>
      <c r="G2655" t="s">
        <v>235</v>
      </c>
      <c r="H2655" t="s">
        <v>19</v>
      </c>
      <c r="I2655" t="str">
        <f>VLOOKUP(H2655,Hoja3!$J$1:$K$25,2,FALSE)</f>
        <v>17</v>
      </c>
      <c r="K2655">
        <v>2033085.1851851849</v>
      </c>
    </row>
    <row r="2656" spans="1:11" hidden="1" x14ac:dyDescent="0.25">
      <c r="A2656" t="s">
        <v>144</v>
      </c>
      <c r="B2656" t="s">
        <v>145</v>
      </c>
      <c r="C2656" t="s">
        <v>11</v>
      </c>
      <c r="D2656" t="s">
        <v>12</v>
      </c>
      <c r="E2656">
        <v>1989</v>
      </c>
      <c r="F2656">
        <v>1</v>
      </c>
      <c r="G2656" t="s">
        <v>145</v>
      </c>
      <c r="H2656" t="s">
        <v>13</v>
      </c>
      <c r="I2656" t="str">
        <f>VLOOKUP(H2656,Hoja3!$J$1:$K$25,2,FALSE)</f>
        <v>7</v>
      </c>
      <c r="J2656" t="s">
        <v>681</v>
      </c>
      <c r="K2656">
        <v>1728057316.6956077</v>
      </c>
    </row>
    <row r="2657" spans="1:11" x14ac:dyDescent="0.25">
      <c r="A2657" t="s">
        <v>144</v>
      </c>
      <c r="B2657" t="s">
        <v>145</v>
      </c>
      <c r="C2657" t="s">
        <v>26</v>
      </c>
      <c r="D2657" t="s">
        <v>12</v>
      </c>
      <c r="E2657">
        <v>1989</v>
      </c>
      <c r="F2657">
        <v>2</v>
      </c>
      <c r="G2657" t="s">
        <v>145</v>
      </c>
      <c r="H2657" t="s">
        <v>27</v>
      </c>
      <c r="I2657" t="str">
        <f>VLOOKUP(H2657,Hoja3!$J$1:$K$25,2,FALSE)</f>
        <v>9</v>
      </c>
      <c r="J2657">
        <v>238620</v>
      </c>
      <c r="K2657">
        <v>1728057316.6956077</v>
      </c>
    </row>
    <row r="2658" spans="1:11" hidden="1" x14ac:dyDescent="0.25">
      <c r="A2658" t="s">
        <v>144</v>
      </c>
      <c r="B2658" t="s">
        <v>145</v>
      </c>
      <c r="C2658" t="s">
        <v>14</v>
      </c>
      <c r="D2658" t="s">
        <v>12</v>
      </c>
      <c r="E2658">
        <v>1989</v>
      </c>
      <c r="F2658">
        <v>3</v>
      </c>
      <c r="G2658" t="s">
        <v>145</v>
      </c>
      <c r="H2658" t="s">
        <v>15</v>
      </c>
      <c r="I2658" t="str">
        <f>VLOOKUP(H2658,Hoja3!$J$1:$K$25,2,FALSE)</f>
        <v>10</v>
      </c>
      <c r="K2658">
        <v>1728057316.6956077</v>
      </c>
    </row>
    <row r="2659" spans="1:11" hidden="1" x14ac:dyDescent="0.25">
      <c r="A2659" t="s">
        <v>144</v>
      </c>
      <c r="B2659" t="s">
        <v>145</v>
      </c>
      <c r="C2659" t="s">
        <v>16</v>
      </c>
      <c r="D2659" t="s">
        <v>12</v>
      </c>
      <c r="E2659">
        <v>1989</v>
      </c>
      <c r="F2659">
        <v>0</v>
      </c>
      <c r="G2659" t="s">
        <v>145</v>
      </c>
      <c r="H2659" t="s">
        <v>17</v>
      </c>
      <c r="I2659" t="str">
        <f>VLOOKUP(H2659,Hoja3!$J$1:$K$25,2,FALSE)</f>
        <v>14</v>
      </c>
      <c r="K2659">
        <v>1728057316.6956077</v>
      </c>
    </row>
    <row r="2660" spans="1:11" hidden="1" x14ac:dyDescent="0.25">
      <c r="A2660" t="s">
        <v>144</v>
      </c>
      <c r="B2660" t="s">
        <v>145</v>
      </c>
      <c r="C2660" t="s">
        <v>28</v>
      </c>
      <c r="D2660" t="s">
        <v>12</v>
      </c>
      <c r="E2660">
        <v>1989</v>
      </c>
      <c r="F2660">
        <v>0</v>
      </c>
      <c r="G2660" t="s">
        <v>145</v>
      </c>
      <c r="H2660" t="s">
        <v>29</v>
      </c>
      <c r="I2660" t="str">
        <f>VLOOKUP(H2660,Hoja3!$J$1:$K$25,2,FALSE)</f>
        <v>16</v>
      </c>
      <c r="K2660">
        <v>1728057316.6956077</v>
      </c>
    </row>
    <row r="2661" spans="1:11" hidden="1" x14ac:dyDescent="0.25">
      <c r="A2661" t="s">
        <v>144</v>
      </c>
      <c r="B2661" t="s">
        <v>145</v>
      </c>
      <c r="C2661" t="s">
        <v>18</v>
      </c>
      <c r="D2661" t="s">
        <v>12</v>
      </c>
      <c r="E2661">
        <v>1989</v>
      </c>
      <c r="F2661">
        <v>0</v>
      </c>
      <c r="G2661" t="s">
        <v>145</v>
      </c>
      <c r="H2661" t="s">
        <v>19</v>
      </c>
      <c r="I2661" t="str">
        <f>VLOOKUP(H2661,Hoja3!$J$1:$K$25,2,FALSE)</f>
        <v>17</v>
      </c>
      <c r="K2661">
        <v>1728057316.6956077</v>
      </c>
    </row>
    <row r="2662" spans="1:11" hidden="1" x14ac:dyDescent="0.25">
      <c r="A2662" t="s">
        <v>24</v>
      </c>
      <c r="B2662" t="s">
        <v>25</v>
      </c>
      <c r="C2662" t="s">
        <v>38</v>
      </c>
      <c r="D2662" t="s">
        <v>12</v>
      </c>
      <c r="E2662">
        <v>1989</v>
      </c>
      <c r="F2662">
        <v>1</v>
      </c>
      <c r="G2662" t="s">
        <v>25</v>
      </c>
      <c r="H2662" t="s">
        <v>39</v>
      </c>
      <c r="I2662" t="str">
        <f>VLOOKUP(H2662,Hoja3!$J$1:$K$25,2,FALSE)</f>
        <v>5</v>
      </c>
      <c r="J2662" t="s">
        <v>681</v>
      </c>
      <c r="K2662">
        <v>437415331.04099435</v>
      </c>
    </row>
    <row r="2663" spans="1:11" hidden="1" x14ac:dyDescent="0.25">
      <c r="A2663" t="s">
        <v>24</v>
      </c>
      <c r="B2663" t="s">
        <v>25</v>
      </c>
      <c r="C2663" t="s">
        <v>78</v>
      </c>
      <c r="D2663" t="s">
        <v>12</v>
      </c>
      <c r="E2663">
        <v>1989</v>
      </c>
      <c r="F2663">
        <v>2</v>
      </c>
      <c r="G2663" t="s">
        <v>25</v>
      </c>
      <c r="H2663" t="s">
        <v>79</v>
      </c>
      <c r="I2663" t="str">
        <f>VLOOKUP(H2663,Hoja3!$J$1:$K$25,2,FALSE)</f>
        <v>6</v>
      </c>
      <c r="J2663" t="s">
        <v>681</v>
      </c>
      <c r="K2663">
        <v>437415331.04099435</v>
      </c>
    </row>
    <row r="2664" spans="1:11" hidden="1" x14ac:dyDescent="0.25">
      <c r="A2664" t="s">
        <v>24</v>
      </c>
      <c r="B2664" t="s">
        <v>25</v>
      </c>
      <c r="C2664" t="s">
        <v>11</v>
      </c>
      <c r="D2664" t="s">
        <v>12</v>
      </c>
      <c r="E2664">
        <v>1989</v>
      </c>
      <c r="F2664">
        <v>1</v>
      </c>
      <c r="G2664" t="s">
        <v>25</v>
      </c>
      <c r="H2664" t="s">
        <v>13</v>
      </c>
      <c r="I2664" t="str">
        <f>VLOOKUP(H2664,Hoja3!$J$1:$K$25,2,FALSE)</f>
        <v>7</v>
      </c>
      <c r="J2664" t="s">
        <v>681</v>
      </c>
      <c r="K2664">
        <v>437415331.04099435</v>
      </c>
    </row>
    <row r="2665" spans="1:11" x14ac:dyDescent="0.25">
      <c r="A2665" t="s">
        <v>24</v>
      </c>
      <c r="B2665" t="s">
        <v>25</v>
      </c>
      <c r="C2665" t="s">
        <v>26</v>
      </c>
      <c r="D2665" t="s">
        <v>12</v>
      </c>
      <c r="E2665">
        <v>1989</v>
      </c>
      <c r="F2665">
        <v>2</v>
      </c>
      <c r="G2665" t="s">
        <v>25</v>
      </c>
      <c r="H2665" t="s">
        <v>27</v>
      </c>
      <c r="I2665" t="str">
        <f>VLOOKUP(H2665,Hoja3!$J$1:$K$25,2,FALSE)</f>
        <v>9</v>
      </c>
      <c r="J2665">
        <v>40993</v>
      </c>
      <c r="K2665">
        <v>437415331.04099435</v>
      </c>
    </row>
    <row r="2666" spans="1:11" hidden="1" x14ac:dyDescent="0.25">
      <c r="A2666" t="s">
        <v>24</v>
      </c>
      <c r="B2666" t="s">
        <v>25</v>
      </c>
      <c r="C2666" t="s">
        <v>14</v>
      </c>
      <c r="D2666" t="s">
        <v>12</v>
      </c>
      <c r="E2666">
        <v>1989</v>
      </c>
      <c r="F2666">
        <v>6</v>
      </c>
      <c r="G2666" t="s">
        <v>25</v>
      </c>
      <c r="H2666" t="s">
        <v>15</v>
      </c>
      <c r="I2666" t="str">
        <f>VLOOKUP(H2666,Hoja3!$J$1:$K$25,2,FALSE)</f>
        <v>10</v>
      </c>
      <c r="K2666">
        <v>437415331.04099435</v>
      </c>
    </row>
    <row r="2667" spans="1:11" hidden="1" x14ac:dyDescent="0.25">
      <c r="A2667" t="s">
        <v>24</v>
      </c>
      <c r="B2667" t="s">
        <v>25</v>
      </c>
      <c r="C2667" t="s">
        <v>40</v>
      </c>
      <c r="D2667" t="s">
        <v>12</v>
      </c>
      <c r="E2667">
        <v>1989</v>
      </c>
      <c r="F2667">
        <v>5000000</v>
      </c>
      <c r="G2667" t="s">
        <v>25</v>
      </c>
      <c r="H2667" t="s">
        <v>41</v>
      </c>
      <c r="I2667" t="str">
        <f>VLOOKUP(H2667,Hoja3!$J$1:$K$25,2,FALSE)</f>
        <v>12</v>
      </c>
      <c r="K2667">
        <v>437415331.04099435</v>
      </c>
    </row>
    <row r="2668" spans="1:11" hidden="1" x14ac:dyDescent="0.25">
      <c r="A2668" t="s">
        <v>24</v>
      </c>
      <c r="B2668" t="s">
        <v>25</v>
      </c>
      <c r="C2668" t="s">
        <v>82</v>
      </c>
      <c r="D2668" t="s">
        <v>12</v>
      </c>
      <c r="E2668">
        <v>1989</v>
      </c>
      <c r="F2668">
        <v>0</v>
      </c>
      <c r="G2668" t="s">
        <v>25</v>
      </c>
      <c r="H2668" t="s">
        <v>83</v>
      </c>
      <c r="I2668" t="str">
        <f>VLOOKUP(H2668,Hoja3!$J$1:$K$25,2,FALSE)</f>
        <v>13</v>
      </c>
      <c r="K2668">
        <v>437415331.04099435</v>
      </c>
    </row>
    <row r="2669" spans="1:11" hidden="1" x14ac:dyDescent="0.25">
      <c r="A2669" t="s">
        <v>24</v>
      </c>
      <c r="B2669" t="s">
        <v>25</v>
      </c>
      <c r="C2669" t="s">
        <v>16</v>
      </c>
      <c r="D2669" t="s">
        <v>12</v>
      </c>
      <c r="E2669">
        <v>1989</v>
      </c>
      <c r="F2669">
        <v>200000</v>
      </c>
      <c r="G2669" t="s">
        <v>25</v>
      </c>
      <c r="H2669" t="s">
        <v>17</v>
      </c>
      <c r="I2669" t="str">
        <f>VLOOKUP(H2669,Hoja3!$J$1:$K$25,2,FALSE)</f>
        <v>14</v>
      </c>
      <c r="K2669">
        <v>437415331.04099435</v>
      </c>
    </row>
    <row r="2670" spans="1:11" hidden="1" x14ac:dyDescent="0.25">
      <c r="A2670" t="s">
        <v>24</v>
      </c>
      <c r="B2670" t="s">
        <v>25</v>
      </c>
      <c r="C2670" t="s">
        <v>28</v>
      </c>
      <c r="D2670" t="s">
        <v>12</v>
      </c>
      <c r="E2670">
        <v>1989</v>
      </c>
      <c r="F2670">
        <v>104000</v>
      </c>
      <c r="G2670" t="s">
        <v>25</v>
      </c>
      <c r="H2670" t="s">
        <v>29</v>
      </c>
      <c r="I2670" t="str">
        <f>VLOOKUP(H2670,Hoja3!$J$1:$K$25,2,FALSE)</f>
        <v>16</v>
      </c>
      <c r="K2670">
        <v>437415331.04099435</v>
      </c>
    </row>
    <row r="2671" spans="1:11" hidden="1" x14ac:dyDescent="0.25">
      <c r="A2671" t="s">
        <v>24</v>
      </c>
      <c r="B2671" t="s">
        <v>25</v>
      </c>
      <c r="C2671" t="s">
        <v>18</v>
      </c>
      <c r="D2671" t="s">
        <v>12</v>
      </c>
      <c r="E2671">
        <v>1989</v>
      </c>
      <c r="F2671">
        <v>5304000</v>
      </c>
      <c r="G2671" t="s">
        <v>25</v>
      </c>
      <c r="H2671" t="s">
        <v>19</v>
      </c>
      <c r="I2671" t="str">
        <f>VLOOKUP(H2671,Hoja3!$J$1:$K$25,2,FALSE)</f>
        <v>17</v>
      </c>
      <c r="K2671">
        <v>437415331.04099435</v>
      </c>
    </row>
    <row r="2672" spans="1:11" hidden="1" x14ac:dyDescent="0.25">
      <c r="A2672" t="s">
        <v>294</v>
      </c>
      <c r="B2672" t="s">
        <v>295</v>
      </c>
      <c r="C2672" t="s">
        <v>26</v>
      </c>
      <c r="D2672" t="s">
        <v>12</v>
      </c>
      <c r="E2672">
        <v>1989</v>
      </c>
      <c r="F2672">
        <v>1</v>
      </c>
      <c r="G2672" t="s">
        <v>295</v>
      </c>
      <c r="H2672" t="s">
        <v>27</v>
      </c>
      <c r="I2672" t="str">
        <f>VLOOKUP(H2672,Hoja3!$J$1:$K$25,2,FALSE)</f>
        <v>9</v>
      </c>
      <c r="J2672" t="s">
        <v>681</v>
      </c>
      <c r="K2672">
        <v>8141700</v>
      </c>
    </row>
    <row r="2673" spans="1:11" hidden="1" x14ac:dyDescent="0.25">
      <c r="A2673" t="s">
        <v>294</v>
      </c>
      <c r="B2673" t="s">
        <v>295</v>
      </c>
      <c r="C2673" t="s">
        <v>14</v>
      </c>
      <c r="D2673" t="s">
        <v>12</v>
      </c>
      <c r="E2673">
        <v>1989</v>
      </c>
      <c r="F2673">
        <v>1</v>
      </c>
      <c r="G2673" t="s">
        <v>295</v>
      </c>
      <c r="H2673" t="s">
        <v>15</v>
      </c>
      <c r="I2673" t="str">
        <f>VLOOKUP(H2673,Hoja3!$J$1:$K$25,2,FALSE)</f>
        <v>10</v>
      </c>
      <c r="K2673">
        <v>8141700</v>
      </c>
    </row>
    <row r="2674" spans="1:11" hidden="1" x14ac:dyDescent="0.25">
      <c r="A2674" t="s">
        <v>294</v>
      </c>
      <c r="B2674" t="s">
        <v>295</v>
      </c>
      <c r="C2674" t="s">
        <v>28</v>
      </c>
      <c r="D2674" t="s">
        <v>12</v>
      </c>
      <c r="E2674">
        <v>1989</v>
      </c>
      <c r="F2674">
        <v>0</v>
      </c>
      <c r="G2674" t="s">
        <v>295</v>
      </c>
      <c r="H2674" t="s">
        <v>29</v>
      </c>
      <c r="I2674" t="str">
        <f>VLOOKUP(H2674,Hoja3!$J$1:$K$25,2,FALSE)</f>
        <v>16</v>
      </c>
      <c r="K2674">
        <v>8141700</v>
      </c>
    </row>
    <row r="2675" spans="1:11" hidden="1" x14ac:dyDescent="0.25">
      <c r="A2675" t="s">
        <v>294</v>
      </c>
      <c r="B2675" t="s">
        <v>295</v>
      </c>
      <c r="C2675" t="s">
        <v>18</v>
      </c>
      <c r="D2675" t="s">
        <v>12</v>
      </c>
      <c r="E2675">
        <v>1989</v>
      </c>
      <c r="F2675">
        <v>0</v>
      </c>
      <c r="G2675" t="s">
        <v>295</v>
      </c>
      <c r="H2675" t="s">
        <v>19</v>
      </c>
      <c r="I2675" t="str">
        <f>VLOOKUP(H2675,Hoja3!$J$1:$K$25,2,FALSE)</f>
        <v>17</v>
      </c>
      <c r="K2675">
        <v>8141700</v>
      </c>
    </row>
    <row r="2676" spans="1:11" hidden="1" x14ac:dyDescent="0.25">
      <c r="A2676" t="s">
        <v>34</v>
      </c>
      <c r="B2676" t="s">
        <v>35</v>
      </c>
      <c r="C2676" t="s">
        <v>11</v>
      </c>
      <c r="D2676" t="s">
        <v>12</v>
      </c>
      <c r="E2676">
        <v>1989</v>
      </c>
      <c r="F2676">
        <v>4</v>
      </c>
      <c r="G2676" t="s">
        <v>35</v>
      </c>
      <c r="H2676" t="s">
        <v>13</v>
      </c>
      <c r="I2676" t="str">
        <f>VLOOKUP(H2676,Hoja3!$J$1:$K$25,2,FALSE)</f>
        <v>7</v>
      </c>
      <c r="J2676" t="s">
        <v>681</v>
      </c>
      <c r="K2676">
        <v>2173665655.9372735</v>
      </c>
    </row>
    <row r="2677" spans="1:11" hidden="1" x14ac:dyDescent="0.25">
      <c r="A2677" t="s">
        <v>34</v>
      </c>
      <c r="B2677" t="s">
        <v>35</v>
      </c>
      <c r="C2677" t="s">
        <v>80</v>
      </c>
      <c r="D2677" t="s">
        <v>12</v>
      </c>
      <c r="E2677">
        <v>1989</v>
      </c>
      <c r="F2677">
        <v>3</v>
      </c>
      <c r="G2677" t="s">
        <v>35</v>
      </c>
      <c r="H2677" t="s">
        <v>81</v>
      </c>
      <c r="I2677" t="str">
        <f>VLOOKUP(H2677,Hoja3!$J$1:$K$25,2,FALSE)</f>
        <v>8</v>
      </c>
      <c r="J2677" t="s">
        <v>681</v>
      </c>
      <c r="K2677">
        <v>2173665655.9372735</v>
      </c>
    </row>
    <row r="2678" spans="1:11" hidden="1" x14ac:dyDescent="0.25">
      <c r="A2678" t="s">
        <v>34</v>
      </c>
      <c r="B2678" t="s">
        <v>35</v>
      </c>
      <c r="C2678" t="s">
        <v>26</v>
      </c>
      <c r="D2678" t="s">
        <v>12</v>
      </c>
      <c r="E2678">
        <v>1989</v>
      </c>
      <c r="F2678">
        <v>1</v>
      </c>
      <c r="G2678" t="s">
        <v>35</v>
      </c>
      <c r="H2678" t="s">
        <v>27</v>
      </c>
      <c r="I2678" t="str">
        <f>VLOOKUP(H2678,Hoja3!$J$1:$K$25,2,FALSE)</f>
        <v>9</v>
      </c>
      <c r="J2678" t="s">
        <v>681</v>
      </c>
      <c r="K2678">
        <v>2173665655.9372735</v>
      </c>
    </row>
    <row r="2679" spans="1:11" hidden="1" x14ac:dyDescent="0.25">
      <c r="A2679" t="s">
        <v>34</v>
      </c>
      <c r="B2679" t="s">
        <v>35</v>
      </c>
      <c r="C2679" t="s">
        <v>14</v>
      </c>
      <c r="D2679" t="s">
        <v>12</v>
      </c>
      <c r="E2679">
        <v>1989</v>
      </c>
      <c r="F2679">
        <v>8</v>
      </c>
      <c r="G2679" t="s">
        <v>35</v>
      </c>
      <c r="H2679" t="s">
        <v>15</v>
      </c>
      <c r="I2679" t="str">
        <f>VLOOKUP(H2679,Hoja3!$J$1:$K$25,2,FALSE)</f>
        <v>10</v>
      </c>
      <c r="K2679">
        <v>2173665655.9372735</v>
      </c>
    </row>
    <row r="2680" spans="1:11" hidden="1" x14ac:dyDescent="0.25">
      <c r="A2680" t="s">
        <v>34</v>
      </c>
      <c r="B2680" t="s">
        <v>35</v>
      </c>
      <c r="C2680" t="s">
        <v>16</v>
      </c>
      <c r="D2680" t="s">
        <v>12</v>
      </c>
      <c r="E2680">
        <v>1989</v>
      </c>
      <c r="F2680">
        <v>1033944</v>
      </c>
      <c r="G2680" t="s">
        <v>35</v>
      </c>
      <c r="H2680" t="s">
        <v>17</v>
      </c>
      <c r="I2680" t="str">
        <f>VLOOKUP(H2680,Hoja3!$J$1:$K$25,2,FALSE)</f>
        <v>14</v>
      </c>
      <c r="K2680">
        <v>2173665655.9372735</v>
      </c>
    </row>
    <row r="2681" spans="1:11" hidden="1" x14ac:dyDescent="0.25">
      <c r="A2681" t="s">
        <v>34</v>
      </c>
      <c r="B2681" t="s">
        <v>35</v>
      </c>
      <c r="C2681" t="s">
        <v>84</v>
      </c>
      <c r="D2681" t="s">
        <v>12</v>
      </c>
      <c r="E2681">
        <v>1989</v>
      </c>
      <c r="F2681">
        <v>78000</v>
      </c>
      <c r="G2681" t="s">
        <v>35</v>
      </c>
      <c r="H2681" t="s">
        <v>85</v>
      </c>
      <c r="I2681" t="str">
        <f>VLOOKUP(H2681,Hoja3!$J$1:$K$25,2,FALSE)</f>
        <v>15</v>
      </c>
      <c r="K2681">
        <v>2173665655.9372735</v>
      </c>
    </row>
    <row r="2682" spans="1:11" hidden="1" x14ac:dyDescent="0.25">
      <c r="A2682" t="s">
        <v>34</v>
      </c>
      <c r="B2682" t="s">
        <v>35</v>
      </c>
      <c r="C2682" t="s">
        <v>28</v>
      </c>
      <c r="D2682" t="s">
        <v>12</v>
      </c>
      <c r="E2682">
        <v>1989</v>
      </c>
      <c r="F2682">
        <v>45000</v>
      </c>
      <c r="G2682" t="s">
        <v>35</v>
      </c>
      <c r="H2682" t="s">
        <v>29</v>
      </c>
      <c r="I2682" t="str">
        <f>VLOOKUP(H2682,Hoja3!$J$1:$K$25,2,FALSE)</f>
        <v>16</v>
      </c>
      <c r="K2682">
        <v>2173665655.9372735</v>
      </c>
    </row>
    <row r="2683" spans="1:11" hidden="1" x14ac:dyDescent="0.25">
      <c r="A2683" t="s">
        <v>34</v>
      </c>
      <c r="B2683" t="s">
        <v>35</v>
      </c>
      <c r="C2683" t="s">
        <v>18</v>
      </c>
      <c r="D2683" t="s">
        <v>12</v>
      </c>
      <c r="E2683">
        <v>1989</v>
      </c>
      <c r="F2683">
        <v>1156944</v>
      </c>
      <c r="G2683" t="s">
        <v>35</v>
      </c>
      <c r="H2683" t="s">
        <v>19</v>
      </c>
      <c r="I2683" t="str">
        <f>VLOOKUP(H2683,Hoja3!$J$1:$K$25,2,FALSE)</f>
        <v>17</v>
      </c>
      <c r="K2683">
        <v>2173665655.9372735</v>
      </c>
    </row>
    <row r="2684" spans="1:11" hidden="1" x14ac:dyDescent="0.25">
      <c r="A2684" t="s">
        <v>334</v>
      </c>
      <c r="B2684" t="s">
        <v>335</v>
      </c>
      <c r="C2684" t="s">
        <v>11</v>
      </c>
      <c r="D2684" t="s">
        <v>12</v>
      </c>
      <c r="E2684">
        <v>1989</v>
      </c>
      <c r="F2684">
        <v>1</v>
      </c>
      <c r="G2684" t="s">
        <v>335</v>
      </c>
      <c r="H2684" t="s">
        <v>13</v>
      </c>
      <c r="I2684" t="str">
        <f>VLOOKUP(H2684,Hoja3!$J$1:$K$25,2,FALSE)</f>
        <v>7</v>
      </c>
      <c r="J2684" t="s">
        <v>681</v>
      </c>
      <c r="K2684">
        <v>2642161.6688521076</v>
      </c>
    </row>
    <row r="2685" spans="1:11" hidden="1" x14ac:dyDescent="0.25">
      <c r="A2685" t="s">
        <v>334</v>
      </c>
      <c r="B2685" t="s">
        <v>335</v>
      </c>
      <c r="C2685" t="s">
        <v>14</v>
      </c>
      <c r="D2685" t="s">
        <v>12</v>
      </c>
      <c r="E2685">
        <v>1989</v>
      </c>
      <c r="F2685">
        <v>1</v>
      </c>
      <c r="G2685" t="s">
        <v>335</v>
      </c>
      <c r="H2685" t="s">
        <v>15</v>
      </c>
      <c r="I2685" t="str">
        <f>VLOOKUP(H2685,Hoja3!$J$1:$K$25,2,FALSE)</f>
        <v>10</v>
      </c>
      <c r="K2685">
        <v>2642161.6688521076</v>
      </c>
    </row>
    <row r="2686" spans="1:11" hidden="1" x14ac:dyDescent="0.25">
      <c r="A2686" t="s">
        <v>334</v>
      </c>
      <c r="B2686" t="s">
        <v>335</v>
      </c>
      <c r="C2686" t="s">
        <v>16</v>
      </c>
      <c r="D2686" t="s">
        <v>12</v>
      </c>
      <c r="E2686">
        <v>1989</v>
      </c>
      <c r="F2686">
        <v>3600</v>
      </c>
      <c r="G2686" t="s">
        <v>335</v>
      </c>
      <c r="H2686" t="s">
        <v>17</v>
      </c>
      <c r="I2686" t="str">
        <f>VLOOKUP(H2686,Hoja3!$J$1:$K$25,2,FALSE)</f>
        <v>14</v>
      </c>
      <c r="K2686">
        <v>2642161.6688521076</v>
      </c>
    </row>
    <row r="2687" spans="1:11" hidden="1" x14ac:dyDescent="0.25">
      <c r="A2687" t="s">
        <v>334</v>
      </c>
      <c r="B2687" t="s">
        <v>335</v>
      </c>
      <c r="C2687" t="s">
        <v>18</v>
      </c>
      <c r="D2687" t="s">
        <v>12</v>
      </c>
      <c r="E2687">
        <v>1989</v>
      </c>
      <c r="F2687">
        <v>3600</v>
      </c>
      <c r="G2687" t="s">
        <v>335</v>
      </c>
      <c r="H2687" t="s">
        <v>19</v>
      </c>
      <c r="I2687" t="str">
        <f>VLOOKUP(H2687,Hoja3!$J$1:$K$25,2,FALSE)</f>
        <v>17</v>
      </c>
      <c r="K2687">
        <v>2642161.6688521076</v>
      </c>
    </row>
    <row r="2688" spans="1:11" hidden="1" x14ac:dyDescent="0.25">
      <c r="A2688" t="s">
        <v>42</v>
      </c>
      <c r="B2688" t="s">
        <v>43</v>
      </c>
      <c r="C2688" t="s">
        <v>26</v>
      </c>
      <c r="D2688" t="s">
        <v>12</v>
      </c>
      <c r="E2688">
        <v>1989</v>
      </c>
      <c r="F2688">
        <v>1</v>
      </c>
      <c r="G2688" t="s">
        <v>43</v>
      </c>
      <c r="H2688" t="s">
        <v>27</v>
      </c>
      <c r="I2688" t="str">
        <f>VLOOKUP(H2688,Hoja3!$J$1:$K$25,2,FALSE)</f>
        <v>9</v>
      </c>
      <c r="J2688" t="s">
        <v>681</v>
      </c>
      <c r="K2688">
        <v>2142470914.4013569</v>
      </c>
    </row>
    <row r="2689" spans="1:11" hidden="1" x14ac:dyDescent="0.25">
      <c r="A2689" t="s">
        <v>42</v>
      </c>
      <c r="B2689" t="s">
        <v>43</v>
      </c>
      <c r="C2689" t="s">
        <v>14</v>
      </c>
      <c r="D2689" t="s">
        <v>12</v>
      </c>
      <c r="E2689">
        <v>1989</v>
      </c>
      <c r="F2689">
        <v>2</v>
      </c>
      <c r="G2689" t="s">
        <v>43</v>
      </c>
      <c r="H2689" t="s">
        <v>15</v>
      </c>
      <c r="I2689" t="str">
        <f>VLOOKUP(H2689,Hoja3!$J$1:$K$25,2,FALSE)</f>
        <v>10</v>
      </c>
      <c r="K2689">
        <v>2142470914.4013569</v>
      </c>
    </row>
    <row r="2690" spans="1:11" x14ac:dyDescent="0.25">
      <c r="A2690" t="s">
        <v>42</v>
      </c>
      <c r="B2690" t="s">
        <v>43</v>
      </c>
      <c r="C2690" t="s">
        <v>44</v>
      </c>
      <c r="D2690" t="s">
        <v>12</v>
      </c>
      <c r="E2690">
        <v>1989</v>
      </c>
      <c r="F2690">
        <v>1</v>
      </c>
      <c r="G2690" t="s">
        <v>43</v>
      </c>
      <c r="H2690" t="s">
        <v>45</v>
      </c>
      <c r="I2690" t="str">
        <f>VLOOKUP(H2690,Hoja3!$J$1:$K$25,2,FALSE)</f>
        <v>11</v>
      </c>
      <c r="J2690">
        <v>10627804</v>
      </c>
      <c r="K2690">
        <v>2142470914.4013569</v>
      </c>
    </row>
    <row r="2691" spans="1:11" hidden="1" x14ac:dyDescent="0.25">
      <c r="A2691" t="s">
        <v>42</v>
      </c>
      <c r="B2691" t="s">
        <v>43</v>
      </c>
      <c r="C2691" t="s">
        <v>28</v>
      </c>
      <c r="D2691" t="s">
        <v>12</v>
      </c>
      <c r="E2691">
        <v>1989</v>
      </c>
      <c r="F2691">
        <v>0</v>
      </c>
      <c r="G2691" t="s">
        <v>43</v>
      </c>
      <c r="H2691" t="s">
        <v>29</v>
      </c>
      <c r="I2691" t="str">
        <f>VLOOKUP(H2691,Hoja3!$J$1:$K$25,2,FALSE)</f>
        <v>16</v>
      </c>
      <c r="K2691">
        <v>2142470914.4013569</v>
      </c>
    </row>
    <row r="2692" spans="1:11" hidden="1" x14ac:dyDescent="0.25">
      <c r="A2692" t="s">
        <v>42</v>
      </c>
      <c r="B2692" t="s">
        <v>43</v>
      </c>
      <c r="C2692" t="s">
        <v>18</v>
      </c>
      <c r="D2692" t="s">
        <v>12</v>
      </c>
      <c r="E2692">
        <v>1989</v>
      </c>
      <c r="F2692">
        <v>25000</v>
      </c>
      <c r="G2692" t="s">
        <v>43</v>
      </c>
      <c r="H2692" t="s">
        <v>19</v>
      </c>
      <c r="I2692" t="str">
        <f>VLOOKUP(H2692,Hoja3!$J$1:$K$25,2,FALSE)</f>
        <v>17</v>
      </c>
      <c r="K2692">
        <v>2142470914.4013569</v>
      </c>
    </row>
    <row r="2693" spans="1:11" hidden="1" x14ac:dyDescent="0.25">
      <c r="A2693" t="s">
        <v>42</v>
      </c>
      <c r="B2693" t="s">
        <v>43</v>
      </c>
      <c r="C2693" t="s">
        <v>46</v>
      </c>
      <c r="D2693" t="s">
        <v>12</v>
      </c>
      <c r="E2693">
        <v>1989</v>
      </c>
      <c r="F2693">
        <v>25000</v>
      </c>
      <c r="G2693" t="s">
        <v>43</v>
      </c>
      <c r="H2693" t="s">
        <v>47</v>
      </c>
      <c r="I2693" t="str">
        <f>VLOOKUP(H2693,Hoja3!$J$1:$K$25,2,FALSE)</f>
        <v>18</v>
      </c>
      <c r="K2693">
        <v>2142470914.4013569</v>
      </c>
    </row>
    <row r="2694" spans="1:11" hidden="1" x14ac:dyDescent="0.25">
      <c r="A2694" t="s">
        <v>192</v>
      </c>
      <c r="B2694" t="s">
        <v>193</v>
      </c>
      <c r="C2694" t="s">
        <v>11</v>
      </c>
      <c r="D2694" t="s">
        <v>12</v>
      </c>
      <c r="E2694">
        <v>1989</v>
      </c>
      <c r="F2694">
        <v>1</v>
      </c>
      <c r="G2694" t="s">
        <v>193</v>
      </c>
      <c r="H2694" t="s">
        <v>13</v>
      </c>
      <c r="I2694" t="str">
        <f>VLOOKUP(H2694,Hoja3!$J$1:$K$25,2,FALSE)</f>
        <v>7</v>
      </c>
      <c r="J2694" t="s">
        <v>681</v>
      </c>
      <c r="K2694">
        <v>335533331.66921914</v>
      </c>
    </row>
    <row r="2695" spans="1:11" hidden="1" x14ac:dyDescent="0.25">
      <c r="A2695" t="s">
        <v>192</v>
      </c>
      <c r="B2695" t="s">
        <v>193</v>
      </c>
      <c r="C2695" t="s">
        <v>14</v>
      </c>
      <c r="D2695" t="s">
        <v>12</v>
      </c>
      <c r="E2695">
        <v>1989</v>
      </c>
      <c r="F2695">
        <v>1</v>
      </c>
      <c r="G2695" t="s">
        <v>193</v>
      </c>
      <c r="H2695" t="s">
        <v>15</v>
      </c>
      <c r="I2695" t="str">
        <f>VLOOKUP(H2695,Hoja3!$J$1:$K$25,2,FALSE)</f>
        <v>10</v>
      </c>
      <c r="K2695">
        <v>335533331.66921914</v>
      </c>
    </row>
    <row r="2696" spans="1:11" hidden="1" x14ac:dyDescent="0.25">
      <c r="A2696" t="s">
        <v>192</v>
      </c>
      <c r="B2696" t="s">
        <v>193</v>
      </c>
      <c r="C2696" t="s">
        <v>16</v>
      </c>
      <c r="D2696" t="s">
        <v>12</v>
      </c>
      <c r="E2696">
        <v>1989</v>
      </c>
      <c r="F2696">
        <v>0</v>
      </c>
      <c r="G2696" t="s">
        <v>193</v>
      </c>
      <c r="H2696" t="s">
        <v>17</v>
      </c>
      <c r="I2696" t="str">
        <f>VLOOKUP(H2696,Hoja3!$J$1:$K$25,2,FALSE)</f>
        <v>14</v>
      </c>
      <c r="K2696">
        <v>335533331.66921914</v>
      </c>
    </row>
    <row r="2697" spans="1:11" hidden="1" x14ac:dyDescent="0.25">
      <c r="A2697" t="s">
        <v>192</v>
      </c>
      <c r="B2697" t="s">
        <v>193</v>
      </c>
      <c r="C2697" t="s">
        <v>18</v>
      </c>
      <c r="D2697" t="s">
        <v>12</v>
      </c>
      <c r="E2697">
        <v>1989</v>
      </c>
      <c r="F2697">
        <v>0</v>
      </c>
      <c r="G2697" t="s">
        <v>193</v>
      </c>
      <c r="H2697" t="s">
        <v>19</v>
      </c>
      <c r="I2697" t="str">
        <f>VLOOKUP(H2697,Hoja3!$J$1:$K$25,2,FALSE)</f>
        <v>17</v>
      </c>
      <c r="K2697">
        <v>335533331.66921914</v>
      </c>
    </row>
    <row r="2698" spans="1:11" hidden="1" x14ac:dyDescent="0.25">
      <c r="A2698" t="s">
        <v>48</v>
      </c>
      <c r="B2698" t="s">
        <v>49</v>
      </c>
      <c r="C2698" t="s">
        <v>11</v>
      </c>
      <c r="D2698" t="s">
        <v>12</v>
      </c>
      <c r="E2698">
        <v>1989</v>
      </c>
      <c r="F2698">
        <v>1</v>
      </c>
      <c r="G2698" t="s">
        <v>49</v>
      </c>
      <c r="H2698" t="s">
        <v>13</v>
      </c>
      <c r="I2698" t="str">
        <f>VLOOKUP(H2698,Hoja3!$J$1:$K$25,2,FALSE)</f>
        <v>7</v>
      </c>
      <c r="J2698" t="s">
        <v>681</v>
      </c>
      <c r="K2698">
        <v>380812234.8278318</v>
      </c>
    </row>
    <row r="2699" spans="1:11" hidden="1" x14ac:dyDescent="0.25">
      <c r="A2699" t="s">
        <v>48</v>
      </c>
      <c r="B2699" t="s">
        <v>49</v>
      </c>
      <c r="C2699" t="s">
        <v>26</v>
      </c>
      <c r="D2699" t="s">
        <v>12</v>
      </c>
      <c r="E2699">
        <v>1989</v>
      </c>
      <c r="F2699">
        <v>2</v>
      </c>
      <c r="G2699" t="s">
        <v>49</v>
      </c>
      <c r="H2699" t="s">
        <v>27</v>
      </c>
      <c r="I2699" t="str">
        <f>VLOOKUP(H2699,Hoja3!$J$1:$K$25,2,FALSE)</f>
        <v>9</v>
      </c>
      <c r="J2699" t="s">
        <v>681</v>
      </c>
      <c r="K2699">
        <v>380812234.8278318</v>
      </c>
    </row>
    <row r="2700" spans="1:11" hidden="1" x14ac:dyDescent="0.25">
      <c r="A2700" t="s">
        <v>48</v>
      </c>
      <c r="B2700" t="s">
        <v>49</v>
      </c>
      <c r="C2700" t="s">
        <v>14</v>
      </c>
      <c r="D2700" t="s">
        <v>12</v>
      </c>
      <c r="E2700">
        <v>1989</v>
      </c>
      <c r="F2700">
        <v>3</v>
      </c>
      <c r="G2700" t="s">
        <v>49</v>
      </c>
      <c r="H2700" t="s">
        <v>15</v>
      </c>
      <c r="I2700" t="str">
        <f>VLOOKUP(H2700,Hoja3!$J$1:$K$25,2,FALSE)</f>
        <v>10</v>
      </c>
      <c r="K2700">
        <v>380812234.8278318</v>
      </c>
    </row>
    <row r="2701" spans="1:11" hidden="1" x14ac:dyDescent="0.25">
      <c r="A2701" t="s">
        <v>48</v>
      </c>
      <c r="B2701" t="s">
        <v>49</v>
      </c>
      <c r="C2701" t="s">
        <v>16</v>
      </c>
      <c r="D2701" t="s">
        <v>12</v>
      </c>
      <c r="E2701">
        <v>1989</v>
      </c>
      <c r="F2701">
        <v>1857</v>
      </c>
      <c r="G2701" t="s">
        <v>49</v>
      </c>
      <c r="H2701" t="s">
        <v>17</v>
      </c>
      <c r="I2701" t="str">
        <f>VLOOKUP(H2701,Hoja3!$J$1:$K$25,2,FALSE)</f>
        <v>14</v>
      </c>
      <c r="K2701">
        <v>380812234.8278318</v>
      </c>
    </row>
    <row r="2702" spans="1:11" hidden="1" x14ac:dyDescent="0.25">
      <c r="A2702" t="s">
        <v>48</v>
      </c>
      <c r="B2702" t="s">
        <v>49</v>
      </c>
      <c r="C2702" t="s">
        <v>28</v>
      </c>
      <c r="D2702" t="s">
        <v>12</v>
      </c>
      <c r="E2702">
        <v>1989</v>
      </c>
      <c r="F2702">
        <v>1655</v>
      </c>
      <c r="G2702" t="s">
        <v>49</v>
      </c>
      <c r="H2702" t="s">
        <v>29</v>
      </c>
      <c r="I2702" t="str">
        <f>VLOOKUP(H2702,Hoja3!$J$1:$K$25,2,FALSE)</f>
        <v>16</v>
      </c>
      <c r="K2702">
        <v>380812234.8278318</v>
      </c>
    </row>
    <row r="2703" spans="1:11" hidden="1" x14ac:dyDescent="0.25">
      <c r="A2703" t="s">
        <v>48</v>
      </c>
      <c r="B2703" t="s">
        <v>49</v>
      </c>
      <c r="C2703" t="s">
        <v>18</v>
      </c>
      <c r="D2703" t="s">
        <v>12</v>
      </c>
      <c r="E2703">
        <v>1989</v>
      </c>
      <c r="F2703">
        <v>3512</v>
      </c>
      <c r="G2703" t="s">
        <v>49</v>
      </c>
      <c r="H2703" t="s">
        <v>19</v>
      </c>
      <c r="I2703" t="str">
        <f>VLOOKUP(H2703,Hoja3!$J$1:$K$25,2,FALSE)</f>
        <v>17</v>
      </c>
      <c r="K2703">
        <v>380812234.8278318</v>
      </c>
    </row>
    <row r="2704" spans="1:11" x14ac:dyDescent="0.25">
      <c r="A2704" t="s">
        <v>50</v>
      </c>
      <c r="B2704" t="s">
        <v>51</v>
      </c>
      <c r="C2704" t="s">
        <v>11</v>
      </c>
      <c r="D2704" t="s">
        <v>12</v>
      </c>
      <c r="E2704">
        <v>1989</v>
      </c>
      <c r="F2704">
        <v>1</v>
      </c>
      <c r="G2704" t="s">
        <v>51</v>
      </c>
      <c r="H2704" t="s">
        <v>13</v>
      </c>
      <c r="I2704" t="str">
        <f>VLOOKUP(H2704,Hoja3!$J$1:$K$25,2,FALSE)</f>
        <v>7</v>
      </c>
      <c r="J2704">
        <v>7057368</v>
      </c>
      <c r="K2704">
        <v>17794783039.551956</v>
      </c>
    </row>
    <row r="2705" spans="1:11" hidden="1" x14ac:dyDescent="0.25">
      <c r="A2705" t="s">
        <v>50</v>
      </c>
      <c r="B2705" t="s">
        <v>51</v>
      </c>
      <c r="C2705" t="s">
        <v>80</v>
      </c>
      <c r="D2705" t="s">
        <v>12</v>
      </c>
      <c r="E2705">
        <v>1989</v>
      </c>
      <c r="F2705">
        <v>1</v>
      </c>
      <c r="G2705" t="s">
        <v>51</v>
      </c>
      <c r="H2705" t="s">
        <v>81</v>
      </c>
      <c r="I2705" t="str">
        <f>VLOOKUP(H2705,Hoja3!$J$1:$K$25,2,FALSE)</f>
        <v>8</v>
      </c>
      <c r="J2705" t="s">
        <v>681</v>
      </c>
      <c r="K2705">
        <v>17794783039.551956</v>
      </c>
    </row>
    <row r="2706" spans="1:11" x14ac:dyDescent="0.25">
      <c r="A2706" t="s">
        <v>50</v>
      </c>
      <c r="B2706" t="s">
        <v>51</v>
      </c>
      <c r="C2706" t="s">
        <v>26</v>
      </c>
      <c r="D2706" t="s">
        <v>12</v>
      </c>
      <c r="E2706">
        <v>1989</v>
      </c>
      <c r="F2706">
        <v>7</v>
      </c>
      <c r="G2706" t="s">
        <v>51</v>
      </c>
      <c r="H2706" t="s">
        <v>27</v>
      </c>
      <c r="I2706" t="str">
        <f>VLOOKUP(H2706,Hoja3!$J$1:$K$25,2,FALSE)</f>
        <v>9</v>
      </c>
      <c r="J2706">
        <v>1012172</v>
      </c>
      <c r="K2706">
        <v>17794783039.551956</v>
      </c>
    </row>
    <row r="2707" spans="1:11" hidden="1" x14ac:dyDescent="0.25">
      <c r="A2707" t="s">
        <v>50</v>
      </c>
      <c r="B2707" t="s">
        <v>51</v>
      </c>
      <c r="C2707" t="s">
        <v>14</v>
      </c>
      <c r="D2707" t="s">
        <v>12</v>
      </c>
      <c r="E2707">
        <v>1989</v>
      </c>
      <c r="F2707">
        <v>9</v>
      </c>
      <c r="G2707" t="s">
        <v>51</v>
      </c>
      <c r="H2707" t="s">
        <v>15</v>
      </c>
      <c r="I2707" t="str">
        <f>VLOOKUP(H2707,Hoja3!$J$1:$K$25,2,FALSE)</f>
        <v>10</v>
      </c>
      <c r="K2707">
        <v>17794783039.551956</v>
      </c>
    </row>
    <row r="2708" spans="1:11" hidden="1" x14ac:dyDescent="0.25">
      <c r="A2708" t="s">
        <v>50</v>
      </c>
      <c r="B2708" t="s">
        <v>51</v>
      </c>
      <c r="C2708" t="s">
        <v>16</v>
      </c>
      <c r="D2708" t="s">
        <v>12</v>
      </c>
      <c r="E2708">
        <v>1989</v>
      </c>
      <c r="F2708">
        <v>100010000</v>
      </c>
      <c r="G2708" t="s">
        <v>51</v>
      </c>
      <c r="H2708" t="s">
        <v>17</v>
      </c>
      <c r="I2708" t="str">
        <f>VLOOKUP(H2708,Hoja3!$J$1:$K$25,2,FALSE)</f>
        <v>14</v>
      </c>
      <c r="K2708">
        <v>17794783039.551956</v>
      </c>
    </row>
    <row r="2709" spans="1:11" hidden="1" x14ac:dyDescent="0.25">
      <c r="A2709" t="s">
        <v>50</v>
      </c>
      <c r="B2709" t="s">
        <v>51</v>
      </c>
      <c r="C2709" t="s">
        <v>84</v>
      </c>
      <c r="D2709" t="s">
        <v>12</v>
      </c>
      <c r="E2709">
        <v>1989</v>
      </c>
      <c r="F2709">
        <v>5370</v>
      </c>
      <c r="G2709" t="s">
        <v>51</v>
      </c>
      <c r="H2709" t="s">
        <v>85</v>
      </c>
      <c r="I2709" t="str">
        <f>VLOOKUP(H2709,Hoja3!$J$1:$K$25,2,FALSE)</f>
        <v>15</v>
      </c>
      <c r="K2709">
        <v>17794783039.551956</v>
      </c>
    </row>
    <row r="2710" spans="1:11" hidden="1" x14ac:dyDescent="0.25">
      <c r="A2710" t="s">
        <v>50</v>
      </c>
      <c r="B2710" t="s">
        <v>51</v>
      </c>
      <c r="C2710" t="s">
        <v>28</v>
      </c>
      <c r="D2710" t="s">
        <v>12</v>
      </c>
      <c r="E2710">
        <v>1989</v>
      </c>
      <c r="F2710">
        <v>38018944</v>
      </c>
      <c r="G2710" t="s">
        <v>51</v>
      </c>
      <c r="H2710" t="s">
        <v>29</v>
      </c>
      <c r="I2710" t="str">
        <f>VLOOKUP(H2710,Hoja3!$J$1:$K$25,2,FALSE)</f>
        <v>16</v>
      </c>
      <c r="K2710">
        <v>17794783039.551956</v>
      </c>
    </row>
    <row r="2711" spans="1:11" hidden="1" x14ac:dyDescent="0.25">
      <c r="A2711" t="s">
        <v>50</v>
      </c>
      <c r="B2711" t="s">
        <v>51</v>
      </c>
      <c r="C2711" t="s">
        <v>18</v>
      </c>
      <c r="D2711" t="s">
        <v>12</v>
      </c>
      <c r="E2711">
        <v>1989</v>
      </c>
      <c r="F2711">
        <v>138034314</v>
      </c>
      <c r="G2711" t="s">
        <v>51</v>
      </c>
      <c r="H2711" t="s">
        <v>19</v>
      </c>
      <c r="I2711" t="str">
        <f>VLOOKUP(H2711,Hoja3!$J$1:$K$25,2,FALSE)</f>
        <v>17</v>
      </c>
      <c r="K2711">
        <v>17794783039.551956</v>
      </c>
    </row>
    <row r="2712" spans="1:11" hidden="1" x14ac:dyDescent="0.25">
      <c r="A2712" t="s">
        <v>52</v>
      </c>
      <c r="B2712" t="s">
        <v>53</v>
      </c>
      <c r="C2712" t="s">
        <v>11</v>
      </c>
      <c r="D2712" t="s">
        <v>12</v>
      </c>
      <c r="E2712">
        <v>1989</v>
      </c>
      <c r="F2712">
        <v>1</v>
      </c>
      <c r="G2712" t="s">
        <v>53</v>
      </c>
      <c r="H2712" t="s">
        <v>13</v>
      </c>
      <c r="I2712" t="str">
        <f>VLOOKUP(H2712,Hoja3!$J$1:$K$25,2,FALSE)</f>
        <v>7</v>
      </c>
      <c r="J2712" t="s">
        <v>681</v>
      </c>
      <c r="K2712">
        <v>363493841.24430329</v>
      </c>
    </row>
    <row r="2713" spans="1:11" hidden="1" x14ac:dyDescent="0.25">
      <c r="A2713" t="s">
        <v>52</v>
      </c>
      <c r="B2713" t="s">
        <v>53</v>
      </c>
      <c r="C2713" t="s">
        <v>14</v>
      </c>
      <c r="D2713" t="s">
        <v>12</v>
      </c>
      <c r="E2713">
        <v>1989</v>
      </c>
      <c r="F2713">
        <v>1</v>
      </c>
      <c r="G2713" t="s">
        <v>53</v>
      </c>
      <c r="H2713" t="s">
        <v>15</v>
      </c>
      <c r="I2713" t="str">
        <f>VLOOKUP(H2713,Hoja3!$J$1:$K$25,2,FALSE)</f>
        <v>10</v>
      </c>
      <c r="K2713">
        <v>363493841.24430329</v>
      </c>
    </row>
    <row r="2714" spans="1:11" hidden="1" x14ac:dyDescent="0.25">
      <c r="A2714" t="s">
        <v>52</v>
      </c>
      <c r="B2714" t="s">
        <v>53</v>
      </c>
      <c r="C2714" t="s">
        <v>16</v>
      </c>
      <c r="D2714" t="s">
        <v>12</v>
      </c>
      <c r="E2714">
        <v>1989</v>
      </c>
      <c r="F2714">
        <v>0</v>
      </c>
      <c r="G2714" t="s">
        <v>53</v>
      </c>
      <c r="H2714" t="s">
        <v>17</v>
      </c>
      <c r="I2714" t="str">
        <f>VLOOKUP(H2714,Hoja3!$J$1:$K$25,2,FALSE)</f>
        <v>14</v>
      </c>
      <c r="K2714">
        <v>363493841.24430329</v>
      </c>
    </row>
    <row r="2715" spans="1:11" hidden="1" x14ac:dyDescent="0.25">
      <c r="A2715" t="s">
        <v>52</v>
      </c>
      <c r="B2715" t="s">
        <v>53</v>
      </c>
      <c r="C2715" t="s">
        <v>18</v>
      </c>
      <c r="D2715" t="s">
        <v>12</v>
      </c>
      <c r="E2715">
        <v>1989</v>
      </c>
      <c r="F2715">
        <v>0</v>
      </c>
      <c r="G2715" t="s">
        <v>53</v>
      </c>
      <c r="H2715" t="s">
        <v>19</v>
      </c>
      <c r="I2715" t="str">
        <f>VLOOKUP(H2715,Hoja3!$J$1:$K$25,2,FALSE)</f>
        <v>17</v>
      </c>
      <c r="K2715">
        <v>363493841.24430329</v>
      </c>
    </row>
    <row r="2716" spans="1:11" x14ac:dyDescent="0.25">
      <c r="A2716" t="s">
        <v>152</v>
      </c>
      <c r="B2716" t="s">
        <v>153</v>
      </c>
      <c r="C2716" t="s">
        <v>26</v>
      </c>
      <c r="D2716" t="s">
        <v>12</v>
      </c>
      <c r="E2716">
        <v>1989</v>
      </c>
      <c r="F2716">
        <v>1</v>
      </c>
      <c r="G2716" t="s">
        <v>153</v>
      </c>
      <c r="H2716" t="s">
        <v>27</v>
      </c>
      <c r="I2716" t="str">
        <f>VLOOKUP(H2716,Hoja3!$J$1:$K$25,2,FALSE)</f>
        <v>9</v>
      </c>
      <c r="J2716">
        <v>13249</v>
      </c>
      <c r="K2716">
        <v>1352380.9712405514</v>
      </c>
    </row>
    <row r="2717" spans="1:11" hidden="1" x14ac:dyDescent="0.25">
      <c r="A2717" t="s">
        <v>152</v>
      </c>
      <c r="B2717" t="s">
        <v>153</v>
      </c>
      <c r="C2717" t="s">
        <v>14</v>
      </c>
      <c r="D2717" t="s">
        <v>12</v>
      </c>
      <c r="E2717">
        <v>1989</v>
      </c>
      <c r="F2717">
        <v>1</v>
      </c>
      <c r="G2717" t="s">
        <v>153</v>
      </c>
      <c r="H2717" t="s">
        <v>15</v>
      </c>
      <c r="I2717" t="str">
        <f>VLOOKUP(H2717,Hoja3!$J$1:$K$25,2,FALSE)</f>
        <v>10</v>
      </c>
      <c r="K2717">
        <v>1352380.9712405514</v>
      </c>
    </row>
    <row r="2718" spans="1:11" hidden="1" x14ac:dyDescent="0.25">
      <c r="A2718" t="s">
        <v>152</v>
      </c>
      <c r="B2718" t="s">
        <v>153</v>
      </c>
      <c r="C2718" t="s">
        <v>28</v>
      </c>
      <c r="D2718" t="s">
        <v>12</v>
      </c>
      <c r="E2718">
        <v>1989</v>
      </c>
      <c r="F2718">
        <v>0</v>
      </c>
      <c r="G2718" t="s">
        <v>153</v>
      </c>
      <c r="H2718" t="s">
        <v>29</v>
      </c>
      <c r="I2718" t="str">
        <f>VLOOKUP(H2718,Hoja3!$J$1:$K$25,2,FALSE)</f>
        <v>16</v>
      </c>
      <c r="K2718">
        <v>1352380.9712405514</v>
      </c>
    </row>
    <row r="2719" spans="1:11" hidden="1" x14ac:dyDescent="0.25">
      <c r="A2719" t="s">
        <v>152</v>
      </c>
      <c r="B2719" t="s">
        <v>153</v>
      </c>
      <c r="C2719" t="s">
        <v>18</v>
      </c>
      <c r="D2719" t="s">
        <v>12</v>
      </c>
      <c r="E2719">
        <v>1989</v>
      </c>
      <c r="F2719">
        <v>0</v>
      </c>
      <c r="G2719" t="s">
        <v>153</v>
      </c>
      <c r="H2719" t="s">
        <v>19</v>
      </c>
      <c r="I2719" t="str">
        <f>VLOOKUP(H2719,Hoja3!$J$1:$K$25,2,FALSE)</f>
        <v>17</v>
      </c>
      <c r="K2719">
        <v>1352380.9712405514</v>
      </c>
    </row>
    <row r="2720" spans="1:11" hidden="1" x14ac:dyDescent="0.25">
      <c r="A2720" t="s">
        <v>278</v>
      </c>
      <c r="B2720" t="s">
        <v>279</v>
      </c>
      <c r="C2720" t="s">
        <v>80</v>
      </c>
      <c r="D2720" t="s">
        <v>12</v>
      </c>
      <c r="E2720">
        <v>1989</v>
      </c>
      <c r="F2720">
        <v>1</v>
      </c>
      <c r="G2720" t="s">
        <v>279</v>
      </c>
      <c r="H2720" t="s">
        <v>81</v>
      </c>
      <c r="I2720" t="str">
        <f>VLOOKUP(H2720,Hoja3!$J$1:$K$25,2,FALSE)</f>
        <v>8</v>
      </c>
      <c r="J2720" t="s">
        <v>681</v>
      </c>
      <c r="K2720">
        <v>66383287.002986662</v>
      </c>
    </row>
    <row r="2721" spans="1:11" hidden="1" x14ac:dyDescent="0.25">
      <c r="A2721" t="s">
        <v>278</v>
      </c>
      <c r="B2721" t="s">
        <v>279</v>
      </c>
      <c r="C2721" t="s">
        <v>14</v>
      </c>
      <c r="D2721" t="s">
        <v>12</v>
      </c>
      <c r="E2721">
        <v>1989</v>
      </c>
      <c r="F2721">
        <v>1</v>
      </c>
      <c r="G2721" t="s">
        <v>279</v>
      </c>
      <c r="H2721" t="s">
        <v>15</v>
      </c>
      <c r="I2721" t="str">
        <f>VLOOKUP(H2721,Hoja3!$J$1:$K$25,2,FALSE)</f>
        <v>10</v>
      </c>
      <c r="K2721">
        <v>66383287.002986662</v>
      </c>
    </row>
    <row r="2722" spans="1:11" hidden="1" x14ac:dyDescent="0.25">
      <c r="A2722" t="s">
        <v>278</v>
      </c>
      <c r="B2722" t="s">
        <v>279</v>
      </c>
      <c r="C2722" t="s">
        <v>84</v>
      </c>
      <c r="D2722" t="s">
        <v>12</v>
      </c>
      <c r="E2722">
        <v>1989</v>
      </c>
      <c r="F2722">
        <v>148</v>
      </c>
      <c r="G2722" t="s">
        <v>279</v>
      </c>
      <c r="H2722" t="s">
        <v>85</v>
      </c>
      <c r="I2722" t="str">
        <f>VLOOKUP(H2722,Hoja3!$J$1:$K$25,2,FALSE)</f>
        <v>15</v>
      </c>
      <c r="K2722">
        <v>66383287.002986662</v>
      </c>
    </row>
    <row r="2723" spans="1:11" hidden="1" x14ac:dyDescent="0.25">
      <c r="A2723" t="s">
        <v>278</v>
      </c>
      <c r="B2723" t="s">
        <v>279</v>
      </c>
      <c r="C2723" t="s">
        <v>18</v>
      </c>
      <c r="D2723" t="s">
        <v>12</v>
      </c>
      <c r="E2723">
        <v>1989</v>
      </c>
      <c r="F2723">
        <v>148</v>
      </c>
      <c r="G2723" t="s">
        <v>279</v>
      </c>
      <c r="H2723" t="s">
        <v>19</v>
      </c>
      <c r="I2723" t="str">
        <f>VLOOKUP(H2723,Hoja3!$J$1:$K$25,2,FALSE)</f>
        <v>17</v>
      </c>
      <c r="K2723">
        <v>66383287.002986662</v>
      </c>
    </row>
    <row r="2724" spans="1:11" hidden="1" x14ac:dyDescent="0.25">
      <c r="A2724" t="s">
        <v>238</v>
      </c>
      <c r="B2724" t="s">
        <v>239</v>
      </c>
      <c r="C2724" t="s">
        <v>11</v>
      </c>
      <c r="D2724" t="s">
        <v>12</v>
      </c>
      <c r="E2724">
        <v>1989</v>
      </c>
      <c r="F2724">
        <v>1</v>
      </c>
      <c r="G2724" t="s">
        <v>239</v>
      </c>
      <c r="H2724" t="s">
        <v>13</v>
      </c>
      <c r="I2724" t="str">
        <f>VLOOKUP(H2724,Hoja3!$J$1:$K$25,2,FALSE)</f>
        <v>7</v>
      </c>
      <c r="J2724" t="s">
        <v>681</v>
      </c>
      <c r="K2724">
        <v>78875489.245053843</v>
      </c>
    </row>
    <row r="2725" spans="1:11" hidden="1" x14ac:dyDescent="0.25">
      <c r="A2725" t="s">
        <v>238</v>
      </c>
      <c r="B2725" t="s">
        <v>239</v>
      </c>
      <c r="C2725" t="s">
        <v>14</v>
      </c>
      <c r="D2725" t="s">
        <v>12</v>
      </c>
      <c r="E2725">
        <v>1989</v>
      </c>
      <c r="F2725">
        <v>1</v>
      </c>
      <c r="G2725" t="s">
        <v>239</v>
      </c>
      <c r="H2725" t="s">
        <v>15</v>
      </c>
      <c r="I2725" t="str">
        <f>VLOOKUP(H2725,Hoja3!$J$1:$K$25,2,FALSE)</f>
        <v>10</v>
      </c>
      <c r="K2725">
        <v>78875489.245053843</v>
      </c>
    </row>
    <row r="2726" spans="1:11" hidden="1" x14ac:dyDescent="0.25">
      <c r="A2726" t="s">
        <v>238</v>
      </c>
      <c r="B2726" t="s">
        <v>239</v>
      </c>
      <c r="C2726" t="s">
        <v>16</v>
      </c>
      <c r="D2726" t="s">
        <v>12</v>
      </c>
      <c r="E2726">
        <v>1989</v>
      </c>
      <c r="F2726">
        <v>7000</v>
      </c>
      <c r="G2726" t="s">
        <v>239</v>
      </c>
      <c r="H2726" t="s">
        <v>17</v>
      </c>
      <c r="I2726" t="str">
        <f>VLOOKUP(H2726,Hoja3!$J$1:$K$25,2,FALSE)</f>
        <v>14</v>
      </c>
      <c r="K2726">
        <v>78875489.245053843</v>
      </c>
    </row>
    <row r="2727" spans="1:11" hidden="1" x14ac:dyDescent="0.25">
      <c r="A2727" t="s">
        <v>238</v>
      </c>
      <c r="B2727" t="s">
        <v>239</v>
      </c>
      <c r="C2727" t="s">
        <v>18</v>
      </c>
      <c r="D2727" t="s">
        <v>12</v>
      </c>
      <c r="E2727">
        <v>1989</v>
      </c>
      <c r="F2727">
        <v>7000</v>
      </c>
      <c r="G2727" t="s">
        <v>239</v>
      </c>
      <c r="H2727" t="s">
        <v>19</v>
      </c>
      <c r="I2727" t="str">
        <f>VLOOKUP(H2727,Hoja3!$J$1:$K$25,2,FALSE)</f>
        <v>17</v>
      </c>
      <c r="K2727">
        <v>78875489.245053843</v>
      </c>
    </row>
    <row r="2728" spans="1:11" x14ac:dyDescent="0.25">
      <c r="A2728" t="s">
        <v>60</v>
      </c>
      <c r="B2728" t="s">
        <v>61</v>
      </c>
      <c r="C2728" t="s">
        <v>11</v>
      </c>
      <c r="D2728" t="s">
        <v>12</v>
      </c>
      <c r="E2728">
        <v>1989</v>
      </c>
      <c r="F2728">
        <v>1</v>
      </c>
      <c r="G2728" t="s">
        <v>61</v>
      </c>
      <c r="H2728" t="s">
        <v>13</v>
      </c>
      <c r="I2728" t="str">
        <f>VLOOKUP(H2728,Hoja3!$J$1:$K$25,2,FALSE)</f>
        <v>7</v>
      </c>
      <c r="J2728">
        <v>2783</v>
      </c>
      <c r="K2728">
        <v>4098530.5135577675</v>
      </c>
    </row>
    <row r="2729" spans="1:11" hidden="1" x14ac:dyDescent="0.25">
      <c r="A2729" t="s">
        <v>60</v>
      </c>
      <c r="B2729" t="s">
        <v>61</v>
      </c>
      <c r="C2729" t="s">
        <v>14</v>
      </c>
      <c r="D2729" t="s">
        <v>12</v>
      </c>
      <c r="E2729">
        <v>1989</v>
      </c>
      <c r="F2729">
        <v>1</v>
      </c>
      <c r="G2729" t="s">
        <v>61</v>
      </c>
      <c r="H2729" t="s">
        <v>15</v>
      </c>
      <c r="I2729" t="str">
        <f>VLOOKUP(H2729,Hoja3!$J$1:$K$25,2,FALSE)</f>
        <v>10</v>
      </c>
      <c r="K2729">
        <v>4098530.5135577675</v>
      </c>
    </row>
    <row r="2730" spans="1:11" hidden="1" x14ac:dyDescent="0.25">
      <c r="A2730" t="s">
        <v>60</v>
      </c>
      <c r="B2730" t="s">
        <v>61</v>
      </c>
      <c r="C2730" t="s">
        <v>16</v>
      </c>
      <c r="D2730" t="s">
        <v>12</v>
      </c>
      <c r="E2730">
        <v>1989</v>
      </c>
      <c r="F2730">
        <v>150300</v>
      </c>
      <c r="G2730" t="s">
        <v>61</v>
      </c>
      <c r="H2730" t="s">
        <v>17</v>
      </c>
      <c r="I2730" t="str">
        <f>VLOOKUP(H2730,Hoja3!$J$1:$K$25,2,FALSE)</f>
        <v>14</v>
      </c>
      <c r="K2730">
        <v>4098530.5135577675</v>
      </c>
    </row>
    <row r="2731" spans="1:11" hidden="1" x14ac:dyDescent="0.25">
      <c r="A2731" t="s">
        <v>60</v>
      </c>
      <c r="B2731" t="s">
        <v>61</v>
      </c>
      <c r="C2731" t="s">
        <v>18</v>
      </c>
      <c r="D2731" t="s">
        <v>12</v>
      </c>
      <c r="E2731">
        <v>1989</v>
      </c>
      <c r="F2731">
        <v>150300</v>
      </c>
      <c r="G2731" t="s">
        <v>61</v>
      </c>
      <c r="H2731" t="s">
        <v>19</v>
      </c>
      <c r="I2731" t="str">
        <f>VLOOKUP(H2731,Hoja3!$J$1:$K$25,2,FALSE)</f>
        <v>17</v>
      </c>
      <c r="K2731">
        <v>4098530.5135577675</v>
      </c>
    </row>
    <row r="2732" spans="1:11" x14ac:dyDescent="0.25">
      <c r="A2732" t="s">
        <v>62</v>
      </c>
      <c r="B2732" t="s">
        <v>63</v>
      </c>
      <c r="C2732" t="s">
        <v>26</v>
      </c>
      <c r="D2732" t="s">
        <v>12</v>
      </c>
      <c r="E2732">
        <v>1989</v>
      </c>
      <c r="F2732">
        <v>1</v>
      </c>
      <c r="G2732" t="s">
        <v>63</v>
      </c>
      <c r="H2732" t="s">
        <v>27</v>
      </c>
      <c r="I2732" t="str">
        <f>VLOOKUP(H2732,Hoja3!$J$1:$K$25,2,FALSE)</f>
        <v>9</v>
      </c>
      <c r="J2732">
        <v>50609</v>
      </c>
      <c r="K2732">
        <v>653992.59259259258</v>
      </c>
    </row>
    <row r="2733" spans="1:11" hidden="1" x14ac:dyDescent="0.25">
      <c r="A2733" t="s">
        <v>62</v>
      </c>
      <c r="B2733" t="s">
        <v>63</v>
      </c>
      <c r="C2733" t="s">
        <v>14</v>
      </c>
      <c r="D2733" t="s">
        <v>12</v>
      </c>
      <c r="E2733">
        <v>1989</v>
      </c>
      <c r="F2733">
        <v>1</v>
      </c>
      <c r="G2733" t="s">
        <v>63</v>
      </c>
      <c r="H2733" t="s">
        <v>15</v>
      </c>
      <c r="I2733" t="str">
        <f>VLOOKUP(H2733,Hoja3!$J$1:$K$25,2,FALSE)</f>
        <v>10</v>
      </c>
      <c r="K2733">
        <v>653992.59259259258</v>
      </c>
    </row>
    <row r="2734" spans="1:11" hidden="1" x14ac:dyDescent="0.25">
      <c r="A2734" t="s">
        <v>62</v>
      </c>
      <c r="B2734" t="s">
        <v>63</v>
      </c>
      <c r="C2734" t="s">
        <v>28</v>
      </c>
      <c r="D2734" t="s">
        <v>12</v>
      </c>
      <c r="E2734">
        <v>1989</v>
      </c>
      <c r="F2734">
        <v>710</v>
      </c>
      <c r="G2734" t="s">
        <v>63</v>
      </c>
      <c r="H2734" t="s">
        <v>29</v>
      </c>
      <c r="I2734" t="str">
        <f>VLOOKUP(H2734,Hoja3!$J$1:$K$25,2,FALSE)</f>
        <v>16</v>
      </c>
      <c r="K2734">
        <v>653992.59259259258</v>
      </c>
    </row>
    <row r="2735" spans="1:11" hidden="1" x14ac:dyDescent="0.25">
      <c r="A2735" t="s">
        <v>62</v>
      </c>
      <c r="B2735" t="s">
        <v>63</v>
      </c>
      <c r="C2735" t="s">
        <v>18</v>
      </c>
      <c r="D2735" t="s">
        <v>12</v>
      </c>
      <c r="E2735">
        <v>1989</v>
      </c>
      <c r="F2735">
        <v>710</v>
      </c>
      <c r="G2735" t="s">
        <v>63</v>
      </c>
      <c r="H2735" t="s">
        <v>19</v>
      </c>
      <c r="I2735" t="str">
        <f>VLOOKUP(H2735,Hoja3!$J$1:$K$25,2,FALSE)</f>
        <v>17</v>
      </c>
      <c r="K2735">
        <v>653992.59259259258</v>
      </c>
    </row>
    <row r="2736" spans="1:11" hidden="1" x14ac:dyDescent="0.25">
      <c r="A2736" t="s">
        <v>64</v>
      </c>
      <c r="B2736" t="s">
        <v>65</v>
      </c>
      <c r="C2736" t="s">
        <v>26</v>
      </c>
      <c r="D2736" t="s">
        <v>12</v>
      </c>
      <c r="E2736">
        <v>1989</v>
      </c>
      <c r="F2736">
        <v>1</v>
      </c>
      <c r="G2736" t="s">
        <v>65</v>
      </c>
      <c r="H2736" t="s">
        <v>27</v>
      </c>
      <c r="I2736" t="str">
        <f>VLOOKUP(H2736,Hoja3!$J$1:$K$25,2,FALSE)</f>
        <v>9</v>
      </c>
      <c r="J2736" t="s">
        <v>681</v>
      </c>
      <c r="K2736">
        <v>121444279.31393078</v>
      </c>
    </row>
    <row r="2737" spans="1:11" hidden="1" x14ac:dyDescent="0.25">
      <c r="A2737" t="s">
        <v>64</v>
      </c>
      <c r="B2737" t="s">
        <v>65</v>
      </c>
      <c r="C2737" t="s">
        <v>14</v>
      </c>
      <c r="D2737" t="s">
        <v>12</v>
      </c>
      <c r="E2737">
        <v>1989</v>
      </c>
      <c r="F2737">
        <v>1</v>
      </c>
      <c r="G2737" t="s">
        <v>65</v>
      </c>
      <c r="H2737" t="s">
        <v>15</v>
      </c>
      <c r="I2737" t="str">
        <f>VLOOKUP(H2737,Hoja3!$J$1:$K$25,2,FALSE)</f>
        <v>10</v>
      </c>
      <c r="K2737">
        <v>121444279.31393078</v>
      </c>
    </row>
    <row r="2738" spans="1:11" hidden="1" x14ac:dyDescent="0.25">
      <c r="A2738" t="s">
        <v>64</v>
      </c>
      <c r="B2738" t="s">
        <v>65</v>
      </c>
      <c r="C2738" t="s">
        <v>28</v>
      </c>
      <c r="D2738" t="s">
        <v>12</v>
      </c>
      <c r="E2738">
        <v>1989</v>
      </c>
      <c r="F2738">
        <v>0</v>
      </c>
      <c r="G2738" t="s">
        <v>65</v>
      </c>
      <c r="H2738" t="s">
        <v>29</v>
      </c>
      <c r="I2738" t="str">
        <f>VLOOKUP(H2738,Hoja3!$J$1:$K$25,2,FALSE)</f>
        <v>16</v>
      </c>
      <c r="K2738">
        <v>121444279.31393078</v>
      </c>
    </row>
    <row r="2739" spans="1:11" hidden="1" x14ac:dyDescent="0.25">
      <c r="A2739" t="s">
        <v>64</v>
      </c>
      <c r="B2739" t="s">
        <v>65</v>
      </c>
      <c r="C2739" t="s">
        <v>18</v>
      </c>
      <c r="D2739" t="s">
        <v>12</v>
      </c>
      <c r="E2739">
        <v>1989</v>
      </c>
      <c r="F2739">
        <v>0</v>
      </c>
      <c r="G2739" t="s">
        <v>65</v>
      </c>
      <c r="H2739" t="s">
        <v>19</v>
      </c>
      <c r="I2739" t="str">
        <f>VLOOKUP(H2739,Hoja3!$J$1:$K$25,2,FALSE)</f>
        <v>17</v>
      </c>
      <c r="K2739">
        <v>121444279.31393078</v>
      </c>
    </row>
    <row r="2740" spans="1:11" x14ac:dyDescent="0.25">
      <c r="A2740" t="s">
        <v>194</v>
      </c>
      <c r="B2740" t="s">
        <v>195</v>
      </c>
      <c r="C2740" t="s">
        <v>11</v>
      </c>
      <c r="D2740" t="s">
        <v>12</v>
      </c>
      <c r="E2740">
        <v>1989</v>
      </c>
      <c r="F2740">
        <v>1</v>
      </c>
      <c r="G2740" t="s">
        <v>195</v>
      </c>
      <c r="H2740" t="s">
        <v>13</v>
      </c>
      <c r="I2740" t="str">
        <f>VLOOKUP(H2740,Hoja3!$J$1:$K$25,2,FALSE)</f>
        <v>7</v>
      </c>
      <c r="J2740">
        <v>37956</v>
      </c>
      <c r="K2740">
        <v>118844826</v>
      </c>
    </row>
    <row r="2741" spans="1:11" hidden="1" x14ac:dyDescent="0.25">
      <c r="A2741" t="s">
        <v>194</v>
      </c>
      <c r="B2741" t="s">
        <v>195</v>
      </c>
      <c r="C2741" t="s">
        <v>14</v>
      </c>
      <c r="D2741" t="s">
        <v>12</v>
      </c>
      <c r="E2741">
        <v>1989</v>
      </c>
      <c r="F2741">
        <v>1</v>
      </c>
      <c r="G2741" t="s">
        <v>195</v>
      </c>
      <c r="H2741" t="s">
        <v>15</v>
      </c>
      <c r="I2741" t="str">
        <f>VLOOKUP(H2741,Hoja3!$J$1:$K$25,2,FALSE)</f>
        <v>10</v>
      </c>
      <c r="K2741">
        <v>118844826</v>
      </c>
    </row>
    <row r="2742" spans="1:11" hidden="1" x14ac:dyDescent="0.25">
      <c r="A2742" t="s">
        <v>194</v>
      </c>
      <c r="B2742" t="s">
        <v>195</v>
      </c>
      <c r="C2742" t="s">
        <v>16</v>
      </c>
      <c r="D2742" t="s">
        <v>12</v>
      </c>
      <c r="E2742">
        <v>1989</v>
      </c>
      <c r="F2742">
        <v>30000</v>
      </c>
      <c r="G2742" t="s">
        <v>195</v>
      </c>
      <c r="H2742" t="s">
        <v>17</v>
      </c>
      <c r="I2742" t="str">
        <f>VLOOKUP(H2742,Hoja3!$J$1:$K$25,2,FALSE)</f>
        <v>14</v>
      </c>
      <c r="K2742">
        <v>118844826</v>
      </c>
    </row>
    <row r="2743" spans="1:11" hidden="1" x14ac:dyDescent="0.25">
      <c r="A2743" t="s">
        <v>194</v>
      </c>
      <c r="B2743" t="s">
        <v>195</v>
      </c>
      <c r="C2743" t="s">
        <v>18</v>
      </c>
      <c r="D2743" t="s">
        <v>12</v>
      </c>
      <c r="E2743">
        <v>1989</v>
      </c>
      <c r="F2743">
        <v>30000</v>
      </c>
      <c r="G2743" t="s">
        <v>195</v>
      </c>
      <c r="H2743" t="s">
        <v>19</v>
      </c>
      <c r="I2743" t="str">
        <f>VLOOKUP(H2743,Hoja3!$J$1:$K$25,2,FALSE)</f>
        <v>17</v>
      </c>
      <c r="K2743">
        <v>118844826</v>
      </c>
    </row>
    <row r="2744" spans="1:11" hidden="1" x14ac:dyDescent="0.25">
      <c r="A2744" t="s">
        <v>196</v>
      </c>
      <c r="B2744" t="s">
        <v>197</v>
      </c>
      <c r="C2744" t="s">
        <v>11</v>
      </c>
      <c r="D2744" t="s">
        <v>12</v>
      </c>
      <c r="E2744">
        <v>1989</v>
      </c>
      <c r="F2744">
        <v>1</v>
      </c>
      <c r="G2744" t="s">
        <v>197</v>
      </c>
      <c r="H2744" t="s">
        <v>13</v>
      </c>
      <c r="I2744" t="str">
        <f>VLOOKUP(H2744,Hoja3!$J$1:$K$25,2,FALSE)</f>
        <v>7</v>
      </c>
      <c r="J2744" t="s">
        <v>681</v>
      </c>
      <c r="K2744">
        <v>34015620</v>
      </c>
    </row>
    <row r="2745" spans="1:11" hidden="1" x14ac:dyDescent="0.25">
      <c r="A2745" t="s">
        <v>196</v>
      </c>
      <c r="B2745" t="s">
        <v>197</v>
      </c>
      <c r="C2745" t="s">
        <v>14</v>
      </c>
      <c r="D2745" t="s">
        <v>12</v>
      </c>
      <c r="E2745">
        <v>1989</v>
      </c>
      <c r="F2745">
        <v>1</v>
      </c>
      <c r="G2745" t="s">
        <v>197</v>
      </c>
      <c r="H2745" t="s">
        <v>15</v>
      </c>
      <c r="I2745" t="str">
        <f>VLOOKUP(H2745,Hoja3!$J$1:$K$25,2,FALSE)</f>
        <v>10</v>
      </c>
      <c r="K2745">
        <v>34015620</v>
      </c>
    </row>
    <row r="2746" spans="1:11" hidden="1" x14ac:dyDescent="0.25">
      <c r="A2746" t="s">
        <v>196</v>
      </c>
      <c r="B2746" t="s">
        <v>197</v>
      </c>
      <c r="C2746" t="s">
        <v>16</v>
      </c>
      <c r="D2746" t="s">
        <v>12</v>
      </c>
      <c r="E2746">
        <v>1989</v>
      </c>
      <c r="F2746">
        <v>0</v>
      </c>
      <c r="G2746" t="s">
        <v>197</v>
      </c>
      <c r="H2746" t="s">
        <v>17</v>
      </c>
      <c r="I2746" t="str">
        <f>VLOOKUP(H2746,Hoja3!$J$1:$K$25,2,FALSE)</f>
        <v>14</v>
      </c>
      <c r="K2746">
        <v>34015620</v>
      </c>
    </row>
    <row r="2747" spans="1:11" hidden="1" x14ac:dyDescent="0.25">
      <c r="A2747" t="s">
        <v>196</v>
      </c>
      <c r="B2747" t="s">
        <v>197</v>
      </c>
      <c r="C2747" t="s">
        <v>18</v>
      </c>
      <c r="D2747" t="s">
        <v>12</v>
      </c>
      <c r="E2747">
        <v>1989</v>
      </c>
      <c r="F2747">
        <v>0</v>
      </c>
      <c r="G2747" t="s">
        <v>197</v>
      </c>
      <c r="H2747" t="s">
        <v>19</v>
      </c>
      <c r="I2747" t="str">
        <f>VLOOKUP(H2747,Hoja3!$J$1:$K$25,2,FALSE)</f>
        <v>17</v>
      </c>
      <c r="K2747">
        <v>34015620</v>
      </c>
    </row>
    <row r="2748" spans="1:11" hidden="1" x14ac:dyDescent="0.25">
      <c r="A2748" t="s">
        <v>156</v>
      </c>
      <c r="B2748" t="s">
        <v>157</v>
      </c>
      <c r="C2748" t="s">
        <v>38</v>
      </c>
      <c r="D2748" t="s">
        <v>12</v>
      </c>
      <c r="E2748">
        <v>1989</v>
      </c>
      <c r="F2748">
        <v>1</v>
      </c>
      <c r="G2748" t="s">
        <v>157</v>
      </c>
      <c r="H2748" t="s">
        <v>39</v>
      </c>
      <c r="I2748" t="str">
        <f>VLOOKUP(H2748,Hoja3!$J$1:$K$25,2,FALSE)</f>
        <v>5</v>
      </c>
      <c r="J2748" t="s">
        <v>681</v>
      </c>
      <c r="K2748">
        <v>163697927.59398237</v>
      </c>
    </row>
    <row r="2749" spans="1:11" hidden="1" x14ac:dyDescent="0.25">
      <c r="A2749" t="s">
        <v>156</v>
      </c>
      <c r="B2749" t="s">
        <v>157</v>
      </c>
      <c r="C2749" t="s">
        <v>14</v>
      </c>
      <c r="D2749" t="s">
        <v>12</v>
      </c>
      <c r="E2749">
        <v>1989</v>
      </c>
      <c r="F2749">
        <v>1</v>
      </c>
      <c r="G2749" t="s">
        <v>157</v>
      </c>
      <c r="H2749" t="s">
        <v>15</v>
      </c>
      <c r="I2749" t="str">
        <f>VLOOKUP(H2749,Hoja3!$J$1:$K$25,2,FALSE)</f>
        <v>10</v>
      </c>
      <c r="K2749">
        <v>163697927.59398237</v>
      </c>
    </row>
    <row r="2750" spans="1:11" hidden="1" x14ac:dyDescent="0.25">
      <c r="A2750" t="s">
        <v>156</v>
      </c>
      <c r="B2750" t="s">
        <v>157</v>
      </c>
      <c r="C2750" t="s">
        <v>40</v>
      </c>
      <c r="D2750" t="s">
        <v>12</v>
      </c>
      <c r="E2750">
        <v>1989</v>
      </c>
      <c r="F2750">
        <v>6500000</v>
      </c>
      <c r="G2750" t="s">
        <v>157</v>
      </c>
      <c r="H2750" t="s">
        <v>41</v>
      </c>
      <c r="I2750" t="str">
        <f>VLOOKUP(H2750,Hoja3!$J$1:$K$25,2,FALSE)</f>
        <v>12</v>
      </c>
      <c r="K2750">
        <v>163697927.59398237</v>
      </c>
    </row>
    <row r="2751" spans="1:11" hidden="1" x14ac:dyDescent="0.25">
      <c r="A2751" t="s">
        <v>156</v>
      </c>
      <c r="B2751" t="s">
        <v>157</v>
      </c>
      <c r="C2751" t="s">
        <v>18</v>
      </c>
      <c r="D2751" t="s">
        <v>12</v>
      </c>
      <c r="E2751">
        <v>1989</v>
      </c>
      <c r="F2751">
        <v>6500000</v>
      </c>
      <c r="G2751" t="s">
        <v>157</v>
      </c>
      <c r="H2751" t="s">
        <v>19</v>
      </c>
      <c r="I2751" t="str">
        <f>VLOOKUP(H2751,Hoja3!$J$1:$K$25,2,FALSE)</f>
        <v>17</v>
      </c>
      <c r="K2751">
        <v>163697927.59398237</v>
      </c>
    </row>
    <row r="2752" spans="1:11" hidden="1" x14ac:dyDescent="0.25">
      <c r="A2752" t="s">
        <v>66</v>
      </c>
      <c r="B2752" t="s">
        <v>67</v>
      </c>
      <c r="C2752" t="s">
        <v>11</v>
      </c>
      <c r="D2752" t="s">
        <v>12</v>
      </c>
      <c r="E2752">
        <v>1989</v>
      </c>
      <c r="F2752">
        <v>1</v>
      </c>
      <c r="G2752" t="s">
        <v>67</v>
      </c>
      <c r="H2752" t="s">
        <v>13</v>
      </c>
      <c r="I2752" t="str">
        <f>VLOOKUP(H2752,Hoja3!$J$1:$K$25,2,FALSE)</f>
        <v>7</v>
      </c>
      <c r="J2752" t="s">
        <v>681</v>
      </c>
      <c r="K2752">
        <v>5442046.5650471859</v>
      </c>
    </row>
    <row r="2753" spans="1:11" hidden="1" x14ac:dyDescent="0.25">
      <c r="A2753" t="s">
        <v>66</v>
      </c>
      <c r="B2753" t="s">
        <v>67</v>
      </c>
      <c r="C2753" t="s">
        <v>14</v>
      </c>
      <c r="D2753" t="s">
        <v>12</v>
      </c>
      <c r="E2753">
        <v>1989</v>
      </c>
      <c r="F2753">
        <v>1</v>
      </c>
      <c r="G2753" t="s">
        <v>67</v>
      </c>
      <c r="H2753" t="s">
        <v>15</v>
      </c>
      <c r="I2753" t="str">
        <f>VLOOKUP(H2753,Hoja3!$J$1:$K$25,2,FALSE)</f>
        <v>10</v>
      </c>
      <c r="K2753">
        <v>5442046.5650471859</v>
      </c>
    </row>
    <row r="2754" spans="1:11" hidden="1" x14ac:dyDescent="0.25">
      <c r="A2754" t="s">
        <v>66</v>
      </c>
      <c r="B2754" t="s">
        <v>67</v>
      </c>
      <c r="C2754" t="s">
        <v>16</v>
      </c>
      <c r="D2754" t="s">
        <v>12</v>
      </c>
      <c r="E2754">
        <v>1989</v>
      </c>
      <c r="F2754">
        <v>0</v>
      </c>
      <c r="G2754" t="s">
        <v>67</v>
      </c>
      <c r="H2754" t="s">
        <v>17</v>
      </c>
      <c r="I2754" t="str">
        <f>VLOOKUP(H2754,Hoja3!$J$1:$K$25,2,FALSE)</f>
        <v>14</v>
      </c>
      <c r="K2754">
        <v>5442046.5650471859</v>
      </c>
    </row>
    <row r="2755" spans="1:11" hidden="1" x14ac:dyDescent="0.25">
      <c r="A2755" t="s">
        <v>66</v>
      </c>
      <c r="B2755" t="s">
        <v>67</v>
      </c>
      <c r="C2755" t="s">
        <v>18</v>
      </c>
      <c r="D2755" t="s">
        <v>12</v>
      </c>
      <c r="E2755">
        <v>1989</v>
      </c>
      <c r="F2755">
        <v>0</v>
      </c>
      <c r="G2755" t="s">
        <v>67</v>
      </c>
      <c r="H2755" t="s">
        <v>19</v>
      </c>
      <c r="I2755" t="str">
        <f>VLOOKUP(H2755,Hoja3!$J$1:$K$25,2,FALSE)</f>
        <v>17</v>
      </c>
      <c r="K2755">
        <v>5442046.5650471859</v>
      </c>
    </row>
    <row r="2756" spans="1:11" x14ac:dyDescent="0.25">
      <c r="A2756" t="s">
        <v>68</v>
      </c>
      <c r="B2756" t="s">
        <v>69</v>
      </c>
      <c r="C2756" t="s">
        <v>38</v>
      </c>
      <c r="D2756" t="s">
        <v>12</v>
      </c>
      <c r="E2756">
        <v>1989</v>
      </c>
      <c r="F2756">
        <v>1</v>
      </c>
      <c r="G2756" t="s">
        <v>69</v>
      </c>
      <c r="H2756" t="s">
        <v>39</v>
      </c>
      <c r="I2756" t="str">
        <f>VLOOKUP(H2756,Hoja3!$J$1:$K$25,2,FALSE)</f>
        <v>5</v>
      </c>
      <c r="J2756">
        <v>4048687</v>
      </c>
      <c r="K2756">
        <v>3051831611.3847599</v>
      </c>
    </row>
    <row r="2757" spans="1:11" hidden="1" x14ac:dyDescent="0.25">
      <c r="A2757" t="s">
        <v>68</v>
      </c>
      <c r="B2757" t="s">
        <v>69</v>
      </c>
      <c r="C2757" t="s">
        <v>26</v>
      </c>
      <c r="D2757" t="s">
        <v>12</v>
      </c>
      <c r="E2757">
        <v>1989</v>
      </c>
      <c r="F2757">
        <v>1</v>
      </c>
      <c r="G2757" t="s">
        <v>69</v>
      </c>
      <c r="H2757" t="s">
        <v>27</v>
      </c>
      <c r="I2757" t="str">
        <f>VLOOKUP(H2757,Hoja3!$J$1:$K$25,2,FALSE)</f>
        <v>9</v>
      </c>
      <c r="J2757" t="s">
        <v>681</v>
      </c>
      <c r="K2757">
        <v>3051831611.3847599</v>
      </c>
    </row>
    <row r="2758" spans="1:11" hidden="1" x14ac:dyDescent="0.25">
      <c r="A2758" t="s">
        <v>68</v>
      </c>
      <c r="B2758" t="s">
        <v>69</v>
      </c>
      <c r="C2758" t="s">
        <v>14</v>
      </c>
      <c r="D2758" t="s">
        <v>12</v>
      </c>
      <c r="E2758">
        <v>1989</v>
      </c>
      <c r="F2758">
        <v>2</v>
      </c>
      <c r="G2758" t="s">
        <v>69</v>
      </c>
      <c r="H2758" t="s">
        <v>15</v>
      </c>
      <c r="I2758" t="str">
        <f>VLOOKUP(H2758,Hoja3!$J$1:$K$25,2,FALSE)</f>
        <v>10</v>
      </c>
      <c r="K2758">
        <v>3051831611.3847599</v>
      </c>
    </row>
    <row r="2759" spans="1:11" hidden="1" x14ac:dyDescent="0.25">
      <c r="A2759" t="s">
        <v>68</v>
      </c>
      <c r="B2759" t="s">
        <v>69</v>
      </c>
      <c r="C2759" t="s">
        <v>40</v>
      </c>
      <c r="D2759" t="s">
        <v>12</v>
      </c>
      <c r="E2759">
        <v>1989</v>
      </c>
      <c r="F2759">
        <v>0</v>
      </c>
      <c r="G2759" t="s">
        <v>69</v>
      </c>
      <c r="H2759" t="s">
        <v>41</v>
      </c>
      <c r="I2759" t="str">
        <f>VLOOKUP(H2759,Hoja3!$J$1:$K$25,2,FALSE)</f>
        <v>12</v>
      </c>
      <c r="K2759">
        <v>3051831611.3847599</v>
      </c>
    </row>
    <row r="2760" spans="1:11" hidden="1" x14ac:dyDescent="0.25">
      <c r="A2760" t="s">
        <v>68</v>
      </c>
      <c r="B2760" t="s">
        <v>69</v>
      </c>
      <c r="C2760" t="s">
        <v>28</v>
      </c>
      <c r="D2760" t="s">
        <v>12</v>
      </c>
      <c r="E2760">
        <v>1989</v>
      </c>
      <c r="F2760">
        <v>0</v>
      </c>
      <c r="G2760" t="s">
        <v>69</v>
      </c>
      <c r="H2760" t="s">
        <v>29</v>
      </c>
      <c r="I2760" t="str">
        <f>VLOOKUP(H2760,Hoja3!$J$1:$K$25,2,FALSE)</f>
        <v>16</v>
      </c>
      <c r="K2760">
        <v>3051831611.3847599</v>
      </c>
    </row>
    <row r="2761" spans="1:11" hidden="1" x14ac:dyDescent="0.25">
      <c r="A2761" t="s">
        <v>68</v>
      </c>
      <c r="B2761" t="s">
        <v>69</v>
      </c>
      <c r="C2761" t="s">
        <v>18</v>
      </c>
      <c r="D2761" t="s">
        <v>12</v>
      </c>
      <c r="E2761">
        <v>1989</v>
      </c>
      <c r="F2761">
        <v>0</v>
      </c>
      <c r="G2761" t="s">
        <v>69</v>
      </c>
      <c r="H2761" t="s">
        <v>19</v>
      </c>
      <c r="I2761" t="str">
        <f>VLOOKUP(H2761,Hoja3!$J$1:$K$25,2,FALSE)</f>
        <v>17</v>
      </c>
      <c r="K2761">
        <v>3051831611.3847599</v>
      </c>
    </row>
    <row r="2762" spans="1:11" hidden="1" x14ac:dyDescent="0.25">
      <c r="A2762" t="s">
        <v>246</v>
      </c>
      <c r="B2762" t="s">
        <v>247</v>
      </c>
      <c r="C2762" t="s">
        <v>11</v>
      </c>
      <c r="D2762" t="s">
        <v>12</v>
      </c>
      <c r="E2762">
        <v>1989</v>
      </c>
      <c r="F2762">
        <v>1</v>
      </c>
      <c r="G2762" t="s">
        <v>247</v>
      </c>
      <c r="H2762" t="s">
        <v>13</v>
      </c>
      <c r="I2762" t="str">
        <f>VLOOKUP(H2762,Hoja3!$J$1:$K$25,2,FALSE)</f>
        <v>7</v>
      </c>
      <c r="J2762" t="s">
        <v>681</v>
      </c>
      <c r="K2762">
        <v>76370396.722154021</v>
      </c>
    </row>
    <row r="2763" spans="1:11" hidden="1" x14ac:dyDescent="0.25">
      <c r="A2763" t="s">
        <v>246</v>
      </c>
      <c r="B2763" t="s">
        <v>247</v>
      </c>
      <c r="C2763" t="s">
        <v>14</v>
      </c>
      <c r="D2763" t="s">
        <v>12</v>
      </c>
      <c r="E2763">
        <v>1989</v>
      </c>
      <c r="F2763">
        <v>1</v>
      </c>
      <c r="G2763" t="s">
        <v>247</v>
      </c>
      <c r="H2763" t="s">
        <v>15</v>
      </c>
      <c r="I2763" t="str">
        <f>VLOOKUP(H2763,Hoja3!$J$1:$K$25,2,FALSE)</f>
        <v>10</v>
      </c>
      <c r="K2763">
        <v>76370396.722154021</v>
      </c>
    </row>
    <row r="2764" spans="1:11" hidden="1" x14ac:dyDescent="0.25">
      <c r="A2764" t="s">
        <v>246</v>
      </c>
      <c r="B2764" t="s">
        <v>247</v>
      </c>
      <c r="C2764" t="s">
        <v>16</v>
      </c>
      <c r="D2764" t="s">
        <v>12</v>
      </c>
      <c r="E2764">
        <v>1989</v>
      </c>
      <c r="F2764">
        <v>2800</v>
      </c>
      <c r="G2764" t="s">
        <v>247</v>
      </c>
      <c r="H2764" t="s">
        <v>17</v>
      </c>
      <c r="I2764" t="str">
        <f>VLOOKUP(H2764,Hoja3!$J$1:$K$25,2,FALSE)</f>
        <v>14</v>
      </c>
      <c r="K2764">
        <v>76370396.722154021</v>
      </c>
    </row>
    <row r="2765" spans="1:11" hidden="1" x14ac:dyDescent="0.25">
      <c r="A2765" t="s">
        <v>246</v>
      </c>
      <c r="B2765" t="s">
        <v>247</v>
      </c>
      <c r="C2765" t="s">
        <v>18</v>
      </c>
      <c r="D2765" t="s">
        <v>12</v>
      </c>
      <c r="E2765">
        <v>1989</v>
      </c>
      <c r="F2765">
        <v>2800</v>
      </c>
      <c r="G2765" t="s">
        <v>247</v>
      </c>
      <c r="H2765" t="s">
        <v>19</v>
      </c>
      <c r="I2765" t="str">
        <f>VLOOKUP(H2765,Hoja3!$J$1:$K$25,2,FALSE)</f>
        <v>17</v>
      </c>
      <c r="K2765">
        <v>76370396.722154021</v>
      </c>
    </row>
    <row r="2766" spans="1:11" hidden="1" x14ac:dyDescent="0.25">
      <c r="A2766" t="s">
        <v>198</v>
      </c>
      <c r="B2766" t="s">
        <v>199</v>
      </c>
      <c r="C2766" t="s">
        <v>11</v>
      </c>
      <c r="D2766" t="s">
        <v>12</v>
      </c>
      <c r="E2766">
        <v>1989</v>
      </c>
      <c r="F2766">
        <v>1</v>
      </c>
      <c r="G2766" t="s">
        <v>199</v>
      </c>
      <c r="H2766" t="s">
        <v>13</v>
      </c>
      <c r="I2766" t="str">
        <f>VLOOKUP(H2766,Hoja3!$J$1:$K$25,2,FALSE)</f>
        <v>7</v>
      </c>
      <c r="J2766" t="s">
        <v>681</v>
      </c>
      <c r="K2766">
        <v>104450210.57201225</v>
      </c>
    </row>
    <row r="2767" spans="1:11" hidden="1" x14ac:dyDescent="0.25">
      <c r="A2767" t="s">
        <v>198</v>
      </c>
      <c r="B2767" t="s">
        <v>199</v>
      </c>
      <c r="C2767" t="s">
        <v>14</v>
      </c>
      <c r="D2767" t="s">
        <v>12</v>
      </c>
      <c r="E2767">
        <v>1989</v>
      </c>
      <c r="F2767">
        <v>1</v>
      </c>
      <c r="G2767" t="s">
        <v>199</v>
      </c>
      <c r="H2767" t="s">
        <v>15</v>
      </c>
      <c r="I2767" t="str">
        <f>VLOOKUP(H2767,Hoja3!$J$1:$K$25,2,FALSE)</f>
        <v>10</v>
      </c>
      <c r="K2767">
        <v>104450210.57201225</v>
      </c>
    </row>
    <row r="2768" spans="1:11" hidden="1" x14ac:dyDescent="0.25">
      <c r="A2768" t="s">
        <v>198</v>
      </c>
      <c r="B2768" t="s">
        <v>199</v>
      </c>
      <c r="C2768" t="s">
        <v>16</v>
      </c>
      <c r="D2768" t="s">
        <v>12</v>
      </c>
      <c r="E2768">
        <v>1989</v>
      </c>
      <c r="F2768">
        <v>0</v>
      </c>
      <c r="G2768" t="s">
        <v>199</v>
      </c>
      <c r="H2768" t="s">
        <v>17</v>
      </c>
      <c r="I2768" t="str">
        <f>VLOOKUP(H2768,Hoja3!$J$1:$K$25,2,FALSE)</f>
        <v>14</v>
      </c>
      <c r="K2768">
        <v>104450210.57201225</v>
      </c>
    </row>
    <row r="2769" spans="1:11" hidden="1" x14ac:dyDescent="0.25">
      <c r="A2769" t="s">
        <v>198</v>
      </c>
      <c r="B2769" t="s">
        <v>199</v>
      </c>
      <c r="C2769" t="s">
        <v>18</v>
      </c>
      <c r="D2769" t="s">
        <v>12</v>
      </c>
      <c r="E2769">
        <v>1989</v>
      </c>
      <c r="F2769">
        <v>0</v>
      </c>
      <c r="G2769" t="s">
        <v>199</v>
      </c>
      <c r="H2769" t="s">
        <v>19</v>
      </c>
      <c r="I2769" t="str">
        <f>VLOOKUP(H2769,Hoja3!$J$1:$K$25,2,FALSE)</f>
        <v>17</v>
      </c>
      <c r="K2769">
        <v>104450210.57201225</v>
      </c>
    </row>
    <row r="2770" spans="1:11" hidden="1" x14ac:dyDescent="0.25">
      <c r="A2770" t="s">
        <v>330</v>
      </c>
      <c r="B2770" t="s">
        <v>331</v>
      </c>
      <c r="C2770" t="s">
        <v>11</v>
      </c>
      <c r="D2770" t="s">
        <v>12</v>
      </c>
      <c r="E2770">
        <v>1989</v>
      </c>
      <c r="F2770">
        <v>1</v>
      </c>
      <c r="G2770" t="s">
        <v>331</v>
      </c>
      <c r="H2770" t="s">
        <v>13</v>
      </c>
      <c r="I2770" t="str">
        <f>VLOOKUP(H2770,Hoja3!$J$1:$K$25,2,FALSE)</f>
        <v>7</v>
      </c>
      <c r="J2770" t="s">
        <v>681</v>
      </c>
      <c r="K2770">
        <v>17159509.565467626</v>
      </c>
    </row>
    <row r="2771" spans="1:11" hidden="1" x14ac:dyDescent="0.25">
      <c r="A2771" t="s">
        <v>330</v>
      </c>
      <c r="B2771" t="s">
        <v>331</v>
      </c>
      <c r="C2771" t="s">
        <v>14</v>
      </c>
      <c r="D2771" t="s">
        <v>12</v>
      </c>
      <c r="E2771">
        <v>1989</v>
      </c>
      <c r="F2771">
        <v>1</v>
      </c>
      <c r="G2771" t="s">
        <v>331</v>
      </c>
      <c r="H2771" t="s">
        <v>15</v>
      </c>
      <c r="I2771" t="str">
        <f>VLOOKUP(H2771,Hoja3!$J$1:$K$25,2,FALSE)</f>
        <v>10</v>
      </c>
      <c r="K2771">
        <v>17159509.565467626</v>
      </c>
    </row>
    <row r="2772" spans="1:11" hidden="1" x14ac:dyDescent="0.25">
      <c r="A2772" t="s">
        <v>330</v>
      </c>
      <c r="B2772" t="s">
        <v>331</v>
      </c>
      <c r="C2772" t="s">
        <v>16</v>
      </c>
      <c r="D2772" t="s">
        <v>12</v>
      </c>
      <c r="E2772">
        <v>1989</v>
      </c>
      <c r="F2772">
        <v>0</v>
      </c>
      <c r="G2772" t="s">
        <v>331</v>
      </c>
      <c r="H2772" t="s">
        <v>17</v>
      </c>
      <c r="I2772" t="str">
        <f>VLOOKUP(H2772,Hoja3!$J$1:$K$25,2,FALSE)</f>
        <v>14</v>
      </c>
      <c r="K2772">
        <v>17159509.565467626</v>
      </c>
    </row>
    <row r="2773" spans="1:11" hidden="1" x14ac:dyDescent="0.25">
      <c r="A2773" t="s">
        <v>330</v>
      </c>
      <c r="B2773" t="s">
        <v>331</v>
      </c>
      <c r="C2773" t="s">
        <v>18</v>
      </c>
      <c r="D2773" t="s">
        <v>12</v>
      </c>
      <c r="E2773">
        <v>1989</v>
      </c>
      <c r="F2773">
        <v>0</v>
      </c>
      <c r="G2773" t="s">
        <v>331</v>
      </c>
      <c r="H2773" t="s">
        <v>19</v>
      </c>
      <c r="I2773" t="str">
        <f>VLOOKUP(H2773,Hoja3!$J$1:$K$25,2,FALSE)</f>
        <v>17</v>
      </c>
      <c r="K2773">
        <v>17159509.565467626</v>
      </c>
    </row>
    <row r="2774" spans="1:11" hidden="1" x14ac:dyDescent="0.25">
      <c r="A2774" t="s">
        <v>74</v>
      </c>
      <c r="B2774" t="s">
        <v>75</v>
      </c>
      <c r="C2774" t="s">
        <v>11</v>
      </c>
      <c r="D2774" t="s">
        <v>12</v>
      </c>
      <c r="E2774">
        <v>1989</v>
      </c>
      <c r="F2774">
        <v>2</v>
      </c>
      <c r="G2774" t="s">
        <v>75</v>
      </c>
      <c r="H2774" t="s">
        <v>13</v>
      </c>
      <c r="I2774" t="str">
        <f>VLOOKUP(H2774,Hoja3!$J$1:$K$25,2,FALSE)</f>
        <v>7</v>
      </c>
      <c r="J2774" t="s">
        <v>681</v>
      </c>
      <c r="K2774">
        <v>19850829.757541846</v>
      </c>
    </row>
    <row r="2775" spans="1:11" hidden="1" x14ac:dyDescent="0.25">
      <c r="A2775" t="s">
        <v>74</v>
      </c>
      <c r="B2775" t="s">
        <v>75</v>
      </c>
      <c r="C2775" t="s">
        <v>80</v>
      </c>
      <c r="D2775" t="s">
        <v>12</v>
      </c>
      <c r="E2775">
        <v>1989</v>
      </c>
      <c r="F2775">
        <v>1</v>
      </c>
      <c r="G2775" t="s">
        <v>75</v>
      </c>
      <c r="H2775" t="s">
        <v>81</v>
      </c>
      <c r="I2775" t="str">
        <f>VLOOKUP(H2775,Hoja3!$J$1:$K$25,2,FALSE)</f>
        <v>8</v>
      </c>
      <c r="J2775" t="s">
        <v>681</v>
      </c>
      <c r="K2775">
        <v>19850829.757541846</v>
      </c>
    </row>
    <row r="2776" spans="1:11" hidden="1" x14ac:dyDescent="0.25">
      <c r="A2776" t="s">
        <v>74</v>
      </c>
      <c r="B2776" t="s">
        <v>75</v>
      </c>
      <c r="C2776" t="s">
        <v>14</v>
      </c>
      <c r="D2776" t="s">
        <v>12</v>
      </c>
      <c r="E2776">
        <v>1989</v>
      </c>
      <c r="F2776">
        <v>3</v>
      </c>
      <c r="G2776" t="s">
        <v>75</v>
      </c>
      <c r="H2776" t="s">
        <v>15</v>
      </c>
      <c r="I2776" t="str">
        <f>VLOOKUP(H2776,Hoja3!$J$1:$K$25,2,FALSE)</f>
        <v>10</v>
      </c>
      <c r="K2776">
        <v>19850829.757541846</v>
      </c>
    </row>
    <row r="2777" spans="1:11" hidden="1" x14ac:dyDescent="0.25">
      <c r="A2777" t="s">
        <v>74</v>
      </c>
      <c r="B2777" t="s">
        <v>75</v>
      </c>
      <c r="C2777" t="s">
        <v>16</v>
      </c>
      <c r="D2777" t="s">
        <v>12</v>
      </c>
      <c r="E2777">
        <v>1989</v>
      </c>
      <c r="F2777">
        <v>24930</v>
      </c>
      <c r="G2777" t="s">
        <v>75</v>
      </c>
      <c r="H2777" t="s">
        <v>17</v>
      </c>
      <c r="I2777" t="str">
        <f>VLOOKUP(H2777,Hoja3!$J$1:$K$25,2,FALSE)</f>
        <v>14</v>
      </c>
      <c r="K2777">
        <v>19850829.757541846</v>
      </c>
    </row>
    <row r="2778" spans="1:11" hidden="1" x14ac:dyDescent="0.25">
      <c r="A2778" t="s">
        <v>74</v>
      </c>
      <c r="B2778" t="s">
        <v>75</v>
      </c>
      <c r="C2778" t="s">
        <v>84</v>
      </c>
      <c r="D2778" t="s">
        <v>12</v>
      </c>
      <c r="E2778">
        <v>1989</v>
      </c>
      <c r="F2778">
        <v>1060</v>
      </c>
      <c r="G2778" t="s">
        <v>75</v>
      </c>
      <c r="H2778" t="s">
        <v>85</v>
      </c>
      <c r="I2778" t="str">
        <f>VLOOKUP(H2778,Hoja3!$J$1:$K$25,2,FALSE)</f>
        <v>15</v>
      </c>
      <c r="K2778">
        <v>19850829.757541846</v>
      </c>
    </row>
    <row r="2779" spans="1:11" hidden="1" x14ac:dyDescent="0.25">
      <c r="A2779" t="s">
        <v>74</v>
      </c>
      <c r="B2779" t="s">
        <v>75</v>
      </c>
      <c r="C2779" t="s">
        <v>18</v>
      </c>
      <c r="D2779" t="s">
        <v>12</v>
      </c>
      <c r="E2779">
        <v>1989</v>
      </c>
      <c r="F2779">
        <v>25990</v>
      </c>
      <c r="G2779" t="s">
        <v>75</v>
      </c>
      <c r="H2779" t="s">
        <v>19</v>
      </c>
      <c r="I2779" t="str">
        <f>VLOOKUP(H2779,Hoja3!$J$1:$K$25,2,FALSE)</f>
        <v>17</v>
      </c>
      <c r="K2779">
        <v>19850829.757541846</v>
      </c>
    </row>
    <row r="2780" spans="1:11" hidden="1" x14ac:dyDescent="0.25">
      <c r="A2780" t="s">
        <v>76</v>
      </c>
      <c r="B2780" t="s">
        <v>77</v>
      </c>
      <c r="C2780" t="s">
        <v>78</v>
      </c>
      <c r="D2780" t="s">
        <v>12</v>
      </c>
      <c r="E2780">
        <v>1989</v>
      </c>
      <c r="F2780">
        <v>2</v>
      </c>
      <c r="G2780" t="s">
        <v>77</v>
      </c>
      <c r="H2780" t="s">
        <v>79</v>
      </c>
      <c r="I2780" t="str">
        <f>VLOOKUP(H2780,Hoja3!$J$1:$K$25,2,FALSE)</f>
        <v>6</v>
      </c>
      <c r="J2780" t="s">
        <v>681</v>
      </c>
      <c r="K2780">
        <v>3567551674.6230068</v>
      </c>
    </row>
    <row r="2781" spans="1:11" hidden="1" x14ac:dyDescent="0.25">
      <c r="A2781" t="s">
        <v>76</v>
      </c>
      <c r="B2781" t="s">
        <v>77</v>
      </c>
      <c r="C2781" t="s">
        <v>11</v>
      </c>
      <c r="D2781" t="s">
        <v>12</v>
      </c>
      <c r="E2781">
        <v>1989</v>
      </c>
      <c r="F2781">
        <v>2</v>
      </c>
      <c r="G2781" t="s">
        <v>77</v>
      </c>
      <c r="H2781" t="s">
        <v>13</v>
      </c>
      <c r="I2781" t="str">
        <f>VLOOKUP(H2781,Hoja3!$J$1:$K$25,2,FALSE)</f>
        <v>7</v>
      </c>
      <c r="J2781" t="s">
        <v>681</v>
      </c>
      <c r="K2781">
        <v>3567551674.6230068</v>
      </c>
    </row>
    <row r="2782" spans="1:11" hidden="1" x14ac:dyDescent="0.25">
      <c r="A2782" t="s">
        <v>76</v>
      </c>
      <c r="B2782" t="s">
        <v>77</v>
      </c>
      <c r="C2782" t="s">
        <v>80</v>
      </c>
      <c r="D2782" t="s">
        <v>12</v>
      </c>
      <c r="E2782">
        <v>1989</v>
      </c>
      <c r="F2782">
        <v>1</v>
      </c>
      <c r="G2782" t="s">
        <v>77</v>
      </c>
      <c r="H2782" t="s">
        <v>81</v>
      </c>
      <c r="I2782" t="str">
        <f>VLOOKUP(H2782,Hoja3!$J$1:$K$25,2,FALSE)</f>
        <v>8</v>
      </c>
      <c r="J2782" t="s">
        <v>681</v>
      </c>
      <c r="K2782">
        <v>3567551674.6230068</v>
      </c>
    </row>
    <row r="2783" spans="1:11" hidden="1" x14ac:dyDescent="0.25">
      <c r="A2783" t="s">
        <v>76</v>
      </c>
      <c r="B2783" t="s">
        <v>77</v>
      </c>
      <c r="C2783" t="s">
        <v>26</v>
      </c>
      <c r="D2783" t="s">
        <v>12</v>
      </c>
      <c r="E2783">
        <v>1989</v>
      </c>
      <c r="F2783">
        <v>2</v>
      </c>
      <c r="G2783" t="s">
        <v>77</v>
      </c>
      <c r="H2783" t="s">
        <v>27</v>
      </c>
      <c r="I2783" t="str">
        <f>VLOOKUP(H2783,Hoja3!$J$1:$K$25,2,FALSE)</f>
        <v>9</v>
      </c>
      <c r="J2783" t="s">
        <v>681</v>
      </c>
      <c r="K2783">
        <v>3567551674.6230068</v>
      </c>
    </row>
    <row r="2784" spans="1:11" hidden="1" x14ac:dyDescent="0.25">
      <c r="A2784" t="s">
        <v>76</v>
      </c>
      <c r="B2784" t="s">
        <v>77</v>
      </c>
      <c r="C2784" t="s">
        <v>14</v>
      </c>
      <c r="D2784" t="s">
        <v>12</v>
      </c>
      <c r="E2784">
        <v>1989</v>
      </c>
      <c r="F2784">
        <v>7</v>
      </c>
      <c r="G2784" t="s">
        <v>77</v>
      </c>
      <c r="H2784" t="s">
        <v>15</v>
      </c>
      <c r="I2784" t="str">
        <f>VLOOKUP(H2784,Hoja3!$J$1:$K$25,2,FALSE)</f>
        <v>10</v>
      </c>
      <c r="K2784">
        <v>3567551674.6230068</v>
      </c>
    </row>
    <row r="2785" spans="1:11" hidden="1" x14ac:dyDescent="0.25">
      <c r="A2785" t="s">
        <v>76</v>
      </c>
      <c r="B2785" t="s">
        <v>77</v>
      </c>
      <c r="C2785" t="s">
        <v>82</v>
      </c>
      <c r="D2785" t="s">
        <v>12</v>
      </c>
      <c r="E2785">
        <v>1989</v>
      </c>
      <c r="F2785">
        <v>0</v>
      </c>
      <c r="G2785" t="s">
        <v>77</v>
      </c>
      <c r="H2785" t="s">
        <v>83</v>
      </c>
      <c r="I2785" t="str">
        <f>VLOOKUP(H2785,Hoja3!$J$1:$K$25,2,FALSE)</f>
        <v>13</v>
      </c>
      <c r="K2785">
        <v>3567551674.6230068</v>
      </c>
    </row>
    <row r="2786" spans="1:11" hidden="1" x14ac:dyDescent="0.25">
      <c r="A2786" t="s">
        <v>76</v>
      </c>
      <c r="B2786" t="s">
        <v>77</v>
      </c>
      <c r="C2786" t="s">
        <v>16</v>
      </c>
      <c r="D2786" t="s">
        <v>12</v>
      </c>
      <c r="E2786">
        <v>1989</v>
      </c>
      <c r="F2786">
        <v>2000</v>
      </c>
      <c r="G2786" t="s">
        <v>77</v>
      </c>
      <c r="H2786" t="s">
        <v>17</v>
      </c>
      <c r="I2786" t="str">
        <f>VLOOKUP(H2786,Hoja3!$J$1:$K$25,2,FALSE)</f>
        <v>14</v>
      </c>
      <c r="K2786">
        <v>3567551674.6230068</v>
      </c>
    </row>
    <row r="2787" spans="1:11" hidden="1" x14ac:dyDescent="0.25">
      <c r="A2787" t="s">
        <v>76</v>
      </c>
      <c r="B2787" t="s">
        <v>77</v>
      </c>
      <c r="C2787" t="s">
        <v>84</v>
      </c>
      <c r="D2787" t="s">
        <v>12</v>
      </c>
      <c r="E2787">
        <v>1989</v>
      </c>
      <c r="F2787">
        <v>0</v>
      </c>
      <c r="G2787" t="s">
        <v>77</v>
      </c>
      <c r="H2787" t="s">
        <v>85</v>
      </c>
      <c r="I2787" t="str">
        <f>VLOOKUP(H2787,Hoja3!$J$1:$K$25,2,FALSE)</f>
        <v>15</v>
      </c>
      <c r="K2787">
        <v>3567551674.6230068</v>
      </c>
    </row>
    <row r="2788" spans="1:11" hidden="1" x14ac:dyDescent="0.25">
      <c r="A2788" t="s">
        <v>76</v>
      </c>
      <c r="B2788" t="s">
        <v>77</v>
      </c>
      <c r="C2788" t="s">
        <v>28</v>
      </c>
      <c r="D2788" t="s">
        <v>12</v>
      </c>
      <c r="E2788">
        <v>1989</v>
      </c>
      <c r="F2788">
        <v>3700000</v>
      </c>
      <c r="G2788" t="s">
        <v>77</v>
      </c>
      <c r="H2788" t="s">
        <v>29</v>
      </c>
      <c r="I2788" t="str">
        <f>VLOOKUP(H2788,Hoja3!$J$1:$K$25,2,FALSE)</f>
        <v>16</v>
      </c>
      <c r="K2788">
        <v>3567551674.6230068</v>
      </c>
    </row>
    <row r="2789" spans="1:11" hidden="1" x14ac:dyDescent="0.25">
      <c r="A2789" t="s">
        <v>76</v>
      </c>
      <c r="B2789" t="s">
        <v>77</v>
      </c>
      <c r="C2789" t="s">
        <v>18</v>
      </c>
      <c r="D2789" t="s">
        <v>12</v>
      </c>
      <c r="E2789">
        <v>1989</v>
      </c>
      <c r="F2789">
        <v>3702000</v>
      </c>
      <c r="G2789" t="s">
        <v>77</v>
      </c>
      <c r="H2789" t="s">
        <v>19</v>
      </c>
      <c r="I2789" t="str">
        <f>VLOOKUP(H2789,Hoja3!$J$1:$K$25,2,FALSE)</f>
        <v>17</v>
      </c>
      <c r="K2789">
        <v>3567551674.6230068</v>
      </c>
    </row>
    <row r="2790" spans="1:11" hidden="1" x14ac:dyDescent="0.25">
      <c r="A2790" t="s">
        <v>86</v>
      </c>
      <c r="B2790" t="s">
        <v>87</v>
      </c>
      <c r="C2790" t="s">
        <v>11</v>
      </c>
      <c r="D2790" t="s">
        <v>12</v>
      </c>
      <c r="E2790">
        <v>1989</v>
      </c>
      <c r="F2790">
        <v>2</v>
      </c>
      <c r="G2790" t="s">
        <v>87</v>
      </c>
      <c r="H2790" t="s">
        <v>13</v>
      </c>
      <c r="I2790" t="str">
        <f>VLOOKUP(H2790,Hoja3!$J$1:$K$25,2,FALSE)</f>
        <v>7</v>
      </c>
      <c r="J2790" t="s">
        <v>681</v>
      </c>
      <c r="K2790">
        <v>1371171152.3311551</v>
      </c>
    </row>
    <row r="2791" spans="1:11" x14ac:dyDescent="0.25">
      <c r="A2791" t="s">
        <v>86</v>
      </c>
      <c r="B2791" t="s">
        <v>87</v>
      </c>
      <c r="C2791" t="s">
        <v>80</v>
      </c>
      <c r="D2791" t="s">
        <v>12</v>
      </c>
      <c r="E2791">
        <v>1989</v>
      </c>
      <c r="F2791">
        <v>1</v>
      </c>
      <c r="G2791" t="s">
        <v>87</v>
      </c>
      <c r="H2791" t="s">
        <v>81</v>
      </c>
      <c r="I2791" t="str">
        <f>VLOOKUP(H2791,Hoja3!$J$1:$K$25,2,FALSE)</f>
        <v>8</v>
      </c>
      <c r="J2791">
        <v>863</v>
      </c>
      <c r="K2791">
        <v>1371171152.3311551</v>
      </c>
    </row>
    <row r="2792" spans="1:11" hidden="1" x14ac:dyDescent="0.25">
      <c r="A2792" t="s">
        <v>86</v>
      </c>
      <c r="B2792" t="s">
        <v>87</v>
      </c>
      <c r="C2792" t="s">
        <v>14</v>
      </c>
      <c r="D2792" t="s">
        <v>12</v>
      </c>
      <c r="E2792">
        <v>1989</v>
      </c>
      <c r="F2792">
        <v>3</v>
      </c>
      <c r="G2792" t="s">
        <v>87</v>
      </c>
      <c r="H2792" t="s">
        <v>15</v>
      </c>
      <c r="I2792" t="str">
        <f>VLOOKUP(H2792,Hoja3!$J$1:$K$25,2,FALSE)</f>
        <v>10</v>
      </c>
      <c r="K2792">
        <v>1371171152.3311551</v>
      </c>
    </row>
    <row r="2793" spans="1:11" hidden="1" x14ac:dyDescent="0.25">
      <c r="A2793" t="s">
        <v>86</v>
      </c>
      <c r="B2793" t="s">
        <v>87</v>
      </c>
      <c r="C2793" t="s">
        <v>16</v>
      </c>
      <c r="D2793" t="s">
        <v>12</v>
      </c>
      <c r="E2793">
        <v>1989</v>
      </c>
      <c r="F2793">
        <v>61500</v>
      </c>
      <c r="G2793" t="s">
        <v>87</v>
      </c>
      <c r="H2793" t="s">
        <v>17</v>
      </c>
      <c r="I2793" t="str">
        <f>VLOOKUP(H2793,Hoja3!$J$1:$K$25,2,FALSE)</f>
        <v>14</v>
      </c>
      <c r="K2793">
        <v>1371171152.3311551</v>
      </c>
    </row>
    <row r="2794" spans="1:11" hidden="1" x14ac:dyDescent="0.25">
      <c r="A2794" t="s">
        <v>86</v>
      </c>
      <c r="B2794" t="s">
        <v>87</v>
      </c>
      <c r="C2794" t="s">
        <v>84</v>
      </c>
      <c r="D2794" t="s">
        <v>12</v>
      </c>
      <c r="E2794">
        <v>1989</v>
      </c>
      <c r="F2794">
        <v>11601</v>
      </c>
      <c r="G2794" t="s">
        <v>87</v>
      </c>
      <c r="H2794" t="s">
        <v>85</v>
      </c>
      <c r="I2794" t="str">
        <f>VLOOKUP(H2794,Hoja3!$J$1:$K$25,2,FALSE)</f>
        <v>15</v>
      </c>
      <c r="K2794">
        <v>1371171152.3311551</v>
      </c>
    </row>
    <row r="2795" spans="1:11" hidden="1" x14ac:dyDescent="0.25">
      <c r="A2795" t="s">
        <v>86</v>
      </c>
      <c r="B2795" t="s">
        <v>87</v>
      </c>
      <c r="C2795" t="s">
        <v>18</v>
      </c>
      <c r="D2795" t="s">
        <v>12</v>
      </c>
      <c r="E2795">
        <v>1989</v>
      </c>
      <c r="F2795">
        <v>73101</v>
      </c>
      <c r="G2795" t="s">
        <v>87</v>
      </c>
      <c r="H2795" t="s">
        <v>19</v>
      </c>
      <c r="I2795" t="str">
        <f>VLOOKUP(H2795,Hoja3!$J$1:$K$25,2,FALSE)</f>
        <v>17</v>
      </c>
      <c r="K2795">
        <v>1371171152.3311551</v>
      </c>
    </row>
    <row r="2796" spans="1:11" x14ac:dyDescent="0.25">
      <c r="A2796" t="s">
        <v>88</v>
      </c>
      <c r="B2796" t="s">
        <v>89</v>
      </c>
      <c r="C2796" t="s">
        <v>11</v>
      </c>
      <c r="D2796" t="s">
        <v>12</v>
      </c>
      <c r="E2796">
        <v>1989</v>
      </c>
      <c r="F2796">
        <v>1</v>
      </c>
      <c r="G2796" t="s">
        <v>89</v>
      </c>
      <c r="H2796" t="s">
        <v>13</v>
      </c>
      <c r="I2796" t="str">
        <f>VLOOKUP(H2796,Hoja3!$J$1:$K$25,2,FALSE)</f>
        <v>7</v>
      </c>
      <c r="J2796">
        <v>5061</v>
      </c>
      <c r="K2796">
        <v>404625655.20461917</v>
      </c>
    </row>
    <row r="2797" spans="1:11" hidden="1" x14ac:dyDescent="0.25">
      <c r="A2797" t="s">
        <v>88</v>
      </c>
      <c r="B2797" t="s">
        <v>89</v>
      </c>
      <c r="C2797" t="s">
        <v>14</v>
      </c>
      <c r="D2797" t="s">
        <v>12</v>
      </c>
      <c r="E2797">
        <v>1989</v>
      </c>
      <c r="F2797">
        <v>1</v>
      </c>
      <c r="G2797" t="s">
        <v>89</v>
      </c>
      <c r="H2797" t="s">
        <v>15</v>
      </c>
      <c r="I2797" t="str">
        <f>VLOOKUP(H2797,Hoja3!$J$1:$K$25,2,FALSE)</f>
        <v>10</v>
      </c>
      <c r="K2797">
        <v>404625655.20461917</v>
      </c>
    </row>
    <row r="2798" spans="1:11" hidden="1" x14ac:dyDescent="0.25">
      <c r="A2798" t="s">
        <v>88</v>
      </c>
      <c r="B2798" t="s">
        <v>89</v>
      </c>
      <c r="C2798" t="s">
        <v>16</v>
      </c>
      <c r="D2798" t="s">
        <v>12</v>
      </c>
      <c r="E2798">
        <v>1989</v>
      </c>
      <c r="F2798">
        <v>150000</v>
      </c>
      <c r="G2798" t="s">
        <v>89</v>
      </c>
      <c r="H2798" t="s">
        <v>17</v>
      </c>
      <c r="I2798" t="str">
        <f>VLOOKUP(H2798,Hoja3!$J$1:$K$25,2,FALSE)</f>
        <v>14</v>
      </c>
      <c r="K2798">
        <v>404625655.20461917</v>
      </c>
    </row>
    <row r="2799" spans="1:11" hidden="1" x14ac:dyDescent="0.25">
      <c r="A2799" t="s">
        <v>88</v>
      </c>
      <c r="B2799" t="s">
        <v>89</v>
      </c>
      <c r="C2799" t="s">
        <v>18</v>
      </c>
      <c r="D2799" t="s">
        <v>12</v>
      </c>
      <c r="E2799">
        <v>1989</v>
      </c>
      <c r="F2799">
        <v>150000</v>
      </c>
      <c r="G2799" t="s">
        <v>89</v>
      </c>
      <c r="H2799" t="s">
        <v>19</v>
      </c>
      <c r="I2799" t="str">
        <f>VLOOKUP(H2799,Hoja3!$J$1:$K$25,2,FALSE)</f>
        <v>17</v>
      </c>
      <c r="K2799">
        <v>404625655.20461917</v>
      </c>
    </row>
    <row r="2800" spans="1:11" hidden="1" x14ac:dyDescent="0.25">
      <c r="A2800" t="s">
        <v>92</v>
      </c>
      <c r="B2800" t="s">
        <v>93</v>
      </c>
      <c r="C2800" t="s">
        <v>11</v>
      </c>
      <c r="D2800" t="s">
        <v>12</v>
      </c>
      <c r="E2800">
        <v>1989</v>
      </c>
      <c r="F2800">
        <v>1</v>
      </c>
      <c r="G2800" t="s">
        <v>93</v>
      </c>
      <c r="H2800" t="s">
        <v>13</v>
      </c>
      <c r="I2800" t="str">
        <f>VLOOKUP(H2800,Hoja3!$J$1:$K$25,2,FALSE)</f>
        <v>7</v>
      </c>
      <c r="J2800" t="s">
        <v>681</v>
      </c>
      <c r="K2800">
        <v>4204494802.4315548</v>
      </c>
    </row>
    <row r="2801" spans="1:11" hidden="1" x14ac:dyDescent="0.25">
      <c r="A2801" t="s">
        <v>92</v>
      </c>
      <c r="B2801" t="s">
        <v>93</v>
      </c>
      <c r="C2801" t="s">
        <v>80</v>
      </c>
      <c r="D2801" t="s">
        <v>12</v>
      </c>
      <c r="E2801">
        <v>1989</v>
      </c>
      <c r="F2801">
        <v>1</v>
      </c>
      <c r="G2801" t="s">
        <v>93</v>
      </c>
      <c r="H2801" t="s">
        <v>81</v>
      </c>
      <c r="I2801" t="str">
        <f>VLOOKUP(H2801,Hoja3!$J$1:$K$25,2,FALSE)</f>
        <v>8</v>
      </c>
      <c r="J2801" t="s">
        <v>681</v>
      </c>
      <c r="K2801">
        <v>4204494802.4315548</v>
      </c>
    </row>
    <row r="2802" spans="1:11" hidden="1" x14ac:dyDescent="0.25">
      <c r="A2802" t="s">
        <v>92</v>
      </c>
      <c r="B2802" t="s">
        <v>93</v>
      </c>
      <c r="C2802" t="s">
        <v>26</v>
      </c>
      <c r="D2802" t="s">
        <v>12</v>
      </c>
      <c r="E2802">
        <v>1989</v>
      </c>
      <c r="F2802">
        <v>2</v>
      </c>
      <c r="G2802" t="s">
        <v>93</v>
      </c>
      <c r="H2802" t="s">
        <v>27</v>
      </c>
      <c r="I2802" t="str">
        <f>VLOOKUP(H2802,Hoja3!$J$1:$K$25,2,FALSE)</f>
        <v>9</v>
      </c>
      <c r="J2802" t="s">
        <v>681</v>
      </c>
      <c r="K2802">
        <v>4204494802.4315548</v>
      </c>
    </row>
    <row r="2803" spans="1:11" hidden="1" x14ac:dyDescent="0.25">
      <c r="A2803" t="s">
        <v>92</v>
      </c>
      <c r="B2803" t="s">
        <v>93</v>
      </c>
      <c r="C2803" t="s">
        <v>14</v>
      </c>
      <c r="D2803" t="s">
        <v>12</v>
      </c>
      <c r="E2803">
        <v>1989</v>
      </c>
      <c r="F2803">
        <v>4</v>
      </c>
      <c r="G2803" t="s">
        <v>93</v>
      </c>
      <c r="H2803" t="s">
        <v>15</v>
      </c>
      <c r="I2803" t="str">
        <f>VLOOKUP(H2803,Hoja3!$J$1:$K$25,2,FALSE)</f>
        <v>10</v>
      </c>
      <c r="K2803">
        <v>4204494802.4315548</v>
      </c>
    </row>
    <row r="2804" spans="1:11" hidden="1" x14ac:dyDescent="0.25">
      <c r="A2804" t="s">
        <v>92</v>
      </c>
      <c r="B2804" t="s">
        <v>93</v>
      </c>
      <c r="C2804" t="s">
        <v>16</v>
      </c>
      <c r="D2804" t="s">
        <v>12</v>
      </c>
      <c r="E2804">
        <v>1989</v>
      </c>
      <c r="F2804">
        <v>0</v>
      </c>
      <c r="G2804" t="s">
        <v>93</v>
      </c>
      <c r="H2804" t="s">
        <v>17</v>
      </c>
      <c r="I2804" t="str">
        <f>VLOOKUP(H2804,Hoja3!$J$1:$K$25,2,FALSE)</f>
        <v>14</v>
      </c>
      <c r="K2804">
        <v>4204494802.4315548</v>
      </c>
    </row>
    <row r="2805" spans="1:11" hidden="1" x14ac:dyDescent="0.25">
      <c r="A2805" t="s">
        <v>92</v>
      </c>
      <c r="B2805" t="s">
        <v>93</v>
      </c>
      <c r="C2805" t="s">
        <v>84</v>
      </c>
      <c r="D2805" t="s">
        <v>12</v>
      </c>
      <c r="E2805">
        <v>1989</v>
      </c>
      <c r="F2805">
        <v>0</v>
      </c>
      <c r="G2805" t="s">
        <v>93</v>
      </c>
      <c r="H2805" t="s">
        <v>85</v>
      </c>
      <c r="I2805" t="str">
        <f>VLOOKUP(H2805,Hoja3!$J$1:$K$25,2,FALSE)</f>
        <v>15</v>
      </c>
      <c r="K2805">
        <v>4204494802.4315548</v>
      </c>
    </row>
    <row r="2806" spans="1:11" hidden="1" x14ac:dyDescent="0.25">
      <c r="A2806" t="s">
        <v>92</v>
      </c>
      <c r="B2806" t="s">
        <v>93</v>
      </c>
      <c r="C2806" t="s">
        <v>28</v>
      </c>
      <c r="D2806" t="s">
        <v>12</v>
      </c>
      <c r="E2806">
        <v>1989</v>
      </c>
      <c r="F2806">
        <v>0</v>
      </c>
      <c r="G2806" t="s">
        <v>93</v>
      </c>
      <c r="H2806" t="s">
        <v>29</v>
      </c>
      <c r="I2806" t="str">
        <f>VLOOKUP(H2806,Hoja3!$J$1:$K$25,2,FALSE)</f>
        <v>16</v>
      </c>
      <c r="K2806">
        <v>4204494802.4315548</v>
      </c>
    </row>
    <row r="2807" spans="1:11" hidden="1" x14ac:dyDescent="0.25">
      <c r="A2807" t="s">
        <v>92</v>
      </c>
      <c r="B2807" t="s">
        <v>93</v>
      </c>
      <c r="C2807" t="s">
        <v>18</v>
      </c>
      <c r="D2807" t="s">
        <v>12</v>
      </c>
      <c r="E2807">
        <v>1989</v>
      </c>
      <c r="F2807">
        <v>0</v>
      </c>
      <c r="G2807" t="s">
        <v>93</v>
      </c>
      <c r="H2807" t="s">
        <v>19</v>
      </c>
      <c r="I2807" t="str">
        <f>VLOOKUP(H2807,Hoja3!$J$1:$K$25,2,FALSE)</f>
        <v>17</v>
      </c>
      <c r="K2807">
        <v>4204494802.4315548</v>
      </c>
    </row>
    <row r="2808" spans="1:11" x14ac:dyDescent="0.25">
      <c r="A2808" t="s">
        <v>94</v>
      </c>
      <c r="B2808" t="s">
        <v>95</v>
      </c>
      <c r="C2808" t="s">
        <v>26</v>
      </c>
      <c r="D2808" t="s">
        <v>12</v>
      </c>
      <c r="E2808">
        <v>1989</v>
      </c>
      <c r="F2808">
        <v>1</v>
      </c>
      <c r="G2808" t="s">
        <v>95</v>
      </c>
      <c r="H2808" t="s">
        <v>27</v>
      </c>
      <c r="I2808" t="str">
        <f>VLOOKUP(H2808,Hoja3!$J$1:$K$25,2,FALSE)</f>
        <v>9</v>
      </c>
      <c r="J2808">
        <v>446621</v>
      </c>
      <c r="K2808">
        <v>1712792854.2023687</v>
      </c>
    </row>
    <row r="2809" spans="1:11" hidden="1" x14ac:dyDescent="0.25">
      <c r="A2809" t="s">
        <v>94</v>
      </c>
      <c r="B2809" t="s">
        <v>95</v>
      </c>
      <c r="C2809" t="s">
        <v>14</v>
      </c>
      <c r="D2809" t="s">
        <v>12</v>
      </c>
      <c r="E2809">
        <v>1989</v>
      </c>
      <c r="F2809">
        <v>1</v>
      </c>
      <c r="G2809" t="s">
        <v>95</v>
      </c>
      <c r="H2809" t="s">
        <v>15</v>
      </c>
      <c r="I2809" t="str">
        <f>VLOOKUP(H2809,Hoja3!$J$1:$K$25,2,FALSE)</f>
        <v>10</v>
      </c>
      <c r="K2809">
        <v>1712792854.2023687</v>
      </c>
    </row>
    <row r="2810" spans="1:11" hidden="1" x14ac:dyDescent="0.25">
      <c r="A2810" t="s">
        <v>94</v>
      </c>
      <c r="B2810" t="s">
        <v>95</v>
      </c>
      <c r="C2810" t="s">
        <v>28</v>
      </c>
      <c r="D2810" t="s">
        <v>12</v>
      </c>
      <c r="E2810">
        <v>1989</v>
      </c>
      <c r="F2810">
        <v>75194</v>
      </c>
      <c r="G2810" t="s">
        <v>95</v>
      </c>
      <c r="H2810" t="s">
        <v>29</v>
      </c>
      <c r="I2810" t="str">
        <f>VLOOKUP(H2810,Hoja3!$J$1:$K$25,2,FALSE)</f>
        <v>16</v>
      </c>
      <c r="K2810">
        <v>1712792854.2023687</v>
      </c>
    </row>
    <row r="2811" spans="1:11" hidden="1" x14ac:dyDescent="0.25">
      <c r="A2811" t="s">
        <v>94</v>
      </c>
      <c r="B2811" t="s">
        <v>95</v>
      </c>
      <c r="C2811" t="s">
        <v>18</v>
      </c>
      <c r="D2811" t="s">
        <v>12</v>
      </c>
      <c r="E2811">
        <v>1989</v>
      </c>
      <c r="F2811">
        <v>75194</v>
      </c>
      <c r="G2811" t="s">
        <v>95</v>
      </c>
      <c r="H2811" t="s">
        <v>19</v>
      </c>
      <c r="I2811" t="str">
        <f>VLOOKUP(H2811,Hoja3!$J$1:$K$25,2,FALSE)</f>
        <v>17</v>
      </c>
      <c r="K2811">
        <v>1712792854.2023687</v>
      </c>
    </row>
    <row r="2812" spans="1:11" hidden="1" x14ac:dyDescent="0.25">
      <c r="A2812" t="s">
        <v>256</v>
      </c>
      <c r="B2812" t="s">
        <v>257</v>
      </c>
      <c r="C2812" t="s">
        <v>26</v>
      </c>
      <c r="D2812" t="s">
        <v>12</v>
      </c>
      <c r="E2812">
        <v>1989</v>
      </c>
      <c r="F2812">
        <v>1</v>
      </c>
      <c r="G2812" t="s">
        <v>257</v>
      </c>
      <c r="H2812" t="s">
        <v>27</v>
      </c>
      <c r="I2812" t="str">
        <f>VLOOKUP(H2812,Hoja3!$J$1:$K$25,2,FALSE)</f>
        <v>9</v>
      </c>
      <c r="J2812" t="s">
        <v>681</v>
      </c>
      <c r="K2812">
        <v>2117962.4507946884</v>
      </c>
    </row>
    <row r="2813" spans="1:11" hidden="1" x14ac:dyDescent="0.25">
      <c r="A2813" t="s">
        <v>256</v>
      </c>
      <c r="B2813" t="s">
        <v>257</v>
      </c>
      <c r="C2813" t="s">
        <v>14</v>
      </c>
      <c r="D2813" t="s">
        <v>12</v>
      </c>
      <c r="E2813">
        <v>1989</v>
      </c>
      <c r="F2813">
        <v>1</v>
      </c>
      <c r="G2813" t="s">
        <v>257</v>
      </c>
      <c r="H2813" t="s">
        <v>15</v>
      </c>
      <c r="I2813" t="str">
        <f>VLOOKUP(H2813,Hoja3!$J$1:$K$25,2,FALSE)</f>
        <v>10</v>
      </c>
      <c r="K2813">
        <v>2117962.4507946884</v>
      </c>
    </row>
    <row r="2814" spans="1:11" hidden="1" x14ac:dyDescent="0.25">
      <c r="A2814" t="s">
        <v>256</v>
      </c>
      <c r="B2814" t="s">
        <v>257</v>
      </c>
      <c r="C2814" t="s">
        <v>28</v>
      </c>
      <c r="D2814" t="s">
        <v>12</v>
      </c>
      <c r="E2814">
        <v>1989</v>
      </c>
      <c r="F2814">
        <v>0</v>
      </c>
      <c r="G2814" t="s">
        <v>257</v>
      </c>
      <c r="H2814" t="s">
        <v>29</v>
      </c>
      <c r="I2814" t="str">
        <f>VLOOKUP(H2814,Hoja3!$J$1:$K$25,2,FALSE)</f>
        <v>16</v>
      </c>
      <c r="K2814">
        <v>2117962.4507946884</v>
      </c>
    </row>
    <row r="2815" spans="1:11" hidden="1" x14ac:dyDescent="0.25">
      <c r="A2815" t="s">
        <v>256</v>
      </c>
      <c r="B2815" t="s">
        <v>257</v>
      </c>
      <c r="C2815" t="s">
        <v>18</v>
      </c>
      <c r="D2815" t="s">
        <v>12</v>
      </c>
      <c r="E2815">
        <v>1989</v>
      </c>
      <c r="F2815">
        <v>0</v>
      </c>
      <c r="G2815" t="s">
        <v>257</v>
      </c>
      <c r="H2815" t="s">
        <v>19</v>
      </c>
      <c r="I2815" t="str">
        <f>VLOOKUP(H2815,Hoja3!$J$1:$K$25,2,FALSE)</f>
        <v>17</v>
      </c>
      <c r="K2815">
        <v>2117962.4507946884</v>
      </c>
    </row>
    <row r="2816" spans="1:11" hidden="1" x14ac:dyDescent="0.25">
      <c r="A2816" t="s">
        <v>164</v>
      </c>
      <c r="B2816" t="s">
        <v>165</v>
      </c>
      <c r="C2816" t="s">
        <v>26</v>
      </c>
      <c r="D2816" t="s">
        <v>12</v>
      </c>
      <c r="E2816">
        <v>1989</v>
      </c>
      <c r="F2816">
        <v>1</v>
      </c>
      <c r="G2816" t="s">
        <v>165</v>
      </c>
      <c r="H2816" t="s">
        <v>27</v>
      </c>
      <c r="I2816" t="str">
        <f>VLOOKUP(H2816,Hoja3!$J$1:$K$25,2,FALSE)</f>
        <v>9</v>
      </c>
      <c r="J2816" t="s">
        <v>681</v>
      </c>
      <c r="K2816">
        <v>15790113.246747775</v>
      </c>
    </row>
    <row r="2817" spans="1:11" hidden="1" x14ac:dyDescent="0.25">
      <c r="A2817" t="s">
        <v>164</v>
      </c>
      <c r="B2817" t="s">
        <v>165</v>
      </c>
      <c r="C2817" t="s">
        <v>14</v>
      </c>
      <c r="D2817" t="s">
        <v>12</v>
      </c>
      <c r="E2817">
        <v>1989</v>
      </c>
      <c r="F2817">
        <v>1</v>
      </c>
      <c r="G2817" t="s">
        <v>165</v>
      </c>
      <c r="H2817" t="s">
        <v>15</v>
      </c>
      <c r="I2817" t="str">
        <f>VLOOKUP(H2817,Hoja3!$J$1:$K$25,2,FALSE)</f>
        <v>10</v>
      </c>
      <c r="K2817">
        <v>15790113.246747775</v>
      </c>
    </row>
    <row r="2818" spans="1:11" hidden="1" x14ac:dyDescent="0.25">
      <c r="A2818" t="s">
        <v>164</v>
      </c>
      <c r="B2818" t="s">
        <v>165</v>
      </c>
      <c r="C2818" t="s">
        <v>28</v>
      </c>
      <c r="D2818" t="s">
        <v>12</v>
      </c>
      <c r="E2818">
        <v>1989</v>
      </c>
      <c r="F2818">
        <v>55346</v>
      </c>
      <c r="G2818" t="s">
        <v>165</v>
      </c>
      <c r="H2818" t="s">
        <v>29</v>
      </c>
      <c r="I2818" t="str">
        <f>VLOOKUP(H2818,Hoja3!$J$1:$K$25,2,FALSE)</f>
        <v>16</v>
      </c>
      <c r="K2818">
        <v>15790113.246747775</v>
      </c>
    </row>
    <row r="2819" spans="1:11" hidden="1" x14ac:dyDescent="0.25">
      <c r="A2819" t="s">
        <v>164</v>
      </c>
      <c r="B2819" t="s">
        <v>165</v>
      </c>
      <c r="C2819" t="s">
        <v>18</v>
      </c>
      <c r="D2819" t="s">
        <v>12</v>
      </c>
      <c r="E2819">
        <v>1989</v>
      </c>
      <c r="F2819">
        <v>55346</v>
      </c>
      <c r="G2819" t="s">
        <v>165</v>
      </c>
      <c r="H2819" t="s">
        <v>19</v>
      </c>
      <c r="I2819" t="str">
        <f>VLOOKUP(H2819,Hoja3!$J$1:$K$25,2,FALSE)</f>
        <v>17</v>
      </c>
      <c r="K2819">
        <v>15790113.246747775</v>
      </c>
    </row>
    <row r="2820" spans="1:11" hidden="1" x14ac:dyDescent="0.25">
      <c r="A2820" t="s">
        <v>206</v>
      </c>
      <c r="B2820" t="s">
        <v>207</v>
      </c>
      <c r="C2820" t="s">
        <v>11</v>
      </c>
      <c r="D2820" t="s">
        <v>12</v>
      </c>
      <c r="E2820">
        <v>1989</v>
      </c>
      <c r="F2820">
        <v>1</v>
      </c>
      <c r="G2820" t="s">
        <v>207</v>
      </c>
      <c r="H2820" t="s">
        <v>13</v>
      </c>
      <c r="I2820" t="str">
        <f>VLOOKUP(H2820,Hoja3!$J$1:$K$25,2,FALSE)</f>
        <v>7</v>
      </c>
      <c r="J2820" t="s">
        <v>681</v>
      </c>
      <c r="K2820">
        <v>12712150.082079202</v>
      </c>
    </row>
    <row r="2821" spans="1:11" hidden="1" x14ac:dyDescent="0.25">
      <c r="A2821" t="s">
        <v>206</v>
      </c>
      <c r="B2821" t="s">
        <v>207</v>
      </c>
      <c r="C2821" t="s">
        <v>14</v>
      </c>
      <c r="D2821" t="s">
        <v>12</v>
      </c>
      <c r="E2821">
        <v>1989</v>
      </c>
      <c r="F2821">
        <v>1</v>
      </c>
      <c r="G2821" t="s">
        <v>207</v>
      </c>
      <c r="H2821" t="s">
        <v>15</v>
      </c>
      <c r="I2821" t="str">
        <f>VLOOKUP(H2821,Hoja3!$J$1:$K$25,2,FALSE)</f>
        <v>10</v>
      </c>
      <c r="K2821">
        <v>12712150.082079202</v>
      </c>
    </row>
    <row r="2822" spans="1:11" hidden="1" x14ac:dyDescent="0.25">
      <c r="A2822" t="s">
        <v>206</v>
      </c>
      <c r="B2822" t="s">
        <v>207</v>
      </c>
      <c r="C2822" t="s">
        <v>16</v>
      </c>
      <c r="D2822" t="s">
        <v>12</v>
      </c>
      <c r="E2822">
        <v>1989</v>
      </c>
      <c r="F2822">
        <v>100000</v>
      </c>
      <c r="G2822" t="s">
        <v>207</v>
      </c>
      <c r="H2822" t="s">
        <v>17</v>
      </c>
      <c r="I2822" t="str">
        <f>VLOOKUP(H2822,Hoja3!$J$1:$K$25,2,FALSE)</f>
        <v>14</v>
      </c>
      <c r="K2822">
        <v>12712150.082079202</v>
      </c>
    </row>
    <row r="2823" spans="1:11" hidden="1" x14ac:dyDescent="0.25">
      <c r="A2823" t="s">
        <v>206</v>
      </c>
      <c r="B2823" t="s">
        <v>207</v>
      </c>
      <c r="C2823" t="s">
        <v>18</v>
      </c>
      <c r="D2823" t="s">
        <v>12</v>
      </c>
      <c r="E2823">
        <v>1989</v>
      </c>
      <c r="F2823">
        <v>100000</v>
      </c>
      <c r="G2823" t="s">
        <v>207</v>
      </c>
      <c r="H2823" t="s">
        <v>19</v>
      </c>
      <c r="I2823" t="str">
        <f>VLOOKUP(H2823,Hoja3!$J$1:$K$25,2,FALSE)</f>
        <v>17</v>
      </c>
      <c r="K2823">
        <v>12712150.082079202</v>
      </c>
    </row>
    <row r="2824" spans="1:11" hidden="1" x14ac:dyDescent="0.25">
      <c r="A2824" t="s">
        <v>96</v>
      </c>
      <c r="B2824" t="s">
        <v>97</v>
      </c>
      <c r="C2824" t="s">
        <v>11</v>
      </c>
      <c r="D2824" t="s">
        <v>12</v>
      </c>
      <c r="E2824">
        <v>1989</v>
      </c>
      <c r="F2824">
        <v>1</v>
      </c>
      <c r="G2824" t="s">
        <v>97</v>
      </c>
      <c r="H2824" t="s">
        <v>13</v>
      </c>
      <c r="I2824" t="str">
        <f>VLOOKUP(H2824,Hoja3!$J$1:$K$25,2,FALSE)</f>
        <v>7</v>
      </c>
      <c r="J2824" t="s">
        <v>681</v>
      </c>
      <c r="K2824">
        <v>20661794.596087262</v>
      </c>
    </row>
    <row r="2825" spans="1:11" hidden="1" x14ac:dyDescent="0.25">
      <c r="A2825" t="s">
        <v>96</v>
      </c>
      <c r="B2825" t="s">
        <v>97</v>
      </c>
      <c r="C2825" t="s">
        <v>14</v>
      </c>
      <c r="D2825" t="s">
        <v>12</v>
      </c>
      <c r="E2825">
        <v>1989</v>
      </c>
      <c r="F2825">
        <v>1</v>
      </c>
      <c r="G2825" t="s">
        <v>97</v>
      </c>
      <c r="H2825" t="s">
        <v>15</v>
      </c>
      <c r="I2825" t="str">
        <f>VLOOKUP(H2825,Hoja3!$J$1:$K$25,2,FALSE)</f>
        <v>10</v>
      </c>
      <c r="K2825">
        <v>20661794.596087262</v>
      </c>
    </row>
    <row r="2826" spans="1:11" hidden="1" x14ac:dyDescent="0.25">
      <c r="A2826" t="s">
        <v>96</v>
      </c>
      <c r="B2826" t="s">
        <v>97</v>
      </c>
      <c r="C2826" t="s">
        <v>16</v>
      </c>
      <c r="D2826" t="s">
        <v>12</v>
      </c>
      <c r="E2826">
        <v>1989</v>
      </c>
      <c r="F2826">
        <v>14635</v>
      </c>
      <c r="G2826" t="s">
        <v>97</v>
      </c>
      <c r="H2826" t="s">
        <v>17</v>
      </c>
      <c r="I2826" t="str">
        <f>VLOOKUP(H2826,Hoja3!$J$1:$K$25,2,FALSE)</f>
        <v>14</v>
      </c>
      <c r="K2826">
        <v>20661794.596087262</v>
      </c>
    </row>
    <row r="2827" spans="1:11" hidden="1" x14ac:dyDescent="0.25">
      <c r="A2827" t="s">
        <v>96</v>
      </c>
      <c r="B2827" t="s">
        <v>97</v>
      </c>
      <c r="C2827" t="s">
        <v>18</v>
      </c>
      <c r="D2827" t="s">
        <v>12</v>
      </c>
      <c r="E2827">
        <v>1989</v>
      </c>
      <c r="F2827">
        <v>14635</v>
      </c>
      <c r="G2827" t="s">
        <v>97</v>
      </c>
      <c r="H2827" t="s">
        <v>19</v>
      </c>
      <c r="I2827" t="str">
        <f>VLOOKUP(H2827,Hoja3!$J$1:$K$25,2,FALSE)</f>
        <v>17</v>
      </c>
      <c r="K2827">
        <v>20661794.596087262</v>
      </c>
    </row>
    <row r="2828" spans="1:11" x14ac:dyDescent="0.25">
      <c r="A2828" t="s">
        <v>208</v>
      </c>
      <c r="B2828" t="s">
        <v>209</v>
      </c>
      <c r="C2828" t="s">
        <v>26</v>
      </c>
      <c r="D2828" t="s">
        <v>12</v>
      </c>
      <c r="E2828">
        <v>1989</v>
      </c>
      <c r="F2828">
        <v>1</v>
      </c>
      <c r="G2828" t="s">
        <v>209</v>
      </c>
      <c r="H2828" t="s">
        <v>27</v>
      </c>
      <c r="I2828" t="str">
        <f>VLOOKUP(H2828,Hoja3!$J$1:$K$25,2,FALSE)</f>
        <v>9</v>
      </c>
      <c r="J2828">
        <v>151826</v>
      </c>
      <c r="K2828">
        <v>14644524.819005361</v>
      </c>
    </row>
    <row r="2829" spans="1:11" hidden="1" x14ac:dyDescent="0.25">
      <c r="A2829" t="s">
        <v>208</v>
      </c>
      <c r="B2829" t="s">
        <v>209</v>
      </c>
      <c r="C2829" t="s">
        <v>14</v>
      </c>
      <c r="D2829" t="s">
        <v>12</v>
      </c>
      <c r="E2829">
        <v>1989</v>
      </c>
      <c r="F2829">
        <v>1</v>
      </c>
      <c r="G2829" t="s">
        <v>209</v>
      </c>
      <c r="H2829" t="s">
        <v>15</v>
      </c>
      <c r="I2829" t="str">
        <f>VLOOKUP(H2829,Hoja3!$J$1:$K$25,2,FALSE)</f>
        <v>10</v>
      </c>
      <c r="K2829">
        <v>14644524.819005361</v>
      </c>
    </row>
    <row r="2830" spans="1:11" hidden="1" x14ac:dyDescent="0.25">
      <c r="A2830" t="s">
        <v>208</v>
      </c>
      <c r="B2830" t="s">
        <v>209</v>
      </c>
      <c r="C2830" t="s">
        <v>28</v>
      </c>
      <c r="D2830" t="s">
        <v>12</v>
      </c>
      <c r="E2830">
        <v>1989</v>
      </c>
      <c r="F2830">
        <v>4507</v>
      </c>
      <c r="G2830" t="s">
        <v>209</v>
      </c>
      <c r="H2830" t="s">
        <v>29</v>
      </c>
      <c r="I2830" t="str">
        <f>VLOOKUP(H2830,Hoja3!$J$1:$K$25,2,FALSE)</f>
        <v>16</v>
      </c>
      <c r="K2830">
        <v>14644524.819005361</v>
      </c>
    </row>
    <row r="2831" spans="1:11" hidden="1" x14ac:dyDescent="0.25">
      <c r="A2831" t="s">
        <v>208</v>
      </c>
      <c r="B2831" t="s">
        <v>209</v>
      </c>
      <c r="C2831" t="s">
        <v>18</v>
      </c>
      <c r="D2831" t="s">
        <v>12</v>
      </c>
      <c r="E2831">
        <v>1989</v>
      </c>
      <c r="F2831">
        <v>4507</v>
      </c>
      <c r="G2831" t="s">
        <v>209</v>
      </c>
      <c r="H2831" t="s">
        <v>19</v>
      </c>
      <c r="I2831" t="str">
        <f>VLOOKUP(H2831,Hoja3!$J$1:$K$25,2,FALSE)</f>
        <v>17</v>
      </c>
      <c r="K2831">
        <v>14644524.819005361</v>
      </c>
    </row>
    <row r="2832" spans="1:11" hidden="1" x14ac:dyDescent="0.25">
      <c r="A2832" t="s">
        <v>100</v>
      </c>
      <c r="B2832" t="s">
        <v>101</v>
      </c>
      <c r="C2832" t="s">
        <v>11</v>
      </c>
      <c r="D2832" t="s">
        <v>12</v>
      </c>
      <c r="E2832">
        <v>1989</v>
      </c>
      <c r="F2832">
        <v>1</v>
      </c>
      <c r="G2832" t="s">
        <v>101</v>
      </c>
      <c r="H2832" t="s">
        <v>13</v>
      </c>
      <c r="I2832" t="str">
        <f>VLOOKUP(H2832,Hoja3!$J$1:$K$25,2,FALSE)</f>
        <v>7</v>
      </c>
      <c r="J2832" t="s">
        <v>681</v>
      </c>
      <c r="K2832">
        <v>1789114434.8434629</v>
      </c>
    </row>
    <row r="2833" spans="1:11" hidden="1" x14ac:dyDescent="0.25">
      <c r="A2833" t="s">
        <v>100</v>
      </c>
      <c r="B2833" t="s">
        <v>101</v>
      </c>
      <c r="C2833" t="s">
        <v>14</v>
      </c>
      <c r="D2833" t="s">
        <v>12</v>
      </c>
      <c r="E2833">
        <v>1989</v>
      </c>
      <c r="F2833">
        <v>2</v>
      </c>
      <c r="G2833" t="s">
        <v>101</v>
      </c>
      <c r="H2833" t="s">
        <v>15</v>
      </c>
      <c r="I2833" t="str">
        <f>VLOOKUP(H2833,Hoja3!$J$1:$K$25,2,FALSE)</f>
        <v>10</v>
      </c>
      <c r="K2833">
        <v>1789114434.8434629</v>
      </c>
    </row>
    <row r="2834" spans="1:11" x14ac:dyDescent="0.25">
      <c r="A2834" t="s">
        <v>100</v>
      </c>
      <c r="B2834" t="s">
        <v>101</v>
      </c>
      <c r="C2834" t="s">
        <v>44</v>
      </c>
      <c r="D2834" t="s">
        <v>12</v>
      </c>
      <c r="E2834">
        <v>1989</v>
      </c>
      <c r="F2834">
        <v>1</v>
      </c>
      <c r="G2834" t="s">
        <v>101</v>
      </c>
      <c r="H2834" t="s">
        <v>45</v>
      </c>
      <c r="I2834" t="str">
        <f>VLOOKUP(H2834,Hoja3!$J$1:$K$25,2,FALSE)</f>
        <v>11</v>
      </c>
      <c r="J2834">
        <v>210532</v>
      </c>
      <c r="K2834">
        <v>1789114434.8434629</v>
      </c>
    </row>
    <row r="2835" spans="1:11" hidden="1" x14ac:dyDescent="0.25">
      <c r="A2835" t="s">
        <v>100</v>
      </c>
      <c r="B2835" t="s">
        <v>101</v>
      </c>
      <c r="C2835" t="s">
        <v>16</v>
      </c>
      <c r="D2835" t="s">
        <v>12</v>
      </c>
      <c r="E2835">
        <v>1989</v>
      </c>
      <c r="F2835">
        <v>0</v>
      </c>
      <c r="G2835" t="s">
        <v>101</v>
      </c>
      <c r="H2835" t="s">
        <v>17</v>
      </c>
      <c r="I2835" t="str">
        <f>VLOOKUP(H2835,Hoja3!$J$1:$K$25,2,FALSE)</f>
        <v>14</v>
      </c>
      <c r="K2835">
        <v>1789114434.8434629</v>
      </c>
    </row>
    <row r="2836" spans="1:11" hidden="1" x14ac:dyDescent="0.25">
      <c r="A2836" t="s">
        <v>100</v>
      </c>
      <c r="B2836" t="s">
        <v>101</v>
      </c>
      <c r="C2836" t="s">
        <v>18</v>
      </c>
      <c r="D2836" t="s">
        <v>12</v>
      </c>
      <c r="E2836">
        <v>1989</v>
      </c>
      <c r="F2836">
        <v>0</v>
      </c>
      <c r="G2836" t="s">
        <v>101</v>
      </c>
      <c r="H2836" t="s">
        <v>19</v>
      </c>
      <c r="I2836" t="str">
        <f>VLOOKUP(H2836,Hoja3!$J$1:$K$25,2,FALSE)</f>
        <v>17</v>
      </c>
      <c r="K2836">
        <v>1789114434.8434629</v>
      </c>
    </row>
    <row r="2837" spans="1:11" hidden="1" x14ac:dyDescent="0.25">
      <c r="A2837" t="s">
        <v>100</v>
      </c>
      <c r="B2837" t="s">
        <v>101</v>
      </c>
      <c r="C2837" t="s">
        <v>46</v>
      </c>
      <c r="D2837" t="s">
        <v>12</v>
      </c>
      <c r="E2837">
        <v>1989</v>
      </c>
      <c r="F2837">
        <v>0</v>
      </c>
      <c r="G2837" t="s">
        <v>101</v>
      </c>
      <c r="H2837" t="s">
        <v>47</v>
      </c>
      <c r="I2837" t="str">
        <f>VLOOKUP(H2837,Hoja3!$J$1:$K$25,2,FALSE)</f>
        <v>18</v>
      </c>
      <c r="K2837">
        <v>1789114434.8434629</v>
      </c>
    </row>
    <row r="2838" spans="1:11" x14ac:dyDescent="0.25">
      <c r="A2838" t="s">
        <v>336</v>
      </c>
      <c r="B2838" t="s">
        <v>337</v>
      </c>
      <c r="C2838" t="s">
        <v>26</v>
      </c>
      <c r="D2838" t="s">
        <v>12</v>
      </c>
      <c r="E2838">
        <v>1989</v>
      </c>
      <c r="F2838">
        <v>1</v>
      </c>
      <c r="G2838" t="s">
        <v>337</v>
      </c>
      <c r="H2838" t="s">
        <v>27</v>
      </c>
      <c r="I2838" t="str">
        <f>VLOOKUP(H2838,Hoja3!$J$1:$K$25,2,FALSE)</f>
        <v>9</v>
      </c>
      <c r="J2838">
        <v>607303</v>
      </c>
      <c r="K2838" t="e">
        <v>#N/A</v>
      </c>
    </row>
    <row r="2839" spans="1:11" hidden="1" x14ac:dyDescent="0.25">
      <c r="A2839" t="s">
        <v>336</v>
      </c>
      <c r="B2839" t="s">
        <v>337</v>
      </c>
      <c r="C2839" t="s">
        <v>14</v>
      </c>
      <c r="D2839" t="s">
        <v>12</v>
      </c>
      <c r="E2839">
        <v>1989</v>
      </c>
      <c r="F2839">
        <v>1</v>
      </c>
      <c r="G2839" t="s">
        <v>337</v>
      </c>
      <c r="H2839" t="s">
        <v>15</v>
      </c>
      <c r="I2839" t="str">
        <f>VLOOKUP(H2839,Hoja3!$J$1:$K$25,2,FALSE)</f>
        <v>10</v>
      </c>
      <c r="K2839" t="e">
        <v>#N/A</v>
      </c>
    </row>
    <row r="2840" spans="1:11" hidden="1" x14ac:dyDescent="0.25">
      <c r="A2840" t="s">
        <v>336</v>
      </c>
      <c r="B2840" t="s">
        <v>337</v>
      </c>
      <c r="C2840" t="s">
        <v>28</v>
      </c>
      <c r="D2840" t="s">
        <v>12</v>
      </c>
      <c r="E2840">
        <v>1989</v>
      </c>
      <c r="F2840">
        <v>12040</v>
      </c>
      <c r="G2840" t="s">
        <v>337</v>
      </c>
      <c r="H2840" t="s">
        <v>29</v>
      </c>
      <c r="I2840" t="str">
        <f>VLOOKUP(H2840,Hoja3!$J$1:$K$25,2,FALSE)</f>
        <v>16</v>
      </c>
      <c r="K2840" t="e">
        <v>#N/A</v>
      </c>
    </row>
    <row r="2841" spans="1:11" hidden="1" x14ac:dyDescent="0.25">
      <c r="A2841" t="s">
        <v>336</v>
      </c>
      <c r="B2841" t="s">
        <v>337</v>
      </c>
      <c r="C2841" t="s">
        <v>18</v>
      </c>
      <c r="D2841" t="s">
        <v>12</v>
      </c>
      <c r="E2841">
        <v>1989</v>
      </c>
      <c r="F2841">
        <v>12040</v>
      </c>
      <c r="G2841" t="s">
        <v>337</v>
      </c>
      <c r="H2841" t="s">
        <v>19</v>
      </c>
      <c r="I2841" t="str">
        <f>VLOOKUP(H2841,Hoja3!$J$1:$K$25,2,FALSE)</f>
        <v>17</v>
      </c>
      <c r="K2841" t="e">
        <v>#N/A</v>
      </c>
    </row>
    <row r="2842" spans="1:11" hidden="1" x14ac:dyDescent="0.25">
      <c r="A2842" t="s">
        <v>166</v>
      </c>
      <c r="B2842" t="s">
        <v>167</v>
      </c>
      <c r="C2842" t="s">
        <v>11</v>
      </c>
      <c r="D2842" t="s">
        <v>12</v>
      </c>
      <c r="E2842">
        <v>1989</v>
      </c>
      <c r="F2842">
        <v>1</v>
      </c>
      <c r="G2842" t="s">
        <v>167</v>
      </c>
      <c r="H2842" t="s">
        <v>13</v>
      </c>
      <c r="I2842" t="str">
        <f>VLOOKUP(H2842,Hoja3!$J$1:$K$25,2,FALSE)</f>
        <v>7</v>
      </c>
      <c r="J2842" t="s">
        <v>681</v>
      </c>
      <c r="K2842">
        <v>20954220.983547326</v>
      </c>
    </row>
    <row r="2843" spans="1:11" hidden="1" x14ac:dyDescent="0.25">
      <c r="A2843" t="s">
        <v>166</v>
      </c>
      <c r="B2843" t="s">
        <v>167</v>
      </c>
      <c r="C2843" t="s">
        <v>14</v>
      </c>
      <c r="D2843" t="s">
        <v>12</v>
      </c>
      <c r="E2843">
        <v>1989</v>
      </c>
      <c r="F2843">
        <v>1</v>
      </c>
      <c r="G2843" t="s">
        <v>167</v>
      </c>
      <c r="H2843" t="s">
        <v>15</v>
      </c>
      <c r="I2843" t="str">
        <f>VLOOKUP(H2843,Hoja3!$J$1:$K$25,2,FALSE)</f>
        <v>10</v>
      </c>
      <c r="K2843">
        <v>20954220.983547326</v>
      </c>
    </row>
    <row r="2844" spans="1:11" hidden="1" x14ac:dyDescent="0.25">
      <c r="A2844" t="s">
        <v>166</v>
      </c>
      <c r="B2844" t="s">
        <v>167</v>
      </c>
      <c r="C2844" t="s">
        <v>16</v>
      </c>
      <c r="D2844" t="s">
        <v>12</v>
      </c>
      <c r="E2844">
        <v>1989</v>
      </c>
      <c r="F2844">
        <v>0</v>
      </c>
      <c r="G2844" t="s">
        <v>167</v>
      </c>
      <c r="H2844" t="s">
        <v>17</v>
      </c>
      <c r="I2844" t="str">
        <f>VLOOKUP(H2844,Hoja3!$J$1:$K$25,2,FALSE)</f>
        <v>14</v>
      </c>
      <c r="K2844">
        <v>20954220.983547326</v>
      </c>
    </row>
    <row r="2845" spans="1:11" hidden="1" x14ac:dyDescent="0.25">
      <c r="A2845" t="s">
        <v>166</v>
      </c>
      <c r="B2845" t="s">
        <v>167</v>
      </c>
      <c r="C2845" t="s">
        <v>18</v>
      </c>
      <c r="D2845" t="s">
        <v>12</v>
      </c>
      <c r="E2845">
        <v>1989</v>
      </c>
      <c r="F2845">
        <v>0</v>
      </c>
      <c r="G2845" t="s">
        <v>167</v>
      </c>
      <c r="H2845" t="s">
        <v>19</v>
      </c>
      <c r="I2845" t="str">
        <f>VLOOKUP(H2845,Hoja3!$J$1:$K$25,2,FALSE)</f>
        <v>17</v>
      </c>
      <c r="K2845">
        <v>20954220.983547326</v>
      </c>
    </row>
    <row r="2846" spans="1:11" hidden="1" x14ac:dyDescent="0.25">
      <c r="A2846" t="s">
        <v>170</v>
      </c>
      <c r="B2846" t="s">
        <v>171</v>
      </c>
      <c r="C2846" t="s">
        <v>80</v>
      </c>
      <c r="D2846" t="s">
        <v>12</v>
      </c>
      <c r="E2846">
        <v>1989</v>
      </c>
      <c r="F2846">
        <v>1</v>
      </c>
      <c r="G2846" t="s">
        <v>171</v>
      </c>
      <c r="H2846" t="s">
        <v>81</v>
      </c>
      <c r="I2846" t="str">
        <f>VLOOKUP(H2846,Hoja3!$J$1:$K$25,2,FALSE)</f>
        <v>8</v>
      </c>
      <c r="J2846" t="s">
        <v>681</v>
      </c>
      <c r="K2846">
        <v>40908073.366845518</v>
      </c>
    </row>
    <row r="2847" spans="1:11" hidden="1" x14ac:dyDescent="0.25">
      <c r="A2847" t="s">
        <v>170</v>
      </c>
      <c r="B2847" t="s">
        <v>171</v>
      </c>
      <c r="C2847" t="s">
        <v>14</v>
      </c>
      <c r="D2847" t="s">
        <v>12</v>
      </c>
      <c r="E2847">
        <v>1989</v>
      </c>
      <c r="F2847">
        <v>1</v>
      </c>
      <c r="G2847" t="s">
        <v>171</v>
      </c>
      <c r="H2847" t="s">
        <v>15</v>
      </c>
      <c r="I2847" t="str">
        <f>VLOOKUP(H2847,Hoja3!$J$1:$K$25,2,FALSE)</f>
        <v>10</v>
      </c>
      <c r="K2847">
        <v>40908073.366845518</v>
      </c>
    </row>
    <row r="2848" spans="1:11" hidden="1" x14ac:dyDescent="0.25">
      <c r="A2848" t="s">
        <v>170</v>
      </c>
      <c r="B2848" t="s">
        <v>171</v>
      </c>
      <c r="C2848" t="s">
        <v>84</v>
      </c>
      <c r="D2848" t="s">
        <v>12</v>
      </c>
      <c r="E2848">
        <v>1989</v>
      </c>
      <c r="F2848">
        <v>0</v>
      </c>
      <c r="G2848" t="s">
        <v>171</v>
      </c>
      <c r="H2848" t="s">
        <v>85</v>
      </c>
      <c r="I2848" t="str">
        <f>VLOOKUP(H2848,Hoja3!$J$1:$K$25,2,FALSE)</f>
        <v>15</v>
      </c>
      <c r="K2848">
        <v>40908073.366845518</v>
      </c>
    </row>
    <row r="2849" spans="1:11" hidden="1" x14ac:dyDescent="0.25">
      <c r="A2849" t="s">
        <v>170</v>
      </c>
      <c r="B2849" t="s">
        <v>171</v>
      </c>
      <c r="C2849" t="s">
        <v>18</v>
      </c>
      <c r="D2849" t="s">
        <v>12</v>
      </c>
      <c r="E2849">
        <v>1989</v>
      </c>
      <c r="F2849">
        <v>0</v>
      </c>
      <c r="G2849" t="s">
        <v>171</v>
      </c>
      <c r="H2849" t="s">
        <v>19</v>
      </c>
      <c r="I2849" t="str">
        <f>VLOOKUP(H2849,Hoja3!$J$1:$K$25,2,FALSE)</f>
        <v>17</v>
      </c>
      <c r="K2849">
        <v>40908073.366845518</v>
      </c>
    </row>
    <row r="2850" spans="1:11" hidden="1" x14ac:dyDescent="0.25">
      <c r="A2850" t="s">
        <v>102</v>
      </c>
      <c r="B2850" t="s">
        <v>103</v>
      </c>
      <c r="C2850" t="s">
        <v>11</v>
      </c>
      <c r="D2850" t="s">
        <v>12</v>
      </c>
      <c r="E2850">
        <v>1989</v>
      </c>
      <c r="F2850">
        <v>1</v>
      </c>
      <c r="G2850" t="s">
        <v>103</v>
      </c>
      <c r="H2850" t="s">
        <v>13</v>
      </c>
      <c r="I2850" t="str">
        <f>VLOOKUP(H2850,Hoja3!$J$1:$K$25,2,FALSE)</f>
        <v>7</v>
      </c>
      <c r="J2850" t="s">
        <v>681</v>
      </c>
      <c r="K2850">
        <v>252175506.11016774</v>
      </c>
    </row>
    <row r="2851" spans="1:11" hidden="1" x14ac:dyDescent="0.25">
      <c r="A2851" t="s">
        <v>102</v>
      </c>
      <c r="B2851" t="s">
        <v>103</v>
      </c>
      <c r="C2851" t="s">
        <v>14</v>
      </c>
      <c r="D2851" t="s">
        <v>12</v>
      </c>
      <c r="E2851">
        <v>1989</v>
      </c>
      <c r="F2851">
        <v>1</v>
      </c>
      <c r="G2851" t="s">
        <v>103</v>
      </c>
      <c r="H2851" t="s">
        <v>15</v>
      </c>
      <c r="I2851" t="str">
        <f>VLOOKUP(H2851,Hoja3!$J$1:$K$25,2,FALSE)</f>
        <v>10</v>
      </c>
      <c r="K2851">
        <v>252175506.11016774</v>
      </c>
    </row>
    <row r="2852" spans="1:11" hidden="1" x14ac:dyDescent="0.25">
      <c r="A2852" t="s">
        <v>102</v>
      </c>
      <c r="B2852" t="s">
        <v>103</v>
      </c>
      <c r="C2852" t="s">
        <v>16</v>
      </c>
      <c r="D2852" t="s">
        <v>12</v>
      </c>
      <c r="E2852">
        <v>1989</v>
      </c>
      <c r="F2852">
        <v>154</v>
      </c>
      <c r="G2852" t="s">
        <v>103</v>
      </c>
      <c r="H2852" t="s">
        <v>17</v>
      </c>
      <c r="I2852" t="str">
        <f>VLOOKUP(H2852,Hoja3!$J$1:$K$25,2,FALSE)</f>
        <v>14</v>
      </c>
      <c r="K2852">
        <v>252175506.11016774</v>
      </c>
    </row>
    <row r="2853" spans="1:11" hidden="1" x14ac:dyDescent="0.25">
      <c r="A2853" t="s">
        <v>102</v>
      </c>
      <c r="B2853" t="s">
        <v>103</v>
      </c>
      <c r="C2853" t="s">
        <v>18</v>
      </c>
      <c r="D2853" t="s">
        <v>12</v>
      </c>
      <c r="E2853">
        <v>1989</v>
      </c>
      <c r="F2853">
        <v>154</v>
      </c>
      <c r="G2853" t="s">
        <v>103</v>
      </c>
      <c r="H2853" t="s">
        <v>19</v>
      </c>
      <c r="I2853" t="str">
        <f>VLOOKUP(H2853,Hoja3!$J$1:$K$25,2,FALSE)</f>
        <v>17</v>
      </c>
      <c r="K2853">
        <v>252175506.11016774</v>
      </c>
    </row>
    <row r="2854" spans="1:11" hidden="1" x14ac:dyDescent="0.25">
      <c r="A2854" t="s">
        <v>108</v>
      </c>
      <c r="B2854" t="s">
        <v>109</v>
      </c>
      <c r="C2854" t="s">
        <v>11</v>
      </c>
      <c r="D2854" t="s">
        <v>12</v>
      </c>
      <c r="E2854">
        <v>1989</v>
      </c>
      <c r="F2854">
        <v>1</v>
      </c>
      <c r="G2854" t="s">
        <v>109</v>
      </c>
      <c r="H2854" t="s">
        <v>13</v>
      </c>
      <c r="I2854" t="str">
        <f>VLOOKUP(H2854,Hoja3!$J$1:$K$25,2,FALSE)</f>
        <v>7</v>
      </c>
      <c r="J2854" t="s">
        <v>681</v>
      </c>
      <c r="K2854">
        <v>337912301.39772719</v>
      </c>
    </row>
    <row r="2855" spans="1:11" hidden="1" x14ac:dyDescent="0.25">
      <c r="A2855" t="s">
        <v>108</v>
      </c>
      <c r="B2855" t="s">
        <v>109</v>
      </c>
      <c r="C2855" t="s">
        <v>14</v>
      </c>
      <c r="D2855" t="s">
        <v>12</v>
      </c>
      <c r="E2855">
        <v>1989</v>
      </c>
      <c r="F2855">
        <v>1</v>
      </c>
      <c r="G2855" t="s">
        <v>109</v>
      </c>
      <c r="H2855" t="s">
        <v>15</v>
      </c>
      <c r="I2855" t="str">
        <f>VLOOKUP(H2855,Hoja3!$J$1:$K$25,2,FALSE)</f>
        <v>10</v>
      </c>
      <c r="K2855">
        <v>337912301.39772719</v>
      </c>
    </row>
    <row r="2856" spans="1:11" hidden="1" x14ac:dyDescent="0.25">
      <c r="A2856" t="s">
        <v>108</v>
      </c>
      <c r="B2856" t="s">
        <v>109</v>
      </c>
      <c r="C2856" t="s">
        <v>16</v>
      </c>
      <c r="D2856" t="s">
        <v>12</v>
      </c>
      <c r="E2856">
        <v>1989</v>
      </c>
      <c r="F2856">
        <v>142400</v>
      </c>
      <c r="G2856" t="s">
        <v>109</v>
      </c>
      <c r="H2856" t="s">
        <v>17</v>
      </c>
      <c r="I2856" t="str">
        <f>VLOOKUP(H2856,Hoja3!$J$1:$K$25,2,FALSE)</f>
        <v>14</v>
      </c>
      <c r="K2856">
        <v>337912301.39772719</v>
      </c>
    </row>
    <row r="2857" spans="1:11" hidden="1" x14ac:dyDescent="0.25">
      <c r="A2857" t="s">
        <v>108</v>
      </c>
      <c r="B2857" t="s">
        <v>109</v>
      </c>
      <c r="C2857" t="s">
        <v>18</v>
      </c>
      <c r="D2857" t="s">
        <v>12</v>
      </c>
      <c r="E2857">
        <v>1989</v>
      </c>
      <c r="F2857">
        <v>142400</v>
      </c>
      <c r="G2857" t="s">
        <v>109</v>
      </c>
      <c r="H2857" t="s">
        <v>19</v>
      </c>
      <c r="I2857" t="str">
        <f>VLOOKUP(H2857,Hoja3!$J$1:$K$25,2,FALSE)</f>
        <v>17</v>
      </c>
      <c r="K2857">
        <v>337912301.39772719</v>
      </c>
    </row>
    <row r="2858" spans="1:11" hidden="1" x14ac:dyDescent="0.25">
      <c r="A2858" t="s">
        <v>112</v>
      </c>
      <c r="B2858" t="s">
        <v>113</v>
      </c>
      <c r="C2858" t="s">
        <v>11</v>
      </c>
      <c r="D2858" t="s">
        <v>12</v>
      </c>
      <c r="E2858">
        <v>1989</v>
      </c>
      <c r="F2858">
        <v>1</v>
      </c>
      <c r="G2858" t="s">
        <v>113</v>
      </c>
      <c r="H2858" t="s">
        <v>13</v>
      </c>
      <c r="I2858" t="str">
        <f>VLOOKUP(H2858,Hoja3!$J$1:$K$25,2,FALSE)</f>
        <v>7</v>
      </c>
      <c r="J2858" t="s">
        <v>681</v>
      </c>
      <c r="K2858">
        <v>267603248.6552527</v>
      </c>
    </row>
    <row r="2859" spans="1:11" hidden="1" x14ac:dyDescent="0.25">
      <c r="A2859" t="s">
        <v>112</v>
      </c>
      <c r="B2859" t="s">
        <v>113</v>
      </c>
      <c r="C2859" t="s">
        <v>14</v>
      </c>
      <c r="D2859" t="s">
        <v>12</v>
      </c>
      <c r="E2859">
        <v>1989</v>
      </c>
      <c r="F2859">
        <v>1</v>
      </c>
      <c r="G2859" t="s">
        <v>113</v>
      </c>
      <c r="H2859" t="s">
        <v>15</v>
      </c>
      <c r="I2859" t="str">
        <f>VLOOKUP(H2859,Hoja3!$J$1:$K$25,2,FALSE)</f>
        <v>10</v>
      </c>
      <c r="K2859">
        <v>267603248.6552527</v>
      </c>
    </row>
    <row r="2860" spans="1:11" hidden="1" x14ac:dyDescent="0.25">
      <c r="A2860" t="s">
        <v>112</v>
      </c>
      <c r="B2860" t="s">
        <v>113</v>
      </c>
      <c r="C2860" t="s">
        <v>16</v>
      </c>
      <c r="D2860" t="s">
        <v>12</v>
      </c>
      <c r="E2860">
        <v>1989</v>
      </c>
      <c r="F2860">
        <v>500</v>
      </c>
      <c r="G2860" t="s">
        <v>113</v>
      </c>
      <c r="H2860" t="s">
        <v>17</v>
      </c>
      <c r="I2860" t="str">
        <f>VLOOKUP(H2860,Hoja3!$J$1:$K$25,2,FALSE)</f>
        <v>14</v>
      </c>
      <c r="K2860">
        <v>267603248.6552527</v>
      </c>
    </row>
    <row r="2861" spans="1:11" hidden="1" x14ac:dyDescent="0.25">
      <c r="A2861" t="s">
        <v>112</v>
      </c>
      <c r="B2861" t="s">
        <v>113</v>
      </c>
      <c r="C2861" t="s">
        <v>18</v>
      </c>
      <c r="D2861" t="s">
        <v>12</v>
      </c>
      <c r="E2861">
        <v>1989</v>
      </c>
      <c r="F2861">
        <v>500</v>
      </c>
      <c r="G2861" t="s">
        <v>113</v>
      </c>
      <c r="H2861" t="s">
        <v>19</v>
      </c>
      <c r="I2861" t="str">
        <f>VLOOKUP(H2861,Hoja3!$J$1:$K$25,2,FALSE)</f>
        <v>17</v>
      </c>
      <c r="K2861">
        <v>267603248.6552527</v>
      </c>
    </row>
    <row r="2862" spans="1:11" x14ac:dyDescent="0.25">
      <c r="A2862" t="s">
        <v>114</v>
      </c>
      <c r="B2862" t="s">
        <v>115</v>
      </c>
      <c r="C2862" t="s">
        <v>11</v>
      </c>
      <c r="D2862" t="s">
        <v>12</v>
      </c>
      <c r="E2862">
        <v>1989</v>
      </c>
      <c r="F2862">
        <v>2</v>
      </c>
      <c r="G2862" t="s">
        <v>115</v>
      </c>
      <c r="H2862" t="s">
        <v>13</v>
      </c>
      <c r="I2862" t="str">
        <f>VLOOKUP(H2862,Hoja3!$J$1:$K$25,2,FALSE)</f>
        <v>7</v>
      </c>
      <c r="J2862">
        <v>15183</v>
      </c>
      <c r="K2862">
        <v>437146372.72994244</v>
      </c>
    </row>
    <row r="2863" spans="1:11" hidden="1" x14ac:dyDescent="0.25">
      <c r="A2863" t="s">
        <v>114</v>
      </c>
      <c r="B2863" t="s">
        <v>115</v>
      </c>
      <c r="C2863" t="s">
        <v>80</v>
      </c>
      <c r="D2863" t="s">
        <v>12</v>
      </c>
      <c r="E2863">
        <v>1989</v>
      </c>
      <c r="F2863">
        <v>3</v>
      </c>
      <c r="G2863" t="s">
        <v>115</v>
      </c>
      <c r="H2863" t="s">
        <v>81</v>
      </c>
      <c r="I2863" t="str">
        <f>VLOOKUP(H2863,Hoja3!$J$1:$K$25,2,FALSE)</f>
        <v>8</v>
      </c>
      <c r="J2863" t="s">
        <v>681</v>
      </c>
      <c r="K2863">
        <v>437146372.72994244</v>
      </c>
    </row>
    <row r="2864" spans="1:11" x14ac:dyDescent="0.25">
      <c r="A2864" t="s">
        <v>114</v>
      </c>
      <c r="B2864" t="s">
        <v>115</v>
      </c>
      <c r="C2864" t="s">
        <v>26</v>
      </c>
      <c r="D2864" t="s">
        <v>12</v>
      </c>
      <c r="E2864">
        <v>1989</v>
      </c>
      <c r="F2864">
        <v>7</v>
      </c>
      <c r="G2864" t="s">
        <v>115</v>
      </c>
      <c r="H2864" t="s">
        <v>27</v>
      </c>
      <c r="I2864" t="str">
        <f>VLOOKUP(H2864,Hoja3!$J$1:$K$25,2,FALSE)</f>
        <v>9</v>
      </c>
      <c r="J2864">
        <v>154356</v>
      </c>
      <c r="K2864">
        <v>437146372.72994244</v>
      </c>
    </row>
    <row r="2865" spans="1:11" hidden="1" x14ac:dyDescent="0.25">
      <c r="A2865" t="s">
        <v>114</v>
      </c>
      <c r="B2865" t="s">
        <v>115</v>
      </c>
      <c r="C2865" t="s">
        <v>14</v>
      </c>
      <c r="D2865" t="s">
        <v>12</v>
      </c>
      <c r="E2865">
        <v>1989</v>
      </c>
      <c r="F2865">
        <v>12</v>
      </c>
      <c r="G2865" t="s">
        <v>115</v>
      </c>
      <c r="H2865" t="s">
        <v>15</v>
      </c>
      <c r="I2865" t="str">
        <f>VLOOKUP(H2865,Hoja3!$J$1:$K$25,2,FALSE)</f>
        <v>10</v>
      </c>
      <c r="K2865">
        <v>437146372.72994244</v>
      </c>
    </row>
    <row r="2866" spans="1:11" hidden="1" x14ac:dyDescent="0.25">
      <c r="A2866" t="s">
        <v>114</v>
      </c>
      <c r="B2866" t="s">
        <v>115</v>
      </c>
      <c r="C2866" t="s">
        <v>16</v>
      </c>
      <c r="D2866" t="s">
        <v>12</v>
      </c>
      <c r="E2866">
        <v>1989</v>
      </c>
      <c r="F2866">
        <v>307511</v>
      </c>
      <c r="G2866" t="s">
        <v>115</v>
      </c>
      <c r="H2866" t="s">
        <v>17</v>
      </c>
      <c r="I2866" t="str">
        <f>VLOOKUP(H2866,Hoja3!$J$1:$K$25,2,FALSE)</f>
        <v>14</v>
      </c>
      <c r="K2866">
        <v>437146372.72994244</v>
      </c>
    </row>
    <row r="2867" spans="1:11" hidden="1" x14ac:dyDescent="0.25">
      <c r="A2867" t="s">
        <v>114</v>
      </c>
      <c r="B2867" t="s">
        <v>115</v>
      </c>
      <c r="C2867" t="s">
        <v>84</v>
      </c>
      <c r="D2867" t="s">
        <v>12</v>
      </c>
      <c r="E2867">
        <v>1989</v>
      </c>
      <c r="F2867">
        <v>1277</v>
      </c>
      <c r="G2867" t="s">
        <v>115</v>
      </c>
      <c r="H2867" t="s">
        <v>85</v>
      </c>
      <c r="I2867" t="str">
        <f>VLOOKUP(H2867,Hoja3!$J$1:$K$25,2,FALSE)</f>
        <v>15</v>
      </c>
      <c r="K2867">
        <v>437146372.72994244</v>
      </c>
    </row>
    <row r="2868" spans="1:11" hidden="1" x14ac:dyDescent="0.25">
      <c r="A2868" t="s">
        <v>114</v>
      </c>
      <c r="B2868" t="s">
        <v>115</v>
      </c>
      <c r="C2868" t="s">
        <v>28</v>
      </c>
      <c r="D2868" t="s">
        <v>12</v>
      </c>
      <c r="E2868">
        <v>1989</v>
      </c>
      <c r="F2868">
        <v>2136865</v>
      </c>
      <c r="G2868" t="s">
        <v>115</v>
      </c>
      <c r="H2868" t="s">
        <v>29</v>
      </c>
      <c r="I2868" t="str">
        <f>VLOOKUP(H2868,Hoja3!$J$1:$K$25,2,FALSE)</f>
        <v>16</v>
      </c>
      <c r="K2868">
        <v>437146372.72994244</v>
      </c>
    </row>
    <row r="2869" spans="1:11" hidden="1" x14ac:dyDescent="0.25">
      <c r="A2869" t="s">
        <v>114</v>
      </c>
      <c r="B2869" t="s">
        <v>115</v>
      </c>
      <c r="C2869" t="s">
        <v>18</v>
      </c>
      <c r="D2869" t="s">
        <v>12</v>
      </c>
      <c r="E2869">
        <v>1989</v>
      </c>
      <c r="F2869">
        <v>2445653</v>
      </c>
      <c r="G2869" t="s">
        <v>115</v>
      </c>
      <c r="H2869" t="s">
        <v>19</v>
      </c>
      <c r="I2869" t="str">
        <f>VLOOKUP(H2869,Hoja3!$J$1:$K$25,2,FALSE)</f>
        <v>17</v>
      </c>
      <c r="K2869">
        <v>437146372.72994244</v>
      </c>
    </row>
    <row r="2870" spans="1:11" hidden="1" x14ac:dyDescent="0.25">
      <c r="A2870" t="s">
        <v>176</v>
      </c>
      <c r="B2870" t="s">
        <v>177</v>
      </c>
      <c r="C2870" t="s">
        <v>26</v>
      </c>
      <c r="D2870" t="s">
        <v>12</v>
      </c>
      <c r="E2870">
        <v>1989</v>
      </c>
      <c r="F2870">
        <v>1</v>
      </c>
      <c r="G2870" t="s">
        <v>177</v>
      </c>
      <c r="H2870" t="s">
        <v>27</v>
      </c>
      <c r="I2870" t="str">
        <f>VLOOKUP(H2870,Hoja3!$J$1:$K$25,2,FALSE)</f>
        <v>9</v>
      </c>
      <c r="J2870" t="s">
        <v>681</v>
      </c>
      <c r="K2870">
        <v>289114289.66354233</v>
      </c>
    </row>
    <row r="2871" spans="1:11" hidden="1" x14ac:dyDescent="0.25">
      <c r="A2871" t="s">
        <v>176</v>
      </c>
      <c r="B2871" t="s">
        <v>177</v>
      </c>
      <c r="C2871" t="s">
        <v>14</v>
      </c>
      <c r="D2871" t="s">
        <v>12</v>
      </c>
      <c r="E2871">
        <v>1989</v>
      </c>
      <c r="F2871">
        <v>1</v>
      </c>
      <c r="G2871" t="s">
        <v>177</v>
      </c>
      <c r="H2871" t="s">
        <v>15</v>
      </c>
      <c r="I2871" t="str">
        <f>VLOOKUP(H2871,Hoja3!$J$1:$K$25,2,FALSE)</f>
        <v>10</v>
      </c>
      <c r="K2871">
        <v>289114289.66354233</v>
      </c>
    </row>
    <row r="2872" spans="1:11" hidden="1" x14ac:dyDescent="0.25">
      <c r="A2872" t="s">
        <v>176</v>
      </c>
      <c r="B2872" t="s">
        <v>177</v>
      </c>
      <c r="C2872" t="s">
        <v>28</v>
      </c>
      <c r="D2872" t="s">
        <v>12</v>
      </c>
      <c r="E2872">
        <v>1989</v>
      </c>
      <c r="F2872">
        <v>0</v>
      </c>
      <c r="G2872" t="s">
        <v>177</v>
      </c>
      <c r="H2872" t="s">
        <v>29</v>
      </c>
      <c r="I2872" t="str">
        <f>VLOOKUP(H2872,Hoja3!$J$1:$K$25,2,FALSE)</f>
        <v>16</v>
      </c>
      <c r="K2872">
        <v>289114289.66354233</v>
      </c>
    </row>
    <row r="2873" spans="1:11" hidden="1" x14ac:dyDescent="0.25">
      <c r="A2873" t="s">
        <v>176</v>
      </c>
      <c r="B2873" t="s">
        <v>177</v>
      </c>
      <c r="C2873" t="s">
        <v>18</v>
      </c>
      <c r="D2873" t="s">
        <v>12</v>
      </c>
      <c r="E2873">
        <v>1989</v>
      </c>
      <c r="F2873">
        <v>0</v>
      </c>
      <c r="G2873" t="s">
        <v>177</v>
      </c>
      <c r="H2873" t="s">
        <v>19</v>
      </c>
      <c r="I2873" t="str">
        <f>VLOOKUP(H2873,Hoja3!$J$1:$K$25,2,FALSE)</f>
        <v>17</v>
      </c>
      <c r="K2873">
        <v>289114289.66354233</v>
      </c>
    </row>
    <row r="2874" spans="1:11" hidden="1" x14ac:dyDescent="0.25">
      <c r="A2874" t="s">
        <v>284</v>
      </c>
      <c r="B2874" t="s">
        <v>285</v>
      </c>
      <c r="C2874" t="s">
        <v>38</v>
      </c>
      <c r="D2874" t="s">
        <v>12</v>
      </c>
      <c r="E2874">
        <v>1989</v>
      </c>
      <c r="F2874">
        <v>1</v>
      </c>
      <c r="G2874" t="s">
        <v>285</v>
      </c>
      <c r="H2874" t="s">
        <v>39</v>
      </c>
      <c r="I2874" t="str">
        <f>VLOOKUP(H2874,Hoja3!$J$1:$K$25,2,FALSE)</f>
        <v>5</v>
      </c>
      <c r="J2874" t="s">
        <v>681</v>
      </c>
      <c r="K2874">
        <v>14097768.472188281</v>
      </c>
    </row>
    <row r="2875" spans="1:11" hidden="1" x14ac:dyDescent="0.25">
      <c r="A2875" t="s">
        <v>284</v>
      </c>
      <c r="B2875" t="s">
        <v>285</v>
      </c>
      <c r="C2875" t="s">
        <v>14</v>
      </c>
      <c r="D2875" t="s">
        <v>12</v>
      </c>
      <c r="E2875">
        <v>1989</v>
      </c>
      <c r="F2875">
        <v>1</v>
      </c>
      <c r="G2875" t="s">
        <v>285</v>
      </c>
      <c r="H2875" t="s">
        <v>15</v>
      </c>
      <c r="I2875" t="str">
        <f>VLOOKUP(H2875,Hoja3!$J$1:$K$25,2,FALSE)</f>
        <v>10</v>
      </c>
      <c r="K2875">
        <v>14097768.472188281</v>
      </c>
    </row>
    <row r="2876" spans="1:11" hidden="1" x14ac:dyDescent="0.25">
      <c r="A2876" t="s">
        <v>284</v>
      </c>
      <c r="B2876" t="s">
        <v>285</v>
      </c>
      <c r="C2876" t="s">
        <v>40</v>
      </c>
      <c r="D2876" t="s">
        <v>12</v>
      </c>
      <c r="E2876">
        <v>1989</v>
      </c>
      <c r="F2876">
        <v>60000</v>
      </c>
      <c r="G2876" t="s">
        <v>285</v>
      </c>
      <c r="H2876" t="s">
        <v>41</v>
      </c>
      <c r="I2876" t="str">
        <f>VLOOKUP(H2876,Hoja3!$J$1:$K$25,2,FALSE)</f>
        <v>12</v>
      </c>
      <c r="K2876">
        <v>14097768.472188281</v>
      </c>
    </row>
    <row r="2877" spans="1:11" hidden="1" x14ac:dyDescent="0.25">
      <c r="A2877" t="s">
        <v>284</v>
      </c>
      <c r="B2877" t="s">
        <v>285</v>
      </c>
      <c r="C2877" t="s">
        <v>18</v>
      </c>
      <c r="D2877" t="s">
        <v>12</v>
      </c>
      <c r="E2877">
        <v>1989</v>
      </c>
      <c r="F2877">
        <v>60000</v>
      </c>
      <c r="G2877" t="s">
        <v>285</v>
      </c>
      <c r="H2877" t="s">
        <v>19</v>
      </c>
      <c r="I2877" t="str">
        <f>VLOOKUP(H2877,Hoja3!$J$1:$K$25,2,FALSE)</f>
        <v>17</v>
      </c>
      <c r="K2877">
        <v>14097768.472188281</v>
      </c>
    </row>
    <row r="2878" spans="1:11" x14ac:dyDescent="0.25">
      <c r="A2878" t="s">
        <v>270</v>
      </c>
      <c r="B2878" t="s">
        <v>271</v>
      </c>
      <c r="C2878" t="s">
        <v>26</v>
      </c>
      <c r="D2878" t="s">
        <v>12</v>
      </c>
      <c r="E2878">
        <v>1989</v>
      </c>
      <c r="F2878">
        <v>1</v>
      </c>
      <c r="G2878" t="s">
        <v>271</v>
      </c>
      <c r="H2878" t="s">
        <v>27</v>
      </c>
      <c r="I2878" t="str">
        <f>VLOOKUP(H2878,Hoja3!$J$1:$K$25,2,FALSE)</f>
        <v>9</v>
      </c>
      <c r="J2878">
        <v>39222</v>
      </c>
      <c r="K2878">
        <v>938189.44383039279</v>
      </c>
    </row>
    <row r="2879" spans="1:11" hidden="1" x14ac:dyDescent="0.25">
      <c r="A2879" t="s">
        <v>270</v>
      </c>
      <c r="B2879" t="s">
        <v>271</v>
      </c>
      <c r="C2879" t="s">
        <v>14</v>
      </c>
      <c r="D2879" t="s">
        <v>12</v>
      </c>
      <c r="E2879">
        <v>1989</v>
      </c>
      <c r="F2879">
        <v>1</v>
      </c>
      <c r="G2879" t="s">
        <v>271</v>
      </c>
      <c r="H2879" t="s">
        <v>15</v>
      </c>
      <c r="I2879" t="str">
        <f>VLOOKUP(H2879,Hoja3!$J$1:$K$25,2,FALSE)</f>
        <v>10</v>
      </c>
      <c r="K2879">
        <v>938189.44383039279</v>
      </c>
    </row>
    <row r="2880" spans="1:11" hidden="1" x14ac:dyDescent="0.25">
      <c r="A2880" t="s">
        <v>270</v>
      </c>
      <c r="B2880" t="s">
        <v>271</v>
      </c>
      <c r="C2880" t="s">
        <v>28</v>
      </c>
      <c r="D2880" t="s">
        <v>12</v>
      </c>
      <c r="E2880">
        <v>1989</v>
      </c>
      <c r="F2880">
        <v>0</v>
      </c>
      <c r="G2880" t="s">
        <v>271</v>
      </c>
      <c r="H2880" t="s">
        <v>29</v>
      </c>
      <c r="I2880" t="str">
        <f>VLOOKUP(H2880,Hoja3!$J$1:$K$25,2,FALSE)</f>
        <v>16</v>
      </c>
      <c r="K2880">
        <v>938189.44383039279</v>
      </c>
    </row>
    <row r="2881" spans="1:11" hidden="1" x14ac:dyDescent="0.25">
      <c r="A2881" t="s">
        <v>270</v>
      </c>
      <c r="B2881" t="s">
        <v>271</v>
      </c>
      <c r="C2881" t="s">
        <v>18</v>
      </c>
      <c r="D2881" t="s">
        <v>12</v>
      </c>
      <c r="E2881">
        <v>1989</v>
      </c>
      <c r="F2881">
        <v>0</v>
      </c>
      <c r="G2881" t="s">
        <v>271</v>
      </c>
      <c r="H2881" t="s">
        <v>19</v>
      </c>
      <c r="I2881" t="str">
        <f>VLOOKUP(H2881,Hoja3!$J$1:$K$25,2,FALSE)</f>
        <v>17</v>
      </c>
      <c r="K2881">
        <v>938189.44383039279</v>
      </c>
    </row>
    <row r="2882" spans="1:11" hidden="1" x14ac:dyDescent="0.25">
      <c r="A2882" t="s">
        <v>118</v>
      </c>
      <c r="B2882" t="s">
        <v>119</v>
      </c>
      <c r="C2882" t="s">
        <v>11</v>
      </c>
      <c r="D2882" t="s">
        <v>12</v>
      </c>
      <c r="E2882">
        <v>1989</v>
      </c>
      <c r="F2882">
        <v>2</v>
      </c>
      <c r="G2882" t="s">
        <v>119</v>
      </c>
      <c r="H2882" t="s">
        <v>13</v>
      </c>
      <c r="I2882" t="str">
        <f>VLOOKUP(H2882,Hoja3!$J$1:$K$25,2,FALSE)</f>
        <v>7</v>
      </c>
      <c r="J2882" t="s">
        <v>681</v>
      </c>
      <c r="K2882">
        <v>10968517.090000369</v>
      </c>
    </row>
    <row r="2883" spans="1:11" hidden="1" x14ac:dyDescent="0.25">
      <c r="A2883" t="s">
        <v>118</v>
      </c>
      <c r="B2883" t="s">
        <v>119</v>
      </c>
      <c r="C2883" t="s">
        <v>14</v>
      </c>
      <c r="D2883" t="s">
        <v>12</v>
      </c>
      <c r="E2883">
        <v>1989</v>
      </c>
      <c r="F2883">
        <v>2</v>
      </c>
      <c r="G2883" t="s">
        <v>119</v>
      </c>
      <c r="H2883" t="s">
        <v>15</v>
      </c>
      <c r="I2883" t="str">
        <f>VLOOKUP(H2883,Hoja3!$J$1:$K$25,2,FALSE)</f>
        <v>10</v>
      </c>
      <c r="K2883">
        <v>10968517.090000369</v>
      </c>
    </row>
    <row r="2884" spans="1:11" hidden="1" x14ac:dyDescent="0.25">
      <c r="A2884" t="s">
        <v>118</v>
      </c>
      <c r="B2884" t="s">
        <v>119</v>
      </c>
      <c r="C2884" t="s">
        <v>16</v>
      </c>
      <c r="D2884" t="s">
        <v>12</v>
      </c>
      <c r="E2884">
        <v>1989</v>
      </c>
      <c r="F2884">
        <v>50000</v>
      </c>
      <c r="G2884" t="s">
        <v>119</v>
      </c>
      <c r="H2884" t="s">
        <v>17</v>
      </c>
      <c r="I2884" t="str">
        <f>VLOOKUP(H2884,Hoja3!$J$1:$K$25,2,FALSE)</f>
        <v>14</v>
      </c>
      <c r="K2884">
        <v>10968517.090000369</v>
      </c>
    </row>
    <row r="2885" spans="1:11" hidden="1" x14ac:dyDescent="0.25">
      <c r="A2885" t="s">
        <v>118</v>
      </c>
      <c r="B2885" t="s">
        <v>119</v>
      </c>
      <c r="C2885" t="s">
        <v>18</v>
      </c>
      <c r="D2885" t="s">
        <v>12</v>
      </c>
      <c r="E2885">
        <v>1989</v>
      </c>
      <c r="F2885">
        <v>50000</v>
      </c>
      <c r="G2885" t="s">
        <v>119</v>
      </c>
      <c r="H2885" t="s">
        <v>19</v>
      </c>
      <c r="I2885" t="str">
        <f>VLOOKUP(H2885,Hoja3!$J$1:$K$25,2,FALSE)</f>
        <v>17</v>
      </c>
      <c r="K2885">
        <v>10968517.090000369</v>
      </c>
    </row>
    <row r="2886" spans="1:11" x14ac:dyDescent="0.25">
      <c r="A2886" t="s">
        <v>122</v>
      </c>
      <c r="B2886" t="s">
        <v>123</v>
      </c>
      <c r="C2886" t="s">
        <v>11</v>
      </c>
      <c r="D2886" t="s">
        <v>12</v>
      </c>
      <c r="E2886">
        <v>1989</v>
      </c>
      <c r="F2886">
        <v>1</v>
      </c>
      <c r="G2886" t="s">
        <v>123</v>
      </c>
      <c r="H2886" t="s">
        <v>13</v>
      </c>
      <c r="I2886" t="str">
        <f>VLOOKUP(H2886,Hoja3!$J$1:$K$25,2,FALSE)</f>
        <v>7</v>
      </c>
      <c r="J2886">
        <v>948911</v>
      </c>
      <c r="K2886">
        <v>1620090734.9568913</v>
      </c>
    </row>
    <row r="2887" spans="1:11" hidden="1" x14ac:dyDescent="0.25">
      <c r="A2887" t="s">
        <v>122</v>
      </c>
      <c r="B2887" t="s">
        <v>123</v>
      </c>
      <c r="C2887" t="s">
        <v>26</v>
      </c>
      <c r="D2887" t="s">
        <v>12</v>
      </c>
      <c r="E2887">
        <v>1989</v>
      </c>
      <c r="F2887">
        <v>2</v>
      </c>
      <c r="G2887" t="s">
        <v>123</v>
      </c>
      <c r="H2887" t="s">
        <v>27</v>
      </c>
      <c r="I2887" t="str">
        <f>VLOOKUP(H2887,Hoja3!$J$1:$K$25,2,FALSE)</f>
        <v>9</v>
      </c>
      <c r="J2887" t="s">
        <v>681</v>
      </c>
      <c r="K2887">
        <v>1620090734.9568913</v>
      </c>
    </row>
    <row r="2888" spans="1:11" hidden="1" x14ac:dyDescent="0.25">
      <c r="A2888" t="s">
        <v>122</v>
      </c>
      <c r="B2888" t="s">
        <v>123</v>
      </c>
      <c r="C2888" t="s">
        <v>14</v>
      </c>
      <c r="D2888" t="s">
        <v>12</v>
      </c>
      <c r="E2888">
        <v>1989</v>
      </c>
      <c r="F2888">
        <v>3</v>
      </c>
      <c r="G2888" t="s">
        <v>123</v>
      </c>
      <c r="H2888" t="s">
        <v>15</v>
      </c>
      <c r="I2888" t="str">
        <f>VLOOKUP(H2888,Hoja3!$J$1:$K$25,2,FALSE)</f>
        <v>10</v>
      </c>
      <c r="K2888">
        <v>1620090734.9568913</v>
      </c>
    </row>
    <row r="2889" spans="1:11" hidden="1" x14ac:dyDescent="0.25">
      <c r="A2889" t="s">
        <v>122</v>
      </c>
      <c r="B2889" t="s">
        <v>123</v>
      </c>
      <c r="C2889" t="s">
        <v>16</v>
      </c>
      <c r="D2889" t="s">
        <v>12</v>
      </c>
      <c r="E2889">
        <v>1989</v>
      </c>
      <c r="F2889">
        <v>0</v>
      </c>
      <c r="G2889" t="s">
        <v>123</v>
      </c>
      <c r="H2889" t="s">
        <v>17</v>
      </c>
      <c r="I2889" t="str">
        <f>VLOOKUP(H2889,Hoja3!$J$1:$K$25,2,FALSE)</f>
        <v>14</v>
      </c>
      <c r="K2889">
        <v>1620090734.9568913</v>
      </c>
    </row>
    <row r="2890" spans="1:11" hidden="1" x14ac:dyDescent="0.25">
      <c r="A2890" t="s">
        <v>122</v>
      </c>
      <c r="B2890" t="s">
        <v>123</v>
      </c>
      <c r="C2890" t="s">
        <v>28</v>
      </c>
      <c r="D2890" t="s">
        <v>12</v>
      </c>
      <c r="E2890">
        <v>1989</v>
      </c>
      <c r="F2890">
        <v>0</v>
      </c>
      <c r="G2890" t="s">
        <v>123</v>
      </c>
      <c r="H2890" t="s">
        <v>29</v>
      </c>
      <c r="I2890" t="str">
        <f>VLOOKUP(H2890,Hoja3!$J$1:$K$25,2,FALSE)</f>
        <v>16</v>
      </c>
      <c r="K2890">
        <v>1620090734.9568913</v>
      </c>
    </row>
    <row r="2891" spans="1:11" hidden="1" x14ac:dyDescent="0.25">
      <c r="A2891" t="s">
        <v>122</v>
      </c>
      <c r="B2891" t="s">
        <v>123</v>
      </c>
      <c r="C2891" t="s">
        <v>18</v>
      </c>
      <c r="D2891" t="s">
        <v>12</v>
      </c>
      <c r="E2891">
        <v>1989</v>
      </c>
      <c r="F2891">
        <v>0</v>
      </c>
      <c r="G2891" t="s">
        <v>123</v>
      </c>
      <c r="H2891" t="s">
        <v>19</v>
      </c>
      <c r="I2891" t="str">
        <f>VLOOKUP(H2891,Hoja3!$J$1:$K$25,2,FALSE)</f>
        <v>17</v>
      </c>
      <c r="K2891">
        <v>1620090734.9568913</v>
      </c>
    </row>
    <row r="2892" spans="1:11" x14ac:dyDescent="0.25">
      <c r="A2892" t="s">
        <v>124</v>
      </c>
      <c r="B2892" t="s">
        <v>125</v>
      </c>
      <c r="C2892" t="s">
        <v>11</v>
      </c>
      <c r="D2892" t="s">
        <v>12</v>
      </c>
      <c r="E2892">
        <v>1989</v>
      </c>
      <c r="F2892">
        <v>1</v>
      </c>
      <c r="G2892" t="s">
        <v>125</v>
      </c>
      <c r="H2892" t="s">
        <v>13</v>
      </c>
      <c r="I2892" t="str">
        <f>VLOOKUP(H2892,Hoja3!$J$1:$K$25,2,FALSE)</f>
        <v>7</v>
      </c>
      <c r="J2892">
        <v>88565</v>
      </c>
      <c r="K2892">
        <v>84356863.743633538</v>
      </c>
    </row>
    <row r="2893" spans="1:11" hidden="1" x14ac:dyDescent="0.25">
      <c r="A2893" t="s">
        <v>124</v>
      </c>
      <c r="B2893" t="s">
        <v>125</v>
      </c>
      <c r="C2893" t="s">
        <v>14</v>
      </c>
      <c r="D2893" t="s">
        <v>12</v>
      </c>
      <c r="E2893">
        <v>1989</v>
      </c>
      <c r="F2893">
        <v>1</v>
      </c>
      <c r="G2893" t="s">
        <v>125</v>
      </c>
      <c r="H2893" t="s">
        <v>15</v>
      </c>
      <c r="I2893" t="str">
        <f>VLOOKUP(H2893,Hoja3!$J$1:$K$25,2,FALSE)</f>
        <v>10</v>
      </c>
      <c r="K2893">
        <v>84356863.743633538</v>
      </c>
    </row>
    <row r="2894" spans="1:11" hidden="1" x14ac:dyDescent="0.25">
      <c r="A2894" t="s">
        <v>124</v>
      </c>
      <c r="B2894" t="s">
        <v>125</v>
      </c>
      <c r="C2894" t="s">
        <v>16</v>
      </c>
      <c r="D2894" t="s">
        <v>12</v>
      </c>
      <c r="E2894">
        <v>1989</v>
      </c>
      <c r="F2894">
        <v>501000</v>
      </c>
      <c r="G2894" t="s">
        <v>125</v>
      </c>
      <c r="H2894" t="s">
        <v>17</v>
      </c>
      <c r="I2894" t="str">
        <f>VLOOKUP(H2894,Hoja3!$J$1:$K$25,2,FALSE)</f>
        <v>14</v>
      </c>
      <c r="K2894">
        <v>84356863.743633538</v>
      </c>
    </row>
    <row r="2895" spans="1:11" hidden="1" x14ac:dyDescent="0.25">
      <c r="A2895" t="s">
        <v>124</v>
      </c>
      <c r="B2895" t="s">
        <v>125</v>
      </c>
      <c r="C2895" t="s">
        <v>18</v>
      </c>
      <c r="D2895" t="s">
        <v>12</v>
      </c>
      <c r="E2895">
        <v>1989</v>
      </c>
      <c r="F2895">
        <v>501000</v>
      </c>
      <c r="G2895" t="s">
        <v>125</v>
      </c>
      <c r="H2895" t="s">
        <v>19</v>
      </c>
      <c r="I2895" t="str">
        <f>VLOOKUP(H2895,Hoja3!$J$1:$K$25,2,FALSE)</f>
        <v>17</v>
      </c>
      <c r="K2895">
        <v>84356863.743633538</v>
      </c>
    </row>
    <row r="2896" spans="1:11" x14ac:dyDescent="0.25">
      <c r="A2896" t="s">
        <v>288</v>
      </c>
      <c r="B2896" t="s">
        <v>289</v>
      </c>
      <c r="C2896" t="s">
        <v>26</v>
      </c>
      <c r="D2896" t="s">
        <v>12</v>
      </c>
      <c r="E2896">
        <v>1989</v>
      </c>
      <c r="F2896">
        <v>1</v>
      </c>
      <c r="G2896" t="s">
        <v>289</v>
      </c>
      <c r="H2896" t="s">
        <v>27</v>
      </c>
      <c r="I2896" t="str">
        <f>VLOOKUP(H2896,Hoja3!$J$1:$K$25,2,FALSE)</f>
        <v>9</v>
      </c>
      <c r="J2896">
        <v>116400</v>
      </c>
      <c r="K2896">
        <v>1055499.7777777778</v>
      </c>
    </row>
    <row r="2897" spans="1:11" hidden="1" x14ac:dyDescent="0.25">
      <c r="A2897" t="s">
        <v>288</v>
      </c>
      <c r="B2897" t="s">
        <v>289</v>
      </c>
      <c r="C2897" t="s">
        <v>14</v>
      </c>
      <c r="D2897" t="s">
        <v>12</v>
      </c>
      <c r="E2897">
        <v>1989</v>
      </c>
      <c r="F2897">
        <v>1</v>
      </c>
      <c r="G2897" t="s">
        <v>289</v>
      </c>
      <c r="H2897" t="s">
        <v>15</v>
      </c>
      <c r="I2897" t="str">
        <f>VLOOKUP(H2897,Hoja3!$J$1:$K$25,2,FALSE)</f>
        <v>10</v>
      </c>
      <c r="K2897">
        <v>1055499.7777777778</v>
      </c>
    </row>
    <row r="2898" spans="1:11" hidden="1" x14ac:dyDescent="0.25">
      <c r="A2898" t="s">
        <v>288</v>
      </c>
      <c r="B2898" t="s">
        <v>289</v>
      </c>
      <c r="C2898" t="s">
        <v>28</v>
      </c>
      <c r="D2898" t="s">
        <v>12</v>
      </c>
      <c r="E2898">
        <v>1989</v>
      </c>
      <c r="F2898">
        <v>1300</v>
      </c>
      <c r="G2898" t="s">
        <v>289</v>
      </c>
      <c r="H2898" t="s">
        <v>29</v>
      </c>
      <c r="I2898" t="str">
        <f>VLOOKUP(H2898,Hoja3!$J$1:$K$25,2,FALSE)</f>
        <v>16</v>
      </c>
      <c r="K2898">
        <v>1055499.7777777778</v>
      </c>
    </row>
    <row r="2899" spans="1:11" hidden="1" x14ac:dyDescent="0.25">
      <c r="A2899" t="s">
        <v>288</v>
      </c>
      <c r="B2899" t="s">
        <v>289</v>
      </c>
      <c r="C2899" t="s">
        <v>18</v>
      </c>
      <c r="D2899" t="s">
        <v>12</v>
      </c>
      <c r="E2899">
        <v>1989</v>
      </c>
      <c r="F2899">
        <v>1300</v>
      </c>
      <c r="G2899" t="s">
        <v>289</v>
      </c>
      <c r="H2899" t="s">
        <v>19</v>
      </c>
      <c r="I2899" t="str">
        <f>VLOOKUP(H2899,Hoja3!$J$1:$K$25,2,FALSE)</f>
        <v>17</v>
      </c>
      <c r="K2899">
        <v>1055499.7777777778</v>
      </c>
    </row>
    <row r="2900" spans="1:11" hidden="1" x14ac:dyDescent="0.25">
      <c r="A2900" t="s">
        <v>178</v>
      </c>
      <c r="B2900" t="s">
        <v>179</v>
      </c>
      <c r="C2900" t="s">
        <v>26</v>
      </c>
      <c r="D2900" t="s">
        <v>12</v>
      </c>
      <c r="E2900">
        <v>1989</v>
      </c>
      <c r="F2900">
        <v>1</v>
      </c>
      <c r="G2900" t="s">
        <v>179</v>
      </c>
      <c r="H2900" t="s">
        <v>27</v>
      </c>
      <c r="I2900" t="str">
        <f>VLOOKUP(H2900,Hoja3!$J$1:$K$25,2,FALSE)</f>
        <v>9</v>
      </c>
      <c r="J2900" t="s">
        <v>681</v>
      </c>
      <c r="K2900" t="e">
        <v>#N/A</v>
      </c>
    </row>
    <row r="2901" spans="1:11" hidden="1" x14ac:dyDescent="0.25">
      <c r="A2901" t="s">
        <v>178</v>
      </c>
      <c r="B2901" t="s">
        <v>179</v>
      </c>
      <c r="C2901" t="s">
        <v>14</v>
      </c>
      <c r="D2901" t="s">
        <v>12</v>
      </c>
      <c r="E2901">
        <v>1989</v>
      </c>
      <c r="F2901">
        <v>1</v>
      </c>
      <c r="G2901" t="s">
        <v>179</v>
      </c>
      <c r="H2901" t="s">
        <v>15</v>
      </c>
      <c r="I2901" t="str">
        <f>VLOOKUP(H2901,Hoja3!$J$1:$K$25,2,FALSE)</f>
        <v>10</v>
      </c>
      <c r="K2901" t="e">
        <v>#N/A</v>
      </c>
    </row>
    <row r="2902" spans="1:11" hidden="1" x14ac:dyDescent="0.25">
      <c r="A2902" t="s">
        <v>178</v>
      </c>
      <c r="B2902" t="s">
        <v>179</v>
      </c>
      <c r="C2902" t="s">
        <v>28</v>
      </c>
      <c r="D2902" t="s">
        <v>12</v>
      </c>
      <c r="E2902">
        <v>1989</v>
      </c>
      <c r="F2902">
        <v>0</v>
      </c>
      <c r="G2902" t="s">
        <v>179</v>
      </c>
      <c r="H2902" t="s">
        <v>29</v>
      </c>
      <c r="I2902" t="str">
        <f>VLOOKUP(H2902,Hoja3!$J$1:$K$25,2,FALSE)</f>
        <v>16</v>
      </c>
      <c r="K2902" t="e">
        <v>#N/A</v>
      </c>
    </row>
    <row r="2903" spans="1:11" hidden="1" x14ac:dyDescent="0.25">
      <c r="A2903" t="s">
        <v>178</v>
      </c>
      <c r="B2903" t="s">
        <v>179</v>
      </c>
      <c r="C2903" t="s">
        <v>18</v>
      </c>
      <c r="D2903" t="s">
        <v>12</v>
      </c>
      <c r="E2903">
        <v>1989</v>
      </c>
      <c r="F2903">
        <v>0</v>
      </c>
      <c r="G2903" t="s">
        <v>179</v>
      </c>
      <c r="H2903" t="s">
        <v>19</v>
      </c>
      <c r="I2903" t="str">
        <f>VLOOKUP(H2903,Hoja3!$J$1:$K$25,2,FALSE)</f>
        <v>17</v>
      </c>
      <c r="K2903" t="e">
        <v>#N/A</v>
      </c>
    </row>
    <row r="2904" spans="1:11" hidden="1" x14ac:dyDescent="0.25">
      <c r="A2904" t="s">
        <v>224</v>
      </c>
      <c r="B2904" t="s">
        <v>225</v>
      </c>
      <c r="C2904" t="s">
        <v>11</v>
      </c>
      <c r="D2904" t="s">
        <v>12</v>
      </c>
      <c r="E2904">
        <v>1989</v>
      </c>
      <c r="F2904">
        <v>1</v>
      </c>
      <c r="G2904" t="s">
        <v>225</v>
      </c>
      <c r="H2904" t="s">
        <v>13</v>
      </c>
      <c r="I2904" t="str">
        <f>VLOOKUP(H2904,Hoja3!$J$1:$K$25,2,FALSE)</f>
        <v>7</v>
      </c>
      <c r="J2904" t="s">
        <v>681</v>
      </c>
      <c r="K2904">
        <v>79062403.820891976</v>
      </c>
    </row>
    <row r="2905" spans="1:11" hidden="1" x14ac:dyDescent="0.25">
      <c r="A2905" t="s">
        <v>224</v>
      </c>
      <c r="B2905" t="s">
        <v>225</v>
      </c>
      <c r="C2905" t="s">
        <v>14</v>
      </c>
      <c r="D2905" t="s">
        <v>12</v>
      </c>
      <c r="E2905">
        <v>1989</v>
      </c>
      <c r="F2905">
        <v>1</v>
      </c>
      <c r="G2905" t="s">
        <v>225</v>
      </c>
      <c r="H2905" t="s">
        <v>15</v>
      </c>
      <c r="I2905" t="str">
        <f>VLOOKUP(H2905,Hoja3!$J$1:$K$25,2,FALSE)</f>
        <v>10</v>
      </c>
      <c r="K2905">
        <v>79062403.820891976</v>
      </c>
    </row>
    <row r="2906" spans="1:11" hidden="1" x14ac:dyDescent="0.25">
      <c r="A2906" t="s">
        <v>224</v>
      </c>
      <c r="B2906" t="s">
        <v>225</v>
      </c>
      <c r="C2906" t="s">
        <v>16</v>
      </c>
      <c r="D2906" t="s">
        <v>12</v>
      </c>
      <c r="E2906">
        <v>1989</v>
      </c>
      <c r="F2906">
        <v>141056</v>
      </c>
      <c r="G2906" t="s">
        <v>225</v>
      </c>
      <c r="H2906" t="s">
        <v>17</v>
      </c>
      <c r="I2906" t="str">
        <f>VLOOKUP(H2906,Hoja3!$J$1:$K$25,2,FALSE)</f>
        <v>14</v>
      </c>
      <c r="K2906">
        <v>79062403.820891976</v>
      </c>
    </row>
    <row r="2907" spans="1:11" hidden="1" x14ac:dyDescent="0.25">
      <c r="A2907" t="s">
        <v>224</v>
      </c>
      <c r="B2907" t="s">
        <v>225</v>
      </c>
      <c r="C2907" t="s">
        <v>18</v>
      </c>
      <c r="D2907" t="s">
        <v>12</v>
      </c>
      <c r="E2907">
        <v>1989</v>
      </c>
      <c r="F2907">
        <v>141056</v>
      </c>
      <c r="G2907" t="s">
        <v>225</v>
      </c>
      <c r="H2907" t="s">
        <v>19</v>
      </c>
      <c r="I2907" t="str">
        <f>VLOOKUP(H2907,Hoja3!$J$1:$K$25,2,FALSE)</f>
        <v>17</v>
      </c>
      <c r="K2907">
        <v>79062403.820891976</v>
      </c>
    </row>
    <row r="2908" spans="1:11" x14ac:dyDescent="0.25">
      <c r="A2908" t="s">
        <v>132</v>
      </c>
      <c r="B2908" t="s">
        <v>133</v>
      </c>
      <c r="C2908" t="s">
        <v>26</v>
      </c>
      <c r="D2908" t="s">
        <v>12</v>
      </c>
      <c r="E2908">
        <v>1989</v>
      </c>
      <c r="F2908">
        <v>1</v>
      </c>
      <c r="G2908" t="s">
        <v>133</v>
      </c>
      <c r="H2908" t="s">
        <v>27</v>
      </c>
      <c r="I2908" t="str">
        <f>VLOOKUP(H2908,Hoja3!$J$1:$K$25,2,FALSE)</f>
        <v>9</v>
      </c>
      <c r="J2908">
        <v>1143754</v>
      </c>
      <c r="K2908">
        <v>514968699.23900473</v>
      </c>
    </row>
    <row r="2909" spans="1:11" hidden="1" x14ac:dyDescent="0.25">
      <c r="A2909" t="s">
        <v>132</v>
      </c>
      <c r="B2909" t="s">
        <v>133</v>
      </c>
      <c r="C2909" t="s">
        <v>14</v>
      </c>
      <c r="D2909" t="s">
        <v>12</v>
      </c>
      <c r="E2909">
        <v>1989</v>
      </c>
      <c r="F2909">
        <v>1</v>
      </c>
      <c r="G2909" t="s">
        <v>133</v>
      </c>
      <c r="H2909" t="s">
        <v>15</v>
      </c>
      <c r="I2909" t="str">
        <f>VLOOKUP(H2909,Hoja3!$J$1:$K$25,2,FALSE)</f>
        <v>10</v>
      </c>
      <c r="K2909">
        <v>514968699.23900473</v>
      </c>
    </row>
    <row r="2910" spans="1:11" hidden="1" x14ac:dyDescent="0.25">
      <c r="A2910" t="s">
        <v>132</v>
      </c>
      <c r="B2910" t="s">
        <v>133</v>
      </c>
      <c r="C2910" t="s">
        <v>28</v>
      </c>
      <c r="D2910" t="s">
        <v>12</v>
      </c>
      <c r="E2910">
        <v>1989</v>
      </c>
      <c r="F2910">
        <v>199000</v>
      </c>
      <c r="G2910" t="s">
        <v>133</v>
      </c>
      <c r="H2910" t="s">
        <v>29</v>
      </c>
      <c r="I2910" t="str">
        <f>VLOOKUP(H2910,Hoja3!$J$1:$K$25,2,FALSE)</f>
        <v>16</v>
      </c>
      <c r="K2910">
        <v>514968699.23900473</v>
      </c>
    </row>
    <row r="2911" spans="1:11" hidden="1" x14ac:dyDescent="0.25">
      <c r="A2911" t="s">
        <v>132</v>
      </c>
      <c r="B2911" t="s">
        <v>133</v>
      </c>
      <c r="C2911" t="s">
        <v>18</v>
      </c>
      <c r="D2911" t="s">
        <v>12</v>
      </c>
      <c r="E2911">
        <v>1989</v>
      </c>
      <c r="F2911">
        <v>199000</v>
      </c>
      <c r="G2911" t="s">
        <v>133</v>
      </c>
      <c r="H2911" t="s">
        <v>19</v>
      </c>
      <c r="I2911" t="str">
        <f>VLOOKUP(H2911,Hoja3!$J$1:$K$25,2,FALSE)</f>
        <v>17</v>
      </c>
      <c r="K2911">
        <v>514968699.23900473</v>
      </c>
    </row>
    <row r="2912" spans="1:11" hidden="1" x14ac:dyDescent="0.25">
      <c r="A2912" t="s">
        <v>274</v>
      </c>
      <c r="B2912" t="s">
        <v>275</v>
      </c>
      <c r="C2912" t="s">
        <v>38</v>
      </c>
      <c r="D2912" t="s">
        <v>12</v>
      </c>
      <c r="E2912">
        <v>1989</v>
      </c>
      <c r="F2912">
        <v>1</v>
      </c>
      <c r="G2912" t="s">
        <v>275</v>
      </c>
      <c r="H2912" t="s">
        <v>39</v>
      </c>
      <c r="I2912" t="str">
        <f>VLOOKUP(H2912,Hoja3!$J$1:$K$25,2,FALSE)</f>
        <v>5</v>
      </c>
      <c r="J2912" t="s">
        <v>681</v>
      </c>
      <c r="K2912">
        <v>9171261.8375710305</v>
      </c>
    </row>
    <row r="2913" spans="1:11" hidden="1" x14ac:dyDescent="0.25">
      <c r="A2913" t="s">
        <v>274</v>
      </c>
      <c r="B2913" t="s">
        <v>275</v>
      </c>
      <c r="C2913" t="s">
        <v>14</v>
      </c>
      <c r="D2913" t="s">
        <v>12</v>
      </c>
      <c r="E2913">
        <v>1989</v>
      </c>
      <c r="F2913">
        <v>1</v>
      </c>
      <c r="G2913" t="s">
        <v>275</v>
      </c>
      <c r="H2913" t="s">
        <v>15</v>
      </c>
      <c r="I2913" t="str">
        <f>VLOOKUP(H2913,Hoja3!$J$1:$K$25,2,FALSE)</f>
        <v>10</v>
      </c>
      <c r="K2913">
        <v>9171261.8375710305</v>
      </c>
    </row>
    <row r="2914" spans="1:11" hidden="1" x14ac:dyDescent="0.25">
      <c r="A2914" t="s">
        <v>274</v>
      </c>
      <c r="B2914" t="s">
        <v>275</v>
      </c>
      <c r="C2914" t="s">
        <v>40</v>
      </c>
      <c r="D2914" t="s">
        <v>12</v>
      </c>
      <c r="E2914">
        <v>1989</v>
      </c>
      <c r="F2914">
        <v>400000</v>
      </c>
      <c r="G2914" t="s">
        <v>275</v>
      </c>
      <c r="H2914" t="s">
        <v>41</v>
      </c>
      <c r="I2914" t="str">
        <f>VLOOKUP(H2914,Hoja3!$J$1:$K$25,2,FALSE)</f>
        <v>12</v>
      </c>
      <c r="K2914">
        <v>9171261.8375710305</v>
      </c>
    </row>
    <row r="2915" spans="1:11" hidden="1" x14ac:dyDescent="0.25">
      <c r="A2915" t="s">
        <v>274</v>
      </c>
      <c r="B2915" t="s">
        <v>275</v>
      </c>
      <c r="C2915" t="s">
        <v>18</v>
      </c>
      <c r="D2915" t="s">
        <v>12</v>
      </c>
      <c r="E2915">
        <v>1989</v>
      </c>
      <c r="F2915">
        <v>400000</v>
      </c>
      <c r="G2915" t="s">
        <v>275</v>
      </c>
      <c r="H2915" t="s">
        <v>19</v>
      </c>
      <c r="I2915" t="str">
        <f>VLOOKUP(H2915,Hoja3!$J$1:$K$25,2,FALSE)</f>
        <v>17</v>
      </c>
      <c r="K2915">
        <v>9171261.8375710305</v>
      </c>
    </row>
    <row r="2916" spans="1:11" hidden="1" x14ac:dyDescent="0.25">
      <c r="A2916" t="s">
        <v>180</v>
      </c>
      <c r="B2916" t="s">
        <v>181</v>
      </c>
      <c r="C2916" t="s">
        <v>26</v>
      </c>
      <c r="D2916" t="s">
        <v>12</v>
      </c>
      <c r="E2916">
        <v>1989</v>
      </c>
      <c r="F2916">
        <v>1</v>
      </c>
      <c r="G2916" t="s">
        <v>181</v>
      </c>
      <c r="H2916" t="s">
        <v>27</v>
      </c>
      <c r="I2916" t="str">
        <f>VLOOKUP(H2916,Hoja3!$J$1:$K$25,2,FALSE)</f>
        <v>9</v>
      </c>
      <c r="J2916" t="s">
        <v>681</v>
      </c>
      <c r="K2916">
        <v>3380854520.8095369</v>
      </c>
    </row>
    <row r="2917" spans="1:11" hidden="1" x14ac:dyDescent="0.25">
      <c r="A2917" t="s">
        <v>180</v>
      </c>
      <c r="B2917" t="s">
        <v>181</v>
      </c>
      <c r="C2917" t="s">
        <v>14</v>
      </c>
      <c r="D2917" t="s">
        <v>12</v>
      </c>
      <c r="E2917">
        <v>1989</v>
      </c>
      <c r="F2917">
        <v>1</v>
      </c>
      <c r="G2917" t="s">
        <v>181</v>
      </c>
      <c r="H2917" t="s">
        <v>15</v>
      </c>
      <c r="I2917" t="str">
        <f>VLOOKUP(H2917,Hoja3!$J$1:$K$25,2,FALSE)</f>
        <v>10</v>
      </c>
      <c r="K2917">
        <v>3380854520.8095369</v>
      </c>
    </row>
    <row r="2918" spans="1:11" hidden="1" x14ac:dyDescent="0.25">
      <c r="A2918" t="s">
        <v>180</v>
      </c>
      <c r="B2918" t="s">
        <v>181</v>
      </c>
      <c r="C2918" t="s">
        <v>28</v>
      </c>
      <c r="D2918" t="s">
        <v>12</v>
      </c>
      <c r="E2918">
        <v>1989</v>
      </c>
      <c r="F2918">
        <v>0</v>
      </c>
      <c r="G2918" t="s">
        <v>181</v>
      </c>
      <c r="H2918" t="s">
        <v>29</v>
      </c>
      <c r="I2918" t="str">
        <f>VLOOKUP(H2918,Hoja3!$J$1:$K$25,2,FALSE)</f>
        <v>16</v>
      </c>
      <c r="K2918">
        <v>3380854520.8095369</v>
      </c>
    </row>
    <row r="2919" spans="1:11" hidden="1" x14ac:dyDescent="0.25">
      <c r="A2919" t="s">
        <v>180</v>
      </c>
      <c r="B2919" t="s">
        <v>181</v>
      </c>
      <c r="C2919" t="s">
        <v>18</v>
      </c>
      <c r="D2919" t="s">
        <v>12</v>
      </c>
      <c r="E2919">
        <v>1989</v>
      </c>
      <c r="F2919">
        <v>0</v>
      </c>
      <c r="G2919" t="s">
        <v>181</v>
      </c>
      <c r="H2919" t="s">
        <v>19</v>
      </c>
      <c r="I2919" t="str">
        <f>VLOOKUP(H2919,Hoja3!$J$1:$K$25,2,FALSE)</f>
        <v>17</v>
      </c>
      <c r="K2919">
        <v>3380854520.8095369</v>
      </c>
    </row>
    <row r="2920" spans="1:11" hidden="1" x14ac:dyDescent="0.25">
      <c r="A2920" t="s">
        <v>136</v>
      </c>
      <c r="B2920" t="s">
        <v>137</v>
      </c>
      <c r="C2920" t="s">
        <v>78</v>
      </c>
      <c r="D2920" t="s">
        <v>12</v>
      </c>
      <c r="E2920">
        <v>1989</v>
      </c>
      <c r="F2920">
        <v>1</v>
      </c>
      <c r="G2920" t="s">
        <v>137</v>
      </c>
      <c r="H2920" t="s">
        <v>79</v>
      </c>
      <c r="I2920" t="str">
        <f>VLOOKUP(H2920,Hoja3!$J$1:$K$25,2,FALSE)</f>
        <v>6</v>
      </c>
      <c r="J2920" t="s">
        <v>681</v>
      </c>
      <c r="K2920">
        <v>27720709000</v>
      </c>
    </row>
    <row r="2921" spans="1:11" x14ac:dyDescent="0.25">
      <c r="A2921" t="s">
        <v>136</v>
      </c>
      <c r="B2921" t="s">
        <v>137</v>
      </c>
      <c r="C2921" t="s">
        <v>26</v>
      </c>
      <c r="D2921" t="s">
        <v>12</v>
      </c>
      <c r="E2921">
        <v>1989</v>
      </c>
      <c r="F2921">
        <v>16</v>
      </c>
      <c r="G2921" t="s">
        <v>137</v>
      </c>
      <c r="H2921" t="s">
        <v>27</v>
      </c>
      <c r="I2921" t="str">
        <f>VLOOKUP(H2921,Hoja3!$J$1:$K$25,2,FALSE)</f>
        <v>9</v>
      </c>
      <c r="J2921">
        <v>17713007</v>
      </c>
      <c r="K2921">
        <v>27720709000</v>
      </c>
    </row>
    <row r="2922" spans="1:11" hidden="1" x14ac:dyDescent="0.25">
      <c r="A2922" t="s">
        <v>136</v>
      </c>
      <c r="B2922" t="s">
        <v>137</v>
      </c>
      <c r="C2922" t="s">
        <v>14</v>
      </c>
      <c r="D2922" t="s">
        <v>12</v>
      </c>
      <c r="E2922">
        <v>1989</v>
      </c>
      <c r="F2922">
        <v>17</v>
      </c>
      <c r="G2922" t="s">
        <v>137</v>
      </c>
      <c r="H2922" t="s">
        <v>15</v>
      </c>
      <c r="I2922" t="str">
        <f>VLOOKUP(H2922,Hoja3!$J$1:$K$25,2,FALSE)</f>
        <v>10</v>
      </c>
      <c r="K2922">
        <v>27720709000</v>
      </c>
    </row>
    <row r="2923" spans="1:11" hidden="1" x14ac:dyDescent="0.25">
      <c r="A2923" t="s">
        <v>136</v>
      </c>
      <c r="B2923" t="s">
        <v>137</v>
      </c>
      <c r="C2923" t="s">
        <v>82</v>
      </c>
      <c r="D2923" t="s">
        <v>12</v>
      </c>
      <c r="E2923">
        <v>1989</v>
      </c>
      <c r="F2923">
        <v>0</v>
      </c>
      <c r="G2923" t="s">
        <v>137</v>
      </c>
      <c r="H2923" t="s">
        <v>83</v>
      </c>
      <c r="I2923" t="str">
        <f>VLOOKUP(H2923,Hoja3!$J$1:$K$25,2,FALSE)</f>
        <v>13</v>
      </c>
      <c r="K2923">
        <v>27720709000</v>
      </c>
    </row>
    <row r="2924" spans="1:11" hidden="1" x14ac:dyDescent="0.25">
      <c r="A2924" t="s">
        <v>136</v>
      </c>
      <c r="B2924" t="s">
        <v>137</v>
      </c>
      <c r="C2924" t="s">
        <v>28</v>
      </c>
      <c r="D2924" t="s">
        <v>12</v>
      </c>
      <c r="E2924">
        <v>1989</v>
      </c>
      <c r="F2924">
        <v>25100</v>
      </c>
      <c r="G2924" t="s">
        <v>137</v>
      </c>
      <c r="H2924" t="s">
        <v>29</v>
      </c>
      <c r="I2924" t="str">
        <f>VLOOKUP(H2924,Hoja3!$J$1:$K$25,2,FALSE)</f>
        <v>16</v>
      </c>
      <c r="K2924">
        <v>27720709000</v>
      </c>
    </row>
    <row r="2925" spans="1:11" hidden="1" x14ac:dyDescent="0.25">
      <c r="A2925" t="s">
        <v>136</v>
      </c>
      <c r="B2925" t="s">
        <v>137</v>
      </c>
      <c r="C2925" t="s">
        <v>18</v>
      </c>
      <c r="D2925" t="s">
        <v>12</v>
      </c>
      <c r="E2925">
        <v>1989</v>
      </c>
      <c r="F2925">
        <v>25100</v>
      </c>
      <c r="G2925" t="s">
        <v>137</v>
      </c>
      <c r="H2925" t="s">
        <v>19</v>
      </c>
      <c r="I2925" t="str">
        <f>VLOOKUP(H2925,Hoja3!$J$1:$K$25,2,FALSE)</f>
        <v>17</v>
      </c>
      <c r="K2925">
        <v>27720709000</v>
      </c>
    </row>
    <row r="2926" spans="1:11" x14ac:dyDescent="0.25">
      <c r="A2926" t="s">
        <v>338</v>
      </c>
      <c r="B2926" t="s">
        <v>339</v>
      </c>
      <c r="C2926" t="s">
        <v>26</v>
      </c>
      <c r="D2926" t="s">
        <v>12</v>
      </c>
      <c r="E2926">
        <v>1989</v>
      </c>
      <c r="F2926">
        <v>1</v>
      </c>
      <c r="G2926" t="s">
        <v>339</v>
      </c>
      <c r="H2926" t="s">
        <v>27</v>
      </c>
      <c r="I2926" t="str">
        <f>VLOOKUP(H2926,Hoja3!$J$1:$K$25,2,FALSE)</f>
        <v>9</v>
      </c>
      <c r="J2926">
        <v>55163</v>
      </c>
      <c r="K2926">
        <v>0</v>
      </c>
    </row>
    <row r="2927" spans="1:11" hidden="1" x14ac:dyDescent="0.25">
      <c r="A2927" t="s">
        <v>338</v>
      </c>
      <c r="B2927" t="s">
        <v>339</v>
      </c>
      <c r="C2927" t="s">
        <v>14</v>
      </c>
      <c r="D2927" t="s">
        <v>12</v>
      </c>
      <c r="E2927">
        <v>1989</v>
      </c>
      <c r="F2927">
        <v>1</v>
      </c>
      <c r="G2927" t="s">
        <v>339</v>
      </c>
      <c r="H2927" t="s">
        <v>15</v>
      </c>
      <c r="I2927" t="str">
        <f>VLOOKUP(H2927,Hoja3!$J$1:$K$25,2,FALSE)</f>
        <v>10</v>
      </c>
      <c r="K2927">
        <v>0</v>
      </c>
    </row>
    <row r="2928" spans="1:11" hidden="1" x14ac:dyDescent="0.25">
      <c r="A2928" t="s">
        <v>338</v>
      </c>
      <c r="B2928" t="s">
        <v>339</v>
      </c>
      <c r="C2928" t="s">
        <v>28</v>
      </c>
      <c r="D2928" t="s">
        <v>12</v>
      </c>
      <c r="E2928">
        <v>1989</v>
      </c>
      <c r="F2928">
        <v>10000</v>
      </c>
      <c r="G2928" t="s">
        <v>339</v>
      </c>
      <c r="H2928" t="s">
        <v>29</v>
      </c>
      <c r="I2928" t="str">
        <f>VLOOKUP(H2928,Hoja3!$J$1:$K$25,2,FALSE)</f>
        <v>16</v>
      </c>
      <c r="K2928">
        <v>0</v>
      </c>
    </row>
    <row r="2929" spans="1:11" hidden="1" x14ac:dyDescent="0.25">
      <c r="A2929" t="s">
        <v>338</v>
      </c>
      <c r="B2929" t="s">
        <v>339</v>
      </c>
      <c r="C2929" t="s">
        <v>18</v>
      </c>
      <c r="D2929" t="s">
        <v>12</v>
      </c>
      <c r="E2929">
        <v>1989</v>
      </c>
      <c r="F2929">
        <v>10000</v>
      </c>
      <c r="G2929" t="s">
        <v>339</v>
      </c>
      <c r="H2929" t="s">
        <v>19</v>
      </c>
      <c r="I2929" t="str">
        <f>VLOOKUP(H2929,Hoja3!$J$1:$K$25,2,FALSE)</f>
        <v>17</v>
      </c>
      <c r="K2929">
        <v>0</v>
      </c>
    </row>
    <row r="2930" spans="1:11" hidden="1" x14ac:dyDescent="0.25">
      <c r="A2930" t="s">
        <v>138</v>
      </c>
      <c r="B2930" t="s">
        <v>139</v>
      </c>
      <c r="C2930" t="s">
        <v>26</v>
      </c>
      <c r="D2930" t="s">
        <v>12</v>
      </c>
      <c r="E2930">
        <v>1989</v>
      </c>
      <c r="F2930">
        <v>3</v>
      </c>
      <c r="G2930" t="s">
        <v>139</v>
      </c>
      <c r="H2930" t="s">
        <v>27</v>
      </c>
      <c r="I2930" t="str">
        <f>VLOOKUP(H2930,Hoja3!$J$1:$K$25,2,FALSE)</f>
        <v>9</v>
      </c>
      <c r="J2930" t="s">
        <v>681</v>
      </c>
      <c r="K2930">
        <v>429716969.04357171</v>
      </c>
    </row>
    <row r="2931" spans="1:11" hidden="1" x14ac:dyDescent="0.25">
      <c r="A2931" t="s">
        <v>138</v>
      </c>
      <c r="B2931" t="s">
        <v>139</v>
      </c>
      <c r="C2931" t="s">
        <v>14</v>
      </c>
      <c r="D2931" t="s">
        <v>12</v>
      </c>
      <c r="E2931">
        <v>1989</v>
      </c>
      <c r="F2931">
        <v>3</v>
      </c>
      <c r="G2931" t="s">
        <v>139</v>
      </c>
      <c r="H2931" t="s">
        <v>15</v>
      </c>
      <c r="I2931" t="str">
        <f>VLOOKUP(H2931,Hoja3!$J$1:$K$25,2,FALSE)</f>
        <v>10</v>
      </c>
      <c r="K2931">
        <v>429716969.04357171</v>
      </c>
    </row>
    <row r="2932" spans="1:11" hidden="1" x14ac:dyDescent="0.25">
      <c r="A2932" t="s">
        <v>138</v>
      </c>
      <c r="B2932" t="s">
        <v>139</v>
      </c>
      <c r="C2932" t="s">
        <v>28</v>
      </c>
      <c r="D2932" t="s">
        <v>12</v>
      </c>
      <c r="E2932">
        <v>1989</v>
      </c>
      <c r="F2932">
        <v>6417359</v>
      </c>
      <c r="G2932" t="s">
        <v>139</v>
      </c>
      <c r="H2932" t="s">
        <v>29</v>
      </c>
      <c r="I2932" t="str">
        <f>VLOOKUP(H2932,Hoja3!$J$1:$K$25,2,FALSE)</f>
        <v>16</v>
      </c>
      <c r="K2932">
        <v>429716969.04357171</v>
      </c>
    </row>
    <row r="2933" spans="1:11" hidden="1" x14ac:dyDescent="0.25">
      <c r="A2933" t="s">
        <v>138</v>
      </c>
      <c r="B2933" t="s">
        <v>139</v>
      </c>
      <c r="C2933" t="s">
        <v>18</v>
      </c>
      <c r="D2933" t="s">
        <v>12</v>
      </c>
      <c r="E2933">
        <v>1989</v>
      </c>
      <c r="F2933">
        <v>6417359</v>
      </c>
      <c r="G2933" t="s">
        <v>139</v>
      </c>
      <c r="H2933" t="s">
        <v>19</v>
      </c>
      <c r="I2933" t="str">
        <f>VLOOKUP(H2933,Hoja3!$J$1:$K$25,2,FALSE)</f>
        <v>17</v>
      </c>
      <c r="K2933">
        <v>429716969.04357171</v>
      </c>
    </row>
    <row r="2934" spans="1:11" hidden="1" x14ac:dyDescent="0.25">
      <c r="A2934" t="s">
        <v>230</v>
      </c>
      <c r="B2934" t="s">
        <v>231</v>
      </c>
      <c r="C2934" t="s">
        <v>11</v>
      </c>
      <c r="D2934" t="s">
        <v>12</v>
      </c>
      <c r="E2934">
        <v>1989</v>
      </c>
      <c r="F2934">
        <v>1</v>
      </c>
      <c r="G2934" t="s">
        <v>231</v>
      </c>
      <c r="H2934" t="s">
        <v>13</v>
      </c>
      <c r="I2934" t="str">
        <f>VLOOKUP(H2934,Hoja3!$J$1:$K$25,2,FALSE)</f>
        <v>7</v>
      </c>
      <c r="J2934" t="s">
        <v>681</v>
      </c>
      <c r="K2934">
        <v>27577956.471243989</v>
      </c>
    </row>
    <row r="2935" spans="1:11" hidden="1" x14ac:dyDescent="0.25">
      <c r="A2935" t="s">
        <v>230</v>
      </c>
      <c r="B2935" t="s">
        <v>231</v>
      </c>
      <c r="C2935" t="s">
        <v>14</v>
      </c>
      <c r="D2935" t="s">
        <v>12</v>
      </c>
      <c r="E2935">
        <v>1989</v>
      </c>
      <c r="F2935">
        <v>1</v>
      </c>
      <c r="G2935" t="s">
        <v>231</v>
      </c>
      <c r="H2935" t="s">
        <v>15</v>
      </c>
      <c r="I2935" t="str">
        <f>VLOOKUP(H2935,Hoja3!$J$1:$K$25,2,FALSE)</f>
        <v>10</v>
      </c>
      <c r="K2935">
        <v>27577956.471243989</v>
      </c>
    </row>
    <row r="2936" spans="1:11" hidden="1" x14ac:dyDescent="0.25">
      <c r="A2936" t="s">
        <v>230</v>
      </c>
      <c r="B2936" t="s">
        <v>231</v>
      </c>
      <c r="C2936" t="s">
        <v>16</v>
      </c>
      <c r="D2936" t="s">
        <v>12</v>
      </c>
      <c r="E2936">
        <v>1989</v>
      </c>
      <c r="F2936">
        <v>800000</v>
      </c>
      <c r="G2936" t="s">
        <v>231</v>
      </c>
      <c r="H2936" t="s">
        <v>17</v>
      </c>
      <c r="I2936" t="str">
        <f>VLOOKUP(H2936,Hoja3!$J$1:$K$25,2,FALSE)</f>
        <v>14</v>
      </c>
      <c r="K2936">
        <v>27577956.471243989</v>
      </c>
    </row>
    <row r="2937" spans="1:11" hidden="1" x14ac:dyDescent="0.25">
      <c r="A2937" t="s">
        <v>230</v>
      </c>
      <c r="B2937" t="s">
        <v>231</v>
      </c>
      <c r="C2937" t="s">
        <v>18</v>
      </c>
      <c r="D2937" t="s">
        <v>12</v>
      </c>
      <c r="E2937">
        <v>1989</v>
      </c>
      <c r="F2937">
        <v>800000</v>
      </c>
      <c r="G2937" t="s">
        <v>231</v>
      </c>
      <c r="H2937" t="s">
        <v>19</v>
      </c>
      <c r="I2937" t="str">
        <f>VLOOKUP(H2937,Hoja3!$J$1:$K$25,2,FALSE)</f>
        <v>17</v>
      </c>
      <c r="K2937">
        <v>27577956.471243989</v>
      </c>
    </row>
    <row r="2938" spans="1:11" hidden="1" x14ac:dyDescent="0.25">
      <c r="A2938" t="s">
        <v>9</v>
      </c>
      <c r="B2938" t="s">
        <v>10</v>
      </c>
      <c r="C2938" t="s">
        <v>78</v>
      </c>
      <c r="D2938" t="s">
        <v>12</v>
      </c>
      <c r="E2938">
        <v>1990</v>
      </c>
      <c r="F2938">
        <v>1</v>
      </c>
      <c r="G2938" t="s">
        <v>10</v>
      </c>
      <c r="H2938" t="s">
        <v>79</v>
      </c>
      <c r="I2938" t="str">
        <f>VLOOKUP(H2938,Hoja3!$J$1:$K$25,2,FALSE)</f>
        <v>6</v>
      </c>
      <c r="J2938" t="s">
        <v>681</v>
      </c>
      <c r="K2938">
        <v>17233051.620111734</v>
      </c>
    </row>
    <row r="2939" spans="1:11" hidden="1" x14ac:dyDescent="0.25">
      <c r="A2939" t="s">
        <v>9</v>
      </c>
      <c r="B2939" t="s">
        <v>10</v>
      </c>
      <c r="C2939" t="s">
        <v>14</v>
      </c>
      <c r="D2939" t="s">
        <v>12</v>
      </c>
      <c r="E2939">
        <v>1990</v>
      </c>
      <c r="F2939">
        <v>1</v>
      </c>
      <c r="G2939" t="s">
        <v>10</v>
      </c>
      <c r="H2939" t="s">
        <v>15</v>
      </c>
      <c r="I2939" t="str">
        <f>VLOOKUP(H2939,Hoja3!$J$1:$K$25,2,FALSE)</f>
        <v>10</v>
      </c>
      <c r="K2939">
        <v>17233051.620111734</v>
      </c>
    </row>
    <row r="2940" spans="1:11" hidden="1" x14ac:dyDescent="0.25">
      <c r="A2940" t="s">
        <v>9</v>
      </c>
      <c r="B2940" t="s">
        <v>10</v>
      </c>
      <c r="C2940" t="s">
        <v>82</v>
      </c>
      <c r="D2940" t="s">
        <v>12</v>
      </c>
      <c r="E2940">
        <v>1990</v>
      </c>
      <c r="F2940">
        <v>0</v>
      </c>
      <c r="G2940" t="s">
        <v>10</v>
      </c>
      <c r="H2940" t="s">
        <v>83</v>
      </c>
      <c r="I2940" t="str">
        <f>VLOOKUP(H2940,Hoja3!$J$1:$K$25,2,FALSE)</f>
        <v>13</v>
      </c>
      <c r="K2940">
        <v>17233051.620111734</v>
      </c>
    </row>
    <row r="2941" spans="1:11" hidden="1" x14ac:dyDescent="0.25">
      <c r="A2941" t="s">
        <v>9</v>
      </c>
      <c r="B2941" t="s">
        <v>10</v>
      </c>
      <c r="C2941" t="s">
        <v>18</v>
      </c>
      <c r="D2941" t="s">
        <v>12</v>
      </c>
      <c r="E2941">
        <v>1990</v>
      </c>
      <c r="F2941">
        <v>0</v>
      </c>
      <c r="G2941" t="s">
        <v>10</v>
      </c>
      <c r="H2941" t="s">
        <v>19</v>
      </c>
      <c r="I2941" t="str">
        <f>VLOOKUP(H2941,Hoja3!$J$1:$K$25,2,FALSE)</f>
        <v>17</v>
      </c>
      <c r="K2941">
        <v>17233051.620111734</v>
      </c>
    </row>
    <row r="2942" spans="1:11" hidden="1" x14ac:dyDescent="0.25">
      <c r="A2942" t="s">
        <v>234</v>
      </c>
      <c r="B2942" t="s">
        <v>235</v>
      </c>
      <c r="C2942" t="s">
        <v>26</v>
      </c>
      <c r="D2942" t="s">
        <v>12</v>
      </c>
      <c r="E2942">
        <v>1990</v>
      </c>
      <c r="F2942">
        <v>1</v>
      </c>
      <c r="G2942" t="s">
        <v>235</v>
      </c>
      <c r="H2942" t="s">
        <v>27</v>
      </c>
      <c r="I2942" t="str">
        <f>VLOOKUP(H2942,Hoja3!$J$1:$K$25,2,FALSE)</f>
        <v>9</v>
      </c>
      <c r="J2942" t="s">
        <v>681</v>
      </c>
      <c r="K2942">
        <v>2033085.1851851849</v>
      </c>
    </row>
    <row r="2943" spans="1:11" hidden="1" x14ac:dyDescent="0.25">
      <c r="A2943" t="s">
        <v>234</v>
      </c>
      <c r="B2943" t="s">
        <v>235</v>
      </c>
      <c r="C2943" t="s">
        <v>14</v>
      </c>
      <c r="D2943" t="s">
        <v>12</v>
      </c>
      <c r="E2943">
        <v>1990</v>
      </c>
      <c r="F2943">
        <v>1</v>
      </c>
      <c r="G2943" t="s">
        <v>235</v>
      </c>
      <c r="H2943" t="s">
        <v>15</v>
      </c>
      <c r="I2943" t="str">
        <f>VLOOKUP(H2943,Hoja3!$J$1:$K$25,2,FALSE)</f>
        <v>10</v>
      </c>
      <c r="K2943">
        <v>2033085.1851851849</v>
      </c>
    </row>
    <row r="2944" spans="1:11" hidden="1" x14ac:dyDescent="0.25">
      <c r="A2944" t="s">
        <v>234</v>
      </c>
      <c r="B2944" t="s">
        <v>235</v>
      </c>
      <c r="C2944" t="s">
        <v>28</v>
      </c>
      <c r="D2944" t="s">
        <v>12</v>
      </c>
      <c r="E2944">
        <v>1990</v>
      </c>
      <c r="F2944">
        <v>0</v>
      </c>
      <c r="G2944" t="s">
        <v>235</v>
      </c>
      <c r="H2944" t="s">
        <v>29</v>
      </c>
      <c r="I2944" t="str">
        <f>VLOOKUP(H2944,Hoja3!$J$1:$K$25,2,FALSE)</f>
        <v>16</v>
      </c>
      <c r="K2944">
        <v>2033085.1851851849</v>
      </c>
    </row>
    <row r="2945" spans="1:11" hidden="1" x14ac:dyDescent="0.25">
      <c r="A2945" t="s">
        <v>234</v>
      </c>
      <c r="B2945" t="s">
        <v>235</v>
      </c>
      <c r="C2945" t="s">
        <v>18</v>
      </c>
      <c r="D2945" t="s">
        <v>12</v>
      </c>
      <c r="E2945">
        <v>1990</v>
      </c>
      <c r="F2945">
        <v>0</v>
      </c>
      <c r="G2945" t="s">
        <v>235</v>
      </c>
      <c r="H2945" t="s">
        <v>19</v>
      </c>
      <c r="I2945" t="str">
        <f>VLOOKUP(H2945,Hoja3!$J$1:$K$25,2,FALSE)</f>
        <v>17</v>
      </c>
      <c r="K2945">
        <v>2033085.1851851849</v>
      </c>
    </row>
    <row r="2946" spans="1:11" hidden="1" x14ac:dyDescent="0.25">
      <c r="A2946" t="s">
        <v>20</v>
      </c>
      <c r="B2946" t="s">
        <v>21</v>
      </c>
      <c r="C2946" t="s">
        <v>11</v>
      </c>
      <c r="D2946" t="s">
        <v>12</v>
      </c>
      <c r="E2946">
        <v>1990</v>
      </c>
      <c r="F2946">
        <v>1</v>
      </c>
      <c r="G2946" t="s">
        <v>21</v>
      </c>
      <c r="H2946" t="s">
        <v>13</v>
      </c>
      <c r="I2946" t="str">
        <f>VLOOKUP(H2946,Hoja3!$J$1:$K$25,2,FALSE)</f>
        <v>7</v>
      </c>
      <c r="J2946" t="s">
        <v>681</v>
      </c>
      <c r="K2946">
        <v>646075277.52512455</v>
      </c>
    </row>
    <row r="2947" spans="1:11" hidden="1" x14ac:dyDescent="0.25">
      <c r="A2947" t="s">
        <v>20</v>
      </c>
      <c r="B2947" t="s">
        <v>21</v>
      </c>
      <c r="C2947" t="s">
        <v>14</v>
      </c>
      <c r="D2947" t="s">
        <v>12</v>
      </c>
      <c r="E2947">
        <v>1990</v>
      </c>
      <c r="F2947">
        <v>1</v>
      </c>
      <c r="G2947" t="s">
        <v>21</v>
      </c>
      <c r="H2947" t="s">
        <v>15</v>
      </c>
      <c r="I2947" t="str">
        <f>VLOOKUP(H2947,Hoja3!$J$1:$K$25,2,FALSE)</f>
        <v>10</v>
      </c>
      <c r="K2947">
        <v>646075277.52512455</v>
      </c>
    </row>
    <row r="2948" spans="1:11" hidden="1" x14ac:dyDescent="0.25">
      <c r="A2948" t="s">
        <v>20</v>
      </c>
      <c r="B2948" t="s">
        <v>21</v>
      </c>
      <c r="C2948" t="s">
        <v>16</v>
      </c>
      <c r="D2948" t="s">
        <v>12</v>
      </c>
      <c r="E2948">
        <v>1990</v>
      </c>
      <c r="F2948">
        <v>2000</v>
      </c>
      <c r="G2948" t="s">
        <v>21</v>
      </c>
      <c r="H2948" t="s">
        <v>17</v>
      </c>
      <c r="I2948" t="str">
        <f>VLOOKUP(H2948,Hoja3!$J$1:$K$25,2,FALSE)</f>
        <v>14</v>
      </c>
      <c r="K2948">
        <v>646075277.52512455</v>
      </c>
    </row>
    <row r="2949" spans="1:11" hidden="1" x14ac:dyDescent="0.25">
      <c r="A2949" t="s">
        <v>20</v>
      </c>
      <c r="B2949" t="s">
        <v>21</v>
      </c>
      <c r="C2949" t="s">
        <v>18</v>
      </c>
      <c r="D2949" t="s">
        <v>12</v>
      </c>
      <c r="E2949">
        <v>1990</v>
      </c>
      <c r="F2949">
        <v>2000</v>
      </c>
      <c r="G2949" t="s">
        <v>21</v>
      </c>
      <c r="H2949" t="s">
        <v>19</v>
      </c>
      <c r="I2949" t="str">
        <f>VLOOKUP(H2949,Hoja3!$J$1:$K$25,2,FALSE)</f>
        <v>17</v>
      </c>
      <c r="K2949">
        <v>646075277.52512455</v>
      </c>
    </row>
    <row r="2950" spans="1:11" x14ac:dyDescent="0.25">
      <c r="A2950" t="s">
        <v>144</v>
      </c>
      <c r="B2950" t="s">
        <v>145</v>
      </c>
      <c r="C2950" t="s">
        <v>11</v>
      </c>
      <c r="D2950" t="s">
        <v>12</v>
      </c>
      <c r="E2950">
        <v>1990</v>
      </c>
      <c r="F2950">
        <v>2</v>
      </c>
      <c r="G2950" t="s">
        <v>145</v>
      </c>
      <c r="H2950" t="s">
        <v>13</v>
      </c>
      <c r="I2950" t="str">
        <f>VLOOKUP(H2950,Hoja3!$J$1:$K$25,2,FALSE)</f>
        <v>7</v>
      </c>
      <c r="J2950">
        <v>469363</v>
      </c>
      <c r="K2950">
        <v>1728057316.6956077</v>
      </c>
    </row>
    <row r="2951" spans="1:11" x14ac:dyDescent="0.25">
      <c r="A2951" t="s">
        <v>144</v>
      </c>
      <c r="B2951" t="s">
        <v>145</v>
      </c>
      <c r="C2951" t="s">
        <v>26</v>
      </c>
      <c r="D2951" t="s">
        <v>12</v>
      </c>
      <c r="E2951">
        <v>1990</v>
      </c>
      <c r="F2951">
        <v>1</v>
      </c>
      <c r="G2951" t="s">
        <v>145</v>
      </c>
      <c r="H2951" t="s">
        <v>27</v>
      </c>
      <c r="I2951" t="str">
        <f>VLOOKUP(H2951,Hoja3!$J$1:$K$25,2,FALSE)</f>
        <v>9</v>
      </c>
      <c r="J2951">
        <v>373570</v>
      </c>
      <c r="K2951">
        <v>1728057316.6956077</v>
      </c>
    </row>
    <row r="2952" spans="1:11" hidden="1" x14ac:dyDescent="0.25">
      <c r="A2952" t="s">
        <v>144</v>
      </c>
      <c r="B2952" t="s">
        <v>145</v>
      </c>
      <c r="C2952" t="s">
        <v>14</v>
      </c>
      <c r="D2952" t="s">
        <v>12</v>
      </c>
      <c r="E2952">
        <v>1990</v>
      </c>
      <c r="F2952">
        <v>4</v>
      </c>
      <c r="G2952" t="s">
        <v>145</v>
      </c>
      <c r="H2952" t="s">
        <v>15</v>
      </c>
      <c r="I2952" t="str">
        <f>VLOOKUP(H2952,Hoja3!$J$1:$K$25,2,FALSE)</f>
        <v>10</v>
      </c>
      <c r="K2952">
        <v>1728057316.6956077</v>
      </c>
    </row>
    <row r="2953" spans="1:11" hidden="1" x14ac:dyDescent="0.25">
      <c r="A2953" t="s">
        <v>144</v>
      </c>
      <c r="B2953" t="s">
        <v>145</v>
      </c>
      <c r="C2953" t="s">
        <v>44</v>
      </c>
      <c r="D2953" t="s">
        <v>12</v>
      </c>
      <c r="E2953">
        <v>1990</v>
      </c>
      <c r="F2953">
        <v>1</v>
      </c>
      <c r="G2953" t="s">
        <v>145</v>
      </c>
      <c r="H2953" t="s">
        <v>45</v>
      </c>
      <c r="I2953" t="str">
        <f>VLOOKUP(H2953,Hoja3!$J$1:$K$25,2,FALSE)</f>
        <v>11</v>
      </c>
      <c r="J2953" t="s">
        <v>681</v>
      </c>
      <c r="K2953">
        <v>1728057316.6956077</v>
      </c>
    </row>
    <row r="2954" spans="1:11" hidden="1" x14ac:dyDescent="0.25">
      <c r="A2954" t="s">
        <v>144</v>
      </c>
      <c r="B2954" t="s">
        <v>145</v>
      </c>
      <c r="C2954" t="s">
        <v>16</v>
      </c>
      <c r="D2954" t="s">
        <v>12</v>
      </c>
      <c r="E2954">
        <v>1990</v>
      </c>
      <c r="F2954">
        <v>6800</v>
      </c>
      <c r="G2954" t="s">
        <v>145</v>
      </c>
      <c r="H2954" t="s">
        <v>17</v>
      </c>
      <c r="I2954" t="str">
        <f>VLOOKUP(H2954,Hoja3!$J$1:$K$25,2,FALSE)</f>
        <v>14</v>
      </c>
      <c r="K2954">
        <v>1728057316.6956077</v>
      </c>
    </row>
    <row r="2955" spans="1:11" hidden="1" x14ac:dyDescent="0.25">
      <c r="A2955" t="s">
        <v>144</v>
      </c>
      <c r="B2955" t="s">
        <v>145</v>
      </c>
      <c r="C2955" t="s">
        <v>28</v>
      </c>
      <c r="D2955" t="s">
        <v>12</v>
      </c>
      <c r="E2955">
        <v>1990</v>
      </c>
      <c r="F2955">
        <v>0</v>
      </c>
      <c r="G2955" t="s">
        <v>145</v>
      </c>
      <c r="H2955" t="s">
        <v>29</v>
      </c>
      <c r="I2955" t="str">
        <f>VLOOKUP(H2955,Hoja3!$J$1:$K$25,2,FALSE)</f>
        <v>16</v>
      </c>
      <c r="K2955">
        <v>1728057316.6956077</v>
      </c>
    </row>
    <row r="2956" spans="1:11" hidden="1" x14ac:dyDescent="0.25">
      <c r="A2956" t="s">
        <v>144</v>
      </c>
      <c r="B2956" t="s">
        <v>145</v>
      </c>
      <c r="C2956" t="s">
        <v>18</v>
      </c>
      <c r="D2956" t="s">
        <v>12</v>
      </c>
      <c r="E2956">
        <v>1990</v>
      </c>
      <c r="F2956">
        <v>6800</v>
      </c>
      <c r="G2956" t="s">
        <v>145</v>
      </c>
      <c r="H2956" t="s">
        <v>19</v>
      </c>
      <c r="I2956" t="str">
        <f>VLOOKUP(H2956,Hoja3!$J$1:$K$25,2,FALSE)</f>
        <v>17</v>
      </c>
      <c r="K2956">
        <v>1728057316.6956077</v>
      </c>
    </row>
    <row r="2957" spans="1:11" hidden="1" x14ac:dyDescent="0.25">
      <c r="A2957" t="s">
        <v>144</v>
      </c>
      <c r="B2957" t="s">
        <v>145</v>
      </c>
      <c r="C2957" t="s">
        <v>46</v>
      </c>
      <c r="D2957" t="s">
        <v>12</v>
      </c>
      <c r="E2957">
        <v>1990</v>
      </c>
      <c r="F2957">
        <v>0</v>
      </c>
      <c r="G2957" t="s">
        <v>145</v>
      </c>
      <c r="H2957" t="s">
        <v>47</v>
      </c>
      <c r="I2957" t="str">
        <f>VLOOKUP(H2957,Hoja3!$J$1:$K$25,2,FALSE)</f>
        <v>18</v>
      </c>
      <c r="K2957">
        <v>1728057316.6956077</v>
      </c>
    </row>
    <row r="2958" spans="1:11" hidden="1" x14ac:dyDescent="0.25">
      <c r="A2958" t="s">
        <v>22</v>
      </c>
      <c r="B2958" t="s">
        <v>23</v>
      </c>
      <c r="C2958" t="s">
        <v>26</v>
      </c>
      <c r="D2958" t="s">
        <v>12</v>
      </c>
      <c r="E2958">
        <v>1990</v>
      </c>
      <c r="F2958">
        <v>5</v>
      </c>
      <c r="G2958" t="s">
        <v>23</v>
      </c>
      <c r="H2958" t="s">
        <v>27</v>
      </c>
      <c r="I2958" t="str">
        <f>VLOOKUP(H2958,Hoja3!$J$1:$K$25,2,FALSE)</f>
        <v>9</v>
      </c>
      <c r="J2958" t="s">
        <v>681</v>
      </c>
      <c r="K2958">
        <v>511685203.84500122</v>
      </c>
    </row>
    <row r="2959" spans="1:11" hidden="1" x14ac:dyDescent="0.25">
      <c r="A2959" t="s">
        <v>22</v>
      </c>
      <c r="B2959" t="s">
        <v>23</v>
      </c>
      <c r="C2959" t="s">
        <v>14</v>
      </c>
      <c r="D2959" t="s">
        <v>12</v>
      </c>
      <c r="E2959">
        <v>1990</v>
      </c>
      <c r="F2959">
        <v>5</v>
      </c>
      <c r="G2959" t="s">
        <v>23</v>
      </c>
      <c r="H2959" t="s">
        <v>15</v>
      </c>
      <c r="I2959" t="str">
        <f>VLOOKUP(H2959,Hoja3!$J$1:$K$25,2,FALSE)</f>
        <v>10</v>
      </c>
      <c r="K2959">
        <v>511685203.84500122</v>
      </c>
    </row>
    <row r="2960" spans="1:11" hidden="1" x14ac:dyDescent="0.25">
      <c r="A2960" t="s">
        <v>22</v>
      </c>
      <c r="B2960" t="s">
        <v>23</v>
      </c>
      <c r="C2960" t="s">
        <v>28</v>
      </c>
      <c r="D2960" t="s">
        <v>12</v>
      </c>
      <c r="E2960">
        <v>1990</v>
      </c>
      <c r="F2960">
        <v>0</v>
      </c>
      <c r="G2960" t="s">
        <v>23</v>
      </c>
      <c r="H2960" t="s">
        <v>29</v>
      </c>
      <c r="I2960" t="str">
        <f>VLOOKUP(H2960,Hoja3!$J$1:$K$25,2,FALSE)</f>
        <v>16</v>
      </c>
      <c r="K2960">
        <v>511685203.84500122</v>
      </c>
    </row>
    <row r="2961" spans="1:11" hidden="1" x14ac:dyDescent="0.25">
      <c r="A2961" t="s">
        <v>22</v>
      </c>
      <c r="B2961" t="s">
        <v>23</v>
      </c>
      <c r="C2961" t="s">
        <v>18</v>
      </c>
      <c r="D2961" t="s">
        <v>12</v>
      </c>
      <c r="E2961">
        <v>1990</v>
      </c>
      <c r="F2961">
        <v>0</v>
      </c>
      <c r="G2961" t="s">
        <v>23</v>
      </c>
      <c r="H2961" t="s">
        <v>19</v>
      </c>
      <c r="I2961" t="str">
        <f>VLOOKUP(H2961,Hoja3!$J$1:$K$25,2,FALSE)</f>
        <v>17</v>
      </c>
      <c r="K2961">
        <v>511685203.84500122</v>
      </c>
    </row>
    <row r="2962" spans="1:11" hidden="1" x14ac:dyDescent="0.25">
      <c r="A2962" t="s">
        <v>324</v>
      </c>
      <c r="B2962" t="s">
        <v>325</v>
      </c>
      <c r="C2962" t="s">
        <v>26</v>
      </c>
      <c r="D2962" t="s">
        <v>12</v>
      </c>
      <c r="E2962">
        <v>1990</v>
      </c>
      <c r="F2962">
        <v>1</v>
      </c>
      <c r="G2962" t="s">
        <v>325</v>
      </c>
      <c r="H2962" t="s">
        <v>27</v>
      </c>
      <c r="I2962" t="str">
        <f>VLOOKUP(H2962,Hoja3!$J$1:$K$25,2,FALSE)</f>
        <v>9</v>
      </c>
      <c r="J2962" t="s">
        <v>681</v>
      </c>
      <c r="K2962">
        <v>14338500</v>
      </c>
    </row>
    <row r="2963" spans="1:11" hidden="1" x14ac:dyDescent="0.25">
      <c r="A2963" t="s">
        <v>324</v>
      </c>
      <c r="B2963" t="s">
        <v>325</v>
      </c>
      <c r="C2963" t="s">
        <v>14</v>
      </c>
      <c r="D2963" t="s">
        <v>12</v>
      </c>
      <c r="E2963">
        <v>1990</v>
      </c>
      <c r="F2963">
        <v>1</v>
      </c>
      <c r="G2963" t="s">
        <v>325</v>
      </c>
      <c r="H2963" t="s">
        <v>15</v>
      </c>
      <c r="I2963" t="str">
        <f>VLOOKUP(H2963,Hoja3!$J$1:$K$25,2,FALSE)</f>
        <v>10</v>
      </c>
      <c r="K2963">
        <v>14338500</v>
      </c>
    </row>
    <row r="2964" spans="1:11" hidden="1" x14ac:dyDescent="0.25">
      <c r="A2964" t="s">
        <v>324</v>
      </c>
      <c r="B2964" t="s">
        <v>325</v>
      </c>
      <c r="C2964" t="s">
        <v>28</v>
      </c>
      <c r="D2964" t="s">
        <v>12</v>
      </c>
      <c r="E2964">
        <v>1990</v>
      </c>
      <c r="F2964">
        <v>0</v>
      </c>
      <c r="G2964" t="s">
        <v>325</v>
      </c>
      <c r="H2964" t="s">
        <v>29</v>
      </c>
      <c r="I2964" t="str">
        <f>VLOOKUP(H2964,Hoja3!$J$1:$K$25,2,FALSE)</f>
        <v>16</v>
      </c>
      <c r="K2964">
        <v>14338500</v>
      </c>
    </row>
    <row r="2965" spans="1:11" hidden="1" x14ac:dyDescent="0.25">
      <c r="A2965" t="s">
        <v>324</v>
      </c>
      <c r="B2965" t="s">
        <v>325</v>
      </c>
      <c r="C2965" t="s">
        <v>18</v>
      </c>
      <c r="D2965" t="s">
        <v>12</v>
      </c>
      <c r="E2965">
        <v>1990</v>
      </c>
      <c r="F2965">
        <v>0</v>
      </c>
      <c r="G2965" t="s">
        <v>325</v>
      </c>
      <c r="H2965" t="s">
        <v>19</v>
      </c>
      <c r="I2965" t="str">
        <f>VLOOKUP(H2965,Hoja3!$J$1:$K$25,2,FALSE)</f>
        <v>17</v>
      </c>
      <c r="K2965">
        <v>14338500</v>
      </c>
    </row>
    <row r="2966" spans="1:11" hidden="1" x14ac:dyDescent="0.25">
      <c r="A2966" t="s">
        <v>24</v>
      </c>
      <c r="B2966" t="s">
        <v>25</v>
      </c>
      <c r="C2966" t="s">
        <v>78</v>
      </c>
      <c r="D2966" t="s">
        <v>12</v>
      </c>
      <c r="E2966">
        <v>1990</v>
      </c>
      <c r="F2966">
        <v>2</v>
      </c>
      <c r="G2966" t="s">
        <v>25</v>
      </c>
      <c r="H2966" t="s">
        <v>79</v>
      </c>
      <c r="I2966" t="str">
        <f>VLOOKUP(H2966,Hoja3!$J$1:$K$25,2,FALSE)</f>
        <v>6</v>
      </c>
      <c r="J2966" t="s">
        <v>681</v>
      </c>
      <c r="K2966">
        <v>437415331.04099435</v>
      </c>
    </row>
    <row r="2967" spans="1:11" hidden="1" x14ac:dyDescent="0.25">
      <c r="A2967" t="s">
        <v>24</v>
      </c>
      <c r="B2967" t="s">
        <v>25</v>
      </c>
      <c r="C2967" t="s">
        <v>11</v>
      </c>
      <c r="D2967" t="s">
        <v>12</v>
      </c>
      <c r="E2967">
        <v>1990</v>
      </c>
      <c r="F2967">
        <v>2</v>
      </c>
      <c r="G2967" t="s">
        <v>25</v>
      </c>
      <c r="H2967" t="s">
        <v>13</v>
      </c>
      <c r="I2967" t="str">
        <f>VLOOKUP(H2967,Hoja3!$J$1:$K$25,2,FALSE)</f>
        <v>7</v>
      </c>
      <c r="J2967" t="s">
        <v>681</v>
      </c>
      <c r="K2967">
        <v>437415331.04099435</v>
      </c>
    </row>
    <row r="2968" spans="1:11" hidden="1" x14ac:dyDescent="0.25">
      <c r="A2968" t="s">
        <v>24</v>
      </c>
      <c r="B2968" t="s">
        <v>25</v>
      </c>
      <c r="C2968" t="s">
        <v>26</v>
      </c>
      <c r="D2968" t="s">
        <v>12</v>
      </c>
      <c r="E2968">
        <v>1990</v>
      </c>
      <c r="F2968">
        <v>4</v>
      </c>
      <c r="G2968" t="s">
        <v>25</v>
      </c>
      <c r="H2968" t="s">
        <v>27</v>
      </c>
      <c r="I2968" t="str">
        <f>VLOOKUP(H2968,Hoja3!$J$1:$K$25,2,FALSE)</f>
        <v>9</v>
      </c>
      <c r="J2968" t="s">
        <v>681</v>
      </c>
      <c r="K2968">
        <v>437415331.04099435</v>
      </c>
    </row>
    <row r="2969" spans="1:11" hidden="1" x14ac:dyDescent="0.25">
      <c r="A2969" t="s">
        <v>24</v>
      </c>
      <c r="B2969" t="s">
        <v>25</v>
      </c>
      <c r="C2969" t="s">
        <v>14</v>
      </c>
      <c r="D2969" t="s">
        <v>12</v>
      </c>
      <c r="E2969">
        <v>1990</v>
      </c>
      <c r="F2969">
        <v>8</v>
      </c>
      <c r="G2969" t="s">
        <v>25</v>
      </c>
      <c r="H2969" t="s">
        <v>15</v>
      </c>
      <c r="I2969" t="str">
        <f>VLOOKUP(H2969,Hoja3!$J$1:$K$25,2,FALSE)</f>
        <v>10</v>
      </c>
      <c r="K2969">
        <v>437415331.04099435</v>
      </c>
    </row>
    <row r="2970" spans="1:11" hidden="1" x14ac:dyDescent="0.25">
      <c r="A2970" t="s">
        <v>24</v>
      </c>
      <c r="B2970" t="s">
        <v>25</v>
      </c>
      <c r="C2970" t="s">
        <v>82</v>
      </c>
      <c r="D2970" t="s">
        <v>12</v>
      </c>
      <c r="E2970">
        <v>1990</v>
      </c>
      <c r="F2970">
        <v>0</v>
      </c>
      <c r="G2970" t="s">
        <v>25</v>
      </c>
      <c r="H2970" t="s">
        <v>83</v>
      </c>
      <c r="I2970" t="str">
        <f>VLOOKUP(H2970,Hoja3!$J$1:$K$25,2,FALSE)</f>
        <v>13</v>
      </c>
      <c r="K2970">
        <v>437415331.04099435</v>
      </c>
    </row>
    <row r="2971" spans="1:11" hidden="1" x14ac:dyDescent="0.25">
      <c r="A2971" t="s">
        <v>24</v>
      </c>
      <c r="B2971" t="s">
        <v>25</v>
      </c>
      <c r="C2971" t="s">
        <v>16</v>
      </c>
      <c r="D2971" t="s">
        <v>12</v>
      </c>
      <c r="E2971">
        <v>1990</v>
      </c>
      <c r="F2971">
        <v>2011600</v>
      </c>
      <c r="G2971" t="s">
        <v>25</v>
      </c>
      <c r="H2971" t="s">
        <v>17</v>
      </c>
      <c r="I2971" t="str">
        <f>VLOOKUP(H2971,Hoja3!$J$1:$K$25,2,FALSE)</f>
        <v>14</v>
      </c>
      <c r="K2971">
        <v>437415331.04099435</v>
      </c>
    </row>
    <row r="2972" spans="1:11" hidden="1" x14ac:dyDescent="0.25">
      <c r="A2972" t="s">
        <v>24</v>
      </c>
      <c r="B2972" t="s">
        <v>25</v>
      </c>
      <c r="C2972" t="s">
        <v>28</v>
      </c>
      <c r="D2972" t="s">
        <v>12</v>
      </c>
      <c r="E2972">
        <v>1990</v>
      </c>
      <c r="F2972">
        <v>58570</v>
      </c>
      <c r="G2972" t="s">
        <v>25</v>
      </c>
      <c r="H2972" t="s">
        <v>29</v>
      </c>
      <c r="I2972" t="str">
        <f>VLOOKUP(H2972,Hoja3!$J$1:$K$25,2,FALSE)</f>
        <v>16</v>
      </c>
      <c r="K2972">
        <v>437415331.04099435</v>
      </c>
    </row>
    <row r="2973" spans="1:11" hidden="1" x14ac:dyDescent="0.25">
      <c r="A2973" t="s">
        <v>24</v>
      </c>
      <c r="B2973" t="s">
        <v>25</v>
      </c>
      <c r="C2973" t="s">
        <v>18</v>
      </c>
      <c r="D2973" t="s">
        <v>12</v>
      </c>
      <c r="E2973">
        <v>1990</v>
      </c>
      <c r="F2973">
        <v>2070170</v>
      </c>
      <c r="G2973" t="s">
        <v>25</v>
      </c>
      <c r="H2973" t="s">
        <v>19</v>
      </c>
      <c r="I2973" t="str">
        <f>VLOOKUP(H2973,Hoja3!$J$1:$K$25,2,FALSE)</f>
        <v>17</v>
      </c>
      <c r="K2973">
        <v>437415331.04099435</v>
      </c>
    </row>
    <row r="2974" spans="1:11" x14ac:dyDescent="0.25">
      <c r="A2974" t="s">
        <v>276</v>
      </c>
      <c r="B2974" t="s">
        <v>277</v>
      </c>
      <c r="C2974" t="s">
        <v>26</v>
      </c>
      <c r="D2974" t="s">
        <v>12</v>
      </c>
      <c r="E2974">
        <v>1990</v>
      </c>
      <c r="F2974">
        <v>6</v>
      </c>
      <c r="G2974" t="s">
        <v>277</v>
      </c>
      <c r="H2974" t="s">
        <v>27</v>
      </c>
      <c r="I2974" t="str">
        <f>VLOOKUP(H2974,Hoja3!$J$1:$K$25,2,FALSE)</f>
        <v>9</v>
      </c>
      <c r="J2974">
        <v>840292</v>
      </c>
      <c r="K2974">
        <v>644782756.68275642</v>
      </c>
    </row>
    <row r="2975" spans="1:11" hidden="1" x14ac:dyDescent="0.25">
      <c r="A2975" t="s">
        <v>276</v>
      </c>
      <c r="B2975" t="s">
        <v>277</v>
      </c>
      <c r="C2975" t="s">
        <v>14</v>
      </c>
      <c r="D2975" t="s">
        <v>12</v>
      </c>
      <c r="E2975">
        <v>1990</v>
      </c>
      <c r="F2975">
        <v>6</v>
      </c>
      <c r="G2975" t="s">
        <v>277</v>
      </c>
      <c r="H2975" t="s">
        <v>15</v>
      </c>
      <c r="I2975" t="str">
        <f>VLOOKUP(H2975,Hoja3!$J$1:$K$25,2,FALSE)</f>
        <v>10</v>
      </c>
      <c r="K2975">
        <v>644782756.68275642</v>
      </c>
    </row>
    <row r="2976" spans="1:11" hidden="1" x14ac:dyDescent="0.25">
      <c r="A2976" t="s">
        <v>276</v>
      </c>
      <c r="B2976" t="s">
        <v>277</v>
      </c>
      <c r="C2976" t="s">
        <v>28</v>
      </c>
      <c r="D2976" t="s">
        <v>12</v>
      </c>
      <c r="E2976">
        <v>1990</v>
      </c>
      <c r="F2976">
        <v>0</v>
      </c>
      <c r="G2976" t="s">
        <v>277</v>
      </c>
      <c r="H2976" t="s">
        <v>29</v>
      </c>
      <c r="I2976" t="str">
        <f>VLOOKUP(H2976,Hoja3!$J$1:$K$25,2,FALSE)</f>
        <v>16</v>
      </c>
      <c r="K2976">
        <v>644782756.68275642</v>
      </c>
    </row>
    <row r="2977" spans="1:11" hidden="1" x14ac:dyDescent="0.25">
      <c r="A2977" t="s">
        <v>276</v>
      </c>
      <c r="B2977" t="s">
        <v>277</v>
      </c>
      <c r="C2977" t="s">
        <v>18</v>
      </c>
      <c r="D2977" t="s">
        <v>12</v>
      </c>
      <c r="E2977">
        <v>1990</v>
      </c>
      <c r="F2977">
        <v>0</v>
      </c>
      <c r="G2977" t="s">
        <v>277</v>
      </c>
      <c r="H2977" t="s">
        <v>19</v>
      </c>
      <c r="I2977" t="str">
        <f>VLOOKUP(H2977,Hoja3!$J$1:$K$25,2,FALSE)</f>
        <v>17</v>
      </c>
      <c r="K2977">
        <v>644782756.68275642</v>
      </c>
    </row>
    <row r="2978" spans="1:11" x14ac:dyDescent="0.25">
      <c r="A2978" t="s">
        <v>340</v>
      </c>
      <c r="B2978" t="s">
        <v>341</v>
      </c>
      <c r="C2978" t="s">
        <v>78</v>
      </c>
      <c r="D2978" t="s">
        <v>12</v>
      </c>
      <c r="E2978">
        <v>1990</v>
      </c>
      <c r="F2978">
        <v>1</v>
      </c>
      <c r="G2978" t="s">
        <v>341</v>
      </c>
      <c r="H2978" t="s">
        <v>79</v>
      </c>
      <c r="I2978" t="str">
        <f>VLOOKUP(H2978,Hoja3!$J$1:$K$25,2,FALSE)</f>
        <v>6</v>
      </c>
      <c r="J2978">
        <v>5402</v>
      </c>
      <c r="K2978">
        <v>3066850</v>
      </c>
    </row>
    <row r="2979" spans="1:11" x14ac:dyDescent="0.25">
      <c r="A2979" t="s">
        <v>340</v>
      </c>
      <c r="B2979" t="s">
        <v>341</v>
      </c>
      <c r="C2979" t="s">
        <v>11</v>
      </c>
      <c r="D2979" t="s">
        <v>12</v>
      </c>
      <c r="E2979">
        <v>1990</v>
      </c>
      <c r="F2979">
        <v>1</v>
      </c>
      <c r="G2979" t="s">
        <v>341</v>
      </c>
      <c r="H2979" t="s">
        <v>13</v>
      </c>
      <c r="I2979" t="str">
        <f>VLOOKUP(H2979,Hoja3!$J$1:$K$25,2,FALSE)</f>
        <v>7</v>
      </c>
      <c r="J2979">
        <v>5282</v>
      </c>
      <c r="K2979">
        <v>3066850</v>
      </c>
    </row>
    <row r="2980" spans="1:11" hidden="1" x14ac:dyDescent="0.25">
      <c r="A2980" t="s">
        <v>340</v>
      </c>
      <c r="B2980" t="s">
        <v>341</v>
      </c>
      <c r="C2980" t="s">
        <v>14</v>
      </c>
      <c r="D2980" t="s">
        <v>12</v>
      </c>
      <c r="E2980">
        <v>1990</v>
      </c>
      <c r="F2980">
        <v>2</v>
      </c>
      <c r="G2980" t="s">
        <v>341</v>
      </c>
      <c r="H2980" t="s">
        <v>15</v>
      </c>
      <c r="I2980" t="str">
        <f>VLOOKUP(H2980,Hoja3!$J$1:$K$25,2,FALSE)</f>
        <v>10</v>
      </c>
      <c r="K2980">
        <v>3066850</v>
      </c>
    </row>
    <row r="2981" spans="1:11" hidden="1" x14ac:dyDescent="0.25">
      <c r="A2981" t="s">
        <v>340</v>
      </c>
      <c r="B2981" t="s">
        <v>341</v>
      </c>
      <c r="C2981" t="s">
        <v>82</v>
      </c>
      <c r="D2981" t="s">
        <v>12</v>
      </c>
      <c r="E2981">
        <v>1990</v>
      </c>
      <c r="F2981">
        <v>0</v>
      </c>
      <c r="G2981" t="s">
        <v>341</v>
      </c>
      <c r="H2981" t="s">
        <v>83</v>
      </c>
      <c r="I2981" t="str">
        <f>VLOOKUP(H2981,Hoja3!$J$1:$K$25,2,FALSE)</f>
        <v>13</v>
      </c>
      <c r="K2981">
        <v>3066850</v>
      </c>
    </row>
    <row r="2982" spans="1:11" hidden="1" x14ac:dyDescent="0.25">
      <c r="A2982" t="s">
        <v>340</v>
      </c>
      <c r="B2982" t="s">
        <v>341</v>
      </c>
      <c r="C2982" t="s">
        <v>16</v>
      </c>
      <c r="D2982" t="s">
        <v>12</v>
      </c>
      <c r="E2982">
        <v>1990</v>
      </c>
      <c r="F2982">
        <v>0</v>
      </c>
      <c r="G2982" t="s">
        <v>341</v>
      </c>
      <c r="H2982" t="s">
        <v>17</v>
      </c>
      <c r="I2982" t="str">
        <f>VLOOKUP(H2982,Hoja3!$J$1:$K$25,2,FALSE)</f>
        <v>14</v>
      </c>
      <c r="K2982">
        <v>3066850</v>
      </c>
    </row>
    <row r="2983" spans="1:11" hidden="1" x14ac:dyDescent="0.25">
      <c r="A2983" t="s">
        <v>340</v>
      </c>
      <c r="B2983" t="s">
        <v>341</v>
      </c>
      <c r="C2983" t="s">
        <v>18</v>
      </c>
      <c r="D2983" t="s">
        <v>12</v>
      </c>
      <c r="E2983">
        <v>1990</v>
      </c>
      <c r="F2983">
        <v>0</v>
      </c>
      <c r="G2983" t="s">
        <v>341</v>
      </c>
      <c r="H2983" t="s">
        <v>19</v>
      </c>
      <c r="I2983" t="str">
        <f>VLOOKUP(H2983,Hoja3!$J$1:$K$25,2,FALSE)</f>
        <v>17</v>
      </c>
      <c r="K2983">
        <v>3066850</v>
      </c>
    </row>
    <row r="2984" spans="1:11" hidden="1" x14ac:dyDescent="0.25">
      <c r="A2984" t="s">
        <v>32</v>
      </c>
      <c r="B2984" t="s">
        <v>33</v>
      </c>
      <c r="C2984" t="s">
        <v>38</v>
      </c>
      <c r="D2984" t="s">
        <v>12</v>
      </c>
      <c r="E2984">
        <v>1990</v>
      </c>
      <c r="F2984">
        <v>1</v>
      </c>
      <c r="G2984" t="s">
        <v>33</v>
      </c>
      <c r="H2984" t="s">
        <v>39</v>
      </c>
      <c r="I2984" t="str">
        <f>VLOOKUP(H2984,Hoja3!$J$1:$K$25,2,FALSE)</f>
        <v>5</v>
      </c>
      <c r="J2984" t="s">
        <v>681</v>
      </c>
      <c r="K2984">
        <v>45135398.008816637</v>
      </c>
    </row>
    <row r="2985" spans="1:11" hidden="1" x14ac:dyDescent="0.25">
      <c r="A2985" t="s">
        <v>32</v>
      </c>
      <c r="B2985" t="s">
        <v>33</v>
      </c>
      <c r="C2985" t="s">
        <v>14</v>
      </c>
      <c r="D2985" t="s">
        <v>12</v>
      </c>
      <c r="E2985">
        <v>1990</v>
      </c>
      <c r="F2985">
        <v>1</v>
      </c>
      <c r="G2985" t="s">
        <v>33</v>
      </c>
      <c r="H2985" t="s">
        <v>15</v>
      </c>
      <c r="I2985" t="str">
        <f>VLOOKUP(H2985,Hoja3!$J$1:$K$25,2,FALSE)</f>
        <v>10</v>
      </c>
      <c r="K2985">
        <v>45135398.008816637</v>
      </c>
    </row>
    <row r="2986" spans="1:11" hidden="1" x14ac:dyDescent="0.25">
      <c r="A2986" t="s">
        <v>32</v>
      </c>
      <c r="B2986" t="s">
        <v>33</v>
      </c>
      <c r="C2986" t="s">
        <v>40</v>
      </c>
      <c r="D2986" t="s">
        <v>12</v>
      </c>
      <c r="E2986">
        <v>1990</v>
      </c>
      <c r="F2986">
        <v>283160</v>
      </c>
      <c r="G2986" t="s">
        <v>33</v>
      </c>
      <c r="H2986" t="s">
        <v>41</v>
      </c>
      <c r="I2986" t="str">
        <f>VLOOKUP(H2986,Hoja3!$J$1:$K$25,2,FALSE)</f>
        <v>12</v>
      </c>
      <c r="K2986">
        <v>45135398.008816637</v>
      </c>
    </row>
    <row r="2987" spans="1:11" hidden="1" x14ac:dyDescent="0.25">
      <c r="A2987" t="s">
        <v>32</v>
      </c>
      <c r="B2987" t="s">
        <v>33</v>
      </c>
      <c r="C2987" t="s">
        <v>18</v>
      </c>
      <c r="D2987" t="s">
        <v>12</v>
      </c>
      <c r="E2987">
        <v>1990</v>
      </c>
      <c r="F2987">
        <v>283160</v>
      </c>
      <c r="G2987" t="s">
        <v>33</v>
      </c>
      <c r="H2987" t="s">
        <v>19</v>
      </c>
      <c r="I2987" t="str">
        <f>VLOOKUP(H2987,Hoja3!$J$1:$K$25,2,FALSE)</f>
        <v>17</v>
      </c>
      <c r="K2987">
        <v>45135398.008816637</v>
      </c>
    </row>
    <row r="2988" spans="1:11" hidden="1" x14ac:dyDescent="0.25">
      <c r="A2988" t="s">
        <v>34</v>
      </c>
      <c r="B2988" t="s">
        <v>35</v>
      </c>
      <c r="C2988" t="s">
        <v>11</v>
      </c>
      <c r="D2988" t="s">
        <v>12</v>
      </c>
      <c r="E2988">
        <v>1990</v>
      </c>
      <c r="F2988">
        <v>2</v>
      </c>
      <c r="G2988" t="s">
        <v>35</v>
      </c>
      <c r="H2988" t="s">
        <v>13</v>
      </c>
      <c r="I2988" t="str">
        <f>VLOOKUP(H2988,Hoja3!$J$1:$K$25,2,FALSE)</f>
        <v>7</v>
      </c>
      <c r="J2988" t="s">
        <v>681</v>
      </c>
      <c r="K2988">
        <v>2173665655.9372735</v>
      </c>
    </row>
    <row r="2989" spans="1:11" hidden="1" x14ac:dyDescent="0.25">
      <c r="A2989" t="s">
        <v>34</v>
      </c>
      <c r="B2989" t="s">
        <v>35</v>
      </c>
      <c r="C2989" t="s">
        <v>14</v>
      </c>
      <c r="D2989" t="s">
        <v>12</v>
      </c>
      <c r="E2989">
        <v>1990</v>
      </c>
      <c r="F2989">
        <v>2</v>
      </c>
      <c r="G2989" t="s">
        <v>35</v>
      </c>
      <c r="H2989" t="s">
        <v>15</v>
      </c>
      <c r="I2989" t="str">
        <f>VLOOKUP(H2989,Hoja3!$J$1:$K$25,2,FALSE)</f>
        <v>10</v>
      </c>
      <c r="K2989">
        <v>2173665655.9372735</v>
      </c>
    </row>
    <row r="2990" spans="1:11" hidden="1" x14ac:dyDescent="0.25">
      <c r="A2990" t="s">
        <v>34</v>
      </c>
      <c r="B2990" t="s">
        <v>35</v>
      </c>
      <c r="C2990" t="s">
        <v>16</v>
      </c>
      <c r="D2990" t="s">
        <v>12</v>
      </c>
      <c r="E2990">
        <v>1990</v>
      </c>
      <c r="F2990">
        <v>2800</v>
      </c>
      <c r="G2990" t="s">
        <v>35</v>
      </c>
      <c r="H2990" t="s">
        <v>17</v>
      </c>
      <c r="I2990" t="str">
        <f>VLOOKUP(H2990,Hoja3!$J$1:$K$25,2,FALSE)</f>
        <v>14</v>
      </c>
      <c r="K2990">
        <v>2173665655.9372735</v>
      </c>
    </row>
    <row r="2991" spans="1:11" hidden="1" x14ac:dyDescent="0.25">
      <c r="A2991" t="s">
        <v>34</v>
      </c>
      <c r="B2991" t="s">
        <v>35</v>
      </c>
      <c r="C2991" t="s">
        <v>18</v>
      </c>
      <c r="D2991" t="s">
        <v>12</v>
      </c>
      <c r="E2991">
        <v>1990</v>
      </c>
      <c r="F2991">
        <v>2800</v>
      </c>
      <c r="G2991" t="s">
        <v>35</v>
      </c>
      <c r="H2991" t="s">
        <v>19</v>
      </c>
      <c r="I2991" t="str">
        <f>VLOOKUP(H2991,Hoja3!$J$1:$K$25,2,FALSE)</f>
        <v>17</v>
      </c>
      <c r="K2991">
        <v>2173665655.9372735</v>
      </c>
    </row>
    <row r="2992" spans="1:11" hidden="1" x14ac:dyDescent="0.25">
      <c r="A2992" t="s">
        <v>36</v>
      </c>
      <c r="B2992" t="s">
        <v>37</v>
      </c>
      <c r="C2992" t="s">
        <v>38</v>
      </c>
      <c r="D2992" t="s">
        <v>12</v>
      </c>
      <c r="E2992">
        <v>1990</v>
      </c>
      <c r="F2992">
        <v>1</v>
      </c>
      <c r="G2992" t="s">
        <v>37</v>
      </c>
      <c r="H2992" t="s">
        <v>39</v>
      </c>
      <c r="I2992" t="str">
        <f>VLOOKUP(H2992,Hoja3!$J$1:$K$25,2,FALSE)</f>
        <v>5</v>
      </c>
      <c r="J2992" t="s">
        <v>681</v>
      </c>
      <c r="K2992">
        <v>20324617.844526537</v>
      </c>
    </row>
    <row r="2993" spans="1:11" hidden="1" x14ac:dyDescent="0.25">
      <c r="A2993" t="s">
        <v>36</v>
      </c>
      <c r="B2993" t="s">
        <v>37</v>
      </c>
      <c r="C2993" t="s">
        <v>14</v>
      </c>
      <c r="D2993" t="s">
        <v>12</v>
      </c>
      <c r="E2993">
        <v>1990</v>
      </c>
      <c r="F2993">
        <v>1</v>
      </c>
      <c r="G2993" t="s">
        <v>37</v>
      </c>
      <c r="H2993" t="s">
        <v>15</v>
      </c>
      <c r="I2993" t="str">
        <f>VLOOKUP(H2993,Hoja3!$J$1:$K$25,2,FALSE)</f>
        <v>10</v>
      </c>
      <c r="K2993">
        <v>20324617.844526537</v>
      </c>
    </row>
    <row r="2994" spans="1:11" hidden="1" x14ac:dyDescent="0.25">
      <c r="A2994" t="s">
        <v>36</v>
      </c>
      <c r="B2994" t="s">
        <v>37</v>
      </c>
      <c r="C2994" t="s">
        <v>40</v>
      </c>
      <c r="D2994" t="s">
        <v>12</v>
      </c>
      <c r="E2994">
        <v>1990</v>
      </c>
      <c r="F2994">
        <v>2600000</v>
      </c>
      <c r="G2994" t="s">
        <v>37</v>
      </c>
      <c r="H2994" t="s">
        <v>41</v>
      </c>
      <c r="I2994" t="str">
        <f>VLOOKUP(H2994,Hoja3!$J$1:$K$25,2,FALSE)</f>
        <v>12</v>
      </c>
      <c r="K2994">
        <v>20324617.844526537</v>
      </c>
    </row>
    <row r="2995" spans="1:11" hidden="1" x14ac:dyDescent="0.25">
      <c r="A2995" t="s">
        <v>36</v>
      </c>
      <c r="B2995" t="s">
        <v>37</v>
      </c>
      <c r="C2995" t="s">
        <v>18</v>
      </c>
      <c r="D2995" t="s">
        <v>12</v>
      </c>
      <c r="E2995">
        <v>1990</v>
      </c>
      <c r="F2995">
        <v>2600000</v>
      </c>
      <c r="G2995" t="s">
        <v>37</v>
      </c>
      <c r="H2995" t="s">
        <v>19</v>
      </c>
      <c r="I2995" t="str">
        <f>VLOOKUP(H2995,Hoja3!$J$1:$K$25,2,FALSE)</f>
        <v>17</v>
      </c>
      <c r="K2995">
        <v>20324617.844526537</v>
      </c>
    </row>
    <row r="2996" spans="1:11" hidden="1" x14ac:dyDescent="0.25">
      <c r="A2996" t="s">
        <v>326</v>
      </c>
      <c r="B2996" t="s">
        <v>327</v>
      </c>
      <c r="C2996" t="s">
        <v>38</v>
      </c>
      <c r="D2996" t="s">
        <v>12</v>
      </c>
      <c r="E2996">
        <v>1990</v>
      </c>
      <c r="F2996">
        <v>1</v>
      </c>
      <c r="G2996" t="s">
        <v>327</v>
      </c>
      <c r="H2996" t="s">
        <v>39</v>
      </c>
      <c r="I2996" t="str">
        <f>VLOOKUP(H2996,Hoja3!$J$1:$K$25,2,FALSE)</f>
        <v>5</v>
      </c>
      <c r="J2996" t="s">
        <v>681</v>
      </c>
      <c r="K2996">
        <v>49279410.982825965</v>
      </c>
    </row>
    <row r="2997" spans="1:11" hidden="1" x14ac:dyDescent="0.25">
      <c r="A2997" t="s">
        <v>326</v>
      </c>
      <c r="B2997" t="s">
        <v>327</v>
      </c>
      <c r="C2997" t="s">
        <v>14</v>
      </c>
      <c r="D2997" t="s">
        <v>12</v>
      </c>
      <c r="E2997">
        <v>1990</v>
      </c>
      <c r="F2997">
        <v>1</v>
      </c>
      <c r="G2997" t="s">
        <v>327</v>
      </c>
      <c r="H2997" t="s">
        <v>15</v>
      </c>
      <c r="I2997" t="str">
        <f>VLOOKUP(H2997,Hoja3!$J$1:$K$25,2,FALSE)</f>
        <v>10</v>
      </c>
      <c r="K2997">
        <v>49279410.982825965</v>
      </c>
    </row>
    <row r="2998" spans="1:11" hidden="1" x14ac:dyDescent="0.25">
      <c r="A2998" t="s">
        <v>326</v>
      </c>
      <c r="B2998" t="s">
        <v>327</v>
      </c>
      <c r="C2998" t="s">
        <v>40</v>
      </c>
      <c r="D2998" t="s">
        <v>12</v>
      </c>
      <c r="E2998">
        <v>1990</v>
      </c>
      <c r="F2998">
        <v>186900</v>
      </c>
      <c r="G2998" t="s">
        <v>327</v>
      </c>
      <c r="H2998" t="s">
        <v>41</v>
      </c>
      <c r="I2998" t="str">
        <f>VLOOKUP(H2998,Hoja3!$J$1:$K$25,2,FALSE)</f>
        <v>12</v>
      </c>
      <c r="K2998">
        <v>49279410.982825965</v>
      </c>
    </row>
    <row r="2999" spans="1:11" hidden="1" x14ac:dyDescent="0.25">
      <c r="A2999" t="s">
        <v>326</v>
      </c>
      <c r="B2999" t="s">
        <v>327</v>
      </c>
      <c r="C2999" t="s">
        <v>18</v>
      </c>
      <c r="D2999" t="s">
        <v>12</v>
      </c>
      <c r="E2999">
        <v>1990</v>
      </c>
      <c r="F2999">
        <v>186900</v>
      </c>
      <c r="G2999" t="s">
        <v>327</v>
      </c>
      <c r="H2999" t="s">
        <v>19</v>
      </c>
      <c r="I2999" t="str">
        <f>VLOOKUP(H2999,Hoja3!$J$1:$K$25,2,FALSE)</f>
        <v>17</v>
      </c>
      <c r="K2999">
        <v>49279410.982825965</v>
      </c>
    </row>
    <row r="3000" spans="1:11" x14ac:dyDescent="0.25">
      <c r="A3000" t="s">
        <v>42</v>
      </c>
      <c r="B3000" t="s">
        <v>43</v>
      </c>
      <c r="C3000" t="s">
        <v>11</v>
      </c>
      <c r="D3000" t="s">
        <v>12</v>
      </c>
      <c r="E3000">
        <v>1990</v>
      </c>
      <c r="F3000">
        <v>1</v>
      </c>
      <c r="G3000" t="s">
        <v>43</v>
      </c>
      <c r="H3000" t="s">
        <v>13</v>
      </c>
      <c r="I3000" t="str">
        <f>VLOOKUP(H3000,Hoja3!$J$1:$K$25,2,FALSE)</f>
        <v>7</v>
      </c>
      <c r="J3000">
        <v>20407</v>
      </c>
      <c r="K3000">
        <v>2142470914.4013569</v>
      </c>
    </row>
    <row r="3001" spans="1:11" hidden="1" x14ac:dyDescent="0.25">
      <c r="A3001" t="s">
        <v>42</v>
      </c>
      <c r="B3001" t="s">
        <v>43</v>
      </c>
      <c r="C3001" t="s">
        <v>14</v>
      </c>
      <c r="D3001" t="s">
        <v>12</v>
      </c>
      <c r="E3001">
        <v>1990</v>
      </c>
      <c r="F3001">
        <v>1</v>
      </c>
      <c r="G3001" t="s">
        <v>43</v>
      </c>
      <c r="H3001" t="s">
        <v>15</v>
      </c>
      <c r="I3001" t="str">
        <f>VLOOKUP(H3001,Hoja3!$J$1:$K$25,2,FALSE)</f>
        <v>10</v>
      </c>
      <c r="K3001">
        <v>2142470914.4013569</v>
      </c>
    </row>
    <row r="3002" spans="1:11" hidden="1" x14ac:dyDescent="0.25">
      <c r="A3002" t="s">
        <v>42</v>
      </c>
      <c r="B3002" t="s">
        <v>43</v>
      </c>
      <c r="C3002" t="s">
        <v>16</v>
      </c>
      <c r="D3002" t="s">
        <v>12</v>
      </c>
      <c r="E3002">
        <v>1990</v>
      </c>
      <c r="F3002">
        <v>0</v>
      </c>
      <c r="G3002" t="s">
        <v>43</v>
      </c>
      <c r="H3002" t="s">
        <v>17</v>
      </c>
      <c r="I3002" t="str">
        <f>VLOOKUP(H3002,Hoja3!$J$1:$K$25,2,FALSE)</f>
        <v>14</v>
      </c>
      <c r="K3002">
        <v>2142470914.4013569</v>
      </c>
    </row>
    <row r="3003" spans="1:11" hidden="1" x14ac:dyDescent="0.25">
      <c r="A3003" t="s">
        <v>42</v>
      </c>
      <c r="B3003" t="s">
        <v>43</v>
      </c>
      <c r="C3003" t="s">
        <v>18</v>
      </c>
      <c r="D3003" t="s">
        <v>12</v>
      </c>
      <c r="E3003">
        <v>1990</v>
      </c>
      <c r="F3003">
        <v>0</v>
      </c>
      <c r="G3003" t="s">
        <v>43</v>
      </c>
      <c r="H3003" t="s">
        <v>19</v>
      </c>
      <c r="I3003" t="str">
        <f>VLOOKUP(H3003,Hoja3!$J$1:$K$25,2,FALSE)</f>
        <v>17</v>
      </c>
      <c r="K3003">
        <v>2142470914.4013569</v>
      </c>
    </row>
    <row r="3004" spans="1:11" hidden="1" x14ac:dyDescent="0.25">
      <c r="A3004" t="s">
        <v>192</v>
      </c>
      <c r="B3004" t="s">
        <v>193</v>
      </c>
      <c r="C3004" t="s">
        <v>11</v>
      </c>
      <c r="D3004" t="s">
        <v>12</v>
      </c>
      <c r="E3004">
        <v>1990</v>
      </c>
      <c r="F3004">
        <v>1</v>
      </c>
      <c r="G3004" t="s">
        <v>193</v>
      </c>
      <c r="H3004" t="s">
        <v>13</v>
      </c>
      <c r="I3004" t="str">
        <f>VLOOKUP(H3004,Hoja3!$J$1:$K$25,2,FALSE)</f>
        <v>7</v>
      </c>
      <c r="J3004" t="s">
        <v>681</v>
      </c>
      <c r="K3004">
        <v>335533331.66921914</v>
      </c>
    </row>
    <row r="3005" spans="1:11" hidden="1" x14ac:dyDescent="0.25">
      <c r="A3005" t="s">
        <v>192</v>
      </c>
      <c r="B3005" t="s">
        <v>193</v>
      </c>
      <c r="C3005" t="s">
        <v>14</v>
      </c>
      <c r="D3005" t="s">
        <v>12</v>
      </c>
      <c r="E3005">
        <v>1990</v>
      </c>
      <c r="F3005">
        <v>1</v>
      </c>
      <c r="G3005" t="s">
        <v>193</v>
      </c>
      <c r="H3005" t="s">
        <v>15</v>
      </c>
      <c r="I3005" t="str">
        <f>VLOOKUP(H3005,Hoja3!$J$1:$K$25,2,FALSE)</f>
        <v>10</v>
      </c>
      <c r="K3005">
        <v>335533331.66921914</v>
      </c>
    </row>
    <row r="3006" spans="1:11" hidden="1" x14ac:dyDescent="0.25">
      <c r="A3006" t="s">
        <v>192</v>
      </c>
      <c r="B3006" t="s">
        <v>193</v>
      </c>
      <c r="C3006" t="s">
        <v>16</v>
      </c>
      <c r="D3006" t="s">
        <v>12</v>
      </c>
      <c r="E3006">
        <v>1990</v>
      </c>
      <c r="F3006">
        <v>2500</v>
      </c>
      <c r="G3006" t="s">
        <v>193</v>
      </c>
      <c r="H3006" t="s">
        <v>17</v>
      </c>
      <c r="I3006" t="str">
        <f>VLOOKUP(H3006,Hoja3!$J$1:$K$25,2,FALSE)</f>
        <v>14</v>
      </c>
      <c r="K3006">
        <v>335533331.66921914</v>
      </c>
    </row>
    <row r="3007" spans="1:11" hidden="1" x14ac:dyDescent="0.25">
      <c r="A3007" t="s">
        <v>192</v>
      </c>
      <c r="B3007" t="s">
        <v>193</v>
      </c>
      <c r="C3007" t="s">
        <v>18</v>
      </c>
      <c r="D3007" t="s">
        <v>12</v>
      </c>
      <c r="E3007">
        <v>1990</v>
      </c>
      <c r="F3007">
        <v>2500</v>
      </c>
      <c r="G3007" t="s">
        <v>193</v>
      </c>
      <c r="H3007" t="s">
        <v>19</v>
      </c>
      <c r="I3007" t="str">
        <f>VLOOKUP(H3007,Hoja3!$J$1:$K$25,2,FALSE)</f>
        <v>17</v>
      </c>
      <c r="K3007">
        <v>335533331.66921914</v>
      </c>
    </row>
    <row r="3008" spans="1:11" x14ac:dyDescent="0.25">
      <c r="A3008" t="s">
        <v>50</v>
      </c>
      <c r="B3008" t="s">
        <v>51</v>
      </c>
      <c r="C3008" t="s">
        <v>11</v>
      </c>
      <c r="D3008" t="s">
        <v>12</v>
      </c>
      <c r="E3008">
        <v>1990</v>
      </c>
      <c r="F3008">
        <v>3</v>
      </c>
      <c r="G3008" t="s">
        <v>51</v>
      </c>
      <c r="H3008" t="s">
        <v>13</v>
      </c>
      <c r="I3008" t="str">
        <f>VLOOKUP(H3008,Hoja3!$J$1:$K$25,2,FALSE)</f>
        <v>7</v>
      </c>
      <c r="J3008">
        <v>1421294</v>
      </c>
      <c r="K3008">
        <v>17794783039.551956</v>
      </c>
    </row>
    <row r="3009" spans="1:11" x14ac:dyDescent="0.25">
      <c r="A3009" t="s">
        <v>50</v>
      </c>
      <c r="B3009" t="s">
        <v>51</v>
      </c>
      <c r="C3009" t="s">
        <v>26</v>
      </c>
      <c r="D3009" t="s">
        <v>12</v>
      </c>
      <c r="E3009">
        <v>1990</v>
      </c>
      <c r="F3009">
        <v>11</v>
      </c>
      <c r="G3009" t="s">
        <v>51</v>
      </c>
      <c r="H3009" t="s">
        <v>27</v>
      </c>
      <c r="I3009" t="str">
        <f>VLOOKUP(H3009,Hoja3!$J$1:$K$25,2,FALSE)</f>
        <v>9</v>
      </c>
      <c r="J3009">
        <v>38413</v>
      </c>
      <c r="K3009">
        <v>17794783039.551956</v>
      </c>
    </row>
    <row r="3010" spans="1:11" hidden="1" x14ac:dyDescent="0.25">
      <c r="A3010" t="s">
        <v>50</v>
      </c>
      <c r="B3010" t="s">
        <v>51</v>
      </c>
      <c r="C3010" t="s">
        <v>14</v>
      </c>
      <c r="D3010" t="s">
        <v>12</v>
      </c>
      <c r="E3010">
        <v>1990</v>
      </c>
      <c r="F3010">
        <v>14</v>
      </c>
      <c r="G3010" t="s">
        <v>51</v>
      </c>
      <c r="H3010" t="s">
        <v>15</v>
      </c>
      <c r="I3010" t="str">
        <f>VLOOKUP(H3010,Hoja3!$J$1:$K$25,2,FALSE)</f>
        <v>10</v>
      </c>
      <c r="K3010">
        <v>17794783039.551956</v>
      </c>
    </row>
    <row r="3011" spans="1:11" hidden="1" x14ac:dyDescent="0.25">
      <c r="A3011" t="s">
        <v>50</v>
      </c>
      <c r="B3011" t="s">
        <v>51</v>
      </c>
      <c r="C3011" t="s">
        <v>16</v>
      </c>
      <c r="D3011" t="s">
        <v>12</v>
      </c>
      <c r="E3011">
        <v>1990</v>
      </c>
      <c r="F3011">
        <v>42305805</v>
      </c>
      <c r="G3011" t="s">
        <v>51</v>
      </c>
      <c r="H3011" t="s">
        <v>17</v>
      </c>
      <c r="I3011" t="str">
        <f>VLOOKUP(H3011,Hoja3!$J$1:$K$25,2,FALSE)</f>
        <v>14</v>
      </c>
      <c r="K3011">
        <v>17794783039.551956</v>
      </c>
    </row>
    <row r="3012" spans="1:11" hidden="1" x14ac:dyDescent="0.25">
      <c r="A3012" t="s">
        <v>50</v>
      </c>
      <c r="B3012" t="s">
        <v>51</v>
      </c>
      <c r="C3012" t="s">
        <v>28</v>
      </c>
      <c r="D3012" t="s">
        <v>12</v>
      </c>
      <c r="E3012">
        <v>1990</v>
      </c>
      <c r="F3012">
        <v>5901786</v>
      </c>
      <c r="G3012" t="s">
        <v>51</v>
      </c>
      <c r="H3012" t="s">
        <v>29</v>
      </c>
      <c r="I3012" t="str">
        <f>VLOOKUP(H3012,Hoja3!$J$1:$K$25,2,FALSE)</f>
        <v>16</v>
      </c>
      <c r="K3012">
        <v>17794783039.551956</v>
      </c>
    </row>
    <row r="3013" spans="1:11" hidden="1" x14ac:dyDescent="0.25">
      <c r="A3013" t="s">
        <v>50</v>
      </c>
      <c r="B3013" t="s">
        <v>51</v>
      </c>
      <c r="C3013" t="s">
        <v>18</v>
      </c>
      <c r="D3013" t="s">
        <v>12</v>
      </c>
      <c r="E3013">
        <v>1990</v>
      </c>
      <c r="F3013">
        <v>48207591</v>
      </c>
      <c r="G3013" t="s">
        <v>51</v>
      </c>
      <c r="H3013" t="s">
        <v>19</v>
      </c>
      <c r="I3013" t="str">
        <f>VLOOKUP(H3013,Hoja3!$J$1:$K$25,2,FALSE)</f>
        <v>17</v>
      </c>
      <c r="K3013">
        <v>17794783039.551956</v>
      </c>
    </row>
    <row r="3014" spans="1:11" hidden="1" x14ac:dyDescent="0.25">
      <c r="A3014" t="s">
        <v>52</v>
      </c>
      <c r="B3014" t="s">
        <v>53</v>
      </c>
      <c r="C3014" t="s">
        <v>11</v>
      </c>
      <c r="D3014" t="s">
        <v>12</v>
      </c>
      <c r="E3014">
        <v>1990</v>
      </c>
      <c r="F3014">
        <v>4</v>
      </c>
      <c r="G3014" t="s">
        <v>53</v>
      </c>
      <c r="H3014" t="s">
        <v>13</v>
      </c>
      <c r="I3014" t="str">
        <f>VLOOKUP(H3014,Hoja3!$J$1:$K$25,2,FALSE)</f>
        <v>7</v>
      </c>
      <c r="J3014" t="s">
        <v>681</v>
      </c>
      <c r="K3014">
        <v>363493841.24430329</v>
      </c>
    </row>
    <row r="3015" spans="1:11" hidden="1" x14ac:dyDescent="0.25">
      <c r="A3015" t="s">
        <v>52</v>
      </c>
      <c r="B3015" t="s">
        <v>53</v>
      </c>
      <c r="C3015" t="s">
        <v>14</v>
      </c>
      <c r="D3015" t="s">
        <v>12</v>
      </c>
      <c r="E3015">
        <v>1990</v>
      </c>
      <c r="F3015">
        <v>4</v>
      </c>
      <c r="G3015" t="s">
        <v>53</v>
      </c>
      <c r="H3015" t="s">
        <v>15</v>
      </c>
      <c r="I3015" t="str">
        <f>VLOOKUP(H3015,Hoja3!$J$1:$K$25,2,FALSE)</f>
        <v>10</v>
      </c>
      <c r="K3015">
        <v>363493841.24430329</v>
      </c>
    </row>
    <row r="3016" spans="1:11" hidden="1" x14ac:dyDescent="0.25">
      <c r="A3016" t="s">
        <v>52</v>
      </c>
      <c r="B3016" t="s">
        <v>53</v>
      </c>
      <c r="C3016" t="s">
        <v>16</v>
      </c>
      <c r="D3016" t="s">
        <v>12</v>
      </c>
      <c r="E3016">
        <v>1990</v>
      </c>
      <c r="F3016">
        <v>20625</v>
      </c>
      <c r="G3016" t="s">
        <v>53</v>
      </c>
      <c r="H3016" t="s">
        <v>17</v>
      </c>
      <c r="I3016" t="str">
        <f>VLOOKUP(H3016,Hoja3!$J$1:$K$25,2,FALSE)</f>
        <v>14</v>
      </c>
      <c r="K3016">
        <v>363493841.24430329</v>
      </c>
    </row>
    <row r="3017" spans="1:11" hidden="1" x14ac:dyDescent="0.25">
      <c r="A3017" t="s">
        <v>52</v>
      </c>
      <c r="B3017" t="s">
        <v>53</v>
      </c>
      <c r="C3017" t="s">
        <v>18</v>
      </c>
      <c r="D3017" t="s">
        <v>12</v>
      </c>
      <c r="E3017">
        <v>1990</v>
      </c>
      <c r="F3017">
        <v>20625</v>
      </c>
      <c r="G3017" t="s">
        <v>53</v>
      </c>
      <c r="H3017" t="s">
        <v>19</v>
      </c>
      <c r="I3017" t="str">
        <f>VLOOKUP(H3017,Hoja3!$J$1:$K$25,2,FALSE)</f>
        <v>17</v>
      </c>
      <c r="K3017">
        <v>363493841.24430329</v>
      </c>
    </row>
    <row r="3018" spans="1:11" hidden="1" x14ac:dyDescent="0.25">
      <c r="A3018" t="s">
        <v>278</v>
      </c>
      <c r="B3018" t="s">
        <v>279</v>
      </c>
      <c r="C3018" t="s">
        <v>11</v>
      </c>
      <c r="D3018" t="s">
        <v>12</v>
      </c>
      <c r="E3018">
        <v>1990</v>
      </c>
      <c r="F3018">
        <v>1</v>
      </c>
      <c r="G3018" t="s">
        <v>279</v>
      </c>
      <c r="H3018" t="s">
        <v>13</v>
      </c>
      <c r="I3018" t="str">
        <f>VLOOKUP(H3018,Hoja3!$J$1:$K$25,2,FALSE)</f>
        <v>7</v>
      </c>
      <c r="J3018" t="s">
        <v>681</v>
      </c>
      <c r="K3018">
        <v>66383287.002986662</v>
      </c>
    </row>
    <row r="3019" spans="1:11" hidden="1" x14ac:dyDescent="0.25">
      <c r="A3019" t="s">
        <v>278</v>
      </c>
      <c r="B3019" t="s">
        <v>279</v>
      </c>
      <c r="C3019" t="s">
        <v>14</v>
      </c>
      <c r="D3019" t="s">
        <v>12</v>
      </c>
      <c r="E3019">
        <v>1990</v>
      </c>
      <c r="F3019">
        <v>1</v>
      </c>
      <c r="G3019" t="s">
        <v>279</v>
      </c>
      <c r="H3019" t="s">
        <v>15</v>
      </c>
      <c r="I3019" t="str">
        <f>VLOOKUP(H3019,Hoja3!$J$1:$K$25,2,FALSE)</f>
        <v>10</v>
      </c>
      <c r="K3019">
        <v>66383287.002986662</v>
      </c>
    </row>
    <row r="3020" spans="1:11" hidden="1" x14ac:dyDescent="0.25">
      <c r="A3020" t="s">
        <v>278</v>
      </c>
      <c r="B3020" t="s">
        <v>279</v>
      </c>
      <c r="C3020" t="s">
        <v>16</v>
      </c>
      <c r="D3020" t="s">
        <v>12</v>
      </c>
      <c r="E3020">
        <v>1990</v>
      </c>
      <c r="F3020">
        <v>27500</v>
      </c>
      <c r="G3020" t="s">
        <v>279</v>
      </c>
      <c r="H3020" t="s">
        <v>17</v>
      </c>
      <c r="I3020" t="str">
        <f>VLOOKUP(H3020,Hoja3!$J$1:$K$25,2,FALSE)</f>
        <v>14</v>
      </c>
      <c r="K3020">
        <v>66383287.002986662</v>
      </c>
    </row>
    <row r="3021" spans="1:11" hidden="1" x14ac:dyDescent="0.25">
      <c r="A3021" t="s">
        <v>278</v>
      </c>
      <c r="B3021" t="s">
        <v>279</v>
      </c>
      <c r="C3021" t="s">
        <v>18</v>
      </c>
      <c r="D3021" t="s">
        <v>12</v>
      </c>
      <c r="E3021">
        <v>1990</v>
      </c>
      <c r="F3021">
        <v>27500</v>
      </c>
      <c r="G3021" t="s">
        <v>279</v>
      </c>
      <c r="H3021" t="s">
        <v>19</v>
      </c>
      <c r="I3021" t="str">
        <f>VLOOKUP(H3021,Hoja3!$J$1:$K$25,2,FALSE)</f>
        <v>17</v>
      </c>
      <c r="K3021">
        <v>66383287.002986662</v>
      </c>
    </row>
    <row r="3022" spans="1:11" hidden="1" x14ac:dyDescent="0.25">
      <c r="A3022" t="s">
        <v>154</v>
      </c>
      <c r="B3022" t="s">
        <v>155</v>
      </c>
      <c r="C3022" t="s">
        <v>26</v>
      </c>
      <c r="D3022" t="s">
        <v>12</v>
      </c>
      <c r="E3022">
        <v>1990</v>
      </c>
      <c r="F3022">
        <v>1</v>
      </c>
      <c r="G3022" t="s">
        <v>155</v>
      </c>
      <c r="H3022" t="s">
        <v>27</v>
      </c>
      <c r="I3022" t="str">
        <f>VLOOKUP(H3022,Hoja3!$J$1:$K$25,2,FALSE)</f>
        <v>9</v>
      </c>
      <c r="J3022" t="s">
        <v>681</v>
      </c>
      <c r="K3022" t="e">
        <v>#N/A</v>
      </c>
    </row>
    <row r="3023" spans="1:11" hidden="1" x14ac:dyDescent="0.25">
      <c r="A3023" t="s">
        <v>154</v>
      </c>
      <c r="B3023" t="s">
        <v>155</v>
      </c>
      <c r="C3023" t="s">
        <v>14</v>
      </c>
      <c r="D3023" t="s">
        <v>12</v>
      </c>
      <c r="E3023">
        <v>1990</v>
      </c>
      <c r="F3023">
        <v>1</v>
      </c>
      <c r="G3023" t="s">
        <v>155</v>
      </c>
      <c r="H3023" t="s">
        <v>15</v>
      </c>
      <c r="I3023" t="str">
        <f>VLOOKUP(H3023,Hoja3!$J$1:$K$25,2,FALSE)</f>
        <v>10</v>
      </c>
      <c r="K3023" t="e">
        <v>#N/A</v>
      </c>
    </row>
    <row r="3024" spans="1:11" hidden="1" x14ac:dyDescent="0.25">
      <c r="A3024" t="s">
        <v>154</v>
      </c>
      <c r="B3024" t="s">
        <v>155</v>
      </c>
      <c r="C3024" t="s">
        <v>28</v>
      </c>
      <c r="D3024" t="s">
        <v>12</v>
      </c>
      <c r="E3024">
        <v>1990</v>
      </c>
      <c r="F3024">
        <v>0</v>
      </c>
      <c r="G3024" t="s">
        <v>155</v>
      </c>
      <c r="H3024" t="s">
        <v>29</v>
      </c>
      <c r="I3024" t="str">
        <f>VLOOKUP(H3024,Hoja3!$J$1:$K$25,2,FALSE)</f>
        <v>16</v>
      </c>
      <c r="K3024" t="e">
        <v>#N/A</v>
      </c>
    </row>
    <row r="3025" spans="1:11" hidden="1" x14ac:dyDescent="0.25">
      <c r="A3025" t="s">
        <v>154</v>
      </c>
      <c r="B3025" t="s">
        <v>155</v>
      </c>
      <c r="C3025" t="s">
        <v>18</v>
      </c>
      <c r="D3025" t="s">
        <v>12</v>
      </c>
      <c r="E3025">
        <v>1990</v>
      </c>
      <c r="F3025">
        <v>0</v>
      </c>
      <c r="G3025" t="s">
        <v>155</v>
      </c>
      <c r="H3025" t="s">
        <v>19</v>
      </c>
      <c r="I3025" t="str">
        <f>VLOOKUP(H3025,Hoja3!$J$1:$K$25,2,FALSE)</f>
        <v>17</v>
      </c>
      <c r="K3025" t="e">
        <v>#N/A</v>
      </c>
    </row>
    <row r="3026" spans="1:11" hidden="1" x14ac:dyDescent="0.25">
      <c r="A3026" t="s">
        <v>56</v>
      </c>
      <c r="B3026" t="s">
        <v>57</v>
      </c>
      <c r="C3026" t="s">
        <v>11</v>
      </c>
      <c r="D3026" t="s">
        <v>12</v>
      </c>
      <c r="E3026">
        <v>1990</v>
      </c>
      <c r="F3026">
        <v>2</v>
      </c>
      <c r="G3026" t="s">
        <v>57</v>
      </c>
      <c r="H3026" t="s">
        <v>13</v>
      </c>
      <c r="I3026" t="str">
        <f>VLOOKUP(H3026,Hoja3!$J$1:$K$25,2,FALSE)</f>
        <v>7</v>
      </c>
      <c r="J3026" t="s">
        <v>681</v>
      </c>
      <c r="K3026">
        <v>0</v>
      </c>
    </row>
    <row r="3027" spans="1:11" hidden="1" x14ac:dyDescent="0.25">
      <c r="A3027" t="s">
        <v>56</v>
      </c>
      <c r="B3027" t="s">
        <v>57</v>
      </c>
      <c r="C3027" t="s">
        <v>14</v>
      </c>
      <c r="D3027" t="s">
        <v>12</v>
      </c>
      <c r="E3027">
        <v>1990</v>
      </c>
      <c r="F3027">
        <v>2</v>
      </c>
      <c r="G3027" t="s">
        <v>57</v>
      </c>
      <c r="H3027" t="s">
        <v>15</v>
      </c>
      <c r="I3027" t="str">
        <f>VLOOKUP(H3027,Hoja3!$J$1:$K$25,2,FALSE)</f>
        <v>10</v>
      </c>
      <c r="K3027">
        <v>0</v>
      </c>
    </row>
    <row r="3028" spans="1:11" hidden="1" x14ac:dyDescent="0.25">
      <c r="A3028" t="s">
        <v>56</v>
      </c>
      <c r="B3028" t="s">
        <v>57</v>
      </c>
      <c r="C3028" t="s">
        <v>16</v>
      </c>
      <c r="D3028" t="s">
        <v>12</v>
      </c>
      <c r="E3028">
        <v>1990</v>
      </c>
      <c r="F3028">
        <v>11000</v>
      </c>
      <c r="G3028" t="s">
        <v>57</v>
      </c>
      <c r="H3028" t="s">
        <v>17</v>
      </c>
      <c r="I3028" t="str">
        <f>VLOOKUP(H3028,Hoja3!$J$1:$K$25,2,FALSE)</f>
        <v>14</v>
      </c>
      <c r="K3028">
        <v>0</v>
      </c>
    </row>
    <row r="3029" spans="1:11" hidden="1" x14ac:dyDescent="0.25">
      <c r="A3029" t="s">
        <v>56</v>
      </c>
      <c r="B3029" t="s">
        <v>57</v>
      </c>
      <c r="C3029" t="s">
        <v>18</v>
      </c>
      <c r="D3029" t="s">
        <v>12</v>
      </c>
      <c r="E3029">
        <v>1990</v>
      </c>
      <c r="F3029">
        <v>11000</v>
      </c>
      <c r="G3029" t="s">
        <v>57</v>
      </c>
      <c r="H3029" t="s">
        <v>19</v>
      </c>
      <c r="I3029" t="str">
        <f>VLOOKUP(H3029,Hoja3!$J$1:$K$25,2,FALSE)</f>
        <v>17</v>
      </c>
      <c r="K3029">
        <v>0</v>
      </c>
    </row>
    <row r="3030" spans="1:11" x14ac:dyDescent="0.25">
      <c r="A3030" t="s">
        <v>58</v>
      </c>
      <c r="B3030" t="s">
        <v>59</v>
      </c>
      <c r="C3030" t="s">
        <v>26</v>
      </c>
      <c r="D3030" t="s">
        <v>12</v>
      </c>
      <c r="E3030">
        <v>1990</v>
      </c>
      <c r="F3030">
        <v>3</v>
      </c>
      <c r="G3030" t="s">
        <v>59</v>
      </c>
      <c r="H3030" t="s">
        <v>27</v>
      </c>
      <c r="I3030" t="str">
        <f>VLOOKUP(H3030,Hoja3!$J$1:$K$25,2,FALSE)</f>
        <v>9</v>
      </c>
      <c r="J3030">
        <v>288100</v>
      </c>
      <c r="K3030">
        <v>407091920.30540431</v>
      </c>
    </row>
    <row r="3031" spans="1:11" hidden="1" x14ac:dyDescent="0.25">
      <c r="A3031" t="s">
        <v>58</v>
      </c>
      <c r="B3031" t="s">
        <v>59</v>
      </c>
      <c r="C3031" t="s">
        <v>14</v>
      </c>
      <c r="D3031" t="s">
        <v>12</v>
      </c>
      <c r="E3031">
        <v>1990</v>
      </c>
      <c r="F3031">
        <v>3</v>
      </c>
      <c r="G3031" t="s">
        <v>59</v>
      </c>
      <c r="H3031" t="s">
        <v>15</v>
      </c>
      <c r="I3031" t="str">
        <f>VLOOKUP(H3031,Hoja3!$J$1:$K$25,2,FALSE)</f>
        <v>10</v>
      </c>
      <c r="K3031">
        <v>407091920.30540431</v>
      </c>
    </row>
    <row r="3032" spans="1:11" hidden="1" x14ac:dyDescent="0.25">
      <c r="A3032" t="s">
        <v>58</v>
      </c>
      <c r="B3032" t="s">
        <v>59</v>
      </c>
      <c r="C3032" t="s">
        <v>28</v>
      </c>
      <c r="D3032" t="s">
        <v>12</v>
      </c>
      <c r="E3032">
        <v>1990</v>
      </c>
      <c r="F3032">
        <v>0</v>
      </c>
      <c r="G3032" t="s">
        <v>59</v>
      </c>
      <c r="H3032" t="s">
        <v>29</v>
      </c>
      <c r="I3032" t="str">
        <f>VLOOKUP(H3032,Hoja3!$J$1:$K$25,2,FALSE)</f>
        <v>16</v>
      </c>
      <c r="K3032">
        <v>407091920.30540431</v>
      </c>
    </row>
    <row r="3033" spans="1:11" hidden="1" x14ac:dyDescent="0.25">
      <c r="A3033" t="s">
        <v>58</v>
      </c>
      <c r="B3033" t="s">
        <v>59</v>
      </c>
      <c r="C3033" t="s">
        <v>18</v>
      </c>
      <c r="D3033" t="s">
        <v>12</v>
      </c>
      <c r="E3033">
        <v>1990</v>
      </c>
      <c r="F3033">
        <v>0</v>
      </c>
      <c r="G3033" t="s">
        <v>59</v>
      </c>
      <c r="H3033" t="s">
        <v>19</v>
      </c>
      <c r="I3033" t="str">
        <f>VLOOKUP(H3033,Hoja3!$J$1:$K$25,2,FALSE)</f>
        <v>17</v>
      </c>
      <c r="K3033">
        <v>407091920.30540431</v>
      </c>
    </row>
    <row r="3034" spans="1:11" x14ac:dyDescent="0.25">
      <c r="A3034" t="s">
        <v>242</v>
      </c>
      <c r="B3034" t="s">
        <v>243</v>
      </c>
      <c r="C3034" t="s">
        <v>38</v>
      </c>
      <c r="D3034" t="s">
        <v>12</v>
      </c>
      <c r="E3034">
        <v>1990</v>
      </c>
      <c r="F3034">
        <v>1</v>
      </c>
      <c r="G3034" t="s">
        <v>243</v>
      </c>
      <c r="H3034" t="s">
        <v>39</v>
      </c>
      <c r="I3034" t="str">
        <f>VLOOKUP(H3034,Hoja3!$J$1:$K$25,2,FALSE)</f>
        <v>5</v>
      </c>
      <c r="J3034">
        <v>4175</v>
      </c>
      <c r="K3034">
        <v>4442875.7880850518</v>
      </c>
    </row>
    <row r="3035" spans="1:11" hidden="1" x14ac:dyDescent="0.25">
      <c r="A3035" t="s">
        <v>242</v>
      </c>
      <c r="B3035" t="s">
        <v>243</v>
      </c>
      <c r="C3035" t="s">
        <v>14</v>
      </c>
      <c r="D3035" t="s">
        <v>12</v>
      </c>
      <c r="E3035">
        <v>1990</v>
      </c>
      <c r="F3035">
        <v>1</v>
      </c>
      <c r="G3035" t="s">
        <v>243</v>
      </c>
      <c r="H3035" t="s">
        <v>15</v>
      </c>
      <c r="I3035" t="str">
        <f>VLOOKUP(H3035,Hoja3!$J$1:$K$25,2,FALSE)</f>
        <v>10</v>
      </c>
      <c r="K3035">
        <v>4442875.7880850518</v>
      </c>
    </row>
    <row r="3036" spans="1:11" hidden="1" x14ac:dyDescent="0.25">
      <c r="A3036" t="s">
        <v>242</v>
      </c>
      <c r="B3036" t="s">
        <v>243</v>
      </c>
      <c r="C3036" t="s">
        <v>40</v>
      </c>
      <c r="D3036" t="s">
        <v>12</v>
      </c>
      <c r="E3036">
        <v>1990</v>
      </c>
      <c r="F3036">
        <v>250000</v>
      </c>
      <c r="G3036" t="s">
        <v>243</v>
      </c>
      <c r="H3036" t="s">
        <v>41</v>
      </c>
      <c r="I3036" t="str">
        <f>VLOOKUP(H3036,Hoja3!$J$1:$K$25,2,FALSE)</f>
        <v>12</v>
      </c>
      <c r="K3036">
        <v>4442875.7880850518</v>
      </c>
    </row>
    <row r="3037" spans="1:11" hidden="1" x14ac:dyDescent="0.25">
      <c r="A3037" t="s">
        <v>242</v>
      </c>
      <c r="B3037" t="s">
        <v>243</v>
      </c>
      <c r="C3037" t="s">
        <v>18</v>
      </c>
      <c r="D3037" t="s">
        <v>12</v>
      </c>
      <c r="E3037">
        <v>1990</v>
      </c>
      <c r="F3037">
        <v>250000</v>
      </c>
      <c r="G3037" t="s">
        <v>243</v>
      </c>
      <c r="H3037" t="s">
        <v>19</v>
      </c>
      <c r="I3037" t="str">
        <f>VLOOKUP(H3037,Hoja3!$J$1:$K$25,2,FALSE)</f>
        <v>17</v>
      </c>
      <c r="K3037">
        <v>4442875.7880850518</v>
      </c>
    </row>
    <row r="3038" spans="1:11" hidden="1" x14ac:dyDescent="0.25">
      <c r="A3038" t="s">
        <v>156</v>
      </c>
      <c r="B3038" t="s">
        <v>157</v>
      </c>
      <c r="C3038" t="s">
        <v>11</v>
      </c>
      <c r="D3038" t="s">
        <v>12</v>
      </c>
      <c r="E3038">
        <v>1990</v>
      </c>
      <c r="F3038">
        <v>1</v>
      </c>
      <c r="G3038" t="s">
        <v>157</v>
      </c>
      <c r="H3038" t="s">
        <v>13</v>
      </c>
      <c r="I3038" t="str">
        <f>VLOOKUP(H3038,Hoja3!$J$1:$K$25,2,FALSE)</f>
        <v>7</v>
      </c>
      <c r="J3038" t="s">
        <v>681</v>
      </c>
      <c r="K3038">
        <v>163697927.59398237</v>
      </c>
    </row>
    <row r="3039" spans="1:11" hidden="1" x14ac:dyDescent="0.25">
      <c r="A3039" t="s">
        <v>156</v>
      </c>
      <c r="B3039" t="s">
        <v>157</v>
      </c>
      <c r="C3039" t="s">
        <v>14</v>
      </c>
      <c r="D3039" t="s">
        <v>12</v>
      </c>
      <c r="E3039">
        <v>1990</v>
      </c>
      <c r="F3039">
        <v>1</v>
      </c>
      <c r="G3039" t="s">
        <v>157</v>
      </c>
      <c r="H3039" t="s">
        <v>15</v>
      </c>
      <c r="I3039" t="str">
        <f>VLOOKUP(H3039,Hoja3!$J$1:$K$25,2,FALSE)</f>
        <v>10</v>
      </c>
      <c r="K3039">
        <v>163697927.59398237</v>
      </c>
    </row>
    <row r="3040" spans="1:11" hidden="1" x14ac:dyDescent="0.25">
      <c r="A3040" t="s">
        <v>156</v>
      </c>
      <c r="B3040" t="s">
        <v>157</v>
      </c>
      <c r="C3040" t="s">
        <v>16</v>
      </c>
      <c r="D3040" t="s">
        <v>12</v>
      </c>
      <c r="E3040">
        <v>1990</v>
      </c>
      <c r="F3040">
        <v>350000</v>
      </c>
      <c r="G3040" t="s">
        <v>157</v>
      </c>
      <c r="H3040" t="s">
        <v>17</v>
      </c>
      <c r="I3040" t="str">
        <f>VLOOKUP(H3040,Hoja3!$J$1:$K$25,2,FALSE)</f>
        <v>14</v>
      </c>
      <c r="K3040">
        <v>163697927.59398237</v>
      </c>
    </row>
    <row r="3041" spans="1:11" hidden="1" x14ac:dyDescent="0.25">
      <c r="A3041" t="s">
        <v>156</v>
      </c>
      <c r="B3041" t="s">
        <v>157</v>
      </c>
      <c r="C3041" t="s">
        <v>18</v>
      </c>
      <c r="D3041" t="s">
        <v>12</v>
      </c>
      <c r="E3041">
        <v>1990</v>
      </c>
      <c r="F3041">
        <v>350000</v>
      </c>
      <c r="G3041" t="s">
        <v>157</v>
      </c>
      <c r="H3041" t="s">
        <v>19</v>
      </c>
      <c r="I3041" t="str">
        <f>VLOOKUP(H3041,Hoja3!$J$1:$K$25,2,FALSE)</f>
        <v>17</v>
      </c>
      <c r="K3041">
        <v>163697927.59398237</v>
      </c>
    </row>
    <row r="3042" spans="1:11" x14ac:dyDescent="0.25">
      <c r="A3042" t="s">
        <v>66</v>
      </c>
      <c r="B3042" t="s">
        <v>67</v>
      </c>
      <c r="C3042" t="s">
        <v>26</v>
      </c>
      <c r="D3042" t="s">
        <v>12</v>
      </c>
      <c r="E3042">
        <v>1990</v>
      </c>
      <c r="F3042">
        <v>1</v>
      </c>
      <c r="G3042" t="s">
        <v>67</v>
      </c>
      <c r="H3042" t="s">
        <v>27</v>
      </c>
      <c r="I3042" t="str">
        <f>VLOOKUP(H3042,Hoja3!$J$1:$K$25,2,FALSE)</f>
        <v>9</v>
      </c>
      <c r="J3042">
        <v>24008</v>
      </c>
      <c r="K3042">
        <v>5442046.5650471859</v>
      </c>
    </row>
    <row r="3043" spans="1:11" hidden="1" x14ac:dyDescent="0.25">
      <c r="A3043" t="s">
        <v>66</v>
      </c>
      <c r="B3043" t="s">
        <v>67</v>
      </c>
      <c r="C3043" t="s">
        <v>14</v>
      </c>
      <c r="D3043" t="s">
        <v>12</v>
      </c>
      <c r="E3043">
        <v>1990</v>
      </c>
      <c r="F3043">
        <v>1</v>
      </c>
      <c r="G3043" t="s">
        <v>67</v>
      </c>
      <c r="H3043" t="s">
        <v>15</v>
      </c>
      <c r="I3043" t="str">
        <f>VLOOKUP(H3043,Hoja3!$J$1:$K$25,2,FALSE)</f>
        <v>10</v>
      </c>
      <c r="K3043">
        <v>5442046.5650471859</v>
      </c>
    </row>
    <row r="3044" spans="1:11" hidden="1" x14ac:dyDescent="0.25">
      <c r="A3044" t="s">
        <v>66</v>
      </c>
      <c r="B3044" t="s">
        <v>67</v>
      </c>
      <c r="C3044" t="s">
        <v>28</v>
      </c>
      <c r="D3044" t="s">
        <v>12</v>
      </c>
      <c r="E3044">
        <v>1990</v>
      </c>
      <c r="F3044">
        <v>6000</v>
      </c>
      <c r="G3044" t="s">
        <v>67</v>
      </c>
      <c r="H3044" t="s">
        <v>29</v>
      </c>
      <c r="I3044" t="str">
        <f>VLOOKUP(H3044,Hoja3!$J$1:$K$25,2,FALSE)</f>
        <v>16</v>
      </c>
      <c r="K3044">
        <v>5442046.5650471859</v>
      </c>
    </row>
    <row r="3045" spans="1:11" hidden="1" x14ac:dyDescent="0.25">
      <c r="A3045" t="s">
        <v>66</v>
      </c>
      <c r="B3045" t="s">
        <v>67</v>
      </c>
      <c r="C3045" t="s">
        <v>18</v>
      </c>
      <c r="D3045" t="s">
        <v>12</v>
      </c>
      <c r="E3045">
        <v>1990</v>
      </c>
      <c r="F3045">
        <v>6000</v>
      </c>
      <c r="G3045" t="s">
        <v>67</v>
      </c>
      <c r="H3045" t="s">
        <v>19</v>
      </c>
      <c r="I3045" t="str">
        <f>VLOOKUP(H3045,Hoja3!$J$1:$K$25,2,FALSE)</f>
        <v>17</v>
      </c>
      <c r="K3045">
        <v>5442046.5650471859</v>
      </c>
    </row>
    <row r="3046" spans="1:11" x14ac:dyDescent="0.25">
      <c r="A3046" t="s">
        <v>342</v>
      </c>
      <c r="B3046" t="s">
        <v>343</v>
      </c>
      <c r="C3046" t="s">
        <v>26</v>
      </c>
      <c r="D3046" t="s">
        <v>12</v>
      </c>
      <c r="E3046">
        <v>1990</v>
      </c>
      <c r="F3046">
        <v>2</v>
      </c>
      <c r="G3046" t="s">
        <v>343</v>
      </c>
      <c r="H3046" t="s">
        <v>27</v>
      </c>
      <c r="I3046" t="str">
        <f>VLOOKUP(H3046,Hoja3!$J$1:$K$25,2,FALSE)</f>
        <v>9</v>
      </c>
      <c r="J3046">
        <v>12004</v>
      </c>
      <c r="K3046">
        <v>295532341.25490719</v>
      </c>
    </row>
    <row r="3047" spans="1:11" hidden="1" x14ac:dyDescent="0.25">
      <c r="A3047" t="s">
        <v>342</v>
      </c>
      <c r="B3047" t="s">
        <v>343</v>
      </c>
      <c r="C3047" t="s">
        <v>14</v>
      </c>
      <c r="D3047" t="s">
        <v>12</v>
      </c>
      <c r="E3047">
        <v>1990</v>
      </c>
      <c r="F3047">
        <v>2</v>
      </c>
      <c r="G3047" t="s">
        <v>343</v>
      </c>
      <c r="H3047" t="s">
        <v>15</v>
      </c>
      <c r="I3047" t="str">
        <f>VLOOKUP(H3047,Hoja3!$J$1:$K$25,2,FALSE)</f>
        <v>10</v>
      </c>
      <c r="K3047">
        <v>295532341.25490719</v>
      </c>
    </row>
    <row r="3048" spans="1:11" hidden="1" x14ac:dyDescent="0.25">
      <c r="A3048" t="s">
        <v>342</v>
      </c>
      <c r="B3048" t="s">
        <v>343</v>
      </c>
      <c r="C3048" t="s">
        <v>28</v>
      </c>
      <c r="D3048" t="s">
        <v>12</v>
      </c>
      <c r="E3048">
        <v>1990</v>
      </c>
      <c r="F3048">
        <v>0</v>
      </c>
      <c r="G3048" t="s">
        <v>343</v>
      </c>
      <c r="H3048" t="s">
        <v>29</v>
      </c>
      <c r="I3048" t="str">
        <f>VLOOKUP(H3048,Hoja3!$J$1:$K$25,2,FALSE)</f>
        <v>16</v>
      </c>
      <c r="K3048">
        <v>295532341.25490719</v>
      </c>
    </row>
    <row r="3049" spans="1:11" hidden="1" x14ac:dyDescent="0.25">
      <c r="A3049" t="s">
        <v>342</v>
      </c>
      <c r="B3049" t="s">
        <v>343</v>
      </c>
      <c r="C3049" t="s">
        <v>18</v>
      </c>
      <c r="D3049" t="s">
        <v>12</v>
      </c>
      <c r="E3049">
        <v>1990</v>
      </c>
      <c r="F3049">
        <v>0</v>
      </c>
      <c r="G3049" t="s">
        <v>343</v>
      </c>
      <c r="H3049" t="s">
        <v>19</v>
      </c>
      <c r="I3049" t="str">
        <f>VLOOKUP(H3049,Hoja3!$J$1:$K$25,2,FALSE)</f>
        <v>17</v>
      </c>
      <c r="K3049">
        <v>295532341.25490719</v>
      </c>
    </row>
    <row r="3050" spans="1:11" hidden="1" x14ac:dyDescent="0.25">
      <c r="A3050" t="s">
        <v>68</v>
      </c>
      <c r="B3050" t="s">
        <v>69</v>
      </c>
      <c r="C3050" t="s">
        <v>78</v>
      </c>
      <c r="D3050" t="s">
        <v>12</v>
      </c>
      <c r="E3050">
        <v>1990</v>
      </c>
      <c r="F3050">
        <v>1</v>
      </c>
      <c r="G3050" t="s">
        <v>69</v>
      </c>
      <c r="H3050" t="s">
        <v>79</v>
      </c>
      <c r="I3050" t="str">
        <f>VLOOKUP(H3050,Hoja3!$J$1:$K$25,2,FALSE)</f>
        <v>6</v>
      </c>
      <c r="J3050" t="s">
        <v>681</v>
      </c>
      <c r="K3050">
        <v>3051831611.3847599</v>
      </c>
    </row>
    <row r="3051" spans="1:11" hidden="1" x14ac:dyDescent="0.25">
      <c r="A3051" t="s">
        <v>68</v>
      </c>
      <c r="B3051" t="s">
        <v>69</v>
      </c>
      <c r="C3051" t="s">
        <v>80</v>
      </c>
      <c r="D3051" t="s">
        <v>12</v>
      </c>
      <c r="E3051">
        <v>1990</v>
      </c>
      <c r="F3051">
        <v>1</v>
      </c>
      <c r="G3051" t="s">
        <v>69</v>
      </c>
      <c r="H3051" t="s">
        <v>81</v>
      </c>
      <c r="I3051" t="str">
        <f>VLOOKUP(H3051,Hoja3!$J$1:$K$25,2,FALSE)</f>
        <v>8</v>
      </c>
      <c r="J3051" t="s">
        <v>681</v>
      </c>
      <c r="K3051">
        <v>3051831611.3847599</v>
      </c>
    </row>
    <row r="3052" spans="1:11" hidden="1" x14ac:dyDescent="0.25">
      <c r="A3052" t="s">
        <v>68</v>
      </c>
      <c r="B3052" t="s">
        <v>69</v>
      </c>
      <c r="C3052" t="s">
        <v>26</v>
      </c>
      <c r="D3052" t="s">
        <v>12</v>
      </c>
      <c r="E3052">
        <v>1990</v>
      </c>
      <c r="F3052">
        <v>8</v>
      </c>
      <c r="G3052" t="s">
        <v>69</v>
      </c>
      <c r="H3052" t="s">
        <v>27</v>
      </c>
      <c r="I3052" t="str">
        <f>VLOOKUP(H3052,Hoja3!$J$1:$K$25,2,FALSE)</f>
        <v>9</v>
      </c>
      <c r="J3052" t="s">
        <v>681</v>
      </c>
      <c r="K3052">
        <v>3051831611.3847599</v>
      </c>
    </row>
    <row r="3053" spans="1:11" hidden="1" x14ac:dyDescent="0.25">
      <c r="A3053" t="s">
        <v>68</v>
      </c>
      <c r="B3053" t="s">
        <v>69</v>
      </c>
      <c r="C3053" t="s">
        <v>14</v>
      </c>
      <c r="D3053" t="s">
        <v>12</v>
      </c>
      <c r="E3053">
        <v>1990</v>
      </c>
      <c r="F3053">
        <v>10</v>
      </c>
      <c r="G3053" t="s">
        <v>69</v>
      </c>
      <c r="H3053" t="s">
        <v>15</v>
      </c>
      <c r="I3053" t="str">
        <f>VLOOKUP(H3053,Hoja3!$J$1:$K$25,2,FALSE)</f>
        <v>10</v>
      </c>
      <c r="K3053">
        <v>3051831611.3847599</v>
      </c>
    </row>
    <row r="3054" spans="1:11" hidden="1" x14ac:dyDescent="0.25">
      <c r="A3054" t="s">
        <v>68</v>
      </c>
      <c r="B3054" t="s">
        <v>69</v>
      </c>
      <c r="C3054" t="s">
        <v>82</v>
      </c>
      <c r="D3054" t="s">
        <v>12</v>
      </c>
      <c r="E3054">
        <v>1990</v>
      </c>
      <c r="F3054">
        <v>0</v>
      </c>
      <c r="G3054" t="s">
        <v>69</v>
      </c>
      <c r="H3054" t="s">
        <v>83</v>
      </c>
      <c r="I3054" t="str">
        <f>VLOOKUP(H3054,Hoja3!$J$1:$K$25,2,FALSE)</f>
        <v>13</v>
      </c>
      <c r="K3054">
        <v>3051831611.3847599</v>
      </c>
    </row>
    <row r="3055" spans="1:11" hidden="1" x14ac:dyDescent="0.25">
      <c r="A3055" t="s">
        <v>68</v>
      </c>
      <c r="B3055" t="s">
        <v>69</v>
      </c>
      <c r="C3055" t="s">
        <v>84</v>
      </c>
      <c r="D3055" t="s">
        <v>12</v>
      </c>
      <c r="E3055">
        <v>1990</v>
      </c>
      <c r="F3055">
        <v>0</v>
      </c>
      <c r="G3055" t="s">
        <v>69</v>
      </c>
      <c r="H3055" t="s">
        <v>85</v>
      </c>
      <c r="I3055" t="str">
        <f>VLOOKUP(H3055,Hoja3!$J$1:$K$25,2,FALSE)</f>
        <v>15</v>
      </c>
      <c r="K3055">
        <v>3051831611.3847599</v>
      </c>
    </row>
    <row r="3056" spans="1:11" hidden="1" x14ac:dyDescent="0.25">
      <c r="A3056" t="s">
        <v>68</v>
      </c>
      <c r="B3056" t="s">
        <v>69</v>
      </c>
      <c r="C3056" t="s">
        <v>28</v>
      </c>
      <c r="D3056" t="s">
        <v>12</v>
      </c>
      <c r="E3056">
        <v>1990</v>
      </c>
      <c r="F3056">
        <v>0</v>
      </c>
      <c r="G3056" t="s">
        <v>69</v>
      </c>
      <c r="H3056" t="s">
        <v>29</v>
      </c>
      <c r="I3056" t="str">
        <f>VLOOKUP(H3056,Hoja3!$J$1:$K$25,2,FALSE)</f>
        <v>16</v>
      </c>
      <c r="K3056">
        <v>3051831611.3847599</v>
      </c>
    </row>
    <row r="3057" spans="1:11" hidden="1" x14ac:dyDescent="0.25">
      <c r="A3057" t="s">
        <v>68</v>
      </c>
      <c r="B3057" t="s">
        <v>69</v>
      </c>
      <c r="C3057" t="s">
        <v>18</v>
      </c>
      <c r="D3057" t="s">
        <v>12</v>
      </c>
      <c r="E3057">
        <v>1990</v>
      </c>
      <c r="F3057">
        <v>0</v>
      </c>
      <c r="G3057" t="s">
        <v>69</v>
      </c>
      <c r="H3057" t="s">
        <v>19</v>
      </c>
      <c r="I3057" t="str">
        <f>VLOOKUP(H3057,Hoja3!$J$1:$K$25,2,FALSE)</f>
        <v>17</v>
      </c>
      <c r="K3057">
        <v>3051831611.3847599</v>
      </c>
    </row>
    <row r="3058" spans="1:11" x14ac:dyDescent="0.25">
      <c r="A3058" t="s">
        <v>344</v>
      </c>
      <c r="B3058" t="s">
        <v>345</v>
      </c>
      <c r="C3058" t="s">
        <v>26</v>
      </c>
      <c r="D3058" t="s">
        <v>12</v>
      </c>
      <c r="E3058">
        <v>1990</v>
      </c>
      <c r="F3058">
        <v>6</v>
      </c>
      <c r="G3058" t="s">
        <v>345</v>
      </c>
      <c r="H3058" t="s">
        <v>27</v>
      </c>
      <c r="I3058" t="str">
        <f>VLOOKUP(H3058,Hoja3!$J$1:$K$25,2,FALSE)</f>
        <v>9</v>
      </c>
      <c r="J3058">
        <v>2881001</v>
      </c>
      <c r="K3058">
        <v>4525703903.6275311</v>
      </c>
    </row>
    <row r="3059" spans="1:11" hidden="1" x14ac:dyDescent="0.25">
      <c r="A3059" t="s">
        <v>344</v>
      </c>
      <c r="B3059" t="s">
        <v>345</v>
      </c>
      <c r="C3059" t="s">
        <v>14</v>
      </c>
      <c r="D3059" t="s">
        <v>12</v>
      </c>
      <c r="E3059">
        <v>1990</v>
      </c>
      <c r="F3059">
        <v>6</v>
      </c>
      <c r="G3059" t="s">
        <v>345</v>
      </c>
      <c r="H3059" t="s">
        <v>15</v>
      </c>
      <c r="I3059" t="str">
        <f>VLOOKUP(H3059,Hoja3!$J$1:$K$25,2,FALSE)</f>
        <v>10</v>
      </c>
      <c r="K3059">
        <v>4525703903.6275311</v>
      </c>
    </row>
    <row r="3060" spans="1:11" hidden="1" x14ac:dyDescent="0.25">
      <c r="A3060" t="s">
        <v>344</v>
      </c>
      <c r="B3060" t="s">
        <v>345</v>
      </c>
      <c r="C3060" t="s">
        <v>28</v>
      </c>
      <c r="D3060" t="s">
        <v>12</v>
      </c>
      <c r="E3060">
        <v>1990</v>
      </c>
      <c r="F3060">
        <v>0</v>
      </c>
      <c r="G3060" t="s">
        <v>345</v>
      </c>
      <c r="H3060" t="s">
        <v>29</v>
      </c>
      <c r="I3060" t="str">
        <f>VLOOKUP(H3060,Hoja3!$J$1:$K$25,2,FALSE)</f>
        <v>16</v>
      </c>
      <c r="K3060">
        <v>4525703903.6275311</v>
      </c>
    </row>
    <row r="3061" spans="1:11" hidden="1" x14ac:dyDescent="0.25">
      <c r="A3061" t="s">
        <v>344</v>
      </c>
      <c r="B3061" t="s">
        <v>345</v>
      </c>
      <c r="C3061" t="s">
        <v>18</v>
      </c>
      <c r="D3061" t="s">
        <v>12</v>
      </c>
      <c r="E3061">
        <v>1990</v>
      </c>
      <c r="F3061">
        <v>0</v>
      </c>
      <c r="G3061" t="s">
        <v>345</v>
      </c>
      <c r="H3061" t="s">
        <v>19</v>
      </c>
      <c r="I3061" t="str">
        <f>VLOOKUP(H3061,Hoja3!$J$1:$K$25,2,FALSE)</f>
        <v>17</v>
      </c>
      <c r="K3061">
        <v>4525703903.6275311</v>
      </c>
    </row>
    <row r="3062" spans="1:11" x14ac:dyDescent="0.25">
      <c r="A3062" t="s">
        <v>248</v>
      </c>
      <c r="B3062" t="s">
        <v>249</v>
      </c>
      <c r="C3062" t="s">
        <v>38</v>
      </c>
      <c r="D3062" t="s">
        <v>12</v>
      </c>
      <c r="E3062">
        <v>1990</v>
      </c>
      <c r="F3062">
        <v>1</v>
      </c>
      <c r="G3062" t="s">
        <v>249</v>
      </c>
      <c r="H3062" t="s">
        <v>39</v>
      </c>
      <c r="I3062" t="str">
        <f>VLOOKUP(H3062,Hoja3!$J$1:$K$25,2,FALSE)</f>
        <v>5</v>
      </c>
      <c r="J3062">
        <v>2400834</v>
      </c>
      <c r="K3062">
        <v>243498333.23780233</v>
      </c>
    </row>
    <row r="3063" spans="1:11" hidden="1" x14ac:dyDescent="0.25">
      <c r="A3063" t="s">
        <v>248</v>
      </c>
      <c r="B3063" t="s">
        <v>249</v>
      </c>
      <c r="C3063" t="s">
        <v>26</v>
      </c>
      <c r="D3063" t="s">
        <v>12</v>
      </c>
      <c r="E3063">
        <v>1990</v>
      </c>
      <c r="F3063">
        <v>1</v>
      </c>
      <c r="G3063" t="s">
        <v>249</v>
      </c>
      <c r="H3063" t="s">
        <v>27</v>
      </c>
      <c r="I3063" t="str">
        <f>VLOOKUP(H3063,Hoja3!$J$1:$K$25,2,FALSE)</f>
        <v>9</v>
      </c>
      <c r="J3063" t="s">
        <v>681</v>
      </c>
      <c r="K3063">
        <v>243498333.23780233</v>
      </c>
    </row>
    <row r="3064" spans="1:11" hidden="1" x14ac:dyDescent="0.25">
      <c r="A3064" t="s">
        <v>248</v>
      </c>
      <c r="B3064" t="s">
        <v>249</v>
      </c>
      <c r="C3064" t="s">
        <v>14</v>
      </c>
      <c r="D3064" t="s">
        <v>12</v>
      </c>
      <c r="E3064">
        <v>1990</v>
      </c>
      <c r="F3064">
        <v>2</v>
      </c>
      <c r="G3064" t="s">
        <v>249</v>
      </c>
      <c r="H3064" t="s">
        <v>15</v>
      </c>
      <c r="I3064" t="str">
        <f>VLOOKUP(H3064,Hoja3!$J$1:$K$25,2,FALSE)</f>
        <v>10</v>
      </c>
      <c r="K3064">
        <v>243498333.23780233</v>
      </c>
    </row>
    <row r="3065" spans="1:11" hidden="1" x14ac:dyDescent="0.25">
      <c r="A3065" t="s">
        <v>248</v>
      </c>
      <c r="B3065" t="s">
        <v>249</v>
      </c>
      <c r="C3065" t="s">
        <v>40</v>
      </c>
      <c r="D3065" t="s">
        <v>12</v>
      </c>
      <c r="E3065">
        <v>1990</v>
      </c>
      <c r="F3065">
        <v>0</v>
      </c>
      <c r="G3065" t="s">
        <v>249</v>
      </c>
      <c r="H3065" t="s">
        <v>41</v>
      </c>
      <c r="I3065" t="str">
        <f>VLOOKUP(H3065,Hoja3!$J$1:$K$25,2,FALSE)</f>
        <v>12</v>
      </c>
      <c r="K3065">
        <v>243498333.23780233</v>
      </c>
    </row>
    <row r="3066" spans="1:11" hidden="1" x14ac:dyDescent="0.25">
      <c r="A3066" t="s">
        <v>248</v>
      </c>
      <c r="B3066" t="s">
        <v>249</v>
      </c>
      <c r="C3066" t="s">
        <v>28</v>
      </c>
      <c r="D3066" t="s">
        <v>12</v>
      </c>
      <c r="E3066">
        <v>1990</v>
      </c>
      <c r="F3066">
        <v>0</v>
      </c>
      <c r="G3066" t="s">
        <v>249</v>
      </c>
      <c r="H3066" t="s">
        <v>29</v>
      </c>
      <c r="I3066" t="str">
        <f>VLOOKUP(H3066,Hoja3!$J$1:$K$25,2,FALSE)</f>
        <v>16</v>
      </c>
      <c r="K3066">
        <v>243498333.23780233</v>
      </c>
    </row>
    <row r="3067" spans="1:11" hidden="1" x14ac:dyDescent="0.25">
      <c r="A3067" t="s">
        <v>248</v>
      </c>
      <c r="B3067" t="s">
        <v>249</v>
      </c>
      <c r="C3067" t="s">
        <v>18</v>
      </c>
      <c r="D3067" t="s">
        <v>12</v>
      </c>
      <c r="E3067">
        <v>1990</v>
      </c>
      <c r="F3067">
        <v>0</v>
      </c>
      <c r="G3067" t="s">
        <v>249</v>
      </c>
      <c r="H3067" t="s">
        <v>19</v>
      </c>
      <c r="I3067" t="str">
        <f>VLOOKUP(H3067,Hoja3!$J$1:$K$25,2,FALSE)</f>
        <v>17</v>
      </c>
      <c r="K3067">
        <v>243498333.23780233</v>
      </c>
    </row>
    <row r="3068" spans="1:11" hidden="1" x14ac:dyDescent="0.25">
      <c r="A3068" t="s">
        <v>72</v>
      </c>
      <c r="B3068" t="s">
        <v>73</v>
      </c>
      <c r="C3068" t="s">
        <v>26</v>
      </c>
      <c r="D3068" t="s">
        <v>12</v>
      </c>
      <c r="E3068">
        <v>1990</v>
      </c>
      <c r="F3068">
        <v>1</v>
      </c>
      <c r="G3068" t="s">
        <v>73</v>
      </c>
      <c r="H3068" t="s">
        <v>27</v>
      </c>
      <c r="I3068" t="str">
        <f>VLOOKUP(H3068,Hoja3!$J$1:$K$25,2,FALSE)</f>
        <v>9</v>
      </c>
      <c r="J3068" t="s">
        <v>681</v>
      </c>
      <c r="K3068">
        <v>1316733.3333333333</v>
      </c>
    </row>
    <row r="3069" spans="1:11" hidden="1" x14ac:dyDescent="0.25">
      <c r="A3069" t="s">
        <v>72</v>
      </c>
      <c r="B3069" t="s">
        <v>73</v>
      </c>
      <c r="C3069" t="s">
        <v>14</v>
      </c>
      <c r="D3069" t="s">
        <v>12</v>
      </c>
      <c r="E3069">
        <v>1990</v>
      </c>
      <c r="F3069">
        <v>1</v>
      </c>
      <c r="G3069" t="s">
        <v>73</v>
      </c>
      <c r="H3069" t="s">
        <v>15</v>
      </c>
      <c r="I3069" t="str">
        <f>VLOOKUP(H3069,Hoja3!$J$1:$K$25,2,FALSE)</f>
        <v>10</v>
      </c>
      <c r="K3069">
        <v>1316733.3333333333</v>
      </c>
    </row>
    <row r="3070" spans="1:11" hidden="1" x14ac:dyDescent="0.25">
      <c r="A3070" t="s">
        <v>72</v>
      </c>
      <c r="B3070" t="s">
        <v>73</v>
      </c>
      <c r="C3070" t="s">
        <v>28</v>
      </c>
      <c r="D3070" t="s">
        <v>12</v>
      </c>
      <c r="E3070">
        <v>1990</v>
      </c>
      <c r="F3070">
        <v>1000</v>
      </c>
      <c r="G3070" t="s">
        <v>73</v>
      </c>
      <c r="H3070" t="s">
        <v>29</v>
      </c>
      <c r="I3070" t="str">
        <f>VLOOKUP(H3070,Hoja3!$J$1:$K$25,2,FALSE)</f>
        <v>16</v>
      </c>
      <c r="K3070">
        <v>1316733.3333333333</v>
      </c>
    </row>
    <row r="3071" spans="1:11" hidden="1" x14ac:dyDescent="0.25">
      <c r="A3071" t="s">
        <v>72</v>
      </c>
      <c r="B3071" t="s">
        <v>73</v>
      </c>
      <c r="C3071" t="s">
        <v>18</v>
      </c>
      <c r="D3071" t="s">
        <v>12</v>
      </c>
      <c r="E3071">
        <v>1990</v>
      </c>
      <c r="F3071">
        <v>1000</v>
      </c>
      <c r="G3071" t="s">
        <v>73</v>
      </c>
      <c r="H3071" t="s">
        <v>19</v>
      </c>
      <c r="I3071" t="str">
        <f>VLOOKUP(H3071,Hoja3!$J$1:$K$25,2,FALSE)</f>
        <v>17</v>
      </c>
      <c r="K3071">
        <v>1316733.3333333333</v>
      </c>
    </row>
    <row r="3072" spans="1:11" hidden="1" x14ac:dyDescent="0.25">
      <c r="A3072" t="s">
        <v>74</v>
      </c>
      <c r="B3072" t="s">
        <v>75</v>
      </c>
      <c r="C3072" t="s">
        <v>26</v>
      </c>
      <c r="D3072" t="s">
        <v>12</v>
      </c>
      <c r="E3072">
        <v>1990</v>
      </c>
      <c r="F3072">
        <v>1</v>
      </c>
      <c r="G3072" t="s">
        <v>75</v>
      </c>
      <c r="H3072" t="s">
        <v>27</v>
      </c>
      <c r="I3072" t="str">
        <f>VLOOKUP(H3072,Hoja3!$J$1:$K$25,2,FALSE)</f>
        <v>9</v>
      </c>
      <c r="J3072" t="s">
        <v>681</v>
      </c>
      <c r="K3072">
        <v>19850829.757541846</v>
      </c>
    </row>
    <row r="3073" spans="1:11" hidden="1" x14ac:dyDescent="0.25">
      <c r="A3073" t="s">
        <v>74</v>
      </c>
      <c r="B3073" t="s">
        <v>75</v>
      </c>
      <c r="C3073" t="s">
        <v>14</v>
      </c>
      <c r="D3073" t="s">
        <v>12</v>
      </c>
      <c r="E3073">
        <v>1990</v>
      </c>
      <c r="F3073">
        <v>1</v>
      </c>
      <c r="G3073" t="s">
        <v>75</v>
      </c>
      <c r="H3073" t="s">
        <v>15</v>
      </c>
      <c r="I3073" t="str">
        <f>VLOOKUP(H3073,Hoja3!$J$1:$K$25,2,FALSE)</f>
        <v>10</v>
      </c>
      <c r="K3073">
        <v>19850829.757541846</v>
      </c>
    </row>
    <row r="3074" spans="1:11" hidden="1" x14ac:dyDescent="0.25">
      <c r="A3074" t="s">
        <v>74</v>
      </c>
      <c r="B3074" t="s">
        <v>75</v>
      </c>
      <c r="C3074" t="s">
        <v>28</v>
      </c>
      <c r="D3074" t="s">
        <v>12</v>
      </c>
      <c r="E3074">
        <v>1990</v>
      </c>
      <c r="F3074">
        <v>0</v>
      </c>
      <c r="G3074" t="s">
        <v>75</v>
      </c>
      <c r="H3074" t="s">
        <v>29</v>
      </c>
      <c r="I3074" t="str">
        <f>VLOOKUP(H3074,Hoja3!$J$1:$K$25,2,FALSE)</f>
        <v>16</v>
      </c>
      <c r="K3074">
        <v>19850829.757541846</v>
      </c>
    </row>
    <row r="3075" spans="1:11" hidden="1" x14ac:dyDescent="0.25">
      <c r="A3075" t="s">
        <v>74</v>
      </c>
      <c r="B3075" t="s">
        <v>75</v>
      </c>
      <c r="C3075" t="s">
        <v>18</v>
      </c>
      <c r="D3075" t="s">
        <v>12</v>
      </c>
      <c r="E3075">
        <v>1990</v>
      </c>
      <c r="F3075">
        <v>0</v>
      </c>
      <c r="G3075" t="s">
        <v>75</v>
      </c>
      <c r="H3075" t="s">
        <v>19</v>
      </c>
      <c r="I3075" t="str">
        <f>VLOOKUP(H3075,Hoja3!$J$1:$K$25,2,FALSE)</f>
        <v>17</v>
      </c>
      <c r="K3075">
        <v>19850829.757541846</v>
      </c>
    </row>
    <row r="3076" spans="1:11" x14ac:dyDescent="0.25">
      <c r="A3076" t="s">
        <v>160</v>
      </c>
      <c r="B3076" t="s">
        <v>161</v>
      </c>
      <c r="C3076" t="s">
        <v>11</v>
      </c>
      <c r="D3076" t="s">
        <v>12</v>
      </c>
      <c r="E3076">
        <v>1990</v>
      </c>
      <c r="F3076">
        <v>1</v>
      </c>
      <c r="G3076" t="s">
        <v>161</v>
      </c>
      <c r="H3076" t="s">
        <v>13</v>
      </c>
      <c r="I3076" t="str">
        <f>VLOOKUP(H3076,Hoja3!$J$1:$K$25,2,FALSE)</f>
        <v>7</v>
      </c>
      <c r="J3076">
        <v>240083</v>
      </c>
      <c r="K3076">
        <v>34400509.852043651</v>
      </c>
    </row>
    <row r="3077" spans="1:11" hidden="1" x14ac:dyDescent="0.25">
      <c r="A3077" t="s">
        <v>160</v>
      </c>
      <c r="B3077" t="s">
        <v>161</v>
      </c>
      <c r="C3077" t="s">
        <v>14</v>
      </c>
      <c r="D3077" t="s">
        <v>12</v>
      </c>
      <c r="E3077">
        <v>1990</v>
      </c>
      <c r="F3077">
        <v>1</v>
      </c>
      <c r="G3077" t="s">
        <v>161</v>
      </c>
      <c r="H3077" t="s">
        <v>15</v>
      </c>
      <c r="I3077" t="str">
        <f>VLOOKUP(H3077,Hoja3!$J$1:$K$25,2,FALSE)</f>
        <v>10</v>
      </c>
      <c r="K3077">
        <v>34400509.852043651</v>
      </c>
    </row>
    <row r="3078" spans="1:11" hidden="1" x14ac:dyDescent="0.25">
      <c r="A3078" t="s">
        <v>160</v>
      </c>
      <c r="B3078" t="s">
        <v>161</v>
      </c>
      <c r="C3078" t="s">
        <v>16</v>
      </c>
      <c r="D3078" t="s">
        <v>12</v>
      </c>
      <c r="E3078">
        <v>1990</v>
      </c>
      <c r="F3078">
        <v>48000</v>
      </c>
      <c r="G3078" t="s">
        <v>161</v>
      </c>
      <c r="H3078" t="s">
        <v>17</v>
      </c>
      <c r="I3078" t="str">
        <f>VLOOKUP(H3078,Hoja3!$J$1:$K$25,2,FALSE)</f>
        <v>14</v>
      </c>
      <c r="K3078">
        <v>34400509.852043651</v>
      </c>
    </row>
    <row r="3079" spans="1:11" hidden="1" x14ac:dyDescent="0.25">
      <c r="A3079" t="s">
        <v>160</v>
      </c>
      <c r="B3079" t="s">
        <v>161</v>
      </c>
      <c r="C3079" t="s">
        <v>18</v>
      </c>
      <c r="D3079" t="s">
        <v>12</v>
      </c>
      <c r="E3079">
        <v>1990</v>
      </c>
      <c r="F3079">
        <v>48000</v>
      </c>
      <c r="G3079" t="s">
        <v>161</v>
      </c>
      <c r="H3079" t="s">
        <v>19</v>
      </c>
      <c r="I3079" t="str">
        <f>VLOOKUP(H3079,Hoja3!$J$1:$K$25,2,FALSE)</f>
        <v>17</v>
      </c>
      <c r="K3079">
        <v>34400509.852043651</v>
      </c>
    </row>
    <row r="3080" spans="1:11" hidden="1" x14ac:dyDescent="0.25">
      <c r="A3080" t="s">
        <v>76</v>
      </c>
      <c r="B3080" t="s">
        <v>77</v>
      </c>
      <c r="C3080" t="s">
        <v>78</v>
      </c>
      <c r="D3080" t="s">
        <v>12</v>
      </c>
      <c r="E3080">
        <v>1990</v>
      </c>
      <c r="F3080">
        <v>2</v>
      </c>
      <c r="G3080" t="s">
        <v>77</v>
      </c>
      <c r="H3080" t="s">
        <v>79</v>
      </c>
      <c r="I3080" t="str">
        <f>VLOOKUP(H3080,Hoja3!$J$1:$K$25,2,FALSE)</f>
        <v>6</v>
      </c>
      <c r="J3080" t="s">
        <v>681</v>
      </c>
      <c r="K3080">
        <v>3567551674.6230068</v>
      </c>
    </row>
    <row r="3081" spans="1:11" hidden="1" x14ac:dyDescent="0.25">
      <c r="A3081" t="s">
        <v>76</v>
      </c>
      <c r="B3081" t="s">
        <v>77</v>
      </c>
      <c r="C3081" t="s">
        <v>11</v>
      </c>
      <c r="D3081" t="s">
        <v>12</v>
      </c>
      <c r="E3081">
        <v>1990</v>
      </c>
      <c r="F3081">
        <v>4</v>
      </c>
      <c r="G3081" t="s">
        <v>77</v>
      </c>
      <c r="H3081" t="s">
        <v>13</v>
      </c>
      <c r="I3081" t="str">
        <f>VLOOKUP(H3081,Hoja3!$J$1:$K$25,2,FALSE)</f>
        <v>7</v>
      </c>
      <c r="J3081" t="s">
        <v>681</v>
      </c>
      <c r="K3081">
        <v>3567551674.6230068</v>
      </c>
    </row>
    <row r="3082" spans="1:11" hidden="1" x14ac:dyDescent="0.25">
      <c r="A3082" t="s">
        <v>76</v>
      </c>
      <c r="B3082" t="s">
        <v>77</v>
      </c>
      <c r="C3082" t="s">
        <v>80</v>
      </c>
      <c r="D3082" t="s">
        <v>12</v>
      </c>
      <c r="E3082">
        <v>1990</v>
      </c>
      <c r="F3082">
        <v>1</v>
      </c>
      <c r="G3082" t="s">
        <v>77</v>
      </c>
      <c r="H3082" t="s">
        <v>81</v>
      </c>
      <c r="I3082" t="str">
        <f>VLOOKUP(H3082,Hoja3!$J$1:$K$25,2,FALSE)</f>
        <v>8</v>
      </c>
      <c r="J3082" t="s">
        <v>681</v>
      </c>
      <c r="K3082">
        <v>3567551674.6230068</v>
      </c>
    </row>
    <row r="3083" spans="1:11" x14ac:dyDescent="0.25">
      <c r="A3083" t="s">
        <v>76</v>
      </c>
      <c r="B3083" t="s">
        <v>77</v>
      </c>
      <c r="C3083" t="s">
        <v>26</v>
      </c>
      <c r="D3083" t="s">
        <v>12</v>
      </c>
      <c r="E3083">
        <v>1990</v>
      </c>
      <c r="F3083">
        <v>5</v>
      </c>
      <c r="G3083" t="s">
        <v>77</v>
      </c>
      <c r="H3083" t="s">
        <v>27</v>
      </c>
      <c r="I3083" t="str">
        <f>VLOOKUP(H3083,Hoja3!$J$1:$K$25,2,FALSE)</f>
        <v>9</v>
      </c>
      <c r="J3083">
        <v>1392484</v>
      </c>
      <c r="K3083">
        <v>3567551674.6230068</v>
      </c>
    </row>
    <row r="3084" spans="1:11" hidden="1" x14ac:dyDescent="0.25">
      <c r="A3084" t="s">
        <v>76</v>
      </c>
      <c r="B3084" t="s">
        <v>77</v>
      </c>
      <c r="C3084" t="s">
        <v>14</v>
      </c>
      <c r="D3084" t="s">
        <v>12</v>
      </c>
      <c r="E3084">
        <v>1990</v>
      </c>
      <c r="F3084">
        <v>12</v>
      </c>
      <c r="G3084" t="s">
        <v>77</v>
      </c>
      <c r="H3084" t="s">
        <v>15</v>
      </c>
      <c r="I3084" t="str">
        <f>VLOOKUP(H3084,Hoja3!$J$1:$K$25,2,FALSE)</f>
        <v>10</v>
      </c>
      <c r="K3084">
        <v>3567551674.6230068</v>
      </c>
    </row>
    <row r="3085" spans="1:11" hidden="1" x14ac:dyDescent="0.25">
      <c r="A3085" t="s">
        <v>76</v>
      </c>
      <c r="B3085" t="s">
        <v>77</v>
      </c>
      <c r="C3085" t="s">
        <v>82</v>
      </c>
      <c r="D3085" t="s">
        <v>12</v>
      </c>
      <c r="E3085">
        <v>1990</v>
      </c>
      <c r="F3085">
        <v>0</v>
      </c>
      <c r="G3085" t="s">
        <v>77</v>
      </c>
      <c r="H3085" t="s">
        <v>83</v>
      </c>
      <c r="I3085" t="str">
        <f>VLOOKUP(H3085,Hoja3!$J$1:$K$25,2,FALSE)</f>
        <v>13</v>
      </c>
      <c r="K3085">
        <v>3567551674.6230068</v>
      </c>
    </row>
    <row r="3086" spans="1:11" hidden="1" x14ac:dyDescent="0.25">
      <c r="A3086" t="s">
        <v>76</v>
      </c>
      <c r="B3086" t="s">
        <v>77</v>
      </c>
      <c r="C3086" t="s">
        <v>16</v>
      </c>
      <c r="D3086" t="s">
        <v>12</v>
      </c>
      <c r="E3086">
        <v>1990</v>
      </c>
      <c r="F3086">
        <v>2000</v>
      </c>
      <c r="G3086" t="s">
        <v>77</v>
      </c>
      <c r="H3086" t="s">
        <v>17</v>
      </c>
      <c r="I3086" t="str">
        <f>VLOOKUP(H3086,Hoja3!$J$1:$K$25,2,FALSE)</f>
        <v>14</v>
      </c>
      <c r="K3086">
        <v>3567551674.6230068</v>
      </c>
    </row>
    <row r="3087" spans="1:11" hidden="1" x14ac:dyDescent="0.25">
      <c r="A3087" t="s">
        <v>76</v>
      </c>
      <c r="B3087" t="s">
        <v>77</v>
      </c>
      <c r="C3087" t="s">
        <v>84</v>
      </c>
      <c r="D3087" t="s">
        <v>12</v>
      </c>
      <c r="E3087">
        <v>1990</v>
      </c>
      <c r="F3087">
        <v>0</v>
      </c>
      <c r="G3087" t="s">
        <v>77</v>
      </c>
      <c r="H3087" t="s">
        <v>85</v>
      </c>
      <c r="I3087" t="str">
        <f>VLOOKUP(H3087,Hoja3!$J$1:$K$25,2,FALSE)</f>
        <v>15</v>
      </c>
      <c r="K3087">
        <v>3567551674.6230068</v>
      </c>
    </row>
    <row r="3088" spans="1:11" hidden="1" x14ac:dyDescent="0.25">
      <c r="A3088" t="s">
        <v>76</v>
      </c>
      <c r="B3088" t="s">
        <v>77</v>
      </c>
      <c r="C3088" t="s">
        <v>28</v>
      </c>
      <c r="D3088" t="s">
        <v>12</v>
      </c>
      <c r="E3088">
        <v>1990</v>
      </c>
      <c r="F3088">
        <v>4100000</v>
      </c>
      <c r="G3088" t="s">
        <v>77</v>
      </c>
      <c r="H3088" t="s">
        <v>29</v>
      </c>
      <c r="I3088" t="str">
        <f>VLOOKUP(H3088,Hoja3!$J$1:$K$25,2,FALSE)</f>
        <v>16</v>
      </c>
      <c r="K3088">
        <v>3567551674.6230068</v>
      </c>
    </row>
    <row r="3089" spans="1:11" hidden="1" x14ac:dyDescent="0.25">
      <c r="A3089" t="s">
        <v>76</v>
      </c>
      <c r="B3089" t="s">
        <v>77</v>
      </c>
      <c r="C3089" t="s">
        <v>18</v>
      </c>
      <c r="D3089" t="s">
        <v>12</v>
      </c>
      <c r="E3089">
        <v>1990</v>
      </c>
      <c r="F3089">
        <v>4102000</v>
      </c>
      <c r="G3089" t="s">
        <v>77</v>
      </c>
      <c r="H3089" t="s">
        <v>19</v>
      </c>
      <c r="I3089" t="str">
        <f>VLOOKUP(H3089,Hoja3!$J$1:$K$25,2,FALSE)</f>
        <v>17</v>
      </c>
      <c r="K3089">
        <v>3567551674.6230068</v>
      </c>
    </row>
    <row r="3090" spans="1:11" x14ac:dyDescent="0.25">
      <c r="A3090" t="s">
        <v>86</v>
      </c>
      <c r="B3090" t="s">
        <v>87</v>
      </c>
      <c r="C3090" t="s">
        <v>11</v>
      </c>
      <c r="D3090" t="s">
        <v>12</v>
      </c>
      <c r="E3090">
        <v>1990</v>
      </c>
      <c r="F3090">
        <v>2</v>
      </c>
      <c r="G3090" t="s">
        <v>87</v>
      </c>
      <c r="H3090" t="s">
        <v>13</v>
      </c>
      <c r="I3090" t="str">
        <f>VLOOKUP(H3090,Hoja3!$J$1:$K$25,2,FALSE)</f>
        <v>7</v>
      </c>
      <c r="J3090">
        <v>11524</v>
      </c>
      <c r="K3090">
        <v>1371171152.3311551</v>
      </c>
    </row>
    <row r="3091" spans="1:11" hidden="1" x14ac:dyDescent="0.25">
      <c r="A3091" t="s">
        <v>86</v>
      </c>
      <c r="B3091" t="s">
        <v>87</v>
      </c>
      <c r="C3091" t="s">
        <v>14</v>
      </c>
      <c r="D3091" t="s">
        <v>12</v>
      </c>
      <c r="E3091">
        <v>1990</v>
      </c>
      <c r="F3091">
        <v>2</v>
      </c>
      <c r="G3091" t="s">
        <v>87</v>
      </c>
      <c r="H3091" t="s">
        <v>15</v>
      </c>
      <c r="I3091" t="str">
        <f>VLOOKUP(H3091,Hoja3!$J$1:$K$25,2,FALSE)</f>
        <v>10</v>
      </c>
      <c r="K3091">
        <v>1371171152.3311551</v>
      </c>
    </row>
    <row r="3092" spans="1:11" hidden="1" x14ac:dyDescent="0.25">
      <c r="A3092" t="s">
        <v>86</v>
      </c>
      <c r="B3092" t="s">
        <v>87</v>
      </c>
      <c r="C3092" t="s">
        <v>16</v>
      </c>
      <c r="D3092" t="s">
        <v>12</v>
      </c>
      <c r="E3092">
        <v>1990</v>
      </c>
      <c r="F3092">
        <v>21000</v>
      </c>
      <c r="G3092" t="s">
        <v>87</v>
      </c>
      <c r="H3092" t="s">
        <v>17</v>
      </c>
      <c r="I3092" t="str">
        <f>VLOOKUP(H3092,Hoja3!$J$1:$K$25,2,FALSE)</f>
        <v>14</v>
      </c>
      <c r="K3092">
        <v>1371171152.3311551</v>
      </c>
    </row>
    <row r="3093" spans="1:11" hidden="1" x14ac:dyDescent="0.25">
      <c r="A3093" t="s">
        <v>86</v>
      </c>
      <c r="B3093" t="s">
        <v>87</v>
      </c>
      <c r="C3093" t="s">
        <v>18</v>
      </c>
      <c r="D3093" t="s">
        <v>12</v>
      </c>
      <c r="E3093">
        <v>1990</v>
      </c>
      <c r="F3093">
        <v>21000</v>
      </c>
      <c r="G3093" t="s">
        <v>87</v>
      </c>
      <c r="H3093" t="s">
        <v>19</v>
      </c>
      <c r="I3093" t="str">
        <f>VLOOKUP(H3093,Hoja3!$J$1:$K$25,2,FALSE)</f>
        <v>17</v>
      </c>
      <c r="K3093">
        <v>1371171152.3311551</v>
      </c>
    </row>
    <row r="3094" spans="1:11" x14ac:dyDescent="0.25">
      <c r="A3094" t="s">
        <v>88</v>
      </c>
      <c r="B3094" t="s">
        <v>89</v>
      </c>
      <c r="C3094" t="s">
        <v>11</v>
      </c>
      <c r="D3094" t="s">
        <v>12</v>
      </c>
      <c r="E3094">
        <v>1990</v>
      </c>
      <c r="F3094">
        <v>1</v>
      </c>
      <c r="G3094" t="s">
        <v>89</v>
      </c>
      <c r="H3094" t="s">
        <v>13</v>
      </c>
      <c r="I3094" t="str">
        <f>VLOOKUP(H3094,Hoja3!$J$1:$K$25,2,FALSE)</f>
        <v>7</v>
      </c>
      <c r="J3094">
        <v>185825</v>
      </c>
      <c r="K3094">
        <v>404625655.20461917</v>
      </c>
    </row>
    <row r="3095" spans="1:11" hidden="1" x14ac:dyDescent="0.25">
      <c r="A3095" t="s">
        <v>88</v>
      </c>
      <c r="B3095" t="s">
        <v>89</v>
      </c>
      <c r="C3095" t="s">
        <v>80</v>
      </c>
      <c r="D3095" t="s">
        <v>12</v>
      </c>
      <c r="E3095">
        <v>1990</v>
      </c>
      <c r="F3095">
        <v>1</v>
      </c>
      <c r="G3095" t="s">
        <v>89</v>
      </c>
      <c r="H3095" t="s">
        <v>81</v>
      </c>
      <c r="I3095" t="str">
        <f>VLOOKUP(H3095,Hoja3!$J$1:$K$25,2,FALSE)</f>
        <v>8</v>
      </c>
      <c r="J3095" t="s">
        <v>681</v>
      </c>
      <c r="K3095">
        <v>404625655.20461917</v>
      </c>
    </row>
    <row r="3096" spans="1:11" hidden="1" x14ac:dyDescent="0.25">
      <c r="A3096" t="s">
        <v>88</v>
      </c>
      <c r="B3096" t="s">
        <v>89</v>
      </c>
      <c r="C3096" t="s">
        <v>14</v>
      </c>
      <c r="D3096" t="s">
        <v>12</v>
      </c>
      <c r="E3096">
        <v>1990</v>
      </c>
      <c r="F3096">
        <v>2</v>
      </c>
      <c r="G3096" t="s">
        <v>89</v>
      </c>
      <c r="H3096" t="s">
        <v>15</v>
      </c>
      <c r="I3096" t="str">
        <f>VLOOKUP(H3096,Hoja3!$J$1:$K$25,2,FALSE)</f>
        <v>10</v>
      </c>
      <c r="K3096">
        <v>404625655.20461917</v>
      </c>
    </row>
    <row r="3097" spans="1:11" hidden="1" x14ac:dyDescent="0.25">
      <c r="A3097" t="s">
        <v>88</v>
      </c>
      <c r="B3097" t="s">
        <v>89</v>
      </c>
      <c r="C3097" t="s">
        <v>16</v>
      </c>
      <c r="D3097" t="s">
        <v>12</v>
      </c>
      <c r="E3097">
        <v>1990</v>
      </c>
      <c r="F3097">
        <v>0</v>
      </c>
      <c r="G3097" t="s">
        <v>89</v>
      </c>
      <c r="H3097" t="s">
        <v>17</v>
      </c>
      <c r="I3097" t="str">
        <f>VLOOKUP(H3097,Hoja3!$J$1:$K$25,2,FALSE)</f>
        <v>14</v>
      </c>
      <c r="K3097">
        <v>404625655.20461917</v>
      </c>
    </row>
    <row r="3098" spans="1:11" hidden="1" x14ac:dyDescent="0.25">
      <c r="A3098" t="s">
        <v>88</v>
      </c>
      <c r="B3098" t="s">
        <v>89</v>
      </c>
      <c r="C3098" t="s">
        <v>84</v>
      </c>
      <c r="D3098" t="s">
        <v>12</v>
      </c>
      <c r="E3098">
        <v>1990</v>
      </c>
      <c r="F3098">
        <v>0</v>
      </c>
      <c r="G3098" t="s">
        <v>89</v>
      </c>
      <c r="H3098" t="s">
        <v>85</v>
      </c>
      <c r="I3098" t="str">
        <f>VLOOKUP(H3098,Hoja3!$J$1:$K$25,2,FALSE)</f>
        <v>15</v>
      </c>
      <c r="K3098">
        <v>404625655.20461917</v>
      </c>
    </row>
    <row r="3099" spans="1:11" hidden="1" x14ac:dyDescent="0.25">
      <c r="A3099" t="s">
        <v>88</v>
      </c>
      <c r="B3099" t="s">
        <v>89</v>
      </c>
      <c r="C3099" t="s">
        <v>18</v>
      </c>
      <c r="D3099" t="s">
        <v>12</v>
      </c>
      <c r="E3099">
        <v>1990</v>
      </c>
      <c r="F3099">
        <v>0</v>
      </c>
      <c r="G3099" t="s">
        <v>89</v>
      </c>
      <c r="H3099" t="s">
        <v>19</v>
      </c>
      <c r="I3099" t="str">
        <f>VLOOKUP(H3099,Hoja3!$J$1:$K$25,2,FALSE)</f>
        <v>17</v>
      </c>
      <c r="K3099">
        <v>404625655.20461917</v>
      </c>
    </row>
    <row r="3100" spans="1:11" x14ac:dyDescent="0.25">
      <c r="A3100" t="s">
        <v>252</v>
      </c>
      <c r="B3100" t="s">
        <v>253</v>
      </c>
      <c r="C3100" t="s">
        <v>26</v>
      </c>
      <c r="D3100" t="s">
        <v>12</v>
      </c>
      <c r="E3100">
        <v>1990</v>
      </c>
      <c r="F3100">
        <v>3</v>
      </c>
      <c r="G3100" t="s">
        <v>253</v>
      </c>
      <c r="H3100" t="s">
        <v>27</v>
      </c>
      <c r="I3100" t="str">
        <f>VLOOKUP(H3100,Hoja3!$J$1:$K$25,2,FALSE)</f>
        <v>9</v>
      </c>
      <c r="J3100">
        <v>72025</v>
      </c>
      <c r="K3100">
        <v>551394889.3397783</v>
      </c>
    </row>
    <row r="3101" spans="1:11" hidden="1" x14ac:dyDescent="0.25">
      <c r="A3101" t="s">
        <v>252</v>
      </c>
      <c r="B3101" t="s">
        <v>253</v>
      </c>
      <c r="C3101" t="s">
        <v>14</v>
      </c>
      <c r="D3101" t="s">
        <v>12</v>
      </c>
      <c r="E3101">
        <v>1990</v>
      </c>
      <c r="F3101">
        <v>3</v>
      </c>
      <c r="G3101" t="s">
        <v>253</v>
      </c>
      <c r="H3101" t="s">
        <v>15</v>
      </c>
      <c r="I3101" t="str">
        <f>VLOOKUP(H3101,Hoja3!$J$1:$K$25,2,FALSE)</f>
        <v>10</v>
      </c>
      <c r="K3101">
        <v>551394889.3397783</v>
      </c>
    </row>
    <row r="3102" spans="1:11" hidden="1" x14ac:dyDescent="0.25">
      <c r="A3102" t="s">
        <v>252</v>
      </c>
      <c r="B3102" t="s">
        <v>253</v>
      </c>
      <c r="C3102" t="s">
        <v>28</v>
      </c>
      <c r="D3102" t="s">
        <v>12</v>
      </c>
      <c r="E3102">
        <v>1990</v>
      </c>
      <c r="F3102">
        <v>0</v>
      </c>
      <c r="G3102" t="s">
        <v>253</v>
      </c>
      <c r="H3102" t="s">
        <v>29</v>
      </c>
      <c r="I3102" t="str">
        <f>VLOOKUP(H3102,Hoja3!$J$1:$K$25,2,FALSE)</f>
        <v>16</v>
      </c>
      <c r="K3102">
        <v>551394889.3397783</v>
      </c>
    </row>
    <row r="3103" spans="1:11" hidden="1" x14ac:dyDescent="0.25">
      <c r="A3103" t="s">
        <v>252</v>
      </c>
      <c r="B3103" t="s">
        <v>253</v>
      </c>
      <c r="C3103" t="s">
        <v>18</v>
      </c>
      <c r="D3103" t="s">
        <v>12</v>
      </c>
      <c r="E3103">
        <v>1990</v>
      </c>
      <c r="F3103">
        <v>0</v>
      </c>
      <c r="G3103" t="s">
        <v>253</v>
      </c>
      <c r="H3103" t="s">
        <v>19</v>
      </c>
      <c r="I3103" t="str">
        <f>VLOOKUP(H3103,Hoja3!$J$1:$K$25,2,FALSE)</f>
        <v>17</v>
      </c>
      <c r="K3103">
        <v>551394889.3397783</v>
      </c>
    </row>
    <row r="3104" spans="1:11" x14ac:dyDescent="0.25">
      <c r="A3104" t="s">
        <v>202</v>
      </c>
      <c r="B3104" t="s">
        <v>203</v>
      </c>
      <c r="C3104" t="s">
        <v>26</v>
      </c>
      <c r="D3104" t="s">
        <v>12</v>
      </c>
      <c r="E3104">
        <v>1990</v>
      </c>
      <c r="F3104">
        <v>1</v>
      </c>
      <c r="G3104" t="s">
        <v>203</v>
      </c>
      <c r="H3104" t="s">
        <v>27</v>
      </c>
      <c r="I3104" t="str">
        <f>VLOOKUP(H3104,Hoja3!$J$1:$K$25,2,FALSE)</f>
        <v>9</v>
      </c>
      <c r="J3104">
        <v>48017</v>
      </c>
      <c r="K3104">
        <v>2300941152.9918051</v>
      </c>
    </row>
    <row r="3105" spans="1:11" hidden="1" x14ac:dyDescent="0.25">
      <c r="A3105" t="s">
        <v>202</v>
      </c>
      <c r="B3105" t="s">
        <v>203</v>
      </c>
      <c r="C3105" t="s">
        <v>14</v>
      </c>
      <c r="D3105" t="s">
        <v>12</v>
      </c>
      <c r="E3105">
        <v>1990</v>
      </c>
      <c r="F3105">
        <v>3</v>
      </c>
      <c r="G3105" t="s">
        <v>203</v>
      </c>
      <c r="H3105" t="s">
        <v>15</v>
      </c>
      <c r="I3105" t="str">
        <f>VLOOKUP(H3105,Hoja3!$J$1:$K$25,2,FALSE)</f>
        <v>10</v>
      </c>
      <c r="K3105">
        <v>2300941152.9918051</v>
      </c>
    </row>
    <row r="3106" spans="1:11" x14ac:dyDescent="0.25">
      <c r="A3106" t="s">
        <v>202</v>
      </c>
      <c r="B3106" t="s">
        <v>203</v>
      </c>
      <c r="C3106" t="s">
        <v>44</v>
      </c>
      <c r="D3106" t="s">
        <v>12</v>
      </c>
      <c r="E3106">
        <v>1990</v>
      </c>
      <c r="F3106">
        <v>2</v>
      </c>
      <c r="G3106" t="s">
        <v>203</v>
      </c>
      <c r="H3106" t="s">
        <v>45</v>
      </c>
      <c r="I3106" t="str">
        <f>VLOOKUP(H3106,Hoja3!$J$1:$K$25,2,FALSE)</f>
        <v>11</v>
      </c>
      <c r="J3106">
        <v>2112734</v>
      </c>
      <c r="K3106">
        <v>2300941152.9918051</v>
      </c>
    </row>
    <row r="3107" spans="1:11" hidden="1" x14ac:dyDescent="0.25">
      <c r="A3107" t="s">
        <v>202</v>
      </c>
      <c r="B3107" t="s">
        <v>203</v>
      </c>
      <c r="C3107" t="s">
        <v>28</v>
      </c>
      <c r="D3107" t="s">
        <v>12</v>
      </c>
      <c r="E3107">
        <v>1990</v>
      </c>
      <c r="F3107">
        <v>0</v>
      </c>
      <c r="G3107" t="s">
        <v>203</v>
      </c>
      <c r="H3107" t="s">
        <v>29</v>
      </c>
      <c r="I3107" t="str">
        <f>VLOOKUP(H3107,Hoja3!$J$1:$K$25,2,FALSE)</f>
        <v>16</v>
      </c>
      <c r="K3107">
        <v>2300941152.9918051</v>
      </c>
    </row>
    <row r="3108" spans="1:11" hidden="1" x14ac:dyDescent="0.25">
      <c r="A3108" t="s">
        <v>202</v>
      </c>
      <c r="B3108" t="s">
        <v>203</v>
      </c>
      <c r="C3108" t="s">
        <v>18</v>
      </c>
      <c r="D3108" t="s">
        <v>12</v>
      </c>
      <c r="E3108">
        <v>1990</v>
      </c>
      <c r="F3108">
        <v>0</v>
      </c>
      <c r="G3108" t="s">
        <v>203</v>
      </c>
      <c r="H3108" t="s">
        <v>19</v>
      </c>
      <c r="I3108" t="str">
        <f>VLOOKUP(H3108,Hoja3!$J$1:$K$25,2,FALSE)</f>
        <v>17</v>
      </c>
      <c r="K3108">
        <v>2300941152.9918051</v>
      </c>
    </row>
    <row r="3109" spans="1:11" hidden="1" x14ac:dyDescent="0.25">
      <c r="A3109" t="s">
        <v>202</v>
      </c>
      <c r="B3109" t="s">
        <v>203</v>
      </c>
      <c r="C3109" t="s">
        <v>46</v>
      </c>
      <c r="D3109" t="s">
        <v>12</v>
      </c>
      <c r="E3109">
        <v>1990</v>
      </c>
      <c r="F3109">
        <v>0</v>
      </c>
      <c r="G3109" t="s">
        <v>203</v>
      </c>
      <c r="H3109" t="s">
        <v>47</v>
      </c>
      <c r="I3109" t="str">
        <f>VLOOKUP(H3109,Hoja3!$J$1:$K$25,2,FALSE)</f>
        <v>18</v>
      </c>
      <c r="K3109">
        <v>2300941152.9918051</v>
      </c>
    </row>
    <row r="3110" spans="1:11" x14ac:dyDescent="0.25">
      <c r="A3110" t="s">
        <v>92</v>
      </c>
      <c r="B3110" t="s">
        <v>93</v>
      </c>
      <c r="C3110" t="s">
        <v>11</v>
      </c>
      <c r="D3110" t="s">
        <v>12</v>
      </c>
      <c r="E3110">
        <v>1990</v>
      </c>
      <c r="F3110">
        <v>1</v>
      </c>
      <c r="G3110" t="s">
        <v>93</v>
      </c>
      <c r="H3110" t="s">
        <v>13</v>
      </c>
      <c r="I3110" t="str">
        <f>VLOOKUP(H3110,Hoja3!$J$1:$K$25,2,FALSE)</f>
        <v>7</v>
      </c>
      <c r="J3110">
        <v>4081417</v>
      </c>
      <c r="K3110">
        <v>4204494802.4315548</v>
      </c>
    </row>
    <row r="3111" spans="1:11" x14ac:dyDescent="0.25">
      <c r="A3111" t="s">
        <v>92</v>
      </c>
      <c r="B3111" t="s">
        <v>93</v>
      </c>
      <c r="C3111" t="s">
        <v>26</v>
      </c>
      <c r="D3111" t="s">
        <v>12</v>
      </c>
      <c r="E3111">
        <v>1990</v>
      </c>
      <c r="F3111">
        <v>2</v>
      </c>
      <c r="G3111" t="s">
        <v>93</v>
      </c>
      <c r="H3111" t="s">
        <v>27</v>
      </c>
      <c r="I3111" t="str">
        <f>VLOOKUP(H3111,Hoja3!$J$1:$K$25,2,FALSE)</f>
        <v>9</v>
      </c>
      <c r="J3111">
        <v>31211</v>
      </c>
      <c r="K3111">
        <v>4204494802.4315548</v>
      </c>
    </row>
    <row r="3112" spans="1:11" hidden="1" x14ac:dyDescent="0.25">
      <c r="A3112" t="s">
        <v>92</v>
      </c>
      <c r="B3112" t="s">
        <v>93</v>
      </c>
      <c r="C3112" t="s">
        <v>14</v>
      </c>
      <c r="D3112" t="s">
        <v>12</v>
      </c>
      <c r="E3112">
        <v>1990</v>
      </c>
      <c r="F3112">
        <v>3</v>
      </c>
      <c r="G3112" t="s">
        <v>93</v>
      </c>
      <c r="H3112" t="s">
        <v>15</v>
      </c>
      <c r="I3112" t="str">
        <f>VLOOKUP(H3112,Hoja3!$J$1:$K$25,2,FALSE)</f>
        <v>10</v>
      </c>
      <c r="K3112">
        <v>4204494802.4315548</v>
      </c>
    </row>
    <row r="3113" spans="1:11" hidden="1" x14ac:dyDescent="0.25">
      <c r="A3113" t="s">
        <v>92</v>
      </c>
      <c r="B3113" t="s">
        <v>93</v>
      </c>
      <c r="C3113" t="s">
        <v>16</v>
      </c>
      <c r="D3113" t="s">
        <v>12</v>
      </c>
      <c r="E3113">
        <v>1990</v>
      </c>
      <c r="F3113">
        <v>588</v>
      </c>
      <c r="G3113" t="s">
        <v>93</v>
      </c>
      <c r="H3113" t="s">
        <v>17</v>
      </c>
      <c r="I3113" t="str">
        <f>VLOOKUP(H3113,Hoja3!$J$1:$K$25,2,FALSE)</f>
        <v>14</v>
      </c>
      <c r="K3113">
        <v>4204494802.4315548</v>
      </c>
    </row>
    <row r="3114" spans="1:11" hidden="1" x14ac:dyDescent="0.25">
      <c r="A3114" t="s">
        <v>92</v>
      </c>
      <c r="B3114" t="s">
        <v>93</v>
      </c>
      <c r="C3114" t="s">
        <v>28</v>
      </c>
      <c r="D3114" t="s">
        <v>12</v>
      </c>
      <c r="E3114">
        <v>1990</v>
      </c>
      <c r="F3114">
        <v>147778</v>
      </c>
      <c r="G3114" t="s">
        <v>93</v>
      </c>
      <c r="H3114" t="s">
        <v>29</v>
      </c>
      <c r="I3114" t="str">
        <f>VLOOKUP(H3114,Hoja3!$J$1:$K$25,2,FALSE)</f>
        <v>16</v>
      </c>
      <c r="K3114">
        <v>4204494802.4315548</v>
      </c>
    </row>
    <row r="3115" spans="1:11" hidden="1" x14ac:dyDescent="0.25">
      <c r="A3115" t="s">
        <v>92</v>
      </c>
      <c r="B3115" t="s">
        <v>93</v>
      </c>
      <c r="C3115" t="s">
        <v>18</v>
      </c>
      <c r="D3115" t="s">
        <v>12</v>
      </c>
      <c r="E3115">
        <v>1990</v>
      </c>
      <c r="F3115">
        <v>148366</v>
      </c>
      <c r="G3115" t="s">
        <v>93</v>
      </c>
      <c r="H3115" t="s">
        <v>19</v>
      </c>
      <c r="I3115" t="str">
        <f>VLOOKUP(H3115,Hoja3!$J$1:$K$25,2,FALSE)</f>
        <v>17</v>
      </c>
      <c r="K3115">
        <v>4204494802.4315548</v>
      </c>
    </row>
    <row r="3116" spans="1:11" hidden="1" x14ac:dyDescent="0.25">
      <c r="A3116" t="s">
        <v>204</v>
      </c>
      <c r="B3116" t="s">
        <v>205</v>
      </c>
      <c r="C3116" t="s">
        <v>11</v>
      </c>
      <c r="D3116" t="s">
        <v>12</v>
      </c>
      <c r="E3116">
        <v>1990</v>
      </c>
      <c r="F3116">
        <v>1</v>
      </c>
      <c r="G3116" t="s">
        <v>205</v>
      </c>
      <c r="H3116" t="s">
        <v>13</v>
      </c>
      <c r="I3116" t="str">
        <f>VLOOKUP(H3116,Hoja3!$J$1:$K$25,2,FALSE)</f>
        <v>7</v>
      </c>
      <c r="J3116" t="s">
        <v>681</v>
      </c>
      <c r="K3116">
        <v>108038588.97059505</v>
      </c>
    </row>
    <row r="3117" spans="1:11" hidden="1" x14ac:dyDescent="0.25">
      <c r="A3117" t="s">
        <v>204</v>
      </c>
      <c r="B3117" t="s">
        <v>205</v>
      </c>
      <c r="C3117" t="s">
        <v>14</v>
      </c>
      <c r="D3117" t="s">
        <v>12</v>
      </c>
      <c r="E3117">
        <v>1990</v>
      </c>
      <c r="F3117">
        <v>1</v>
      </c>
      <c r="G3117" t="s">
        <v>205</v>
      </c>
      <c r="H3117" t="s">
        <v>15</v>
      </c>
      <c r="I3117" t="str">
        <f>VLOOKUP(H3117,Hoja3!$J$1:$K$25,2,FALSE)</f>
        <v>10</v>
      </c>
      <c r="K3117">
        <v>108038588.97059505</v>
      </c>
    </row>
    <row r="3118" spans="1:11" hidden="1" x14ac:dyDescent="0.25">
      <c r="A3118" t="s">
        <v>204</v>
      </c>
      <c r="B3118" t="s">
        <v>205</v>
      </c>
      <c r="C3118" t="s">
        <v>16</v>
      </c>
      <c r="D3118" t="s">
        <v>12</v>
      </c>
      <c r="E3118">
        <v>1990</v>
      </c>
      <c r="F3118">
        <v>0</v>
      </c>
      <c r="G3118" t="s">
        <v>205</v>
      </c>
      <c r="H3118" t="s">
        <v>17</v>
      </c>
      <c r="I3118" t="str">
        <f>VLOOKUP(H3118,Hoja3!$J$1:$K$25,2,FALSE)</f>
        <v>14</v>
      </c>
      <c r="K3118">
        <v>108038588.97059505</v>
      </c>
    </row>
    <row r="3119" spans="1:11" hidden="1" x14ac:dyDescent="0.25">
      <c r="A3119" t="s">
        <v>204</v>
      </c>
      <c r="B3119" t="s">
        <v>205</v>
      </c>
      <c r="C3119" t="s">
        <v>18</v>
      </c>
      <c r="D3119" t="s">
        <v>12</v>
      </c>
      <c r="E3119">
        <v>1990</v>
      </c>
      <c r="F3119">
        <v>0</v>
      </c>
      <c r="G3119" t="s">
        <v>205</v>
      </c>
      <c r="H3119" t="s">
        <v>19</v>
      </c>
      <c r="I3119" t="str">
        <f>VLOOKUP(H3119,Hoja3!$J$1:$K$25,2,FALSE)</f>
        <v>17</v>
      </c>
      <c r="K3119">
        <v>108038588.97059505</v>
      </c>
    </row>
    <row r="3120" spans="1:11" hidden="1" x14ac:dyDescent="0.25">
      <c r="A3120" t="s">
        <v>94</v>
      </c>
      <c r="B3120" t="s">
        <v>95</v>
      </c>
      <c r="C3120" t="s">
        <v>78</v>
      </c>
      <c r="D3120" t="s">
        <v>12</v>
      </c>
      <c r="E3120">
        <v>1990</v>
      </c>
      <c r="F3120">
        <v>1</v>
      </c>
      <c r="G3120" t="s">
        <v>95</v>
      </c>
      <c r="H3120" t="s">
        <v>79</v>
      </c>
      <c r="I3120" t="str">
        <f>VLOOKUP(H3120,Hoja3!$J$1:$K$25,2,FALSE)</f>
        <v>6</v>
      </c>
      <c r="J3120" t="s">
        <v>681</v>
      </c>
      <c r="K3120">
        <v>1712792854.2023687</v>
      </c>
    </row>
    <row r="3121" spans="1:11" x14ac:dyDescent="0.25">
      <c r="A3121" t="s">
        <v>94</v>
      </c>
      <c r="B3121" t="s">
        <v>95</v>
      </c>
      <c r="C3121" t="s">
        <v>11</v>
      </c>
      <c r="D3121" t="s">
        <v>12</v>
      </c>
      <c r="E3121">
        <v>1990</v>
      </c>
      <c r="F3121">
        <v>1</v>
      </c>
      <c r="G3121" t="s">
        <v>95</v>
      </c>
      <c r="H3121" t="s">
        <v>13</v>
      </c>
      <c r="I3121" t="str">
        <f>VLOOKUP(H3121,Hoja3!$J$1:$K$25,2,FALSE)</f>
        <v>7</v>
      </c>
      <c r="J3121">
        <v>91232</v>
      </c>
      <c r="K3121">
        <v>1712792854.2023687</v>
      </c>
    </row>
    <row r="3122" spans="1:11" x14ac:dyDescent="0.25">
      <c r="A3122" t="s">
        <v>94</v>
      </c>
      <c r="B3122" t="s">
        <v>95</v>
      </c>
      <c r="C3122" t="s">
        <v>26</v>
      </c>
      <c r="D3122" t="s">
        <v>12</v>
      </c>
      <c r="E3122">
        <v>1990</v>
      </c>
      <c r="F3122">
        <v>1</v>
      </c>
      <c r="G3122" t="s">
        <v>95</v>
      </c>
      <c r="H3122" t="s">
        <v>27</v>
      </c>
      <c r="I3122" t="str">
        <f>VLOOKUP(H3122,Hoja3!$J$1:$K$25,2,FALSE)</f>
        <v>9</v>
      </c>
      <c r="J3122">
        <v>14405</v>
      </c>
      <c r="K3122">
        <v>1712792854.2023687</v>
      </c>
    </row>
    <row r="3123" spans="1:11" hidden="1" x14ac:dyDescent="0.25">
      <c r="A3123" t="s">
        <v>94</v>
      </c>
      <c r="B3123" t="s">
        <v>95</v>
      </c>
      <c r="C3123" t="s">
        <v>14</v>
      </c>
      <c r="D3123" t="s">
        <v>12</v>
      </c>
      <c r="E3123">
        <v>1990</v>
      </c>
      <c r="F3123">
        <v>3</v>
      </c>
      <c r="G3123" t="s">
        <v>95</v>
      </c>
      <c r="H3123" t="s">
        <v>15</v>
      </c>
      <c r="I3123" t="str">
        <f>VLOOKUP(H3123,Hoja3!$J$1:$K$25,2,FALSE)</f>
        <v>10</v>
      </c>
      <c r="K3123">
        <v>1712792854.2023687</v>
      </c>
    </row>
    <row r="3124" spans="1:11" hidden="1" x14ac:dyDescent="0.25">
      <c r="A3124" t="s">
        <v>94</v>
      </c>
      <c r="B3124" t="s">
        <v>95</v>
      </c>
      <c r="C3124" t="s">
        <v>82</v>
      </c>
      <c r="D3124" t="s">
        <v>12</v>
      </c>
      <c r="E3124">
        <v>1990</v>
      </c>
      <c r="F3124">
        <v>0</v>
      </c>
      <c r="G3124" t="s">
        <v>95</v>
      </c>
      <c r="H3124" t="s">
        <v>83</v>
      </c>
      <c r="I3124" t="str">
        <f>VLOOKUP(H3124,Hoja3!$J$1:$K$25,2,FALSE)</f>
        <v>13</v>
      </c>
      <c r="K3124">
        <v>1712792854.2023687</v>
      </c>
    </row>
    <row r="3125" spans="1:11" hidden="1" x14ac:dyDescent="0.25">
      <c r="A3125" t="s">
        <v>94</v>
      </c>
      <c r="B3125" t="s">
        <v>95</v>
      </c>
      <c r="C3125" t="s">
        <v>16</v>
      </c>
      <c r="D3125" t="s">
        <v>12</v>
      </c>
      <c r="E3125">
        <v>1990</v>
      </c>
      <c r="F3125">
        <v>189260</v>
      </c>
      <c r="G3125" t="s">
        <v>95</v>
      </c>
      <c r="H3125" t="s">
        <v>17</v>
      </c>
      <c r="I3125" t="str">
        <f>VLOOKUP(H3125,Hoja3!$J$1:$K$25,2,FALSE)</f>
        <v>14</v>
      </c>
      <c r="K3125">
        <v>1712792854.2023687</v>
      </c>
    </row>
    <row r="3126" spans="1:11" hidden="1" x14ac:dyDescent="0.25">
      <c r="A3126" t="s">
        <v>94</v>
      </c>
      <c r="B3126" t="s">
        <v>95</v>
      </c>
      <c r="C3126" t="s">
        <v>28</v>
      </c>
      <c r="D3126" t="s">
        <v>12</v>
      </c>
      <c r="E3126">
        <v>1990</v>
      </c>
      <c r="F3126">
        <v>0</v>
      </c>
      <c r="G3126" t="s">
        <v>95</v>
      </c>
      <c r="H3126" t="s">
        <v>29</v>
      </c>
      <c r="I3126" t="str">
        <f>VLOOKUP(H3126,Hoja3!$J$1:$K$25,2,FALSE)</f>
        <v>16</v>
      </c>
      <c r="K3126">
        <v>1712792854.2023687</v>
      </c>
    </row>
    <row r="3127" spans="1:11" hidden="1" x14ac:dyDescent="0.25">
      <c r="A3127" t="s">
        <v>94</v>
      </c>
      <c r="B3127" t="s">
        <v>95</v>
      </c>
      <c r="C3127" t="s">
        <v>18</v>
      </c>
      <c r="D3127" t="s">
        <v>12</v>
      </c>
      <c r="E3127">
        <v>1990</v>
      </c>
      <c r="F3127">
        <v>189260</v>
      </c>
      <c r="G3127" t="s">
        <v>95</v>
      </c>
      <c r="H3127" t="s">
        <v>19</v>
      </c>
      <c r="I3127" t="str">
        <f>VLOOKUP(H3127,Hoja3!$J$1:$K$25,2,FALSE)</f>
        <v>17</v>
      </c>
      <c r="K3127">
        <v>1712792854.2023687</v>
      </c>
    </row>
    <row r="3128" spans="1:11" hidden="1" x14ac:dyDescent="0.25">
      <c r="A3128" t="s">
        <v>256</v>
      </c>
      <c r="B3128" t="s">
        <v>257</v>
      </c>
      <c r="C3128" t="s">
        <v>11</v>
      </c>
      <c r="D3128" t="s">
        <v>12</v>
      </c>
      <c r="E3128">
        <v>1990</v>
      </c>
      <c r="F3128">
        <v>1</v>
      </c>
      <c r="G3128" t="s">
        <v>257</v>
      </c>
      <c r="H3128" t="s">
        <v>13</v>
      </c>
      <c r="I3128" t="str">
        <f>VLOOKUP(H3128,Hoja3!$J$1:$K$25,2,FALSE)</f>
        <v>7</v>
      </c>
      <c r="J3128" t="s">
        <v>681</v>
      </c>
      <c r="K3128">
        <v>2117962.4507946884</v>
      </c>
    </row>
    <row r="3129" spans="1:11" hidden="1" x14ac:dyDescent="0.25">
      <c r="A3129" t="s">
        <v>256</v>
      </c>
      <c r="B3129" t="s">
        <v>257</v>
      </c>
      <c r="C3129" t="s">
        <v>14</v>
      </c>
      <c r="D3129" t="s">
        <v>12</v>
      </c>
      <c r="E3129">
        <v>1990</v>
      </c>
      <c r="F3129">
        <v>1</v>
      </c>
      <c r="G3129" t="s">
        <v>257</v>
      </c>
      <c r="H3129" t="s">
        <v>15</v>
      </c>
      <c r="I3129" t="str">
        <f>VLOOKUP(H3129,Hoja3!$J$1:$K$25,2,FALSE)</f>
        <v>10</v>
      </c>
      <c r="K3129">
        <v>2117962.4507946884</v>
      </c>
    </row>
    <row r="3130" spans="1:11" hidden="1" x14ac:dyDescent="0.25">
      <c r="A3130" t="s">
        <v>256</v>
      </c>
      <c r="B3130" t="s">
        <v>257</v>
      </c>
      <c r="C3130" t="s">
        <v>16</v>
      </c>
      <c r="D3130" t="s">
        <v>12</v>
      </c>
      <c r="E3130">
        <v>1990</v>
      </c>
      <c r="F3130">
        <v>0</v>
      </c>
      <c r="G3130" t="s">
        <v>257</v>
      </c>
      <c r="H3130" t="s">
        <v>17</v>
      </c>
      <c r="I3130" t="str">
        <f>VLOOKUP(H3130,Hoja3!$J$1:$K$25,2,FALSE)</f>
        <v>14</v>
      </c>
      <c r="K3130">
        <v>2117962.4507946884</v>
      </c>
    </row>
    <row r="3131" spans="1:11" hidden="1" x14ac:dyDescent="0.25">
      <c r="A3131" t="s">
        <v>256</v>
      </c>
      <c r="B3131" t="s">
        <v>257</v>
      </c>
      <c r="C3131" t="s">
        <v>18</v>
      </c>
      <c r="D3131" t="s">
        <v>12</v>
      </c>
      <c r="E3131">
        <v>1990</v>
      </c>
      <c r="F3131">
        <v>0</v>
      </c>
      <c r="G3131" t="s">
        <v>257</v>
      </c>
      <c r="H3131" t="s">
        <v>19</v>
      </c>
      <c r="I3131" t="str">
        <f>VLOOKUP(H3131,Hoja3!$J$1:$K$25,2,FALSE)</f>
        <v>17</v>
      </c>
      <c r="K3131">
        <v>2117962.4507946884</v>
      </c>
    </row>
    <row r="3132" spans="1:11" x14ac:dyDescent="0.25">
      <c r="A3132" t="s">
        <v>258</v>
      </c>
      <c r="B3132" t="s">
        <v>259</v>
      </c>
      <c r="C3132" t="s">
        <v>78</v>
      </c>
      <c r="D3132" t="s">
        <v>12</v>
      </c>
      <c r="E3132">
        <v>1990</v>
      </c>
      <c r="F3132">
        <v>1</v>
      </c>
      <c r="G3132" t="s">
        <v>259</v>
      </c>
      <c r="H3132" t="s">
        <v>79</v>
      </c>
      <c r="I3132" t="str">
        <f>VLOOKUP(H3132,Hoja3!$J$1:$K$25,2,FALSE)</f>
        <v>6</v>
      </c>
      <c r="J3132">
        <v>112839</v>
      </c>
      <c r="K3132">
        <v>4240000</v>
      </c>
    </row>
    <row r="3133" spans="1:11" hidden="1" x14ac:dyDescent="0.25">
      <c r="A3133" t="s">
        <v>258</v>
      </c>
      <c r="B3133" t="s">
        <v>259</v>
      </c>
      <c r="C3133" t="s">
        <v>14</v>
      </c>
      <c r="D3133" t="s">
        <v>12</v>
      </c>
      <c r="E3133">
        <v>1990</v>
      </c>
      <c r="F3133">
        <v>1</v>
      </c>
      <c r="G3133" t="s">
        <v>259</v>
      </c>
      <c r="H3133" t="s">
        <v>15</v>
      </c>
      <c r="I3133" t="str">
        <f>VLOOKUP(H3133,Hoja3!$J$1:$K$25,2,FALSE)</f>
        <v>10</v>
      </c>
      <c r="K3133">
        <v>4240000</v>
      </c>
    </row>
    <row r="3134" spans="1:11" hidden="1" x14ac:dyDescent="0.25">
      <c r="A3134" t="s">
        <v>258</v>
      </c>
      <c r="B3134" t="s">
        <v>259</v>
      </c>
      <c r="C3134" t="s">
        <v>82</v>
      </c>
      <c r="D3134" t="s">
        <v>12</v>
      </c>
      <c r="E3134">
        <v>1990</v>
      </c>
      <c r="F3134">
        <v>1000000</v>
      </c>
      <c r="G3134" t="s">
        <v>259</v>
      </c>
      <c r="H3134" t="s">
        <v>83</v>
      </c>
      <c r="I3134" t="str">
        <f>VLOOKUP(H3134,Hoja3!$J$1:$K$25,2,FALSE)</f>
        <v>13</v>
      </c>
      <c r="K3134">
        <v>4240000</v>
      </c>
    </row>
    <row r="3135" spans="1:11" hidden="1" x14ac:dyDescent="0.25">
      <c r="A3135" t="s">
        <v>258</v>
      </c>
      <c r="B3135" t="s">
        <v>259</v>
      </c>
      <c r="C3135" t="s">
        <v>18</v>
      </c>
      <c r="D3135" t="s">
        <v>12</v>
      </c>
      <c r="E3135">
        <v>1990</v>
      </c>
      <c r="F3135">
        <v>1000000</v>
      </c>
      <c r="G3135" t="s">
        <v>259</v>
      </c>
      <c r="H3135" t="s">
        <v>19</v>
      </c>
      <c r="I3135" t="str">
        <f>VLOOKUP(H3135,Hoja3!$J$1:$K$25,2,FALSE)</f>
        <v>17</v>
      </c>
      <c r="K3135">
        <v>4240000</v>
      </c>
    </row>
    <row r="3136" spans="1:11" x14ac:dyDescent="0.25">
      <c r="A3136" t="s">
        <v>260</v>
      </c>
      <c r="B3136" t="s">
        <v>261</v>
      </c>
      <c r="C3136" t="s">
        <v>26</v>
      </c>
      <c r="D3136" t="s">
        <v>12</v>
      </c>
      <c r="E3136">
        <v>1990</v>
      </c>
      <c r="F3136">
        <v>6</v>
      </c>
      <c r="G3136" t="s">
        <v>261</v>
      </c>
      <c r="H3136" t="s">
        <v>27</v>
      </c>
      <c r="I3136" t="str">
        <f>VLOOKUP(H3136,Hoja3!$J$1:$K$25,2,FALSE)</f>
        <v>9</v>
      </c>
      <c r="J3136">
        <v>216075</v>
      </c>
      <c r="K3136">
        <v>85755006.123597592</v>
      </c>
    </row>
    <row r="3137" spans="1:11" hidden="1" x14ac:dyDescent="0.25">
      <c r="A3137" t="s">
        <v>260</v>
      </c>
      <c r="B3137" t="s">
        <v>261</v>
      </c>
      <c r="C3137" t="s">
        <v>14</v>
      </c>
      <c r="D3137" t="s">
        <v>12</v>
      </c>
      <c r="E3137">
        <v>1990</v>
      </c>
      <c r="F3137">
        <v>6</v>
      </c>
      <c r="G3137" t="s">
        <v>261</v>
      </c>
      <c r="H3137" t="s">
        <v>15</v>
      </c>
      <c r="I3137" t="str">
        <f>VLOOKUP(H3137,Hoja3!$J$1:$K$25,2,FALSE)</f>
        <v>10</v>
      </c>
      <c r="K3137">
        <v>85755006.123597592</v>
      </c>
    </row>
    <row r="3138" spans="1:11" hidden="1" x14ac:dyDescent="0.25">
      <c r="A3138" t="s">
        <v>260</v>
      </c>
      <c r="B3138" t="s">
        <v>261</v>
      </c>
      <c r="C3138" t="s">
        <v>28</v>
      </c>
      <c r="D3138" t="s">
        <v>12</v>
      </c>
      <c r="E3138">
        <v>1990</v>
      </c>
      <c r="F3138">
        <v>0</v>
      </c>
      <c r="G3138" t="s">
        <v>261</v>
      </c>
      <c r="H3138" t="s">
        <v>29</v>
      </c>
      <c r="I3138" t="str">
        <f>VLOOKUP(H3138,Hoja3!$J$1:$K$25,2,FALSE)</f>
        <v>16</v>
      </c>
      <c r="K3138">
        <v>85755006.123597592</v>
      </c>
    </row>
    <row r="3139" spans="1:11" hidden="1" x14ac:dyDescent="0.25">
      <c r="A3139" t="s">
        <v>260</v>
      </c>
      <c r="B3139" t="s">
        <v>261</v>
      </c>
      <c r="C3139" t="s">
        <v>18</v>
      </c>
      <c r="D3139" t="s">
        <v>12</v>
      </c>
      <c r="E3139">
        <v>1990</v>
      </c>
      <c r="F3139">
        <v>0</v>
      </c>
      <c r="G3139" t="s">
        <v>261</v>
      </c>
      <c r="H3139" t="s">
        <v>19</v>
      </c>
      <c r="I3139" t="str">
        <f>VLOOKUP(H3139,Hoja3!$J$1:$K$25,2,FALSE)</f>
        <v>17</v>
      </c>
      <c r="K3139">
        <v>85755006.123597592</v>
      </c>
    </row>
    <row r="3140" spans="1:11" hidden="1" x14ac:dyDescent="0.25">
      <c r="A3140" t="s">
        <v>206</v>
      </c>
      <c r="B3140" t="s">
        <v>207</v>
      </c>
      <c r="C3140" t="s">
        <v>38</v>
      </c>
      <c r="D3140" t="s">
        <v>12</v>
      </c>
      <c r="E3140">
        <v>1990</v>
      </c>
      <c r="F3140">
        <v>1</v>
      </c>
      <c r="G3140" t="s">
        <v>207</v>
      </c>
      <c r="H3140" t="s">
        <v>39</v>
      </c>
      <c r="I3140" t="str">
        <f>VLOOKUP(H3140,Hoja3!$J$1:$K$25,2,FALSE)</f>
        <v>5</v>
      </c>
      <c r="J3140" t="s">
        <v>681</v>
      </c>
      <c r="K3140">
        <v>12712150.082079202</v>
      </c>
    </row>
    <row r="3141" spans="1:11" hidden="1" x14ac:dyDescent="0.25">
      <c r="A3141" t="s">
        <v>206</v>
      </c>
      <c r="B3141" t="s">
        <v>207</v>
      </c>
      <c r="C3141" t="s">
        <v>14</v>
      </c>
      <c r="D3141" t="s">
        <v>12</v>
      </c>
      <c r="E3141">
        <v>1990</v>
      </c>
      <c r="F3141">
        <v>1</v>
      </c>
      <c r="G3141" t="s">
        <v>207</v>
      </c>
      <c r="H3141" t="s">
        <v>15</v>
      </c>
      <c r="I3141" t="str">
        <f>VLOOKUP(H3141,Hoja3!$J$1:$K$25,2,FALSE)</f>
        <v>10</v>
      </c>
      <c r="K3141">
        <v>12712150.082079202</v>
      </c>
    </row>
    <row r="3142" spans="1:11" hidden="1" x14ac:dyDescent="0.25">
      <c r="A3142" t="s">
        <v>206</v>
      </c>
      <c r="B3142" t="s">
        <v>207</v>
      </c>
      <c r="C3142" t="s">
        <v>40</v>
      </c>
      <c r="D3142" t="s">
        <v>12</v>
      </c>
      <c r="E3142">
        <v>1990</v>
      </c>
      <c r="F3142">
        <v>2800000</v>
      </c>
      <c r="G3142" t="s">
        <v>207</v>
      </c>
      <c r="H3142" t="s">
        <v>41</v>
      </c>
      <c r="I3142" t="str">
        <f>VLOOKUP(H3142,Hoja3!$J$1:$K$25,2,FALSE)</f>
        <v>12</v>
      </c>
      <c r="K3142">
        <v>12712150.082079202</v>
      </c>
    </row>
    <row r="3143" spans="1:11" hidden="1" x14ac:dyDescent="0.25">
      <c r="A3143" t="s">
        <v>206</v>
      </c>
      <c r="B3143" t="s">
        <v>207</v>
      </c>
      <c r="C3143" t="s">
        <v>18</v>
      </c>
      <c r="D3143" t="s">
        <v>12</v>
      </c>
      <c r="E3143">
        <v>1990</v>
      </c>
      <c r="F3143">
        <v>2800000</v>
      </c>
      <c r="G3143" t="s">
        <v>207</v>
      </c>
      <c r="H3143" t="s">
        <v>19</v>
      </c>
      <c r="I3143" t="str">
        <f>VLOOKUP(H3143,Hoja3!$J$1:$K$25,2,FALSE)</f>
        <v>17</v>
      </c>
      <c r="K3143">
        <v>12712150.082079202</v>
      </c>
    </row>
    <row r="3144" spans="1:11" hidden="1" x14ac:dyDescent="0.25">
      <c r="A3144" t="s">
        <v>100</v>
      </c>
      <c r="B3144" t="s">
        <v>101</v>
      </c>
      <c r="C3144" t="s">
        <v>78</v>
      </c>
      <c r="D3144" t="s">
        <v>12</v>
      </c>
      <c r="E3144">
        <v>1990</v>
      </c>
      <c r="F3144">
        <v>1</v>
      </c>
      <c r="G3144" t="s">
        <v>101</v>
      </c>
      <c r="H3144" t="s">
        <v>79</v>
      </c>
      <c r="I3144" t="str">
        <f>VLOOKUP(H3144,Hoja3!$J$1:$K$25,2,FALSE)</f>
        <v>6</v>
      </c>
      <c r="J3144" t="s">
        <v>681</v>
      </c>
      <c r="K3144">
        <v>1789114434.8434629</v>
      </c>
    </row>
    <row r="3145" spans="1:11" x14ac:dyDescent="0.25">
      <c r="A3145" t="s">
        <v>100</v>
      </c>
      <c r="B3145" t="s">
        <v>101</v>
      </c>
      <c r="C3145" t="s">
        <v>11</v>
      </c>
      <c r="D3145" t="s">
        <v>12</v>
      </c>
      <c r="E3145">
        <v>1990</v>
      </c>
      <c r="F3145">
        <v>1</v>
      </c>
      <c r="G3145" t="s">
        <v>101</v>
      </c>
      <c r="H3145" t="s">
        <v>13</v>
      </c>
      <c r="I3145" t="str">
        <f>VLOOKUP(H3145,Hoja3!$J$1:$K$25,2,FALSE)</f>
        <v>7</v>
      </c>
      <c r="J3145">
        <v>105637</v>
      </c>
      <c r="K3145">
        <v>1789114434.8434629</v>
      </c>
    </row>
    <row r="3146" spans="1:11" x14ac:dyDescent="0.25">
      <c r="A3146" t="s">
        <v>100</v>
      </c>
      <c r="B3146" t="s">
        <v>101</v>
      </c>
      <c r="C3146" t="s">
        <v>26</v>
      </c>
      <c r="D3146" t="s">
        <v>12</v>
      </c>
      <c r="E3146">
        <v>1990</v>
      </c>
      <c r="F3146">
        <v>1</v>
      </c>
      <c r="G3146" t="s">
        <v>101</v>
      </c>
      <c r="H3146" t="s">
        <v>27</v>
      </c>
      <c r="I3146" t="str">
        <f>VLOOKUP(H3146,Hoja3!$J$1:$K$25,2,FALSE)</f>
        <v>9</v>
      </c>
      <c r="J3146">
        <v>217756</v>
      </c>
      <c r="K3146">
        <v>1789114434.8434629</v>
      </c>
    </row>
    <row r="3147" spans="1:11" hidden="1" x14ac:dyDescent="0.25">
      <c r="A3147" t="s">
        <v>100</v>
      </c>
      <c r="B3147" t="s">
        <v>101</v>
      </c>
      <c r="C3147" t="s">
        <v>14</v>
      </c>
      <c r="D3147" t="s">
        <v>12</v>
      </c>
      <c r="E3147">
        <v>1990</v>
      </c>
      <c r="F3147">
        <v>3</v>
      </c>
      <c r="G3147" t="s">
        <v>101</v>
      </c>
      <c r="H3147" t="s">
        <v>15</v>
      </c>
      <c r="I3147" t="str">
        <f>VLOOKUP(H3147,Hoja3!$J$1:$K$25,2,FALSE)</f>
        <v>10</v>
      </c>
      <c r="K3147">
        <v>1789114434.8434629</v>
      </c>
    </row>
    <row r="3148" spans="1:11" hidden="1" x14ac:dyDescent="0.25">
      <c r="A3148" t="s">
        <v>100</v>
      </c>
      <c r="B3148" t="s">
        <v>101</v>
      </c>
      <c r="C3148" t="s">
        <v>82</v>
      </c>
      <c r="D3148" t="s">
        <v>12</v>
      </c>
      <c r="E3148">
        <v>1990</v>
      </c>
      <c r="F3148">
        <v>0</v>
      </c>
      <c r="G3148" t="s">
        <v>101</v>
      </c>
      <c r="H3148" t="s">
        <v>83</v>
      </c>
      <c r="I3148" t="str">
        <f>VLOOKUP(H3148,Hoja3!$J$1:$K$25,2,FALSE)</f>
        <v>13</v>
      </c>
      <c r="K3148">
        <v>1789114434.8434629</v>
      </c>
    </row>
    <row r="3149" spans="1:11" hidden="1" x14ac:dyDescent="0.25">
      <c r="A3149" t="s">
        <v>100</v>
      </c>
      <c r="B3149" t="s">
        <v>101</v>
      </c>
      <c r="C3149" t="s">
        <v>16</v>
      </c>
      <c r="D3149" t="s">
        <v>12</v>
      </c>
      <c r="E3149">
        <v>1990</v>
      </c>
      <c r="F3149">
        <v>17900</v>
      </c>
      <c r="G3149" t="s">
        <v>101</v>
      </c>
      <c r="H3149" t="s">
        <v>17</v>
      </c>
      <c r="I3149" t="str">
        <f>VLOOKUP(H3149,Hoja3!$J$1:$K$25,2,FALSE)</f>
        <v>14</v>
      </c>
      <c r="K3149">
        <v>1789114434.8434629</v>
      </c>
    </row>
    <row r="3150" spans="1:11" hidden="1" x14ac:dyDescent="0.25">
      <c r="A3150" t="s">
        <v>100</v>
      </c>
      <c r="B3150" t="s">
        <v>101</v>
      </c>
      <c r="C3150" t="s">
        <v>28</v>
      </c>
      <c r="D3150" t="s">
        <v>12</v>
      </c>
      <c r="E3150">
        <v>1990</v>
      </c>
      <c r="F3150">
        <v>0</v>
      </c>
      <c r="G3150" t="s">
        <v>101</v>
      </c>
      <c r="H3150" t="s">
        <v>29</v>
      </c>
      <c r="I3150" t="str">
        <f>VLOOKUP(H3150,Hoja3!$J$1:$K$25,2,FALSE)</f>
        <v>16</v>
      </c>
      <c r="K3150">
        <v>1789114434.8434629</v>
      </c>
    </row>
    <row r="3151" spans="1:11" hidden="1" x14ac:dyDescent="0.25">
      <c r="A3151" t="s">
        <v>100</v>
      </c>
      <c r="B3151" t="s">
        <v>101</v>
      </c>
      <c r="C3151" t="s">
        <v>18</v>
      </c>
      <c r="D3151" t="s">
        <v>12</v>
      </c>
      <c r="E3151">
        <v>1990</v>
      </c>
      <c r="F3151">
        <v>17900</v>
      </c>
      <c r="G3151" t="s">
        <v>101</v>
      </c>
      <c r="H3151" t="s">
        <v>19</v>
      </c>
      <c r="I3151" t="str">
        <f>VLOOKUP(H3151,Hoja3!$J$1:$K$25,2,FALSE)</f>
        <v>17</v>
      </c>
      <c r="K3151">
        <v>1789114434.8434629</v>
      </c>
    </row>
    <row r="3152" spans="1:11" hidden="1" x14ac:dyDescent="0.25">
      <c r="A3152" t="s">
        <v>210</v>
      </c>
      <c r="B3152" t="s">
        <v>211</v>
      </c>
      <c r="C3152" t="s">
        <v>26</v>
      </c>
      <c r="D3152" t="s">
        <v>12</v>
      </c>
      <c r="E3152">
        <v>1990</v>
      </c>
      <c r="F3152">
        <v>1</v>
      </c>
      <c r="G3152" t="s">
        <v>211</v>
      </c>
      <c r="H3152" t="s">
        <v>27</v>
      </c>
      <c r="I3152" t="str">
        <f>VLOOKUP(H3152,Hoja3!$J$1:$K$25,2,FALSE)</f>
        <v>9</v>
      </c>
      <c r="J3152" t="s">
        <v>681</v>
      </c>
      <c r="K3152">
        <v>20325121.393907364</v>
      </c>
    </row>
    <row r="3153" spans="1:11" hidden="1" x14ac:dyDescent="0.25">
      <c r="A3153" t="s">
        <v>210</v>
      </c>
      <c r="B3153" t="s">
        <v>211</v>
      </c>
      <c r="C3153" t="s">
        <v>14</v>
      </c>
      <c r="D3153" t="s">
        <v>12</v>
      </c>
      <c r="E3153">
        <v>1990</v>
      </c>
      <c r="F3153">
        <v>2</v>
      </c>
      <c r="G3153" t="s">
        <v>211</v>
      </c>
      <c r="H3153" t="s">
        <v>15</v>
      </c>
      <c r="I3153" t="str">
        <f>VLOOKUP(H3153,Hoja3!$J$1:$K$25,2,FALSE)</f>
        <v>10</v>
      </c>
      <c r="K3153">
        <v>20325121.393907364</v>
      </c>
    </row>
    <row r="3154" spans="1:11" x14ac:dyDescent="0.25">
      <c r="A3154" t="s">
        <v>210</v>
      </c>
      <c r="B3154" t="s">
        <v>211</v>
      </c>
      <c r="C3154" t="s">
        <v>44</v>
      </c>
      <c r="D3154" t="s">
        <v>12</v>
      </c>
      <c r="E3154">
        <v>1990</v>
      </c>
      <c r="F3154">
        <v>1</v>
      </c>
      <c r="G3154" t="s">
        <v>211</v>
      </c>
      <c r="H3154" t="s">
        <v>45</v>
      </c>
      <c r="I3154" t="str">
        <f>VLOOKUP(H3154,Hoja3!$J$1:$K$25,2,FALSE)</f>
        <v>11</v>
      </c>
      <c r="J3154">
        <v>264092</v>
      </c>
      <c r="K3154">
        <v>20325121.393907364</v>
      </c>
    </row>
    <row r="3155" spans="1:11" hidden="1" x14ac:dyDescent="0.25">
      <c r="A3155" t="s">
        <v>210</v>
      </c>
      <c r="B3155" t="s">
        <v>211</v>
      </c>
      <c r="C3155" t="s">
        <v>28</v>
      </c>
      <c r="D3155" t="s">
        <v>12</v>
      </c>
      <c r="E3155">
        <v>1990</v>
      </c>
      <c r="F3155">
        <v>0</v>
      </c>
      <c r="G3155" t="s">
        <v>211</v>
      </c>
      <c r="H3155" t="s">
        <v>29</v>
      </c>
      <c r="I3155" t="str">
        <f>VLOOKUP(H3155,Hoja3!$J$1:$K$25,2,FALSE)</f>
        <v>16</v>
      </c>
      <c r="K3155">
        <v>20325121.393907364</v>
      </c>
    </row>
    <row r="3156" spans="1:11" hidden="1" x14ac:dyDescent="0.25">
      <c r="A3156" t="s">
        <v>210</v>
      </c>
      <c r="B3156" t="s">
        <v>211</v>
      </c>
      <c r="C3156" t="s">
        <v>18</v>
      </c>
      <c r="D3156" t="s">
        <v>12</v>
      </c>
      <c r="E3156">
        <v>1990</v>
      </c>
      <c r="F3156">
        <v>0</v>
      </c>
      <c r="G3156" t="s">
        <v>211</v>
      </c>
      <c r="H3156" t="s">
        <v>19</v>
      </c>
      <c r="I3156" t="str">
        <f>VLOOKUP(H3156,Hoja3!$J$1:$K$25,2,FALSE)</f>
        <v>17</v>
      </c>
      <c r="K3156">
        <v>20325121.393907364</v>
      </c>
    </row>
    <row r="3157" spans="1:11" hidden="1" x14ac:dyDescent="0.25">
      <c r="A3157" t="s">
        <v>210</v>
      </c>
      <c r="B3157" t="s">
        <v>211</v>
      </c>
      <c r="C3157" t="s">
        <v>46</v>
      </c>
      <c r="D3157" t="s">
        <v>12</v>
      </c>
      <c r="E3157">
        <v>1990</v>
      </c>
      <c r="F3157">
        <v>0</v>
      </c>
      <c r="G3157" t="s">
        <v>211</v>
      </c>
      <c r="H3157" t="s">
        <v>47</v>
      </c>
      <c r="I3157" t="str">
        <f>VLOOKUP(H3157,Hoja3!$J$1:$K$25,2,FALSE)</f>
        <v>18</v>
      </c>
      <c r="K3157">
        <v>20325121.393907364</v>
      </c>
    </row>
    <row r="3158" spans="1:11" hidden="1" x14ac:dyDescent="0.25">
      <c r="A3158" t="s">
        <v>336</v>
      </c>
      <c r="B3158" t="s">
        <v>337</v>
      </c>
      <c r="C3158" t="s">
        <v>26</v>
      </c>
      <c r="D3158" t="s">
        <v>12</v>
      </c>
      <c r="E3158">
        <v>1990</v>
      </c>
      <c r="F3158">
        <v>1</v>
      </c>
      <c r="G3158" t="s">
        <v>337</v>
      </c>
      <c r="H3158" t="s">
        <v>27</v>
      </c>
      <c r="I3158" t="str">
        <f>VLOOKUP(H3158,Hoja3!$J$1:$K$25,2,FALSE)</f>
        <v>9</v>
      </c>
      <c r="J3158" t="s">
        <v>681</v>
      </c>
      <c r="K3158" t="e">
        <v>#N/A</v>
      </c>
    </row>
    <row r="3159" spans="1:11" hidden="1" x14ac:dyDescent="0.25">
      <c r="A3159" t="s">
        <v>336</v>
      </c>
      <c r="B3159" t="s">
        <v>337</v>
      </c>
      <c r="C3159" t="s">
        <v>14</v>
      </c>
      <c r="D3159" t="s">
        <v>12</v>
      </c>
      <c r="E3159">
        <v>1990</v>
      </c>
      <c r="F3159">
        <v>1</v>
      </c>
      <c r="G3159" t="s">
        <v>337</v>
      </c>
      <c r="H3159" t="s">
        <v>15</v>
      </c>
      <c r="I3159" t="str">
        <f>VLOOKUP(H3159,Hoja3!$J$1:$K$25,2,FALSE)</f>
        <v>10</v>
      </c>
      <c r="K3159" t="e">
        <v>#N/A</v>
      </c>
    </row>
    <row r="3160" spans="1:11" hidden="1" x14ac:dyDescent="0.25">
      <c r="A3160" t="s">
        <v>336</v>
      </c>
      <c r="B3160" t="s">
        <v>337</v>
      </c>
      <c r="C3160" t="s">
        <v>28</v>
      </c>
      <c r="D3160" t="s">
        <v>12</v>
      </c>
      <c r="E3160">
        <v>1990</v>
      </c>
      <c r="F3160">
        <v>0</v>
      </c>
      <c r="G3160" t="s">
        <v>337</v>
      </c>
      <c r="H3160" t="s">
        <v>29</v>
      </c>
      <c r="I3160" t="str">
        <f>VLOOKUP(H3160,Hoja3!$J$1:$K$25,2,FALSE)</f>
        <v>16</v>
      </c>
      <c r="K3160" t="e">
        <v>#N/A</v>
      </c>
    </row>
    <row r="3161" spans="1:11" hidden="1" x14ac:dyDescent="0.25">
      <c r="A3161" t="s">
        <v>336</v>
      </c>
      <c r="B3161" t="s">
        <v>337</v>
      </c>
      <c r="C3161" t="s">
        <v>18</v>
      </c>
      <c r="D3161" t="s">
        <v>12</v>
      </c>
      <c r="E3161">
        <v>1990</v>
      </c>
      <c r="F3161">
        <v>0</v>
      </c>
      <c r="G3161" t="s">
        <v>337</v>
      </c>
      <c r="H3161" t="s">
        <v>19</v>
      </c>
      <c r="I3161" t="str">
        <f>VLOOKUP(H3161,Hoja3!$J$1:$K$25,2,FALSE)</f>
        <v>17</v>
      </c>
      <c r="K3161" t="e">
        <v>#N/A</v>
      </c>
    </row>
    <row r="3162" spans="1:11" hidden="1" x14ac:dyDescent="0.25">
      <c r="A3162" t="s">
        <v>170</v>
      </c>
      <c r="B3162" t="s">
        <v>171</v>
      </c>
      <c r="C3162" t="s">
        <v>11</v>
      </c>
      <c r="D3162" t="s">
        <v>12</v>
      </c>
      <c r="E3162">
        <v>1990</v>
      </c>
      <c r="F3162">
        <v>1</v>
      </c>
      <c r="G3162" t="s">
        <v>171</v>
      </c>
      <c r="H3162" t="s">
        <v>13</v>
      </c>
      <c r="I3162" t="str">
        <f>VLOOKUP(H3162,Hoja3!$J$1:$K$25,2,FALSE)</f>
        <v>7</v>
      </c>
      <c r="J3162" t="s">
        <v>681</v>
      </c>
      <c r="K3162">
        <v>40908073.366845518</v>
      </c>
    </row>
    <row r="3163" spans="1:11" hidden="1" x14ac:dyDescent="0.25">
      <c r="A3163" t="s">
        <v>170</v>
      </c>
      <c r="B3163" t="s">
        <v>171</v>
      </c>
      <c r="C3163" t="s">
        <v>14</v>
      </c>
      <c r="D3163" t="s">
        <v>12</v>
      </c>
      <c r="E3163">
        <v>1990</v>
      </c>
      <c r="F3163">
        <v>1</v>
      </c>
      <c r="G3163" t="s">
        <v>171</v>
      </c>
      <c r="H3163" t="s">
        <v>15</v>
      </c>
      <c r="I3163" t="str">
        <f>VLOOKUP(H3163,Hoja3!$J$1:$K$25,2,FALSE)</f>
        <v>10</v>
      </c>
      <c r="K3163">
        <v>40908073.366845518</v>
      </c>
    </row>
    <row r="3164" spans="1:11" hidden="1" x14ac:dyDescent="0.25">
      <c r="A3164" t="s">
        <v>170</v>
      </c>
      <c r="B3164" t="s">
        <v>171</v>
      </c>
      <c r="C3164" t="s">
        <v>16</v>
      </c>
      <c r="D3164" t="s">
        <v>12</v>
      </c>
      <c r="E3164">
        <v>1990</v>
      </c>
      <c r="F3164">
        <v>2500</v>
      </c>
      <c r="G3164" t="s">
        <v>171</v>
      </c>
      <c r="H3164" t="s">
        <v>17</v>
      </c>
      <c r="I3164" t="str">
        <f>VLOOKUP(H3164,Hoja3!$J$1:$K$25,2,FALSE)</f>
        <v>14</v>
      </c>
      <c r="K3164">
        <v>40908073.366845518</v>
      </c>
    </row>
    <row r="3165" spans="1:11" hidden="1" x14ac:dyDescent="0.25">
      <c r="A3165" t="s">
        <v>170</v>
      </c>
      <c r="B3165" t="s">
        <v>171</v>
      </c>
      <c r="C3165" t="s">
        <v>18</v>
      </c>
      <c r="D3165" t="s">
        <v>12</v>
      </c>
      <c r="E3165">
        <v>1990</v>
      </c>
      <c r="F3165">
        <v>2500</v>
      </c>
      <c r="G3165" t="s">
        <v>171</v>
      </c>
      <c r="H3165" t="s">
        <v>19</v>
      </c>
      <c r="I3165" t="str">
        <f>VLOOKUP(H3165,Hoja3!$J$1:$K$25,2,FALSE)</f>
        <v>17</v>
      </c>
      <c r="K3165">
        <v>40908073.366845518</v>
      </c>
    </row>
    <row r="3166" spans="1:11" x14ac:dyDescent="0.25">
      <c r="A3166" t="s">
        <v>282</v>
      </c>
      <c r="B3166" t="s">
        <v>283</v>
      </c>
      <c r="C3166" t="s">
        <v>26</v>
      </c>
      <c r="D3166" t="s">
        <v>12</v>
      </c>
      <c r="E3166">
        <v>1990</v>
      </c>
      <c r="F3166">
        <v>6</v>
      </c>
      <c r="G3166" t="s">
        <v>283</v>
      </c>
      <c r="H3166" t="s">
        <v>27</v>
      </c>
      <c r="I3166" t="str">
        <f>VLOOKUP(H3166,Hoja3!$J$1:$K$25,2,FALSE)</f>
        <v>9</v>
      </c>
      <c r="J3166">
        <v>2881001</v>
      </c>
      <c r="K3166">
        <v>1154361305.3980596</v>
      </c>
    </row>
    <row r="3167" spans="1:11" hidden="1" x14ac:dyDescent="0.25">
      <c r="A3167" t="s">
        <v>282</v>
      </c>
      <c r="B3167" t="s">
        <v>283</v>
      </c>
      <c r="C3167" t="s">
        <v>14</v>
      </c>
      <c r="D3167" t="s">
        <v>12</v>
      </c>
      <c r="E3167">
        <v>1990</v>
      </c>
      <c r="F3167">
        <v>6</v>
      </c>
      <c r="G3167" t="s">
        <v>283</v>
      </c>
      <c r="H3167" t="s">
        <v>15</v>
      </c>
      <c r="I3167" t="str">
        <f>VLOOKUP(H3167,Hoja3!$J$1:$K$25,2,FALSE)</f>
        <v>10</v>
      </c>
      <c r="K3167">
        <v>1154361305.3980596</v>
      </c>
    </row>
    <row r="3168" spans="1:11" hidden="1" x14ac:dyDescent="0.25">
      <c r="A3168" t="s">
        <v>282</v>
      </c>
      <c r="B3168" t="s">
        <v>283</v>
      </c>
      <c r="C3168" t="s">
        <v>28</v>
      </c>
      <c r="D3168" t="s">
        <v>12</v>
      </c>
      <c r="E3168">
        <v>1990</v>
      </c>
      <c r="F3168">
        <v>0</v>
      </c>
      <c r="G3168" t="s">
        <v>283</v>
      </c>
      <c r="H3168" t="s">
        <v>29</v>
      </c>
      <c r="I3168" t="str">
        <f>VLOOKUP(H3168,Hoja3!$J$1:$K$25,2,FALSE)</f>
        <v>16</v>
      </c>
      <c r="K3168">
        <v>1154361305.3980596</v>
      </c>
    </row>
    <row r="3169" spans="1:11" hidden="1" x14ac:dyDescent="0.25">
      <c r="A3169" t="s">
        <v>282</v>
      </c>
      <c r="B3169" t="s">
        <v>283</v>
      </c>
      <c r="C3169" t="s">
        <v>18</v>
      </c>
      <c r="D3169" t="s">
        <v>12</v>
      </c>
      <c r="E3169">
        <v>1990</v>
      </c>
      <c r="F3169">
        <v>0</v>
      </c>
      <c r="G3169" t="s">
        <v>283</v>
      </c>
      <c r="H3169" t="s">
        <v>19</v>
      </c>
      <c r="I3169" t="str">
        <f>VLOOKUP(H3169,Hoja3!$J$1:$K$25,2,FALSE)</f>
        <v>17</v>
      </c>
      <c r="K3169">
        <v>1154361305.3980596</v>
      </c>
    </row>
    <row r="3170" spans="1:11" hidden="1" x14ac:dyDescent="0.25">
      <c r="A3170" t="s">
        <v>104</v>
      </c>
      <c r="B3170" t="s">
        <v>105</v>
      </c>
      <c r="C3170" t="s">
        <v>11</v>
      </c>
      <c r="D3170" t="s">
        <v>12</v>
      </c>
      <c r="E3170">
        <v>1990</v>
      </c>
      <c r="F3170">
        <v>1</v>
      </c>
      <c r="G3170" t="s">
        <v>105</v>
      </c>
      <c r="H3170" t="s">
        <v>13</v>
      </c>
      <c r="I3170" t="str">
        <f>VLOOKUP(H3170,Hoja3!$J$1:$K$25,2,FALSE)</f>
        <v>7</v>
      </c>
      <c r="J3170" t="s">
        <v>681</v>
      </c>
      <c r="K3170">
        <v>17829218.219359111</v>
      </c>
    </row>
    <row r="3171" spans="1:11" hidden="1" x14ac:dyDescent="0.25">
      <c r="A3171" t="s">
        <v>104</v>
      </c>
      <c r="B3171" t="s">
        <v>105</v>
      </c>
      <c r="C3171" t="s">
        <v>14</v>
      </c>
      <c r="D3171" t="s">
        <v>12</v>
      </c>
      <c r="E3171">
        <v>1990</v>
      </c>
      <c r="F3171">
        <v>1</v>
      </c>
      <c r="G3171" t="s">
        <v>105</v>
      </c>
      <c r="H3171" t="s">
        <v>15</v>
      </c>
      <c r="I3171" t="str">
        <f>VLOOKUP(H3171,Hoja3!$J$1:$K$25,2,FALSE)</f>
        <v>10</v>
      </c>
      <c r="K3171">
        <v>17829218.219359111</v>
      </c>
    </row>
    <row r="3172" spans="1:11" hidden="1" x14ac:dyDescent="0.25">
      <c r="A3172" t="s">
        <v>104</v>
      </c>
      <c r="B3172" t="s">
        <v>105</v>
      </c>
      <c r="C3172" t="s">
        <v>16</v>
      </c>
      <c r="D3172" t="s">
        <v>12</v>
      </c>
      <c r="E3172">
        <v>1990</v>
      </c>
      <c r="F3172">
        <v>106411</v>
      </c>
      <c r="G3172" t="s">
        <v>105</v>
      </c>
      <c r="H3172" t="s">
        <v>17</v>
      </c>
      <c r="I3172" t="str">
        <f>VLOOKUP(H3172,Hoja3!$J$1:$K$25,2,FALSE)</f>
        <v>14</v>
      </c>
      <c r="K3172">
        <v>17829218.219359111</v>
      </c>
    </row>
    <row r="3173" spans="1:11" hidden="1" x14ac:dyDescent="0.25">
      <c r="A3173" t="s">
        <v>104</v>
      </c>
      <c r="B3173" t="s">
        <v>105</v>
      </c>
      <c r="C3173" t="s">
        <v>18</v>
      </c>
      <c r="D3173" t="s">
        <v>12</v>
      </c>
      <c r="E3173">
        <v>1990</v>
      </c>
      <c r="F3173">
        <v>106411</v>
      </c>
      <c r="G3173" t="s">
        <v>105</v>
      </c>
      <c r="H3173" t="s">
        <v>19</v>
      </c>
      <c r="I3173" t="str">
        <f>VLOOKUP(H3173,Hoja3!$J$1:$K$25,2,FALSE)</f>
        <v>17</v>
      </c>
      <c r="K3173">
        <v>17829218.219359111</v>
      </c>
    </row>
    <row r="3174" spans="1:11" hidden="1" x14ac:dyDescent="0.25">
      <c r="A3174" t="s">
        <v>106</v>
      </c>
      <c r="B3174" t="s">
        <v>107</v>
      </c>
      <c r="C3174" t="s">
        <v>38</v>
      </c>
      <c r="D3174" t="s">
        <v>12</v>
      </c>
      <c r="E3174">
        <v>1990</v>
      </c>
      <c r="F3174">
        <v>1</v>
      </c>
      <c r="G3174" t="s">
        <v>107</v>
      </c>
      <c r="H3174" t="s">
        <v>39</v>
      </c>
      <c r="I3174" t="str">
        <f>VLOOKUP(H3174,Hoja3!$J$1:$K$25,2,FALSE)</f>
        <v>5</v>
      </c>
      <c r="J3174" t="s">
        <v>681</v>
      </c>
      <c r="K3174">
        <v>16819170.420565318</v>
      </c>
    </row>
    <row r="3175" spans="1:11" hidden="1" x14ac:dyDescent="0.25">
      <c r="A3175" t="s">
        <v>106</v>
      </c>
      <c r="B3175" t="s">
        <v>107</v>
      </c>
      <c r="C3175" t="s">
        <v>14</v>
      </c>
      <c r="D3175" t="s">
        <v>12</v>
      </c>
      <c r="E3175">
        <v>1990</v>
      </c>
      <c r="F3175">
        <v>1</v>
      </c>
      <c r="G3175" t="s">
        <v>107</v>
      </c>
      <c r="H3175" t="s">
        <v>15</v>
      </c>
      <c r="I3175" t="str">
        <f>VLOOKUP(H3175,Hoja3!$J$1:$K$25,2,FALSE)</f>
        <v>10</v>
      </c>
      <c r="K3175">
        <v>16819170.420565318</v>
      </c>
    </row>
    <row r="3176" spans="1:11" hidden="1" x14ac:dyDescent="0.25">
      <c r="A3176" t="s">
        <v>106</v>
      </c>
      <c r="B3176" t="s">
        <v>107</v>
      </c>
      <c r="C3176" t="s">
        <v>40</v>
      </c>
      <c r="D3176" t="s">
        <v>12</v>
      </c>
      <c r="E3176">
        <v>1990</v>
      </c>
      <c r="F3176">
        <v>1630000</v>
      </c>
      <c r="G3176" t="s">
        <v>107</v>
      </c>
      <c r="H3176" t="s">
        <v>41</v>
      </c>
      <c r="I3176" t="str">
        <f>VLOOKUP(H3176,Hoja3!$J$1:$K$25,2,FALSE)</f>
        <v>12</v>
      </c>
      <c r="K3176">
        <v>16819170.420565318</v>
      </c>
    </row>
    <row r="3177" spans="1:11" hidden="1" x14ac:dyDescent="0.25">
      <c r="A3177" t="s">
        <v>106</v>
      </c>
      <c r="B3177" t="s">
        <v>107</v>
      </c>
      <c r="C3177" t="s">
        <v>18</v>
      </c>
      <c r="D3177" t="s">
        <v>12</v>
      </c>
      <c r="E3177">
        <v>1990</v>
      </c>
      <c r="F3177">
        <v>1630000</v>
      </c>
      <c r="G3177" t="s">
        <v>107</v>
      </c>
      <c r="H3177" t="s">
        <v>19</v>
      </c>
      <c r="I3177" t="str">
        <f>VLOOKUP(H3177,Hoja3!$J$1:$K$25,2,FALSE)</f>
        <v>17</v>
      </c>
      <c r="K3177">
        <v>16819170.420565318</v>
      </c>
    </row>
    <row r="3178" spans="1:11" x14ac:dyDescent="0.25">
      <c r="A3178" t="s">
        <v>346</v>
      </c>
      <c r="B3178" t="s">
        <v>347</v>
      </c>
      <c r="C3178" t="s">
        <v>26</v>
      </c>
      <c r="D3178" t="s">
        <v>12</v>
      </c>
      <c r="E3178">
        <v>1990</v>
      </c>
      <c r="F3178">
        <v>2</v>
      </c>
      <c r="G3178" t="s">
        <v>347</v>
      </c>
      <c r="H3178" t="s">
        <v>27</v>
      </c>
      <c r="I3178" t="str">
        <f>VLOOKUP(H3178,Hoja3!$J$1:$K$25,2,FALSE)</f>
        <v>9</v>
      </c>
      <c r="J3178">
        <v>24008</v>
      </c>
      <c r="K3178">
        <v>485310823.60366201</v>
      </c>
    </row>
    <row r="3179" spans="1:11" hidden="1" x14ac:dyDescent="0.25">
      <c r="A3179" t="s">
        <v>346</v>
      </c>
      <c r="B3179" t="s">
        <v>347</v>
      </c>
      <c r="C3179" t="s">
        <v>14</v>
      </c>
      <c r="D3179" t="s">
        <v>12</v>
      </c>
      <c r="E3179">
        <v>1990</v>
      </c>
      <c r="F3179">
        <v>2</v>
      </c>
      <c r="G3179" t="s">
        <v>347</v>
      </c>
      <c r="H3179" t="s">
        <v>15</v>
      </c>
      <c r="I3179" t="str">
        <f>VLOOKUP(H3179,Hoja3!$J$1:$K$25,2,FALSE)</f>
        <v>10</v>
      </c>
      <c r="K3179">
        <v>485310823.60366201</v>
      </c>
    </row>
    <row r="3180" spans="1:11" hidden="1" x14ac:dyDescent="0.25">
      <c r="A3180" t="s">
        <v>346</v>
      </c>
      <c r="B3180" t="s">
        <v>347</v>
      </c>
      <c r="C3180" t="s">
        <v>28</v>
      </c>
      <c r="D3180" t="s">
        <v>12</v>
      </c>
      <c r="E3180">
        <v>1990</v>
      </c>
      <c r="F3180">
        <v>0</v>
      </c>
      <c r="G3180" t="s">
        <v>347</v>
      </c>
      <c r="H3180" t="s">
        <v>29</v>
      </c>
      <c r="I3180" t="str">
        <f>VLOOKUP(H3180,Hoja3!$J$1:$K$25,2,FALSE)</f>
        <v>16</v>
      </c>
      <c r="K3180">
        <v>485310823.60366201</v>
      </c>
    </row>
    <row r="3181" spans="1:11" hidden="1" x14ac:dyDescent="0.25">
      <c r="A3181" t="s">
        <v>346</v>
      </c>
      <c r="B3181" t="s">
        <v>347</v>
      </c>
      <c r="C3181" t="s">
        <v>18</v>
      </c>
      <c r="D3181" t="s">
        <v>12</v>
      </c>
      <c r="E3181">
        <v>1990</v>
      </c>
      <c r="F3181">
        <v>0</v>
      </c>
      <c r="G3181" t="s">
        <v>347</v>
      </c>
      <c r="H3181" t="s">
        <v>19</v>
      </c>
      <c r="I3181" t="str">
        <f>VLOOKUP(H3181,Hoja3!$J$1:$K$25,2,FALSE)</f>
        <v>17</v>
      </c>
      <c r="K3181">
        <v>485310823.60366201</v>
      </c>
    </row>
    <row r="3182" spans="1:11" hidden="1" x14ac:dyDescent="0.25">
      <c r="A3182" t="s">
        <v>108</v>
      </c>
      <c r="B3182" t="s">
        <v>109</v>
      </c>
      <c r="C3182" t="s">
        <v>78</v>
      </c>
      <c r="D3182" t="s">
        <v>12</v>
      </c>
      <c r="E3182">
        <v>1990</v>
      </c>
      <c r="F3182">
        <v>1</v>
      </c>
      <c r="G3182" t="s">
        <v>109</v>
      </c>
      <c r="H3182" t="s">
        <v>79</v>
      </c>
      <c r="I3182" t="str">
        <f>VLOOKUP(H3182,Hoja3!$J$1:$K$25,2,FALSE)</f>
        <v>6</v>
      </c>
      <c r="J3182" t="s">
        <v>681</v>
      </c>
      <c r="K3182">
        <v>337912301.39772719</v>
      </c>
    </row>
    <row r="3183" spans="1:11" hidden="1" x14ac:dyDescent="0.25">
      <c r="A3183" t="s">
        <v>108</v>
      </c>
      <c r="B3183" t="s">
        <v>109</v>
      </c>
      <c r="C3183" t="s">
        <v>14</v>
      </c>
      <c r="D3183" t="s">
        <v>12</v>
      </c>
      <c r="E3183">
        <v>1990</v>
      </c>
      <c r="F3183">
        <v>1</v>
      </c>
      <c r="G3183" t="s">
        <v>109</v>
      </c>
      <c r="H3183" t="s">
        <v>15</v>
      </c>
      <c r="I3183" t="str">
        <f>VLOOKUP(H3183,Hoja3!$J$1:$K$25,2,FALSE)</f>
        <v>10</v>
      </c>
      <c r="K3183">
        <v>337912301.39772719</v>
      </c>
    </row>
    <row r="3184" spans="1:11" hidden="1" x14ac:dyDescent="0.25">
      <c r="A3184" t="s">
        <v>108</v>
      </c>
      <c r="B3184" t="s">
        <v>109</v>
      </c>
      <c r="C3184" t="s">
        <v>82</v>
      </c>
      <c r="D3184" t="s">
        <v>12</v>
      </c>
      <c r="E3184">
        <v>1990</v>
      </c>
      <c r="F3184">
        <v>0</v>
      </c>
      <c r="G3184" t="s">
        <v>109</v>
      </c>
      <c r="H3184" t="s">
        <v>83</v>
      </c>
      <c r="I3184" t="str">
        <f>VLOOKUP(H3184,Hoja3!$J$1:$K$25,2,FALSE)</f>
        <v>13</v>
      </c>
      <c r="K3184">
        <v>337912301.39772719</v>
      </c>
    </row>
    <row r="3185" spans="1:11" hidden="1" x14ac:dyDescent="0.25">
      <c r="A3185" t="s">
        <v>108</v>
      </c>
      <c r="B3185" t="s">
        <v>109</v>
      </c>
      <c r="C3185" t="s">
        <v>18</v>
      </c>
      <c r="D3185" t="s">
        <v>12</v>
      </c>
      <c r="E3185">
        <v>1990</v>
      </c>
      <c r="F3185">
        <v>0</v>
      </c>
      <c r="G3185" t="s">
        <v>109</v>
      </c>
      <c r="H3185" t="s">
        <v>19</v>
      </c>
      <c r="I3185" t="str">
        <f>VLOOKUP(H3185,Hoja3!$J$1:$K$25,2,FALSE)</f>
        <v>17</v>
      </c>
      <c r="K3185">
        <v>337912301.39772719</v>
      </c>
    </row>
    <row r="3186" spans="1:11" hidden="1" x14ac:dyDescent="0.25">
      <c r="A3186" t="s">
        <v>214</v>
      </c>
      <c r="B3186" t="s">
        <v>215</v>
      </c>
      <c r="C3186" t="s">
        <v>11</v>
      </c>
      <c r="D3186" t="s">
        <v>12</v>
      </c>
      <c r="E3186">
        <v>1990</v>
      </c>
      <c r="F3186">
        <v>1</v>
      </c>
      <c r="G3186" t="s">
        <v>215</v>
      </c>
      <c r="H3186" t="s">
        <v>13</v>
      </c>
      <c r="I3186" t="str">
        <f>VLOOKUP(H3186,Hoja3!$J$1:$K$25,2,FALSE)</f>
        <v>7</v>
      </c>
      <c r="J3186" t="s">
        <v>681</v>
      </c>
      <c r="K3186">
        <v>42956263.543948166</v>
      </c>
    </row>
    <row r="3187" spans="1:11" hidden="1" x14ac:dyDescent="0.25">
      <c r="A3187" t="s">
        <v>214</v>
      </c>
      <c r="B3187" t="s">
        <v>215</v>
      </c>
      <c r="C3187" t="s">
        <v>14</v>
      </c>
      <c r="D3187" t="s">
        <v>12</v>
      </c>
      <c r="E3187">
        <v>1990</v>
      </c>
      <c r="F3187">
        <v>1</v>
      </c>
      <c r="G3187" t="s">
        <v>215</v>
      </c>
      <c r="H3187" t="s">
        <v>15</v>
      </c>
      <c r="I3187" t="str">
        <f>VLOOKUP(H3187,Hoja3!$J$1:$K$25,2,FALSE)</f>
        <v>10</v>
      </c>
      <c r="K3187">
        <v>42956263.543948166</v>
      </c>
    </row>
    <row r="3188" spans="1:11" hidden="1" x14ac:dyDescent="0.25">
      <c r="A3188" t="s">
        <v>214</v>
      </c>
      <c r="B3188" t="s">
        <v>215</v>
      </c>
      <c r="C3188" t="s">
        <v>16</v>
      </c>
      <c r="D3188" t="s">
        <v>12</v>
      </c>
      <c r="E3188">
        <v>1990</v>
      </c>
      <c r="F3188">
        <v>15000</v>
      </c>
      <c r="G3188" t="s">
        <v>215</v>
      </c>
      <c r="H3188" t="s">
        <v>17</v>
      </c>
      <c r="I3188" t="str">
        <f>VLOOKUP(H3188,Hoja3!$J$1:$K$25,2,FALSE)</f>
        <v>14</v>
      </c>
      <c r="K3188">
        <v>42956263.543948166</v>
      </c>
    </row>
    <row r="3189" spans="1:11" hidden="1" x14ac:dyDescent="0.25">
      <c r="A3189" t="s">
        <v>214</v>
      </c>
      <c r="B3189" t="s">
        <v>215</v>
      </c>
      <c r="C3189" t="s">
        <v>18</v>
      </c>
      <c r="D3189" t="s">
        <v>12</v>
      </c>
      <c r="E3189">
        <v>1990</v>
      </c>
      <c r="F3189">
        <v>15000</v>
      </c>
      <c r="G3189" t="s">
        <v>215</v>
      </c>
      <c r="H3189" t="s">
        <v>19</v>
      </c>
      <c r="I3189" t="str">
        <f>VLOOKUP(H3189,Hoja3!$J$1:$K$25,2,FALSE)</f>
        <v>17</v>
      </c>
      <c r="K3189">
        <v>42956263.543948166</v>
      </c>
    </row>
    <row r="3190" spans="1:11" x14ac:dyDescent="0.25">
      <c r="A3190" t="s">
        <v>112</v>
      </c>
      <c r="B3190" t="s">
        <v>113</v>
      </c>
      <c r="C3190" t="s">
        <v>38</v>
      </c>
      <c r="D3190" t="s">
        <v>12</v>
      </c>
      <c r="E3190">
        <v>1990</v>
      </c>
      <c r="F3190">
        <v>1</v>
      </c>
      <c r="G3190" t="s">
        <v>113</v>
      </c>
      <c r="H3190" t="s">
        <v>39</v>
      </c>
      <c r="I3190" t="str">
        <f>VLOOKUP(H3190,Hoja3!$J$1:$K$25,2,FALSE)</f>
        <v>5</v>
      </c>
      <c r="J3190">
        <v>86430</v>
      </c>
      <c r="K3190">
        <v>267603248.6552527</v>
      </c>
    </row>
    <row r="3191" spans="1:11" hidden="1" x14ac:dyDescent="0.25">
      <c r="A3191" t="s">
        <v>112</v>
      </c>
      <c r="B3191" t="s">
        <v>113</v>
      </c>
      <c r="C3191" t="s">
        <v>11</v>
      </c>
      <c r="D3191" t="s">
        <v>12</v>
      </c>
      <c r="E3191">
        <v>1990</v>
      </c>
      <c r="F3191">
        <v>3</v>
      </c>
      <c r="G3191" t="s">
        <v>113</v>
      </c>
      <c r="H3191" t="s">
        <v>13</v>
      </c>
      <c r="I3191" t="str">
        <f>VLOOKUP(H3191,Hoja3!$J$1:$K$25,2,FALSE)</f>
        <v>7</v>
      </c>
      <c r="J3191" t="s">
        <v>681</v>
      </c>
      <c r="K3191">
        <v>267603248.6552527</v>
      </c>
    </row>
    <row r="3192" spans="1:11" hidden="1" x14ac:dyDescent="0.25">
      <c r="A3192" t="s">
        <v>112</v>
      </c>
      <c r="B3192" t="s">
        <v>113</v>
      </c>
      <c r="C3192" t="s">
        <v>80</v>
      </c>
      <c r="D3192" t="s">
        <v>12</v>
      </c>
      <c r="E3192">
        <v>1990</v>
      </c>
      <c r="F3192">
        <v>1</v>
      </c>
      <c r="G3192" t="s">
        <v>113</v>
      </c>
      <c r="H3192" t="s">
        <v>81</v>
      </c>
      <c r="I3192" t="str">
        <f>VLOOKUP(H3192,Hoja3!$J$1:$K$25,2,FALSE)</f>
        <v>8</v>
      </c>
      <c r="J3192" t="s">
        <v>681</v>
      </c>
      <c r="K3192">
        <v>267603248.6552527</v>
      </c>
    </row>
    <row r="3193" spans="1:11" hidden="1" x14ac:dyDescent="0.25">
      <c r="A3193" t="s">
        <v>112</v>
      </c>
      <c r="B3193" t="s">
        <v>113</v>
      </c>
      <c r="C3193" t="s">
        <v>14</v>
      </c>
      <c r="D3193" t="s">
        <v>12</v>
      </c>
      <c r="E3193">
        <v>1990</v>
      </c>
      <c r="F3193">
        <v>5</v>
      </c>
      <c r="G3193" t="s">
        <v>113</v>
      </c>
      <c r="H3193" t="s">
        <v>15</v>
      </c>
      <c r="I3193" t="str">
        <f>VLOOKUP(H3193,Hoja3!$J$1:$K$25,2,FALSE)</f>
        <v>10</v>
      </c>
      <c r="K3193">
        <v>267603248.6552527</v>
      </c>
    </row>
    <row r="3194" spans="1:11" hidden="1" x14ac:dyDescent="0.25">
      <c r="A3194" t="s">
        <v>112</v>
      </c>
      <c r="B3194" t="s">
        <v>113</v>
      </c>
      <c r="C3194" t="s">
        <v>40</v>
      </c>
      <c r="D3194" t="s">
        <v>12</v>
      </c>
      <c r="E3194">
        <v>1990</v>
      </c>
      <c r="F3194">
        <v>2200000</v>
      </c>
      <c r="G3194" t="s">
        <v>113</v>
      </c>
      <c r="H3194" t="s">
        <v>41</v>
      </c>
      <c r="I3194" t="str">
        <f>VLOOKUP(H3194,Hoja3!$J$1:$K$25,2,FALSE)</f>
        <v>12</v>
      </c>
      <c r="K3194">
        <v>267603248.6552527</v>
      </c>
    </row>
    <row r="3195" spans="1:11" hidden="1" x14ac:dyDescent="0.25">
      <c r="A3195" t="s">
        <v>112</v>
      </c>
      <c r="B3195" t="s">
        <v>113</v>
      </c>
      <c r="C3195" t="s">
        <v>16</v>
      </c>
      <c r="D3195" t="s">
        <v>12</v>
      </c>
      <c r="E3195">
        <v>1990</v>
      </c>
      <c r="F3195">
        <v>2600</v>
      </c>
      <c r="G3195" t="s">
        <v>113</v>
      </c>
      <c r="H3195" t="s">
        <v>17</v>
      </c>
      <c r="I3195" t="str">
        <f>VLOOKUP(H3195,Hoja3!$J$1:$K$25,2,FALSE)</f>
        <v>14</v>
      </c>
      <c r="K3195">
        <v>267603248.6552527</v>
      </c>
    </row>
    <row r="3196" spans="1:11" hidden="1" x14ac:dyDescent="0.25">
      <c r="A3196" t="s">
        <v>112</v>
      </c>
      <c r="B3196" t="s">
        <v>113</v>
      </c>
      <c r="C3196" t="s">
        <v>84</v>
      </c>
      <c r="D3196" t="s">
        <v>12</v>
      </c>
      <c r="E3196">
        <v>1990</v>
      </c>
      <c r="F3196">
        <v>0</v>
      </c>
      <c r="G3196" t="s">
        <v>113</v>
      </c>
      <c r="H3196" t="s">
        <v>85</v>
      </c>
      <c r="I3196" t="str">
        <f>VLOOKUP(H3196,Hoja3!$J$1:$K$25,2,FALSE)</f>
        <v>15</v>
      </c>
      <c r="K3196">
        <v>267603248.6552527</v>
      </c>
    </row>
    <row r="3197" spans="1:11" hidden="1" x14ac:dyDescent="0.25">
      <c r="A3197" t="s">
        <v>112</v>
      </c>
      <c r="B3197" t="s">
        <v>113</v>
      </c>
      <c r="C3197" t="s">
        <v>18</v>
      </c>
      <c r="D3197" t="s">
        <v>12</v>
      </c>
      <c r="E3197">
        <v>1990</v>
      </c>
      <c r="F3197">
        <v>2202600</v>
      </c>
      <c r="G3197" t="s">
        <v>113</v>
      </c>
      <c r="H3197" t="s">
        <v>19</v>
      </c>
      <c r="I3197" t="str">
        <f>VLOOKUP(H3197,Hoja3!$J$1:$K$25,2,FALSE)</f>
        <v>17</v>
      </c>
      <c r="K3197">
        <v>267603248.6552527</v>
      </c>
    </row>
    <row r="3198" spans="1:11" x14ac:dyDescent="0.25">
      <c r="A3198" t="s">
        <v>114</v>
      </c>
      <c r="B3198" t="s">
        <v>115</v>
      </c>
      <c r="C3198" t="s">
        <v>38</v>
      </c>
      <c r="D3198" t="s">
        <v>12</v>
      </c>
      <c r="E3198">
        <v>1990</v>
      </c>
      <c r="F3198">
        <v>1</v>
      </c>
      <c r="G3198" t="s">
        <v>115</v>
      </c>
      <c r="H3198" t="s">
        <v>39</v>
      </c>
      <c r="I3198" t="str">
        <f>VLOOKUP(H3198,Hoja3!$J$1:$K$25,2,FALSE)</f>
        <v>5</v>
      </c>
      <c r="J3198">
        <v>153653</v>
      </c>
      <c r="K3198">
        <v>437146372.72994244</v>
      </c>
    </row>
    <row r="3199" spans="1:11" x14ac:dyDescent="0.25">
      <c r="A3199" t="s">
        <v>114</v>
      </c>
      <c r="B3199" t="s">
        <v>115</v>
      </c>
      <c r="C3199" t="s">
        <v>11</v>
      </c>
      <c r="D3199" t="s">
        <v>12</v>
      </c>
      <c r="E3199">
        <v>1990</v>
      </c>
      <c r="F3199">
        <v>3</v>
      </c>
      <c r="G3199" t="s">
        <v>115</v>
      </c>
      <c r="H3199" t="s">
        <v>13</v>
      </c>
      <c r="I3199" t="str">
        <f>VLOOKUP(H3199,Hoja3!$J$1:$K$25,2,FALSE)</f>
        <v>7</v>
      </c>
      <c r="J3199">
        <v>103</v>
      </c>
      <c r="K3199">
        <v>437146372.72994244</v>
      </c>
    </row>
    <row r="3200" spans="1:11" hidden="1" x14ac:dyDescent="0.25">
      <c r="A3200" t="s">
        <v>114</v>
      </c>
      <c r="B3200" t="s">
        <v>115</v>
      </c>
      <c r="C3200" t="s">
        <v>26</v>
      </c>
      <c r="D3200" t="s">
        <v>12</v>
      </c>
      <c r="E3200">
        <v>1990</v>
      </c>
      <c r="F3200">
        <v>5</v>
      </c>
      <c r="G3200" t="s">
        <v>115</v>
      </c>
      <c r="H3200" t="s">
        <v>27</v>
      </c>
      <c r="I3200" t="str">
        <f>VLOOKUP(H3200,Hoja3!$J$1:$K$25,2,FALSE)</f>
        <v>9</v>
      </c>
      <c r="J3200" t="s">
        <v>681</v>
      </c>
      <c r="K3200">
        <v>437146372.72994244</v>
      </c>
    </row>
    <row r="3201" spans="1:11" hidden="1" x14ac:dyDescent="0.25">
      <c r="A3201" t="s">
        <v>114</v>
      </c>
      <c r="B3201" t="s">
        <v>115</v>
      </c>
      <c r="C3201" t="s">
        <v>14</v>
      </c>
      <c r="D3201" t="s">
        <v>12</v>
      </c>
      <c r="E3201">
        <v>1990</v>
      </c>
      <c r="F3201">
        <v>9</v>
      </c>
      <c r="G3201" t="s">
        <v>115</v>
      </c>
      <c r="H3201" t="s">
        <v>15</v>
      </c>
      <c r="I3201" t="str">
        <f>VLOOKUP(H3201,Hoja3!$J$1:$K$25,2,FALSE)</f>
        <v>10</v>
      </c>
      <c r="K3201">
        <v>437146372.72994244</v>
      </c>
    </row>
    <row r="3202" spans="1:11" hidden="1" x14ac:dyDescent="0.25">
      <c r="A3202" t="s">
        <v>114</v>
      </c>
      <c r="B3202" t="s">
        <v>115</v>
      </c>
      <c r="C3202" t="s">
        <v>40</v>
      </c>
      <c r="D3202" t="s">
        <v>12</v>
      </c>
      <c r="E3202">
        <v>1990</v>
      </c>
      <c r="F3202">
        <v>254282</v>
      </c>
      <c r="G3202" t="s">
        <v>115</v>
      </c>
      <c r="H3202" t="s">
        <v>41</v>
      </c>
      <c r="I3202" t="str">
        <f>VLOOKUP(H3202,Hoja3!$J$1:$K$25,2,FALSE)</f>
        <v>12</v>
      </c>
      <c r="K3202">
        <v>437146372.72994244</v>
      </c>
    </row>
    <row r="3203" spans="1:11" hidden="1" x14ac:dyDescent="0.25">
      <c r="A3203" t="s">
        <v>114</v>
      </c>
      <c r="B3203" t="s">
        <v>115</v>
      </c>
      <c r="C3203" t="s">
        <v>16</v>
      </c>
      <c r="D3203" t="s">
        <v>12</v>
      </c>
      <c r="E3203">
        <v>1990</v>
      </c>
      <c r="F3203">
        <v>712736</v>
      </c>
      <c r="G3203" t="s">
        <v>115</v>
      </c>
      <c r="H3203" t="s">
        <v>17</v>
      </c>
      <c r="I3203" t="str">
        <f>VLOOKUP(H3203,Hoja3!$J$1:$K$25,2,FALSE)</f>
        <v>14</v>
      </c>
      <c r="K3203">
        <v>437146372.72994244</v>
      </c>
    </row>
    <row r="3204" spans="1:11" hidden="1" x14ac:dyDescent="0.25">
      <c r="A3204" t="s">
        <v>114</v>
      </c>
      <c r="B3204" t="s">
        <v>115</v>
      </c>
      <c r="C3204" t="s">
        <v>28</v>
      </c>
      <c r="D3204" t="s">
        <v>12</v>
      </c>
      <c r="E3204">
        <v>1990</v>
      </c>
      <c r="F3204">
        <v>6319583</v>
      </c>
      <c r="G3204" t="s">
        <v>115</v>
      </c>
      <c r="H3204" t="s">
        <v>29</v>
      </c>
      <c r="I3204" t="str">
        <f>VLOOKUP(H3204,Hoja3!$J$1:$K$25,2,FALSE)</f>
        <v>16</v>
      </c>
      <c r="K3204">
        <v>437146372.72994244</v>
      </c>
    </row>
    <row r="3205" spans="1:11" hidden="1" x14ac:dyDescent="0.25">
      <c r="A3205" t="s">
        <v>114</v>
      </c>
      <c r="B3205" t="s">
        <v>115</v>
      </c>
      <c r="C3205" t="s">
        <v>18</v>
      </c>
      <c r="D3205" t="s">
        <v>12</v>
      </c>
      <c r="E3205">
        <v>1990</v>
      </c>
      <c r="F3205">
        <v>7286601</v>
      </c>
      <c r="G3205" t="s">
        <v>115</v>
      </c>
      <c r="H3205" t="s">
        <v>19</v>
      </c>
      <c r="I3205" t="str">
        <f>VLOOKUP(H3205,Hoja3!$J$1:$K$25,2,FALSE)</f>
        <v>17</v>
      </c>
      <c r="K3205">
        <v>437146372.72994244</v>
      </c>
    </row>
    <row r="3206" spans="1:11" x14ac:dyDescent="0.25">
      <c r="A3206" t="s">
        <v>116</v>
      </c>
      <c r="B3206" t="s">
        <v>117</v>
      </c>
      <c r="C3206" t="s">
        <v>26</v>
      </c>
      <c r="D3206" t="s">
        <v>12</v>
      </c>
      <c r="E3206">
        <v>1990</v>
      </c>
      <c r="F3206">
        <v>1</v>
      </c>
      <c r="G3206" t="s">
        <v>117</v>
      </c>
      <c r="H3206" t="s">
        <v>27</v>
      </c>
      <c r="I3206" t="str">
        <f>VLOOKUP(H3206,Hoja3!$J$1:$K$25,2,FALSE)</f>
        <v>9</v>
      </c>
      <c r="J3206">
        <v>120042</v>
      </c>
      <c r="K3206">
        <v>809200697.79708827</v>
      </c>
    </row>
    <row r="3207" spans="1:11" hidden="1" x14ac:dyDescent="0.25">
      <c r="A3207" t="s">
        <v>116</v>
      </c>
      <c r="B3207" t="s">
        <v>117</v>
      </c>
      <c r="C3207" t="s">
        <v>14</v>
      </c>
      <c r="D3207" t="s">
        <v>12</v>
      </c>
      <c r="E3207">
        <v>1990</v>
      </c>
      <c r="F3207">
        <v>1</v>
      </c>
      <c r="G3207" t="s">
        <v>117</v>
      </c>
      <c r="H3207" t="s">
        <v>15</v>
      </c>
      <c r="I3207" t="str">
        <f>VLOOKUP(H3207,Hoja3!$J$1:$K$25,2,FALSE)</f>
        <v>10</v>
      </c>
      <c r="K3207">
        <v>809200697.79708827</v>
      </c>
    </row>
    <row r="3208" spans="1:11" hidden="1" x14ac:dyDescent="0.25">
      <c r="A3208" t="s">
        <v>116</v>
      </c>
      <c r="B3208" t="s">
        <v>117</v>
      </c>
      <c r="C3208" t="s">
        <v>28</v>
      </c>
      <c r="D3208" t="s">
        <v>12</v>
      </c>
      <c r="E3208">
        <v>1990</v>
      </c>
      <c r="F3208">
        <v>0</v>
      </c>
      <c r="G3208" t="s">
        <v>117</v>
      </c>
      <c r="H3208" t="s">
        <v>29</v>
      </c>
      <c r="I3208" t="str">
        <f>VLOOKUP(H3208,Hoja3!$J$1:$K$25,2,FALSE)</f>
        <v>16</v>
      </c>
      <c r="K3208">
        <v>809200697.79708827</v>
      </c>
    </row>
    <row r="3209" spans="1:11" hidden="1" x14ac:dyDescent="0.25">
      <c r="A3209" t="s">
        <v>116</v>
      </c>
      <c r="B3209" t="s">
        <v>117</v>
      </c>
      <c r="C3209" t="s">
        <v>18</v>
      </c>
      <c r="D3209" t="s">
        <v>12</v>
      </c>
      <c r="E3209">
        <v>1990</v>
      </c>
      <c r="F3209">
        <v>0</v>
      </c>
      <c r="G3209" t="s">
        <v>117</v>
      </c>
      <c r="H3209" t="s">
        <v>19</v>
      </c>
      <c r="I3209" t="str">
        <f>VLOOKUP(H3209,Hoja3!$J$1:$K$25,2,FALSE)</f>
        <v>17</v>
      </c>
      <c r="K3209">
        <v>809200697.79708827</v>
      </c>
    </row>
    <row r="3210" spans="1:11" x14ac:dyDescent="0.25">
      <c r="A3210" t="s">
        <v>270</v>
      </c>
      <c r="B3210" t="s">
        <v>271</v>
      </c>
      <c r="C3210" t="s">
        <v>26</v>
      </c>
      <c r="D3210" t="s">
        <v>12</v>
      </c>
      <c r="E3210">
        <v>1990</v>
      </c>
      <c r="F3210">
        <v>1</v>
      </c>
      <c r="G3210" t="s">
        <v>271</v>
      </c>
      <c r="H3210" t="s">
        <v>27</v>
      </c>
      <c r="I3210" t="str">
        <f>VLOOKUP(H3210,Hoja3!$J$1:$K$25,2,FALSE)</f>
        <v>9</v>
      </c>
      <c r="J3210">
        <v>480167</v>
      </c>
      <c r="K3210">
        <v>938189.44383039279</v>
      </c>
    </row>
    <row r="3211" spans="1:11" hidden="1" x14ac:dyDescent="0.25">
      <c r="A3211" t="s">
        <v>270</v>
      </c>
      <c r="B3211" t="s">
        <v>271</v>
      </c>
      <c r="C3211" t="s">
        <v>14</v>
      </c>
      <c r="D3211" t="s">
        <v>12</v>
      </c>
      <c r="E3211">
        <v>1990</v>
      </c>
      <c r="F3211">
        <v>1</v>
      </c>
      <c r="G3211" t="s">
        <v>271</v>
      </c>
      <c r="H3211" t="s">
        <v>15</v>
      </c>
      <c r="I3211" t="str">
        <f>VLOOKUP(H3211,Hoja3!$J$1:$K$25,2,FALSE)</f>
        <v>10</v>
      </c>
      <c r="K3211">
        <v>938189.44383039279</v>
      </c>
    </row>
    <row r="3212" spans="1:11" hidden="1" x14ac:dyDescent="0.25">
      <c r="A3212" t="s">
        <v>270</v>
      </c>
      <c r="B3212" t="s">
        <v>271</v>
      </c>
      <c r="C3212" t="s">
        <v>28</v>
      </c>
      <c r="D3212" t="s">
        <v>12</v>
      </c>
      <c r="E3212">
        <v>1990</v>
      </c>
      <c r="F3212">
        <v>195000</v>
      </c>
      <c r="G3212" t="s">
        <v>271</v>
      </c>
      <c r="H3212" t="s">
        <v>29</v>
      </c>
      <c r="I3212" t="str">
        <f>VLOOKUP(H3212,Hoja3!$J$1:$K$25,2,FALSE)</f>
        <v>16</v>
      </c>
      <c r="K3212">
        <v>938189.44383039279</v>
      </c>
    </row>
    <row r="3213" spans="1:11" hidden="1" x14ac:dyDescent="0.25">
      <c r="A3213" t="s">
        <v>270</v>
      </c>
      <c r="B3213" t="s">
        <v>271</v>
      </c>
      <c r="C3213" t="s">
        <v>18</v>
      </c>
      <c r="D3213" t="s">
        <v>12</v>
      </c>
      <c r="E3213">
        <v>1990</v>
      </c>
      <c r="F3213">
        <v>195000</v>
      </c>
      <c r="G3213" t="s">
        <v>271</v>
      </c>
      <c r="H3213" t="s">
        <v>19</v>
      </c>
      <c r="I3213" t="str">
        <f>VLOOKUP(H3213,Hoja3!$J$1:$K$25,2,FALSE)</f>
        <v>17</v>
      </c>
      <c r="K3213">
        <v>938189.44383039279</v>
      </c>
    </row>
    <row r="3214" spans="1:11" x14ac:dyDescent="0.25">
      <c r="A3214" t="s">
        <v>120</v>
      </c>
      <c r="B3214" t="s">
        <v>121</v>
      </c>
      <c r="C3214" t="s">
        <v>26</v>
      </c>
      <c r="D3214" t="s">
        <v>12</v>
      </c>
      <c r="E3214">
        <v>1990</v>
      </c>
      <c r="F3214">
        <v>1</v>
      </c>
      <c r="G3214" t="s">
        <v>121</v>
      </c>
      <c r="H3214" t="s">
        <v>27</v>
      </c>
      <c r="I3214" t="str">
        <f>VLOOKUP(H3214,Hoja3!$J$1:$K$25,2,FALSE)</f>
        <v>9</v>
      </c>
      <c r="J3214">
        <v>943528</v>
      </c>
      <c r="K3214">
        <v>380699271.81450826</v>
      </c>
    </row>
    <row r="3215" spans="1:11" hidden="1" x14ac:dyDescent="0.25">
      <c r="A3215" t="s">
        <v>120</v>
      </c>
      <c r="B3215" t="s">
        <v>121</v>
      </c>
      <c r="C3215" t="s">
        <v>14</v>
      </c>
      <c r="D3215" t="s">
        <v>12</v>
      </c>
      <c r="E3215">
        <v>1990</v>
      </c>
      <c r="F3215">
        <v>1</v>
      </c>
      <c r="G3215" t="s">
        <v>121</v>
      </c>
      <c r="H3215" t="s">
        <v>15</v>
      </c>
      <c r="I3215" t="str">
        <f>VLOOKUP(H3215,Hoja3!$J$1:$K$25,2,FALSE)</f>
        <v>10</v>
      </c>
      <c r="K3215">
        <v>380699271.81450826</v>
      </c>
    </row>
    <row r="3216" spans="1:11" hidden="1" x14ac:dyDescent="0.25">
      <c r="A3216" t="s">
        <v>120</v>
      </c>
      <c r="B3216" t="s">
        <v>121</v>
      </c>
      <c r="C3216" t="s">
        <v>28</v>
      </c>
      <c r="D3216" t="s">
        <v>12</v>
      </c>
      <c r="E3216">
        <v>1990</v>
      </c>
      <c r="F3216">
        <v>0</v>
      </c>
      <c r="G3216" t="s">
        <v>121</v>
      </c>
      <c r="H3216" t="s">
        <v>29</v>
      </c>
      <c r="I3216" t="str">
        <f>VLOOKUP(H3216,Hoja3!$J$1:$K$25,2,FALSE)</f>
        <v>16</v>
      </c>
      <c r="K3216">
        <v>380699271.81450826</v>
      </c>
    </row>
    <row r="3217" spans="1:11" hidden="1" x14ac:dyDescent="0.25">
      <c r="A3217" t="s">
        <v>120</v>
      </c>
      <c r="B3217" t="s">
        <v>121</v>
      </c>
      <c r="C3217" t="s">
        <v>18</v>
      </c>
      <c r="D3217" t="s">
        <v>12</v>
      </c>
      <c r="E3217">
        <v>1990</v>
      </c>
      <c r="F3217">
        <v>0</v>
      </c>
      <c r="G3217" t="s">
        <v>121</v>
      </c>
      <c r="H3217" t="s">
        <v>19</v>
      </c>
      <c r="I3217" t="str">
        <f>VLOOKUP(H3217,Hoja3!$J$1:$K$25,2,FALSE)</f>
        <v>17</v>
      </c>
      <c r="K3217">
        <v>380699271.81450826</v>
      </c>
    </row>
    <row r="3218" spans="1:11" x14ac:dyDescent="0.25">
      <c r="A3218" t="s">
        <v>122</v>
      </c>
      <c r="B3218" t="s">
        <v>123</v>
      </c>
      <c r="C3218" t="s">
        <v>38</v>
      </c>
      <c r="D3218" t="s">
        <v>12</v>
      </c>
      <c r="E3218">
        <v>1990</v>
      </c>
      <c r="F3218">
        <v>1</v>
      </c>
      <c r="G3218" t="s">
        <v>123</v>
      </c>
      <c r="H3218" t="s">
        <v>39</v>
      </c>
      <c r="I3218" t="str">
        <f>VLOOKUP(H3218,Hoja3!$J$1:$K$25,2,FALSE)</f>
        <v>5</v>
      </c>
      <c r="J3218">
        <v>10803752</v>
      </c>
      <c r="K3218">
        <v>1620090734.9568913</v>
      </c>
    </row>
    <row r="3219" spans="1:11" hidden="1" x14ac:dyDescent="0.25">
      <c r="A3219" t="s">
        <v>122</v>
      </c>
      <c r="B3219" t="s">
        <v>123</v>
      </c>
      <c r="C3219" t="s">
        <v>26</v>
      </c>
      <c r="D3219" t="s">
        <v>12</v>
      </c>
      <c r="E3219">
        <v>1990</v>
      </c>
      <c r="F3219">
        <v>2</v>
      </c>
      <c r="G3219" t="s">
        <v>123</v>
      </c>
      <c r="H3219" t="s">
        <v>27</v>
      </c>
      <c r="I3219" t="str">
        <f>VLOOKUP(H3219,Hoja3!$J$1:$K$25,2,FALSE)</f>
        <v>9</v>
      </c>
      <c r="J3219" t="s">
        <v>681</v>
      </c>
      <c r="K3219">
        <v>1620090734.9568913</v>
      </c>
    </row>
    <row r="3220" spans="1:11" hidden="1" x14ac:dyDescent="0.25">
      <c r="A3220" t="s">
        <v>122</v>
      </c>
      <c r="B3220" t="s">
        <v>123</v>
      </c>
      <c r="C3220" t="s">
        <v>14</v>
      </c>
      <c r="D3220" t="s">
        <v>12</v>
      </c>
      <c r="E3220">
        <v>1990</v>
      </c>
      <c r="F3220">
        <v>3</v>
      </c>
      <c r="G3220" t="s">
        <v>123</v>
      </c>
      <c r="H3220" t="s">
        <v>15</v>
      </c>
      <c r="I3220" t="str">
        <f>VLOOKUP(H3220,Hoja3!$J$1:$K$25,2,FALSE)</f>
        <v>10</v>
      </c>
      <c r="K3220">
        <v>1620090734.9568913</v>
      </c>
    </row>
    <row r="3221" spans="1:11" hidden="1" x14ac:dyDescent="0.25">
      <c r="A3221" t="s">
        <v>122</v>
      </c>
      <c r="B3221" t="s">
        <v>123</v>
      </c>
      <c r="C3221" t="s">
        <v>40</v>
      </c>
      <c r="D3221" t="s">
        <v>12</v>
      </c>
      <c r="E3221">
        <v>1990</v>
      </c>
      <c r="F3221">
        <v>6000000</v>
      </c>
      <c r="G3221" t="s">
        <v>123</v>
      </c>
      <c r="H3221" t="s">
        <v>41</v>
      </c>
      <c r="I3221" t="str">
        <f>VLOOKUP(H3221,Hoja3!$J$1:$K$25,2,FALSE)</f>
        <v>12</v>
      </c>
      <c r="K3221">
        <v>1620090734.9568913</v>
      </c>
    </row>
    <row r="3222" spans="1:11" hidden="1" x14ac:dyDescent="0.25">
      <c r="A3222" t="s">
        <v>122</v>
      </c>
      <c r="B3222" t="s">
        <v>123</v>
      </c>
      <c r="C3222" t="s">
        <v>28</v>
      </c>
      <c r="D3222" t="s">
        <v>12</v>
      </c>
      <c r="E3222">
        <v>1990</v>
      </c>
      <c r="F3222">
        <v>0</v>
      </c>
      <c r="G3222" t="s">
        <v>123</v>
      </c>
      <c r="H3222" t="s">
        <v>29</v>
      </c>
      <c r="I3222" t="str">
        <f>VLOOKUP(H3222,Hoja3!$J$1:$K$25,2,FALSE)</f>
        <v>16</v>
      </c>
      <c r="K3222">
        <v>1620090734.9568913</v>
      </c>
    </row>
    <row r="3223" spans="1:11" hidden="1" x14ac:dyDescent="0.25">
      <c r="A3223" t="s">
        <v>122</v>
      </c>
      <c r="B3223" t="s">
        <v>123</v>
      </c>
      <c r="C3223" t="s">
        <v>18</v>
      </c>
      <c r="D3223" t="s">
        <v>12</v>
      </c>
      <c r="E3223">
        <v>1990</v>
      </c>
      <c r="F3223">
        <v>6000000</v>
      </c>
      <c r="G3223" t="s">
        <v>123</v>
      </c>
      <c r="H3223" t="s">
        <v>19</v>
      </c>
      <c r="I3223" t="str">
        <f>VLOOKUP(H3223,Hoja3!$J$1:$K$25,2,FALSE)</f>
        <v>17</v>
      </c>
      <c r="K3223">
        <v>1620090734.9568913</v>
      </c>
    </row>
    <row r="3224" spans="1:11" hidden="1" x14ac:dyDescent="0.25">
      <c r="A3224" t="s">
        <v>124</v>
      </c>
      <c r="B3224" t="s">
        <v>125</v>
      </c>
      <c r="C3224" t="s">
        <v>11</v>
      </c>
      <c r="D3224" t="s">
        <v>12</v>
      </c>
      <c r="E3224">
        <v>1990</v>
      </c>
      <c r="F3224">
        <v>2</v>
      </c>
      <c r="G3224" t="s">
        <v>125</v>
      </c>
      <c r="H3224" t="s">
        <v>13</v>
      </c>
      <c r="I3224" t="str">
        <f>VLOOKUP(H3224,Hoja3!$J$1:$K$25,2,FALSE)</f>
        <v>7</v>
      </c>
      <c r="J3224" t="s">
        <v>681</v>
      </c>
      <c r="K3224">
        <v>84356863.743633538</v>
      </c>
    </row>
    <row r="3225" spans="1:11" hidden="1" x14ac:dyDescent="0.25">
      <c r="A3225" t="s">
        <v>124</v>
      </c>
      <c r="B3225" t="s">
        <v>125</v>
      </c>
      <c r="C3225" t="s">
        <v>14</v>
      </c>
      <c r="D3225" t="s">
        <v>12</v>
      </c>
      <c r="E3225">
        <v>1990</v>
      </c>
      <c r="F3225">
        <v>2</v>
      </c>
      <c r="G3225" t="s">
        <v>125</v>
      </c>
      <c r="H3225" t="s">
        <v>15</v>
      </c>
      <c r="I3225" t="str">
        <f>VLOOKUP(H3225,Hoja3!$J$1:$K$25,2,FALSE)</f>
        <v>10</v>
      </c>
      <c r="K3225">
        <v>84356863.743633538</v>
      </c>
    </row>
    <row r="3226" spans="1:11" hidden="1" x14ac:dyDescent="0.25">
      <c r="A3226" t="s">
        <v>124</v>
      </c>
      <c r="B3226" t="s">
        <v>125</v>
      </c>
      <c r="C3226" t="s">
        <v>16</v>
      </c>
      <c r="D3226" t="s">
        <v>12</v>
      </c>
      <c r="E3226">
        <v>1990</v>
      </c>
      <c r="F3226">
        <v>440000</v>
      </c>
      <c r="G3226" t="s">
        <v>125</v>
      </c>
      <c r="H3226" t="s">
        <v>17</v>
      </c>
      <c r="I3226" t="str">
        <f>VLOOKUP(H3226,Hoja3!$J$1:$K$25,2,FALSE)</f>
        <v>14</v>
      </c>
      <c r="K3226">
        <v>84356863.743633538</v>
      </c>
    </row>
    <row r="3227" spans="1:11" hidden="1" x14ac:dyDescent="0.25">
      <c r="A3227" t="s">
        <v>124</v>
      </c>
      <c r="B3227" t="s">
        <v>125</v>
      </c>
      <c r="C3227" t="s">
        <v>18</v>
      </c>
      <c r="D3227" t="s">
        <v>12</v>
      </c>
      <c r="E3227">
        <v>1990</v>
      </c>
      <c r="F3227">
        <v>440000</v>
      </c>
      <c r="G3227" t="s">
        <v>125</v>
      </c>
      <c r="H3227" t="s">
        <v>19</v>
      </c>
      <c r="I3227" t="str">
        <f>VLOOKUP(H3227,Hoja3!$J$1:$K$25,2,FALSE)</f>
        <v>17</v>
      </c>
      <c r="K3227">
        <v>84356863.743633538</v>
      </c>
    </row>
    <row r="3228" spans="1:11" hidden="1" x14ac:dyDescent="0.25">
      <c r="A3228" t="s">
        <v>288</v>
      </c>
      <c r="B3228" t="s">
        <v>289</v>
      </c>
      <c r="C3228" t="s">
        <v>26</v>
      </c>
      <c r="D3228" t="s">
        <v>12</v>
      </c>
      <c r="E3228">
        <v>1990</v>
      </c>
      <c r="F3228">
        <v>1</v>
      </c>
      <c r="G3228" t="s">
        <v>289</v>
      </c>
      <c r="H3228" t="s">
        <v>27</v>
      </c>
      <c r="I3228" t="str">
        <f>VLOOKUP(H3228,Hoja3!$J$1:$K$25,2,FALSE)</f>
        <v>9</v>
      </c>
      <c r="J3228" t="s">
        <v>681</v>
      </c>
      <c r="K3228">
        <v>1055499.7777777778</v>
      </c>
    </row>
    <row r="3229" spans="1:11" hidden="1" x14ac:dyDescent="0.25">
      <c r="A3229" t="s">
        <v>288</v>
      </c>
      <c r="B3229" t="s">
        <v>289</v>
      </c>
      <c r="C3229" t="s">
        <v>14</v>
      </c>
      <c r="D3229" t="s">
        <v>12</v>
      </c>
      <c r="E3229">
        <v>1990</v>
      </c>
      <c r="F3229">
        <v>1</v>
      </c>
      <c r="G3229" t="s">
        <v>289</v>
      </c>
      <c r="H3229" t="s">
        <v>15</v>
      </c>
      <c r="I3229" t="str">
        <f>VLOOKUP(H3229,Hoja3!$J$1:$K$25,2,FALSE)</f>
        <v>10</v>
      </c>
      <c r="K3229">
        <v>1055499.7777777778</v>
      </c>
    </row>
    <row r="3230" spans="1:11" hidden="1" x14ac:dyDescent="0.25">
      <c r="A3230" t="s">
        <v>288</v>
      </c>
      <c r="B3230" t="s">
        <v>289</v>
      </c>
      <c r="C3230" t="s">
        <v>28</v>
      </c>
      <c r="D3230" t="s">
        <v>12</v>
      </c>
      <c r="E3230">
        <v>1990</v>
      </c>
      <c r="F3230">
        <v>0</v>
      </c>
      <c r="G3230" t="s">
        <v>289</v>
      </c>
      <c r="H3230" t="s">
        <v>29</v>
      </c>
      <c r="I3230" t="str">
        <f>VLOOKUP(H3230,Hoja3!$J$1:$K$25,2,FALSE)</f>
        <v>16</v>
      </c>
      <c r="K3230">
        <v>1055499.7777777778</v>
      </c>
    </row>
    <row r="3231" spans="1:11" hidden="1" x14ac:dyDescent="0.25">
      <c r="A3231" t="s">
        <v>288</v>
      </c>
      <c r="B3231" t="s">
        <v>289</v>
      </c>
      <c r="C3231" t="s">
        <v>18</v>
      </c>
      <c r="D3231" t="s">
        <v>12</v>
      </c>
      <c r="E3231">
        <v>1990</v>
      </c>
      <c r="F3231">
        <v>0</v>
      </c>
      <c r="G3231" t="s">
        <v>289</v>
      </c>
      <c r="H3231" t="s">
        <v>19</v>
      </c>
      <c r="I3231" t="str">
        <f>VLOOKUP(H3231,Hoja3!$J$1:$K$25,2,FALSE)</f>
        <v>17</v>
      </c>
      <c r="K3231">
        <v>1055499.7777777778</v>
      </c>
    </row>
    <row r="3232" spans="1:11" hidden="1" x14ac:dyDescent="0.25">
      <c r="A3232" t="s">
        <v>130</v>
      </c>
      <c r="B3232" t="s">
        <v>131</v>
      </c>
      <c r="C3232" t="s">
        <v>38</v>
      </c>
      <c r="D3232" t="s">
        <v>12</v>
      </c>
      <c r="E3232">
        <v>1990</v>
      </c>
      <c r="F3232">
        <v>1</v>
      </c>
      <c r="G3232" t="s">
        <v>131</v>
      </c>
      <c r="H3232" t="s">
        <v>39</v>
      </c>
      <c r="I3232" t="str">
        <f>VLOOKUP(H3232,Hoja3!$J$1:$K$25,2,FALSE)</f>
        <v>5</v>
      </c>
      <c r="J3232" t="s">
        <v>681</v>
      </c>
      <c r="K3232">
        <v>109265503.1109039</v>
      </c>
    </row>
    <row r="3233" spans="1:11" hidden="1" x14ac:dyDescent="0.25">
      <c r="A3233" t="s">
        <v>130</v>
      </c>
      <c r="B3233" t="s">
        <v>131</v>
      </c>
      <c r="C3233" t="s">
        <v>14</v>
      </c>
      <c r="D3233" t="s">
        <v>12</v>
      </c>
      <c r="E3233">
        <v>1990</v>
      </c>
      <c r="F3233">
        <v>1</v>
      </c>
      <c r="G3233" t="s">
        <v>131</v>
      </c>
      <c r="H3233" t="s">
        <v>15</v>
      </c>
      <c r="I3233" t="str">
        <f>VLOOKUP(H3233,Hoja3!$J$1:$K$25,2,FALSE)</f>
        <v>10</v>
      </c>
      <c r="K3233">
        <v>109265503.1109039</v>
      </c>
    </row>
    <row r="3234" spans="1:11" hidden="1" x14ac:dyDescent="0.25">
      <c r="A3234" t="s">
        <v>130</v>
      </c>
      <c r="B3234" t="s">
        <v>131</v>
      </c>
      <c r="C3234" t="s">
        <v>40</v>
      </c>
      <c r="D3234" t="s">
        <v>12</v>
      </c>
      <c r="E3234">
        <v>1990</v>
      </c>
      <c r="F3234">
        <v>600000</v>
      </c>
      <c r="G3234" t="s">
        <v>131</v>
      </c>
      <c r="H3234" t="s">
        <v>41</v>
      </c>
      <c r="I3234" t="str">
        <f>VLOOKUP(H3234,Hoja3!$J$1:$K$25,2,FALSE)</f>
        <v>12</v>
      </c>
      <c r="K3234">
        <v>109265503.1109039</v>
      </c>
    </row>
    <row r="3235" spans="1:11" hidden="1" x14ac:dyDescent="0.25">
      <c r="A3235" t="s">
        <v>130</v>
      </c>
      <c r="B3235" t="s">
        <v>131</v>
      </c>
      <c r="C3235" t="s">
        <v>18</v>
      </c>
      <c r="D3235" t="s">
        <v>12</v>
      </c>
      <c r="E3235">
        <v>1990</v>
      </c>
      <c r="F3235">
        <v>600000</v>
      </c>
      <c r="G3235" t="s">
        <v>131</v>
      </c>
      <c r="H3235" t="s">
        <v>19</v>
      </c>
      <c r="I3235" t="str">
        <f>VLOOKUP(H3235,Hoja3!$J$1:$K$25,2,FALSE)</f>
        <v>17</v>
      </c>
      <c r="K3235">
        <v>109265503.1109039</v>
      </c>
    </row>
    <row r="3236" spans="1:11" x14ac:dyDescent="0.25">
      <c r="A3236" t="s">
        <v>296</v>
      </c>
      <c r="B3236" t="s">
        <v>297</v>
      </c>
      <c r="C3236" t="s">
        <v>26</v>
      </c>
      <c r="D3236" t="s">
        <v>12</v>
      </c>
      <c r="E3236">
        <v>1990</v>
      </c>
      <c r="F3236">
        <v>2</v>
      </c>
      <c r="G3236" t="s">
        <v>297</v>
      </c>
      <c r="H3236" t="s">
        <v>27</v>
      </c>
      <c r="I3236" t="str">
        <f>VLOOKUP(H3236,Hoja3!$J$1:$K$25,2,FALSE)</f>
        <v>9</v>
      </c>
      <c r="J3236">
        <v>12004</v>
      </c>
      <c r="K3236">
        <v>584960475.76732016</v>
      </c>
    </row>
    <row r="3237" spans="1:11" hidden="1" x14ac:dyDescent="0.25">
      <c r="A3237" t="s">
        <v>296</v>
      </c>
      <c r="B3237" t="s">
        <v>297</v>
      </c>
      <c r="C3237" t="s">
        <v>14</v>
      </c>
      <c r="D3237" t="s">
        <v>12</v>
      </c>
      <c r="E3237">
        <v>1990</v>
      </c>
      <c r="F3237">
        <v>2</v>
      </c>
      <c r="G3237" t="s">
        <v>297</v>
      </c>
      <c r="H3237" t="s">
        <v>15</v>
      </c>
      <c r="I3237" t="str">
        <f>VLOOKUP(H3237,Hoja3!$J$1:$K$25,2,FALSE)</f>
        <v>10</v>
      </c>
      <c r="K3237">
        <v>584960475.76732016</v>
      </c>
    </row>
    <row r="3238" spans="1:11" hidden="1" x14ac:dyDescent="0.25">
      <c r="A3238" t="s">
        <v>296</v>
      </c>
      <c r="B3238" t="s">
        <v>297</v>
      </c>
      <c r="C3238" t="s">
        <v>28</v>
      </c>
      <c r="D3238" t="s">
        <v>12</v>
      </c>
      <c r="E3238">
        <v>1990</v>
      </c>
      <c r="F3238">
        <v>0</v>
      </c>
      <c r="G3238" t="s">
        <v>297</v>
      </c>
      <c r="H3238" t="s">
        <v>29</v>
      </c>
      <c r="I3238" t="str">
        <f>VLOOKUP(H3238,Hoja3!$J$1:$K$25,2,FALSE)</f>
        <v>16</v>
      </c>
      <c r="K3238">
        <v>584960475.76732016</v>
      </c>
    </row>
    <row r="3239" spans="1:11" hidden="1" x14ac:dyDescent="0.25">
      <c r="A3239" t="s">
        <v>296</v>
      </c>
      <c r="B3239" t="s">
        <v>297</v>
      </c>
      <c r="C3239" t="s">
        <v>18</v>
      </c>
      <c r="D3239" t="s">
        <v>12</v>
      </c>
      <c r="E3239">
        <v>1990</v>
      </c>
      <c r="F3239">
        <v>0</v>
      </c>
      <c r="G3239" t="s">
        <v>297</v>
      </c>
      <c r="H3239" t="s">
        <v>19</v>
      </c>
      <c r="I3239" t="str">
        <f>VLOOKUP(H3239,Hoja3!$J$1:$K$25,2,FALSE)</f>
        <v>17</v>
      </c>
      <c r="K3239">
        <v>584960475.76732016</v>
      </c>
    </row>
    <row r="3240" spans="1:11" hidden="1" x14ac:dyDescent="0.25">
      <c r="A3240" t="s">
        <v>222</v>
      </c>
      <c r="B3240" t="s">
        <v>223</v>
      </c>
      <c r="C3240" t="s">
        <v>26</v>
      </c>
      <c r="D3240" t="s">
        <v>12</v>
      </c>
      <c r="E3240">
        <v>1990</v>
      </c>
      <c r="F3240">
        <v>4</v>
      </c>
      <c r="G3240" t="s">
        <v>223</v>
      </c>
      <c r="H3240" t="s">
        <v>27</v>
      </c>
      <c r="I3240" t="str">
        <f>VLOOKUP(H3240,Hoja3!$J$1:$K$25,2,FALSE)</f>
        <v>9</v>
      </c>
      <c r="J3240" t="s">
        <v>681</v>
      </c>
      <c r="K3240">
        <v>884940402.23040879</v>
      </c>
    </row>
    <row r="3241" spans="1:11" hidden="1" x14ac:dyDescent="0.25">
      <c r="A3241" t="s">
        <v>222</v>
      </c>
      <c r="B3241" t="s">
        <v>223</v>
      </c>
      <c r="C3241" t="s">
        <v>14</v>
      </c>
      <c r="D3241" t="s">
        <v>12</v>
      </c>
      <c r="E3241">
        <v>1990</v>
      </c>
      <c r="F3241">
        <v>4</v>
      </c>
      <c r="G3241" t="s">
        <v>223</v>
      </c>
      <c r="H3241" t="s">
        <v>15</v>
      </c>
      <c r="I3241" t="str">
        <f>VLOOKUP(H3241,Hoja3!$J$1:$K$25,2,FALSE)</f>
        <v>10</v>
      </c>
      <c r="K3241">
        <v>884940402.23040879</v>
      </c>
    </row>
    <row r="3242" spans="1:11" hidden="1" x14ac:dyDescent="0.25">
      <c r="A3242" t="s">
        <v>222</v>
      </c>
      <c r="B3242" t="s">
        <v>223</v>
      </c>
      <c r="C3242" t="s">
        <v>28</v>
      </c>
      <c r="D3242" t="s">
        <v>12</v>
      </c>
      <c r="E3242">
        <v>1990</v>
      </c>
      <c r="F3242">
        <v>0</v>
      </c>
      <c r="G3242" t="s">
        <v>223</v>
      </c>
      <c r="H3242" t="s">
        <v>29</v>
      </c>
      <c r="I3242" t="str">
        <f>VLOOKUP(H3242,Hoja3!$J$1:$K$25,2,FALSE)</f>
        <v>16</v>
      </c>
      <c r="K3242">
        <v>884940402.23040879</v>
      </c>
    </row>
    <row r="3243" spans="1:11" hidden="1" x14ac:dyDescent="0.25">
      <c r="A3243" t="s">
        <v>222</v>
      </c>
      <c r="B3243" t="s">
        <v>223</v>
      </c>
      <c r="C3243" t="s">
        <v>18</v>
      </c>
      <c r="D3243" t="s">
        <v>12</v>
      </c>
      <c r="E3243">
        <v>1990</v>
      </c>
      <c r="F3243">
        <v>0</v>
      </c>
      <c r="G3243" t="s">
        <v>223</v>
      </c>
      <c r="H3243" t="s">
        <v>19</v>
      </c>
      <c r="I3243" t="str">
        <f>VLOOKUP(H3243,Hoja3!$J$1:$K$25,2,FALSE)</f>
        <v>17</v>
      </c>
      <c r="K3243">
        <v>884940402.23040879</v>
      </c>
    </row>
    <row r="3244" spans="1:11" hidden="1" x14ac:dyDescent="0.25">
      <c r="A3244" t="s">
        <v>178</v>
      </c>
      <c r="B3244" t="s">
        <v>179</v>
      </c>
      <c r="C3244" t="s">
        <v>26</v>
      </c>
      <c r="D3244" t="s">
        <v>12</v>
      </c>
      <c r="E3244">
        <v>1990</v>
      </c>
      <c r="F3244">
        <v>2</v>
      </c>
      <c r="G3244" t="s">
        <v>179</v>
      </c>
      <c r="H3244" t="s">
        <v>27</v>
      </c>
      <c r="I3244" t="str">
        <f>VLOOKUP(H3244,Hoja3!$J$1:$K$25,2,FALSE)</f>
        <v>9</v>
      </c>
      <c r="J3244" t="s">
        <v>681</v>
      </c>
      <c r="K3244" t="e">
        <v>#N/A</v>
      </c>
    </row>
    <row r="3245" spans="1:11" hidden="1" x14ac:dyDescent="0.25">
      <c r="A3245" t="s">
        <v>178</v>
      </c>
      <c r="B3245" t="s">
        <v>179</v>
      </c>
      <c r="C3245" t="s">
        <v>14</v>
      </c>
      <c r="D3245" t="s">
        <v>12</v>
      </c>
      <c r="E3245">
        <v>1990</v>
      </c>
      <c r="F3245">
        <v>2</v>
      </c>
      <c r="G3245" t="s">
        <v>179</v>
      </c>
      <c r="H3245" t="s">
        <v>15</v>
      </c>
      <c r="I3245" t="str">
        <f>VLOOKUP(H3245,Hoja3!$J$1:$K$25,2,FALSE)</f>
        <v>10</v>
      </c>
      <c r="K3245" t="e">
        <v>#N/A</v>
      </c>
    </row>
    <row r="3246" spans="1:11" hidden="1" x14ac:dyDescent="0.25">
      <c r="A3246" t="s">
        <v>178</v>
      </c>
      <c r="B3246" t="s">
        <v>179</v>
      </c>
      <c r="C3246" t="s">
        <v>28</v>
      </c>
      <c r="D3246" t="s">
        <v>12</v>
      </c>
      <c r="E3246">
        <v>1990</v>
      </c>
      <c r="F3246">
        <v>20000</v>
      </c>
      <c r="G3246" t="s">
        <v>179</v>
      </c>
      <c r="H3246" t="s">
        <v>29</v>
      </c>
      <c r="I3246" t="str">
        <f>VLOOKUP(H3246,Hoja3!$J$1:$K$25,2,FALSE)</f>
        <v>16</v>
      </c>
      <c r="K3246" t="e">
        <v>#N/A</v>
      </c>
    </row>
    <row r="3247" spans="1:11" hidden="1" x14ac:dyDescent="0.25">
      <c r="A3247" t="s">
        <v>178</v>
      </c>
      <c r="B3247" t="s">
        <v>179</v>
      </c>
      <c r="C3247" t="s">
        <v>18</v>
      </c>
      <c r="D3247" t="s">
        <v>12</v>
      </c>
      <c r="E3247">
        <v>1990</v>
      </c>
      <c r="F3247">
        <v>20000</v>
      </c>
      <c r="G3247" t="s">
        <v>179</v>
      </c>
      <c r="H3247" t="s">
        <v>19</v>
      </c>
      <c r="I3247" t="str">
        <f>VLOOKUP(H3247,Hoja3!$J$1:$K$25,2,FALSE)</f>
        <v>17</v>
      </c>
      <c r="K3247" t="e">
        <v>#N/A</v>
      </c>
    </row>
    <row r="3248" spans="1:11" x14ac:dyDescent="0.25">
      <c r="A3248" t="s">
        <v>224</v>
      </c>
      <c r="B3248" t="s">
        <v>225</v>
      </c>
      <c r="C3248" t="s">
        <v>11</v>
      </c>
      <c r="D3248" t="s">
        <v>12</v>
      </c>
      <c r="E3248">
        <v>1990</v>
      </c>
      <c r="F3248">
        <v>2</v>
      </c>
      <c r="G3248" t="s">
        <v>225</v>
      </c>
      <c r="H3248" t="s">
        <v>13</v>
      </c>
      <c r="I3248" t="str">
        <f>VLOOKUP(H3248,Hoja3!$J$1:$K$25,2,FALSE)</f>
        <v>7</v>
      </c>
      <c r="J3248">
        <v>672</v>
      </c>
      <c r="K3248">
        <v>79062403.820891976</v>
      </c>
    </row>
    <row r="3249" spans="1:11" hidden="1" x14ac:dyDescent="0.25">
      <c r="A3249" t="s">
        <v>224</v>
      </c>
      <c r="B3249" t="s">
        <v>225</v>
      </c>
      <c r="C3249" t="s">
        <v>14</v>
      </c>
      <c r="D3249" t="s">
        <v>12</v>
      </c>
      <c r="E3249">
        <v>1990</v>
      </c>
      <c r="F3249">
        <v>2</v>
      </c>
      <c r="G3249" t="s">
        <v>225</v>
      </c>
      <c r="H3249" t="s">
        <v>15</v>
      </c>
      <c r="I3249" t="str">
        <f>VLOOKUP(H3249,Hoja3!$J$1:$K$25,2,FALSE)</f>
        <v>10</v>
      </c>
      <c r="K3249">
        <v>79062403.820891976</v>
      </c>
    </row>
    <row r="3250" spans="1:11" hidden="1" x14ac:dyDescent="0.25">
      <c r="A3250" t="s">
        <v>224</v>
      </c>
      <c r="B3250" t="s">
        <v>225</v>
      </c>
      <c r="C3250" t="s">
        <v>16</v>
      </c>
      <c r="D3250" t="s">
        <v>12</v>
      </c>
      <c r="E3250">
        <v>1990</v>
      </c>
      <c r="F3250">
        <v>162868</v>
      </c>
      <c r="G3250" t="s">
        <v>225</v>
      </c>
      <c r="H3250" t="s">
        <v>17</v>
      </c>
      <c r="I3250" t="str">
        <f>VLOOKUP(H3250,Hoja3!$J$1:$K$25,2,FALSE)</f>
        <v>14</v>
      </c>
      <c r="K3250">
        <v>79062403.820891976</v>
      </c>
    </row>
    <row r="3251" spans="1:11" hidden="1" x14ac:dyDescent="0.25">
      <c r="A3251" t="s">
        <v>224</v>
      </c>
      <c r="B3251" t="s">
        <v>225</v>
      </c>
      <c r="C3251" t="s">
        <v>18</v>
      </c>
      <c r="D3251" t="s">
        <v>12</v>
      </c>
      <c r="E3251">
        <v>1990</v>
      </c>
      <c r="F3251">
        <v>162868</v>
      </c>
      <c r="G3251" t="s">
        <v>225</v>
      </c>
      <c r="H3251" t="s">
        <v>19</v>
      </c>
      <c r="I3251" t="str">
        <f>VLOOKUP(H3251,Hoja3!$J$1:$K$25,2,FALSE)</f>
        <v>17</v>
      </c>
      <c r="K3251">
        <v>79062403.820891976</v>
      </c>
    </row>
    <row r="3252" spans="1:11" x14ac:dyDescent="0.25">
      <c r="A3252" t="s">
        <v>132</v>
      </c>
      <c r="B3252" t="s">
        <v>133</v>
      </c>
      <c r="C3252" t="s">
        <v>26</v>
      </c>
      <c r="D3252" t="s">
        <v>12</v>
      </c>
      <c r="E3252">
        <v>1990</v>
      </c>
      <c r="F3252">
        <v>1</v>
      </c>
      <c r="G3252" t="s">
        <v>133</v>
      </c>
      <c r="H3252" t="s">
        <v>27</v>
      </c>
      <c r="I3252" t="str">
        <f>VLOOKUP(H3252,Hoja3!$J$1:$K$25,2,FALSE)</f>
        <v>9</v>
      </c>
      <c r="J3252">
        <v>120042</v>
      </c>
      <c r="K3252">
        <v>514968699.23900473</v>
      </c>
    </row>
    <row r="3253" spans="1:11" hidden="1" x14ac:dyDescent="0.25">
      <c r="A3253" t="s">
        <v>132</v>
      </c>
      <c r="B3253" t="s">
        <v>133</v>
      </c>
      <c r="C3253" t="s">
        <v>14</v>
      </c>
      <c r="D3253" t="s">
        <v>12</v>
      </c>
      <c r="E3253">
        <v>1990</v>
      </c>
      <c r="F3253">
        <v>1</v>
      </c>
      <c r="G3253" t="s">
        <v>133</v>
      </c>
      <c r="H3253" t="s">
        <v>15</v>
      </c>
      <c r="I3253" t="str">
        <f>VLOOKUP(H3253,Hoja3!$J$1:$K$25,2,FALSE)</f>
        <v>10</v>
      </c>
      <c r="K3253">
        <v>514968699.23900473</v>
      </c>
    </row>
    <row r="3254" spans="1:11" hidden="1" x14ac:dyDescent="0.25">
      <c r="A3254" t="s">
        <v>132</v>
      </c>
      <c r="B3254" t="s">
        <v>133</v>
      </c>
      <c r="C3254" t="s">
        <v>28</v>
      </c>
      <c r="D3254" t="s">
        <v>12</v>
      </c>
      <c r="E3254">
        <v>1990</v>
      </c>
      <c r="F3254">
        <v>0</v>
      </c>
      <c r="G3254" t="s">
        <v>133</v>
      </c>
      <c r="H3254" t="s">
        <v>29</v>
      </c>
      <c r="I3254" t="str">
        <f>VLOOKUP(H3254,Hoja3!$J$1:$K$25,2,FALSE)</f>
        <v>16</v>
      </c>
      <c r="K3254">
        <v>514968699.23900473</v>
      </c>
    </row>
    <row r="3255" spans="1:11" hidden="1" x14ac:dyDescent="0.25">
      <c r="A3255" t="s">
        <v>132</v>
      </c>
      <c r="B3255" t="s">
        <v>133</v>
      </c>
      <c r="C3255" t="s">
        <v>18</v>
      </c>
      <c r="D3255" t="s">
        <v>12</v>
      </c>
      <c r="E3255">
        <v>1990</v>
      </c>
      <c r="F3255">
        <v>0</v>
      </c>
      <c r="G3255" t="s">
        <v>133</v>
      </c>
      <c r="H3255" t="s">
        <v>19</v>
      </c>
      <c r="I3255" t="str">
        <f>VLOOKUP(H3255,Hoja3!$J$1:$K$25,2,FALSE)</f>
        <v>17</v>
      </c>
      <c r="K3255">
        <v>514968699.23900473</v>
      </c>
    </row>
    <row r="3256" spans="1:11" x14ac:dyDescent="0.25">
      <c r="A3256" t="s">
        <v>320</v>
      </c>
      <c r="B3256" t="s">
        <v>321</v>
      </c>
      <c r="C3256" t="s">
        <v>26</v>
      </c>
      <c r="D3256" t="s">
        <v>12</v>
      </c>
      <c r="E3256">
        <v>1990</v>
      </c>
      <c r="F3256">
        <v>1</v>
      </c>
      <c r="G3256" t="s">
        <v>321</v>
      </c>
      <c r="H3256" t="s">
        <v>27</v>
      </c>
      <c r="I3256" t="str">
        <f>VLOOKUP(H3256,Hoja3!$J$1:$K$25,2,FALSE)</f>
        <v>9</v>
      </c>
      <c r="J3256">
        <v>5762</v>
      </c>
      <c r="K3256" t="e">
        <v>#N/A</v>
      </c>
    </row>
    <row r="3257" spans="1:11" hidden="1" x14ac:dyDescent="0.25">
      <c r="A3257" t="s">
        <v>320</v>
      </c>
      <c r="B3257" t="s">
        <v>321</v>
      </c>
      <c r="C3257" t="s">
        <v>14</v>
      </c>
      <c r="D3257" t="s">
        <v>12</v>
      </c>
      <c r="E3257">
        <v>1990</v>
      </c>
      <c r="F3257">
        <v>1</v>
      </c>
      <c r="G3257" t="s">
        <v>321</v>
      </c>
      <c r="H3257" t="s">
        <v>15</v>
      </c>
      <c r="I3257" t="str">
        <f>VLOOKUP(H3257,Hoja3!$J$1:$K$25,2,FALSE)</f>
        <v>10</v>
      </c>
      <c r="K3257" t="e">
        <v>#N/A</v>
      </c>
    </row>
    <row r="3258" spans="1:11" hidden="1" x14ac:dyDescent="0.25">
      <c r="A3258" t="s">
        <v>320</v>
      </c>
      <c r="B3258" t="s">
        <v>321</v>
      </c>
      <c r="C3258" t="s">
        <v>28</v>
      </c>
      <c r="D3258" t="s">
        <v>12</v>
      </c>
      <c r="E3258">
        <v>1990</v>
      </c>
      <c r="F3258">
        <v>102</v>
      </c>
      <c r="G3258" t="s">
        <v>321</v>
      </c>
      <c r="H3258" t="s">
        <v>29</v>
      </c>
      <c r="I3258" t="str">
        <f>VLOOKUP(H3258,Hoja3!$J$1:$K$25,2,FALSE)</f>
        <v>16</v>
      </c>
      <c r="K3258" t="e">
        <v>#N/A</v>
      </c>
    </row>
    <row r="3259" spans="1:11" hidden="1" x14ac:dyDescent="0.25">
      <c r="A3259" t="s">
        <v>320</v>
      </c>
      <c r="B3259" t="s">
        <v>321</v>
      </c>
      <c r="C3259" t="s">
        <v>18</v>
      </c>
      <c r="D3259" t="s">
        <v>12</v>
      </c>
      <c r="E3259">
        <v>1990</v>
      </c>
      <c r="F3259">
        <v>102</v>
      </c>
      <c r="G3259" t="s">
        <v>321</v>
      </c>
      <c r="H3259" t="s">
        <v>19</v>
      </c>
      <c r="I3259" t="str">
        <f>VLOOKUP(H3259,Hoja3!$J$1:$K$25,2,FALSE)</f>
        <v>17</v>
      </c>
      <c r="K3259" t="e">
        <v>#N/A</v>
      </c>
    </row>
    <row r="3260" spans="1:11" x14ac:dyDescent="0.25">
      <c r="A3260" t="s">
        <v>226</v>
      </c>
      <c r="B3260" t="s">
        <v>227</v>
      </c>
      <c r="C3260" t="s">
        <v>26</v>
      </c>
      <c r="D3260" t="s">
        <v>12</v>
      </c>
      <c r="E3260">
        <v>1990</v>
      </c>
      <c r="F3260">
        <v>1</v>
      </c>
      <c r="G3260" t="s">
        <v>227</v>
      </c>
      <c r="H3260" t="s">
        <v>27</v>
      </c>
      <c r="I3260" t="str">
        <f>VLOOKUP(H3260,Hoja3!$J$1:$K$25,2,FALSE)</f>
        <v>9</v>
      </c>
      <c r="J3260">
        <v>6002</v>
      </c>
      <c r="K3260">
        <v>0</v>
      </c>
    </row>
    <row r="3261" spans="1:11" hidden="1" x14ac:dyDescent="0.25">
      <c r="A3261" t="s">
        <v>226</v>
      </c>
      <c r="B3261" t="s">
        <v>227</v>
      </c>
      <c r="C3261" t="s">
        <v>14</v>
      </c>
      <c r="D3261" t="s">
        <v>12</v>
      </c>
      <c r="E3261">
        <v>1990</v>
      </c>
      <c r="F3261">
        <v>1</v>
      </c>
      <c r="G3261" t="s">
        <v>227</v>
      </c>
      <c r="H3261" t="s">
        <v>15</v>
      </c>
      <c r="I3261" t="str">
        <f>VLOOKUP(H3261,Hoja3!$J$1:$K$25,2,FALSE)</f>
        <v>10</v>
      </c>
      <c r="K3261">
        <v>0</v>
      </c>
    </row>
    <row r="3262" spans="1:11" hidden="1" x14ac:dyDescent="0.25">
      <c r="A3262" t="s">
        <v>226</v>
      </c>
      <c r="B3262" t="s">
        <v>227</v>
      </c>
      <c r="C3262" t="s">
        <v>28</v>
      </c>
      <c r="D3262" t="s">
        <v>12</v>
      </c>
      <c r="E3262">
        <v>1990</v>
      </c>
      <c r="F3262">
        <v>3103</v>
      </c>
      <c r="G3262" t="s">
        <v>227</v>
      </c>
      <c r="H3262" t="s">
        <v>29</v>
      </c>
      <c r="I3262" t="str">
        <f>VLOOKUP(H3262,Hoja3!$J$1:$K$25,2,FALSE)</f>
        <v>16</v>
      </c>
      <c r="K3262">
        <v>0</v>
      </c>
    </row>
    <row r="3263" spans="1:11" hidden="1" x14ac:dyDescent="0.25">
      <c r="A3263" t="s">
        <v>226</v>
      </c>
      <c r="B3263" t="s">
        <v>227</v>
      </c>
      <c r="C3263" t="s">
        <v>18</v>
      </c>
      <c r="D3263" t="s">
        <v>12</v>
      </c>
      <c r="E3263">
        <v>1990</v>
      </c>
      <c r="F3263">
        <v>3103</v>
      </c>
      <c r="G3263" t="s">
        <v>227</v>
      </c>
      <c r="H3263" t="s">
        <v>19</v>
      </c>
      <c r="I3263" t="str">
        <f>VLOOKUP(H3263,Hoja3!$J$1:$K$25,2,FALSE)</f>
        <v>17</v>
      </c>
      <c r="K3263">
        <v>0</v>
      </c>
    </row>
    <row r="3264" spans="1:11" hidden="1" x14ac:dyDescent="0.25">
      <c r="A3264" t="s">
        <v>348</v>
      </c>
      <c r="B3264" t="s">
        <v>349</v>
      </c>
      <c r="C3264" t="s">
        <v>26</v>
      </c>
      <c r="D3264" t="s">
        <v>12</v>
      </c>
      <c r="E3264">
        <v>1990</v>
      </c>
      <c r="F3264">
        <v>1</v>
      </c>
      <c r="G3264" t="s">
        <v>349</v>
      </c>
      <c r="H3264" t="s">
        <v>27</v>
      </c>
      <c r="I3264" t="str">
        <f>VLOOKUP(H3264,Hoja3!$J$1:$K$25,2,FALSE)</f>
        <v>9</v>
      </c>
      <c r="J3264" t="s">
        <v>681</v>
      </c>
      <c r="K3264">
        <v>27372285.697947722</v>
      </c>
    </row>
    <row r="3265" spans="1:11" hidden="1" x14ac:dyDescent="0.25">
      <c r="A3265" t="s">
        <v>348</v>
      </c>
      <c r="B3265" t="s">
        <v>349</v>
      </c>
      <c r="C3265" t="s">
        <v>14</v>
      </c>
      <c r="D3265" t="s">
        <v>12</v>
      </c>
      <c r="E3265">
        <v>1990</v>
      </c>
      <c r="F3265">
        <v>1</v>
      </c>
      <c r="G3265" t="s">
        <v>349</v>
      </c>
      <c r="H3265" t="s">
        <v>15</v>
      </c>
      <c r="I3265" t="str">
        <f>VLOOKUP(H3265,Hoja3!$J$1:$K$25,2,FALSE)</f>
        <v>10</v>
      </c>
      <c r="K3265">
        <v>27372285.697947722</v>
      </c>
    </row>
    <row r="3266" spans="1:11" hidden="1" x14ac:dyDescent="0.25">
      <c r="A3266" t="s">
        <v>348</v>
      </c>
      <c r="B3266" t="s">
        <v>349</v>
      </c>
      <c r="C3266" t="s">
        <v>28</v>
      </c>
      <c r="D3266" t="s">
        <v>12</v>
      </c>
      <c r="E3266">
        <v>1990</v>
      </c>
      <c r="F3266">
        <v>1000</v>
      </c>
      <c r="G3266" t="s">
        <v>349</v>
      </c>
      <c r="H3266" t="s">
        <v>29</v>
      </c>
      <c r="I3266" t="str">
        <f>VLOOKUP(H3266,Hoja3!$J$1:$K$25,2,FALSE)</f>
        <v>16</v>
      </c>
      <c r="K3266">
        <v>27372285.697947722</v>
      </c>
    </row>
    <row r="3267" spans="1:11" hidden="1" x14ac:dyDescent="0.25">
      <c r="A3267" t="s">
        <v>348</v>
      </c>
      <c r="B3267" t="s">
        <v>349</v>
      </c>
      <c r="C3267" t="s">
        <v>18</v>
      </c>
      <c r="D3267" t="s">
        <v>12</v>
      </c>
      <c r="E3267">
        <v>1990</v>
      </c>
      <c r="F3267">
        <v>1000</v>
      </c>
      <c r="G3267" t="s">
        <v>349</v>
      </c>
      <c r="H3267" t="s">
        <v>19</v>
      </c>
      <c r="I3267" t="str">
        <f>VLOOKUP(H3267,Hoja3!$J$1:$K$25,2,FALSE)</f>
        <v>17</v>
      </c>
      <c r="K3267">
        <v>27372285.697947722</v>
      </c>
    </row>
    <row r="3268" spans="1:11" x14ac:dyDescent="0.25">
      <c r="A3268" t="s">
        <v>228</v>
      </c>
      <c r="B3268" t="s">
        <v>229</v>
      </c>
      <c r="C3268" t="s">
        <v>11</v>
      </c>
      <c r="D3268" t="s">
        <v>12</v>
      </c>
      <c r="E3268">
        <v>1990</v>
      </c>
      <c r="F3268">
        <v>1</v>
      </c>
      <c r="G3268" t="s">
        <v>229</v>
      </c>
      <c r="H3268" t="s">
        <v>13</v>
      </c>
      <c r="I3268" t="str">
        <f>VLOOKUP(H3268,Hoja3!$J$1:$K$25,2,FALSE)</f>
        <v>7</v>
      </c>
      <c r="J3268">
        <v>582922</v>
      </c>
      <c r="K3268">
        <v>48529595.416653261</v>
      </c>
    </row>
    <row r="3269" spans="1:11" hidden="1" x14ac:dyDescent="0.25">
      <c r="A3269" t="s">
        <v>228</v>
      </c>
      <c r="B3269" t="s">
        <v>229</v>
      </c>
      <c r="C3269" t="s">
        <v>14</v>
      </c>
      <c r="D3269" t="s">
        <v>12</v>
      </c>
      <c r="E3269">
        <v>1990</v>
      </c>
      <c r="F3269">
        <v>1</v>
      </c>
      <c r="G3269" t="s">
        <v>229</v>
      </c>
      <c r="H3269" t="s">
        <v>15</v>
      </c>
      <c r="I3269" t="str">
        <f>VLOOKUP(H3269,Hoja3!$J$1:$K$25,2,FALSE)</f>
        <v>10</v>
      </c>
      <c r="K3269">
        <v>48529595.416653261</v>
      </c>
    </row>
    <row r="3270" spans="1:11" hidden="1" x14ac:dyDescent="0.25">
      <c r="A3270" t="s">
        <v>228</v>
      </c>
      <c r="B3270" t="s">
        <v>229</v>
      </c>
      <c r="C3270" t="s">
        <v>16</v>
      </c>
      <c r="D3270" t="s">
        <v>12</v>
      </c>
      <c r="E3270">
        <v>1990</v>
      </c>
      <c r="F3270">
        <v>152000</v>
      </c>
      <c r="G3270" t="s">
        <v>229</v>
      </c>
      <c r="H3270" t="s">
        <v>17</v>
      </c>
      <c r="I3270" t="str">
        <f>VLOOKUP(H3270,Hoja3!$J$1:$K$25,2,FALSE)</f>
        <v>14</v>
      </c>
      <c r="K3270">
        <v>48529595.416653261</v>
      </c>
    </row>
    <row r="3271" spans="1:11" hidden="1" x14ac:dyDescent="0.25">
      <c r="A3271" t="s">
        <v>228</v>
      </c>
      <c r="B3271" t="s">
        <v>229</v>
      </c>
      <c r="C3271" t="s">
        <v>18</v>
      </c>
      <c r="D3271" t="s">
        <v>12</v>
      </c>
      <c r="E3271">
        <v>1990</v>
      </c>
      <c r="F3271">
        <v>152000</v>
      </c>
      <c r="G3271" t="s">
        <v>229</v>
      </c>
      <c r="H3271" t="s">
        <v>19</v>
      </c>
      <c r="I3271" t="str">
        <f>VLOOKUP(H3271,Hoja3!$J$1:$K$25,2,FALSE)</f>
        <v>17</v>
      </c>
      <c r="K3271">
        <v>48529595.416653261</v>
      </c>
    </row>
    <row r="3272" spans="1:11" x14ac:dyDescent="0.25">
      <c r="A3272" t="s">
        <v>134</v>
      </c>
      <c r="B3272" t="s">
        <v>135</v>
      </c>
      <c r="C3272" t="s">
        <v>11</v>
      </c>
      <c r="D3272" t="s">
        <v>12</v>
      </c>
      <c r="E3272">
        <v>1990</v>
      </c>
      <c r="F3272">
        <v>2</v>
      </c>
      <c r="G3272" t="s">
        <v>135</v>
      </c>
      <c r="H3272" t="s">
        <v>13</v>
      </c>
      <c r="I3272" t="str">
        <f>VLOOKUP(H3272,Hoja3!$J$1:$K$25,2,FALSE)</f>
        <v>7</v>
      </c>
      <c r="J3272">
        <v>360125</v>
      </c>
      <c r="K3272">
        <v>1118252964.2607729</v>
      </c>
    </row>
    <row r="3273" spans="1:11" hidden="1" x14ac:dyDescent="0.25">
      <c r="A3273" t="s">
        <v>134</v>
      </c>
      <c r="B3273" t="s">
        <v>135</v>
      </c>
      <c r="C3273" t="s">
        <v>14</v>
      </c>
      <c r="D3273" t="s">
        <v>12</v>
      </c>
      <c r="E3273">
        <v>1990</v>
      </c>
      <c r="F3273">
        <v>2</v>
      </c>
      <c r="G3273" t="s">
        <v>135</v>
      </c>
      <c r="H3273" t="s">
        <v>15</v>
      </c>
      <c r="I3273" t="str">
        <f>VLOOKUP(H3273,Hoja3!$J$1:$K$25,2,FALSE)</f>
        <v>10</v>
      </c>
      <c r="K3273">
        <v>1118252964.2607729</v>
      </c>
    </row>
    <row r="3274" spans="1:11" hidden="1" x14ac:dyDescent="0.25">
      <c r="A3274" t="s">
        <v>134</v>
      </c>
      <c r="B3274" t="s">
        <v>135</v>
      </c>
      <c r="C3274" t="s">
        <v>16</v>
      </c>
      <c r="D3274" t="s">
        <v>12</v>
      </c>
      <c r="E3274">
        <v>1990</v>
      </c>
      <c r="F3274">
        <v>4500</v>
      </c>
      <c r="G3274" t="s">
        <v>135</v>
      </c>
      <c r="H3274" t="s">
        <v>17</v>
      </c>
      <c r="I3274" t="str">
        <f>VLOOKUP(H3274,Hoja3!$J$1:$K$25,2,FALSE)</f>
        <v>14</v>
      </c>
      <c r="K3274">
        <v>1118252964.2607729</v>
      </c>
    </row>
    <row r="3275" spans="1:11" hidden="1" x14ac:dyDescent="0.25">
      <c r="A3275" t="s">
        <v>134</v>
      </c>
      <c r="B3275" t="s">
        <v>135</v>
      </c>
      <c r="C3275" t="s">
        <v>18</v>
      </c>
      <c r="D3275" t="s">
        <v>12</v>
      </c>
      <c r="E3275">
        <v>1990</v>
      </c>
      <c r="F3275">
        <v>4500</v>
      </c>
      <c r="G3275" t="s">
        <v>135</v>
      </c>
      <c r="H3275" t="s">
        <v>19</v>
      </c>
      <c r="I3275" t="str">
        <f>VLOOKUP(H3275,Hoja3!$J$1:$K$25,2,FALSE)</f>
        <v>17</v>
      </c>
      <c r="K3275">
        <v>1118252964.2607729</v>
      </c>
    </row>
    <row r="3276" spans="1:11" hidden="1" x14ac:dyDescent="0.25">
      <c r="A3276" t="s">
        <v>298</v>
      </c>
      <c r="B3276" t="s">
        <v>299</v>
      </c>
      <c r="C3276" t="s">
        <v>26</v>
      </c>
      <c r="D3276" t="s">
        <v>12</v>
      </c>
      <c r="E3276">
        <v>1990</v>
      </c>
      <c r="F3276">
        <v>1</v>
      </c>
      <c r="G3276" t="s">
        <v>299</v>
      </c>
      <c r="H3276" t="s">
        <v>27</v>
      </c>
      <c r="I3276" t="str">
        <f>VLOOKUP(H3276,Hoja3!$J$1:$K$25,2,FALSE)</f>
        <v>9</v>
      </c>
      <c r="J3276" t="s">
        <v>681</v>
      </c>
      <c r="K3276">
        <v>1402054.3909473401</v>
      </c>
    </row>
    <row r="3277" spans="1:11" hidden="1" x14ac:dyDescent="0.25">
      <c r="A3277" t="s">
        <v>298</v>
      </c>
      <c r="B3277" t="s">
        <v>299</v>
      </c>
      <c r="C3277" t="s">
        <v>14</v>
      </c>
      <c r="D3277" t="s">
        <v>12</v>
      </c>
      <c r="E3277">
        <v>1990</v>
      </c>
      <c r="F3277">
        <v>1</v>
      </c>
      <c r="G3277" t="s">
        <v>299</v>
      </c>
      <c r="H3277" t="s">
        <v>15</v>
      </c>
      <c r="I3277" t="str">
        <f>VLOOKUP(H3277,Hoja3!$J$1:$K$25,2,FALSE)</f>
        <v>10</v>
      </c>
      <c r="K3277">
        <v>1402054.3909473401</v>
      </c>
    </row>
    <row r="3278" spans="1:11" hidden="1" x14ac:dyDescent="0.25">
      <c r="A3278" t="s">
        <v>298</v>
      </c>
      <c r="B3278" t="s">
        <v>299</v>
      </c>
      <c r="C3278" t="s">
        <v>28</v>
      </c>
      <c r="D3278" t="s">
        <v>12</v>
      </c>
      <c r="E3278">
        <v>1990</v>
      </c>
      <c r="F3278">
        <v>0</v>
      </c>
      <c r="G3278" t="s">
        <v>299</v>
      </c>
      <c r="H3278" t="s">
        <v>29</v>
      </c>
      <c r="I3278" t="str">
        <f>VLOOKUP(H3278,Hoja3!$J$1:$K$25,2,FALSE)</f>
        <v>16</v>
      </c>
      <c r="K3278">
        <v>1402054.3909473401</v>
      </c>
    </row>
    <row r="3279" spans="1:11" hidden="1" x14ac:dyDescent="0.25">
      <c r="A3279" t="s">
        <v>298</v>
      </c>
      <c r="B3279" t="s">
        <v>299</v>
      </c>
      <c r="C3279" t="s">
        <v>18</v>
      </c>
      <c r="D3279" t="s">
        <v>12</v>
      </c>
      <c r="E3279">
        <v>1990</v>
      </c>
      <c r="F3279">
        <v>0</v>
      </c>
      <c r="G3279" t="s">
        <v>299</v>
      </c>
      <c r="H3279" t="s">
        <v>19</v>
      </c>
      <c r="I3279" t="str">
        <f>VLOOKUP(H3279,Hoja3!$J$1:$K$25,2,FALSE)</f>
        <v>17</v>
      </c>
      <c r="K3279">
        <v>1402054.3909473401</v>
      </c>
    </row>
    <row r="3280" spans="1:11" hidden="1" x14ac:dyDescent="0.25">
      <c r="A3280" t="s">
        <v>290</v>
      </c>
      <c r="B3280" t="s">
        <v>291</v>
      </c>
      <c r="C3280" t="s">
        <v>26</v>
      </c>
      <c r="D3280" t="s">
        <v>12</v>
      </c>
      <c r="E3280">
        <v>1990</v>
      </c>
      <c r="F3280">
        <v>1</v>
      </c>
      <c r="G3280" t="s">
        <v>291</v>
      </c>
      <c r="H3280" t="s">
        <v>27</v>
      </c>
      <c r="I3280" t="str">
        <f>VLOOKUP(H3280,Hoja3!$J$1:$K$25,2,FALSE)</f>
        <v>9</v>
      </c>
      <c r="J3280" t="s">
        <v>681</v>
      </c>
      <c r="K3280">
        <v>62280.311585217154</v>
      </c>
    </row>
    <row r="3281" spans="1:11" hidden="1" x14ac:dyDescent="0.25">
      <c r="A3281" t="s">
        <v>290</v>
      </c>
      <c r="B3281" t="s">
        <v>291</v>
      </c>
      <c r="C3281" t="s">
        <v>14</v>
      </c>
      <c r="D3281" t="s">
        <v>12</v>
      </c>
      <c r="E3281">
        <v>1990</v>
      </c>
      <c r="F3281">
        <v>1</v>
      </c>
      <c r="G3281" t="s">
        <v>291</v>
      </c>
      <c r="H3281" t="s">
        <v>15</v>
      </c>
      <c r="I3281" t="str">
        <f>VLOOKUP(H3281,Hoja3!$J$1:$K$25,2,FALSE)</f>
        <v>10</v>
      </c>
      <c r="K3281">
        <v>62280.311585217154</v>
      </c>
    </row>
    <row r="3282" spans="1:11" hidden="1" x14ac:dyDescent="0.25">
      <c r="A3282" t="s">
        <v>290</v>
      </c>
      <c r="B3282" t="s">
        <v>291</v>
      </c>
      <c r="C3282" t="s">
        <v>28</v>
      </c>
      <c r="D3282" t="s">
        <v>12</v>
      </c>
      <c r="E3282">
        <v>1990</v>
      </c>
      <c r="F3282">
        <v>700</v>
      </c>
      <c r="G3282" t="s">
        <v>291</v>
      </c>
      <c r="H3282" t="s">
        <v>29</v>
      </c>
      <c r="I3282" t="str">
        <f>VLOOKUP(H3282,Hoja3!$J$1:$K$25,2,FALSE)</f>
        <v>16</v>
      </c>
      <c r="K3282">
        <v>62280.311585217154</v>
      </c>
    </row>
    <row r="3283" spans="1:11" hidden="1" x14ac:dyDescent="0.25">
      <c r="A3283" t="s">
        <v>290</v>
      </c>
      <c r="B3283" t="s">
        <v>291</v>
      </c>
      <c r="C3283" t="s">
        <v>18</v>
      </c>
      <c r="D3283" t="s">
        <v>12</v>
      </c>
      <c r="E3283">
        <v>1990</v>
      </c>
      <c r="F3283">
        <v>700</v>
      </c>
      <c r="G3283" t="s">
        <v>291</v>
      </c>
      <c r="H3283" t="s">
        <v>19</v>
      </c>
      <c r="I3283" t="str">
        <f>VLOOKUP(H3283,Hoja3!$J$1:$K$25,2,FALSE)</f>
        <v>17</v>
      </c>
      <c r="K3283">
        <v>62280.311585217154</v>
      </c>
    </row>
    <row r="3284" spans="1:11" hidden="1" x14ac:dyDescent="0.25">
      <c r="A3284" t="s">
        <v>180</v>
      </c>
      <c r="B3284" t="s">
        <v>181</v>
      </c>
      <c r="C3284" t="s">
        <v>26</v>
      </c>
      <c r="D3284" t="s">
        <v>12</v>
      </c>
      <c r="E3284">
        <v>1990</v>
      </c>
      <c r="F3284">
        <v>7</v>
      </c>
      <c r="G3284" t="s">
        <v>181</v>
      </c>
      <c r="H3284" t="s">
        <v>27</v>
      </c>
      <c r="I3284" t="str">
        <f>VLOOKUP(H3284,Hoja3!$J$1:$K$25,2,FALSE)</f>
        <v>9</v>
      </c>
      <c r="J3284" t="s">
        <v>681</v>
      </c>
      <c r="K3284">
        <v>3380854520.8095369</v>
      </c>
    </row>
    <row r="3285" spans="1:11" hidden="1" x14ac:dyDescent="0.25">
      <c r="A3285" t="s">
        <v>180</v>
      </c>
      <c r="B3285" t="s">
        <v>181</v>
      </c>
      <c r="C3285" t="s">
        <v>14</v>
      </c>
      <c r="D3285" t="s">
        <v>12</v>
      </c>
      <c r="E3285">
        <v>1990</v>
      </c>
      <c r="F3285">
        <v>7</v>
      </c>
      <c r="G3285" t="s">
        <v>181</v>
      </c>
      <c r="H3285" t="s">
        <v>15</v>
      </c>
      <c r="I3285" t="str">
        <f>VLOOKUP(H3285,Hoja3!$J$1:$K$25,2,FALSE)</f>
        <v>10</v>
      </c>
      <c r="K3285">
        <v>3380854520.8095369</v>
      </c>
    </row>
    <row r="3286" spans="1:11" hidden="1" x14ac:dyDescent="0.25">
      <c r="A3286" t="s">
        <v>180</v>
      </c>
      <c r="B3286" t="s">
        <v>181</v>
      </c>
      <c r="C3286" t="s">
        <v>28</v>
      </c>
      <c r="D3286" t="s">
        <v>12</v>
      </c>
      <c r="E3286">
        <v>1990</v>
      </c>
      <c r="F3286">
        <v>0</v>
      </c>
      <c r="G3286" t="s">
        <v>181</v>
      </c>
      <c r="H3286" t="s">
        <v>29</v>
      </c>
      <c r="I3286" t="str">
        <f>VLOOKUP(H3286,Hoja3!$J$1:$K$25,2,FALSE)</f>
        <v>16</v>
      </c>
      <c r="K3286">
        <v>3380854520.8095369</v>
      </c>
    </row>
    <row r="3287" spans="1:11" hidden="1" x14ac:dyDescent="0.25">
      <c r="A3287" t="s">
        <v>180</v>
      </c>
      <c r="B3287" t="s">
        <v>181</v>
      </c>
      <c r="C3287" t="s">
        <v>18</v>
      </c>
      <c r="D3287" t="s">
        <v>12</v>
      </c>
      <c r="E3287">
        <v>1990</v>
      </c>
      <c r="F3287">
        <v>0</v>
      </c>
      <c r="G3287" t="s">
        <v>181</v>
      </c>
      <c r="H3287" t="s">
        <v>19</v>
      </c>
      <c r="I3287" t="str">
        <f>VLOOKUP(H3287,Hoja3!$J$1:$K$25,2,FALSE)</f>
        <v>17</v>
      </c>
      <c r="K3287">
        <v>3380854520.8095369</v>
      </c>
    </row>
    <row r="3288" spans="1:11" x14ac:dyDescent="0.25">
      <c r="A3288" t="s">
        <v>136</v>
      </c>
      <c r="B3288" t="s">
        <v>137</v>
      </c>
      <c r="C3288" t="s">
        <v>78</v>
      </c>
      <c r="D3288" t="s">
        <v>12</v>
      </c>
      <c r="E3288">
        <v>1990</v>
      </c>
      <c r="F3288">
        <v>2</v>
      </c>
      <c r="G3288" t="s">
        <v>137</v>
      </c>
      <c r="H3288" t="s">
        <v>79</v>
      </c>
      <c r="I3288" t="str">
        <f>VLOOKUP(H3288,Hoja3!$J$1:$K$25,2,FALSE)</f>
        <v>6</v>
      </c>
      <c r="J3288">
        <v>96033</v>
      </c>
      <c r="K3288">
        <v>27720709000</v>
      </c>
    </row>
    <row r="3289" spans="1:11" hidden="1" x14ac:dyDescent="0.25">
      <c r="A3289" t="s">
        <v>136</v>
      </c>
      <c r="B3289" t="s">
        <v>137</v>
      </c>
      <c r="C3289" t="s">
        <v>11</v>
      </c>
      <c r="D3289" t="s">
        <v>12</v>
      </c>
      <c r="E3289">
        <v>1990</v>
      </c>
      <c r="F3289">
        <v>4</v>
      </c>
      <c r="G3289" t="s">
        <v>137</v>
      </c>
      <c r="H3289" t="s">
        <v>13</v>
      </c>
      <c r="I3289" t="str">
        <f>VLOOKUP(H3289,Hoja3!$J$1:$K$25,2,FALSE)</f>
        <v>7</v>
      </c>
      <c r="J3289" t="s">
        <v>681</v>
      </c>
      <c r="K3289">
        <v>27720709000</v>
      </c>
    </row>
    <row r="3290" spans="1:11" x14ac:dyDescent="0.25">
      <c r="A3290" t="s">
        <v>136</v>
      </c>
      <c r="B3290" t="s">
        <v>137</v>
      </c>
      <c r="C3290" t="s">
        <v>26</v>
      </c>
      <c r="D3290" t="s">
        <v>12</v>
      </c>
      <c r="E3290">
        <v>1990</v>
      </c>
      <c r="F3290">
        <v>15</v>
      </c>
      <c r="G3290" t="s">
        <v>137</v>
      </c>
      <c r="H3290" t="s">
        <v>27</v>
      </c>
      <c r="I3290" t="str">
        <f>VLOOKUP(H3290,Hoja3!$J$1:$K$25,2,FALSE)</f>
        <v>9</v>
      </c>
      <c r="J3290">
        <v>240083</v>
      </c>
      <c r="K3290">
        <v>27720709000</v>
      </c>
    </row>
    <row r="3291" spans="1:11" hidden="1" x14ac:dyDescent="0.25">
      <c r="A3291" t="s">
        <v>136</v>
      </c>
      <c r="B3291" t="s">
        <v>137</v>
      </c>
      <c r="C3291" t="s">
        <v>14</v>
      </c>
      <c r="D3291" t="s">
        <v>12</v>
      </c>
      <c r="E3291">
        <v>1990</v>
      </c>
      <c r="F3291">
        <v>21</v>
      </c>
      <c r="G3291" t="s">
        <v>137</v>
      </c>
      <c r="H3291" t="s">
        <v>15</v>
      </c>
      <c r="I3291" t="str">
        <f>VLOOKUP(H3291,Hoja3!$J$1:$K$25,2,FALSE)</f>
        <v>10</v>
      </c>
      <c r="K3291">
        <v>27720709000</v>
      </c>
    </row>
    <row r="3292" spans="1:11" hidden="1" x14ac:dyDescent="0.25">
      <c r="A3292" t="s">
        <v>136</v>
      </c>
      <c r="B3292" t="s">
        <v>137</v>
      </c>
      <c r="C3292" t="s">
        <v>82</v>
      </c>
      <c r="D3292" t="s">
        <v>12</v>
      </c>
      <c r="E3292">
        <v>1990</v>
      </c>
      <c r="F3292">
        <v>0</v>
      </c>
      <c r="G3292" t="s">
        <v>137</v>
      </c>
      <c r="H3292" t="s">
        <v>83</v>
      </c>
      <c r="I3292" t="str">
        <f>VLOOKUP(H3292,Hoja3!$J$1:$K$25,2,FALSE)</f>
        <v>13</v>
      </c>
      <c r="K3292">
        <v>27720709000</v>
      </c>
    </row>
    <row r="3293" spans="1:11" hidden="1" x14ac:dyDescent="0.25">
      <c r="A3293" t="s">
        <v>136</v>
      </c>
      <c r="B3293" t="s">
        <v>137</v>
      </c>
      <c r="C3293" t="s">
        <v>16</v>
      </c>
      <c r="D3293" t="s">
        <v>12</v>
      </c>
      <c r="E3293">
        <v>1990</v>
      </c>
      <c r="F3293">
        <v>3350</v>
      </c>
      <c r="G3293" t="s">
        <v>137</v>
      </c>
      <c r="H3293" t="s">
        <v>17</v>
      </c>
      <c r="I3293" t="str">
        <f>VLOOKUP(H3293,Hoja3!$J$1:$K$25,2,FALSE)</f>
        <v>14</v>
      </c>
      <c r="K3293">
        <v>27720709000</v>
      </c>
    </row>
    <row r="3294" spans="1:11" hidden="1" x14ac:dyDescent="0.25">
      <c r="A3294" t="s">
        <v>136</v>
      </c>
      <c r="B3294" t="s">
        <v>137</v>
      </c>
      <c r="C3294" t="s">
        <v>28</v>
      </c>
      <c r="D3294" t="s">
        <v>12</v>
      </c>
      <c r="E3294">
        <v>1990</v>
      </c>
      <c r="F3294">
        <v>10668</v>
      </c>
      <c r="G3294" t="s">
        <v>137</v>
      </c>
      <c r="H3294" t="s">
        <v>29</v>
      </c>
      <c r="I3294" t="str">
        <f>VLOOKUP(H3294,Hoja3!$J$1:$K$25,2,FALSE)</f>
        <v>16</v>
      </c>
      <c r="K3294">
        <v>27720709000</v>
      </c>
    </row>
    <row r="3295" spans="1:11" hidden="1" x14ac:dyDescent="0.25">
      <c r="A3295" t="s">
        <v>136</v>
      </c>
      <c r="B3295" t="s">
        <v>137</v>
      </c>
      <c r="C3295" t="s">
        <v>18</v>
      </c>
      <c r="D3295" t="s">
        <v>12</v>
      </c>
      <c r="E3295">
        <v>1990</v>
      </c>
      <c r="F3295">
        <v>14018</v>
      </c>
      <c r="G3295" t="s">
        <v>137</v>
      </c>
      <c r="H3295" t="s">
        <v>19</v>
      </c>
      <c r="I3295" t="str">
        <f>VLOOKUP(H3295,Hoja3!$J$1:$K$25,2,FALSE)</f>
        <v>17</v>
      </c>
      <c r="K3295">
        <v>27720709000</v>
      </c>
    </row>
    <row r="3296" spans="1:11" x14ac:dyDescent="0.25">
      <c r="A3296" t="s">
        <v>138</v>
      </c>
      <c r="B3296" t="s">
        <v>139</v>
      </c>
      <c r="C3296" t="s">
        <v>11</v>
      </c>
      <c r="D3296" t="s">
        <v>12</v>
      </c>
      <c r="E3296">
        <v>1990</v>
      </c>
      <c r="F3296">
        <v>1</v>
      </c>
      <c r="G3296" t="s">
        <v>139</v>
      </c>
      <c r="H3296" t="s">
        <v>13</v>
      </c>
      <c r="I3296" t="str">
        <f>VLOOKUP(H3296,Hoja3!$J$1:$K$25,2,FALSE)</f>
        <v>7</v>
      </c>
      <c r="J3296">
        <v>1741</v>
      </c>
      <c r="K3296">
        <v>429716969.04357171</v>
      </c>
    </row>
    <row r="3297" spans="1:11" hidden="1" x14ac:dyDescent="0.25">
      <c r="A3297" t="s">
        <v>138</v>
      </c>
      <c r="B3297" t="s">
        <v>139</v>
      </c>
      <c r="C3297" t="s">
        <v>26</v>
      </c>
      <c r="D3297" t="s">
        <v>12</v>
      </c>
      <c r="E3297">
        <v>1990</v>
      </c>
      <c r="F3297">
        <v>3</v>
      </c>
      <c r="G3297" t="s">
        <v>139</v>
      </c>
      <c r="H3297" t="s">
        <v>27</v>
      </c>
      <c r="I3297" t="str">
        <f>VLOOKUP(H3297,Hoja3!$J$1:$K$25,2,FALSE)</f>
        <v>9</v>
      </c>
      <c r="J3297" t="s">
        <v>681</v>
      </c>
      <c r="K3297">
        <v>429716969.04357171</v>
      </c>
    </row>
    <row r="3298" spans="1:11" hidden="1" x14ac:dyDescent="0.25">
      <c r="A3298" t="s">
        <v>138</v>
      </c>
      <c r="B3298" t="s">
        <v>139</v>
      </c>
      <c r="C3298" t="s">
        <v>14</v>
      </c>
      <c r="D3298" t="s">
        <v>12</v>
      </c>
      <c r="E3298">
        <v>1990</v>
      </c>
      <c r="F3298">
        <v>4</v>
      </c>
      <c r="G3298" t="s">
        <v>139</v>
      </c>
      <c r="H3298" t="s">
        <v>15</v>
      </c>
      <c r="I3298" t="str">
        <f>VLOOKUP(H3298,Hoja3!$J$1:$K$25,2,FALSE)</f>
        <v>10</v>
      </c>
      <c r="K3298">
        <v>429716969.04357171</v>
      </c>
    </row>
    <row r="3299" spans="1:11" hidden="1" x14ac:dyDescent="0.25">
      <c r="A3299" t="s">
        <v>138</v>
      </c>
      <c r="B3299" t="s">
        <v>139</v>
      </c>
      <c r="C3299" t="s">
        <v>16</v>
      </c>
      <c r="D3299" t="s">
        <v>12</v>
      </c>
      <c r="E3299">
        <v>1990</v>
      </c>
      <c r="F3299">
        <v>10200</v>
      </c>
      <c r="G3299" t="s">
        <v>139</v>
      </c>
      <c r="H3299" t="s">
        <v>17</v>
      </c>
      <c r="I3299" t="str">
        <f>VLOOKUP(H3299,Hoja3!$J$1:$K$25,2,FALSE)</f>
        <v>14</v>
      </c>
      <c r="K3299">
        <v>429716969.04357171</v>
      </c>
    </row>
    <row r="3300" spans="1:11" hidden="1" x14ac:dyDescent="0.25">
      <c r="A3300" t="s">
        <v>138</v>
      </c>
      <c r="B3300" t="s">
        <v>139</v>
      </c>
      <c r="C3300" t="s">
        <v>28</v>
      </c>
      <c r="D3300" t="s">
        <v>12</v>
      </c>
      <c r="E3300">
        <v>1990</v>
      </c>
      <c r="F3300">
        <v>502108</v>
      </c>
      <c r="G3300" t="s">
        <v>139</v>
      </c>
      <c r="H3300" t="s">
        <v>29</v>
      </c>
      <c r="I3300" t="str">
        <f>VLOOKUP(H3300,Hoja3!$J$1:$K$25,2,FALSE)</f>
        <v>16</v>
      </c>
      <c r="K3300">
        <v>429716969.04357171</v>
      </c>
    </row>
    <row r="3301" spans="1:11" hidden="1" x14ac:dyDescent="0.25">
      <c r="A3301" t="s">
        <v>138</v>
      </c>
      <c r="B3301" t="s">
        <v>139</v>
      </c>
      <c r="C3301" t="s">
        <v>18</v>
      </c>
      <c r="D3301" t="s">
        <v>12</v>
      </c>
      <c r="E3301">
        <v>1990</v>
      </c>
      <c r="F3301">
        <v>512308</v>
      </c>
      <c r="G3301" t="s">
        <v>139</v>
      </c>
      <c r="H3301" t="s">
        <v>19</v>
      </c>
      <c r="I3301" t="str">
        <f>VLOOKUP(H3301,Hoja3!$J$1:$K$25,2,FALSE)</f>
        <v>17</v>
      </c>
      <c r="K3301">
        <v>429716969.04357171</v>
      </c>
    </row>
    <row r="3302" spans="1:11" hidden="1" x14ac:dyDescent="0.25">
      <c r="A3302" t="s">
        <v>9</v>
      </c>
      <c r="B3302" t="s">
        <v>10</v>
      </c>
      <c r="C3302" t="s">
        <v>78</v>
      </c>
      <c r="D3302" t="s">
        <v>12</v>
      </c>
      <c r="E3302">
        <v>1991</v>
      </c>
      <c r="F3302">
        <v>1</v>
      </c>
      <c r="G3302" t="s">
        <v>10</v>
      </c>
      <c r="H3302" t="s">
        <v>79</v>
      </c>
      <c r="I3302" t="str">
        <f>VLOOKUP(H3302,Hoja3!$J$1:$K$25,2,FALSE)</f>
        <v>6</v>
      </c>
      <c r="J3302" t="s">
        <v>681</v>
      </c>
      <c r="K3302">
        <v>17233051.620111734</v>
      </c>
    </row>
    <row r="3303" spans="1:11" x14ac:dyDescent="0.25">
      <c r="A3303" t="s">
        <v>9</v>
      </c>
      <c r="B3303" t="s">
        <v>10</v>
      </c>
      <c r="C3303" t="s">
        <v>11</v>
      </c>
      <c r="D3303" t="s">
        <v>12</v>
      </c>
      <c r="E3303">
        <v>1991</v>
      </c>
      <c r="F3303">
        <v>3</v>
      </c>
      <c r="G3303" t="s">
        <v>10</v>
      </c>
      <c r="H3303" t="s">
        <v>13</v>
      </c>
      <c r="I3303" t="str">
        <f>VLOOKUP(H3303,Hoja3!$J$1:$K$25,2,FALSE)</f>
        <v>7</v>
      </c>
      <c r="J3303">
        <v>138197</v>
      </c>
      <c r="K3303">
        <v>17233051.620111734</v>
      </c>
    </row>
    <row r="3304" spans="1:11" hidden="1" x14ac:dyDescent="0.25">
      <c r="A3304" t="s">
        <v>9</v>
      </c>
      <c r="B3304" t="s">
        <v>10</v>
      </c>
      <c r="C3304" t="s">
        <v>14</v>
      </c>
      <c r="D3304" t="s">
        <v>12</v>
      </c>
      <c r="E3304">
        <v>1991</v>
      </c>
      <c r="F3304">
        <v>4</v>
      </c>
      <c r="G3304" t="s">
        <v>10</v>
      </c>
      <c r="H3304" t="s">
        <v>15</v>
      </c>
      <c r="I3304" t="str">
        <f>VLOOKUP(H3304,Hoja3!$J$1:$K$25,2,FALSE)</f>
        <v>10</v>
      </c>
      <c r="K3304">
        <v>17233051.620111734</v>
      </c>
    </row>
    <row r="3305" spans="1:11" hidden="1" x14ac:dyDescent="0.25">
      <c r="A3305" t="s">
        <v>9</v>
      </c>
      <c r="B3305" t="s">
        <v>10</v>
      </c>
      <c r="C3305" t="s">
        <v>82</v>
      </c>
      <c r="D3305" t="s">
        <v>12</v>
      </c>
      <c r="E3305">
        <v>1991</v>
      </c>
      <c r="F3305">
        <v>200</v>
      </c>
      <c r="G3305" t="s">
        <v>10</v>
      </c>
      <c r="H3305" t="s">
        <v>83</v>
      </c>
      <c r="I3305" t="str">
        <f>VLOOKUP(H3305,Hoja3!$J$1:$K$25,2,FALSE)</f>
        <v>13</v>
      </c>
      <c r="K3305">
        <v>17233051.620111734</v>
      </c>
    </row>
    <row r="3306" spans="1:11" hidden="1" x14ac:dyDescent="0.25">
      <c r="A3306" t="s">
        <v>9</v>
      </c>
      <c r="B3306" t="s">
        <v>10</v>
      </c>
      <c r="C3306" t="s">
        <v>16</v>
      </c>
      <c r="D3306" t="s">
        <v>12</v>
      </c>
      <c r="E3306">
        <v>1991</v>
      </c>
      <c r="F3306">
        <v>139400</v>
      </c>
      <c r="G3306" t="s">
        <v>10</v>
      </c>
      <c r="H3306" t="s">
        <v>17</v>
      </c>
      <c r="I3306" t="str">
        <f>VLOOKUP(H3306,Hoja3!$J$1:$K$25,2,FALSE)</f>
        <v>14</v>
      </c>
      <c r="K3306">
        <v>17233051.620111734</v>
      </c>
    </row>
    <row r="3307" spans="1:11" hidden="1" x14ac:dyDescent="0.25">
      <c r="A3307" t="s">
        <v>9</v>
      </c>
      <c r="B3307" t="s">
        <v>10</v>
      </c>
      <c r="C3307" t="s">
        <v>18</v>
      </c>
      <c r="D3307" t="s">
        <v>12</v>
      </c>
      <c r="E3307">
        <v>1991</v>
      </c>
      <c r="F3307">
        <v>139600</v>
      </c>
      <c r="G3307" t="s">
        <v>10</v>
      </c>
      <c r="H3307" t="s">
        <v>19</v>
      </c>
      <c r="I3307" t="str">
        <f>VLOOKUP(H3307,Hoja3!$J$1:$K$25,2,FALSE)</f>
        <v>17</v>
      </c>
      <c r="K3307">
        <v>17233051.620111734</v>
      </c>
    </row>
    <row r="3308" spans="1:11" x14ac:dyDescent="0.25">
      <c r="A3308" t="s">
        <v>144</v>
      </c>
      <c r="B3308" t="s">
        <v>145</v>
      </c>
      <c r="C3308" t="s">
        <v>38</v>
      </c>
      <c r="D3308" t="s">
        <v>12</v>
      </c>
      <c r="E3308">
        <v>1991</v>
      </c>
      <c r="F3308">
        <v>1</v>
      </c>
      <c r="G3308" t="s">
        <v>145</v>
      </c>
      <c r="H3308" t="s">
        <v>39</v>
      </c>
      <c r="I3308" t="str">
        <f>VLOOKUP(H3308,Hoja3!$J$1:$K$25,2,FALSE)</f>
        <v>5</v>
      </c>
      <c r="J3308">
        <v>1089456</v>
      </c>
      <c r="K3308">
        <v>1728057316.6956077</v>
      </c>
    </row>
    <row r="3309" spans="1:11" hidden="1" x14ac:dyDescent="0.25">
      <c r="A3309" t="s">
        <v>144</v>
      </c>
      <c r="B3309" t="s">
        <v>145</v>
      </c>
      <c r="C3309" t="s">
        <v>26</v>
      </c>
      <c r="D3309" t="s">
        <v>12</v>
      </c>
      <c r="E3309">
        <v>1991</v>
      </c>
      <c r="F3309">
        <v>2</v>
      </c>
      <c r="G3309" t="s">
        <v>145</v>
      </c>
      <c r="H3309" t="s">
        <v>27</v>
      </c>
      <c r="I3309" t="str">
        <f>VLOOKUP(H3309,Hoja3!$J$1:$K$25,2,FALSE)</f>
        <v>9</v>
      </c>
      <c r="J3309" t="s">
        <v>681</v>
      </c>
      <c r="K3309">
        <v>1728057316.6956077</v>
      </c>
    </row>
    <row r="3310" spans="1:11" hidden="1" x14ac:dyDescent="0.25">
      <c r="A3310" t="s">
        <v>144</v>
      </c>
      <c r="B3310" t="s">
        <v>145</v>
      </c>
      <c r="C3310" t="s">
        <v>14</v>
      </c>
      <c r="D3310" t="s">
        <v>12</v>
      </c>
      <c r="E3310">
        <v>1991</v>
      </c>
      <c r="F3310">
        <v>3</v>
      </c>
      <c r="G3310" t="s">
        <v>145</v>
      </c>
      <c r="H3310" t="s">
        <v>15</v>
      </c>
      <c r="I3310" t="str">
        <f>VLOOKUP(H3310,Hoja3!$J$1:$K$25,2,FALSE)</f>
        <v>10</v>
      </c>
      <c r="K3310">
        <v>1728057316.6956077</v>
      </c>
    </row>
    <row r="3311" spans="1:11" hidden="1" x14ac:dyDescent="0.25">
      <c r="A3311" t="s">
        <v>144</v>
      </c>
      <c r="B3311" t="s">
        <v>145</v>
      </c>
      <c r="C3311" t="s">
        <v>40</v>
      </c>
      <c r="D3311" t="s">
        <v>12</v>
      </c>
      <c r="E3311">
        <v>1991</v>
      </c>
      <c r="F3311">
        <v>0</v>
      </c>
      <c r="G3311" t="s">
        <v>145</v>
      </c>
      <c r="H3311" t="s">
        <v>41</v>
      </c>
      <c r="I3311" t="str">
        <f>VLOOKUP(H3311,Hoja3!$J$1:$K$25,2,FALSE)</f>
        <v>12</v>
      </c>
      <c r="K3311">
        <v>1728057316.6956077</v>
      </c>
    </row>
    <row r="3312" spans="1:11" hidden="1" x14ac:dyDescent="0.25">
      <c r="A3312" t="s">
        <v>144</v>
      </c>
      <c r="B3312" t="s">
        <v>145</v>
      </c>
      <c r="C3312" t="s">
        <v>28</v>
      </c>
      <c r="D3312" t="s">
        <v>12</v>
      </c>
      <c r="E3312">
        <v>1991</v>
      </c>
      <c r="F3312">
        <v>408</v>
      </c>
      <c r="G3312" t="s">
        <v>145</v>
      </c>
      <c r="H3312" t="s">
        <v>29</v>
      </c>
      <c r="I3312" t="str">
        <f>VLOOKUP(H3312,Hoja3!$J$1:$K$25,2,FALSE)</f>
        <v>16</v>
      </c>
      <c r="K3312">
        <v>1728057316.6956077</v>
      </c>
    </row>
    <row r="3313" spans="1:11" hidden="1" x14ac:dyDescent="0.25">
      <c r="A3313" t="s">
        <v>144</v>
      </c>
      <c r="B3313" t="s">
        <v>145</v>
      </c>
      <c r="C3313" t="s">
        <v>18</v>
      </c>
      <c r="D3313" t="s">
        <v>12</v>
      </c>
      <c r="E3313">
        <v>1991</v>
      </c>
      <c r="F3313">
        <v>408</v>
      </c>
      <c r="G3313" t="s">
        <v>145</v>
      </c>
      <c r="H3313" t="s">
        <v>19</v>
      </c>
      <c r="I3313" t="str">
        <f>VLOOKUP(H3313,Hoja3!$J$1:$K$25,2,FALSE)</f>
        <v>17</v>
      </c>
      <c r="K3313">
        <v>1728057316.6956077</v>
      </c>
    </row>
    <row r="3314" spans="1:11" x14ac:dyDescent="0.25">
      <c r="A3314" t="s">
        <v>22</v>
      </c>
      <c r="B3314" t="s">
        <v>23</v>
      </c>
      <c r="C3314" t="s">
        <v>11</v>
      </c>
      <c r="D3314" t="s">
        <v>12</v>
      </c>
      <c r="E3314">
        <v>1991</v>
      </c>
      <c r="F3314">
        <v>1</v>
      </c>
      <c r="G3314" t="s">
        <v>23</v>
      </c>
      <c r="H3314" t="s">
        <v>13</v>
      </c>
      <c r="I3314" t="str">
        <f>VLOOKUP(H3314,Hoja3!$J$1:$K$25,2,FALSE)</f>
        <v>7</v>
      </c>
      <c r="J3314">
        <v>188870</v>
      </c>
      <c r="K3314">
        <v>511685203.84500122</v>
      </c>
    </row>
    <row r="3315" spans="1:11" x14ac:dyDescent="0.25">
      <c r="A3315" t="s">
        <v>22</v>
      </c>
      <c r="B3315" t="s">
        <v>23</v>
      </c>
      <c r="C3315" t="s">
        <v>26</v>
      </c>
      <c r="D3315" t="s">
        <v>12</v>
      </c>
      <c r="E3315">
        <v>1991</v>
      </c>
      <c r="F3315">
        <v>1</v>
      </c>
      <c r="G3315" t="s">
        <v>23</v>
      </c>
      <c r="H3315" t="s">
        <v>27</v>
      </c>
      <c r="I3315" t="str">
        <f>VLOOKUP(H3315,Hoja3!$J$1:$K$25,2,FALSE)</f>
        <v>9</v>
      </c>
      <c r="J3315">
        <v>64492</v>
      </c>
      <c r="K3315">
        <v>511685203.84500122</v>
      </c>
    </row>
    <row r="3316" spans="1:11" hidden="1" x14ac:dyDescent="0.25">
      <c r="A3316" t="s">
        <v>22</v>
      </c>
      <c r="B3316" t="s">
        <v>23</v>
      </c>
      <c r="C3316" t="s">
        <v>14</v>
      </c>
      <c r="D3316" t="s">
        <v>12</v>
      </c>
      <c r="E3316">
        <v>1991</v>
      </c>
      <c r="F3316">
        <v>2</v>
      </c>
      <c r="G3316" t="s">
        <v>23</v>
      </c>
      <c r="H3316" t="s">
        <v>15</v>
      </c>
      <c r="I3316" t="str">
        <f>VLOOKUP(H3316,Hoja3!$J$1:$K$25,2,FALSE)</f>
        <v>10</v>
      </c>
      <c r="K3316">
        <v>511685203.84500122</v>
      </c>
    </row>
    <row r="3317" spans="1:11" hidden="1" x14ac:dyDescent="0.25">
      <c r="A3317" t="s">
        <v>22</v>
      </c>
      <c r="B3317" t="s">
        <v>23</v>
      </c>
      <c r="C3317" t="s">
        <v>16</v>
      </c>
      <c r="D3317" t="s">
        <v>12</v>
      </c>
      <c r="E3317">
        <v>1991</v>
      </c>
      <c r="F3317">
        <v>0</v>
      </c>
      <c r="G3317" t="s">
        <v>23</v>
      </c>
      <c r="H3317" t="s">
        <v>17</v>
      </c>
      <c r="I3317" t="str">
        <f>VLOOKUP(H3317,Hoja3!$J$1:$K$25,2,FALSE)</f>
        <v>14</v>
      </c>
      <c r="K3317">
        <v>511685203.84500122</v>
      </c>
    </row>
    <row r="3318" spans="1:11" hidden="1" x14ac:dyDescent="0.25">
      <c r="A3318" t="s">
        <v>22</v>
      </c>
      <c r="B3318" t="s">
        <v>23</v>
      </c>
      <c r="C3318" t="s">
        <v>28</v>
      </c>
      <c r="D3318" t="s">
        <v>12</v>
      </c>
      <c r="E3318">
        <v>1991</v>
      </c>
      <c r="F3318">
        <v>0</v>
      </c>
      <c r="G3318" t="s">
        <v>23</v>
      </c>
      <c r="H3318" t="s">
        <v>29</v>
      </c>
      <c r="I3318" t="str">
        <f>VLOOKUP(H3318,Hoja3!$J$1:$K$25,2,FALSE)</f>
        <v>16</v>
      </c>
      <c r="K3318">
        <v>511685203.84500122</v>
      </c>
    </row>
    <row r="3319" spans="1:11" hidden="1" x14ac:dyDescent="0.25">
      <c r="A3319" t="s">
        <v>22</v>
      </c>
      <c r="B3319" t="s">
        <v>23</v>
      </c>
      <c r="C3319" t="s">
        <v>18</v>
      </c>
      <c r="D3319" t="s">
        <v>12</v>
      </c>
      <c r="E3319">
        <v>1991</v>
      </c>
      <c r="F3319">
        <v>0</v>
      </c>
      <c r="G3319" t="s">
        <v>23</v>
      </c>
      <c r="H3319" t="s">
        <v>19</v>
      </c>
      <c r="I3319" t="str">
        <f>VLOOKUP(H3319,Hoja3!$J$1:$K$25,2,FALSE)</f>
        <v>17</v>
      </c>
      <c r="K3319">
        <v>511685203.84500122</v>
      </c>
    </row>
    <row r="3320" spans="1:11" hidden="1" x14ac:dyDescent="0.25">
      <c r="A3320" t="s">
        <v>24</v>
      </c>
      <c r="B3320" t="s">
        <v>25</v>
      </c>
      <c r="C3320" t="s">
        <v>78</v>
      </c>
      <c r="D3320" t="s">
        <v>12</v>
      </c>
      <c r="E3320">
        <v>1991</v>
      </c>
      <c r="F3320">
        <v>1</v>
      </c>
      <c r="G3320" t="s">
        <v>25</v>
      </c>
      <c r="H3320" t="s">
        <v>79</v>
      </c>
      <c r="I3320" t="str">
        <f>VLOOKUP(H3320,Hoja3!$J$1:$K$25,2,FALSE)</f>
        <v>6</v>
      </c>
      <c r="J3320" t="s">
        <v>681</v>
      </c>
      <c r="K3320">
        <v>437415331.04099435</v>
      </c>
    </row>
    <row r="3321" spans="1:11" hidden="1" x14ac:dyDescent="0.25">
      <c r="A3321" t="s">
        <v>24</v>
      </c>
      <c r="B3321" t="s">
        <v>25</v>
      </c>
      <c r="C3321" t="s">
        <v>11</v>
      </c>
      <c r="D3321" t="s">
        <v>12</v>
      </c>
      <c r="E3321">
        <v>1991</v>
      </c>
      <c r="F3321">
        <v>3</v>
      </c>
      <c r="G3321" t="s">
        <v>25</v>
      </c>
      <c r="H3321" t="s">
        <v>13</v>
      </c>
      <c r="I3321" t="str">
        <f>VLOOKUP(H3321,Hoja3!$J$1:$K$25,2,FALSE)</f>
        <v>7</v>
      </c>
      <c r="J3321" t="s">
        <v>681</v>
      </c>
      <c r="K3321">
        <v>437415331.04099435</v>
      </c>
    </row>
    <row r="3322" spans="1:11" x14ac:dyDescent="0.25">
      <c r="A3322" t="s">
        <v>24</v>
      </c>
      <c r="B3322" t="s">
        <v>25</v>
      </c>
      <c r="C3322" t="s">
        <v>26</v>
      </c>
      <c r="D3322" t="s">
        <v>12</v>
      </c>
      <c r="E3322">
        <v>1991</v>
      </c>
      <c r="F3322">
        <v>2</v>
      </c>
      <c r="G3322" t="s">
        <v>25</v>
      </c>
      <c r="H3322" t="s">
        <v>27</v>
      </c>
      <c r="I3322" t="str">
        <f>VLOOKUP(H3322,Hoja3!$J$1:$K$25,2,FALSE)</f>
        <v>9</v>
      </c>
      <c r="J3322">
        <v>4099856</v>
      </c>
      <c r="K3322">
        <v>437415331.04099435</v>
      </c>
    </row>
    <row r="3323" spans="1:11" hidden="1" x14ac:dyDescent="0.25">
      <c r="A3323" t="s">
        <v>24</v>
      </c>
      <c r="B3323" t="s">
        <v>25</v>
      </c>
      <c r="C3323" t="s">
        <v>14</v>
      </c>
      <c r="D3323" t="s">
        <v>12</v>
      </c>
      <c r="E3323">
        <v>1991</v>
      </c>
      <c r="F3323">
        <v>6</v>
      </c>
      <c r="G3323" t="s">
        <v>25</v>
      </c>
      <c r="H3323" t="s">
        <v>15</v>
      </c>
      <c r="I3323" t="str">
        <f>VLOOKUP(H3323,Hoja3!$J$1:$K$25,2,FALSE)</f>
        <v>10</v>
      </c>
      <c r="K3323">
        <v>437415331.04099435</v>
      </c>
    </row>
    <row r="3324" spans="1:11" hidden="1" x14ac:dyDescent="0.25">
      <c r="A3324" t="s">
        <v>24</v>
      </c>
      <c r="B3324" t="s">
        <v>25</v>
      </c>
      <c r="C3324" t="s">
        <v>82</v>
      </c>
      <c r="D3324" t="s">
        <v>12</v>
      </c>
      <c r="E3324">
        <v>1991</v>
      </c>
      <c r="F3324">
        <v>0</v>
      </c>
      <c r="G3324" t="s">
        <v>25</v>
      </c>
      <c r="H3324" t="s">
        <v>83</v>
      </c>
      <c r="I3324" t="str">
        <f>VLOOKUP(H3324,Hoja3!$J$1:$K$25,2,FALSE)</f>
        <v>13</v>
      </c>
      <c r="K3324">
        <v>437415331.04099435</v>
      </c>
    </row>
    <row r="3325" spans="1:11" hidden="1" x14ac:dyDescent="0.25">
      <c r="A3325" t="s">
        <v>24</v>
      </c>
      <c r="B3325" t="s">
        <v>25</v>
      </c>
      <c r="C3325" t="s">
        <v>16</v>
      </c>
      <c r="D3325" t="s">
        <v>12</v>
      </c>
      <c r="E3325">
        <v>1991</v>
      </c>
      <c r="F3325">
        <v>2990000</v>
      </c>
      <c r="G3325" t="s">
        <v>25</v>
      </c>
      <c r="H3325" t="s">
        <v>17</v>
      </c>
      <c r="I3325" t="str">
        <f>VLOOKUP(H3325,Hoja3!$J$1:$K$25,2,FALSE)</f>
        <v>14</v>
      </c>
      <c r="K3325">
        <v>437415331.04099435</v>
      </c>
    </row>
    <row r="3326" spans="1:11" hidden="1" x14ac:dyDescent="0.25">
      <c r="A3326" t="s">
        <v>24</v>
      </c>
      <c r="B3326" t="s">
        <v>25</v>
      </c>
      <c r="C3326" t="s">
        <v>28</v>
      </c>
      <c r="D3326" t="s">
        <v>12</v>
      </c>
      <c r="E3326">
        <v>1991</v>
      </c>
      <c r="F3326">
        <v>15439149</v>
      </c>
      <c r="G3326" t="s">
        <v>25</v>
      </c>
      <c r="H3326" t="s">
        <v>29</v>
      </c>
      <c r="I3326" t="str">
        <f>VLOOKUP(H3326,Hoja3!$J$1:$K$25,2,FALSE)</f>
        <v>16</v>
      </c>
      <c r="K3326">
        <v>437415331.04099435</v>
      </c>
    </row>
    <row r="3327" spans="1:11" hidden="1" x14ac:dyDescent="0.25">
      <c r="A3327" t="s">
        <v>24</v>
      </c>
      <c r="B3327" t="s">
        <v>25</v>
      </c>
      <c r="C3327" t="s">
        <v>18</v>
      </c>
      <c r="D3327" t="s">
        <v>12</v>
      </c>
      <c r="E3327">
        <v>1991</v>
      </c>
      <c r="F3327">
        <v>18429149</v>
      </c>
      <c r="G3327" t="s">
        <v>25</v>
      </c>
      <c r="H3327" t="s">
        <v>19</v>
      </c>
      <c r="I3327" t="str">
        <f>VLOOKUP(H3327,Hoja3!$J$1:$K$25,2,FALSE)</f>
        <v>17</v>
      </c>
      <c r="K3327">
        <v>437415331.04099435</v>
      </c>
    </row>
    <row r="3328" spans="1:11" hidden="1" x14ac:dyDescent="0.25">
      <c r="A3328" t="s">
        <v>186</v>
      </c>
      <c r="B3328" t="s">
        <v>187</v>
      </c>
      <c r="C3328" t="s">
        <v>11</v>
      </c>
      <c r="D3328" t="s">
        <v>12</v>
      </c>
      <c r="E3328">
        <v>1991</v>
      </c>
      <c r="F3328">
        <v>1</v>
      </c>
      <c r="G3328" t="s">
        <v>187</v>
      </c>
      <c r="H3328" t="s">
        <v>13</v>
      </c>
      <c r="I3328" t="str">
        <f>VLOOKUP(H3328,Hoja3!$J$1:$K$25,2,FALSE)</f>
        <v>7</v>
      </c>
      <c r="J3328" t="s">
        <v>681</v>
      </c>
      <c r="K3328">
        <v>19676049.075701091</v>
      </c>
    </row>
    <row r="3329" spans="1:11" hidden="1" x14ac:dyDescent="0.25">
      <c r="A3329" t="s">
        <v>186</v>
      </c>
      <c r="B3329" t="s">
        <v>187</v>
      </c>
      <c r="C3329" t="s">
        <v>14</v>
      </c>
      <c r="D3329" t="s">
        <v>12</v>
      </c>
      <c r="E3329">
        <v>1991</v>
      </c>
      <c r="F3329">
        <v>1</v>
      </c>
      <c r="G3329" t="s">
        <v>187</v>
      </c>
      <c r="H3329" t="s">
        <v>15</v>
      </c>
      <c r="I3329" t="str">
        <f>VLOOKUP(H3329,Hoja3!$J$1:$K$25,2,FALSE)</f>
        <v>10</v>
      </c>
      <c r="K3329">
        <v>19676049.075701091</v>
      </c>
    </row>
    <row r="3330" spans="1:11" hidden="1" x14ac:dyDescent="0.25">
      <c r="A3330" t="s">
        <v>186</v>
      </c>
      <c r="B3330" t="s">
        <v>187</v>
      </c>
      <c r="C3330" t="s">
        <v>16</v>
      </c>
      <c r="D3330" t="s">
        <v>12</v>
      </c>
      <c r="E3330">
        <v>1991</v>
      </c>
      <c r="F3330">
        <v>0</v>
      </c>
      <c r="G3330" t="s">
        <v>187</v>
      </c>
      <c r="H3330" t="s">
        <v>17</v>
      </c>
      <c r="I3330" t="str">
        <f>VLOOKUP(H3330,Hoja3!$J$1:$K$25,2,FALSE)</f>
        <v>14</v>
      </c>
      <c r="K3330">
        <v>19676049.075701091</v>
      </c>
    </row>
    <row r="3331" spans="1:11" hidden="1" x14ac:dyDescent="0.25">
      <c r="A3331" t="s">
        <v>186</v>
      </c>
      <c r="B3331" t="s">
        <v>187</v>
      </c>
      <c r="C3331" t="s">
        <v>18</v>
      </c>
      <c r="D3331" t="s">
        <v>12</v>
      </c>
      <c r="E3331">
        <v>1991</v>
      </c>
      <c r="F3331">
        <v>0</v>
      </c>
      <c r="G3331" t="s">
        <v>187</v>
      </c>
      <c r="H3331" t="s">
        <v>19</v>
      </c>
      <c r="I3331" t="str">
        <f>VLOOKUP(H3331,Hoja3!$J$1:$K$25,2,FALSE)</f>
        <v>17</v>
      </c>
      <c r="K3331">
        <v>19676049.075701091</v>
      </c>
    </row>
    <row r="3332" spans="1:11" x14ac:dyDescent="0.25">
      <c r="A3332" t="s">
        <v>34</v>
      </c>
      <c r="B3332" t="s">
        <v>35</v>
      </c>
      <c r="C3332" t="s">
        <v>11</v>
      </c>
      <c r="D3332" t="s">
        <v>12</v>
      </c>
      <c r="E3332">
        <v>1991</v>
      </c>
      <c r="F3332">
        <v>1</v>
      </c>
      <c r="G3332" t="s">
        <v>35</v>
      </c>
      <c r="H3332" t="s">
        <v>13</v>
      </c>
      <c r="I3332" t="str">
        <f>VLOOKUP(H3332,Hoja3!$J$1:$K$25,2,FALSE)</f>
        <v>7</v>
      </c>
      <c r="J3332">
        <v>4607</v>
      </c>
      <c r="K3332">
        <v>2173665655.9372735</v>
      </c>
    </row>
    <row r="3333" spans="1:11" hidden="1" x14ac:dyDescent="0.25">
      <c r="A3333" t="s">
        <v>34</v>
      </c>
      <c r="B3333" t="s">
        <v>35</v>
      </c>
      <c r="C3333" t="s">
        <v>80</v>
      </c>
      <c r="D3333" t="s">
        <v>12</v>
      </c>
      <c r="E3333">
        <v>1991</v>
      </c>
      <c r="F3333">
        <v>1</v>
      </c>
      <c r="G3333" t="s">
        <v>35</v>
      </c>
      <c r="H3333" t="s">
        <v>81</v>
      </c>
      <c r="I3333" t="str">
        <f>VLOOKUP(H3333,Hoja3!$J$1:$K$25,2,FALSE)</f>
        <v>8</v>
      </c>
      <c r="J3333" t="s">
        <v>681</v>
      </c>
      <c r="K3333">
        <v>2173665655.9372735</v>
      </c>
    </row>
    <row r="3334" spans="1:11" hidden="1" x14ac:dyDescent="0.25">
      <c r="A3334" t="s">
        <v>34</v>
      </c>
      <c r="B3334" t="s">
        <v>35</v>
      </c>
      <c r="C3334" t="s">
        <v>14</v>
      </c>
      <c r="D3334" t="s">
        <v>12</v>
      </c>
      <c r="E3334">
        <v>1991</v>
      </c>
      <c r="F3334">
        <v>2</v>
      </c>
      <c r="G3334" t="s">
        <v>35</v>
      </c>
      <c r="H3334" t="s">
        <v>15</v>
      </c>
      <c r="I3334" t="str">
        <f>VLOOKUP(H3334,Hoja3!$J$1:$K$25,2,FALSE)</f>
        <v>10</v>
      </c>
      <c r="K3334">
        <v>2173665655.9372735</v>
      </c>
    </row>
    <row r="3335" spans="1:11" hidden="1" x14ac:dyDescent="0.25">
      <c r="A3335" t="s">
        <v>34</v>
      </c>
      <c r="B3335" t="s">
        <v>35</v>
      </c>
      <c r="C3335" t="s">
        <v>16</v>
      </c>
      <c r="D3335" t="s">
        <v>12</v>
      </c>
      <c r="E3335">
        <v>1991</v>
      </c>
      <c r="F3335">
        <v>17000</v>
      </c>
      <c r="G3335" t="s">
        <v>35</v>
      </c>
      <c r="H3335" t="s">
        <v>17</v>
      </c>
      <c r="I3335" t="str">
        <f>VLOOKUP(H3335,Hoja3!$J$1:$K$25,2,FALSE)</f>
        <v>14</v>
      </c>
      <c r="K3335">
        <v>2173665655.9372735</v>
      </c>
    </row>
    <row r="3336" spans="1:11" hidden="1" x14ac:dyDescent="0.25">
      <c r="A3336" t="s">
        <v>34</v>
      </c>
      <c r="B3336" t="s">
        <v>35</v>
      </c>
      <c r="C3336" t="s">
        <v>84</v>
      </c>
      <c r="D3336" t="s">
        <v>12</v>
      </c>
      <c r="E3336">
        <v>1991</v>
      </c>
      <c r="F3336">
        <v>600</v>
      </c>
      <c r="G3336" t="s">
        <v>35</v>
      </c>
      <c r="H3336" t="s">
        <v>85</v>
      </c>
      <c r="I3336" t="str">
        <f>VLOOKUP(H3336,Hoja3!$J$1:$K$25,2,FALSE)</f>
        <v>15</v>
      </c>
      <c r="K3336">
        <v>2173665655.9372735</v>
      </c>
    </row>
    <row r="3337" spans="1:11" hidden="1" x14ac:dyDescent="0.25">
      <c r="A3337" t="s">
        <v>34</v>
      </c>
      <c r="B3337" t="s">
        <v>35</v>
      </c>
      <c r="C3337" t="s">
        <v>18</v>
      </c>
      <c r="D3337" t="s">
        <v>12</v>
      </c>
      <c r="E3337">
        <v>1991</v>
      </c>
      <c r="F3337">
        <v>17600</v>
      </c>
      <c r="G3337" t="s">
        <v>35</v>
      </c>
      <c r="H3337" t="s">
        <v>19</v>
      </c>
      <c r="I3337" t="str">
        <f>VLOOKUP(H3337,Hoja3!$J$1:$K$25,2,FALSE)</f>
        <v>17</v>
      </c>
      <c r="K3337">
        <v>2173665655.9372735</v>
      </c>
    </row>
    <row r="3338" spans="1:11" x14ac:dyDescent="0.25">
      <c r="A3338" t="s">
        <v>304</v>
      </c>
      <c r="B3338" t="s">
        <v>305</v>
      </c>
      <c r="C3338" t="s">
        <v>11</v>
      </c>
      <c r="D3338" t="s">
        <v>12</v>
      </c>
      <c r="E3338">
        <v>1991</v>
      </c>
      <c r="F3338">
        <v>1</v>
      </c>
      <c r="G3338" t="s">
        <v>305</v>
      </c>
      <c r="H3338" t="s">
        <v>13</v>
      </c>
      <c r="I3338" t="str">
        <f>VLOOKUP(H3338,Hoja3!$J$1:$K$25,2,FALSE)</f>
        <v>7</v>
      </c>
      <c r="J3338">
        <v>345493</v>
      </c>
      <c r="K3338">
        <v>42335646.895798385</v>
      </c>
    </row>
    <row r="3339" spans="1:11" hidden="1" x14ac:dyDescent="0.25">
      <c r="A3339" t="s">
        <v>304</v>
      </c>
      <c r="B3339" t="s">
        <v>305</v>
      </c>
      <c r="C3339" t="s">
        <v>14</v>
      </c>
      <c r="D3339" t="s">
        <v>12</v>
      </c>
      <c r="E3339">
        <v>1991</v>
      </c>
      <c r="F3339">
        <v>1</v>
      </c>
      <c r="G3339" t="s">
        <v>305</v>
      </c>
      <c r="H3339" t="s">
        <v>15</v>
      </c>
      <c r="I3339" t="str">
        <f>VLOOKUP(H3339,Hoja3!$J$1:$K$25,2,FALSE)</f>
        <v>10</v>
      </c>
      <c r="K3339">
        <v>42335646.895798385</v>
      </c>
    </row>
    <row r="3340" spans="1:11" hidden="1" x14ac:dyDescent="0.25">
      <c r="A3340" t="s">
        <v>304</v>
      </c>
      <c r="B3340" t="s">
        <v>305</v>
      </c>
      <c r="C3340" t="s">
        <v>16</v>
      </c>
      <c r="D3340" t="s">
        <v>12</v>
      </c>
      <c r="E3340">
        <v>1991</v>
      </c>
      <c r="F3340">
        <v>900000</v>
      </c>
      <c r="G3340" t="s">
        <v>305</v>
      </c>
      <c r="H3340" t="s">
        <v>17</v>
      </c>
      <c r="I3340" t="str">
        <f>VLOOKUP(H3340,Hoja3!$J$1:$K$25,2,FALSE)</f>
        <v>14</v>
      </c>
      <c r="K3340">
        <v>42335646.895798385</v>
      </c>
    </row>
    <row r="3341" spans="1:11" hidden="1" x14ac:dyDescent="0.25">
      <c r="A3341" t="s">
        <v>304</v>
      </c>
      <c r="B3341" t="s">
        <v>305</v>
      </c>
      <c r="C3341" t="s">
        <v>18</v>
      </c>
      <c r="D3341" t="s">
        <v>12</v>
      </c>
      <c r="E3341">
        <v>1991</v>
      </c>
      <c r="F3341">
        <v>900000</v>
      </c>
      <c r="G3341" t="s">
        <v>305</v>
      </c>
      <c r="H3341" t="s">
        <v>19</v>
      </c>
      <c r="I3341" t="str">
        <f>VLOOKUP(H3341,Hoja3!$J$1:$K$25,2,FALSE)</f>
        <v>17</v>
      </c>
      <c r="K3341">
        <v>42335646.895798385</v>
      </c>
    </row>
    <row r="3342" spans="1:11" hidden="1" x14ac:dyDescent="0.25">
      <c r="A3342" t="s">
        <v>326</v>
      </c>
      <c r="B3342" t="s">
        <v>327</v>
      </c>
      <c r="C3342" t="s">
        <v>11</v>
      </c>
      <c r="D3342" t="s">
        <v>12</v>
      </c>
      <c r="E3342">
        <v>1991</v>
      </c>
      <c r="F3342">
        <v>1</v>
      </c>
      <c r="G3342" t="s">
        <v>327</v>
      </c>
      <c r="H3342" t="s">
        <v>13</v>
      </c>
      <c r="I3342" t="str">
        <f>VLOOKUP(H3342,Hoja3!$J$1:$K$25,2,FALSE)</f>
        <v>7</v>
      </c>
      <c r="J3342" t="s">
        <v>681</v>
      </c>
      <c r="K3342">
        <v>49279410.982825965</v>
      </c>
    </row>
    <row r="3343" spans="1:11" hidden="1" x14ac:dyDescent="0.25">
      <c r="A3343" t="s">
        <v>326</v>
      </c>
      <c r="B3343" t="s">
        <v>327</v>
      </c>
      <c r="C3343" t="s">
        <v>14</v>
      </c>
      <c r="D3343" t="s">
        <v>12</v>
      </c>
      <c r="E3343">
        <v>1991</v>
      </c>
      <c r="F3343">
        <v>1</v>
      </c>
      <c r="G3343" t="s">
        <v>327</v>
      </c>
      <c r="H3343" t="s">
        <v>15</v>
      </c>
      <c r="I3343" t="str">
        <f>VLOOKUP(H3343,Hoja3!$J$1:$K$25,2,FALSE)</f>
        <v>10</v>
      </c>
      <c r="K3343">
        <v>49279410.982825965</v>
      </c>
    </row>
    <row r="3344" spans="1:11" hidden="1" x14ac:dyDescent="0.25">
      <c r="A3344" t="s">
        <v>326</v>
      </c>
      <c r="B3344" t="s">
        <v>327</v>
      </c>
      <c r="C3344" t="s">
        <v>16</v>
      </c>
      <c r="D3344" t="s">
        <v>12</v>
      </c>
      <c r="E3344">
        <v>1991</v>
      </c>
      <c r="F3344">
        <v>200</v>
      </c>
      <c r="G3344" t="s">
        <v>327</v>
      </c>
      <c r="H3344" t="s">
        <v>17</v>
      </c>
      <c r="I3344" t="str">
        <f>VLOOKUP(H3344,Hoja3!$J$1:$K$25,2,FALSE)</f>
        <v>14</v>
      </c>
      <c r="K3344">
        <v>49279410.982825965</v>
      </c>
    </row>
    <row r="3345" spans="1:11" hidden="1" x14ac:dyDescent="0.25">
      <c r="A3345" t="s">
        <v>326</v>
      </c>
      <c r="B3345" t="s">
        <v>327</v>
      </c>
      <c r="C3345" t="s">
        <v>18</v>
      </c>
      <c r="D3345" t="s">
        <v>12</v>
      </c>
      <c r="E3345">
        <v>1991</v>
      </c>
      <c r="F3345">
        <v>200</v>
      </c>
      <c r="G3345" t="s">
        <v>327</v>
      </c>
      <c r="H3345" t="s">
        <v>19</v>
      </c>
      <c r="I3345" t="str">
        <f>VLOOKUP(H3345,Hoja3!$J$1:$K$25,2,FALSE)</f>
        <v>17</v>
      </c>
      <c r="K3345">
        <v>49279410.982825965</v>
      </c>
    </row>
    <row r="3346" spans="1:11" x14ac:dyDescent="0.25">
      <c r="A3346" t="s">
        <v>42</v>
      </c>
      <c r="B3346" t="s">
        <v>43</v>
      </c>
      <c r="C3346" t="s">
        <v>26</v>
      </c>
      <c r="D3346" t="s">
        <v>12</v>
      </c>
      <c r="E3346">
        <v>1991</v>
      </c>
      <c r="F3346">
        <v>1</v>
      </c>
      <c r="G3346" t="s">
        <v>43</v>
      </c>
      <c r="H3346" t="s">
        <v>27</v>
      </c>
      <c r="I3346" t="str">
        <f>VLOOKUP(H3346,Hoja3!$J$1:$K$25,2,FALSE)</f>
        <v>9</v>
      </c>
      <c r="J3346">
        <v>1151645</v>
      </c>
      <c r="K3346">
        <v>2142470914.4013569</v>
      </c>
    </row>
    <row r="3347" spans="1:11" hidden="1" x14ac:dyDescent="0.25">
      <c r="A3347" t="s">
        <v>42</v>
      </c>
      <c r="B3347" t="s">
        <v>43</v>
      </c>
      <c r="C3347" t="s">
        <v>14</v>
      </c>
      <c r="D3347" t="s">
        <v>12</v>
      </c>
      <c r="E3347">
        <v>1991</v>
      </c>
      <c r="F3347">
        <v>1</v>
      </c>
      <c r="G3347" t="s">
        <v>43</v>
      </c>
      <c r="H3347" t="s">
        <v>15</v>
      </c>
      <c r="I3347" t="str">
        <f>VLOOKUP(H3347,Hoja3!$J$1:$K$25,2,FALSE)</f>
        <v>10</v>
      </c>
      <c r="K3347">
        <v>2142470914.4013569</v>
      </c>
    </row>
    <row r="3348" spans="1:11" hidden="1" x14ac:dyDescent="0.25">
      <c r="A3348" t="s">
        <v>42</v>
      </c>
      <c r="B3348" t="s">
        <v>43</v>
      </c>
      <c r="C3348" t="s">
        <v>28</v>
      </c>
      <c r="D3348" t="s">
        <v>12</v>
      </c>
      <c r="E3348">
        <v>1991</v>
      </c>
      <c r="F3348">
        <v>0</v>
      </c>
      <c r="G3348" t="s">
        <v>43</v>
      </c>
      <c r="H3348" t="s">
        <v>29</v>
      </c>
      <c r="I3348" t="str">
        <f>VLOOKUP(H3348,Hoja3!$J$1:$K$25,2,FALSE)</f>
        <v>16</v>
      </c>
      <c r="K3348">
        <v>2142470914.4013569</v>
      </c>
    </row>
    <row r="3349" spans="1:11" hidden="1" x14ac:dyDescent="0.25">
      <c r="A3349" t="s">
        <v>42</v>
      </c>
      <c r="B3349" t="s">
        <v>43</v>
      </c>
      <c r="C3349" t="s">
        <v>18</v>
      </c>
      <c r="D3349" t="s">
        <v>12</v>
      </c>
      <c r="E3349">
        <v>1991</v>
      </c>
      <c r="F3349">
        <v>0</v>
      </c>
      <c r="G3349" t="s">
        <v>43</v>
      </c>
      <c r="H3349" t="s">
        <v>19</v>
      </c>
      <c r="I3349" t="str">
        <f>VLOOKUP(H3349,Hoja3!$J$1:$K$25,2,FALSE)</f>
        <v>17</v>
      </c>
      <c r="K3349">
        <v>2142470914.4013569</v>
      </c>
    </row>
    <row r="3350" spans="1:11" hidden="1" x14ac:dyDescent="0.25">
      <c r="A3350" t="s">
        <v>150</v>
      </c>
      <c r="B3350" t="s">
        <v>151</v>
      </c>
      <c r="C3350" t="s">
        <v>11</v>
      </c>
      <c r="D3350" t="s">
        <v>12</v>
      </c>
      <c r="E3350">
        <v>1991</v>
      </c>
      <c r="F3350">
        <v>1</v>
      </c>
      <c r="G3350" t="s">
        <v>151</v>
      </c>
      <c r="H3350" t="s">
        <v>13</v>
      </c>
      <c r="I3350" t="str">
        <f>VLOOKUP(H3350,Hoja3!$J$1:$K$25,2,FALSE)</f>
        <v>7</v>
      </c>
      <c r="J3350" t="s">
        <v>681</v>
      </c>
      <c r="K3350">
        <v>13149325.362334669</v>
      </c>
    </row>
    <row r="3351" spans="1:11" hidden="1" x14ac:dyDescent="0.25">
      <c r="A3351" t="s">
        <v>150</v>
      </c>
      <c r="B3351" t="s">
        <v>151</v>
      </c>
      <c r="C3351" t="s">
        <v>14</v>
      </c>
      <c r="D3351" t="s">
        <v>12</v>
      </c>
      <c r="E3351">
        <v>1991</v>
      </c>
      <c r="F3351">
        <v>1</v>
      </c>
      <c r="G3351" t="s">
        <v>151</v>
      </c>
      <c r="H3351" t="s">
        <v>15</v>
      </c>
      <c r="I3351" t="str">
        <f>VLOOKUP(H3351,Hoja3!$J$1:$K$25,2,FALSE)</f>
        <v>10</v>
      </c>
      <c r="K3351">
        <v>13149325.362334669</v>
      </c>
    </row>
    <row r="3352" spans="1:11" hidden="1" x14ac:dyDescent="0.25">
      <c r="A3352" t="s">
        <v>150</v>
      </c>
      <c r="B3352" t="s">
        <v>151</v>
      </c>
      <c r="C3352" t="s">
        <v>16</v>
      </c>
      <c r="D3352" t="s">
        <v>12</v>
      </c>
      <c r="E3352">
        <v>1991</v>
      </c>
      <c r="F3352">
        <v>14</v>
      </c>
      <c r="G3352" t="s">
        <v>151</v>
      </c>
      <c r="H3352" t="s">
        <v>17</v>
      </c>
      <c r="I3352" t="str">
        <f>VLOOKUP(H3352,Hoja3!$J$1:$K$25,2,FALSE)</f>
        <v>14</v>
      </c>
      <c r="K3352">
        <v>13149325.362334669</v>
      </c>
    </row>
    <row r="3353" spans="1:11" hidden="1" x14ac:dyDescent="0.25">
      <c r="A3353" t="s">
        <v>150</v>
      </c>
      <c r="B3353" t="s">
        <v>151</v>
      </c>
      <c r="C3353" t="s">
        <v>18</v>
      </c>
      <c r="D3353" t="s">
        <v>12</v>
      </c>
      <c r="E3353">
        <v>1991</v>
      </c>
      <c r="F3353">
        <v>14</v>
      </c>
      <c r="G3353" t="s">
        <v>151</v>
      </c>
      <c r="H3353" t="s">
        <v>19</v>
      </c>
      <c r="I3353" t="str">
        <f>VLOOKUP(H3353,Hoja3!$J$1:$K$25,2,FALSE)</f>
        <v>17</v>
      </c>
      <c r="K3353">
        <v>13149325.362334669</v>
      </c>
    </row>
    <row r="3354" spans="1:11" x14ac:dyDescent="0.25">
      <c r="A3354" t="s">
        <v>192</v>
      </c>
      <c r="B3354" t="s">
        <v>193</v>
      </c>
      <c r="C3354" t="s">
        <v>38</v>
      </c>
      <c r="D3354" t="s">
        <v>12</v>
      </c>
      <c r="E3354">
        <v>1991</v>
      </c>
      <c r="F3354">
        <v>1</v>
      </c>
      <c r="G3354" t="s">
        <v>193</v>
      </c>
      <c r="H3354" t="s">
        <v>39</v>
      </c>
      <c r="I3354" t="str">
        <f>VLOOKUP(H3354,Hoja3!$J$1:$K$25,2,FALSE)</f>
        <v>5</v>
      </c>
      <c r="J3354">
        <v>460658</v>
      </c>
      <c r="K3354">
        <v>335533331.66921914</v>
      </c>
    </row>
    <row r="3355" spans="1:11" x14ac:dyDescent="0.25">
      <c r="A3355" t="s">
        <v>192</v>
      </c>
      <c r="B3355" t="s">
        <v>193</v>
      </c>
      <c r="C3355" t="s">
        <v>80</v>
      </c>
      <c r="D3355" t="s">
        <v>12</v>
      </c>
      <c r="E3355">
        <v>1991</v>
      </c>
      <c r="F3355">
        <v>1</v>
      </c>
      <c r="G3355" t="s">
        <v>193</v>
      </c>
      <c r="H3355" t="s">
        <v>81</v>
      </c>
      <c r="I3355" t="str">
        <f>VLOOKUP(H3355,Hoja3!$J$1:$K$25,2,FALSE)</f>
        <v>8</v>
      </c>
      <c r="J3355">
        <v>13820</v>
      </c>
      <c r="K3355">
        <v>335533331.66921914</v>
      </c>
    </row>
    <row r="3356" spans="1:11" hidden="1" x14ac:dyDescent="0.25">
      <c r="A3356" t="s">
        <v>192</v>
      </c>
      <c r="B3356" t="s">
        <v>193</v>
      </c>
      <c r="C3356" t="s">
        <v>14</v>
      </c>
      <c r="D3356" t="s">
        <v>12</v>
      </c>
      <c r="E3356">
        <v>1991</v>
      </c>
      <c r="F3356">
        <v>2</v>
      </c>
      <c r="G3356" t="s">
        <v>193</v>
      </c>
      <c r="H3356" t="s">
        <v>15</v>
      </c>
      <c r="I3356" t="str">
        <f>VLOOKUP(H3356,Hoja3!$J$1:$K$25,2,FALSE)</f>
        <v>10</v>
      </c>
      <c r="K3356">
        <v>335533331.66921914</v>
      </c>
    </row>
    <row r="3357" spans="1:11" hidden="1" x14ac:dyDescent="0.25">
      <c r="A3357" t="s">
        <v>192</v>
      </c>
      <c r="B3357" t="s">
        <v>193</v>
      </c>
      <c r="C3357" t="s">
        <v>40</v>
      </c>
      <c r="D3357" t="s">
        <v>12</v>
      </c>
      <c r="E3357">
        <v>1991</v>
      </c>
      <c r="F3357">
        <v>0</v>
      </c>
      <c r="G3357" t="s">
        <v>193</v>
      </c>
      <c r="H3357" t="s">
        <v>41</v>
      </c>
      <c r="I3357" t="str">
        <f>VLOOKUP(H3357,Hoja3!$J$1:$K$25,2,FALSE)</f>
        <v>12</v>
      </c>
      <c r="K3357">
        <v>335533331.66921914</v>
      </c>
    </row>
    <row r="3358" spans="1:11" hidden="1" x14ac:dyDescent="0.25">
      <c r="A3358" t="s">
        <v>192</v>
      </c>
      <c r="B3358" t="s">
        <v>193</v>
      </c>
      <c r="C3358" t="s">
        <v>84</v>
      </c>
      <c r="D3358" t="s">
        <v>12</v>
      </c>
      <c r="E3358">
        <v>1991</v>
      </c>
      <c r="F3358">
        <v>82811</v>
      </c>
      <c r="G3358" t="s">
        <v>193</v>
      </c>
      <c r="H3358" t="s">
        <v>85</v>
      </c>
      <c r="I3358" t="str">
        <f>VLOOKUP(H3358,Hoja3!$J$1:$K$25,2,FALSE)</f>
        <v>15</v>
      </c>
      <c r="K3358">
        <v>335533331.66921914</v>
      </c>
    </row>
    <row r="3359" spans="1:11" hidden="1" x14ac:dyDescent="0.25">
      <c r="A3359" t="s">
        <v>192</v>
      </c>
      <c r="B3359" t="s">
        <v>193</v>
      </c>
      <c r="C3359" t="s">
        <v>18</v>
      </c>
      <c r="D3359" t="s">
        <v>12</v>
      </c>
      <c r="E3359">
        <v>1991</v>
      </c>
      <c r="F3359">
        <v>82811</v>
      </c>
      <c r="G3359" t="s">
        <v>193</v>
      </c>
      <c r="H3359" t="s">
        <v>19</v>
      </c>
      <c r="I3359" t="str">
        <f>VLOOKUP(H3359,Hoja3!$J$1:$K$25,2,FALSE)</f>
        <v>17</v>
      </c>
      <c r="K3359">
        <v>335533331.66921914</v>
      </c>
    </row>
    <row r="3360" spans="1:11" x14ac:dyDescent="0.25">
      <c r="A3360" t="s">
        <v>48</v>
      </c>
      <c r="B3360" t="s">
        <v>49</v>
      </c>
      <c r="C3360" t="s">
        <v>26</v>
      </c>
      <c r="D3360" t="s">
        <v>12</v>
      </c>
      <c r="E3360">
        <v>1991</v>
      </c>
      <c r="F3360">
        <v>1</v>
      </c>
      <c r="G3360" t="s">
        <v>49</v>
      </c>
      <c r="H3360" t="s">
        <v>27</v>
      </c>
      <c r="I3360" t="str">
        <f>VLOOKUP(H3360,Hoja3!$J$1:$K$25,2,FALSE)</f>
        <v>9</v>
      </c>
      <c r="J3360">
        <v>23033</v>
      </c>
      <c r="K3360">
        <v>380812234.8278318</v>
      </c>
    </row>
    <row r="3361" spans="1:11" hidden="1" x14ac:dyDescent="0.25">
      <c r="A3361" t="s">
        <v>48</v>
      </c>
      <c r="B3361" t="s">
        <v>49</v>
      </c>
      <c r="C3361" t="s">
        <v>14</v>
      </c>
      <c r="D3361" t="s">
        <v>12</v>
      </c>
      <c r="E3361">
        <v>1991</v>
      </c>
      <c r="F3361">
        <v>1</v>
      </c>
      <c r="G3361" t="s">
        <v>49</v>
      </c>
      <c r="H3361" t="s">
        <v>15</v>
      </c>
      <c r="I3361" t="str">
        <f>VLOOKUP(H3361,Hoja3!$J$1:$K$25,2,FALSE)</f>
        <v>10</v>
      </c>
      <c r="K3361">
        <v>380812234.8278318</v>
      </c>
    </row>
    <row r="3362" spans="1:11" hidden="1" x14ac:dyDescent="0.25">
      <c r="A3362" t="s">
        <v>48</v>
      </c>
      <c r="B3362" t="s">
        <v>49</v>
      </c>
      <c r="C3362" t="s">
        <v>28</v>
      </c>
      <c r="D3362" t="s">
        <v>12</v>
      </c>
      <c r="E3362">
        <v>1991</v>
      </c>
      <c r="F3362">
        <v>182</v>
      </c>
      <c r="G3362" t="s">
        <v>49</v>
      </c>
      <c r="H3362" t="s">
        <v>29</v>
      </c>
      <c r="I3362" t="str">
        <f>VLOOKUP(H3362,Hoja3!$J$1:$K$25,2,FALSE)</f>
        <v>16</v>
      </c>
      <c r="K3362">
        <v>380812234.8278318</v>
      </c>
    </row>
    <row r="3363" spans="1:11" hidden="1" x14ac:dyDescent="0.25">
      <c r="A3363" t="s">
        <v>48</v>
      </c>
      <c r="B3363" t="s">
        <v>49</v>
      </c>
      <c r="C3363" t="s">
        <v>18</v>
      </c>
      <c r="D3363" t="s">
        <v>12</v>
      </c>
      <c r="E3363">
        <v>1991</v>
      </c>
      <c r="F3363">
        <v>182</v>
      </c>
      <c r="G3363" t="s">
        <v>49</v>
      </c>
      <c r="H3363" t="s">
        <v>19</v>
      </c>
      <c r="I3363" t="str">
        <f>VLOOKUP(H3363,Hoja3!$J$1:$K$25,2,FALSE)</f>
        <v>17</v>
      </c>
      <c r="K3363">
        <v>380812234.8278318</v>
      </c>
    </row>
    <row r="3364" spans="1:11" hidden="1" x14ac:dyDescent="0.25">
      <c r="A3364" t="s">
        <v>50</v>
      </c>
      <c r="B3364" t="s">
        <v>51</v>
      </c>
      <c r="C3364" t="s">
        <v>38</v>
      </c>
      <c r="D3364" t="s">
        <v>12</v>
      </c>
      <c r="E3364">
        <v>1991</v>
      </c>
      <c r="F3364">
        <v>1</v>
      </c>
      <c r="G3364" t="s">
        <v>51</v>
      </c>
      <c r="H3364" t="s">
        <v>39</v>
      </c>
      <c r="I3364" t="str">
        <f>VLOOKUP(H3364,Hoja3!$J$1:$K$25,2,FALSE)</f>
        <v>5</v>
      </c>
      <c r="J3364" t="s">
        <v>681</v>
      </c>
      <c r="K3364">
        <v>17794783039.551956</v>
      </c>
    </row>
    <row r="3365" spans="1:11" x14ac:dyDescent="0.25">
      <c r="A3365" t="s">
        <v>50</v>
      </c>
      <c r="B3365" t="s">
        <v>51</v>
      </c>
      <c r="C3365" t="s">
        <v>11</v>
      </c>
      <c r="D3365" t="s">
        <v>12</v>
      </c>
      <c r="E3365">
        <v>1991</v>
      </c>
      <c r="F3365">
        <v>3</v>
      </c>
      <c r="G3365" t="s">
        <v>51</v>
      </c>
      <c r="H3365" t="s">
        <v>13</v>
      </c>
      <c r="I3365" t="str">
        <f>VLOOKUP(H3365,Hoja3!$J$1:$K$25,2,FALSE)</f>
        <v>7</v>
      </c>
      <c r="J3365">
        <v>17274675</v>
      </c>
      <c r="K3365">
        <v>17794783039.551956</v>
      </c>
    </row>
    <row r="3366" spans="1:11" hidden="1" x14ac:dyDescent="0.25">
      <c r="A3366" t="s">
        <v>50</v>
      </c>
      <c r="B3366" t="s">
        <v>51</v>
      </c>
      <c r="C3366" t="s">
        <v>80</v>
      </c>
      <c r="D3366" t="s">
        <v>12</v>
      </c>
      <c r="E3366">
        <v>1991</v>
      </c>
      <c r="F3366">
        <v>1</v>
      </c>
      <c r="G3366" t="s">
        <v>51</v>
      </c>
      <c r="H3366" t="s">
        <v>81</v>
      </c>
      <c r="I3366" t="str">
        <f>VLOOKUP(H3366,Hoja3!$J$1:$K$25,2,FALSE)</f>
        <v>8</v>
      </c>
      <c r="J3366" t="s">
        <v>681</v>
      </c>
      <c r="K3366">
        <v>17794783039.551956</v>
      </c>
    </row>
    <row r="3367" spans="1:11" x14ac:dyDescent="0.25">
      <c r="A3367" t="s">
        <v>50</v>
      </c>
      <c r="B3367" t="s">
        <v>51</v>
      </c>
      <c r="C3367" t="s">
        <v>26</v>
      </c>
      <c r="D3367" t="s">
        <v>12</v>
      </c>
      <c r="E3367">
        <v>1991</v>
      </c>
      <c r="F3367">
        <v>5</v>
      </c>
      <c r="G3367" t="s">
        <v>51</v>
      </c>
      <c r="H3367" t="s">
        <v>27</v>
      </c>
      <c r="I3367" t="str">
        <f>VLOOKUP(H3367,Hoja3!$J$1:$K$25,2,FALSE)</f>
        <v>9</v>
      </c>
      <c r="J3367">
        <v>64492</v>
      </c>
      <c r="K3367">
        <v>17794783039.551956</v>
      </c>
    </row>
    <row r="3368" spans="1:11" hidden="1" x14ac:dyDescent="0.25">
      <c r="A3368" t="s">
        <v>50</v>
      </c>
      <c r="B3368" t="s">
        <v>51</v>
      </c>
      <c r="C3368" t="s">
        <v>14</v>
      </c>
      <c r="D3368" t="s">
        <v>12</v>
      </c>
      <c r="E3368">
        <v>1991</v>
      </c>
      <c r="F3368">
        <v>10</v>
      </c>
      <c r="G3368" t="s">
        <v>51</v>
      </c>
      <c r="H3368" t="s">
        <v>15</v>
      </c>
      <c r="I3368" t="str">
        <f>VLOOKUP(H3368,Hoja3!$J$1:$K$25,2,FALSE)</f>
        <v>10</v>
      </c>
      <c r="K3368">
        <v>17794783039.551956</v>
      </c>
    </row>
    <row r="3369" spans="1:11" hidden="1" x14ac:dyDescent="0.25">
      <c r="A3369" t="s">
        <v>50</v>
      </c>
      <c r="B3369" t="s">
        <v>51</v>
      </c>
      <c r="C3369" t="s">
        <v>40</v>
      </c>
      <c r="D3369" t="s">
        <v>12</v>
      </c>
      <c r="E3369">
        <v>1991</v>
      </c>
      <c r="F3369">
        <v>5000000</v>
      </c>
      <c r="G3369" t="s">
        <v>51</v>
      </c>
      <c r="H3369" t="s">
        <v>41</v>
      </c>
      <c r="I3369" t="str">
        <f>VLOOKUP(H3369,Hoja3!$J$1:$K$25,2,FALSE)</f>
        <v>12</v>
      </c>
      <c r="K3369">
        <v>17794783039.551956</v>
      </c>
    </row>
    <row r="3370" spans="1:11" hidden="1" x14ac:dyDescent="0.25">
      <c r="A3370" t="s">
        <v>50</v>
      </c>
      <c r="B3370" t="s">
        <v>51</v>
      </c>
      <c r="C3370" t="s">
        <v>16</v>
      </c>
      <c r="D3370" t="s">
        <v>12</v>
      </c>
      <c r="E3370">
        <v>1991</v>
      </c>
      <c r="F3370">
        <v>210235727</v>
      </c>
      <c r="G3370" t="s">
        <v>51</v>
      </c>
      <c r="H3370" t="s">
        <v>17</v>
      </c>
      <c r="I3370" t="str">
        <f>VLOOKUP(H3370,Hoja3!$J$1:$K$25,2,FALSE)</f>
        <v>14</v>
      </c>
      <c r="K3370">
        <v>17794783039.551956</v>
      </c>
    </row>
    <row r="3371" spans="1:11" hidden="1" x14ac:dyDescent="0.25">
      <c r="A3371" t="s">
        <v>50</v>
      </c>
      <c r="B3371" t="s">
        <v>51</v>
      </c>
      <c r="C3371" t="s">
        <v>84</v>
      </c>
      <c r="D3371" t="s">
        <v>12</v>
      </c>
      <c r="E3371">
        <v>1991</v>
      </c>
      <c r="F3371">
        <v>0</v>
      </c>
      <c r="G3371" t="s">
        <v>51</v>
      </c>
      <c r="H3371" t="s">
        <v>85</v>
      </c>
      <c r="I3371" t="str">
        <f>VLOOKUP(H3371,Hoja3!$J$1:$K$25,2,FALSE)</f>
        <v>15</v>
      </c>
      <c r="K3371">
        <v>17794783039.551956</v>
      </c>
    </row>
    <row r="3372" spans="1:11" hidden="1" x14ac:dyDescent="0.25">
      <c r="A3372" t="s">
        <v>50</v>
      </c>
      <c r="B3372" t="s">
        <v>51</v>
      </c>
      <c r="C3372" t="s">
        <v>28</v>
      </c>
      <c r="D3372" t="s">
        <v>12</v>
      </c>
      <c r="E3372">
        <v>1991</v>
      </c>
      <c r="F3372">
        <v>3356406</v>
      </c>
      <c r="G3372" t="s">
        <v>51</v>
      </c>
      <c r="H3372" t="s">
        <v>29</v>
      </c>
      <c r="I3372" t="str">
        <f>VLOOKUP(H3372,Hoja3!$J$1:$K$25,2,FALSE)</f>
        <v>16</v>
      </c>
      <c r="K3372">
        <v>17794783039.551956</v>
      </c>
    </row>
    <row r="3373" spans="1:11" hidden="1" x14ac:dyDescent="0.25">
      <c r="A3373" t="s">
        <v>50</v>
      </c>
      <c r="B3373" t="s">
        <v>51</v>
      </c>
      <c r="C3373" t="s">
        <v>18</v>
      </c>
      <c r="D3373" t="s">
        <v>12</v>
      </c>
      <c r="E3373">
        <v>1991</v>
      </c>
      <c r="F3373">
        <v>218592133</v>
      </c>
      <c r="G3373" t="s">
        <v>51</v>
      </c>
      <c r="H3373" t="s">
        <v>19</v>
      </c>
      <c r="I3373" t="str">
        <f>VLOOKUP(H3373,Hoja3!$J$1:$K$25,2,FALSE)</f>
        <v>17</v>
      </c>
      <c r="K3373">
        <v>17794783039.551956</v>
      </c>
    </row>
    <row r="3374" spans="1:11" hidden="1" x14ac:dyDescent="0.25">
      <c r="A3374" t="s">
        <v>52</v>
      </c>
      <c r="B3374" t="s">
        <v>53</v>
      </c>
      <c r="C3374" t="s">
        <v>80</v>
      </c>
      <c r="D3374" t="s">
        <v>12</v>
      </c>
      <c r="E3374">
        <v>1991</v>
      </c>
      <c r="F3374">
        <v>3</v>
      </c>
      <c r="G3374" t="s">
        <v>53</v>
      </c>
      <c r="H3374" t="s">
        <v>81</v>
      </c>
      <c r="I3374" t="str">
        <f>VLOOKUP(H3374,Hoja3!$J$1:$K$25,2,FALSE)</f>
        <v>8</v>
      </c>
      <c r="J3374" t="s">
        <v>681</v>
      </c>
      <c r="K3374">
        <v>363493841.24430329</v>
      </c>
    </row>
    <row r="3375" spans="1:11" hidden="1" x14ac:dyDescent="0.25">
      <c r="A3375" t="s">
        <v>52</v>
      </c>
      <c r="B3375" t="s">
        <v>53</v>
      </c>
      <c r="C3375" t="s">
        <v>14</v>
      </c>
      <c r="D3375" t="s">
        <v>12</v>
      </c>
      <c r="E3375">
        <v>1991</v>
      </c>
      <c r="F3375">
        <v>4</v>
      </c>
      <c r="G3375" t="s">
        <v>53</v>
      </c>
      <c r="H3375" t="s">
        <v>15</v>
      </c>
      <c r="I3375" t="str">
        <f>VLOOKUP(H3375,Hoja3!$J$1:$K$25,2,FALSE)</f>
        <v>10</v>
      </c>
      <c r="K3375">
        <v>363493841.24430329</v>
      </c>
    </row>
    <row r="3376" spans="1:11" hidden="1" x14ac:dyDescent="0.25">
      <c r="A3376" t="s">
        <v>52</v>
      </c>
      <c r="B3376" t="s">
        <v>53</v>
      </c>
      <c r="C3376" t="s">
        <v>44</v>
      </c>
      <c r="D3376" t="s">
        <v>12</v>
      </c>
      <c r="E3376">
        <v>1991</v>
      </c>
      <c r="F3376">
        <v>1</v>
      </c>
      <c r="G3376" t="s">
        <v>53</v>
      </c>
      <c r="H3376" t="s">
        <v>45</v>
      </c>
      <c r="I3376" t="str">
        <f>VLOOKUP(H3376,Hoja3!$J$1:$K$25,2,FALSE)</f>
        <v>11</v>
      </c>
      <c r="J3376" t="s">
        <v>681</v>
      </c>
      <c r="K3376">
        <v>363493841.24430329</v>
      </c>
    </row>
    <row r="3377" spans="1:11" hidden="1" x14ac:dyDescent="0.25">
      <c r="A3377" t="s">
        <v>52</v>
      </c>
      <c r="B3377" t="s">
        <v>53</v>
      </c>
      <c r="C3377" t="s">
        <v>84</v>
      </c>
      <c r="D3377" t="s">
        <v>12</v>
      </c>
      <c r="E3377">
        <v>1991</v>
      </c>
      <c r="F3377">
        <v>117</v>
      </c>
      <c r="G3377" t="s">
        <v>53</v>
      </c>
      <c r="H3377" t="s">
        <v>85</v>
      </c>
      <c r="I3377" t="str">
        <f>VLOOKUP(H3377,Hoja3!$J$1:$K$25,2,FALSE)</f>
        <v>15</v>
      </c>
      <c r="K3377">
        <v>363493841.24430329</v>
      </c>
    </row>
    <row r="3378" spans="1:11" hidden="1" x14ac:dyDescent="0.25">
      <c r="A3378" t="s">
        <v>52</v>
      </c>
      <c r="B3378" t="s">
        <v>53</v>
      </c>
      <c r="C3378" t="s">
        <v>18</v>
      </c>
      <c r="D3378" t="s">
        <v>12</v>
      </c>
      <c r="E3378">
        <v>1991</v>
      </c>
      <c r="F3378">
        <v>117</v>
      </c>
      <c r="G3378" t="s">
        <v>53</v>
      </c>
      <c r="H3378" t="s">
        <v>19</v>
      </c>
      <c r="I3378" t="str">
        <f>VLOOKUP(H3378,Hoja3!$J$1:$K$25,2,FALSE)</f>
        <v>17</v>
      </c>
      <c r="K3378">
        <v>363493841.24430329</v>
      </c>
    </row>
    <row r="3379" spans="1:11" hidden="1" x14ac:dyDescent="0.25">
      <c r="A3379" t="s">
        <v>52</v>
      </c>
      <c r="B3379" t="s">
        <v>53</v>
      </c>
      <c r="C3379" t="s">
        <v>46</v>
      </c>
      <c r="D3379" t="s">
        <v>12</v>
      </c>
      <c r="E3379">
        <v>1991</v>
      </c>
      <c r="F3379">
        <v>0</v>
      </c>
      <c r="G3379" t="s">
        <v>53</v>
      </c>
      <c r="H3379" t="s">
        <v>47</v>
      </c>
      <c r="I3379" t="str">
        <f>VLOOKUP(H3379,Hoja3!$J$1:$K$25,2,FALSE)</f>
        <v>18</v>
      </c>
      <c r="K3379">
        <v>363493841.24430329</v>
      </c>
    </row>
    <row r="3380" spans="1:11" hidden="1" x14ac:dyDescent="0.25">
      <c r="A3380" t="s">
        <v>54</v>
      </c>
      <c r="B3380" t="s">
        <v>55</v>
      </c>
      <c r="C3380" t="s">
        <v>11</v>
      </c>
      <c r="D3380" t="s">
        <v>12</v>
      </c>
      <c r="E3380">
        <v>1991</v>
      </c>
      <c r="F3380">
        <v>1</v>
      </c>
      <c r="G3380" t="s">
        <v>55</v>
      </c>
      <c r="H3380" t="s">
        <v>13</v>
      </c>
      <c r="I3380" t="str">
        <f>VLOOKUP(H3380,Hoja3!$J$1:$K$25,2,FALSE)</f>
        <v>7</v>
      </c>
      <c r="J3380" t="s">
        <v>681</v>
      </c>
      <c r="K3380">
        <v>86497941.439017445</v>
      </c>
    </row>
    <row r="3381" spans="1:11" hidden="1" x14ac:dyDescent="0.25">
      <c r="A3381" t="s">
        <v>54</v>
      </c>
      <c r="B3381" t="s">
        <v>55</v>
      </c>
      <c r="C3381" t="s">
        <v>14</v>
      </c>
      <c r="D3381" t="s">
        <v>12</v>
      </c>
      <c r="E3381">
        <v>1991</v>
      </c>
      <c r="F3381">
        <v>1</v>
      </c>
      <c r="G3381" t="s">
        <v>55</v>
      </c>
      <c r="H3381" t="s">
        <v>15</v>
      </c>
      <c r="I3381" t="str">
        <f>VLOOKUP(H3381,Hoja3!$J$1:$K$25,2,FALSE)</f>
        <v>10</v>
      </c>
      <c r="K3381">
        <v>86497941.439017445</v>
      </c>
    </row>
    <row r="3382" spans="1:11" hidden="1" x14ac:dyDescent="0.25">
      <c r="A3382" t="s">
        <v>54</v>
      </c>
      <c r="B3382" t="s">
        <v>55</v>
      </c>
      <c r="C3382" t="s">
        <v>16</v>
      </c>
      <c r="D3382" t="s">
        <v>12</v>
      </c>
      <c r="E3382">
        <v>1991</v>
      </c>
      <c r="F3382">
        <v>185021</v>
      </c>
      <c r="G3382" t="s">
        <v>55</v>
      </c>
      <c r="H3382" t="s">
        <v>17</v>
      </c>
      <c r="I3382" t="str">
        <f>VLOOKUP(H3382,Hoja3!$J$1:$K$25,2,FALSE)</f>
        <v>14</v>
      </c>
      <c r="K3382">
        <v>86497941.439017445</v>
      </c>
    </row>
    <row r="3383" spans="1:11" hidden="1" x14ac:dyDescent="0.25">
      <c r="A3383" t="s">
        <v>54</v>
      </c>
      <c r="B3383" t="s">
        <v>55</v>
      </c>
      <c r="C3383" t="s">
        <v>18</v>
      </c>
      <c r="D3383" t="s">
        <v>12</v>
      </c>
      <c r="E3383">
        <v>1991</v>
      </c>
      <c r="F3383">
        <v>185021</v>
      </c>
      <c r="G3383" t="s">
        <v>55</v>
      </c>
      <c r="H3383" t="s">
        <v>19</v>
      </c>
      <c r="I3383" t="str">
        <f>VLOOKUP(H3383,Hoja3!$J$1:$K$25,2,FALSE)</f>
        <v>17</v>
      </c>
      <c r="K3383">
        <v>86497941.439017445</v>
      </c>
    </row>
    <row r="3384" spans="1:11" hidden="1" x14ac:dyDescent="0.25">
      <c r="A3384" t="s">
        <v>240</v>
      </c>
      <c r="B3384" t="s">
        <v>241</v>
      </c>
      <c r="C3384" t="s">
        <v>38</v>
      </c>
      <c r="D3384" t="s">
        <v>12</v>
      </c>
      <c r="E3384">
        <v>1991</v>
      </c>
      <c r="F3384">
        <v>1</v>
      </c>
      <c r="G3384" t="s">
        <v>241</v>
      </c>
      <c r="H3384" t="s">
        <v>39</v>
      </c>
      <c r="I3384" t="str">
        <f>VLOOKUP(H3384,Hoja3!$J$1:$K$25,2,FALSE)</f>
        <v>5</v>
      </c>
      <c r="K3384">
        <v>33886930.712339431</v>
      </c>
    </row>
    <row r="3385" spans="1:11" hidden="1" x14ac:dyDescent="0.25">
      <c r="A3385" t="s">
        <v>240</v>
      </c>
      <c r="B3385" t="s">
        <v>241</v>
      </c>
      <c r="C3385" t="s">
        <v>14</v>
      </c>
      <c r="D3385" t="s">
        <v>12</v>
      </c>
      <c r="E3385">
        <v>1991</v>
      </c>
      <c r="F3385">
        <v>1</v>
      </c>
      <c r="G3385" t="s">
        <v>241</v>
      </c>
      <c r="H3385" t="s">
        <v>15</v>
      </c>
      <c r="I3385" t="str">
        <f>VLOOKUP(H3385,Hoja3!$J$1:$K$25,2,FALSE)</f>
        <v>10</v>
      </c>
      <c r="K3385">
        <v>33886930.712339431</v>
      </c>
    </row>
    <row r="3386" spans="1:11" hidden="1" x14ac:dyDescent="0.25">
      <c r="A3386" t="s">
        <v>240</v>
      </c>
      <c r="B3386" t="s">
        <v>241</v>
      </c>
      <c r="C3386" t="s">
        <v>40</v>
      </c>
      <c r="D3386" t="s">
        <v>12</v>
      </c>
      <c r="E3386">
        <v>1991</v>
      </c>
      <c r="F3386">
        <v>0</v>
      </c>
      <c r="G3386" t="s">
        <v>241</v>
      </c>
      <c r="H3386" t="s">
        <v>41</v>
      </c>
      <c r="I3386" t="str">
        <f>VLOOKUP(H3386,Hoja3!$J$1:$K$25,2,FALSE)</f>
        <v>12</v>
      </c>
      <c r="K3386">
        <v>33886930.712339431</v>
      </c>
    </row>
    <row r="3387" spans="1:11" hidden="1" x14ac:dyDescent="0.25">
      <c r="A3387" t="s">
        <v>240</v>
      </c>
      <c r="B3387" t="s">
        <v>241</v>
      </c>
      <c r="C3387" t="s">
        <v>18</v>
      </c>
      <c r="D3387" t="s">
        <v>12</v>
      </c>
      <c r="E3387">
        <v>1991</v>
      </c>
      <c r="F3387">
        <v>0</v>
      </c>
      <c r="G3387" t="s">
        <v>241</v>
      </c>
      <c r="H3387" t="s">
        <v>19</v>
      </c>
      <c r="I3387" t="str">
        <f>VLOOKUP(H3387,Hoja3!$J$1:$K$25,2,FALSE)</f>
        <v>17</v>
      </c>
      <c r="K3387">
        <v>33886930.712339431</v>
      </c>
    </row>
    <row r="3388" spans="1:11" hidden="1" x14ac:dyDescent="0.25">
      <c r="A3388" t="s">
        <v>64</v>
      </c>
      <c r="B3388" t="s">
        <v>65</v>
      </c>
      <c r="C3388" t="s">
        <v>11</v>
      </c>
      <c r="D3388" t="s">
        <v>12</v>
      </c>
      <c r="E3388">
        <v>1991</v>
      </c>
      <c r="F3388">
        <v>1</v>
      </c>
      <c r="G3388" t="s">
        <v>65</v>
      </c>
      <c r="H3388" t="s">
        <v>13</v>
      </c>
      <c r="I3388" t="str">
        <f>VLOOKUP(H3388,Hoja3!$J$1:$K$25,2,FALSE)</f>
        <v>7</v>
      </c>
      <c r="J3388" t="s">
        <v>681</v>
      </c>
      <c r="K3388">
        <v>121444279.31393078</v>
      </c>
    </row>
    <row r="3389" spans="1:11" hidden="1" x14ac:dyDescent="0.25">
      <c r="A3389" t="s">
        <v>64</v>
      </c>
      <c r="B3389" t="s">
        <v>65</v>
      </c>
      <c r="C3389" t="s">
        <v>14</v>
      </c>
      <c r="D3389" t="s">
        <v>12</v>
      </c>
      <c r="E3389">
        <v>1991</v>
      </c>
      <c r="F3389">
        <v>1</v>
      </c>
      <c r="G3389" t="s">
        <v>65</v>
      </c>
      <c r="H3389" t="s">
        <v>15</v>
      </c>
      <c r="I3389" t="str">
        <f>VLOOKUP(H3389,Hoja3!$J$1:$K$25,2,FALSE)</f>
        <v>10</v>
      </c>
      <c r="K3389">
        <v>121444279.31393078</v>
      </c>
    </row>
    <row r="3390" spans="1:11" hidden="1" x14ac:dyDescent="0.25">
      <c r="A3390" t="s">
        <v>64</v>
      </c>
      <c r="B3390" t="s">
        <v>65</v>
      </c>
      <c r="C3390" t="s">
        <v>16</v>
      </c>
      <c r="D3390" t="s">
        <v>12</v>
      </c>
      <c r="E3390">
        <v>1991</v>
      </c>
      <c r="F3390">
        <v>0</v>
      </c>
      <c r="G3390" t="s">
        <v>65</v>
      </c>
      <c r="H3390" t="s">
        <v>17</v>
      </c>
      <c r="I3390" t="str">
        <f>VLOOKUP(H3390,Hoja3!$J$1:$K$25,2,FALSE)</f>
        <v>14</v>
      </c>
      <c r="K3390">
        <v>121444279.31393078</v>
      </c>
    </row>
    <row r="3391" spans="1:11" hidden="1" x14ac:dyDescent="0.25">
      <c r="A3391" t="s">
        <v>64</v>
      </c>
      <c r="B3391" t="s">
        <v>65</v>
      </c>
      <c r="C3391" t="s">
        <v>18</v>
      </c>
      <c r="D3391" t="s">
        <v>12</v>
      </c>
      <c r="E3391">
        <v>1991</v>
      </c>
      <c r="F3391">
        <v>0</v>
      </c>
      <c r="G3391" t="s">
        <v>65</v>
      </c>
      <c r="H3391" t="s">
        <v>19</v>
      </c>
      <c r="I3391" t="str">
        <f>VLOOKUP(H3391,Hoja3!$J$1:$K$25,2,FALSE)</f>
        <v>17</v>
      </c>
      <c r="K3391">
        <v>121444279.31393078</v>
      </c>
    </row>
    <row r="3392" spans="1:11" hidden="1" x14ac:dyDescent="0.25">
      <c r="A3392" t="s">
        <v>306</v>
      </c>
      <c r="B3392" t="s">
        <v>307</v>
      </c>
      <c r="C3392" t="s">
        <v>11</v>
      </c>
      <c r="D3392" t="s">
        <v>12</v>
      </c>
      <c r="E3392">
        <v>1991</v>
      </c>
      <c r="F3392">
        <v>1</v>
      </c>
      <c r="G3392" t="s">
        <v>307</v>
      </c>
      <c r="H3392" t="s">
        <v>13</v>
      </c>
      <c r="I3392" t="str">
        <f>VLOOKUP(H3392,Hoja3!$J$1:$K$25,2,FALSE)</f>
        <v>7</v>
      </c>
      <c r="J3392" t="s">
        <v>681</v>
      </c>
      <c r="K3392">
        <v>396002496.99695963</v>
      </c>
    </row>
    <row r="3393" spans="1:11" hidden="1" x14ac:dyDescent="0.25">
      <c r="A3393" t="s">
        <v>306</v>
      </c>
      <c r="B3393" t="s">
        <v>307</v>
      </c>
      <c r="C3393" t="s">
        <v>14</v>
      </c>
      <c r="D3393" t="s">
        <v>12</v>
      </c>
      <c r="E3393">
        <v>1991</v>
      </c>
      <c r="F3393">
        <v>1</v>
      </c>
      <c r="G3393" t="s">
        <v>307</v>
      </c>
      <c r="H3393" t="s">
        <v>15</v>
      </c>
      <c r="I3393" t="str">
        <f>VLOOKUP(H3393,Hoja3!$J$1:$K$25,2,FALSE)</f>
        <v>10</v>
      </c>
      <c r="K3393">
        <v>396002496.99695963</v>
      </c>
    </row>
    <row r="3394" spans="1:11" hidden="1" x14ac:dyDescent="0.25">
      <c r="A3394" t="s">
        <v>306</v>
      </c>
      <c r="B3394" t="s">
        <v>307</v>
      </c>
      <c r="C3394" t="s">
        <v>16</v>
      </c>
      <c r="D3394" t="s">
        <v>12</v>
      </c>
      <c r="E3394">
        <v>1991</v>
      </c>
      <c r="F3394">
        <v>208</v>
      </c>
      <c r="G3394" t="s">
        <v>307</v>
      </c>
      <c r="H3394" t="s">
        <v>17</v>
      </c>
      <c r="I3394" t="str">
        <f>VLOOKUP(H3394,Hoja3!$J$1:$K$25,2,FALSE)</f>
        <v>14</v>
      </c>
      <c r="K3394">
        <v>396002496.99695963</v>
      </c>
    </row>
    <row r="3395" spans="1:11" hidden="1" x14ac:dyDescent="0.25">
      <c r="A3395" t="s">
        <v>306</v>
      </c>
      <c r="B3395" t="s">
        <v>307</v>
      </c>
      <c r="C3395" t="s">
        <v>18</v>
      </c>
      <c r="D3395" t="s">
        <v>12</v>
      </c>
      <c r="E3395">
        <v>1991</v>
      </c>
      <c r="F3395">
        <v>208</v>
      </c>
      <c r="G3395" t="s">
        <v>307</v>
      </c>
      <c r="H3395" t="s">
        <v>19</v>
      </c>
      <c r="I3395" t="str">
        <f>VLOOKUP(H3395,Hoja3!$J$1:$K$25,2,FALSE)</f>
        <v>17</v>
      </c>
      <c r="K3395">
        <v>396002496.99695963</v>
      </c>
    </row>
    <row r="3396" spans="1:11" hidden="1" x14ac:dyDescent="0.25">
      <c r="A3396" t="s">
        <v>68</v>
      </c>
      <c r="B3396" t="s">
        <v>69</v>
      </c>
      <c r="C3396" t="s">
        <v>38</v>
      </c>
      <c r="D3396" t="s">
        <v>12</v>
      </c>
      <c r="E3396">
        <v>1991</v>
      </c>
      <c r="F3396">
        <v>1</v>
      </c>
      <c r="G3396" t="s">
        <v>69</v>
      </c>
      <c r="H3396" t="s">
        <v>39</v>
      </c>
      <c r="I3396" t="str">
        <f>VLOOKUP(H3396,Hoja3!$J$1:$K$25,2,FALSE)</f>
        <v>5</v>
      </c>
      <c r="K3396">
        <v>3051831611.3847599</v>
      </c>
    </row>
    <row r="3397" spans="1:11" hidden="1" x14ac:dyDescent="0.25">
      <c r="A3397" t="s">
        <v>68</v>
      </c>
      <c r="B3397" t="s">
        <v>69</v>
      </c>
      <c r="C3397" t="s">
        <v>78</v>
      </c>
      <c r="D3397" t="s">
        <v>12</v>
      </c>
      <c r="E3397">
        <v>1991</v>
      </c>
      <c r="F3397">
        <v>2</v>
      </c>
      <c r="G3397" t="s">
        <v>69</v>
      </c>
      <c r="H3397" t="s">
        <v>79</v>
      </c>
      <c r="I3397" t="str">
        <f>VLOOKUP(H3397,Hoja3!$J$1:$K$25,2,FALSE)</f>
        <v>6</v>
      </c>
      <c r="J3397" t="s">
        <v>681</v>
      </c>
      <c r="K3397">
        <v>3051831611.3847599</v>
      </c>
    </row>
    <row r="3398" spans="1:11" hidden="1" x14ac:dyDescent="0.25">
      <c r="A3398" t="s">
        <v>68</v>
      </c>
      <c r="B3398" t="s">
        <v>69</v>
      </c>
      <c r="C3398" t="s">
        <v>14</v>
      </c>
      <c r="D3398" t="s">
        <v>12</v>
      </c>
      <c r="E3398">
        <v>1991</v>
      </c>
      <c r="F3398">
        <v>3</v>
      </c>
      <c r="G3398" t="s">
        <v>69</v>
      </c>
      <c r="H3398" t="s">
        <v>15</v>
      </c>
      <c r="I3398" t="str">
        <f>VLOOKUP(H3398,Hoja3!$J$1:$K$25,2,FALSE)</f>
        <v>10</v>
      </c>
      <c r="K3398">
        <v>3051831611.3847599</v>
      </c>
    </row>
    <row r="3399" spans="1:11" hidden="1" x14ac:dyDescent="0.25">
      <c r="A3399" t="s">
        <v>68</v>
      </c>
      <c r="B3399" t="s">
        <v>69</v>
      </c>
      <c r="C3399" t="s">
        <v>40</v>
      </c>
      <c r="D3399" t="s">
        <v>12</v>
      </c>
      <c r="E3399">
        <v>1991</v>
      </c>
      <c r="F3399">
        <v>0</v>
      </c>
      <c r="G3399" t="s">
        <v>69</v>
      </c>
      <c r="H3399" t="s">
        <v>41</v>
      </c>
      <c r="I3399" t="str">
        <f>VLOOKUP(H3399,Hoja3!$J$1:$K$25,2,FALSE)</f>
        <v>12</v>
      </c>
      <c r="K3399">
        <v>3051831611.3847599</v>
      </c>
    </row>
    <row r="3400" spans="1:11" hidden="1" x14ac:dyDescent="0.25">
      <c r="A3400" t="s">
        <v>68</v>
      </c>
      <c r="B3400" t="s">
        <v>69</v>
      </c>
      <c r="C3400" t="s">
        <v>82</v>
      </c>
      <c r="D3400" t="s">
        <v>12</v>
      </c>
      <c r="E3400">
        <v>1991</v>
      </c>
      <c r="F3400">
        <v>0</v>
      </c>
      <c r="G3400" t="s">
        <v>69</v>
      </c>
      <c r="H3400" t="s">
        <v>83</v>
      </c>
      <c r="I3400" t="str">
        <f>VLOOKUP(H3400,Hoja3!$J$1:$K$25,2,FALSE)</f>
        <v>13</v>
      </c>
      <c r="K3400">
        <v>3051831611.3847599</v>
      </c>
    </row>
    <row r="3401" spans="1:11" hidden="1" x14ac:dyDescent="0.25">
      <c r="A3401" t="s">
        <v>68</v>
      </c>
      <c r="B3401" t="s">
        <v>69</v>
      </c>
      <c r="C3401" t="s">
        <v>18</v>
      </c>
      <c r="D3401" t="s">
        <v>12</v>
      </c>
      <c r="E3401">
        <v>1991</v>
      </c>
      <c r="F3401">
        <v>0</v>
      </c>
      <c r="G3401" t="s">
        <v>69</v>
      </c>
      <c r="H3401" t="s">
        <v>19</v>
      </c>
      <c r="I3401" t="str">
        <f>VLOOKUP(H3401,Hoja3!$J$1:$K$25,2,FALSE)</f>
        <v>17</v>
      </c>
      <c r="K3401">
        <v>3051831611.3847599</v>
      </c>
    </row>
    <row r="3402" spans="1:11" x14ac:dyDescent="0.25">
      <c r="A3402" t="s">
        <v>344</v>
      </c>
      <c r="B3402" t="s">
        <v>345</v>
      </c>
      <c r="C3402" t="s">
        <v>26</v>
      </c>
      <c r="D3402" t="s">
        <v>12</v>
      </c>
      <c r="E3402">
        <v>1991</v>
      </c>
      <c r="F3402">
        <v>1</v>
      </c>
      <c r="G3402" t="s">
        <v>345</v>
      </c>
      <c r="H3402" t="s">
        <v>27</v>
      </c>
      <c r="I3402" t="str">
        <f>VLOOKUP(H3402,Hoja3!$J$1:$K$25,2,FALSE)</f>
        <v>9</v>
      </c>
      <c r="J3402">
        <v>11516</v>
      </c>
      <c r="K3402">
        <v>4525703903.6275311</v>
      </c>
    </row>
    <row r="3403" spans="1:11" hidden="1" x14ac:dyDescent="0.25">
      <c r="A3403" t="s">
        <v>344</v>
      </c>
      <c r="B3403" t="s">
        <v>345</v>
      </c>
      <c r="C3403" t="s">
        <v>14</v>
      </c>
      <c r="D3403" t="s">
        <v>12</v>
      </c>
      <c r="E3403">
        <v>1991</v>
      </c>
      <c r="F3403">
        <v>1</v>
      </c>
      <c r="G3403" t="s">
        <v>345</v>
      </c>
      <c r="H3403" t="s">
        <v>15</v>
      </c>
      <c r="I3403" t="str">
        <f>VLOOKUP(H3403,Hoja3!$J$1:$K$25,2,FALSE)</f>
        <v>10</v>
      </c>
      <c r="K3403">
        <v>4525703903.6275311</v>
      </c>
    </row>
    <row r="3404" spans="1:11" hidden="1" x14ac:dyDescent="0.25">
      <c r="A3404" t="s">
        <v>344</v>
      </c>
      <c r="B3404" t="s">
        <v>345</v>
      </c>
      <c r="C3404" t="s">
        <v>28</v>
      </c>
      <c r="D3404" t="s">
        <v>12</v>
      </c>
      <c r="E3404">
        <v>1991</v>
      </c>
      <c r="F3404">
        <v>0</v>
      </c>
      <c r="G3404" t="s">
        <v>345</v>
      </c>
      <c r="H3404" t="s">
        <v>29</v>
      </c>
      <c r="I3404" t="str">
        <f>VLOOKUP(H3404,Hoja3!$J$1:$K$25,2,FALSE)</f>
        <v>16</v>
      </c>
      <c r="K3404">
        <v>4525703903.6275311</v>
      </c>
    </row>
    <row r="3405" spans="1:11" hidden="1" x14ac:dyDescent="0.25">
      <c r="A3405" t="s">
        <v>344</v>
      </c>
      <c r="B3405" t="s">
        <v>345</v>
      </c>
      <c r="C3405" t="s">
        <v>18</v>
      </c>
      <c r="D3405" t="s">
        <v>12</v>
      </c>
      <c r="E3405">
        <v>1991</v>
      </c>
      <c r="F3405">
        <v>0</v>
      </c>
      <c r="G3405" t="s">
        <v>345</v>
      </c>
      <c r="H3405" t="s">
        <v>19</v>
      </c>
      <c r="I3405" t="str">
        <f>VLOOKUP(H3405,Hoja3!$J$1:$K$25,2,FALSE)</f>
        <v>17</v>
      </c>
      <c r="K3405">
        <v>4525703903.6275311</v>
      </c>
    </row>
    <row r="3406" spans="1:11" hidden="1" x14ac:dyDescent="0.25">
      <c r="A3406" t="s">
        <v>246</v>
      </c>
      <c r="B3406" t="s">
        <v>247</v>
      </c>
      <c r="C3406" t="s">
        <v>11</v>
      </c>
      <c r="D3406" t="s">
        <v>12</v>
      </c>
      <c r="E3406">
        <v>1991</v>
      </c>
      <c r="F3406">
        <v>1</v>
      </c>
      <c r="G3406" t="s">
        <v>247</v>
      </c>
      <c r="H3406" t="s">
        <v>13</v>
      </c>
      <c r="I3406" t="str">
        <f>VLOOKUP(H3406,Hoja3!$J$1:$K$25,2,FALSE)</f>
        <v>7</v>
      </c>
      <c r="J3406" t="s">
        <v>681</v>
      </c>
      <c r="K3406">
        <v>76370396.722154021</v>
      </c>
    </row>
    <row r="3407" spans="1:11" hidden="1" x14ac:dyDescent="0.25">
      <c r="A3407" t="s">
        <v>246</v>
      </c>
      <c r="B3407" t="s">
        <v>247</v>
      </c>
      <c r="C3407" t="s">
        <v>14</v>
      </c>
      <c r="D3407" t="s">
        <v>12</v>
      </c>
      <c r="E3407">
        <v>1991</v>
      </c>
      <c r="F3407">
        <v>1</v>
      </c>
      <c r="G3407" t="s">
        <v>247</v>
      </c>
      <c r="H3407" t="s">
        <v>15</v>
      </c>
      <c r="I3407" t="str">
        <f>VLOOKUP(H3407,Hoja3!$J$1:$K$25,2,FALSE)</f>
        <v>10</v>
      </c>
      <c r="K3407">
        <v>76370396.722154021</v>
      </c>
    </row>
    <row r="3408" spans="1:11" hidden="1" x14ac:dyDescent="0.25">
      <c r="A3408" t="s">
        <v>246</v>
      </c>
      <c r="B3408" t="s">
        <v>247</v>
      </c>
      <c r="C3408" t="s">
        <v>16</v>
      </c>
      <c r="D3408" t="s">
        <v>12</v>
      </c>
      <c r="E3408">
        <v>1991</v>
      </c>
      <c r="F3408">
        <v>2000000</v>
      </c>
      <c r="G3408" t="s">
        <v>247</v>
      </c>
      <c r="H3408" t="s">
        <v>17</v>
      </c>
      <c r="I3408" t="str">
        <f>VLOOKUP(H3408,Hoja3!$J$1:$K$25,2,FALSE)</f>
        <v>14</v>
      </c>
      <c r="K3408">
        <v>76370396.722154021</v>
      </c>
    </row>
    <row r="3409" spans="1:11" hidden="1" x14ac:dyDescent="0.25">
      <c r="A3409" t="s">
        <v>246</v>
      </c>
      <c r="B3409" t="s">
        <v>247</v>
      </c>
      <c r="C3409" t="s">
        <v>18</v>
      </c>
      <c r="D3409" t="s">
        <v>12</v>
      </c>
      <c r="E3409">
        <v>1991</v>
      </c>
      <c r="F3409">
        <v>2000000</v>
      </c>
      <c r="G3409" t="s">
        <v>247</v>
      </c>
      <c r="H3409" t="s">
        <v>19</v>
      </c>
      <c r="I3409" t="str">
        <f>VLOOKUP(H3409,Hoja3!$J$1:$K$25,2,FALSE)</f>
        <v>17</v>
      </c>
      <c r="K3409">
        <v>76370396.722154021</v>
      </c>
    </row>
    <row r="3410" spans="1:11" hidden="1" x14ac:dyDescent="0.25">
      <c r="A3410" t="s">
        <v>248</v>
      </c>
      <c r="B3410" t="s">
        <v>249</v>
      </c>
      <c r="C3410" t="s">
        <v>78</v>
      </c>
      <c r="D3410" t="s">
        <v>12</v>
      </c>
      <c r="E3410">
        <v>1991</v>
      </c>
      <c r="F3410">
        <v>1</v>
      </c>
      <c r="G3410" t="s">
        <v>249</v>
      </c>
      <c r="H3410" t="s">
        <v>79</v>
      </c>
      <c r="I3410" t="str">
        <f>VLOOKUP(H3410,Hoja3!$J$1:$K$25,2,FALSE)</f>
        <v>6</v>
      </c>
      <c r="J3410" t="s">
        <v>681</v>
      </c>
      <c r="K3410">
        <v>243498333.23780233</v>
      </c>
    </row>
    <row r="3411" spans="1:11" hidden="1" x14ac:dyDescent="0.25">
      <c r="A3411" t="s">
        <v>248</v>
      </c>
      <c r="B3411" t="s">
        <v>249</v>
      </c>
      <c r="C3411" t="s">
        <v>14</v>
      </c>
      <c r="D3411" t="s">
        <v>12</v>
      </c>
      <c r="E3411">
        <v>1991</v>
      </c>
      <c r="F3411">
        <v>1</v>
      </c>
      <c r="G3411" t="s">
        <v>249</v>
      </c>
      <c r="H3411" t="s">
        <v>15</v>
      </c>
      <c r="I3411" t="str">
        <f>VLOOKUP(H3411,Hoja3!$J$1:$K$25,2,FALSE)</f>
        <v>10</v>
      </c>
      <c r="K3411">
        <v>243498333.23780233</v>
      </c>
    </row>
    <row r="3412" spans="1:11" hidden="1" x14ac:dyDescent="0.25">
      <c r="A3412" t="s">
        <v>248</v>
      </c>
      <c r="B3412" t="s">
        <v>249</v>
      </c>
      <c r="C3412" t="s">
        <v>82</v>
      </c>
      <c r="D3412" t="s">
        <v>12</v>
      </c>
      <c r="E3412">
        <v>1991</v>
      </c>
      <c r="F3412">
        <v>0</v>
      </c>
      <c r="G3412" t="s">
        <v>249</v>
      </c>
      <c r="H3412" t="s">
        <v>83</v>
      </c>
      <c r="I3412" t="str">
        <f>VLOOKUP(H3412,Hoja3!$J$1:$K$25,2,FALSE)</f>
        <v>13</v>
      </c>
      <c r="K3412">
        <v>243498333.23780233</v>
      </c>
    </row>
    <row r="3413" spans="1:11" hidden="1" x14ac:dyDescent="0.25">
      <c r="A3413" t="s">
        <v>248</v>
      </c>
      <c r="B3413" t="s">
        <v>249</v>
      </c>
      <c r="C3413" t="s">
        <v>18</v>
      </c>
      <c r="D3413" t="s">
        <v>12</v>
      </c>
      <c r="E3413">
        <v>1991</v>
      </c>
      <c r="F3413">
        <v>0</v>
      </c>
      <c r="G3413" t="s">
        <v>249</v>
      </c>
      <c r="H3413" t="s">
        <v>19</v>
      </c>
      <c r="I3413" t="str">
        <f>VLOOKUP(H3413,Hoja3!$J$1:$K$25,2,FALSE)</f>
        <v>17</v>
      </c>
      <c r="K3413">
        <v>243498333.23780233</v>
      </c>
    </row>
    <row r="3414" spans="1:11" hidden="1" x14ac:dyDescent="0.25">
      <c r="A3414" t="s">
        <v>76</v>
      </c>
      <c r="B3414" t="s">
        <v>77</v>
      </c>
      <c r="C3414" t="s">
        <v>11</v>
      </c>
      <c r="D3414" t="s">
        <v>12</v>
      </c>
      <c r="E3414">
        <v>1991</v>
      </c>
      <c r="F3414">
        <v>8</v>
      </c>
      <c r="G3414" t="s">
        <v>77</v>
      </c>
      <c r="H3414" t="s">
        <v>13</v>
      </c>
      <c r="I3414" t="str">
        <f>VLOOKUP(H3414,Hoja3!$J$1:$K$25,2,FALSE)</f>
        <v>7</v>
      </c>
      <c r="J3414" t="s">
        <v>681</v>
      </c>
      <c r="K3414">
        <v>3567551674.6230068</v>
      </c>
    </row>
    <row r="3415" spans="1:11" hidden="1" x14ac:dyDescent="0.25">
      <c r="A3415" t="s">
        <v>76</v>
      </c>
      <c r="B3415" t="s">
        <v>77</v>
      </c>
      <c r="C3415" t="s">
        <v>26</v>
      </c>
      <c r="D3415" t="s">
        <v>12</v>
      </c>
      <c r="E3415">
        <v>1991</v>
      </c>
      <c r="F3415">
        <v>1</v>
      </c>
      <c r="G3415" t="s">
        <v>77</v>
      </c>
      <c r="H3415" t="s">
        <v>27</v>
      </c>
      <c r="I3415" t="str">
        <f>VLOOKUP(H3415,Hoja3!$J$1:$K$25,2,FALSE)</f>
        <v>9</v>
      </c>
      <c r="J3415" t="s">
        <v>681</v>
      </c>
      <c r="K3415">
        <v>3567551674.6230068</v>
      </c>
    </row>
    <row r="3416" spans="1:11" hidden="1" x14ac:dyDescent="0.25">
      <c r="A3416" t="s">
        <v>76</v>
      </c>
      <c r="B3416" t="s">
        <v>77</v>
      </c>
      <c r="C3416" t="s">
        <v>14</v>
      </c>
      <c r="D3416" t="s">
        <v>12</v>
      </c>
      <c r="E3416">
        <v>1991</v>
      </c>
      <c r="F3416">
        <v>9</v>
      </c>
      <c r="G3416" t="s">
        <v>77</v>
      </c>
      <c r="H3416" t="s">
        <v>15</v>
      </c>
      <c r="I3416" t="str">
        <f>VLOOKUP(H3416,Hoja3!$J$1:$K$25,2,FALSE)</f>
        <v>10</v>
      </c>
      <c r="K3416">
        <v>3567551674.6230068</v>
      </c>
    </row>
    <row r="3417" spans="1:11" hidden="1" x14ac:dyDescent="0.25">
      <c r="A3417" t="s">
        <v>76</v>
      </c>
      <c r="B3417" t="s">
        <v>77</v>
      </c>
      <c r="C3417" t="s">
        <v>16</v>
      </c>
      <c r="D3417" t="s">
        <v>12</v>
      </c>
      <c r="E3417">
        <v>1991</v>
      </c>
      <c r="F3417">
        <v>8700000</v>
      </c>
      <c r="G3417" t="s">
        <v>77</v>
      </c>
      <c r="H3417" t="s">
        <v>17</v>
      </c>
      <c r="I3417" t="str">
        <f>VLOOKUP(H3417,Hoja3!$J$1:$K$25,2,FALSE)</f>
        <v>14</v>
      </c>
      <c r="K3417">
        <v>3567551674.6230068</v>
      </c>
    </row>
    <row r="3418" spans="1:11" hidden="1" x14ac:dyDescent="0.25">
      <c r="A3418" t="s">
        <v>76</v>
      </c>
      <c r="B3418" t="s">
        <v>77</v>
      </c>
      <c r="C3418" t="s">
        <v>28</v>
      </c>
      <c r="D3418" t="s">
        <v>12</v>
      </c>
      <c r="E3418">
        <v>1991</v>
      </c>
      <c r="F3418">
        <v>25000</v>
      </c>
      <c r="G3418" t="s">
        <v>77</v>
      </c>
      <c r="H3418" t="s">
        <v>29</v>
      </c>
      <c r="I3418" t="str">
        <f>VLOOKUP(H3418,Hoja3!$J$1:$K$25,2,FALSE)</f>
        <v>16</v>
      </c>
      <c r="K3418">
        <v>3567551674.6230068</v>
      </c>
    </row>
    <row r="3419" spans="1:11" hidden="1" x14ac:dyDescent="0.25">
      <c r="A3419" t="s">
        <v>76</v>
      </c>
      <c r="B3419" t="s">
        <v>77</v>
      </c>
      <c r="C3419" t="s">
        <v>18</v>
      </c>
      <c r="D3419" t="s">
        <v>12</v>
      </c>
      <c r="E3419">
        <v>1991</v>
      </c>
      <c r="F3419">
        <v>8725000</v>
      </c>
      <c r="G3419" t="s">
        <v>77</v>
      </c>
      <c r="H3419" t="s">
        <v>19</v>
      </c>
      <c r="I3419" t="str">
        <f>VLOOKUP(H3419,Hoja3!$J$1:$K$25,2,FALSE)</f>
        <v>17</v>
      </c>
      <c r="K3419">
        <v>3567551674.6230068</v>
      </c>
    </row>
    <row r="3420" spans="1:11" hidden="1" x14ac:dyDescent="0.25">
      <c r="A3420" t="s">
        <v>86</v>
      </c>
      <c r="B3420" t="s">
        <v>87</v>
      </c>
      <c r="C3420" t="s">
        <v>11</v>
      </c>
      <c r="D3420" t="s">
        <v>12</v>
      </c>
      <c r="E3420">
        <v>1991</v>
      </c>
      <c r="F3420">
        <v>2</v>
      </c>
      <c r="G3420" t="s">
        <v>87</v>
      </c>
      <c r="H3420" t="s">
        <v>13</v>
      </c>
      <c r="I3420" t="str">
        <f>VLOOKUP(H3420,Hoja3!$J$1:$K$25,2,FALSE)</f>
        <v>7</v>
      </c>
      <c r="J3420" t="s">
        <v>681</v>
      </c>
      <c r="K3420">
        <v>1371171152.3311551</v>
      </c>
    </row>
    <row r="3421" spans="1:11" hidden="1" x14ac:dyDescent="0.25">
      <c r="A3421" t="s">
        <v>86</v>
      </c>
      <c r="B3421" t="s">
        <v>87</v>
      </c>
      <c r="C3421" t="s">
        <v>80</v>
      </c>
      <c r="D3421" t="s">
        <v>12</v>
      </c>
      <c r="E3421">
        <v>1991</v>
      </c>
      <c r="F3421">
        <v>1</v>
      </c>
      <c r="G3421" t="s">
        <v>87</v>
      </c>
      <c r="H3421" t="s">
        <v>81</v>
      </c>
      <c r="I3421" t="str">
        <f>VLOOKUP(H3421,Hoja3!$J$1:$K$25,2,FALSE)</f>
        <v>8</v>
      </c>
      <c r="J3421" t="s">
        <v>681</v>
      </c>
      <c r="K3421">
        <v>1371171152.3311551</v>
      </c>
    </row>
    <row r="3422" spans="1:11" hidden="1" x14ac:dyDescent="0.25">
      <c r="A3422" t="s">
        <v>86</v>
      </c>
      <c r="B3422" t="s">
        <v>87</v>
      </c>
      <c r="C3422" t="s">
        <v>14</v>
      </c>
      <c r="D3422" t="s">
        <v>12</v>
      </c>
      <c r="E3422">
        <v>1991</v>
      </c>
      <c r="F3422">
        <v>4</v>
      </c>
      <c r="G3422" t="s">
        <v>87</v>
      </c>
      <c r="H3422" t="s">
        <v>15</v>
      </c>
      <c r="I3422" t="str">
        <f>VLOOKUP(H3422,Hoja3!$J$1:$K$25,2,FALSE)</f>
        <v>10</v>
      </c>
      <c r="K3422">
        <v>1371171152.3311551</v>
      </c>
    </row>
    <row r="3423" spans="1:11" x14ac:dyDescent="0.25">
      <c r="A3423" t="s">
        <v>86</v>
      </c>
      <c r="B3423" t="s">
        <v>87</v>
      </c>
      <c r="C3423" t="s">
        <v>44</v>
      </c>
      <c r="D3423" t="s">
        <v>12</v>
      </c>
      <c r="E3423">
        <v>1991</v>
      </c>
      <c r="F3423">
        <v>1</v>
      </c>
      <c r="G3423" t="s">
        <v>87</v>
      </c>
      <c r="H3423" t="s">
        <v>45</v>
      </c>
      <c r="I3423" t="str">
        <f>VLOOKUP(H3423,Hoja3!$J$1:$K$25,2,FALSE)</f>
        <v>11</v>
      </c>
      <c r="J3423">
        <v>30403</v>
      </c>
      <c r="K3423">
        <v>1371171152.3311551</v>
      </c>
    </row>
    <row r="3424" spans="1:11" hidden="1" x14ac:dyDescent="0.25">
      <c r="A3424" t="s">
        <v>86</v>
      </c>
      <c r="B3424" t="s">
        <v>87</v>
      </c>
      <c r="C3424" t="s">
        <v>16</v>
      </c>
      <c r="D3424" t="s">
        <v>12</v>
      </c>
      <c r="E3424">
        <v>1991</v>
      </c>
      <c r="F3424">
        <v>240000</v>
      </c>
      <c r="G3424" t="s">
        <v>87</v>
      </c>
      <c r="H3424" t="s">
        <v>17</v>
      </c>
      <c r="I3424" t="str">
        <f>VLOOKUP(H3424,Hoja3!$J$1:$K$25,2,FALSE)</f>
        <v>14</v>
      </c>
      <c r="K3424">
        <v>1371171152.3311551</v>
      </c>
    </row>
    <row r="3425" spans="1:11" hidden="1" x14ac:dyDescent="0.25">
      <c r="A3425" t="s">
        <v>86</v>
      </c>
      <c r="B3425" t="s">
        <v>87</v>
      </c>
      <c r="C3425" t="s">
        <v>84</v>
      </c>
      <c r="D3425" t="s">
        <v>12</v>
      </c>
      <c r="E3425">
        <v>1991</v>
      </c>
      <c r="F3425">
        <v>0</v>
      </c>
      <c r="G3425" t="s">
        <v>87</v>
      </c>
      <c r="H3425" t="s">
        <v>85</v>
      </c>
      <c r="I3425" t="str">
        <f>VLOOKUP(H3425,Hoja3!$J$1:$K$25,2,FALSE)</f>
        <v>15</v>
      </c>
      <c r="K3425">
        <v>1371171152.3311551</v>
      </c>
    </row>
    <row r="3426" spans="1:11" hidden="1" x14ac:dyDescent="0.25">
      <c r="A3426" t="s">
        <v>86</v>
      </c>
      <c r="B3426" t="s">
        <v>87</v>
      </c>
      <c r="C3426" t="s">
        <v>18</v>
      </c>
      <c r="D3426" t="s">
        <v>12</v>
      </c>
      <c r="E3426">
        <v>1991</v>
      </c>
      <c r="F3426">
        <v>240008</v>
      </c>
      <c r="G3426" t="s">
        <v>87</v>
      </c>
      <c r="H3426" t="s">
        <v>19</v>
      </c>
      <c r="I3426" t="str">
        <f>VLOOKUP(H3426,Hoja3!$J$1:$K$25,2,FALSE)</f>
        <v>17</v>
      </c>
      <c r="K3426">
        <v>1371171152.3311551</v>
      </c>
    </row>
    <row r="3427" spans="1:11" hidden="1" x14ac:dyDescent="0.25">
      <c r="A3427" t="s">
        <v>86</v>
      </c>
      <c r="B3427" t="s">
        <v>87</v>
      </c>
      <c r="C3427" t="s">
        <v>46</v>
      </c>
      <c r="D3427" t="s">
        <v>12</v>
      </c>
      <c r="E3427">
        <v>1991</v>
      </c>
      <c r="F3427">
        <v>8</v>
      </c>
      <c r="G3427" t="s">
        <v>87</v>
      </c>
      <c r="H3427" t="s">
        <v>47</v>
      </c>
      <c r="I3427" t="str">
        <f>VLOOKUP(H3427,Hoja3!$J$1:$K$25,2,FALSE)</f>
        <v>18</v>
      </c>
      <c r="K3427">
        <v>1371171152.3311551</v>
      </c>
    </row>
    <row r="3428" spans="1:11" x14ac:dyDescent="0.25">
      <c r="A3428" t="s">
        <v>88</v>
      </c>
      <c r="B3428" t="s">
        <v>89</v>
      </c>
      <c r="C3428" t="s">
        <v>11</v>
      </c>
      <c r="D3428" t="s">
        <v>12</v>
      </c>
      <c r="E3428">
        <v>1991</v>
      </c>
      <c r="F3428">
        <v>4</v>
      </c>
      <c r="G3428" t="s">
        <v>89</v>
      </c>
      <c r="H3428" t="s">
        <v>13</v>
      </c>
      <c r="I3428" t="str">
        <f>VLOOKUP(H3428,Hoja3!$J$1:$K$25,2,FALSE)</f>
        <v>7</v>
      </c>
      <c r="J3428">
        <v>64492</v>
      </c>
      <c r="K3428">
        <v>404625655.20461917</v>
      </c>
    </row>
    <row r="3429" spans="1:11" hidden="1" x14ac:dyDescent="0.25">
      <c r="A3429" t="s">
        <v>88</v>
      </c>
      <c r="B3429" t="s">
        <v>89</v>
      </c>
      <c r="C3429" t="s">
        <v>26</v>
      </c>
      <c r="D3429" t="s">
        <v>12</v>
      </c>
      <c r="E3429">
        <v>1991</v>
      </c>
      <c r="F3429">
        <v>1</v>
      </c>
      <c r="G3429" t="s">
        <v>89</v>
      </c>
      <c r="H3429" t="s">
        <v>27</v>
      </c>
      <c r="I3429" t="str">
        <f>VLOOKUP(H3429,Hoja3!$J$1:$K$25,2,FALSE)</f>
        <v>9</v>
      </c>
      <c r="J3429" t="s">
        <v>681</v>
      </c>
      <c r="K3429">
        <v>404625655.20461917</v>
      </c>
    </row>
    <row r="3430" spans="1:11" hidden="1" x14ac:dyDescent="0.25">
      <c r="A3430" t="s">
        <v>88</v>
      </c>
      <c r="B3430" t="s">
        <v>89</v>
      </c>
      <c r="C3430" t="s">
        <v>14</v>
      </c>
      <c r="D3430" t="s">
        <v>12</v>
      </c>
      <c r="E3430">
        <v>1991</v>
      </c>
      <c r="F3430">
        <v>5</v>
      </c>
      <c r="G3430" t="s">
        <v>89</v>
      </c>
      <c r="H3430" t="s">
        <v>15</v>
      </c>
      <c r="I3430" t="str">
        <f>VLOOKUP(H3430,Hoja3!$J$1:$K$25,2,FALSE)</f>
        <v>10</v>
      </c>
      <c r="K3430">
        <v>404625655.20461917</v>
      </c>
    </row>
    <row r="3431" spans="1:11" hidden="1" x14ac:dyDescent="0.25">
      <c r="A3431" t="s">
        <v>88</v>
      </c>
      <c r="B3431" t="s">
        <v>89</v>
      </c>
      <c r="C3431" t="s">
        <v>16</v>
      </c>
      <c r="D3431" t="s">
        <v>12</v>
      </c>
      <c r="E3431">
        <v>1991</v>
      </c>
      <c r="F3431">
        <v>215014</v>
      </c>
      <c r="G3431" t="s">
        <v>89</v>
      </c>
      <c r="H3431" t="s">
        <v>17</v>
      </c>
      <c r="I3431" t="str">
        <f>VLOOKUP(H3431,Hoja3!$J$1:$K$25,2,FALSE)</f>
        <v>14</v>
      </c>
      <c r="K3431">
        <v>404625655.20461917</v>
      </c>
    </row>
    <row r="3432" spans="1:11" hidden="1" x14ac:dyDescent="0.25">
      <c r="A3432" t="s">
        <v>88</v>
      </c>
      <c r="B3432" t="s">
        <v>89</v>
      </c>
      <c r="C3432" t="s">
        <v>28</v>
      </c>
      <c r="D3432" t="s">
        <v>12</v>
      </c>
      <c r="E3432">
        <v>1991</v>
      </c>
      <c r="F3432">
        <v>0</v>
      </c>
      <c r="G3432" t="s">
        <v>89</v>
      </c>
      <c r="H3432" t="s">
        <v>29</v>
      </c>
      <c r="I3432" t="str">
        <f>VLOOKUP(H3432,Hoja3!$J$1:$K$25,2,FALSE)</f>
        <v>16</v>
      </c>
      <c r="K3432">
        <v>404625655.20461917</v>
      </c>
    </row>
    <row r="3433" spans="1:11" hidden="1" x14ac:dyDescent="0.25">
      <c r="A3433" t="s">
        <v>88</v>
      </c>
      <c r="B3433" t="s">
        <v>89</v>
      </c>
      <c r="C3433" t="s">
        <v>18</v>
      </c>
      <c r="D3433" t="s">
        <v>12</v>
      </c>
      <c r="E3433">
        <v>1991</v>
      </c>
      <c r="F3433">
        <v>215014</v>
      </c>
      <c r="G3433" t="s">
        <v>89</v>
      </c>
      <c r="H3433" t="s">
        <v>19</v>
      </c>
      <c r="I3433" t="str">
        <f>VLOOKUP(H3433,Hoja3!$J$1:$K$25,2,FALSE)</f>
        <v>17</v>
      </c>
      <c r="K3433">
        <v>404625655.20461917</v>
      </c>
    </row>
    <row r="3434" spans="1:11" x14ac:dyDescent="0.25">
      <c r="A3434" t="s">
        <v>252</v>
      </c>
      <c r="B3434" t="s">
        <v>253</v>
      </c>
      <c r="C3434" t="s">
        <v>26</v>
      </c>
      <c r="D3434" t="s">
        <v>12</v>
      </c>
      <c r="E3434">
        <v>1991</v>
      </c>
      <c r="F3434">
        <v>1</v>
      </c>
      <c r="G3434" t="s">
        <v>253</v>
      </c>
      <c r="H3434" t="s">
        <v>27</v>
      </c>
      <c r="I3434" t="str">
        <f>VLOOKUP(H3434,Hoja3!$J$1:$K$25,2,FALSE)</f>
        <v>9</v>
      </c>
      <c r="J3434">
        <v>9213</v>
      </c>
      <c r="K3434">
        <v>551394889.3397783</v>
      </c>
    </row>
    <row r="3435" spans="1:11" hidden="1" x14ac:dyDescent="0.25">
      <c r="A3435" t="s">
        <v>252</v>
      </c>
      <c r="B3435" t="s">
        <v>253</v>
      </c>
      <c r="C3435" t="s">
        <v>14</v>
      </c>
      <c r="D3435" t="s">
        <v>12</v>
      </c>
      <c r="E3435">
        <v>1991</v>
      </c>
      <c r="F3435">
        <v>1</v>
      </c>
      <c r="G3435" t="s">
        <v>253</v>
      </c>
      <c r="H3435" t="s">
        <v>15</v>
      </c>
      <c r="I3435" t="str">
        <f>VLOOKUP(H3435,Hoja3!$J$1:$K$25,2,FALSE)</f>
        <v>10</v>
      </c>
      <c r="K3435">
        <v>551394889.3397783</v>
      </c>
    </row>
    <row r="3436" spans="1:11" hidden="1" x14ac:dyDescent="0.25">
      <c r="A3436" t="s">
        <v>252</v>
      </c>
      <c r="B3436" t="s">
        <v>253</v>
      </c>
      <c r="C3436" t="s">
        <v>28</v>
      </c>
      <c r="D3436" t="s">
        <v>12</v>
      </c>
      <c r="E3436">
        <v>1991</v>
      </c>
      <c r="F3436">
        <v>0</v>
      </c>
      <c r="G3436" t="s">
        <v>253</v>
      </c>
      <c r="H3436" t="s">
        <v>29</v>
      </c>
      <c r="I3436" t="str">
        <f>VLOOKUP(H3436,Hoja3!$J$1:$K$25,2,FALSE)</f>
        <v>16</v>
      </c>
      <c r="K3436">
        <v>551394889.3397783</v>
      </c>
    </row>
    <row r="3437" spans="1:11" hidden="1" x14ac:dyDescent="0.25">
      <c r="A3437" t="s">
        <v>252</v>
      </c>
      <c r="B3437" t="s">
        <v>253</v>
      </c>
      <c r="C3437" t="s">
        <v>18</v>
      </c>
      <c r="D3437" t="s">
        <v>12</v>
      </c>
      <c r="E3437">
        <v>1991</v>
      </c>
      <c r="F3437">
        <v>0</v>
      </c>
      <c r="G3437" t="s">
        <v>253</v>
      </c>
      <c r="H3437" t="s">
        <v>19</v>
      </c>
      <c r="I3437" t="str">
        <f>VLOOKUP(H3437,Hoja3!$J$1:$K$25,2,FALSE)</f>
        <v>17</v>
      </c>
      <c r="K3437">
        <v>551394889.3397783</v>
      </c>
    </row>
    <row r="3438" spans="1:11" hidden="1" x14ac:dyDescent="0.25">
      <c r="A3438" t="s">
        <v>254</v>
      </c>
      <c r="B3438" t="s">
        <v>255</v>
      </c>
      <c r="C3438" t="s">
        <v>26</v>
      </c>
      <c r="D3438" t="s">
        <v>12</v>
      </c>
      <c r="E3438">
        <v>1991</v>
      </c>
      <c r="F3438">
        <v>1</v>
      </c>
      <c r="G3438" t="s">
        <v>255</v>
      </c>
      <c r="H3438" t="s">
        <v>27</v>
      </c>
      <c r="I3438" t="str">
        <f>VLOOKUP(H3438,Hoja3!$J$1:$K$25,2,FALSE)</f>
        <v>9</v>
      </c>
      <c r="J3438" t="s">
        <v>681</v>
      </c>
      <c r="K3438">
        <v>513611100.81569105</v>
      </c>
    </row>
    <row r="3439" spans="1:11" hidden="1" x14ac:dyDescent="0.25">
      <c r="A3439" t="s">
        <v>254</v>
      </c>
      <c r="B3439" t="s">
        <v>255</v>
      </c>
      <c r="C3439" t="s">
        <v>14</v>
      </c>
      <c r="D3439" t="s">
        <v>12</v>
      </c>
      <c r="E3439">
        <v>1991</v>
      </c>
      <c r="F3439">
        <v>1</v>
      </c>
      <c r="G3439" t="s">
        <v>255</v>
      </c>
      <c r="H3439" t="s">
        <v>15</v>
      </c>
      <c r="I3439" t="str">
        <f>VLOOKUP(H3439,Hoja3!$J$1:$K$25,2,FALSE)</f>
        <v>10</v>
      </c>
      <c r="K3439">
        <v>513611100.81569105</v>
      </c>
    </row>
    <row r="3440" spans="1:11" hidden="1" x14ac:dyDescent="0.25">
      <c r="A3440" t="s">
        <v>254</v>
      </c>
      <c r="B3440" t="s">
        <v>255</v>
      </c>
      <c r="C3440" t="s">
        <v>28</v>
      </c>
      <c r="D3440" t="s">
        <v>12</v>
      </c>
      <c r="E3440">
        <v>1991</v>
      </c>
      <c r="F3440">
        <v>0</v>
      </c>
      <c r="G3440" t="s">
        <v>255</v>
      </c>
      <c r="H3440" t="s">
        <v>29</v>
      </c>
      <c r="I3440" t="str">
        <f>VLOOKUP(H3440,Hoja3!$J$1:$K$25,2,FALSE)</f>
        <v>16</v>
      </c>
      <c r="K3440">
        <v>513611100.81569105</v>
      </c>
    </row>
    <row r="3441" spans="1:11" hidden="1" x14ac:dyDescent="0.25">
      <c r="A3441" t="s">
        <v>254</v>
      </c>
      <c r="B3441" t="s">
        <v>255</v>
      </c>
      <c r="C3441" t="s">
        <v>18</v>
      </c>
      <c r="D3441" t="s">
        <v>12</v>
      </c>
      <c r="E3441">
        <v>1991</v>
      </c>
      <c r="F3441">
        <v>0</v>
      </c>
      <c r="G3441" t="s">
        <v>255</v>
      </c>
      <c r="H3441" t="s">
        <v>19</v>
      </c>
      <c r="I3441" t="str">
        <f>VLOOKUP(H3441,Hoja3!$J$1:$K$25,2,FALSE)</f>
        <v>17</v>
      </c>
      <c r="K3441">
        <v>513611100.81569105</v>
      </c>
    </row>
    <row r="3442" spans="1:11" x14ac:dyDescent="0.25">
      <c r="A3442" t="s">
        <v>90</v>
      </c>
      <c r="B3442" t="s">
        <v>91</v>
      </c>
      <c r="C3442" t="s">
        <v>11</v>
      </c>
      <c r="D3442" t="s">
        <v>12</v>
      </c>
      <c r="E3442">
        <v>1991</v>
      </c>
      <c r="F3442">
        <v>1</v>
      </c>
      <c r="G3442" t="s">
        <v>91</v>
      </c>
      <c r="H3442" t="s">
        <v>13</v>
      </c>
      <c r="I3442" t="str">
        <f>VLOOKUP(H3442,Hoja3!$J$1:$K$25,2,FALSE)</f>
        <v>7</v>
      </c>
      <c r="J3442">
        <v>69099</v>
      </c>
      <c r="K3442">
        <v>19423355.409231566</v>
      </c>
    </row>
    <row r="3443" spans="1:11" hidden="1" x14ac:dyDescent="0.25">
      <c r="A3443" t="s">
        <v>90</v>
      </c>
      <c r="B3443" t="s">
        <v>91</v>
      </c>
      <c r="C3443" t="s">
        <v>14</v>
      </c>
      <c r="D3443" t="s">
        <v>12</v>
      </c>
      <c r="E3443">
        <v>1991</v>
      </c>
      <c r="F3443">
        <v>1</v>
      </c>
      <c r="G3443" t="s">
        <v>91</v>
      </c>
      <c r="H3443" t="s">
        <v>15</v>
      </c>
      <c r="I3443" t="str">
        <f>VLOOKUP(H3443,Hoja3!$J$1:$K$25,2,FALSE)</f>
        <v>10</v>
      </c>
      <c r="K3443">
        <v>19423355.409231566</v>
      </c>
    </row>
    <row r="3444" spans="1:11" hidden="1" x14ac:dyDescent="0.25">
      <c r="A3444" t="s">
        <v>90</v>
      </c>
      <c r="B3444" t="s">
        <v>91</v>
      </c>
      <c r="C3444" t="s">
        <v>16</v>
      </c>
      <c r="D3444" t="s">
        <v>12</v>
      </c>
      <c r="E3444">
        <v>1991</v>
      </c>
      <c r="F3444">
        <v>551340</v>
      </c>
      <c r="G3444" t="s">
        <v>91</v>
      </c>
      <c r="H3444" t="s">
        <v>17</v>
      </c>
      <c r="I3444" t="str">
        <f>VLOOKUP(H3444,Hoja3!$J$1:$K$25,2,FALSE)</f>
        <v>14</v>
      </c>
      <c r="K3444">
        <v>19423355.409231566</v>
      </c>
    </row>
    <row r="3445" spans="1:11" hidden="1" x14ac:dyDescent="0.25">
      <c r="A3445" t="s">
        <v>90</v>
      </c>
      <c r="B3445" t="s">
        <v>91</v>
      </c>
      <c r="C3445" t="s">
        <v>18</v>
      </c>
      <c r="D3445" t="s">
        <v>12</v>
      </c>
      <c r="E3445">
        <v>1991</v>
      </c>
      <c r="F3445">
        <v>551340</v>
      </c>
      <c r="G3445" t="s">
        <v>91</v>
      </c>
      <c r="H3445" t="s">
        <v>19</v>
      </c>
      <c r="I3445" t="str">
        <f>VLOOKUP(H3445,Hoja3!$J$1:$K$25,2,FALSE)</f>
        <v>17</v>
      </c>
      <c r="K3445">
        <v>19423355.409231566</v>
      </c>
    </row>
    <row r="3446" spans="1:11" x14ac:dyDescent="0.25">
      <c r="A3446" t="s">
        <v>92</v>
      </c>
      <c r="B3446" t="s">
        <v>93</v>
      </c>
      <c r="C3446" t="s">
        <v>26</v>
      </c>
      <c r="D3446" t="s">
        <v>12</v>
      </c>
      <c r="E3446">
        <v>1991</v>
      </c>
      <c r="F3446">
        <v>5</v>
      </c>
      <c r="G3446" t="s">
        <v>93</v>
      </c>
      <c r="H3446" t="s">
        <v>27</v>
      </c>
      <c r="I3446" t="str">
        <f>VLOOKUP(H3446,Hoja3!$J$1:$K$25,2,FALSE)</f>
        <v>9</v>
      </c>
      <c r="J3446">
        <v>11516</v>
      </c>
      <c r="K3446">
        <v>4204494802.4315548</v>
      </c>
    </row>
    <row r="3447" spans="1:11" hidden="1" x14ac:dyDescent="0.25">
      <c r="A3447" t="s">
        <v>92</v>
      </c>
      <c r="B3447" t="s">
        <v>93</v>
      </c>
      <c r="C3447" t="s">
        <v>14</v>
      </c>
      <c r="D3447" t="s">
        <v>12</v>
      </c>
      <c r="E3447">
        <v>1991</v>
      </c>
      <c r="F3447">
        <v>5</v>
      </c>
      <c r="G3447" t="s">
        <v>93</v>
      </c>
      <c r="H3447" t="s">
        <v>15</v>
      </c>
      <c r="I3447" t="str">
        <f>VLOOKUP(H3447,Hoja3!$J$1:$K$25,2,FALSE)</f>
        <v>10</v>
      </c>
      <c r="K3447">
        <v>4204494802.4315548</v>
      </c>
    </row>
    <row r="3448" spans="1:11" hidden="1" x14ac:dyDescent="0.25">
      <c r="A3448" t="s">
        <v>92</v>
      </c>
      <c r="B3448" t="s">
        <v>93</v>
      </c>
      <c r="C3448" t="s">
        <v>28</v>
      </c>
      <c r="D3448" t="s">
        <v>12</v>
      </c>
      <c r="E3448">
        <v>1991</v>
      </c>
      <c r="F3448">
        <v>91128</v>
      </c>
      <c r="G3448" t="s">
        <v>93</v>
      </c>
      <c r="H3448" t="s">
        <v>29</v>
      </c>
      <c r="I3448" t="str">
        <f>VLOOKUP(H3448,Hoja3!$J$1:$K$25,2,FALSE)</f>
        <v>16</v>
      </c>
      <c r="K3448">
        <v>4204494802.4315548</v>
      </c>
    </row>
    <row r="3449" spans="1:11" hidden="1" x14ac:dyDescent="0.25">
      <c r="A3449" t="s">
        <v>92</v>
      </c>
      <c r="B3449" t="s">
        <v>93</v>
      </c>
      <c r="C3449" t="s">
        <v>18</v>
      </c>
      <c r="D3449" t="s">
        <v>12</v>
      </c>
      <c r="E3449">
        <v>1991</v>
      </c>
      <c r="F3449">
        <v>91128</v>
      </c>
      <c r="G3449" t="s">
        <v>93</v>
      </c>
      <c r="H3449" t="s">
        <v>19</v>
      </c>
      <c r="I3449" t="str">
        <f>VLOOKUP(H3449,Hoja3!$J$1:$K$25,2,FALSE)</f>
        <v>17</v>
      </c>
      <c r="K3449">
        <v>4204494802.4315548</v>
      </c>
    </row>
    <row r="3450" spans="1:11" hidden="1" x14ac:dyDescent="0.25">
      <c r="A3450" t="s">
        <v>310</v>
      </c>
      <c r="B3450" t="s">
        <v>311</v>
      </c>
      <c r="C3450" t="s">
        <v>11</v>
      </c>
      <c r="D3450" t="s">
        <v>12</v>
      </c>
      <c r="E3450">
        <v>1991</v>
      </c>
      <c r="F3450">
        <v>1</v>
      </c>
      <c r="G3450" t="s">
        <v>311</v>
      </c>
      <c r="H3450" t="s">
        <v>13</v>
      </c>
      <c r="I3450" t="str">
        <f>VLOOKUP(H3450,Hoja3!$J$1:$K$25,2,FALSE)</f>
        <v>7</v>
      </c>
      <c r="J3450" t="s">
        <v>681</v>
      </c>
      <c r="K3450">
        <v>50967475.352112681</v>
      </c>
    </row>
    <row r="3451" spans="1:11" hidden="1" x14ac:dyDescent="0.25">
      <c r="A3451" t="s">
        <v>310</v>
      </c>
      <c r="B3451" t="s">
        <v>311</v>
      </c>
      <c r="C3451" t="s">
        <v>26</v>
      </c>
      <c r="D3451" t="s">
        <v>12</v>
      </c>
      <c r="E3451">
        <v>1991</v>
      </c>
      <c r="F3451">
        <v>1</v>
      </c>
      <c r="G3451" t="s">
        <v>311</v>
      </c>
      <c r="H3451" t="s">
        <v>27</v>
      </c>
      <c r="I3451" t="str">
        <f>VLOOKUP(H3451,Hoja3!$J$1:$K$25,2,FALSE)</f>
        <v>9</v>
      </c>
      <c r="J3451" t="s">
        <v>681</v>
      </c>
      <c r="K3451">
        <v>50967475.352112681</v>
      </c>
    </row>
    <row r="3452" spans="1:11" hidden="1" x14ac:dyDescent="0.25">
      <c r="A3452" t="s">
        <v>310</v>
      </c>
      <c r="B3452" t="s">
        <v>311</v>
      </c>
      <c r="C3452" t="s">
        <v>14</v>
      </c>
      <c r="D3452" t="s">
        <v>12</v>
      </c>
      <c r="E3452">
        <v>1991</v>
      </c>
      <c r="F3452">
        <v>2</v>
      </c>
      <c r="G3452" t="s">
        <v>311</v>
      </c>
      <c r="H3452" t="s">
        <v>15</v>
      </c>
      <c r="I3452" t="str">
        <f>VLOOKUP(H3452,Hoja3!$J$1:$K$25,2,FALSE)</f>
        <v>10</v>
      </c>
      <c r="K3452">
        <v>50967475.352112681</v>
      </c>
    </row>
    <row r="3453" spans="1:11" hidden="1" x14ac:dyDescent="0.25">
      <c r="A3453" t="s">
        <v>310</v>
      </c>
      <c r="B3453" t="s">
        <v>311</v>
      </c>
      <c r="C3453" t="s">
        <v>16</v>
      </c>
      <c r="D3453" t="s">
        <v>12</v>
      </c>
      <c r="E3453">
        <v>1991</v>
      </c>
      <c r="F3453">
        <v>18000</v>
      </c>
      <c r="G3453" t="s">
        <v>311</v>
      </c>
      <c r="H3453" t="s">
        <v>17</v>
      </c>
      <c r="I3453" t="str">
        <f>VLOOKUP(H3453,Hoja3!$J$1:$K$25,2,FALSE)</f>
        <v>14</v>
      </c>
      <c r="K3453">
        <v>50967475.352112681</v>
      </c>
    </row>
    <row r="3454" spans="1:11" hidden="1" x14ac:dyDescent="0.25">
      <c r="A3454" t="s">
        <v>310</v>
      </c>
      <c r="B3454" t="s">
        <v>311</v>
      </c>
      <c r="C3454" t="s">
        <v>28</v>
      </c>
      <c r="D3454" t="s">
        <v>12</v>
      </c>
      <c r="E3454">
        <v>1991</v>
      </c>
      <c r="F3454">
        <v>0</v>
      </c>
      <c r="G3454" t="s">
        <v>311</v>
      </c>
      <c r="H3454" t="s">
        <v>29</v>
      </c>
      <c r="I3454" t="str">
        <f>VLOOKUP(H3454,Hoja3!$J$1:$K$25,2,FALSE)</f>
        <v>16</v>
      </c>
      <c r="K3454">
        <v>50967475.352112681</v>
      </c>
    </row>
    <row r="3455" spans="1:11" hidden="1" x14ac:dyDescent="0.25">
      <c r="A3455" t="s">
        <v>310</v>
      </c>
      <c r="B3455" t="s">
        <v>311</v>
      </c>
      <c r="C3455" t="s">
        <v>18</v>
      </c>
      <c r="D3455" t="s">
        <v>12</v>
      </c>
      <c r="E3455">
        <v>1991</v>
      </c>
      <c r="F3455">
        <v>18000</v>
      </c>
      <c r="G3455" t="s">
        <v>311</v>
      </c>
      <c r="H3455" t="s">
        <v>19</v>
      </c>
      <c r="I3455" t="str">
        <f>VLOOKUP(H3455,Hoja3!$J$1:$K$25,2,FALSE)</f>
        <v>17</v>
      </c>
      <c r="K3455">
        <v>50967475.352112681</v>
      </c>
    </row>
    <row r="3456" spans="1:11" hidden="1" x14ac:dyDescent="0.25">
      <c r="A3456" t="s">
        <v>204</v>
      </c>
      <c r="B3456" t="s">
        <v>205</v>
      </c>
      <c r="C3456" t="s">
        <v>38</v>
      </c>
      <c r="D3456" t="s">
        <v>12</v>
      </c>
      <c r="E3456">
        <v>1991</v>
      </c>
      <c r="F3456">
        <v>1</v>
      </c>
      <c r="G3456" t="s">
        <v>205</v>
      </c>
      <c r="H3456" t="s">
        <v>39</v>
      </c>
      <c r="I3456" t="str">
        <f>VLOOKUP(H3456,Hoja3!$J$1:$K$25,2,FALSE)</f>
        <v>5</v>
      </c>
      <c r="J3456" t="s">
        <v>681</v>
      </c>
      <c r="K3456">
        <v>108038588.97059505</v>
      </c>
    </row>
    <row r="3457" spans="1:11" hidden="1" x14ac:dyDescent="0.25">
      <c r="A3457" t="s">
        <v>204</v>
      </c>
      <c r="B3457" t="s">
        <v>205</v>
      </c>
      <c r="C3457" t="s">
        <v>14</v>
      </c>
      <c r="D3457" t="s">
        <v>12</v>
      </c>
      <c r="E3457">
        <v>1991</v>
      </c>
      <c r="F3457">
        <v>1</v>
      </c>
      <c r="G3457" t="s">
        <v>205</v>
      </c>
      <c r="H3457" t="s">
        <v>15</v>
      </c>
      <c r="I3457" t="str">
        <f>VLOOKUP(H3457,Hoja3!$J$1:$K$25,2,FALSE)</f>
        <v>10</v>
      </c>
      <c r="K3457">
        <v>108038588.97059505</v>
      </c>
    </row>
    <row r="3458" spans="1:11" hidden="1" x14ac:dyDescent="0.25">
      <c r="A3458" t="s">
        <v>204</v>
      </c>
      <c r="B3458" t="s">
        <v>205</v>
      </c>
      <c r="C3458" t="s">
        <v>40</v>
      </c>
      <c r="D3458" t="s">
        <v>12</v>
      </c>
      <c r="E3458">
        <v>1991</v>
      </c>
      <c r="F3458">
        <v>2700000</v>
      </c>
      <c r="G3458" t="s">
        <v>205</v>
      </c>
      <c r="H3458" t="s">
        <v>41</v>
      </c>
      <c r="I3458" t="str">
        <f>VLOOKUP(H3458,Hoja3!$J$1:$K$25,2,FALSE)</f>
        <v>12</v>
      </c>
      <c r="K3458">
        <v>108038588.97059505</v>
      </c>
    </row>
    <row r="3459" spans="1:11" hidden="1" x14ac:dyDescent="0.25">
      <c r="A3459" t="s">
        <v>204</v>
      </c>
      <c r="B3459" t="s">
        <v>205</v>
      </c>
      <c r="C3459" t="s">
        <v>18</v>
      </c>
      <c r="D3459" t="s">
        <v>12</v>
      </c>
      <c r="E3459">
        <v>1991</v>
      </c>
      <c r="F3459">
        <v>2700000</v>
      </c>
      <c r="G3459" t="s">
        <v>205</v>
      </c>
      <c r="H3459" t="s">
        <v>19</v>
      </c>
      <c r="I3459" t="str">
        <f>VLOOKUP(H3459,Hoja3!$J$1:$K$25,2,FALSE)</f>
        <v>17</v>
      </c>
      <c r="K3459">
        <v>108038588.97059505</v>
      </c>
    </row>
    <row r="3460" spans="1:11" x14ac:dyDescent="0.25">
      <c r="A3460" t="s">
        <v>94</v>
      </c>
      <c r="B3460" t="s">
        <v>95</v>
      </c>
      <c r="C3460" t="s">
        <v>11</v>
      </c>
      <c r="D3460" t="s">
        <v>12</v>
      </c>
      <c r="E3460">
        <v>1991</v>
      </c>
      <c r="F3460">
        <v>1</v>
      </c>
      <c r="G3460" t="s">
        <v>95</v>
      </c>
      <c r="H3460" t="s">
        <v>13</v>
      </c>
      <c r="I3460" t="str">
        <f>VLOOKUP(H3460,Hoja3!$J$1:$K$25,2,FALSE)</f>
        <v>7</v>
      </c>
      <c r="J3460">
        <v>241845</v>
      </c>
      <c r="K3460">
        <v>1712792854.2023687</v>
      </c>
    </row>
    <row r="3461" spans="1:11" x14ac:dyDescent="0.25">
      <c r="A3461" t="s">
        <v>94</v>
      </c>
      <c r="B3461" t="s">
        <v>95</v>
      </c>
      <c r="C3461" t="s">
        <v>26</v>
      </c>
      <c r="D3461" t="s">
        <v>12</v>
      </c>
      <c r="E3461">
        <v>1991</v>
      </c>
      <c r="F3461">
        <v>1</v>
      </c>
      <c r="G3461" t="s">
        <v>95</v>
      </c>
      <c r="H3461" t="s">
        <v>27</v>
      </c>
      <c r="I3461" t="str">
        <f>VLOOKUP(H3461,Hoja3!$J$1:$K$25,2,FALSE)</f>
        <v>9</v>
      </c>
      <c r="J3461">
        <v>714020</v>
      </c>
      <c r="K3461">
        <v>1712792854.2023687</v>
      </c>
    </row>
    <row r="3462" spans="1:11" hidden="1" x14ac:dyDescent="0.25">
      <c r="A3462" t="s">
        <v>94</v>
      </c>
      <c r="B3462" t="s">
        <v>95</v>
      </c>
      <c r="C3462" t="s">
        <v>14</v>
      </c>
      <c r="D3462" t="s">
        <v>12</v>
      </c>
      <c r="E3462">
        <v>1991</v>
      </c>
      <c r="F3462">
        <v>2</v>
      </c>
      <c r="G3462" t="s">
        <v>95</v>
      </c>
      <c r="H3462" t="s">
        <v>15</v>
      </c>
      <c r="I3462" t="str">
        <f>VLOOKUP(H3462,Hoja3!$J$1:$K$25,2,FALSE)</f>
        <v>10</v>
      </c>
      <c r="K3462">
        <v>1712792854.2023687</v>
      </c>
    </row>
    <row r="3463" spans="1:11" hidden="1" x14ac:dyDescent="0.25">
      <c r="A3463" t="s">
        <v>94</v>
      </c>
      <c r="B3463" t="s">
        <v>95</v>
      </c>
      <c r="C3463" t="s">
        <v>16</v>
      </c>
      <c r="D3463" t="s">
        <v>12</v>
      </c>
      <c r="E3463">
        <v>1991</v>
      </c>
      <c r="F3463">
        <v>1536</v>
      </c>
      <c r="G3463" t="s">
        <v>95</v>
      </c>
      <c r="H3463" t="s">
        <v>17</v>
      </c>
      <c r="I3463" t="str">
        <f>VLOOKUP(H3463,Hoja3!$J$1:$K$25,2,FALSE)</f>
        <v>14</v>
      </c>
      <c r="K3463">
        <v>1712792854.2023687</v>
      </c>
    </row>
    <row r="3464" spans="1:11" hidden="1" x14ac:dyDescent="0.25">
      <c r="A3464" t="s">
        <v>94</v>
      </c>
      <c r="B3464" t="s">
        <v>95</v>
      </c>
      <c r="C3464" t="s">
        <v>28</v>
      </c>
      <c r="D3464" t="s">
        <v>12</v>
      </c>
      <c r="E3464">
        <v>1991</v>
      </c>
      <c r="F3464">
        <v>20750</v>
      </c>
      <c r="G3464" t="s">
        <v>95</v>
      </c>
      <c r="H3464" t="s">
        <v>29</v>
      </c>
      <c r="I3464" t="str">
        <f>VLOOKUP(H3464,Hoja3!$J$1:$K$25,2,FALSE)</f>
        <v>16</v>
      </c>
      <c r="K3464">
        <v>1712792854.2023687</v>
      </c>
    </row>
    <row r="3465" spans="1:11" hidden="1" x14ac:dyDescent="0.25">
      <c r="A3465" t="s">
        <v>94</v>
      </c>
      <c r="B3465" t="s">
        <v>95</v>
      </c>
      <c r="C3465" t="s">
        <v>18</v>
      </c>
      <c r="D3465" t="s">
        <v>12</v>
      </c>
      <c r="E3465">
        <v>1991</v>
      </c>
      <c r="F3465">
        <v>22286</v>
      </c>
      <c r="G3465" t="s">
        <v>95</v>
      </c>
      <c r="H3465" t="s">
        <v>19</v>
      </c>
      <c r="I3465" t="str">
        <f>VLOOKUP(H3465,Hoja3!$J$1:$K$25,2,FALSE)</f>
        <v>17</v>
      </c>
      <c r="K3465">
        <v>1712792854.2023687</v>
      </c>
    </row>
    <row r="3466" spans="1:11" hidden="1" x14ac:dyDescent="0.25">
      <c r="A3466" t="s">
        <v>162</v>
      </c>
      <c r="B3466" t="s">
        <v>163</v>
      </c>
      <c r="C3466" t="s">
        <v>38</v>
      </c>
      <c r="D3466" t="s">
        <v>12</v>
      </c>
      <c r="E3466">
        <v>1991</v>
      </c>
      <c r="F3466">
        <v>1</v>
      </c>
      <c r="G3466" t="s">
        <v>163</v>
      </c>
      <c r="H3466" t="s">
        <v>39</v>
      </c>
      <c r="I3466" t="str">
        <f>VLOOKUP(H3466,Hoja3!$J$1:$K$25,2,FALSE)</f>
        <v>5</v>
      </c>
      <c r="K3466">
        <v>15843155.731255179</v>
      </c>
    </row>
    <row r="3467" spans="1:11" hidden="1" x14ac:dyDescent="0.25">
      <c r="A3467" t="s">
        <v>162</v>
      </c>
      <c r="B3467" t="s">
        <v>163</v>
      </c>
      <c r="C3467" t="s">
        <v>11</v>
      </c>
      <c r="D3467" t="s">
        <v>12</v>
      </c>
      <c r="E3467">
        <v>1991</v>
      </c>
      <c r="F3467">
        <v>1</v>
      </c>
      <c r="G3467" t="s">
        <v>163</v>
      </c>
      <c r="H3467" t="s">
        <v>13</v>
      </c>
      <c r="I3467" t="str">
        <f>VLOOKUP(H3467,Hoja3!$J$1:$K$25,2,FALSE)</f>
        <v>7</v>
      </c>
      <c r="J3467" t="s">
        <v>681</v>
      </c>
      <c r="K3467">
        <v>15843155.731255179</v>
      </c>
    </row>
    <row r="3468" spans="1:11" x14ac:dyDescent="0.25">
      <c r="A3468" t="s">
        <v>162</v>
      </c>
      <c r="B3468" t="s">
        <v>163</v>
      </c>
      <c r="C3468" t="s">
        <v>26</v>
      </c>
      <c r="D3468" t="s">
        <v>12</v>
      </c>
      <c r="E3468">
        <v>1991</v>
      </c>
      <c r="F3468">
        <v>1</v>
      </c>
      <c r="G3468" t="s">
        <v>163</v>
      </c>
      <c r="H3468" t="s">
        <v>27</v>
      </c>
      <c r="I3468" t="str">
        <f>VLOOKUP(H3468,Hoja3!$J$1:$K$25,2,FALSE)</f>
        <v>9</v>
      </c>
      <c r="J3468">
        <v>345</v>
      </c>
      <c r="K3468">
        <v>15843155.731255179</v>
      </c>
    </row>
    <row r="3469" spans="1:11" hidden="1" x14ac:dyDescent="0.25">
      <c r="A3469" t="s">
        <v>162</v>
      </c>
      <c r="B3469" t="s">
        <v>163</v>
      </c>
      <c r="C3469" t="s">
        <v>14</v>
      </c>
      <c r="D3469" t="s">
        <v>12</v>
      </c>
      <c r="E3469">
        <v>1991</v>
      </c>
      <c r="F3469">
        <v>3</v>
      </c>
      <c r="G3469" t="s">
        <v>163</v>
      </c>
      <c r="H3469" t="s">
        <v>15</v>
      </c>
      <c r="I3469" t="str">
        <f>VLOOKUP(H3469,Hoja3!$J$1:$K$25,2,FALSE)</f>
        <v>10</v>
      </c>
      <c r="K3469">
        <v>15843155.731255179</v>
      </c>
    </row>
    <row r="3470" spans="1:11" hidden="1" x14ac:dyDescent="0.25">
      <c r="A3470" t="s">
        <v>162</v>
      </c>
      <c r="B3470" t="s">
        <v>163</v>
      </c>
      <c r="C3470" t="s">
        <v>40</v>
      </c>
      <c r="D3470" t="s">
        <v>12</v>
      </c>
      <c r="E3470">
        <v>1991</v>
      </c>
      <c r="F3470">
        <v>0</v>
      </c>
      <c r="G3470" t="s">
        <v>163</v>
      </c>
      <c r="H3470" t="s">
        <v>41</v>
      </c>
      <c r="I3470" t="str">
        <f>VLOOKUP(H3470,Hoja3!$J$1:$K$25,2,FALSE)</f>
        <v>12</v>
      </c>
      <c r="K3470">
        <v>15843155.731255179</v>
      </c>
    </row>
    <row r="3471" spans="1:11" hidden="1" x14ac:dyDescent="0.25">
      <c r="A3471" t="s">
        <v>162</v>
      </c>
      <c r="B3471" t="s">
        <v>163</v>
      </c>
      <c r="C3471" t="s">
        <v>16</v>
      </c>
      <c r="D3471" t="s">
        <v>12</v>
      </c>
      <c r="E3471">
        <v>1991</v>
      </c>
      <c r="F3471">
        <v>332000</v>
      </c>
      <c r="G3471" t="s">
        <v>163</v>
      </c>
      <c r="H3471" t="s">
        <v>17</v>
      </c>
      <c r="I3471" t="str">
        <f>VLOOKUP(H3471,Hoja3!$J$1:$K$25,2,FALSE)</f>
        <v>14</v>
      </c>
      <c r="K3471">
        <v>15843155.731255179</v>
      </c>
    </row>
    <row r="3472" spans="1:11" hidden="1" x14ac:dyDescent="0.25">
      <c r="A3472" t="s">
        <v>162</v>
      </c>
      <c r="B3472" t="s">
        <v>163</v>
      </c>
      <c r="C3472" t="s">
        <v>28</v>
      </c>
      <c r="D3472" t="s">
        <v>12</v>
      </c>
      <c r="E3472">
        <v>1991</v>
      </c>
      <c r="F3472">
        <v>38315</v>
      </c>
      <c r="G3472" t="s">
        <v>163</v>
      </c>
      <c r="H3472" t="s">
        <v>29</v>
      </c>
      <c r="I3472" t="str">
        <f>VLOOKUP(H3472,Hoja3!$J$1:$K$25,2,FALSE)</f>
        <v>16</v>
      </c>
      <c r="K3472">
        <v>15843155.731255179</v>
      </c>
    </row>
    <row r="3473" spans="1:11" hidden="1" x14ac:dyDescent="0.25">
      <c r="A3473" t="s">
        <v>162</v>
      </c>
      <c r="B3473" t="s">
        <v>163</v>
      </c>
      <c r="C3473" t="s">
        <v>18</v>
      </c>
      <c r="D3473" t="s">
        <v>12</v>
      </c>
      <c r="E3473">
        <v>1991</v>
      </c>
      <c r="F3473">
        <v>370315</v>
      </c>
      <c r="G3473" t="s">
        <v>163</v>
      </c>
      <c r="H3473" t="s">
        <v>19</v>
      </c>
      <c r="I3473" t="str">
        <f>VLOOKUP(H3473,Hoja3!$J$1:$K$25,2,FALSE)</f>
        <v>17</v>
      </c>
      <c r="K3473">
        <v>15843155.731255179</v>
      </c>
    </row>
    <row r="3474" spans="1:11" hidden="1" x14ac:dyDescent="0.25">
      <c r="A3474" t="s">
        <v>164</v>
      </c>
      <c r="B3474" t="s">
        <v>165</v>
      </c>
      <c r="C3474" t="s">
        <v>26</v>
      </c>
      <c r="D3474" t="s">
        <v>12</v>
      </c>
      <c r="E3474">
        <v>1991</v>
      </c>
      <c r="F3474">
        <v>1</v>
      </c>
      <c r="G3474" t="s">
        <v>165</v>
      </c>
      <c r="H3474" t="s">
        <v>27</v>
      </c>
      <c r="I3474" t="str">
        <f>VLOOKUP(H3474,Hoja3!$J$1:$K$25,2,FALSE)</f>
        <v>9</v>
      </c>
      <c r="J3474" t="s">
        <v>681</v>
      </c>
      <c r="K3474">
        <v>15790113.246747775</v>
      </c>
    </row>
    <row r="3475" spans="1:11" hidden="1" x14ac:dyDescent="0.25">
      <c r="A3475" t="s">
        <v>164</v>
      </c>
      <c r="B3475" t="s">
        <v>165</v>
      </c>
      <c r="C3475" t="s">
        <v>14</v>
      </c>
      <c r="D3475" t="s">
        <v>12</v>
      </c>
      <c r="E3475">
        <v>1991</v>
      </c>
      <c r="F3475">
        <v>1</v>
      </c>
      <c r="G3475" t="s">
        <v>165</v>
      </c>
      <c r="H3475" t="s">
        <v>15</v>
      </c>
      <c r="I3475" t="str">
        <f>VLOOKUP(H3475,Hoja3!$J$1:$K$25,2,FALSE)</f>
        <v>10</v>
      </c>
      <c r="K3475">
        <v>15790113.246747775</v>
      </c>
    </row>
    <row r="3476" spans="1:11" hidden="1" x14ac:dyDescent="0.25">
      <c r="A3476" t="s">
        <v>164</v>
      </c>
      <c r="B3476" t="s">
        <v>165</v>
      </c>
      <c r="C3476" t="s">
        <v>28</v>
      </c>
      <c r="D3476" t="s">
        <v>12</v>
      </c>
      <c r="E3476">
        <v>1991</v>
      </c>
      <c r="F3476">
        <v>250000</v>
      </c>
      <c r="G3476" t="s">
        <v>165</v>
      </c>
      <c r="H3476" t="s">
        <v>29</v>
      </c>
      <c r="I3476" t="str">
        <f>VLOOKUP(H3476,Hoja3!$J$1:$K$25,2,FALSE)</f>
        <v>16</v>
      </c>
      <c r="K3476">
        <v>15790113.246747775</v>
      </c>
    </row>
    <row r="3477" spans="1:11" hidden="1" x14ac:dyDescent="0.25">
      <c r="A3477" t="s">
        <v>164</v>
      </c>
      <c r="B3477" t="s">
        <v>165</v>
      </c>
      <c r="C3477" t="s">
        <v>18</v>
      </c>
      <c r="D3477" t="s">
        <v>12</v>
      </c>
      <c r="E3477">
        <v>1991</v>
      </c>
      <c r="F3477">
        <v>250000</v>
      </c>
      <c r="G3477" t="s">
        <v>165</v>
      </c>
      <c r="H3477" t="s">
        <v>19</v>
      </c>
      <c r="I3477" t="str">
        <f>VLOOKUP(H3477,Hoja3!$J$1:$K$25,2,FALSE)</f>
        <v>17</v>
      </c>
      <c r="K3477">
        <v>15790113.246747775</v>
      </c>
    </row>
    <row r="3478" spans="1:11" x14ac:dyDescent="0.25">
      <c r="A3478" t="s">
        <v>206</v>
      </c>
      <c r="B3478" t="s">
        <v>207</v>
      </c>
      <c r="C3478" t="s">
        <v>11</v>
      </c>
      <c r="D3478" t="s">
        <v>12</v>
      </c>
      <c r="E3478">
        <v>1991</v>
      </c>
      <c r="F3478">
        <v>1</v>
      </c>
      <c r="G3478" t="s">
        <v>207</v>
      </c>
      <c r="H3478" t="s">
        <v>13</v>
      </c>
      <c r="I3478" t="str">
        <f>VLOOKUP(H3478,Hoja3!$J$1:$K$25,2,FALSE)</f>
        <v>7</v>
      </c>
      <c r="J3478">
        <v>55279</v>
      </c>
      <c r="K3478">
        <v>12712150.082079202</v>
      </c>
    </row>
    <row r="3479" spans="1:11" hidden="1" x14ac:dyDescent="0.25">
      <c r="A3479" t="s">
        <v>206</v>
      </c>
      <c r="B3479" t="s">
        <v>207</v>
      </c>
      <c r="C3479" t="s">
        <v>14</v>
      </c>
      <c r="D3479" t="s">
        <v>12</v>
      </c>
      <c r="E3479">
        <v>1991</v>
      </c>
      <c r="F3479">
        <v>1</v>
      </c>
      <c r="G3479" t="s">
        <v>207</v>
      </c>
      <c r="H3479" t="s">
        <v>15</v>
      </c>
      <c r="I3479" t="str">
        <f>VLOOKUP(H3479,Hoja3!$J$1:$K$25,2,FALSE)</f>
        <v>10</v>
      </c>
      <c r="K3479">
        <v>12712150.082079202</v>
      </c>
    </row>
    <row r="3480" spans="1:11" hidden="1" x14ac:dyDescent="0.25">
      <c r="A3480" t="s">
        <v>206</v>
      </c>
      <c r="B3480" t="s">
        <v>207</v>
      </c>
      <c r="C3480" t="s">
        <v>16</v>
      </c>
      <c r="D3480" t="s">
        <v>12</v>
      </c>
      <c r="E3480">
        <v>1991</v>
      </c>
      <c r="F3480">
        <v>150000</v>
      </c>
      <c r="G3480" t="s">
        <v>207</v>
      </c>
      <c r="H3480" t="s">
        <v>17</v>
      </c>
      <c r="I3480" t="str">
        <f>VLOOKUP(H3480,Hoja3!$J$1:$K$25,2,FALSE)</f>
        <v>14</v>
      </c>
      <c r="K3480">
        <v>12712150.082079202</v>
      </c>
    </row>
    <row r="3481" spans="1:11" hidden="1" x14ac:dyDescent="0.25">
      <c r="A3481" t="s">
        <v>206</v>
      </c>
      <c r="B3481" t="s">
        <v>207</v>
      </c>
      <c r="C3481" t="s">
        <v>18</v>
      </c>
      <c r="D3481" t="s">
        <v>12</v>
      </c>
      <c r="E3481">
        <v>1991</v>
      </c>
      <c r="F3481">
        <v>150000</v>
      </c>
      <c r="G3481" t="s">
        <v>207</v>
      </c>
      <c r="H3481" t="s">
        <v>19</v>
      </c>
      <c r="I3481" t="str">
        <f>VLOOKUP(H3481,Hoja3!$J$1:$K$25,2,FALSE)</f>
        <v>17</v>
      </c>
      <c r="K3481">
        <v>12712150.082079202</v>
      </c>
    </row>
    <row r="3482" spans="1:11" x14ac:dyDescent="0.25">
      <c r="A3482" t="s">
        <v>316</v>
      </c>
      <c r="B3482" t="s">
        <v>317</v>
      </c>
      <c r="C3482" t="s">
        <v>26</v>
      </c>
      <c r="D3482" t="s">
        <v>12</v>
      </c>
      <c r="E3482">
        <v>1991</v>
      </c>
      <c r="F3482">
        <v>1</v>
      </c>
      <c r="G3482" t="s">
        <v>317</v>
      </c>
      <c r="H3482" t="s">
        <v>27</v>
      </c>
      <c r="I3482" t="str">
        <f>VLOOKUP(H3482,Hoja3!$J$1:$K$25,2,FALSE)</f>
        <v>9</v>
      </c>
      <c r="J3482">
        <v>69099</v>
      </c>
      <c r="K3482">
        <v>6590894.3019578997</v>
      </c>
    </row>
    <row r="3483" spans="1:11" hidden="1" x14ac:dyDescent="0.25">
      <c r="A3483" t="s">
        <v>316</v>
      </c>
      <c r="B3483" t="s">
        <v>317</v>
      </c>
      <c r="C3483" t="s">
        <v>14</v>
      </c>
      <c r="D3483" t="s">
        <v>12</v>
      </c>
      <c r="E3483">
        <v>1991</v>
      </c>
      <c r="F3483">
        <v>1</v>
      </c>
      <c r="G3483" t="s">
        <v>317</v>
      </c>
      <c r="H3483" t="s">
        <v>15</v>
      </c>
      <c r="I3483" t="str">
        <f>VLOOKUP(H3483,Hoja3!$J$1:$K$25,2,FALSE)</f>
        <v>10</v>
      </c>
      <c r="K3483">
        <v>6590894.3019578997</v>
      </c>
    </row>
    <row r="3484" spans="1:11" hidden="1" x14ac:dyDescent="0.25">
      <c r="A3484" t="s">
        <v>316</v>
      </c>
      <c r="B3484" t="s">
        <v>317</v>
      </c>
      <c r="C3484" t="s">
        <v>28</v>
      </c>
      <c r="D3484" t="s">
        <v>12</v>
      </c>
      <c r="E3484">
        <v>1991</v>
      </c>
      <c r="F3484">
        <v>23849</v>
      </c>
      <c r="G3484" t="s">
        <v>317</v>
      </c>
      <c r="H3484" t="s">
        <v>29</v>
      </c>
      <c r="I3484" t="str">
        <f>VLOOKUP(H3484,Hoja3!$J$1:$K$25,2,FALSE)</f>
        <v>16</v>
      </c>
      <c r="K3484">
        <v>6590894.3019578997</v>
      </c>
    </row>
    <row r="3485" spans="1:11" hidden="1" x14ac:dyDescent="0.25">
      <c r="A3485" t="s">
        <v>316</v>
      </c>
      <c r="B3485" t="s">
        <v>317</v>
      </c>
      <c r="C3485" t="s">
        <v>18</v>
      </c>
      <c r="D3485" t="s">
        <v>12</v>
      </c>
      <c r="E3485">
        <v>1991</v>
      </c>
      <c r="F3485">
        <v>23849</v>
      </c>
      <c r="G3485" t="s">
        <v>317</v>
      </c>
      <c r="H3485" t="s">
        <v>19</v>
      </c>
      <c r="I3485" t="str">
        <f>VLOOKUP(H3485,Hoja3!$J$1:$K$25,2,FALSE)</f>
        <v>17</v>
      </c>
      <c r="K3485">
        <v>6590894.3019578997</v>
      </c>
    </row>
    <row r="3486" spans="1:11" hidden="1" x14ac:dyDescent="0.25">
      <c r="A3486" t="s">
        <v>96</v>
      </c>
      <c r="B3486" t="s">
        <v>97</v>
      </c>
      <c r="C3486" t="s">
        <v>38</v>
      </c>
      <c r="D3486" t="s">
        <v>12</v>
      </c>
      <c r="E3486">
        <v>1991</v>
      </c>
      <c r="F3486">
        <v>1</v>
      </c>
      <c r="G3486" t="s">
        <v>97</v>
      </c>
      <c r="H3486" t="s">
        <v>39</v>
      </c>
      <c r="I3486" t="str">
        <f>VLOOKUP(H3486,Hoja3!$J$1:$K$25,2,FALSE)</f>
        <v>5</v>
      </c>
      <c r="J3486" t="s">
        <v>681</v>
      </c>
      <c r="K3486">
        <v>20661794.596087262</v>
      </c>
    </row>
    <row r="3487" spans="1:11" hidden="1" x14ac:dyDescent="0.25">
      <c r="A3487" t="s">
        <v>96</v>
      </c>
      <c r="B3487" t="s">
        <v>97</v>
      </c>
      <c r="C3487" t="s">
        <v>14</v>
      </c>
      <c r="D3487" t="s">
        <v>12</v>
      </c>
      <c r="E3487">
        <v>1991</v>
      </c>
      <c r="F3487">
        <v>1</v>
      </c>
      <c r="G3487" t="s">
        <v>97</v>
      </c>
      <c r="H3487" t="s">
        <v>15</v>
      </c>
      <c r="I3487" t="str">
        <f>VLOOKUP(H3487,Hoja3!$J$1:$K$25,2,FALSE)</f>
        <v>10</v>
      </c>
      <c r="K3487">
        <v>20661794.596087262</v>
      </c>
    </row>
    <row r="3488" spans="1:11" hidden="1" x14ac:dyDescent="0.25">
      <c r="A3488" t="s">
        <v>96</v>
      </c>
      <c r="B3488" t="s">
        <v>97</v>
      </c>
      <c r="C3488" t="s">
        <v>40</v>
      </c>
      <c r="D3488" t="s">
        <v>12</v>
      </c>
      <c r="E3488">
        <v>1991</v>
      </c>
      <c r="F3488">
        <v>302000</v>
      </c>
      <c r="G3488" t="s">
        <v>97</v>
      </c>
      <c r="H3488" t="s">
        <v>41</v>
      </c>
      <c r="I3488" t="str">
        <f>VLOOKUP(H3488,Hoja3!$J$1:$K$25,2,FALSE)</f>
        <v>12</v>
      </c>
      <c r="K3488">
        <v>20661794.596087262</v>
      </c>
    </row>
    <row r="3489" spans="1:11" hidden="1" x14ac:dyDescent="0.25">
      <c r="A3489" t="s">
        <v>96</v>
      </c>
      <c r="B3489" t="s">
        <v>97</v>
      </c>
      <c r="C3489" t="s">
        <v>18</v>
      </c>
      <c r="D3489" t="s">
        <v>12</v>
      </c>
      <c r="E3489">
        <v>1991</v>
      </c>
      <c r="F3489">
        <v>302000</v>
      </c>
      <c r="G3489" t="s">
        <v>97</v>
      </c>
      <c r="H3489" t="s">
        <v>19</v>
      </c>
      <c r="I3489" t="str">
        <f>VLOOKUP(H3489,Hoja3!$J$1:$K$25,2,FALSE)</f>
        <v>17</v>
      </c>
      <c r="K3489">
        <v>20661794.596087262</v>
      </c>
    </row>
    <row r="3490" spans="1:11" hidden="1" x14ac:dyDescent="0.25">
      <c r="A3490" t="s">
        <v>350</v>
      </c>
      <c r="B3490" t="s">
        <v>351</v>
      </c>
      <c r="C3490" t="s">
        <v>26</v>
      </c>
      <c r="D3490" t="s">
        <v>12</v>
      </c>
      <c r="E3490">
        <v>1991</v>
      </c>
      <c r="F3490">
        <v>1</v>
      </c>
      <c r="G3490" t="s">
        <v>351</v>
      </c>
      <c r="H3490" t="s">
        <v>27</v>
      </c>
      <c r="I3490" t="str">
        <f>VLOOKUP(H3490,Hoja3!$J$1:$K$25,2,FALSE)</f>
        <v>9</v>
      </c>
      <c r="J3490" t="s">
        <v>681</v>
      </c>
      <c r="K3490">
        <v>259300</v>
      </c>
    </row>
    <row r="3491" spans="1:11" hidden="1" x14ac:dyDescent="0.25">
      <c r="A3491" t="s">
        <v>350</v>
      </c>
      <c r="B3491" t="s">
        <v>351</v>
      </c>
      <c r="C3491" t="s">
        <v>14</v>
      </c>
      <c r="D3491" t="s">
        <v>12</v>
      </c>
      <c r="E3491">
        <v>1991</v>
      </c>
      <c r="F3491">
        <v>1</v>
      </c>
      <c r="G3491" t="s">
        <v>351</v>
      </c>
      <c r="H3491" t="s">
        <v>15</v>
      </c>
      <c r="I3491" t="str">
        <f>VLOOKUP(H3491,Hoja3!$J$1:$K$25,2,FALSE)</f>
        <v>10</v>
      </c>
      <c r="K3491">
        <v>259300</v>
      </c>
    </row>
    <row r="3492" spans="1:11" hidden="1" x14ac:dyDescent="0.25">
      <c r="A3492" t="s">
        <v>350</v>
      </c>
      <c r="B3492" t="s">
        <v>351</v>
      </c>
      <c r="C3492" t="s">
        <v>28</v>
      </c>
      <c r="D3492" t="s">
        <v>12</v>
      </c>
      <c r="E3492">
        <v>1991</v>
      </c>
      <c r="F3492">
        <v>6000</v>
      </c>
      <c r="G3492" t="s">
        <v>351</v>
      </c>
      <c r="H3492" t="s">
        <v>29</v>
      </c>
      <c r="I3492" t="str">
        <f>VLOOKUP(H3492,Hoja3!$J$1:$K$25,2,FALSE)</f>
        <v>16</v>
      </c>
      <c r="K3492">
        <v>259300</v>
      </c>
    </row>
    <row r="3493" spans="1:11" hidden="1" x14ac:dyDescent="0.25">
      <c r="A3493" t="s">
        <v>350</v>
      </c>
      <c r="B3493" t="s">
        <v>351</v>
      </c>
      <c r="C3493" t="s">
        <v>18</v>
      </c>
      <c r="D3493" t="s">
        <v>12</v>
      </c>
      <c r="E3493">
        <v>1991</v>
      </c>
      <c r="F3493">
        <v>6000</v>
      </c>
      <c r="G3493" t="s">
        <v>351</v>
      </c>
      <c r="H3493" t="s">
        <v>19</v>
      </c>
      <c r="I3493" t="str">
        <f>VLOOKUP(H3493,Hoja3!$J$1:$K$25,2,FALSE)</f>
        <v>17</v>
      </c>
      <c r="K3493">
        <v>259300</v>
      </c>
    </row>
    <row r="3494" spans="1:11" hidden="1" x14ac:dyDescent="0.25">
      <c r="A3494" t="s">
        <v>98</v>
      </c>
      <c r="B3494" t="s">
        <v>99</v>
      </c>
      <c r="C3494" t="s">
        <v>26</v>
      </c>
      <c r="D3494" t="s">
        <v>12</v>
      </c>
      <c r="E3494">
        <v>1991</v>
      </c>
      <c r="F3494">
        <v>1</v>
      </c>
      <c r="G3494" t="s">
        <v>99</v>
      </c>
      <c r="H3494" t="s">
        <v>27</v>
      </c>
      <c r="I3494" t="str">
        <f>VLOOKUP(H3494,Hoja3!$J$1:$K$25,2,FALSE)</f>
        <v>9</v>
      </c>
      <c r="J3494" t="s">
        <v>681</v>
      </c>
      <c r="K3494">
        <v>10651709.411459427</v>
      </c>
    </row>
    <row r="3495" spans="1:11" hidden="1" x14ac:dyDescent="0.25">
      <c r="A3495" t="s">
        <v>98</v>
      </c>
      <c r="B3495" t="s">
        <v>99</v>
      </c>
      <c r="C3495" t="s">
        <v>14</v>
      </c>
      <c r="D3495" t="s">
        <v>12</v>
      </c>
      <c r="E3495">
        <v>1991</v>
      </c>
      <c r="F3495">
        <v>1</v>
      </c>
      <c r="G3495" t="s">
        <v>99</v>
      </c>
      <c r="H3495" t="s">
        <v>15</v>
      </c>
      <c r="I3495" t="str">
        <f>VLOOKUP(H3495,Hoja3!$J$1:$K$25,2,FALSE)</f>
        <v>10</v>
      </c>
      <c r="K3495">
        <v>10651709.411459427</v>
      </c>
    </row>
    <row r="3496" spans="1:11" hidden="1" x14ac:dyDescent="0.25">
      <c r="A3496" t="s">
        <v>98</v>
      </c>
      <c r="B3496" t="s">
        <v>99</v>
      </c>
      <c r="C3496" t="s">
        <v>28</v>
      </c>
      <c r="D3496" t="s">
        <v>12</v>
      </c>
      <c r="E3496">
        <v>1991</v>
      </c>
      <c r="F3496">
        <v>300</v>
      </c>
      <c r="G3496" t="s">
        <v>99</v>
      </c>
      <c r="H3496" t="s">
        <v>29</v>
      </c>
      <c r="I3496" t="str">
        <f>VLOOKUP(H3496,Hoja3!$J$1:$K$25,2,FALSE)</f>
        <v>16</v>
      </c>
      <c r="K3496">
        <v>10651709.411459427</v>
      </c>
    </row>
    <row r="3497" spans="1:11" hidden="1" x14ac:dyDescent="0.25">
      <c r="A3497" t="s">
        <v>98</v>
      </c>
      <c r="B3497" t="s">
        <v>99</v>
      </c>
      <c r="C3497" t="s">
        <v>18</v>
      </c>
      <c r="D3497" t="s">
        <v>12</v>
      </c>
      <c r="E3497">
        <v>1991</v>
      </c>
      <c r="F3497">
        <v>300</v>
      </c>
      <c r="G3497" t="s">
        <v>99</v>
      </c>
      <c r="H3497" t="s">
        <v>19</v>
      </c>
      <c r="I3497" t="str">
        <f>VLOOKUP(H3497,Hoja3!$J$1:$K$25,2,FALSE)</f>
        <v>17</v>
      </c>
      <c r="K3497">
        <v>10651709.411459427</v>
      </c>
    </row>
    <row r="3498" spans="1:11" hidden="1" x14ac:dyDescent="0.25">
      <c r="A3498" t="s">
        <v>208</v>
      </c>
      <c r="B3498" t="s">
        <v>209</v>
      </c>
      <c r="C3498" t="s">
        <v>26</v>
      </c>
      <c r="D3498" t="s">
        <v>12</v>
      </c>
      <c r="E3498">
        <v>1991</v>
      </c>
      <c r="F3498">
        <v>1</v>
      </c>
      <c r="G3498" t="s">
        <v>209</v>
      </c>
      <c r="H3498" t="s">
        <v>27</v>
      </c>
      <c r="I3498" t="str">
        <f>VLOOKUP(H3498,Hoja3!$J$1:$K$25,2,FALSE)</f>
        <v>9</v>
      </c>
      <c r="J3498" t="s">
        <v>681</v>
      </c>
      <c r="K3498">
        <v>14644524.819005361</v>
      </c>
    </row>
    <row r="3499" spans="1:11" hidden="1" x14ac:dyDescent="0.25">
      <c r="A3499" t="s">
        <v>208</v>
      </c>
      <c r="B3499" t="s">
        <v>209</v>
      </c>
      <c r="C3499" t="s">
        <v>14</v>
      </c>
      <c r="D3499" t="s">
        <v>12</v>
      </c>
      <c r="E3499">
        <v>1991</v>
      </c>
      <c r="F3499">
        <v>1</v>
      </c>
      <c r="G3499" t="s">
        <v>209</v>
      </c>
      <c r="H3499" t="s">
        <v>15</v>
      </c>
      <c r="I3499" t="str">
        <f>VLOOKUP(H3499,Hoja3!$J$1:$K$25,2,FALSE)</f>
        <v>10</v>
      </c>
      <c r="K3499">
        <v>14644524.819005361</v>
      </c>
    </row>
    <row r="3500" spans="1:11" hidden="1" x14ac:dyDescent="0.25">
      <c r="A3500" t="s">
        <v>208</v>
      </c>
      <c r="B3500" t="s">
        <v>209</v>
      </c>
      <c r="C3500" t="s">
        <v>28</v>
      </c>
      <c r="D3500" t="s">
        <v>12</v>
      </c>
      <c r="E3500">
        <v>1991</v>
      </c>
      <c r="F3500">
        <v>7500</v>
      </c>
      <c r="G3500" t="s">
        <v>209</v>
      </c>
      <c r="H3500" t="s">
        <v>29</v>
      </c>
      <c r="I3500" t="str">
        <f>VLOOKUP(H3500,Hoja3!$J$1:$K$25,2,FALSE)</f>
        <v>16</v>
      </c>
      <c r="K3500">
        <v>14644524.819005361</v>
      </c>
    </row>
    <row r="3501" spans="1:11" hidden="1" x14ac:dyDescent="0.25">
      <c r="A3501" t="s">
        <v>208</v>
      </c>
      <c r="B3501" t="s">
        <v>209</v>
      </c>
      <c r="C3501" t="s">
        <v>18</v>
      </c>
      <c r="D3501" t="s">
        <v>12</v>
      </c>
      <c r="E3501">
        <v>1991</v>
      </c>
      <c r="F3501">
        <v>7500</v>
      </c>
      <c r="G3501" t="s">
        <v>209</v>
      </c>
      <c r="H3501" t="s">
        <v>19</v>
      </c>
      <c r="I3501" t="str">
        <f>VLOOKUP(H3501,Hoja3!$J$1:$K$25,2,FALSE)</f>
        <v>17</v>
      </c>
      <c r="K3501">
        <v>14644524.819005361</v>
      </c>
    </row>
    <row r="3502" spans="1:11" x14ac:dyDescent="0.25">
      <c r="A3502" t="s">
        <v>100</v>
      </c>
      <c r="B3502" t="s">
        <v>101</v>
      </c>
      <c r="C3502" t="s">
        <v>11</v>
      </c>
      <c r="D3502" t="s">
        <v>12</v>
      </c>
      <c r="E3502">
        <v>1991</v>
      </c>
      <c r="F3502">
        <v>2</v>
      </c>
      <c r="G3502" t="s">
        <v>101</v>
      </c>
      <c r="H3502" t="s">
        <v>13</v>
      </c>
      <c r="I3502" t="str">
        <f>VLOOKUP(H3502,Hoja3!$J$1:$K$25,2,FALSE)</f>
        <v>7</v>
      </c>
      <c r="J3502">
        <v>4607</v>
      </c>
      <c r="K3502">
        <v>1789114434.8434629</v>
      </c>
    </row>
    <row r="3503" spans="1:11" hidden="1" x14ac:dyDescent="0.25">
      <c r="A3503" t="s">
        <v>100</v>
      </c>
      <c r="B3503" t="s">
        <v>101</v>
      </c>
      <c r="C3503" t="s">
        <v>26</v>
      </c>
      <c r="D3503" t="s">
        <v>12</v>
      </c>
      <c r="E3503">
        <v>1991</v>
      </c>
      <c r="F3503">
        <v>1</v>
      </c>
      <c r="G3503" t="s">
        <v>101</v>
      </c>
      <c r="H3503" t="s">
        <v>27</v>
      </c>
      <c r="I3503" t="str">
        <f>VLOOKUP(H3503,Hoja3!$J$1:$K$25,2,FALSE)</f>
        <v>9</v>
      </c>
      <c r="J3503" t="s">
        <v>681</v>
      </c>
      <c r="K3503">
        <v>1789114434.8434629</v>
      </c>
    </row>
    <row r="3504" spans="1:11" hidden="1" x14ac:dyDescent="0.25">
      <c r="A3504" t="s">
        <v>100</v>
      </c>
      <c r="B3504" t="s">
        <v>101</v>
      </c>
      <c r="C3504" t="s">
        <v>14</v>
      </c>
      <c r="D3504" t="s">
        <v>12</v>
      </c>
      <c r="E3504">
        <v>1991</v>
      </c>
      <c r="F3504">
        <v>3</v>
      </c>
      <c r="G3504" t="s">
        <v>101</v>
      </c>
      <c r="H3504" t="s">
        <v>15</v>
      </c>
      <c r="I3504" t="str">
        <f>VLOOKUP(H3504,Hoja3!$J$1:$K$25,2,FALSE)</f>
        <v>10</v>
      </c>
      <c r="K3504">
        <v>1789114434.8434629</v>
      </c>
    </row>
    <row r="3505" spans="1:11" hidden="1" x14ac:dyDescent="0.25">
      <c r="A3505" t="s">
        <v>100</v>
      </c>
      <c r="B3505" t="s">
        <v>101</v>
      </c>
      <c r="C3505" t="s">
        <v>16</v>
      </c>
      <c r="D3505" t="s">
        <v>12</v>
      </c>
      <c r="E3505">
        <v>1991</v>
      </c>
      <c r="F3505">
        <v>44000</v>
      </c>
      <c r="G3505" t="s">
        <v>101</v>
      </c>
      <c r="H3505" t="s">
        <v>17</v>
      </c>
      <c r="I3505" t="str">
        <f>VLOOKUP(H3505,Hoja3!$J$1:$K$25,2,FALSE)</f>
        <v>14</v>
      </c>
      <c r="K3505">
        <v>1789114434.8434629</v>
      </c>
    </row>
    <row r="3506" spans="1:11" hidden="1" x14ac:dyDescent="0.25">
      <c r="A3506" t="s">
        <v>100</v>
      </c>
      <c r="B3506" t="s">
        <v>101</v>
      </c>
      <c r="C3506" t="s">
        <v>28</v>
      </c>
      <c r="D3506" t="s">
        <v>12</v>
      </c>
      <c r="E3506">
        <v>1991</v>
      </c>
      <c r="F3506">
        <v>10000</v>
      </c>
      <c r="G3506" t="s">
        <v>101</v>
      </c>
      <c r="H3506" t="s">
        <v>29</v>
      </c>
      <c r="I3506" t="str">
        <f>VLOOKUP(H3506,Hoja3!$J$1:$K$25,2,FALSE)</f>
        <v>16</v>
      </c>
      <c r="K3506">
        <v>1789114434.8434629</v>
      </c>
    </row>
    <row r="3507" spans="1:11" hidden="1" x14ac:dyDescent="0.25">
      <c r="A3507" t="s">
        <v>100</v>
      </c>
      <c r="B3507" t="s">
        <v>101</v>
      </c>
      <c r="C3507" t="s">
        <v>18</v>
      </c>
      <c r="D3507" t="s">
        <v>12</v>
      </c>
      <c r="E3507">
        <v>1991</v>
      </c>
      <c r="F3507">
        <v>54000</v>
      </c>
      <c r="G3507" t="s">
        <v>101</v>
      </c>
      <c r="H3507" t="s">
        <v>19</v>
      </c>
      <c r="I3507" t="str">
        <f>VLOOKUP(H3507,Hoja3!$J$1:$K$25,2,FALSE)</f>
        <v>17</v>
      </c>
      <c r="K3507">
        <v>1789114434.8434629</v>
      </c>
    </row>
    <row r="3508" spans="1:11" hidden="1" x14ac:dyDescent="0.25">
      <c r="A3508" t="s">
        <v>210</v>
      </c>
      <c r="B3508" t="s">
        <v>211</v>
      </c>
      <c r="C3508" t="s">
        <v>26</v>
      </c>
      <c r="D3508" t="s">
        <v>12</v>
      </c>
      <c r="E3508">
        <v>1991</v>
      </c>
      <c r="F3508">
        <v>1</v>
      </c>
      <c r="G3508" t="s">
        <v>211</v>
      </c>
      <c r="H3508" t="s">
        <v>27</v>
      </c>
      <c r="I3508" t="str">
        <f>VLOOKUP(H3508,Hoja3!$J$1:$K$25,2,FALSE)</f>
        <v>9</v>
      </c>
      <c r="J3508" t="s">
        <v>681</v>
      </c>
      <c r="K3508">
        <v>20325121.393907364</v>
      </c>
    </row>
    <row r="3509" spans="1:11" hidden="1" x14ac:dyDescent="0.25">
      <c r="A3509" t="s">
        <v>210</v>
      </c>
      <c r="B3509" t="s">
        <v>211</v>
      </c>
      <c r="C3509" t="s">
        <v>14</v>
      </c>
      <c r="D3509" t="s">
        <v>12</v>
      </c>
      <c r="E3509">
        <v>1991</v>
      </c>
      <c r="F3509">
        <v>1</v>
      </c>
      <c r="G3509" t="s">
        <v>211</v>
      </c>
      <c r="H3509" t="s">
        <v>15</v>
      </c>
      <c r="I3509" t="str">
        <f>VLOOKUP(H3509,Hoja3!$J$1:$K$25,2,FALSE)</f>
        <v>10</v>
      </c>
      <c r="K3509">
        <v>20325121.393907364</v>
      </c>
    </row>
    <row r="3510" spans="1:11" hidden="1" x14ac:dyDescent="0.25">
      <c r="A3510" t="s">
        <v>210</v>
      </c>
      <c r="B3510" t="s">
        <v>211</v>
      </c>
      <c r="C3510" t="s">
        <v>28</v>
      </c>
      <c r="D3510" t="s">
        <v>12</v>
      </c>
      <c r="E3510">
        <v>1991</v>
      </c>
      <c r="F3510">
        <v>0</v>
      </c>
      <c r="G3510" t="s">
        <v>211</v>
      </c>
      <c r="H3510" t="s">
        <v>29</v>
      </c>
      <c r="I3510" t="str">
        <f>VLOOKUP(H3510,Hoja3!$J$1:$K$25,2,FALSE)</f>
        <v>16</v>
      </c>
      <c r="K3510">
        <v>20325121.393907364</v>
      </c>
    </row>
    <row r="3511" spans="1:11" hidden="1" x14ac:dyDescent="0.25">
      <c r="A3511" t="s">
        <v>210</v>
      </c>
      <c r="B3511" t="s">
        <v>211</v>
      </c>
      <c r="C3511" t="s">
        <v>18</v>
      </c>
      <c r="D3511" t="s">
        <v>12</v>
      </c>
      <c r="E3511">
        <v>1991</v>
      </c>
      <c r="F3511">
        <v>0</v>
      </c>
      <c r="G3511" t="s">
        <v>211</v>
      </c>
      <c r="H3511" t="s">
        <v>19</v>
      </c>
      <c r="I3511" t="str">
        <f>VLOOKUP(H3511,Hoja3!$J$1:$K$25,2,FALSE)</f>
        <v>17</v>
      </c>
      <c r="K3511">
        <v>20325121.393907364</v>
      </c>
    </row>
    <row r="3512" spans="1:11" x14ac:dyDescent="0.25">
      <c r="A3512" t="s">
        <v>166</v>
      </c>
      <c r="B3512" t="s">
        <v>167</v>
      </c>
      <c r="C3512" t="s">
        <v>38</v>
      </c>
      <c r="D3512" t="s">
        <v>12</v>
      </c>
      <c r="E3512">
        <v>1991</v>
      </c>
      <c r="F3512">
        <v>1</v>
      </c>
      <c r="G3512" t="s">
        <v>167</v>
      </c>
      <c r="H3512" t="s">
        <v>39</v>
      </c>
      <c r="I3512" t="str">
        <f>VLOOKUP(H3512,Hoja3!$J$1:$K$25,2,FALSE)</f>
        <v>5</v>
      </c>
      <c r="J3512">
        <v>115164</v>
      </c>
      <c r="K3512">
        <v>20954220.983547326</v>
      </c>
    </row>
    <row r="3513" spans="1:11" hidden="1" x14ac:dyDescent="0.25">
      <c r="A3513" t="s">
        <v>166</v>
      </c>
      <c r="B3513" t="s">
        <v>167</v>
      </c>
      <c r="C3513" t="s">
        <v>14</v>
      </c>
      <c r="D3513" t="s">
        <v>12</v>
      </c>
      <c r="E3513">
        <v>1991</v>
      </c>
      <c r="F3513">
        <v>1</v>
      </c>
      <c r="G3513" t="s">
        <v>167</v>
      </c>
      <c r="H3513" t="s">
        <v>15</v>
      </c>
      <c r="I3513" t="str">
        <f>VLOOKUP(H3513,Hoja3!$J$1:$K$25,2,FALSE)</f>
        <v>10</v>
      </c>
      <c r="K3513">
        <v>20954220.983547326</v>
      </c>
    </row>
    <row r="3514" spans="1:11" hidden="1" x14ac:dyDescent="0.25">
      <c r="A3514" t="s">
        <v>166</v>
      </c>
      <c r="B3514" t="s">
        <v>167</v>
      </c>
      <c r="C3514" t="s">
        <v>40</v>
      </c>
      <c r="D3514" t="s">
        <v>12</v>
      </c>
      <c r="E3514">
        <v>1991</v>
      </c>
      <c r="F3514">
        <v>3300000</v>
      </c>
      <c r="G3514" t="s">
        <v>167</v>
      </c>
      <c r="H3514" t="s">
        <v>41</v>
      </c>
      <c r="I3514" t="str">
        <f>VLOOKUP(H3514,Hoja3!$J$1:$K$25,2,FALSE)</f>
        <v>12</v>
      </c>
      <c r="K3514">
        <v>20954220.983547326</v>
      </c>
    </row>
    <row r="3515" spans="1:11" hidden="1" x14ac:dyDescent="0.25">
      <c r="A3515" t="s">
        <v>166</v>
      </c>
      <c r="B3515" t="s">
        <v>167</v>
      </c>
      <c r="C3515" t="s">
        <v>18</v>
      </c>
      <c r="D3515" t="s">
        <v>12</v>
      </c>
      <c r="E3515">
        <v>1991</v>
      </c>
      <c r="F3515">
        <v>3300000</v>
      </c>
      <c r="G3515" t="s">
        <v>167</v>
      </c>
      <c r="H3515" t="s">
        <v>19</v>
      </c>
      <c r="I3515" t="str">
        <f>VLOOKUP(H3515,Hoja3!$J$1:$K$25,2,FALSE)</f>
        <v>17</v>
      </c>
      <c r="K3515">
        <v>20954220.983547326</v>
      </c>
    </row>
    <row r="3516" spans="1:11" x14ac:dyDescent="0.25">
      <c r="A3516" t="s">
        <v>168</v>
      </c>
      <c r="B3516" t="s">
        <v>169</v>
      </c>
      <c r="C3516" t="s">
        <v>11</v>
      </c>
      <c r="D3516" t="s">
        <v>12</v>
      </c>
      <c r="E3516">
        <v>1991</v>
      </c>
      <c r="F3516">
        <v>1</v>
      </c>
      <c r="G3516" t="s">
        <v>169</v>
      </c>
      <c r="H3516" t="s">
        <v>13</v>
      </c>
      <c r="I3516" t="str">
        <f>VLOOKUP(H3516,Hoja3!$J$1:$K$25,2,FALSE)</f>
        <v>7</v>
      </c>
      <c r="J3516">
        <v>183895</v>
      </c>
      <c r="K3516">
        <v>66757619</v>
      </c>
    </row>
    <row r="3517" spans="1:11" hidden="1" x14ac:dyDescent="0.25">
      <c r="A3517" t="s">
        <v>168</v>
      </c>
      <c r="B3517" t="s">
        <v>169</v>
      </c>
      <c r="C3517" t="s">
        <v>14</v>
      </c>
      <c r="D3517" t="s">
        <v>12</v>
      </c>
      <c r="E3517">
        <v>1991</v>
      </c>
      <c r="F3517">
        <v>1</v>
      </c>
      <c r="G3517" t="s">
        <v>169</v>
      </c>
      <c r="H3517" t="s">
        <v>15</v>
      </c>
      <c r="I3517" t="str">
        <f>VLOOKUP(H3517,Hoja3!$J$1:$K$25,2,FALSE)</f>
        <v>10</v>
      </c>
      <c r="K3517">
        <v>66757619</v>
      </c>
    </row>
    <row r="3518" spans="1:11" hidden="1" x14ac:dyDescent="0.25">
      <c r="A3518" t="s">
        <v>168</v>
      </c>
      <c r="B3518" t="s">
        <v>169</v>
      </c>
      <c r="C3518" t="s">
        <v>16</v>
      </c>
      <c r="D3518" t="s">
        <v>12</v>
      </c>
      <c r="E3518">
        <v>1991</v>
      </c>
      <c r="F3518">
        <v>359976</v>
      </c>
      <c r="G3518" t="s">
        <v>169</v>
      </c>
      <c r="H3518" t="s">
        <v>17</v>
      </c>
      <c r="I3518" t="str">
        <f>VLOOKUP(H3518,Hoja3!$J$1:$K$25,2,FALSE)</f>
        <v>14</v>
      </c>
      <c r="K3518">
        <v>66757619</v>
      </c>
    </row>
    <row r="3519" spans="1:11" hidden="1" x14ac:dyDescent="0.25">
      <c r="A3519" t="s">
        <v>168</v>
      </c>
      <c r="B3519" t="s">
        <v>169</v>
      </c>
      <c r="C3519" t="s">
        <v>18</v>
      </c>
      <c r="D3519" t="s">
        <v>12</v>
      </c>
      <c r="E3519">
        <v>1991</v>
      </c>
      <c r="F3519">
        <v>359976</v>
      </c>
      <c r="G3519" t="s">
        <v>169</v>
      </c>
      <c r="H3519" t="s">
        <v>19</v>
      </c>
      <c r="I3519" t="str">
        <f>VLOOKUP(H3519,Hoja3!$J$1:$K$25,2,FALSE)</f>
        <v>17</v>
      </c>
      <c r="K3519">
        <v>66757619</v>
      </c>
    </row>
    <row r="3520" spans="1:11" hidden="1" x14ac:dyDescent="0.25">
      <c r="A3520" t="s">
        <v>170</v>
      </c>
      <c r="B3520" t="s">
        <v>171</v>
      </c>
      <c r="C3520" t="s">
        <v>11</v>
      </c>
      <c r="D3520" t="s">
        <v>12</v>
      </c>
      <c r="E3520">
        <v>1991</v>
      </c>
      <c r="F3520">
        <v>1</v>
      </c>
      <c r="G3520" t="s">
        <v>171</v>
      </c>
      <c r="H3520" t="s">
        <v>13</v>
      </c>
      <c r="I3520" t="str">
        <f>VLOOKUP(H3520,Hoja3!$J$1:$K$25,2,FALSE)</f>
        <v>7</v>
      </c>
      <c r="J3520" t="s">
        <v>681</v>
      </c>
      <c r="K3520">
        <v>40908073.366845518</v>
      </c>
    </row>
    <row r="3521" spans="1:11" hidden="1" x14ac:dyDescent="0.25">
      <c r="A3521" t="s">
        <v>170</v>
      </c>
      <c r="B3521" t="s">
        <v>171</v>
      </c>
      <c r="C3521" t="s">
        <v>26</v>
      </c>
      <c r="D3521" t="s">
        <v>12</v>
      </c>
      <c r="E3521">
        <v>1991</v>
      </c>
      <c r="F3521">
        <v>1</v>
      </c>
      <c r="G3521" t="s">
        <v>171</v>
      </c>
      <c r="H3521" t="s">
        <v>27</v>
      </c>
      <c r="I3521" t="str">
        <f>VLOOKUP(H3521,Hoja3!$J$1:$K$25,2,FALSE)</f>
        <v>9</v>
      </c>
      <c r="J3521" t="s">
        <v>681</v>
      </c>
      <c r="K3521">
        <v>40908073.366845518</v>
      </c>
    </row>
    <row r="3522" spans="1:11" hidden="1" x14ac:dyDescent="0.25">
      <c r="A3522" t="s">
        <v>170</v>
      </c>
      <c r="B3522" t="s">
        <v>171</v>
      </c>
      <c r="C3522" t="s">
        <v>14</v>
      </c>
      <c r="D3522" t="s">
        <v>12</v>
      </c>
      <c r="E3522">
        <v>1991</v>
      </c>
      <c r="F3522">
        <v>2</v>
      </c>
      <c r="G3522" t="s">
        <v>171</v>
      </c>
      <c r="H3522" t="s">
        <v>15</v>
      </c>
      <c r="I3522" t="str">
        <f>VLOOKUP(H3522,Hoja3!$J$1:$K$25,2,FALSE)</f>
        <v>10</v>
      </c>
      <c r="K3522">
        <v>40908073.366845518</v>
      </c>
    </row>
    <row r="3523" spans="1:11" hidden="1" x14ac:dyDescent="0.25">
      <c r="A3523" t="s">
        <v>170</v>
      </c>
      <c r="B3523" t="s">
        <v>171</v>
      </c>
      <c r="C3523" t="s">
        <v>16</v>
      </c>
      <c r="D3523" t="s">
        <v>12</v>
      </c>
      <c r="E3523">
        <v>1991</v>
      </c>
      <c r="F3523">
        <v>482</v>
      </c>
      <c r="G3523" t="s">
        <v>171</v>
      </c>
      <c r="H3523" t="s">
        <v>17</v>
      </c>
      <c r="I3523" t="str">
        <f>VLOOKUP(H3523,Hoja3!$J$1:$K$25,2,FALSE)</f>
        <v>14</v>
      </c>
      <c r="K3523">
        <v>40908073.366845518</v>
      </c>
    </row>
    <row r="3524" spans="1:11" hidden="1" x14ac:dyDescent="0.25">
      <c r="A3524" t="s">
        <v>170</v>
      </c>
      <c r="B3524" t="s">
        <v>171</v>
      </c>
      <c r="C3524" t="s">
        <v>28</v>
      </c>
      <c r="D3524" t="s">
        <v>12</v>
      </c>
      <c r="E3524">
        <v>1991</v>
      </c>
      <c r="F3524">
        <v>165</v>
      </c>
      <c r="G3524" t="s">
        <v>171</v>
      </c>
      <c r="H3524" t="s">
        <v>29</v>
      </c>
      <c r="I3524" t="str">
        <f>VLOOKUP(H3524,Hoja3!$J$1:$K$25,2,FALSE)</f>
        <v>16</v>
      </c>
      <c r="K3524">
        <v>40908073.366845518</v>
      </c>
    </row>
    <row r="3525" spans="1:11" hidden="1" x14ac:dyDescent="0.25">
      <c r="A3525" t="s">
        <v>170</v>
      </c>
      <c r="B3525" t="s">
        <v>171</v>
      </c>
      <c r="C3525" t="s">
        <v>18</v>
      </c>
      <c r="D3525" t="s">
        <v>12</v>
      </c>
      <c r="E3525">
        <v>1991</v>
      </c>
      <c r="F3525">
        <v>647</v>
      </c>
      <c r="G3525" t="s">
        <v>171</v>
      </c>
      <c r="H3525" t="s">
        <v>19</v>
      </c>
      <c r="I3525" t="str">
        <f>VLOOKUP(H3525,Hoja3!$J$1:$K$25,2,FALSE)</f>
        <v>17</v>
      </c>
      <c r="K3525">
        <v>40908073.366845518</v>
      </c>
    </row>
    <row r="3526" spans="1:11" hidden="1" x14ac:dyDescent="0.25">
      <c r="A3526" t="s">
        <v>102</v>
      </c>
      <c r="B3526" t="s">
        <v>103</v>
      </c>
      <c r="C3526" t="s">
        <v>11</v>
      </c>
      <c r="D3526" t="s">
        <v>12</v>
      </c>
      <c r="E3526">
        <v>1991</v>
      </c>
      <c r="F3526">
        <v>1</v>
      </c>
      <c r="G3526" t="s">
        <v>103</v>
      </c>
      <c r="H3526" t="s">
        <v>13</v>
      </c>
      <c r="I3526" t="str">
        <f>VLOOKUP(H3526,Hoja3!$J$1:$K$25,2,FALSE)</f>
        <v>7</v>
      </c>
      <c r="J3526" t="s">
        <v>681</v>
      </c>
      <c r="K3526">
        <v>252175506.11016774</v>
      </c>
    </row>
    <row r="3527" spans="1:11" hidden="1" x14ac:dyDescent="0.25">
      <c r="A3527" t="s">
        <v>102</v>
      </c>
      <c r="B3527" t="s">
        <v>103</v>
      </c>
      <c r="C3527" t="s">
        <v>14</v>
      </c>
      <c r="D3527" t="s">
        <v>12</v>
      </c>
      <c r="E3527">
        <v>1991</v>
      </c>
      <c r="F3527">
        <v>1</v>
      </c>
      <c r="G3527" t="s">
        <v>103</v>
      </c>
      <c r="H3527" t="s">
        <v>15</v>
      </c>
      <c r="I3527" t="str">
        <f>VLOOKUP(H3527,Hoja3!$J$1:$K$25,2,FALSE)</f>
        <v>10</v>
      </c>
      <c r="K3527">
        <v>252175506.11016774</v>
      </c>
    </row>
    <row r="3528" spans="1:11" hidden="1" x14ac:dyDescent="0.25">
      <c r="A3528" t="s">
        <v>102</v>
      </c>
      <c r="B3528" t="s">
        <v>103</v>
      </c>
      <c r="C3528" t="s">
        <v>16</v>
      </c>
      <c r="D3528" t="s">
        <v>12</v>
      </c>
      <c r="E3528">
        <v>1991</v>
      </c>
      <c r="F3528">
        <v>128</v>
      </c>
      <c r="G3528" t="s">
        <v>103</v>
      </c>
      <c r="H3528" t="s">
        <v>17</v>
      </c>
      <c r="I3528" t="str">
        <f>VLOOKUP(H3528,Hoja3!$J$1:$K$25,2,FALSE)</f>
        <v>14</v>
      </c>
      <c r="K3528">
        <v>252175506.11016774</v>
      </c>
    </row>
    <row r="3529" spans="1:11" hidden="1" x14ac:dyDescent="0.25">
      <c r="A3529" t="s">
        <v>102</v>
      </c>
      <c r="B3529" t="s">
        <v>103</v>
      </c>
      <c r="C3529" t="s">
        <v>18</v>
      </c>
      <c r="D3529" t="s">
        <v>12</v>
      </c>
      <c r="E3529">
        <v>1991</v>
      </c>
      <c r="F3529">
        <v>128</v>
      </c>
      <c r="G3529" t="s">
        <v>103</v>
      </c>
      <c r="H3529" t="s">
        <v>19</v>
      </c>
      <c r="I3529" t="str">
        <f>VLOOKUP(H3529,Hoja3!$J$1:$K$25,2,FALSE)</f>
        <v>17</v>
      </c>
      <c r="K3529">
        <v>252175506.11016774</v>
      </c>
    </row>
    <row r="3530" spans="1:11" hidden="1" x14ac:dyDescent="0.25">
      <c r="A3530" t="s">
        <v>104</v>
      </c>
      <c r="B3530" t="s">
        <v>105</v>
      </c>
      <c r="C3530" t="s">
        <v>14</v>
      </c>
      <c r="D3530" t="s">
        <v>12</v>
      </c>
      <c r="E3530">
        <v>1991</v>
      </c>
      <c r="F3530">
        <v>1</v>
      </c>
      <c r="G3530" t="s">
        <v>105</v>
      </c>
      <c r="H3530" t="s">
        <v>15</v>
      </c>
      <c r="I3530" t="str">
        <f>VLOOKUP(H3530,Hoja3!$J$1:$K$25,2,FALSE)</f>
        <v>10</v>
      </c>
      <c r="K3530">
        <v>17829218.219359111</v>
      </c>
    </row>
    <row r="3531" spans="1:11" x14ac:dyDescent="0.25">
      <c r="A3531" t="s">
        <v>104</v>
      </c>
      <c r="B3531" t="s">
        <v>105</v>
      </c>
      <c r="C3531" t="s">
        <v>44</v>
      </c>
      <c r="D3531" t="s">
        <v>12</v>
      </c>
      <c r="E3531">
        <v>1991</v>
      </c>
      <c r="F3531">
        <v>1</v>
      </c>
      <c r="G3531" t="s">
        <v>105</v>
      </c>
      <c r="H3531" t="s">
        <v>45</v>
      </c>
      <c r="I3531" t="str">
        <f>VLOOKUP(H3531,Hoja3!$J$1:$K$25,2,FALSE)</f>
        <v>11</v>
      </c>
      <c r="J3531">
        <v>184263</v>
      </c>
      <c r="K3531">
        <v>17829218.219359111</v>
      </c>
    </row>
    <row r="3532" spans="1:11" hidden="1" x14ac:dyDescent="0.25">
      <c r="A3532" t="s">
        <v>104</v>
      </c>
      <c r="B3532" t="s">
        <v>105</v>
      </c>
      <c r="C3532" t="s">
        <v>18</v>
      </c>
      <c r="D3532" t="s">
        <v>12</v>
      </c>
      <c r="E3532">
        <v>1991</v>
      </c>
      <c r="F3532">
        <v>0</v>
      </c>
      <c r="G3532" t="s">
        <v>105</v>
      </c>
      <c r="H3532" t="s">
        <v>19</v>
      </c>
      <c r="I3532" t="str">
        <f>VLOOKUP(H3532,Hoja3!$J$1:$K$25,2,FALSE)</f>
        <v>17</v>
      </c>
      <c r="K3532">
        <v>17829218.219359111</v>
      </c>
    </row>
    <row r="3533" spans="1:11" hidden="1" x14ac:dyDescent="0.25">
      <c r="A3533" t="s">
        <v>104</v>
      </c>
      <c r="B3533" t="s">
        <v>105</v>
      </c>
      <c r="C3533" t="s">
        <v>46</v>
      </c>
      <c r="D3533" t="s">
        <v>12</v>
      </c>
      <c r="E3533">
        <v>1991</v>
      </c>
      <c r="F3533">
        <v>0</v>
      </c>
      <c r="G3533" t="s">
        <v>105</v>
      </c>
      <c r="H3533" t="s">
        <v>47</v>
      </c>
      <c r="I3533" t="str">
        <f>VLOOKUP(H3533,Hoja3!$J$1:$K$25,2,FALSE)</f>
        <v>18</v>
      </c>
      <c r="K3533">
        <v>17829218.219359111</v>
      </c>
    </row>
    <row r="3534" spans="1:11" hidden="1" x14ac:dyDescent="0.25">
      <c r="A3534" t="s">
        <v>108</v>
      </c>
      <c r="B3534" t="s">
        <v>109</v>
      </c>
      <c r="C3534" t="s">
        <v>78</v>
      </c>
      <c r="D3534" t="s">
        <v>12</v>
      </c>
      <c r="E3534">
        <v>1991</v>
      </c>
      <c r="F3534">
        <v>1</v>
      </c>
      <c r="G3534" t="s">
        <v>109</v>
      </c>
      <c r="H3534" t="s">
        <v>79</v>
      </c>
      <c r="I3534" t="str">
        <f>VLOOKUP(H3534,Hoja3!$J$1:$K$25,2,FALSE)</f>
        <v>6</v>
      </c>
      <c r="J3534" t="s">
        <v>681</v>
      </c>
      <c r="K3534">
        <v>337912301.39772719</v>
      </c>
    </row>
    <row r="3535" spans="1:11" hidden="1" x14ac:dyDescent="0.25">
      <c r="A3535" t="s">
        <v>108</v>
      </c>
      <c r="B3535" t="s">
        <v>109</v>
      </c>
      <c r="C3535" t="s">
        <v>11</v>
      </c>
      <c r="D3535" t="s">
        <v>12</v>
      </c>
      <c r="E3535">
        <v>1991</v>
      </c>
      <c r="F3535">
        <v>1</v>
      </c>
      <c r="G3535" t="s">
        <v>109</v>
      </c>
      <c r="H3535" t="s">
        <v>13</v>
      </c>
      <c r="I3535" t="str">
        <f>VLOOKUP(H3535,Hoja3!$J$1:$K$25,2,FALSE)</f>
        <v>7</v>
      </c>
      <c r="J3535" t="s">
        <v>681</v>
      </c>
      <c r="K3535">
        <v>337912301.39772719</v>
      </c>
    </row>
    <row r="3536" spans="1:11" hidden="1" x14ac:dyDescent="0.25">
      <c r="A3536" t="s">
        <v>108</v>
      </c>
      <c r="B3536" t="s">
        <v>109</v>
      </c>
      <c r="C3536" t="s">
        <v>80</v>
      </c>
      <c r="D3536" t="s">
        <v>12</v>
      </c>
      <c r="E3536">
        <v>1991</v>
      </c>
      <c r="F3536">
        <v>1</v>
      </c>
      <c r="G3536" t="s">
        <v>109</v>
      </c>
      <c r="H3536" t="s">
        <v>81</v>
      </c>
      <c r="I3536" t="str">
        <f>VLOOKUP(H3536,Hoja3!$J$1:$K$25,2,FALSE)</f>
        <v>8</v>
      </c>
      <c r="J3536" t="s">
        <v>681</v>
      </c>
      <c r="K3536">
        <v>337912301.39772719</v>
      </c>
    </row>
    <row r="3537" spans="1:11" hidden="1" x14ac:dyDescent="0.25">
      <c r="A3537" t="s">
        <v>108</v>
      </c>
      <c r="B3537" t="s">
        <v>109</v>
      </c>
      <c r="C3537" t="s">
        <v>14</v>
      </c>
      <c r="D3537" t="s">
        <v>12</v>
      </c>
      <c r="E3537">
        <v>1991</v>
      </c>
      <c r="F3537">
        <v>3</v>
      </c>
      <c r="G3537" t="s">
        <v>109</v>
      </c>
      <c r="H3537" t="s">
        <v>15</v>
      </c>
      <c r="I3537" t="str">
        <f>VLOOKUP(H3537,Hoja3!$J$1:$K$25,2,FALSE)</f>
        <v>10</v>
      </c>
      <c r="K3537">
        <v>337912301.39772719</v>
      </c>
    </row>
    <row r="3538" spans="1:11" hidden="1" x14ac:dyDescent="0.25">
      <c r="A3538" t="s">
        <v>108</v>
      </c>
      <c r="B3538" t="s">
        <v>109</v>
      </c>
      <c r="C3538" t="s">
        <v>82</v>
      </c>
      <c r="D3538" t="s">
        <v>12</v>
      </c>
      <c r="E3538">
        <v>1991</v>
      </c>
      <c r="F3538">
        <v>250</v>
      </c>
      <c r="G3538" t="s">
        <v>109</v>
      </c>
      <c r="H3538" t="s">
        <v>83</v>
      </c>
      <c r="I3538" t="str">
        <f>VLOOKUP(H3538,Hoja3!$J$1:$K$25,2,FALSE)</f>
        <v>13</v>
      </c>
      <c r="K3538">
        <v>337912301.39772719</v>
      </c>
    </row>
    <row r="3539" spans="1:11" hidden="1" x14ac:dyDescent="0.25">
      <c r="A3539" t="s">
        <v>108</v>
      </c>
      <c r="B3539" t="s">
        <v>109</v>
      </c>
      <c r="C3539" t="s">
        <v>16</v>
      </c>
      <c r="D3539" t="s">
        <v>12</v>
      </c>
      <c r="E3539">
        <v>1991</v>
      </c>
      <c r="F3539">
        <v>0</v>
      </c>
      <c r="G3539" t="s">
        <v>109</v>
      </c>
      <c r="H3539" t="s">
        <v>17</v>
      </c>
      <c r="I3539" t="str">
        <f>VLOOKUP(H3539,Hoja3!$J$1:$K$25,2,FALSE)</f>
        <v>14</v>
      </c>
      <c r="K3539">
        <v>337912301.39772719</v>
      </c>
    </row>
    <row r="3540" spans="1:11" hidden="1" x14ac:dyDescent="0.25">
      <c r="A3540" t="s">
        <v>108</v>
      </c>
      <c r="B3540" t="s">
        <v>109</v>
      </c>
      <c r="C3540" t="s">
        <v>84</v>
      </c>
      <c r="D3540" t="s">
        <v>12</v>
      </c>
      <c r="E3540">
        <v>1991</v>
      </c>
      <c r="F3540">
        <v>0</v>
      </c>
      <c r="G3540" t="s">
        <v>109</v>
      </c>
      <c r="H3540" t="s">
        <v>85</v>
      </c>
      <c r="I3540" t="str">
        <f>VLOOKUP(H3540,Hoja3!$J$1:$K$25,2,FALSE)</f>
        <v>15</v>
      </c>
      <c r="K3540">
        <v>337912301.39772719</v>
      </c>
    </row>
    <row r="3541" spans="1:11" hidden="1" x14ac:dyDescent="0.25">
      <c r="A3541" t="s">
        <v>108</v>
      </c>
      <c r="B3541" t="s">
        <v>109</v>
      </c>
      <c r="C3541" t="s">
        <v>18</v>
      </c>
      <c r="D3541" t="s">
        <v>12</v>
      </c>
      <c r="E3541">
        <v>1991</v>
      </c>
      <c r="F3541">
        <v>250</v>
      </c>
      <c r="G3541" t="s">
        <v>109</v>
      </c>
      <c r="H3541" t="s">
        <v>19</v>
      </c>
      <c r="I3541" t="str">
        <f>VLOOKUP(H3541,Hoja3!$J$1:$K$25,2,FALSE)</f>
        <v>17</v>
      </c>
      <c r="K3541">
        <v>337912301.39772719</v>
      </c>
    </row>
    <row r="3542" spans="1:11" hidden="1" x14ac:dyDescent="0.25">
      <c r="A3542" t="s">
        <v>266</v>
      </c>
      <c r="B3542" t="s">
        <v>267</v>
      </c>
      <c r="C3542" t="s">
        <v>11</v>
      </c>
      <c r="D3542" t="s">
        <v>12</v>
      </c>
      <c r="E3542">
        <v>1991</v>
      </c>
      <c r="F3542">
        <v>1</v>
      </c>
      <c r="G3542" t="s">
        <v>267</v>
      </c>
      <c r="H3542" t="s">
        <v>13</v>
      </c>
      <c r="I3542" t="str">
        <f>VLOOKUP(H3542,Hoja3!$J$1:$K$25,2,FALSE)</f>
        <v>7</v>
      </c>
      <c r="J3542" t="s">
        <v>681</v>
      </c>
      <c r="K3542">
        <v>83318176.900000006</v>
      </c>
    </row>
    <row r="3543" spans="1:11" hidden="1" x14ac:dyDescent="0.25">
      <c r="A3543" t="s">
        <v>266</v>
      </c>
      <c r="B3543" t="s">
        <v>267</v>
      </c>
      <c r="C3543" t="s">
        <v>14</v>
      </c>
      <c r="D3543" t="s">
        <v>12</v>
      </c>
      <c r="E3543">
        <v>1991</v>
      </c>
      <c r="F3543">
        <v>1</v>
      </c>
      <c r="G3543" t="s">
        <v>267</v>
      </c>
      <c r="H3543" t="s">
        <v>15</v>
      </c>
      <c r="I3543" t="str">
        <f>VLOOKUP(H3543,Hoja3!$J$1:$K$25,2,FALSE)</f>
        <v>10</v>
      </c>
      <c r="K3543">
        <v>83318176.900000006</v>
      </c>
    </row>
    <row r="3544" spans="1:11" hidden="1" x14ac:dyDescent="0.25">
      <c r="A3544" t="s">
        <v>266</v>
      </c>
      <c r="B3544" t="s">
        <v>267</v>
      </c>
      <c r="C3544" t="s">
        <v>16</v>
      </c>
      <c r="D3544" t="s">
        <v>12</v>
      </c>
      <c r="E3544">
        <v>1991</v>
      </c>
      <c r="F3544">
        <v>20061</v>
      </c>
      <c r="G3544" t="s">
        <v>267</v>
      </c>
      <c r="H3544" t="s">
        <v>17</v>
      </c>
      <c r="I3544" t="str">
        <f>VLOOKUP(H3544,Hoja3!$J$1:$K$25,2,FALSE)</f>
        <v>14</v>
      </c>
      <c r="K3544">
        <v>83318176.900000006</v>
      </c>
    </row>
    <row r="3545" spans="1:11" hidden="1" x14ac:dyDescent="0.25">
      <c r="A3545" t="s">
        <v>266</v>
      </c>
      <c r="B3545" t="s">
        <v>267</v>
      </c>
      <c r="C3545" t="s">
        <v>18</v>
      </c>
      <c r="D3545" t="s">
        <v>12</v>
      </c>
      <c r="E3545">
        <v>1991</v>
      </c>
      <c r="F3545">
        <v>20061</v>
      </c>
      <c r="G3545" t="s">
        <v>267</v>
      </c>
      <c r="H3545" t="s">
        <v>19</v>
      </c>
      <c r="I3545" t="str">
        <f>VLOOKUP(H3545,Hoja3!$J$1:$K$25,2,FALSE)</f>
        <v>17</v>
      </c>
      <c r="K3545">
        <v>83318176.900000006</v>
      </c>
    </row>
    <row r="3546" spans="1:11" hidden="1" x14ac:dyDescent="0.25">
      <c r="A3546" t="s">
        <v>110</v>
      </c>
      <c r="B3546" t="s">
        <v>111</v>
      </c>
      <c r="C3546" t="s">
        <v>80</v>
      </c>
      <c r="D3546" t="s">
        <v>12</v>
      </c>
      <c r="E3546">
        <v>1991</v>
      </c>
      <c r="F3546">
        <v>1</v>
      </c>
      <c r="G3546" t="s">
        <v>111</v>
      </c>
      <c r="H3546" t="s">
        <v>81</v>
      </c>
      <c r="I3546" t="str">
        <f>VLOOKUP(H3546,Hoja3!$J$1:$K$25,2,FALSE)</f>
        <v>8</v>
      </c>
      <c r="J3546" t="s">
        <v>681</v>
      </c>
      <c r="K3546">
        <v>30729242.919441082</v>
      </c>
    </row>
    <row r="3547" spans="1:11" hidden="1" x14ac:dyDescent="0.25">
      <c r="A3547" t="s">
        <v>110</v>
      </c>
      <c r="B3547" t="s">
        <v>111</v>
      </c>
      <c r="C3547" t="s">
        <v>14</v>
      </c>
      <c r="D3547" t="s">
        <v>12</v>
      </c>
      <c r="E3547">
        <v>1991</v>
      </c>
      <c r="F3547">
        <v>1</v>
      </c>
      <c r="G3547" t="s">
        <v>111</v>
      </c>
      <c r="H3547" t="s">
        <v>15</v>
      </c>
      <c r="I3547" t="str">
        <f>VLOOKUP(H3547,Hoja3!$J$1:$K$25,2,FALSE)</f>
        <v>10</v>
      </c>
      <c r="K3547">
        <v>30729242.919441082</v>
      </c>
    </row>
    <row r="3548" spans="1:11" hidden="1" x14ac:dyDescent="0.25">
      <c r="A3548" t="s">
        <v>110</v>
      </c>
      <c r="B3548" t="s">
        <v>111</v>
      </c>
      <c r="C3548" t="s">
        <v>84</v>
      </c>
      <c r="D3548" t="s">
        <v>12</v>
      </c>
      <c r="E3548">
        <v>1991</v>
      </c>
      <c r="F3548">
        <v>5000</v>
      </c>
      <c r="G3548" t="s">
        <v>111</v>
      </c>
      <c r="H3548" t="s">
        <v>85</v>
      </c>
      <c r="I3548" t="str">
        <f>VLOOKUP(H3548,Hoja3!$J$1:$K$25,2,FALSE)</f>
        <v>15</v>
      </c>
      <c r="K3548">
        <v>30729242.919441082</v>
      </c>
    </row>
    <row r="3549" spans="1:11" hidden="1" x14ac:dyDescent="0.25">
      <c r="A3549" t="s">
        <v>110</v>
      </c>
      <c r="B3549" t="s">
        <v>111</v>
      </c>
      <c r="C3549" t="s">
        <v>18</v>
      </c>
      <c r="D3549" t="s">
        <v>12</v>
      </c>
      <c r="E3549">
        <v>1991</v>
      </c>
      <c r="F3549">
        <v>5000</v>
      </c>
      <c r="G3549" t="s">
        <v>111</v>
      </c>
      <c r="H3549" t="s">
        <v>19</v>
      </c>
      <c r="I3549" t="str">
        <f>VLOOKUP(H3549,Hoja3!$J$1:$K$25,2,FALSE)</f>
        <v>17</v>
      </c>
      <c r="K3549">
        <v>30729242.919441082</v>
      </c>
    </row>
    <row r="3550" spans="1:11" hidden="1" x14ac:dyDescent="0.25">
      <c r="A3550" t="s">
        <v>112</v>
      </c>
      <c r="B3550" t="s">
        <v>113</v>
      </c>
      <c r="C3550" t="s">
        <v>78</v>
      </c>
      <c r="D3550" t="s">
        <v>12</v>
      </c>
      <c r="E3550">
        <v>1991</v>
      </c>
      <c r="F3550">
        <v>1</v>
      </c>
      <c r="G3550" t="s">
        <v>113</v>
      </c>
      <c r="H3550" t="s">
        <v>79</v>
      </c>
      <c r="I3550" t="str">
        <f>VLOOKUP(H3550,Hoja3!$J$1:$K$25,2,FALSE)</f>
        <v>6</v>
      </c>
      <c r="J3550" t="s">
        <v>681</v>
      </c>
      <c r="K3550">
        <v>267603248.6552527</v>
      </c>
    </row>
    <row r="3551" spans="1:11" hidden="1" x14ac:dyDescent="0.25">
      <c r="A3551" t="s">
        <v>112</v>
      </c>
      <c r="B3551" t="s">
        <v>113</v>
      </c>
      <c r="C3551" t="s">
        <v>14</v>
      </c>
      <c r="D3551" t="s">
        <v>12</v>
      </c>
      <c r="E3551">
        <v>1991</v>
      </c>
      <c r="F3551">
        <v>1</v>
      </c>
      <c r="G3551" t="s">
        <v>113</v>
      </c>
      <c r="H3551" t="s">
        <v>15</v>
      </c>
      <c r="I3551" t="str">
        <f>VLOOKUP(H3551,Hoja3!$J$1:$K$25,2,FALSE)</f>
        <v>10</v>
      </c>
      <c r="K3551">
        <v>267603248.6552527</v>
      </c>
    </row>
    <row r="3552" spans="1:11" hidden="1" x14ac:dyDescent="0.25">
      <c r="A3552" t="s">
        <v>112</v>
      </c>
      <c r="B3552" t="s">
        <v>113</v>
      </c>
      <c r="C3552" t="s">
        <v>82</v>
      </c>
      <c r="D3552" t="s">
        <v>12</v>
      </c>
      <c r="E3552">
        <v>1991</v>
      </c>
      <c r="F3552">
        <v>0</v>
      </c>
      <c r="G3552" t="s">
        <v>113</v>
      </c>
      <c r="H3552" t="s">
        <v>83</v>
      </c>
      <c r="I3552" t="str">
        <f>VLOOKUP(H3552,Hoja3!$J$1:$K$25,2,FALSE)</f>
        <v>13</v>
      </c>
      <c r="K3552">
        <v>267603248.6552527</v>
      </c>
    </row>
    <row r="3553" spans="1:11" hidden="1" x14ac:dyDescent="0.25">
      <c r="A3553" t="s">
        <v>112</v>
      </c>
      <c r="B3553" t="s">
        <v>113</v>
      </c>
      <c r="C3553" t="s">
        <v>18</v>
      </c>
      <c r="D3553" t="s">
        <v>12</v>
      </c>
      <c r="E3553">
        <v>1991</v>
      </c>
      <c r="F3553">
        <v>0</v>
      </c>
      <c r="G3553" t="s">
        <v>113</v>
      </c>
      <c r="H3553" t="s">
        <v>19</v>
      </c>
      <c r="I3553" t="str">
        <f>VLOOKUP(H3553,Hoja3!$J$1:$K$25,2,FALSE)</f>
        <v>17</v>
      </c>
      <c r="K3553">
        <v>267603248.6552527</v>
      </c>
    </row>
    <row r="3554" spans="1:11" hidden="1" x14ac:dyDescent="0.25">
      <c r="A3554" t="s">
        <v>114</v>
      </c>
      <c r="B3554" t="s">
        <v>115</v>
      </c>
      <c r="C3554" t="s">
        <v>11</v>
      </c>
      <c r="D3554" t="s">
        <v>12</v>
      </c>
      <c r="E3554">
        <v>1991</v>
      </c>
      <c r="F3554">
        <v>3</v>
      </c>
      <c r="G3554" t="s">
        <v>115</v>
      </c>
      <c r="H3554" t="s">
        <v>13</v>
      </c>
      <c r="I3554" t="str">
        <f>VLOOKUP(H3554,Hoja3!$J$1:$K$25,2,FALSE)</f>
        <v>7</v>
      </c>
      <c r="J3554" t="s">
        <v>681</v>
      </c>
      <c r="K3554">
        <v>437146372.72994244</v>
      </c>
    </row>
    <row r="3555" spans="1:11" hidden="1" x14ac:dyDescent="0.25">
      <c r="A3555" t="s">
        <v>114</v>
      </c>
      <c r="B3555" t="s">
        <v>115</v>
      </c>
      <c r="C3555" t="s">
        <v>26</v>
      </c>
      <c r="D3555" t="s">
        <v>12</v>
      </c>
      <c r="E3555">
        <v>1991</v>
      </c>
      <c r="F3555">
        <v>6</v>
      </c>
      <c r="G3555" t="s">
        <v>115</v>
      </c>
      <c r="H3555" t="s">
        <v>27</v>
      </c>
      <c r="I3555" t="str">
        <f>VLOOKUP(H3555,Hoja3!$J$1:$K$25,2,FALSE)</f>
        <v>9</v>
      </c>
      <c r="J3555" t="s">
        <v>681</v>
      </c>
      <c r="K3555">
        <v>437146372.72994244</v>
      </c>
    </row>
    <row r="3556" spans="1:11" hidden="1" x14ac:dyDescent="0.25">
      <c r="A3556" t="s">
        <v>114</v>
      </c>
      <c r="B3556" t="s">
        <v>115</v>
      </c>
      <c r="C3556" t="s">
        <v>14</v>
      </c>
      <c r="D3556" t="s">
        <v>12</v>
      </c>
      <c r="E3556">
        <v>1991</v>
      </c>
      <c r="F3556">
        <v>9</v>
      </c>
      <c r="G3556" t="s">
        <v>115</v>
      </c>
      <c r="H3556" t="s">
        <v>15</v>
      </c>
      <c r="I3556" t="str">
        <f>VLOOKUP(H3556,Hoja3!$J$1:$K$25,2,FALSE)</f>
        <v>10</v>
      </c>
      <c r="K3556">
        <v>437146372.72994244</v>
      </c>
    </row>
    <row r="3557" spans="1:11" hidden="1" x14ac:dyDescent="0.25">
      <c r="A3557" t="s">
        <v>114</v>
      </c>
      <c r="B3557" t="s">
        <v>115</v>
      </c>
      <c r="C3557" t="s">
        <v>16</v>
      </c>
      <c r="D3557" t="s">
        <v>12</v>
      </c>
      <c r="E3557">
        <v>1991</v>
      </c>
      <c r="F3557">
        <v>823</v>
      </c>
      <c r="G3557" t="s">
        <v>115</v>
      </c>
      <c r="H3557" t="s">
        <v>17</v>
      </c>
      <c r="I3557" t="str">
        <f>VLOOKUP(H3557,Hoja3!$J$1:$K$25,2,FALSE)</f>
        <v>14</v>
      </c>
      <c r="K3557">
        <v>437146372.72994244</v>
      </c>
    </row>
    <row r="3558" spans="1:11" hidden="1" x14ac:dyDescent="0.25">
      <c r="A3558" t="s">
        <v>114</v>
      </c>
      <c r="B3558" t="s">
        <v>115</v>
      </c>
      <c r="C3558" t="s">
        <v>28</v>
      </c>
      <c r="D3558" t="s">
        <v>12</v>
      </c>
      <c r="E3558">
        <v>1991</v>
      </c>
      <c r="F3558">
        <v>1571865</v>
      </c>
      <c r="G3558" t="s">
        <v>115</v>
      </c>
      <c r="H3558" t="s">
        <v>29</v>
      </c>
      <c r="I3558" t="str">
        <f>VLOOKUP(H3558,Hoja3!$J$1:$K$25,2,FALSE)</f>
        <v>16</v>
      </c>
      <c r="K3558">
        <v>437146372.72994244</v>
      </c>
    </row>
    <row r="3559" spans="1:11" hidden="1" x14ac:dyDescent="0.25">
      <c r="A3559" t="s">
        <v>114</v>
      </c>
      <c r="B3559" t="s">
        <v>115</v>
      </c>
      <c r="C3559" t="s">
        <v>18</v>
      </c>
      <c r="D3559" t="s">
        <v>12</v>
      </c>
      <c r="E3559">
        <v>1991</v>
      </c>
      <c r="F3559">
        <v>1572688</v>
      </c>
      <c r="G3559" t="s">
        <v>115</v>
      </c>
      <c r="H3559" t="s">
        <v>19</v>
      </c>
      <c r="I3559" t="str">
        <f>VLOOKUP(H3559,Hoja3!$J$1:$K$25,2,FALSE)</f>
        <v>17</v>
      </c>
      <c r="K3559">
        <v>437146372.72994244</v>
      </c>
    </row>
    <row r="3560" spans="1:11" hidden="1" x14ac:dyDescent="0.25">
      <c r="A3560" t="s">
        <v>176</v>
      </c>
      <c r="B3560" t="s">
        <v>177</v>
      </c>
      <c r="C3560" t="s">
        <v>14</v>
      </c>
      <c r="D3560" t="s">
        <v>12</v>
      </c>
      <c r="E3560">
        <v>1991</v>
      </c>
      <c r="F3560">
        <v>1</v>
      </c>
      <c r="G3560" t="s">
        <v>177</v>
      </c>
      <c r="H3560" t="s">
        <v>15</v>
      </c>
      <c r="I3560" t="str">
        <f>VLOOKUP(H3560,Hoja3!$J$1:$K$25,2,FALSE)</f>
        <v>10</v>
      </c>
      <c r="K3560">
        <v>289114289.66354233</v>
      </c>
    </row>
    <row r="3561" spans="1:11" hidden="1" x14ac:dyDescent="0.25">
      <c r="A3561" t="s">
        <v>176</v>
      </c>
      <c r="B3561" t="s">
        <v>177</v>
      </c>
      <c r="C3561" t="s">
        <v>44</v>
      </c>
      <c r="D3561" t="s">
        <v>12</v>
      </c>
      <c r="E3561">
        <v>1991</v>
      </c>
      <c r="F3561">
        <v>1</v>
      </c>
      <c r="G3561" t="s">
        <v>177</v>
      </c>
      <c r="H3561" t="s">
        <v>45</v>
      </c>
      <c r="I3561" t="str">
        <f>VLOOKUP(H3561,Hoja3!$J$1:$K$25,2,FALSE)</f>
        <v>11</v>
      </c>
      <c r="J3561" t="s">
        <v>681</v>
      </c>
      <c r="K3561">
        <v>289114289.66354233</v>
      </c>
    </row>
    <row r="3562" spans="1:11" hidden="1" x14ac:dyDescent="0.25">
      <c r="A3562" t="s">
        <v>176</v>
      </c>
      <c r="B3562" t="s">
        <v>177</v>
      </c>
      <c r="C3562" t="s">
        <v>18</v>
      </c>
      <c r="D3562" t="s">
        <v>12</v>
      </c>
      <c r="E3562">
        <v>1991</v>
      </c>
      <c r="F3562">
        <v>0</v>
      </c>
      <c r="G3562" t="s">
        <v>177</v>
      </c>
      <c r="H3562" t="s">
        <v>19</v>
      </c>
      <c r="I3562" t="str">
        <f>VLOOKUP(H3562,Hoja3!$J$1:$K$25,2,FALSE)</f>
        <v>17</v>
      </c>
      <c r="K3562">
        <v>289114289.66354233</v>
      </c>
    </row>
    <row r="3563" spans="1:11" hidden="1" x14ac:dyDescent="0.25">
      <c r="A3563" t="s">
        <v>176</v>
      </c>
      <c r="B3563" t="s">
        <v>177</v>
      </c>
      <c r="C3563" t="s">
        <v>46</v>
      </c>
      <c r="D3563" t="s">
        <v>12</v>
      </c>
      <c r="E3563">
        <v>1991</v>
      </c>
      <c r="F3563">
        <v>0</v>
      </c>
      <c r="G3563" t="s">
        <v>177</v>
      </c>
      <c r="H3563" t="s">
        <v>47</v>
      </c>
      <c r="I3563" t="str">
        <f>VLOOKUP(H3563,Hoja3!$J$1:$K$25,2,FALSE)</f>
        <v>18</v>
      </c>
      <c r="K3563">
        <v>289114289.66354233</v>
      </c>
    </row>
    <row r="3564" spans="1:11" x14ac:dyDescent="0.25">
      <c r="A3564" t="s">
        <v>268</v>
      </c>
      <c r="B3564" t="s">
        <v>269</v>
      </c>
      <c r="C3564" t="s">
        <v>11</v>
      </c>
      <c r="D3564" t="s">
        <v>12</v>
      </c>
      <c r="E3564">
        <v>1991</v>
      </c>
      <c r="F3564">
        <v>1</v>
      </c>
      <c r="G3564" t="s">
        <v>269</v>
      </c>
      <c r="H3564" t="s">
        <v>13</v>
      </c>
      <c r="I3564" t="str">
        <f>VLOOKUP(H3564,Hoja3!$J$1:$K$25,2,FALSE)</f>
        <v>7</v>
      </c>
      <c r="J3564">
        <v>115164</v>
      </c>
      <c r="K3564">
        <v>350775856.41518921</v>
      </c>
    </row>
    <row r="3565" spans="1:11" hidden="1" x14ac:dyDescent="0.25">
      <c r="A3565" t="s">
        <v>268</v>
      </c>
      <c r="B3565" t="s">
        <v>269</v>
      </c>
      <c r="C3565" t="s">
        <v>14</v>
      </c>
      <c r="D3565" t="s">
        <v>12</v>
      </c>
      <c r="E3565">
        <v>1991</v>
      </c>
      <c r="F3565">
        <v>1</v>
      </c>
      <c r="G3565" t="s">
        <v>269</v>
      </c>
      <c r="H3565" t="s">
        <v>15</v>
      </c>
      <c r="I3565" t="str">
        <f>VLOOKUP(H3565,Hoja3!$J$1:$K$25,2,FALSE)</f>
        <v>10</v>
      </c>
      <c r="K3565">
        <v>350775856.41518921</v>
      </c>
    </row>
    <row r="3566" spans="1:11" hidden="1" x14ac:dyDescent="0.25">
      <c r="A3566" t="s">
        <v>268</v>
      </c>
      <c r="B3566" t="s">
        <v>269</v>
      </c>
      <c r="C3566" t="s">
        <v>16</v>
      </c>
      <c r="D3566" t="s">
        <v>12</v>
      </c>
      <c r="E3566">
        <v>1991</v>
      </c>
      <c r="F3566">
        <v>15000</v>
      </c>
      <c r="G3566" t="s">
        <v>269</v>
      </c>
      <c r="H3566" t="s">
        <v>17</v>
      </c>
      <c r="I3566" t="str">
        <f>VLOOKUP(H3566,Hoja3!$J$1:$K$25,2,FALSE)</f>
        <v>14</v>
      </c>
      <c r="K3566">
        <v>350775856.41518921</v>
      </c>
    </row>
    <row r="3567" spans="1:11" hidden="1" x14ac:dyDescent="0.25">
      <c r="A3567" t="s">
        <v>268</v>
      </c>
      <c r="B3567" t="s">
        <v>269</v>
      </c>
      <c r="C3567" t="s">
        <v>18</v>
      </c>
      <c r="D3567" t="s">
        <v>12</v>
      </c>
      <c r="E3567">
        <v>1991</v>
      </c>
      <c r="F3567">
        <v>15000</v>
      </c>
      <c r="G3567" t="s">
        <v>269</v>
      </c>
      <c r="H3567" t="s">
        <v>19</v>
      </c>
      <c r="I3567" t="str">
        <f>VLOOKUP(H3567,Hoja3!$J$1:$K$25,2,FALSE)</f>
        <v>17</v>
      </c>
      <c r="K3567">
        <v>350775856.41518921</v>
      </c>
    </row>
    <row r="3568" spans="1:11" x14ac:dyDescent="0.25">
      <c r="A3568" t="s">
        <v>270</v>
      </c>
      <c r="B3568" t="s">
        <v>271</v>
      </c>
      <c r="C3568" t="s">
        <v>26</v>
      </c>
      <c r="D3568" t="s">
        <v>12</v>
      </c>
      <c r="E3568">
        <v>1991</v>
      </c>
      <c r="F3568">
        <v>1</v>
      </c>
      <c r="G3568" t="s">
        <v>271</v>
      </c>
      <c r="H3568" t="s">
        <v>27</v>
      </c>
      <c r="I3568" t="str">
        <f>VLOOKUP(H3568,Hoja3!$J$1:$K$25,2,FALSE)</f>
        <v>9</v>
      </c>
      <c r="J3568">
        <v>640315</v>
      </c>
      <c r="K3568">
        <v>938189.44383039279</v>
      </c>
    </row>
    <row r="3569" spans="1:11" hidden="1" x14ac:dyDescent="0.25">
      <c r="A3569" t="s">
        <v>270</v>
      </c>
      <c r="B3569" t="s">
        <v>271</v>
      </c>
      <c r="C3569" t="s">
        <v>14</v>
      </c>
      <c r="D3569" t="s">
        <v>12</v>
      </c>
      <c r="E3569">
        <v>1991</v>
      </c>
      <c r="F3569">
        <v>1</v>
      </c>
      <c r="G3569" t="s">
        <v>271</v>
      </c>
      <c r="H3569" t="s">
        <v>15</v>
      </c>
      <c r="I3569" t="str">
        <f>VLOOKUP(H3569,Hoja3!$J$1:$K$25,2,FALSE)</f>
        <v>10</v>
      </c>
      <c r="K3569">
        <v>938189.44383039279</v>
      </c>
    </row>
    <row r="3570" spans="1:11" hidden="1" x14ac:dyDescent="0.25">
      <c r="A3570" t="s">
        <v>270</v>
      </c>
      <c r="B3570" t="s">
        <v>271</v>
      </c>
      <c r="C3570" t="s">
        <v>28</v>
      </c>
      <c r="D3570" t="s">
        <v>12</v>
      </c>
      <c r="E3570">
        <v>1991</v>
      </c>
      <c r="F3570">
        <v>88000</v>
      </c>
      <c r="G3570" t="s">
        <v>271</v>
      </c>
      <c r="H3570" t="s">
        <v>29</v>
      </c>
      <c r="I3570" t="str">
        <f>VLOOKUP(H3570,Hoja3!$J$1:$K$25,2,FALSE)</f>
        <v>16</v>
      </c>
      <c r="K3570">
        <v>938189.44383039279</v>
      </c>
    </row>
    <row r="3571" spans="1:11" hidden="1" x14ac:dyDescent="0.25">
      <c r="A3571" t="s">
        <v>270</v>
      </c>
      <c r="B3571" t="s">
        <v>271</v>
      </c>
      <c r="C3571" t="s">
        <v>18</v>
      </c>
      <c r="D3571" t="s">
        <v>12</v>
      </c>
      <c r="E3571">
        <v>1991</v>
      </c>
      <c r="F3571">
        <v>88000</v>
      </c>
      <c r="G3571" t="s">
        <v>271</v>
      </c>
      <c r="H3571" t="s">
        <v>19</v>
      </c>
      <c r="I3571" t="str">
        <f>VLOOKUP(H3571,Hoja3!$J$1:$K$25,2,FALSE)</f>
        <v>17</v>
      </c>
      <c r="K3571">
        <v>938189.44383039279</v>
      </c>
    </row>
    <row r="3572" spans="1:11" x14ac:dyDescent="0.25">
      <c r="A3572" t="s">
        <v>120</v>
      </c>
      <c r="B3572" t="s">
        <v>121</v>
      </c>
      <c r="C3572" t="s">
        <v>38</v>
      </c>
      <c r="D3572" t="s">
        <v>12</v>
      </c>
      <c r="E3572">
        <v>1991</v>
      </c>
      <c r="F3572">
        <v>1</v>
      </c>
      <c r="G3572" t="s">
        <v>121</v>
      </c>
      <c r="H3572" t="s">
        <v>39</v>
      </c>
      <c r="I3572" t="str">
        <f>VLOOKUP(H3572,Hoja3!$J$1:$K$25,2,FALSE)</f>
        <v>5</v>
      </c>
      <c r="J3572">
        <v>2303290</v>
      </c>
      <c r="K3572">
        <v>380699271.81450826</v>
      </c>
    </row>
    <row r="3573" spans="1:11" hidden="1" x14ac:dyDescent="0.25">
      <c r="A3573" t="s">
        <v>120</v>
      </c>
      <c r="B3573" t="s">
        <v>121</v>
      </c>
      <c r="C3573" t="s">
        <v>14</v>
      </c>
      <c r="D3573" t="s">
        <v>12</v>
      </c>
      <c r="E3573">
        <v>1991</v>
      </c>
      <c r="F3573">
        <v>2</v>
      </c>
      <c r="G3573" t="s">
        <v>121</v>
      </c>
      <c r="H3573" t="s">
        <v>15</v>
      </c>
      <c r="I3573" t="str">
        <f>VLOOKUP(H3573,Hoja3!$J$1:$K$25,2,FALSE)</f>
        <v>10</v>
      </c>
      <c r="K3573">
        <v>380699271.81450826</v>
      </c>
    </row>
    <row r="3574" spans="1:11" hidden="1" x14ac:dyDescent="0.25">
      <c r="A3574" t="s">
        <v>120</v>
      </c>
      <c r="B3574" t="s">
        <v>121</v>
      </c>
      <c r="C3574" t="s">
        <v>44</v>
      </c>
      <c r="D3574" t="s">
        <v>12</v>
      </c>
      <c r="E3574">
        <v>1991</v>
      </c>
      <c r="F3574">
        <v>1</v>
      </c>
      <c r="G3574" t="s">
        <v>121</v>
      </c>
      <c r="H3574" t="s">
        <v>45</v>
      </c>
      <c r="I3574" t="str">
        <f>VLOOKUP(H3574,Hoja3!$J$1:$K$25,2,FALSE)</f>
        <v>11</v>
      </c>
      <c r="J3574" t="s">
        <v>681</v>
      </c>
      <c r="K3574">
        <v>380699271.81450826</v>
      </c>
    </row>
    <row r="3575" spans="1:11" hidden="1" x14ac:dyDescent="0.25">
      <c r="A3575" t="s">
        <v>120</v>
      </c>
      <c r="B3575" t="s">
        <v>121</v>
      </c>
      <c r="C3575" t="s">
        <v>40</v>
      </c>
      <c r="D3575" t="s">
        <v>12</v>
      </c>
      <c r="E3575">
        <v>1991</v>
      </c>
      <c r="F3575">
        <v>0</v>
      </c>
      <c r="G3575" t="s">
        <v>121</v>
      </c>
      <c r="H3575" t="s">
        <v>41</v>
      </c>
      <c r="I3575" t="str">
        <f>VLOOKUP(H3575,Hoja3!$J$1:$K$25,2,FALSE)</f>
        <v>12</v>
      </c>
      <c r="K3575">
        <v>380699271.81450826</v>
      </c>
    </row>
    <row r="3576" spans="1:11" hidden="1" x14ac:dyDescent="0.25">
      <c r="A3576" t="s">
        <v>120</v>
      </c>
      <c r="B3576" t="s">
        <v>121</v>
      </c>
      <c r="C3576" t="s">
        <v>18</v>
      </c>
      <c r="D3576" t="s">
        <v>12</v>
      </c>
      <c r="E3576">
        <v>1991</v>
      </c>
      <c r="F3576">
        <v>0</v>
      </c>
      <c r="G3576" t="s">
        <v>121</v>
      </c>
      <c r="H3576" t="s">
        <v>19</v>
      </c>
      <c r="I3576" t="str">
        <f>VLOOKUP(H3576,Hoja3!$J$1:$K$25,2,FALSE)</f>
        <v>17</v>
      </c>
      <c r="K3576">
        <v>380699271.81450826</v>
      </c>
    </row>
    <row r="3577" spans="1:11" hidden="1" x14ac:dyDescent="0.25">
      <c r="A3577" t="s">
        <v>120</v>
      </c>
      <c r="B3577" t="s">
        <v>121</v>
      </c>
      <c r="C3577" t="s">
        <v>46</v>
      </c>
      <c r="D3577" t="s">
        <v>12</v>
      </c>
      <c r="E3577">
        <v>1991</v>
      </c>
      <c r="F3577">
        <v>0</v>
      </c>
      <c r="G3577" t="s">
        <v>121</v>
      </c>
      <c r="H3577" t="s">
        <v>47</v>
      </c>
      <c r="I3577" t="str">
        <f>VLOOKUP(H3577,Hoja3!$J$1:$K$25,2,FALSE)</f>
        <v>18</v>
      </c>
      <c r="K3577">
        <v>380699271.81450826</v>
      </c>
    </row>
    <row r="3578" spans="1:11" hidden="1" x14ac:dyDescent="0.25">
      <c r="A3578" t="s">
        <v>122</v>
      </c>
      <c r="B3578" t="s">
        <v>123</v>
      </c>
      <c r="C3578" t="s">
        <v>14</v>
      </c>
      <c r="D3578" t="s">
        <v>12</v>
      </c>
      <c r="E3578">
        <v>1991</v>
      </c>
      <c r="F3578">
        <v>1</v>
      </c>
      <c r="G3578" t="s">
        <v>123</v>
      </c>
      <c r="H3578" t="s">
        <v>15</v>
      </c>
      <c r="I3578" t="str">
        <f>VLOOKUP(H3578,Hoja3!$J$1:$K$25,2,FALSE)</f>
        <v>10</v>
      </c>
      <c r="K3578">
        <v>1620090734.9568913</v>
      </c>
    </row>
    <row r="3579" spans="1:11" hidden="1" x14ac:dyDescent="0.25">
      <c r="A3579" t="s">
        <v>122</v>
      </c>
      <c r="B3579" t="s">
        <v>123</v>
      </c>
      <c r="C3579" t="s">
        <v>44</v>
      </c>
      <c r="D3579" t="s">
        <v>12</v>
      </c>
      <c r="E3579">
        <v>1991</v>
      </c>
      <c r="F3579">
        <v>1</v>
      </c>
      <c r="G3579" t="s">
        <v>123</v>
      </c>
      <c r="H3579" t="s">
        <v>45</v>
      </c>
      <c r="I3579" t="str">
        <f>VLOOKUP(H3579,Hoja3!$J$1:$K$25,2,FALSE)</f>
        <v>11</v>
      </c>
      <c r="J3579" t="s">
        <v>681</v>
      </c>
      <c r="K3579">
        <v>1620090734.9568913</v>
      </c>
    </row>
    <row r="3580" spans="1:11" hidden="1" x14ac:dyDescent="0.25">
      <c r="A3580" t="s">
        <v>122</v>
      </c>
      <c r="B3580" t="s">
        <v>123</v>
      </c>
      <c r="C3580" t="s">
        <v>18</v>
      </c>
      <c r="D3580" t="s">
        <v>12</v>
      </c>
      <c r="E3580">
        <v>1991</v>
      </c>
      <c r="F3580">
        <v>0</v>
      </c>
      <c r="G3580" t="s">
        <v>123</v>
      </c>
      <c r="H3580" t="s">
        <v>19</v>
      </c>
      <c r="I3580" t="str">
        <f>VLOOKUP(H3580,Hoja3!$J$1:$K$25,2,FALSE)</f>
        <v>17</v>
      </c>
      <c r="K3580">
        <v>1620090734.9568913</v>
      </c>
    </row>
    <row r="3581" spans="1:11" hidden="1" x14ac:dyDescent="0.25">
      <c r="A3581" t="s">
        <v>122</v>
      </c>
      <c r="B3581" t="s">
        <v>123</v>
      </c>
      <c r="C3581" t="s">
        <v>46</v>
      </c>
      <c r="D3581" t="s">
        <v>12</v>
      </c>
      <c r="E3581">
        <v>1991</v>
      </c>
      <c r="F3581">
        <v>0</v>
      </c>
      <c r="G3581" t="s">
        <v>123</v>
      </c>
      <c r="H3581" t="s">
        <v>47</v>
      </c>
      <c r="I3581" t="str">
        <f>VLOOKUP(H3581,Hoja3!$J$1:$K$25,2,FALSE)</f>
        <v>18</v>
      </c>
      <c r="K3581">
        <v>1620090734.9568913</v>
      </c>
    </row>
    <row r="3582" spans="1:11" x14ac:dyDescent="0.25">
      <c r="A3582" t="s">
        <v>124</v>
      </c>
      <c r="B3582" t="s">
        <v>125</v>
      </c>
      <c r="C3582" t="s">
        <v>11</v>
      </c>
      <c r="D3582" t="s">
        <v>12</v>
      </c>
      <c r="E3582">
        <v>1991</v>
      </c>
      <c r="F3582">
        <v>1</v>
      </c>
      <c r="G3582" t="s">
        <v>125</v>
      </c>
      <c r="H3582" t="s">
        <v>13</v>
      </c>
      <c r="I3582" t="str">
        <f>VLOOKUP(H3582,Hoja3!$J$1:$K$25,2,FALSE)</f>
        <v>7</v>
      </c>
      <c r="J3582">
        <v>69099</v>
      </c>
      <c r="K3582">
        <v>84356863.743633538</v>
      </c>
    </row>
    <row r="3583" spans="1:11" hidden="1" x14ac:dyDescent="0.25">
      <c r="A3583" t="s">
        <v>124</v>
      </c>
      <c r="B3583" t="s">
        <v>125</v>
      </c>
      <c r="C3583" t="s">
        <v>14</v>
      </c>
      <c r="D3583" t="s">
        <v>12</v>
      </c>
      <c r="E3583">
        <v>1991</v>
      </c>
      <c r="F3583">
        <v>1</v>
      </c>
      <c r="G3583" t="s">
        <v>125</v>
      </c>
      <c r="H3583" t="s">
        <v>15</v>
      </c>
      <c r="I3583" t="str">
        <f>VLOOKUP(H3583,Hoja3!$J$1:$K$25,2,FALSE)</f>
        <v>10</v>
      </c>
      <c r="K3583">
        <v>84356863.743633538</v>
      </c>
    </row>
    <row r="3584" spans="1:11" hidden="1" x14ac:dyDescent="0.25">
      <c r="A3584" t="s">
        <v>124</v>
      </c>
      <c r="B3584" t="s">
        <v>125</v>
      </c>
      <c r="C3584" t="s">
        <v>16</v>
      </c>
      <c r="D3584" t="s">
        <v>12</v>
      </c>
      <c r="E3584">
        <v>1991</v>
      </c>
      <c r="F3584">
        <v>297151</v>
      </c>
      <c r="G3584" t="s">
        <v>125</v>
      </c>
      <c r="H3584" t="s">
        <v>17</v>
      </c>
      <c r="I3584" t="str">
        <f>VLOOKUP(H3584,Hoja3!$J$1:$K$25,2,FALSE)</f>
        <v>14</v>
      </c>
      <c r="K3584">
        <v>84356863.743633538</v>
      </c>
    </row>
    <row r="3585" spans="1:11" hidden="1" x14ac:dyDescent="0.25">
      <c r="A3585" t="s">
        <v>124</v>
      </c>
      <c r="B3585" t="s">
        <v>125</v>
      </c>
      <c r="C3585" t="s">
        <v>18</v>
      </c>
      <c r="D3585" t="s">
        <v>12</v>
      </c>
      <c r="E3585">
        <v>1991</v>
      </c>
      <c r="F3585">
        <v>297151</v>
      </c>
      <c r="G3585" t="s">
        <v>125</v>
      </c>
      <c r="H3585" t="s">
        <v>19</v>
      </c>
      <c r="I3585" t="str">
        <f>VLOOKUP(H3585,Hoja3!$J$1:$K$25,2,FALSE)</f>
        <v>17</v>
      </c>
      <c r="K3585">
        <v>84356863.743633538</v>
      </c>
    </row>
    <row r="3586" spans="1:11" hidden="1" x14ac:dyDescent="0.25">
      <c r="A3586" t="s">
        <v>130</v>
      </c>
      <c r="B3586" t="s">
        <v>131</v>
      </c>
      <c r="C3586" t="s">
        <v>38</v>
      </c>
      <c r="D3586" t="s">
        <v>12</v>
      </c>
      <c r="E3586">
        <v>1991</v>
      </c>
      <c r="F3586">
        <v>1</v>
      </c>
      <c r="G3586" t="s">
        <v>131</v>
      </c>
      <c r="H3586" t="s">
        <v>39</v>
      </c>
      <c r="I3586" t="str">
        <f>VLOOKUP(H3586,Hoja3!$J$1:$K$25,2,FALSE)</f>
        <v>5</v>
      </c>
      <c r="J3586" t="s">
        <v>681</v>
      </c>
      <c r="K3586">
        <v>109265503.1109039</v>
      </c>
    </row>
    <row r="3587" spans="1:11" hidden="1" x14ac:dyDescent="0.25">
      <c r="A3587" t="s">
        <v>130</v>
      </c>
      <c r="B3587" t="s">
        <v>131</v>
      </c>
      <c r="C3587" t="s">
        <v>14</v>
      </c>
      <c r="D3587" t="s">
        <v>12</v>
      </c>
      <c r="E3587">
        <v>1991</v>
      </c>
      <c r="F3587">
        <v>1</v>
      </c>
      <c r="G3587" t="s">
        <v>131</v>
      </c>
      <c r="H3587" t="s">
        <v>15</v>
      </c>
      <c r="I3587" t="str">
        <f>VLOOKUP(H3587,Hoja3!$J$1:$K$25,2,FALSE)</f>
        <v>10</v>
      </c>
      <c r="K3587">
        <v>109265503.1109039</v>
      </c>
    </row>
    <row r="3588" spans="1:11" hidden="1" x14ac:dyDescent="0.25">
      <c r="A3588" t="s">
        <v>130</v>
      </c>
      <c r="B3588" t="s">
        <v>131</v>
      </c>
      <c r="C3588" t="s">
        <v>40</v>
      </c>
      <c r="D3588" t="s">
        <v>12</v>
      </c>
      <c r="E3588">
        <v>1991</v>
      </c>
      <c r="F3588">
        <v>8600000</v>
      </c>
      <c r="G3588" t="s">
        <v>131</v>
      </c>
      <c r="H3588" t="s">
        <v>41</v>
      </c>
      <c r="I3588" t="str">
        <f>VLOOKUP(H3588,Hoja3!$J$1:$K$25,2,FALSE)</f>
        <v>12</v>
      </c>
      <c r="K3588">
        <v>109265503.1109039</v>
      </c>
    </row>
    <row r="3589" spans="1:11" hidden="1" x14ac:dyDescent="0.25">
      <c r="A3589" t="s">
        <v>130</v>
      </c>
      <c r="B3589" t="s">
        <v>131</v>
      </c>
      <c r="C3589" t="s">
        <v>18</v>
      </c>
      <c r="D3589" t="s">
        <v>12</v>
      </c>
      <c r="E3589">
        <v>1991</v>
      </c>
      <c r="F3589">
        <v>8600000</v>
      </c>
      <c r="G3589" t="s">
        <v>131</v>
      </c>
      <c r="H3589" t="s">
        <v>19</v>
      </c>
      <c r="I3589" t="str">
        <f>VLOOKUP(H3589,Hoja3!$J$1:$K$25,2,FALSE)</f>
        <v>17</v>
      </c>
      <c r="K3589">
        <v>109265503.1109039</v>
      </c>
    </row>
    <row r="3590" spans="1:11" hidden="1" x14ac:dyDescent="0.25">
      <c r="A3590" t="s">
        <v>178</v>
      </c>
      <c r="B3590" t="s">
        <v>179</v>
      </c>
      <c r="C3590" t="s">
        <v>26</v>
      </c>
      <c r="D3590" t="s">
        <v>12</v>
      </c>
      <c r="E3590">
        <v>1991</v>
      </c>
      <c r="F3590">
        <v>1</v>
      </c>
      <c r="G3590" t="s">
        <v>179</v>
      </c>
      <c r="H3590" t="s">
        <v>27</v>
      </c>
      <c r="I3590" t="str">
        <f>VLOOKUP(H3590,Hoja3!$J$1:$K$25,2,FALSE)</f>
        <v>9</v>
      </c>
      <c r="J3590" t="s">
        <v>681</v>
      </c>
      <c r="K3590" t="e">
        <v>#N/A</v>
      </c>
    </row>
    <row r="3591" spans="1:11" hidden="1" x14ac:dyDescent="0.25">
      <c r="A3591" t="s">
        <v>178</v>
      </c>
      <c r="B3591" t="s">
        <v>179</v>
      </c>
      <c r="C3591" t="s">
        <v>14</v>
      </c>
      <c r="D3591" t="s">
        <v>12</v>
      </c>
      <c r="E3591">
        <v>1991</v>
      </c>
      <c r="F3591">
        <v>1</v>
      </c>
      <c r="G3591" t="s">
        <v>179</v>
      </c>
      <c r="H3591" t="s">
        <v>15</v>
      </c>
      <c r="I3591" t="str">
        <f>VLOOKUP(H3591,Hoja3!$J$1:$K$25,2,FALSE)</f>
        <v>10</v>
      </c>
      <c r="K3591" t="e">
        <v>#N/A</v>
      </c>
    </row>
    <row r="3592" spans="1:11" hidden="1" x14ac:dyDescent="0.25">
      <c r="A3592" t="s">
        <v>178</v>
      </c>
      <c r="B3592" t="s">
        <v>179</v>
      </c>
      <c r="C3592" t="s">
        <v>28</v>
      </c>
      <c r="D3592" t="s">
        <v>12</v>
      </c>
      <c r="E3592">
        <v>1991</v>
      </c>
      <c r="F3592">
        <v>4</v>
      </c>
      <c r="G3592" t="s">
        <v>179</v>
      </c>
      <c r="H3592" t="s">
        <v>29</v>
      </c>
      <c r="I3592" t="str">
        <f>VLOOKUP(H3592,Hoja3!$J$1:$K$25,2,FALSE)</f>
        <v>16</v>
      </c>
      <c r="K3592" t="e">
        <v>#N/A</v>
      </c>
    </row>
    <row r="3593" spans="1:11" hidden="1" x14ac:dyDescent="0.25">
      <c r="A3593" t="s">
        <v>178</v>
      </c>
      <c r="B3593" t="s">
        <v>179</v>
      </c>
      <c r="C3593" t="s">
        <v>18</v>
      </c>
      <c r="D3593" t="s">
        <v>12</v>
      </c>
      <c r="E3593">
        <v>1991</v>
      </c>
      <c r="F3593">
        <v>4</v>
      </c>
      <c r="G3593" t="s">
        <v>179</v>
      </c>
      <c r="H3593" t="s">
        <v>19</v>
      </c>
      <c r="I3593" t="str">
        <f>VLOOKUP(H3593,Hoja3!$J$1:$K$25,2,FALSE)</f>
        <v>17</v>
      </c>
      <c r="K3593" t="e">
        <v>#N/A</v>
      </c>
    </row>
    <row r="3594" spans="1:11" hidden="1" x14ac:dyDescent="0.25">
      <c r="A3594" t="s">
        <v>224</v>
      </c>
      <c r="B3594" t="s">
        <v>225</v>
      </c>
      <c r="C3594" t="s">
        <v>38</v>
      </c>
      <c r="D3594" t="s">
        <v>12</v>
      </c>
      <c r="E3594">
        <v>1991</v>
      </c>
      <c r="F3594">
        <v>1</v>
      </c>
      <c r="G3594" t="s">
        <v>225</v>
      </c>
      <c r="H3594" t="s">
        <v>39</v>
      </c>
      <c r="I3594" t="str">
        <f>VLOOKUP(H3594,Hoja3!$J$1:$K$25,2,FALSE)</f>
        <v>5</v>
      </c>
      <c r="J3594" t="s">
        <v>681</v>
      </c>
      <c r="K3594">
        <v>79062403.820891976</v>
      </c>
    </row>
    <row r="3595" spans="1:11" hidden="1" x14ac:dyDescent="0.25">
      <c r="A3595" t="s">
        <v>224</v>
      </c>
      <c r="B3595" t="s">
        <v>225</v>
      </c>
      <c r="C3595" t="s">
        <v>14</v>
      </c>
      <c r="D3595" t="s">
        <v>12</v>
      </c>
      <c r="E3595">
        <v>1991</v>
      </c>
      <c r="F3595">
        <v>1</v>
      </c>
      <c r="G3595" t="s">
        <v>225</v>
      </c>
      <c r="H3595" t="s">
        <v>15</v>
      </c>
      <c r="I3595" t="str">
        <f>VLOOKUP(H3595,Hoja3!$J$1:$K$25,2,FALSE)</f>
        <v>10</v>
      </c>
      <c r="K3595">
        <v>79062403.820891976</v>
      </c>
    </row>
    <row r="3596" spans="1:11" hidden="1" x14ac:dyDescent="0.25">
      <c r="A3596" t="s">
        <v>224</v>
      </c>
      <c r="B3596" t="s">
        <v>225</v>
      </c>
      <c r="C3596" t="s">
        <v>40</v>
      </c>
      <c r="D3596" t="s">
        <v>12</v>
      </c>
      <c r="E3596">
        <v>1991</v>
      </c>
      <c r="F3596">
        <v>800000</v>
      </c>
      <c r="G3596" t="s">
        <v>225</v>
      </c>
      <c r="H3596" t="s">
        <v>41</v>
      </c>
      <c r="I3596" t="str">
        <f>VLOOKUP(H3596,Hoja3!$J$1:$K$25,2,FALSE)</f>
        <v>12</v>
      </c>
      <c r="K3596">
        <v>79062403.820891976</v>
      </c>
    </row>
    <row r="3597" spans="1:11" hidden="1" x14ac:dyDescent="0.25">
      <c r="A3597" t="s">
        <v>224</v>
      </c>
      <c r="B3597" t="s">
        <v>225</v>
      </c>
      <c r="C3597" t="s">
        <v>18</v>
      </c>
      <c r="D3597" t="s">
        <v>12</v>
      </c>
      <c r="E3597">
        <v>1991</v>
      </c>
      <c r="F3597">
        <v>800000</v>
      </c>
      <c r="G3597" t="s">
        <v>225</v>
      </c>
      <c r="H3597" t="s">
        <v>19</v>
      </c>
      <c r="I3597" t="str">
        <f>VLOOKUP(H3597,Hoja3!$J$1:$K$25,2,FALSE)</f>
        <v>17</v>
      </c>
      <c r="K3597">
        <v>79062403.820891976</v>
      </c>
    </row>
    <row r="3598" spans="1:11" hidden="1" x14ac:dyDescent="0.25">
      <c r="A3598" t="s">
        <v>132</v>
      </c>
      <c r="B3598" t="s">
        <v>133</v>
      </c>
      <c r="C3598" t="s">
        <v>38</v>
      </c>
      <c r="D3598" t="s">
        <v>12</v>
      </c>
      <c r="E3598">
        <v>1991</v>
      </c>
      <c r="F3598">
        <v>1</v>
      </c>
      <c r="G3598" t="s">
        <v>133</v>
      </c>
      <c r="H3598" t="s">
        <v>39</v>
      </c>
      <c r="I3598" t="str">
        <f>VLOOKUP(H3598,Hoja3!$J$1:$K$25,2,FALSE)</f>
        <v>5</v>
      </c>
      <c r="J3598" t="s">
        <v>681</v>
      </c>
      <c r="K3598">
        <v>514968699.23900473</v>
      </c>
    </row>
    <row r="3599" spans="1:11" hidden="1" x14ac:dyDescent="0.25">
      <c r="A3599" t="s">
        <v>132</v>
      </c>
      <c r="B3599" t="s">
        <v>133</v>
      </c>
      <c r="C3599" t="s">
        <v>11</v>
      </c>
      <c r="D3599" t="s">
        <v>12</v>
      </c>
      <c r="E3599">
        <v>1991</v>
      </c>
      <c r="F3599">
        <v>2</v>
      </c>
      <c r="G3599" t="s">
        <v>133</v>
      </c>
      <c r="H3599" t="s">
        <v>13</v>
      </c>
      <c r="I3599" t="str">
        <f>VLOOKUP(H3599,Hoja3!$J$1:$K$25,2,FALSE)</f>
        <v>7</v>
      </c>
      <c r="J3599" t="s">
        <v>681</v>
      </c>
      <c r="K3599">
        <v>514968699.23900473</v>
      </c>
    </row>
    <row r="3600" spans="1:11" x14ac:dyDescent="0.25">
      <c r="A3600" t="s">
        <v>132</v>
      </c>
      <c r="B3600" t="s">
        <v>133</v>
      </c>
      <c r="C3600" t="s">
        <v>26</v>
      </c>
      <c r="D3600" t="s">
        <v>12</v>
      </c>
      <c r="E3600">
        <v>1991</v>
      </c>
      <c r="F3600">
        <v>1</v>
      </c>
      <c r="G3600" t="s">
        <v>133</v>
      </c>
      <c r="H3600" t="s">
        <v>27</v>
      </c>
      <c r="I3600" t="str">
        <f>VLOOKUP(H3600,Hoja3!$J$1:$K$25,2,FALSE)</f>
        <v>9</v>
      </c>
      <c r="J3600">
        <v>19170</v>
      </c>
      <c r="K3600">
        <v>514968699.23900473</v>
      </c>
    </row>
    <row r="3601" spans="1:11" hidden="1" x14ac:dyDescent="0.25">
      <c r="A3601" t="s">
        <v>132</v>
      </c>
      <c r="B3601" t="s">
        <v>133</v>
      </c>
      <c r="C3601" t="s">
        <v>14</v>
      </c>
      <c r="D3601" t="s">
        <v>12</v>
      </c>
      <c r="E3601">
        <v>1991</v>
      </c>
      <c r="F3601">
        <v>4</v>
      </c>
      <c r="G3601" t="s">
        <v>133</v>
      </c>
      <c r="H3601" t="s">
        <v>15</v>
      </c>
      <c r="I3601" t="str">
        <f>VLOOKUP(H3601,Hoja3!$J$1:$K$25,2,FALSE)</f>
        <v>10</v>
      </c>
      <c r="K3601">
        <v>514968699.23900473</v>
      </c>
    </row>
    <row r="3602" spans="1:11" hidden="1" x14ac:dyDescent="0.25">
      <c r="A3602" t="s">
        <v>132</v>
      </c>
      <c r="B3602" t="s">
        <v>133</v>
      </c>
      <c r="C3602" t="s">
        <v>40</v>
      </c>
      <c r="D3602" t="s">
        <v>12</v>
      </c>
      <c r="E3602">
        <v>1991</v>
      </c>
      <c r="F3602">
        <v>2500000</v>
      </c>
      <c r="G3602" t="s">
        <v>133</v>
      </c>
      <c r="H3602" t="s">
        <v>41</v>
      </c>
      <c r="I3602" t="str">
        <f>VLOOKUP(H3602,Hoja3!$J$1:$K$25,2,FALSE)</f>
        <v>12</v>
      </c>
      <c r="K3602">
        <v>514968699.23900473</v>
      </c>
    </row>
    <row r="3603" spans="1:11" hidden="1" x14ac:dyDescent="0.25">
      <c r="A3603" t="s">
        <v>132</v>
      </c>
      <c r="B3603" t="s">
        <v>133</v>
      </c>
      <c r="C3603" t="s">
        <v>16</v>
      </c>
      <c r="D3603" t="s">
        <v>12</v>
      </c>
      <c r="E3603">
        <v>1991</v>
      </c>
      <c r="F3603">
        <v>16574</v>
      </c>
      <c r="G3603" t="s">
        <v>133</v>
      </c>
      <c r="H3603" t="s">
        <v>17</v>
      </c>
      <c r="I3603" t="str">
        <f>VLOOKUP(H3603,Hoja3!$J$1:$K$25,2,FALSE)</f>
        <v>14</v>
      </c>
      <c r="K3603">
        <v>514968699.23900473</v>
      </c>
    </row>
    <row r="3604" spans="1:11" hidden="1" x14ac:dyDescent="0.25">
      <c r="A3604" t="s">
        <v>132</v>
      </c>
      <c r="B3604" t="s">
        <v>133</v>
      </c>
      <c r="C3604" t="s">
        <v>28</v>
      </c>
      <c r="D3604" t="s">
        <v>12</v>
      </c>
      <c r="E3604">
        <v>1991</v>
      </c>
      <c r="F3604">
        <v>1894238</v>
      </c>
      <c r="G3604" t="s">
        <v>133</v>
      </c>
      <c r="H3604" t="s">
        <v>29</v>
      </c>
      <c r="I3604" t="str">
        <f>VLOOKUP(H3604,Hoja3!$J$1:$K$25,2,FALSE)</f>
        <v>16</v>
      </c>
      <c r="K3604">
        <v>514968699.23900473</v>
      </c>
    </row>
    <row r="3605" spans="1:11" hidden="1" x14ac:dyDescent="0.25">
      <c r="A3605" t="s">
        <v>132</v>
      </c>
      <c r="B3605" t="s">
        <v>133</v>
      </c>
      <c r="C3605" t="s">
        <v>18</v>
      </c>
      <c r="D3605" t="s">
        <v>12</v>
      </c>
      <c r="E3605">
        <v>1991</v>
      </c>
      <c r="F3605">
        <v>4410812</v>
      </c>
      <c r="G3605" t="s">
        <v>133</v>
      </c>
      <c r="H3605" t="s">
        <v>19</v>
      </c>
      <c r="I3605" t="str">
        <f>VLOOKUP(H3605,Hoja3!$J$1:$K$25,2,FALSE)</f>
        <v>17</v>
      </c>
      <c r="K3605">
        <v>514968699.23900473</v>
      </c>
    </row>
    <row r="3606" spans="1:11" x14ac:dyDescent="0.25">
      <c r="A3606" t="s">
        <v>134</v>
      </c>
      <c r="B3606" t="s">
        <v>135</v>
      </c>
      <c r="C3606" t="s">
        <v>11</v>
      </c>
      <c r="D3606" t="s">
        <v>12</v>
      </c>
      <c r="E3606">
        <v>1991</v>
      </c>
      <c r="F3606">
        <v>1</v>
      </c>
      <c r="G3606" t="s">
        <v>135</v>
      </c>
      <c r="H3606" t="s">
        <v>13</v>
      </c>
      <c r="I3606" t="str">
        <f>VLOOKUP(H3606,Hoja3!$J$1:$K$25,2,FALSE)</f>
        <v>7</v>
      </c>
      <c r="J3606">
        <v>57582</v>
      </c>
      <c r="K3606">
        <v>1118252964.2607729</v>
      </c>
    </row>
    <row r="3607" spans="1:11" hidden="1" x14ac:dyDescent="0.25">
      <c r="A3607" t="s">
        <v>134</v>
      </c>
      <c r="B3607" t="s">
        <v>135</v>
      </c>
      <c r="C3607" t="s">
        <v>26</v>
      </c>
      <c r="D3607" t="s">
        <v>12</v>
      </c>
      <c r="E3607">
        <v>1991</v>
      </c>
      <c r="F3607">
        <v>1</v>
      </c>
      <c r="G3607" t="s">
        <v>135</v>
      </c>
      <c r="H3607" t="s">
        <v>27</v>
      </c>
      <c r="I3607" t="str">
        <f>VLOOKUP(H3607,Hoja3!$J$1:$K$25,2,FALSE)</f>
        <v>9</v>
      </c>
      <c r="J3607" t="s">
        <v>681</v>
      </c>
      <c r="K3607">
        <v>1118252964.2607729</v>
      </c>
    </row>
    <row r="3608" spans="1:11" hidden="1" x14ac:dyDescent="0.25">
      <c r="A3608" t="s">
        <v>134</v>
      </c>
      <c r="B3608" t="s">
        <v>135</v>
      </c>
      <c r="C3608" t="s">
        <v>14</v>
      </c>
      <c r="D3608" t="s">
        <v>12</v>
      </c>
      <c r="E3608">
        <v>1991</v>
      </c>
      <c r="F3608">
        <v>2</v>
      </c>
      <c r="G3608" t="s">
        <v>135</v>
      </c>
      <c r="H3608" t="s">
        <v>15</v>
      </c>
      <c r="I3608" t="str">
        <f>VLOOKUP(H3608,Hoja3!$J$1:$K$25,2,FALSE)</f>
        <v>10</v>
      </c>
      <c r="K3608">
        <v>1118252964.2607729</v>
      </c>
    </row>
    <row r="3609" spans="1:11" hidden="1" x14ac:dyDescent="0.25">
      <c r="A3609" t="s">
        <v>134</v>
      </c>
      <c r="B3609" t="s">
        <v>135</v>
      </c>
      <c r="C3609" t="s">
        <v>16</v>
      </c>
      <c r="D3609" t="s">
        <v>12</v>
      </c>
      <c r="E3609">
        <v>1991</v>
      </c>
      <c r="F3609">
        <v>500</v>
      </c>
      <c r="G3609" t="s">
        <v>135</v>
      </c>
      <c r="H3609" t="s">
        <v>17</v>
      </c>
      <c r="I3609" t="str">
        <f>VLOOKUP(H3609,Hoja3!$J$1:$K$25,2,FALSE)</f>
        <v>14</v>
      </c>
      <c r="K3609">
        <v>1118252964.2607729</v>
      </c>
    </row>
    <row r="3610" spans="1:11" hidden="1" x14ac:dyDescent="0.25">
      <c r="A3610" t="s">
        <v>134</v>
      </c>
      <c r="B3610" t="s">
        <v>135</v>
      </c>
      <c r="C3610" t="s">
        <v>28</v>
      </c>
      <c r="D3610" t="s">
        <v>12</v>
      </c>
      <c r="E3610">
        <v>1991</v>
      </c>
      <c r="F3610">
        <v>3</v>
      </c>
      <c r="G3610" t="s">
        <v>135</v>
      </c>
      <c r="H3610" t="s">
        <v>29</v>
      </c>
      <c r="I3610" t="str">
        <f>VLOOKUP(H3610,Hoja3!$J$1:$K$25,2,FALSE)</f>
        <v>16</v>
      </c>
      <c r="K3610">
        <v>1118252964.2607729</v>
      </c>
    </row>
    <row r="3611" spans="1:11" hidden="1" x14ac:dyDescent="0.25">
      <c r="A3611" t="s">
        <v>134</v>
      </c>
      <c r="B3611" t="s">
        <v>135</v>
      </c>
      <c r="C3611" t="s">
        <v>18</v>
      </c>
      <c r="D3611" t="s">
        <v>12</v>
      </c>
      <c r="E3611">
        <v>1991</v>
      </c>
      <c r="F3611">
        <v>503</v>
      </c>
      <c r="G3611" t="s">
        <v>135</v>
      </c>
      <c r="H3611" t="s">
        <v>19</v>
      </c>
      <c r="I3611" t="str">
        <f>VLOOKUP(H3611,Hoja3!$J$1:$K$25,2,FALSE)</f>
        <v>17</v>
      </c>
      <c r="K3611">
        <v>1118252964.2607729</v>
      </c>
    </row>
    <row r="3612" spans="1:11" hidden="1" x14ac:dyDescent="0.25">
      <c r="A3612" t="s">
        <v>180</v>
      </c>
      <c r="B3612" t="s">
        <v>181</v>
      </c>
      <c r="C3612" t="s">
        <v>78</v>
      </c>
      <c r="D3612" t="s">
        <v>12</v>
      </c>
      <c r="E3612">
        <v>1991</v>
      </c>
      <c r="F3612">
        <v>1</v>
      </c>
      <c r="G3612" t="s">
        <v>181</v>
      </c>
      <c r="H3612" t="s">
        <v>79</v>
      </c>
      <c r="I3612" t="str">
        <f>VLOOKUP(H3612,Hoja3!$J$1:$K$25,2,FALSE)</f>
        <v>6</v>
      </c>
      <c r="J3612" t="s">
        <v>681</v>
      </c>
      <c r="K3612">
        <v>3380854520.8095369</v>
      </c>
    </row>
    <row r="3613" spans="1:11" x14ac:dyDescent="0.25">
      <c r="A3613" t="s">
        <v>180</v>
      </c>
      <c r="B3613" t="s">
        <v>181</v>
      </c>
      <c r="C3613" t="s">
        <v>26</v>
      </c>
      <c r="D3613" t="s">
        <v>12</v>
      </c>
      <c r="E3613">
        <v>1991</v>
      </c>
      <c r="F3613">
        <v>1</v>
      </c>
      <c r="G3613" t="s">
        <v>181</v>
      </c>
      <c r="H3613" t="s">
        <v>27</v>
      </c>
      <c r="I3613" t="str">
        <f>VLOOKUP(H3613,Hoja3!$J$1:$K$25,2,FALSE)</f>
        <v>9</v>
      </c>
      <c r="J3613">
        <v>2072961</v>
      </c>
      <c r="K3613">
        <v>3380854520.8095369</v>
      </c>
    </row>
    <row r="3614" spans="1:11" hidden="1" x14ac:dyDescent="0.25">
      <c r="A3614" t="s">
        <v>180</v>
      </c>
      <c r="B3614" t="s">
        <v>181</v>
      </c>
      <c r="C3614" t="s">
        <v>14</v>
      </c>
      <c r="D3614" t="s">
        <v>12</v>
      </c>
      <c r="E3614">
        <v>1991</v>
      </c>
      <c r="F3614">
        <v>2</v>
      </c>
      <c r="G3614" t="s">
        <v>181</v>
      </c>
      <c r="H3614" t="s">
        <v>15</v>
      </c>
      <c r="I3614" t="str">
        <f>VLOOKUP(H3614,Hoja3!$J$1:$K$25,2,FALSE)</f>
        <v>10</v>
      </c>
      <c r="K3614">
        <v>3380854520.8095369</v>
      </c>
    </row>
    <row r="3615" spans="1:11" hidden="1" x14ac:dyDescent="0.25">
      <c r="A3615" t="s">
        <v>180</v>
      </c>
      <c r="B3615" t="s">
        <v>181</v>
      </c>
      <c r="C3615" t="s">
        <v>82</v>
      </c>
      <c r="D3615" t="s">
        <v>12</v>
      </c>
      <c r="E3615">
        <v>1991</v>
      </c>
      <c r="F3615">
        <v>0</v>
      </c>
      <c r="G3615" t="s">
        <v>181</v>
      </c>
      <c r="H3615" t="s">
        <v>83</v>
      </c>
      <c r="I3615" t="str">
        <f>VLOOKUP(H3615,Hoja3!$J$1:$K$25,2,FALSE)</f>
        <v>13</v>
      </c>
      <c r="K3615">
        <v>3380854520.8095369</v>
      </c>
    </row>
    <row r="3616" spans="1:11" hidden="1" x14ac:dyDescent="0.25">
      <c r="A3616" t="s">
        <v>180</v>
      </c>
      <c r="B3616" t="s">
        <v>181</v>
      </c>
      <c r="C3616" t="s">
        <v>28</v>
      </c>
      <c r="D3616" t="s">
        <v>12</v>
      </c>
      <c r="E3616">
        <v>1991</v>
      </c>
      <c r="F3616">
        <v>0</v>
      </c>
      <c r="G3616" t="s">
        <v>181</v>
      </c>
      <c r="H3616" t="s">
        <v>29</v>
      </c>
      <c r="I3616" t="str">
        <f>VLOOKUP(H3616,Hoja3!$J$1:$K$25,2,FALSE)</f>
        <v>16</v>
      </c>
      <c r="K3616">
        <v>3380854520.8095369</v>
      </c>
    </row>
    <row r="3617" spans="1:11" hidden="1" x14ac:dyDescent="0.25">
      <c r="A3617" t="s">
        <v>180</v>
      </c>
      <c r="B3617" t="s">
        <v>181</v>
      </c>
      <c r="C3617" t="s">
        <v>18</v>
      </c>
      <c r="D3617" t="s">
        <v>12</v>
      </c>
      <c r="E3617">
        <v>1991</v>
      </c>
      <c r="F3617">
        <v>0</v>
      </c>
      <c r="G3617" t="s">
        <v>181</v>
      </c>
      <c r="H3617" t="s">
        <v>19</v>
      </c>
      <c r="I3617" t="str">
        <f>VLOOKUP(H3617,Hoja3!$J$1:$K$25,2,FALSE)</f>
        <v>17</v>
      </c>
      <c r="K3617">
        <v>3380854520.8095369</v>
      </c>
    </row>
    <row r="3618" spans="1:11" x14ac:dyDescent="0.25">
      <c r="A3618" t="s">
        <v>136</v>
      </c>
      <c r="B3618" t="s">
        <v>137</v>
      </c>
      <c r="C3618" t="s">
        <v>38</v>
      </c>
      <c r="D3618" t="s">
        <v>12</v>
      </c>
      <c r="E3618">
        <v>1991</v>
      </c>
      <c r="F3618">
        <v>2</v>
      </c>
      <c r="G3618" t="s">
        <v>137</v>
      </c>
      <c r="H3618" t="s">
        <v>39</v>
      </c>
      <c r="I3618" t="str">
        <f>VLOOKUP(H3618,Hoja3!$J$1:$K$25,2,FALSE)</f>
        <v>5</v>
      </c>
      <c r="J3618">
        <v>2303290</v>
      </c>
      <c r="K3618">
        <v>27720709000</v>
      </c>
    </row>
    <row r="3619" spans="1:11" hidden="1" x14ac:dyDescent="0.25">
      <c r="A3619" t="s">
        <v>136</v>
      </c>
      <c r="B3619" t="s">
        <v>137</v>
      </c>
      <c r="C3619" t="s">
        <v>11</v>
      </c>
      <c r="D3619" t="s">
        <v>12</v>
      </c>
      <c r="E3619">
        <v>1991</v>
      </c>
      <c r="F3619">
        <v>14</v>
      </c>
      <c r="G3619" t="s">
        <v>137</v>
      </c>
      <c r="H3619" t="s">
        <v>13</v>
      </c>
      <c r="I3619" t="str">
        <f>VLOOKUP(H3619,Hoja3!$J$1:$K$25,2,FALSE)</f>
        <v>7</v>
      </c>
      <c r="J3619" t="s">
        <v>681</v>
      </c>
      <c r="K3619">
        <v>27720709000</v>
      </c>
    </row>
    <row r="3620" spans="1:11" x14ac:dyDescent="0.25">
      <c r="A3620" t="s">
        <v>136</v>
      </c>
      <c r="B3620" t="s">
        <v>137</v>
      </c>
      <c r="C3620" t="s">
        <v>26</v>
      </c>
      <c r="D3620" t="s">
        <v>12</v>
      </c>
      <c r="E3620">
        <v>1991</v>
      </c>
      <c r="F3620">
        <v>17</v>
      </c>
      <c r="G3620" t="s">
        <v>137</v>
      </c>
      <c r="H3620" t="s">
        <v>27</v>
      </c>
      <c r="I3620" t="str">
        <f>VLOOKUP(H3620,Hoja3!$J$1:$K$25,2,FALSE)</f>
        <v>9</v>
      </c>
      <c r="J3620">
        <v>3454935</v>
      </c>
      <c r="K3620">
        <v>27720709000</v>
      </c>
    </row>
    <row r="3621" spans="1:11" hidden="1" x14ac:dyDescent="0.25">
      <c r="A3621" t="s">
        <v>136</v>
      </c>
      <c r="B3621" t="s">
        <v>137</v>
      </c>
      <c r="C3621" t="s">
        <v>14</v>
      </c>
      <c r="D3621" t="s">
        <v>12</v>
      </c>
      <c r="E3621">
        <v>1991</v>
      </c>
      <c r="F3621">
        <v>35</v>
      </c>
      <c r="G3621" t="s">
        <v>137</v>
      </c>
      <c r="H3621" t="s">
        <v>15</v>
      </c>
      <c r="I3621" t="str">
        <f>VLOOKUP(H3621,Hoja3!$J$1:$K$25,2,FALSE)</f>
        <v>10</v>
      </c>
      <c r="K3621">
        <v>27720709000</v>
      </c>
    </row>
    <row r="3622" spans="1:11" hidden="1" x14ac:dyDescent="0.25">
      <c r="A3622" t="s">
        <v>136</v>
      </c>
      <c r="B3622" t="s">
        <v>137</v>
      </c>
      <c r="C3622" t="s">
        <v>44</v>
      </c>
      <c r="D3622" t="s">
        <v>12</v>
      </c>
      <c r="E3622">
        <v>1991</v>
      </c>
      <c r="F3622">
        <v>2</v>
      </c>
      <c r="G3622" t="s">
        <v>137</v>
      </c>
      <c r="H3622" t="s">
        <v>45</v>
      </c>
      <c r="I3622" t="str">
        <f>VLOOKUP(H3622,Hoja3!$J$1:$K$25,2,FALSE)</f>
        <v>11</v>
      </c>
      <c r="J3622" t="s">
        <v>681</v>
      </c>
      <c r="K3622">
        <v>27720709000</v>
      </c>
    </row>
    <row r="3623" spans="1:11" hidden="1" x14ac:dyDescent="0.25">
      <c r="A3623" t="s">
        <v>136</v>
      </c>
      <c r="B3623" t="s">
        <v>137</v>
      </c>
      <c r="C3623" t="s">
        <v>40</v>
      </c>
      <c r="D3623" t="s">
        <v>12</v>
      </c>
      <c r="E3623">
        <v>1991</v>
      </c>
      <c r="F3623">
        <v>0</v>
      </c>
      <c r="G3623" t="s">
        <v>137</v>
      </c>
      <c r="H3623" t="s">
        <v>41</v>
      </c>
      <c r="I3623" t="str">
        <f>VLOOKUP(H3623,Hoja3!$J$1:$K$25,2,FALSE)</f>
        <v>12</v>
      </c>
      <c r="K3623">
        <v>27720709000</v>
      </c>
    </row>
    <row r="3624" spans="1:11" hidden="1" x14ac:dyDescent="0.25">
      <c r="A3624" t="s">
        <v>136</v>
      </c>
      <c r="B3624" t="s">
        <v>137</v>
      </c>
      <c r="C3624" t="s">
        <v>16</v>
      </c>
      <c r="D3624" t="s">
        <v>12</v>
      </c>
      <c r="E3624">
        <v>1991</v>
      </c>
      <c r="F3624">
        <v>0</v>
      </c>
      <c r="G3624" t="s">
        <v>137</v>
      </c>
      <c r="H3624" t="s">
        <v>17</v>
      </c>
      <c r="I3624" t="str">
        <f>VLOOKUP(H3624,Hoja3!$J$1:$K$25,2,FALSE)</f>
        <v>14</v>
      </c>
      <c r="K3624">
        <v>27720709000</v>
      </c>
    </row>
    <row r="3625" spans="1:11" hidden="1" x14ac:dyDescent="0.25">
      <c r="A3625" t="s">
        <v>136</v>
      </c>
      <c r="B3625" t="s">
        <v>137</v>
      </c>
      <c r="C3625" t="s">
        <v>28</v>
      </c>
      <c r="D3625" t="s">
        <v>12</v>
      </c>
      <c r="E3625">
        <v>1991</v>
      </c>
      <c r="F3625">
        <v>3000</v>
      </c>
      <c r="G3625" t="s">
        <v>137</v>
      </c>
      <c r="H3625" t="s">
        <v>29</v>
      </c>
      <c r="I3625" t="str">
        <f>VLOOKUP(H3625,Hoja3!$J$1:$K$25,2,FALSE)</f>
        <v>16</v>
      </c>
      <c r="K3625">
        <v>27720709000</v>
      </c>
    </row>
    <row r="3626" spans="1:11" hidden="1" x14ac:dyDescent="0.25">
      <c r="A3626" t="s">
        <v>136</v>
      </c>
      <c r="B3626" t="s">
        <v>137</v>
      </c>
      <c r="C3626" t="s">
        <v>18</v>
      </c>
      <c r="D3626" t="s">
        <v>12</v>
      </c>
      <c r="E3626">
        <v>1991</v>
      </c>
      <c r="F3626">
        <v>3300</v>
      </c>
      <c r="G3626" t="s">
        <v>137</v>
      </c>
      <c r="H3626" t="s">
        <v>19</v>
      </c>
      <c r="I3626" t="str">
        <f>VLOOKUP(H3626,Hoja3!$J$1:$K$25,2,FALSE)</f>
        <v>17</v>
      </c>
      <c r="K3626">
        <v>27720709000</v>
      </c>
    </row>
    <row r="3627" spans="1:11" hidden="1" x14ac:dyDescent="0.25">
      <c r="A3627" t="s">
        <v>136</v>
      </c>
      <c r="B3627" t="s">
        <v>137</v>
      </c>
      <c r="C3627" t="s">
        <v>46</v>
      </c>
      <c r="D3627" t="s">
        <v>12</v>
      </c>
      <c r="E3627">
        <v>1991</v>
      </c>
      <c r="F3627">
        <v>300</v>
      </c>
      <c r="G3627" t="s">
        <v>137</v>
      </c>
      <c r="H3627" t="s">
        <v>47</v>
      </c>
      <c r="I3627" t="str">
        <f>VLOOKUP(H3627,Hoja3!$J$1:$K$25,2,FALSE)</f>
        <v>18</v>
      </c>
      <c r="K3627">
        <v>27720709000</v>
      </c>
    </row>
    <row r="3628" spans="1:11" hidden="1" x14ac:dyDescent="0.25">
      <c r="A3628" t="s">
        <v>300</v>
      </c>
      <c r="B3628" t="s">
        <v>301</v>
      </c>
      <c r="C3628" t="s">
        <v>11</v>
      </c>
      <c r="D3628" t="s">
        <v>12</v>
      </c>
      <c r="E3628">
        <v>1991</v>
      </c>
      <c r="F3628">
        <v>1</v>
      </c>
      <c r="G3628" t="s">
        <v>301</v>
      </c>
      <c r="H3628" t="s">
        <v>13</v>
      </c>
      <c r="I3628" t="str">
        <f>VLOOKUP(H3628,Hoja3!$J$1:$K$25,2,FALSE)</f>
        <v>7</v>
      </c>
      <c r="J3628" t="s">
        <v>681</v>
      </c>
      <c r="K3628">
        <v>77240830.877459675</v>
      </c>
    </row>
    <row r="3629" spans="1:11" hidden="1" x14ac:dyDescent="0.25">
      <c r="A3629" t="s">
        <v>300</v>
      </c>
      <c r="B3629" t="s">
        <v>301</v>
      </c>
      <c r="C3629" t="s">
        <v>14</v>
      </c>
      <c r="D3629" t="s">
        <v>12</v>
      </c>
      <c r="E3629">
        <v>1991</v>
      </c>
      <c r="F3629">
        <v>1</v>
      </c>
      <c r="G3629" t="s">
        <v>301</v>
      </c>
      <c r="H3629" t="s">
        <v>15</v>
      </c>
      <c r="I3629" t="str">
        <f>VLOOKUP(H3629,Hoja3!$J$1:$K$25,2,FALSE)</f>
        <v>10</v>
      </c>
      <c r="K3629">
        <v>77240830.877459675</v>
      </c>
    </row>
    <row r="3630" spans="1:11" hidden="1" x14ac:dyDescent="0.25">
      <c r="A3630" t="s">
        <v>300</v>
      </c>
      <c r="B3630" t="s">
        <v>301</v>
      </c>
      <c r="C3630" t="s">
        <v>16</v>
      </c>
      <c r="D3630" t="s">
        <v>12</v>
      </c>
      <c r="E3630">
        <v>1991</v>
      </c>
      <c r="F3630">
        <v>1500</v>
      </c>
      <c r="G3630" t="s">
        <v>301</v>
      </c>
      <c r="H3630" t="s">
        <v>17</v>
      </c>
      <c r="I3630" t="str">
        <f>VLOOKUP(H3630,Hoja3!$J$1:$K$25,2,FALSE)</f>
        <v>14</v>
      </c>
      <c r="K3630">
        <v>77240830.877459675</v>
      </c>
    </row>
    <row r="3631" spans="1:11" hidden="1" x14ac:dyDescent="0.25">
      <c r="A3631" t="s">
        <v>300</v>
      </c>
      <c r="B3631" t="s">
        <v>301</v>
      </c>
      <c r="C3631" t="s">
        <v>18</v>
      </c>
      <c r="D3631" t="s">
        <v>12</v>
      </c>
      <c r="E3631">
        <v>1991</v>
      </c>
      <c r="F3631">
        <v>1500</v>
      </c>
      <c r="G3631" t="s">
        <v>301</v>
      </c>
      <c r="H3631" t="s">
        <v>19</v>
      </c>
      <c r="I3631" t="str">
        <f>VLOOKUP(H3631,Hoja3!$J$1:$K$25,2,FALSE)</f>
        <v>17</v>
      </c>
      <c r="K3631">
        <v>77240830.877459675</v>
      </c>
    </row>
    <row r="3632" spans="1:11" x14ac:dyDescent="0.25">
      <c r="A3632" t="s">
        <v>138</v>
      </c>
      <c r="B3632" t="s">
        <v>139</v>
      </c>
      <c r="C3632" t="s">
        <v>11</v>
      </c>
      <c r="D3632" t="s">
        <v>12</v>
      </c>
      <c r="E3632">
        <v>1991</v>
      </c>
      <c r="F3632">
        <v>3</v>
      </c>
      <c r="G3632" t="s">
        <v>139</v>
      </c>
      <c r="H3632" t="s">
        <v>13</v>
      </c>
      <c r="I3632" t="str">
        <f>VLOOKUP(H3632,Hoja3!$J$1:$K$25,2,FALSE)</f>
        <v>7</v>
      </c>
      <c r="J3632">
        <v>11516</v>
      </c>
      <c r="K3632">
        <v>429716969.04357171</v>
      </c>
    </row>
    <row r="3633" spans="1:11" x14ac:dyDescent="0.25">
      <c r="A3633" t="s">
        <v>138</v>
      </c>
      <c r="B3633" t="s">
        <v>139</v>
      </c>
      <c r="C3633" t="s">
        <v>26</v>
      </c>
      <c r="D3633" t="s">
        <v>12</v>
      </c>
      <c r="E3633">
        <v>1991</v>
      </c>
      <c r="F3633">
        <v>4</v>
      </c>
      <c r="G3633" t="s">
        <v>139</v>
      </c>
      <c r="H3633" t="s">
        <v>27</v>
      </c>
      <c r="I3633" t="str">
        <f>VLOOKUP(H3633,Hoja3!$J$1:$K$25,2,FALSE)</f>
        <v>9</v>
      </c>
      <c r="J3633">
        <v>21881</v>
      </c>
      <c r="K3633">
        <v>429716969.04357171</v>
      </c>
    </row>
    <row r="3634" spans="1:11" hidden="1" x14ac:dyDescent="0.25">
      <c r="A3634" t="s">
        <v>138</v>
      </c>
      <c r="B3634" t="s">
        <v>139</v>
      </c>
      <c r="C3634" t="s">
        <v>14</v>
      </c>
      <c r="D3634" t="s">
        <v>12</v>
      </c>
      <c r="E3634">
        <v>1991</v>
      </c>
      <c r="F3634">
        <v>7</v>
      </c>
      <c r="G3634" t="s">
        <v>139</v>
      </c>
      <c r="H3634" t="s">
        <v>15</v>
      </c>
      <c r="I3634" t="str">
        <f>VLOOKUP(H3634,Hoja3!$J$1:$K$25,2,FALSE)</f>
        <v>10</v>
      </c>
      <c r="K3634">
        <v>429716969.04357171</v>
      </c>
    </row>
    <row r="3635" spans="1:11" hidden="1" x14ac:dyDescent="0.25">
      <c r="A3635" t="s">
        <v>138</v>
      </c>
      <c r="B3635" t="s">
        <v>139</v>
      </c>
      <c r="C3635" t="s">
        <v>16</v>
      </c>
      <c r="D3635" t="s">
        <v>12</v>
      </c>
      <c r="E3635">
        <v>1991</v>
      </c>
      <c r="F3635">
        <v>295614</v>
      </c>
      <c r="G3635" t="s">
        <v>139</v>
      </c>
      <c r="H3635" t="s">
        <v>17</v>
      </c>
      <c r="I3635" t="str">
        <f>VLOOKUP(H3635,Hoja3!$J$1:$K$25,2,FALSE)</f>
        <v>14</v>
      </c>
      <c r="K3635">
        <v>429716969.04357171</v>
      </c>
    </row>
    <row r="3636" spans="1:11" hidden="1" x14ac:dyDescent="0.25">
      <c r="A3636" t="s">
        <v>138</v>
      </c>
      <c r="B3636" t="s">
        <v>139</v>
      </c>
      <c r="C3636" t="s">
        <v>28</v>
      </c>
      <c r="D3636" t="s">
        <v>12</v>
      </c>
      <c r="E3636">
        <v>1991</v>
      </c>
      <c r="F3636">
        <v>477605</v>
      </c>
      <c r="G3636" t="s">
        <v>139</v>
      </c>
      <c r="H3636" t="s">
        <v>29</v>
      </c>
      <c r="I3636" t="str">
        <f>VLOOKUP(H3636,Hoja3!$J$1:$K$25,2,FALSE)</f>
        <v>16</v>
      </c>
      <c r="K3636">
        <v>429716969.04357171</v>
      </c>
    </row>
    <row r="3637" spans="1:11" hidden="1" x14ac:dyDescent="0.25">
      <c r="A3637" t="s">
        <v>138</v>
      </c>
      <c r="B3637" t="s">
        <v>139</v>
      </c>
      <c r="C3637" t="s">
        <v>18</v>
      </c>
      <c r="D3637" t="s">
        <v>12</v>
      </c>
      <c r="E3637">
        <v>1991</v>
      </c>
      <c r="F3637">
        <v>773219</v>
      </c>
      <c r="G3637" t="s">
        <v>139</v>
      </c>
      <c r="H3637" t="s">
        <v>19</v>
      </c>
      <c r="I3637" t="str">
        <f>VLOOKUP(H3637,Hoja3!$J$1:$K$25,2,FALSE)</f>
        <v>17</v>
      </c>
      <c r="K3637">
        <v>429716969.04357171</v>
      </c>
    </row>
    <row r="3638" spans="1:11" hidden="1" x14ac:dyDescent="0.25">
      <c r="A3638" t="s">
        <v>352</v>
      </c>
      <c r="B3638" t="s">
        <v>353</v>
      </c>
      <c r="C3638" t="s">
        <v>11</v>
      </c>
      <c r="D3638" t="s">
        <v>12</v>
      </c>
      <c r="E3638">
        <v>1991</v>
      </c>
      <c r="F3638">
        <v>1</v>
      </c>
      <c r="G3638" t="s">
        <v>353</v>
      </c>
      <c r="H3638" t="s">
        <v>13</v>
      </c>
      <c r="I3638" t="str">
        <f>VLOOKUP(H3638,Hoja3!$J$1:$K$25,2,FALSE)</f>
        <v>7</v>
      </c>
      <c r="J3638" t="s">
        <v>681</v>
      </c>
      <c r="K3638">
        <v>0</v>
      </c>
    </row>
    <row r="3639" spans="1:11" hidden="1" x14ac:dyDescent="0.25">
      <c r="A3639" t="s">
        <v>352</v>
      </c>
      <c r="B3639" t="s">
        <v>353</v>
      </c>
      <c r="C3639" t="s">
        <v>14</v>
      </c>
      <c r="D3639" t="s">
        <v>12</v>
      </c>
      <c r="E3639">
        <v>1991</v>
      </c>
      <c r="F3639">
        <v>1</v>
      </c>
      <c r="G3639" t="s">
        <v>353</v>
      </c>
      <c r="H3639" t="s">
        <v>15</v>
      </c>
      <c r="I3639" t="str">
        <f>VLOOKUP(H3639,Hoja3!$J$1:$K$25,2,FALSE)</f>
        <v>10</v>
      </c>
      <c r="K3639">
        <v>0</v>
      </c>
    </row>
    <row r="3640" spans="1:11" hidden="1" x14ac:dyDescent="0.25">
      <c r="A3640" t="s">
        <v>352</v>
      </c>
      <c r="B3640" t="s">
        <v>353</v>
      </c>
      <c r="C3640" t="s">
        <v>16</v>
      </c>
      <c r="D3640" t="s">
        <v>12</v>
      </c>
      <c r="E3640">
        <v>1991</v>
      </c>
      <c r="F3640">
        <v>30000</v>
      </c>
      <c r="G3640" t="s">
        <v>353</v>
      </c>
      <c r="H3640" t="s">
        <v>17</v>
      </c>
      <c r="I3640" t="str">
        <f>VLOOKUP(H3640,Hoja3!$J$1:$K$25,2,FALSE)</f>
        <v>14</v>
      </c>
      <c r="K3640">
        <v>0</v>
      </c>
    </row>
    <row r="3641" spans="1:11" hidden="1" x14ac:dyDescent="0.25">
      <c r="A3641" t="s">
        <v>352</v>
      </c>
      <c r="B3641" t="s">
        <v>353</v>
      </c>
      <c r="C3641" t="s">
        <v>18</v>
      </c>
      <c r="D3641" t="s">
        <v>12</v>
      </c>
      <c r="E3641">
        <v>1991</v>
      </c>
      <c r="F3641">
        <v>30000</v>
      </c>
      <c r="G3641" t="s">
        <v>353</v>
      </c>
      <c r="H3641" t="s">
        <v>19</v>
      </c>
      <c r="I3641" t="str">
        <f>VLOOKUP(H3641,Hoja3!$J$1:$K$25,2,FALSE)</f>
        <v>17</v>
      </c>
      <c r="K3641">
        <v>0</v>
      </c>
    </row>
    <row r="3642" spans="1:11" hidden="1" x14ac:dyDescent="0.25">
      <c r="A3642" t="s">
        <v>230</v>
      </c>
      <c r="B3642" t="s">
        <v>231</v>
      </c>
      <c r="C3642" t="s">
        <v>38</v>
      </c>
      <c r="D3642" t="s">
        <v>12</v>
      </c>
      <c r="E3642">
        <v>1991</v>
      </c>
      <c r="F3642">
        <v>1</v>
      </c>
      <c r="G3642" t="s">
        <v>231</v>
      </c>
      <c r="H3642" t="s">
        <v>39</v>
      </c>
      <c r="I3642" t="str">
        <f>VLOOKUP(H3642,Hoja3!$J$1:$K$25,2,FALSE)</f>
        <v>5</v>
      </c>
      <c r="J3642" t="s">
        <v>681</v>
      </c>
      <c r="K3642">
        <v>27577956.471243989</v>
      </c>
    </row>
    <row r="3643" spans="1:11" hidden="1" x14ac:dyDescent="0.25">
      <c r="A3643" t="s">
        <v>230</v>
      </c>
      <c r="B3643" t="s">
        <v>231</v>
      </c>
      <c r="C3643" t="s">
        <v>14</v>
      </c>
      <c r="D3643" t="s">
        <v>12</v>
      </c>
      <c r="E3643">
        <v>1991</v>
      </c>
      <c r="F3643">
        <v>1</v>
      </c>
      <c r="G3643" t="s">
        <v>231</v>
      </c>
      <c r="H3643" t="s">
        <v>15</v>
      </c>
      <c r="I3643" t="str">
        <f>VLOOKUP(H3643,Hoja3!$J$1:$K$25,2,FALSE)</f>
        <v>10</v>
      </c>
      <c r="K3643">
        <v>27577956.471243989</v>
      </c>
    </row>
    <row r="3644" spans="1:11" hidden="1" x14ac:dyDescent="0.25">
      <c r="A3644" t="s">
        <v>230</v>
      </c>
      <c r="B3644" t="s">
        <v>231</v>
      </c>
      <c r="C3644" t="s">
        <v>40</v>
      </c>
      <c r="D3644" t="s">
        <v>12</v>
      </c>
      <c r="E3644">
        <v>1991</v>
      </c>
      <c r="F3644">
        <v>1700000</v>
      </c>
      <c r="G3644" t="s">
        <v>231</v>
      </c>
      <c r="H3644" t="s">
        <v>41</v>
      </c>
      <c r="I3644" t="str">
        <f>VLOOKUP(H3644,Hoja3!$J$1:$K$25,2,FALSE)</f>
        <v>12</v>
      </c>
      <c r="K3644">
        <v>27577956.471243989</v>
      </c>
    </row>
    <row r="3645" spans="1:11" hidden="1" x14ac:dyDescent="0.25">
      <c r="A3645" t="s">
        <v>230</v>
      </c>
      <c r="B3645" t="s">
        <v>231</v>
      </c>
      <c r="C3645" t="s">
        <v>18</v>
      </c>
      <c r="D3645" t="s">
        <v>12</v>
      </c>
      <c r="E3645">
        <v>1991</v>
      </c>
      <c r="F3645">
        <v>1700000</v>
      </c>
      <c r="G3645" t="s">
        <v>231</v>
      </c>
      <c r="H3645" t="s">
        <v>19</v>
      </c>
      <c r="I3645" t="str">
        <f>VLOOKUP(H3645,Hoja3!$J$1:$K$25,2,FALSE)</f>
        <v>17</v>
      </c>
      <c r="K3645">
        <v>27577956.471243989</v>
      </c>
    </row>
    <row r="3646" spans="1:11" x14ac:dyDescent="0.25">
      <c r="A3646" t="s">
        <v>232</v>
      </c>
      <c r="B3646" t="s">
        <v>233</v>
      </c>
      <c r="C3646" t="s">
        <v>38</v>
      </c>
      <c r="D3646" t="s">
        <v>12</v>
      </c>
      <c r="E3646">
        <v>1991</v>
      </c>
      <c r="F3646">
        <v>1</v>
      </c>
      <c r="G3646" t="s">
        <v>233</v>
      </c>
      <c r="H3646" t="s">
        <v>39</v>
      </c>
      <c r="I3646" t="str">
        <f>VLOOKUP(H3646,Hoja3!$J$1:$K$25,2,FALSE)</f>
        <v>5</v>
      </c>
      <c r="J3646">
        <v>115164</v>
      </c>
      <c r="K3646">
        <v>35231367.885855369</v>
      </c>
    </row>
    <row r="3647" spans="1:11" hidden="1" x14ac:dyDescent="0.25">
      <c r="A3647" t="s">
        <v>232</v>
      </c>
      <c r="B3647" t="s">
        <v>233</v>
      </c>
      <c r="C3647" t="s">
        <v>14</v>
      </c>
      <c r="D3647" t="s">
        <v>12</v>
      </c>
      <c r="E3647">
        <v>1991</v>
      </c>
      <c r="F3647">
        <v>1</v>
      </c>
      <c r="G3647" t="s">
        <v>233</v>
      </c>
      <c r="H3647" t="s">
        <v>15</v>
      </c>
      <c r="I3647" t="str">
        <f>VLOOKUP(H3647,Hoja3!$J$1:$K$25,2,FALSE)</f>
        <v>10</v>
      </c>
      <c r="K3647">
        <v>35231367.885855369</v>
      </c>
    </row>
    <row r="3648" spans="1:11" hidden="1" x14ac:dyDescent="0.25">
      <c r="A3648" t="s">
        <v>232</v>
      </c>
      <c r="B3648" t="s">
        <v>233</v>
      </c>
      <c r="C3648" t="s">
        <v>40</v>
      </c>
      <c r="D3648" t="s">
        <v>12</v>
      </c>
      <c r="E3648">
        <v>1991</v>
      </c>
      <c r="F3648">
        <v>5000000</v>
      </c>
      <c r="G3648" t="s">
        <v>233</v>
      </c>
      <c r="H3648" t="s">
        <v>41</v>
      </c>
      <c r="I3648" t="str">
        <f>VLOOKUP(H3648,Hoja3!$J$1:$K$25,2,FALSE)</f>
        <v>12</v>
      </c>
      <c r="K3648">
        <v>35231367.885855369</v>
      </c>
    </row>
    <row r="3649" spans="1:11" hidden="1" x14ac:dyDescent="0.25">
      <c r="A3649" t="s">
        <v>232</v>
      </c>
      <c r="B3649" t="s">
        <v>233</v>
      </c>
      <c r="C3649" t="s">
        <v>18</v>
      </c>
      <c r="D3649" t="s">
        <v>12</v>
      </c>
      <c r="E3649">
        <v>1991</v>
      </c>
      <c r="F3649">
        <v>5000000</v>
      </c>
      <c r="G3649" t="s">
        <v>233</v>
      </c>
      <c r="H3649" t="s">
        <v>19</v>
      </c>
      <c r="I3649" t="str">
        <f>VLOOKUP(H3649,Hoja3!$J$1:$K$25,2,FALSE)</f>
        <v>17</v>
      </c>
      <c r="K3649">
        <v>35231367.885855369</v>
      </c>
    </row>
    <row r="3650" spans="1:11" x14ac:dyDescent="0.25">
      <c r="A3650" t="s">
        <v>9</v>
      </c>
      <c r="B3650" t="s">
        <v>10</v>
      </c>
      <c r="C3650" t="s">
        <v>11</v>
      </c>
      <c r="D3650" t="s">
        <v>12</v>
      </c>
      <c r="E3650">
        <v>1992</v>
      </c>
      <c r="F3650">
        <v>2</v>
      </c>
      <c r="G3650" t="s">
        <v>10</v>
      </c>
      <c r="H3650" t="s">
        <v>13</v>
      </c>
      <c r="I3650" t="str">
        <f>VLOOKUP(H3650,Hoja3!$J$1:$K$25,2,FALSE)</f>
        <v>7</v>
      </c>
      <c r="J3650">
        <v>8942</v>
      </c>
      <c r="K3650">
        <v>17233051.620111734</v>
      </c>
    </row>
    <row r="3651" spans="1:11" hidden="1" x14ac:dyDescent="0.25">
      <c r="A3651" t="s">
        <v>9</v>
      </c>
      <c r="B3651" t="s">
        <v>10</v>
      </c>
      <c r="C3651" t="s">
        <v>14</v>
      </c>
      <c r="D3651" t="s">
        <v>12</v>
      </c>
      <c r="E3651">
        <v>1992</v>
      </c>
      <c r="F3651">
        <v>2</v>
      </c>
      <c r="G3651" t="s">
        <v>10</v>
      </c>
      <c r="H3651" t="s">
        <v>15</v>
      </c>
      <c r="I3651" t="str">
        <f>VLOOKUP(H3651,Hoja3!$J$1:$K$25,2,FALSE)</f>
        <v>10</v>
      </c>
      <c r="K3651">
        <v>17233051.620111734</v>
      </c>
    </row>
    <row r="3652" spans="1:11" hidden="1" x14ac:dyDescent="0.25">
      <c r="A3652" t="s">
        <v>9</v>
      </c>
      <c r="B3652" t="s">
        <v>10</v>
      </c>
      <c r="C3652" t="s">
        <v>16</v>
      </c>
      <c r="D3652" t="s">
        <v>12</v>
      </c>
      <c r="E3652">
        <v>1992</v>
      </c>
      <c r="F3652">
        <v>4000</v>
      </c>
      <c r="G3652" t="s">
        <v>10</v>
      </c>
      <c r="H3652" t="s">
        <v>17</v>
      </c>
      <c r="I3652" t="str">
        <f>VLOOKUP(H3652,Hoja3!$J$1:$K$25,2,FALSE)</f>
        <v>14</v>
      </c>
      <c r="K3652">
        <v>17233051.620111734</v>
      </c>
    </row>
    <row r="3653" spans="1:11" hidden="1" x14ac:dyDescent="0.25">
      <c r="A3653" t="s">
        <v>9</v>
      </c>
      <c r="B3653" t="s">
        <v>10</v>
      </c>
      <c r="C3653" t="s">
        <v>18</v>
      </c>
      <c r="D3653" t="s">
        <v>12</v>
      </c>
      <c r="E3653">
        <v>1992</v>
      </c>
      <c r="F3653">
        <v>4000</v>
      </c>
      <c r="G3653" t="s">
        <v>10</v>
      </c>
      <c r="H3653" t="s">
        <v>19</v>
      </c>
      <c r="I3653" t="str">
        <f>VLOOKUP(H3653,Hoja3!$J$1:$K$25,2,FALSE)</f>
        <v>17</v>
      </c>
      <c r="K3653">
        <v>17233051.620111734</v>
      </c>
    </row>
    <row r="3654" spans="1:11" x14ac:dyDescent="0.25">
      <c r="A3654" t="s">
        <v>292</v>
      </c>
      <c r="B3654" t="s">
        <v>293</v>
      </c>
      <c r="C3654" t="s">
        <v>11</v>
      </c>
      <c r="D3654" t="s">
        <v>12</v>
      </c>
      <c r="E3654">
        <v>1992</v>
      </c>
      <c r="F3654">
        <v>1</v>
      </c>
      <c r="G3654" t="s">
        <v>293</v>
      </c>
      <c r="H3654" t="s">
        <v>13</v>
      </c>
      <c r="I3654" t="str">
        <f>VLOOKUP(H3654,Hoja3!$J$1:$K$25,2,FALSE)</f>
        <v>7</v>
      </c>
      <c r="J3654">
        <v>15649</v>
      </c>
      <c r="K3654">
        <v>23547179.830441259</v>
      </c>
    </row>
    <row r="3655" spans="1:11" hidden="1" x14ac:dyDescent="0.25">
      <c r="A3655" t="s">
        <v>292</v>
      </c>
      <c r="B3655" t="s">
        <v>293</v>
      </c>
      <c r="C3655" t="s">
        <v>14</v>
      </c>
      <c r="D3655" t="s">
        <v>12</v>
      </c>
      <c r="E3655">
        <v>1992</v>
      </c>
      <c r="F3655">
        <v>1</v>
      </c>
      <c r="G3655" t="s">
        <v>293</v>
      </c>
      <c r="H3655" t="s">
        <v>15</v>
      </c>
      <c r="I3655" t="str">
        <f>VLOOKUP(H3655,Hoja3!$J$1:$K$25,2,FALSE)</f>
        <v>10</v>
      </c>
      <c r="K3655">
        <v>23547179.830441259</v>
      </c>
    </row>
    <row r="3656" spans="1:11" hidden="1" x14ac:dyDescent="0.25">
      <c r="A3656" t="s">
        <v>292</v>
      </c>
      <c r="B3656" t="s">
        <v>293</v>
      </c>
      <c r="C3656" t="s">
        <v>16</v>
      </c>
      <c r="D3656" t="s">
        <v>12</v>
      </c>
      <c r="E3656">
        <v>1992</v>
      </c>
      <c r="F3656">
        <v>35000</v>
      </c>
      <c r="G3656" t="s">
        <v>293</v>
      </c>
      <c r="H3656" t="s">
        <v>17</v>
      </c>
      <c r="I3656" t="str">
        <f>VLOOKUP(H3656,Hoja3!$J$1:$K$25,2,FALSE)</f>
        <v>14</v>
      </c>
      <c r="K3656">
        <v>23547179.830441259</v>
      </c>
    </row>
    <row r="3657" spans="1:11" hidden="1" x14ac:dyDescent="0.25">
      <c r="A3657" t="s">
        <v>292</v>
      </c>
      <c r="B3657" t="s">
        <v>293</v>
      </c>
      <c r="C3657" t="s">
        <v>18</v>
      </c>
      <c r="D3657" t="s">
        <v>12</v>
      </c>
      <c r="E3657">
        <v>1992</v>
      </c>
      <c r="F3657">
        <v>35000</v>
      </c>
      <c r="G3657" t="s">
        <v>293</v>
      </c>
      <c r="H3657" t="s">
        <v>19</v>
      </c>
      <c r="I3657" t="str">
        <f>VLOOKUP(H3657,Hoja3!$J$1:$K$25,2,FALSE)</f>
        <v>17</v>
      </c>
      <c r="K3657">
        <v>23547179.830441259</v>
      </c>
    </row>
    <row r="3658" spans="1:11" x14ac:dyDescent="0.25">
      <c r="A3658" t="s">
        <v>140</v>
      </c>
      <c r="B3658" t="s">
        <v>141</v>
      </c>
      <c r="C3658" t="s">
        <v>11</v>
      </c>
      <c r="D3658" t="s">
        <v>12</v>
      </c>
      <c r="E3658">
        <v>1992</v>
      </c>
      <c r="F3658">
        <v>1</v>
      </c>
      <c r="G3658" t="s">
        <v>141</v>
      </c>
      <c r="H3658" t="s">
        <v>13</v>
      </c>
      <c r="I3658" t="str">
        <f>VLOOKUP(H3658,Hoja3!$J$1:$K$25,2,FALSE)</f>
        <v>7</v>
      </c>
      <c r="J3658">
        <v>2012</v>
      </c>
      <c r="K3658">
        <v>247626161.01641446</v>
      </c>
    </row>
    <row r="3659" spans="1:11" hidden="1" x14ac:dyDescent="0.25">
      <c r="A3659" t="s">
        <v>140</v>
      </c>
      <c r="B3659" t="s">
        <v>141</v>
      </c>
      <c r="C3659" t="s">
        <v>14</v>
      </c>
      <c r="D3659" t="s">
        <v>12</v>
      </c>
      <c r="E3659">
        <v>1992</v>
      </c>
      <c r="F3659">
        <v>1</v>
      </c>
      <c r="G3659" t="s">
        <v>141</v>
      </c>
      <c r="H3659" t="s">
        <v>15</v>
      </c>
      <c r="I3659" t="str">
        <f>VLOOKUP(H3659,Hoja3!$J$1:$K$25,2,FALSE)</f>
        <v>10</v>
      </c>
      <c r="K3659">
        <v>247626161.01641446</v>
      </c>
    </row>
    <row r="3660" spans="1:11" hidden="1" x14ac:dyDescent="0.25">
      <c r="A3660" t="s">
        <v>140</v>
      </c>
      <c r="B3660" t="s">
        <v>141</v>
      </c>
      <c r="C3660" t="s">
        <v>16</v>
      </c>
      <c r="D3660" t="s">
        <v>12</v>
      </c>
      <c r="E3660">
        <v>1992</v>
      </c>
      <c r="F3660">
        <v>2258</v>
      </c>
      <c r="G3660" t="s">
        <v>141</v>
      </c>
      <c r="H3660" t="s">
        <v>17</v>
      </c>
      <c r="I3660" t="str">
        <f>VLOOKUP(H3660,Hoja3!$J$1:$K$25,2,FALSE)</f>
        <v>14</v>
      </c>
      <c r="K3660">
        <v>247626161.01641446</v>
      </c>
    </row>
    <row r="3661" spans="1:11" hidden="1" x14ac:dyDescent="0.25">
      <c r="A3661" t="s">
        <v>140</v>
      </c>
      <c r="B3661" t="s">
        <v>141</v>
      </c>
      <c r="C3661" t="s">
        <v>18</v>
      </c>
      <c r="D3661" t="s">
        <v>12</v>
      </c>
      <c r="E3661">
        <v>1992</v>
      </c>
      <c r="F3661">
        <v>2258</v>
      </c>
      <c r="G3661" t="s">
        <v>141</v>
      </c>
      <c r="H3661" t="s">
        <v>19</v>
      </c>
      <c r="I3661" t="str">
        <f>VLOOKUP(H3661,Hoja3!$J$1:$K$25,2,FALSE)</f>
        <v>17</v>
      </c>
      <c r="K3661">
        <v>247626161.01641446</v>
      </c>
    </row>
    <row r="3662" spans="1:11" x14ac:dyDescent="0.25">
      <c r="A3662" t="s">
        <v>20</v>
      </c>
      <c r="B3662" t="s">
        <v>21</v>
      </c>
      <c r="C3662" t="s">
        <v>11</v>
      </c>
      <c r="D3662" t="s">
        <v>12</v>
      </c>
      <c r="E3662">
        <v>1992</v>
      </c>
      <c r="F3662">
        <v>2</v>
      </c>
      <c r="G3662" t="s">
        <v>21</v>
      </c>
      <c r="H3662" t="s">
        <v>13</v>
      </c>
      <c r="I3662" t="str">
        <f>VLOOKUP(H3662,Hoja3!$J$1:$K$25,2,FALSE)</f>
        <v>7</v>
      </c>
      <c r="J3662">
        <v>558895</v>
      </c>
      <c r="K3662">
        <v>646075277.52512455</v>
      </c>
    </row>
    <row r="3663" spans="1:11" hidden="1" x14ac:dyDescent="0.25">
      <c r="A3663" t="s">
        <v>20</v>
      </c>
      <c r="B3663" t="s">
        <v>21</v>
      </c>
      <c r="C3663" t="s">
        <v>14</v>
      </c>
      <c r="D3663" t="s">
        <v>12</v>
      </c>
      <c r="E3663">
        <v>1992</v>
      </c>
      <c r="F3663">
        <v>2</v>
      </c>
      <c r="G3663" t="s">
        <v>21</v>
      </c>
      <c r="H3663" t="s">
        <v>15</v>
      </c>
      <c r="I3663" t="str">
        <f>VLOOKUP(H3663,Hoja3!$J$1:$K$25,2,FALSE)</f>
        <v>10</v>
      </c>
      <c r="K3663">
        <v>646075277.52512455</v>
      </c>
    </row>
    <row r="3664" spans="1:11" hidden="1" x14ac:dyDescent="0.25">
      <c r="A3664" t="s">
        <v>20</v>
      </c>
      <c r="B3664" t="s">
        <v>21</v>
      </c>
      <c r="C3664" t="s">
        <v>16</v>
      </c>
      <c r="D3664" t="s">
        <v>12</v>
      </c>
      <c r="E3664">
        <v>1992</v>
      </c>
      <c r="F3664">
        <v>88074</v>
      </c>
      <c r="G3664" t="s">
        <v>21</v>
      </c>
      <c r="H3664" t="s">
        <v>17</v>
      </c>
      <c r="I3664" t="str">
        <f>VLOOKUP(H3664,Hoja3!$J$1:$K$25,2,FALSE)</f>
        <v>14</v>
      </c>
      <c r="K3664">
        <v>646075277.52512455</v>
      </c>
    </row>
    <row r="3665" spans="1:11" hidden="1" x14ac:dyDescent="0.25">
      <c r="A3665" t="s">
        <v>20</v>
      </c>
      <c r="B3665" t="s">
        <v>21</v>
      </c>
      <c r="C3665" t="s">
        <v>18</v>
      </c>
      <c r="D3665" t="s">
        <v>12</v>
      </c>
      <c r="E3665">
        <v>1992</v>
      </c>
      <c r="F3665">
        <v>88074</v>
      </c>
      <c r="G3665" t="s">
        <v>21</v>
      </c>
      <c r="H3665" t="s">
        <v>19</v>
      </c>
      <c r="I3665" t="str">
        <f>VLOOKUP(H3665,Hoja3!$J$1:$K$25,2,FALSE)</f>
        <v>17</v>
      </c>
      <c r="K3665">
        <v>646075277.52512455</v>
      </c>
    </row>
    <row r="3666" spans="1:11" x14ac:dyDescent="0.25">
      <c r="A3666" t="s">
        <v>144</v>
      </c>
      <c r="B3666" t="s">
        <v>145</v>
      </c>
      <c r="C3666" t="s">
        <v>38</v>
      </c>
      <c r="D3666" t="s">
        <v>12</v>
      </c>
      <c r="E3666">
        <v>1992</v>
      </c>
      <c r="F3666">
        <v>1</v>
      </c>
      <c r="G3666" t="s">
        <v>145</v>
      </c>
      <c r="H3666" t="s">
        <v>39</v>
      </c>
      <c r="I3666" t="str">
        <f>VLOOKUP(H3666,Hoja3!$J$1:$K$25,2,FALSE)</f>
        <v>5</v>
      </c>
      <c r="J3666">
        <v>3353368</v>
      </c>
      <c r="K3666">
        <v>1728057316.6956077</v>
      </c>
    </row>
    <row r="3667" spans="1:11" x14ac:dyDescent="0.25">
      <c r="A3667" t="s">
        <v>144</v>
      </c>
      <c r="B3667" t="s">
        <v>145</v>
      </c>
      <c r="C3667" t="s">
        <v>26</v>
      </c>
      <c r="D3667" t="s">
        <v>12</v>
      </c>
      <c r="E3667">
        <v>1992</v>
      </c>
      <c r="F3667">
        <v>2</v>
      </c>
      <c r="G3667" t="s">
        <v>145</v>
      </c>
      <c r="H3667" t="s">
        <v>27</v>
      </c>
      <c r="I3667" t="str">
        <f>VLOOKUP(H3667,Hoja3!$J$1:$K$25,2,FALSE)</f>
        <v>9</v>
      </c>
      <c r="J3667">
        <v>230488</v>
      </c>
      <c r="K3667">
        <v>1728057316.6956077</v>
      </c>
    </row>
    <row r="3668" spans="1:11" hidden="1" x14ac:dyDescent="0.25">
      <c r="A3668" t="s">
        <v>144</v>
      </c>
      <c r="B3668" t="s">
        <v>145</v>
      </c>
      <c r="C3668" t="s">
        <v>14</v>
      </c>
      <c r="D3668" t="s">
        <v>12</v>
      </c>
      <c r="E3668">
        <v>1992</v>
      </c>
      <c r="F3668">
        <v>3</v>
      </c>
      <c r="G3668" t="s">
        <v>145</v>
      </c>
      <c r="H3668" t="s">
        <v>15</v>
      </c>
      <c r="I3668" t="str">
        <f>VLOOKUP(H3668,Hoja3!$J$1:$K$25,2,FALSE)</f>
        <v>10</v>
      </c>
      <c r="K3668">
        <v>1728057316.6956077</v>
      </c>
    </row>
    <row r="3669" spans="1:11" hidden="1" x14ac:dyDescent="0.25">
      <c r="A3669" t="s">
        <v>144</v>
      </c>
      <c r="B3669" t="s">
        <v>145</v>
      </c>
      <c r="C3669" t="s">
        <v>40</v>
      </c>
      <c r="D3669" t="s">
        <v>12</v>
      </c>
      <c r="E3669">
        <v>1992</v>
      </c>
      <c r="F3669">
        <v>7000000</v>
      </c>
      <c r="G3669" t="s">
        <v>145</v>
      </c>
      <c r="H3669" t="s">
        <v>41</v>
      </c>
      <c r="I3669" t="str">
        <f>VLOOKUP(H3669,Hoja3!$J$1:$K$25,2,FALSE)</f>
        <v>12</v>
      </c>
      <c r="K3669">
        <v>1728057316.6956077</v>
      </c>
    </row>
    <row r="3670" spans="1:11" hidden="1" x14ac:dyDescent="0.25">
      <c r="A3670" t="s">
        <v>144</v>
      </c>
      <c r="B3670" t="s">
        <v>145</v>
      </c>
      <c r="C3670" t="s">
        <v>28</v>
      </c>
      <c r="D3670" t="s">
        <v>12</v>
      </c>
      <c r="E3670">
        <v>1992</v>
      </c>
      <c r="F3670">
        <v>120</v>
      </c>
      <c r="G3670" t="s">
        <v>145</v>
      </c>
      <c r="H3670" t="s">
        <v>29</v>
      </c>
      <c r="I3670" t="str">
        <f>VLOOKUP(H3670,Hoja3!$J$1:$K$25,2,FALSE)</f>
        <v>16</v>
      </c>
      <c r="K3670">
        <v>1728057316.6956077</v>
      </c>
    </row>
    <row r="3671" spans="1:11" hidden="1" x14ac:dyDescent="0.25">
      <c r="A3671" t="s">
        <v>144</v>
      </c>
      <c r="B3671" t="s">
        <v>145</v>
      </c>
      <c r="C3671" t="s">
        <v>18</v>
      </c>
      <c r="D3671" t="s">
        <v>12</v>
      </c>
      <c r="E3671">
        <v>1992</v>
      </c>
      <c r="F3671">
        <v>7000120</v>
      </c>
      <c r="G3671" t="s">
        <v>145</v>
      </c>
      <c r="H3671" t="s">
        <v>19</v>
      </c>
      <c r="I3671" t="str">
        <f>VLOOKUP(H3671,Hoja3!$J$1:$K$25,2,FALSE)</f>
        <v>17</v>
      </c>
      <c r="K3671">
        <v>1728057316.6956077</v>
      </c>
    </row>
    <row r="3672" spans="1:11" x14ac:dyDescent="0.25">
      <c r="A3672" t="s">
        <v>324</v>
      </c>
      <c r="B3672" t="s">
        <v>325</v>
      </c>
      <c r="C3672" t="s">
        <v>26</v>
      </c>
      <c r="D3672" t="s">
        <v>12</v>
      </c>
      <c r="E3672">
        <v>1992</v>
      </c>
      <c r="F3672">
        <v>1</v>
      </c>
      <c r="G3672" t="s">
        <v>325</v>
      </c>
      <c r="H3672" t="s">
        <v>27</v>
      </c>
      <c r="I3672" t="str">
        <f>VLOOKUP(H3672,Hoja3!$J$1:$K$25,2,FALSE)</f>
        <v>9</v>
      </c>
      <c r="J3672">
        <v>558895</v>
      </c>
      <c r="K3672">
        <v>14338500</v>
      </c>
    </row>
    <row r="3673" spans="1:11" hidden="1" x14ac:dyDescent="0.25">
      <c r="A3673" t="s">
        <v>324</v>
      </c>
      <c r="B3673" t="s">
        <v>325</v>
      </c>
      <c r="C3673" t="s">
        <v>14</v>
      </c>
      <c r="D3673" t="s">
        <v>12</v>
      </c>
      <c r="E3673">
        <v>1992</v>
      </c>
      <c r="F3673">
        <v>1</v>
      </c>
      <c r="G3673" t="s">
        <v>325</v>
      </c>
      <c r="H3673" t="s">
        <v>15</v>
      </c>
      <c r="I3673" t="str">
        <f>VLOOKUP(H3673,Hoja3!$J$1:$K$25,2,FALSE)</f>
        <v>10</v>
      </c>
      <c r="K3673">
        <v>14338500</v>
      </c>
    </row>
    <row r="3674" spans="1:11" hidden="1" x14ac:dyDescent="0.25">
      <c r="A3674" t="s">
        <v>324</v>
      </c>
      <c r="B3674" t="s">
        <v>325</v>
      </c>
      <c r="C3674" t="s">
        <v>28</v>
      </c>
      <c r="D3674" t="s">
        <v>12</v>
      </c>
      <c r="E3674">
        <v>1992</v>
      </c>
      <c r="F3674">
        <v>1700</v>
      </c>
      <c r="G3674" t="s">
        <v>325</v>
      </c>
      <c r="H3674" t="s">
        <v>29</v>
      </c>
      <c r="I3674" t="str">
        <f>VLOOKUP(H3674,Hoja3!$J$1:$K$25,2,FALSE)</f>
        <v>16</v>
      </c>
      <c r="K3674">
        <v>14338500</v>
      </c>
    </row>
    <row r="3675" spans="1:11" hidden="1" x14ac:dyDescent="0.25">
      <c r="A3675" t="s">
        <v>324</v>
      </c>
      <c r="B3675" t="s">
        <v>325</v>
      </c>
      <c r="C3675" t="s">
        <v>18</v>
      </c>
      <c r="D3675" t="s">
        <v>12</v>
      </c>
      <c r="E3675">
        <v>1992</v>
      </c>
      <c r="F3675">
        <v>1700</v>
      </c>
      <c r="G3675" t="s">
        <v>325</v>
      </c>
      <c r="H3675" t="s">
        <v>19</v>
      </c>
      <c r="I3675" t="str">
        <f>VLOOKUP(H3675,Hoja3!$J$1:$K$25,2,FALSE)</f>
        <v>17</v>
      </c>
      <c r="K3675">
        <v>14338500</v>
      </c>
    </row>
    <row r="3676" spans="1:11" hidden="1" x14ac:dyDescent="0.25">
      <c r="A3676" t="s">
        <v>24</v>
      </c>
      <c r="B3676" t="s">
        <v>25</v>
      </c>
      <c r="C3676" t="s">
        <v>11</v>
      </c>
      <c r="D3676" t="s">
        <v>12</v>
      </c>
      <c r="E3676">
        <v>1992</v>
      </c>
      <c r="F3676">
        <v>3</v>
      </c>
      <c r="G3676" t="s">
        <v>25</v>
      </c>
      <c r="H3676" t="s">
        <v>13</v>
      </c>
      <c r="I3676" t="str">
        <f>VLOOKUP(H3676,Hoja3!$J$1:$K$25,2,FALSE)</f>
        <v>7</v>
      </c>
      <c r="J3676" t="s">
        <v>681</v>
      </c>
      <c r="K3676">
        <v>437415331.04099435</v>
      </c>
    </row>
    <row r="3677" spans="1:11" hidden="1" x14ac:dyDescent="0.25">
      <c r="A3677" t="s">
        <v>24</v>
      </c>
      <c r="B3677" t="s">
        <v>25</v>
      </c>
      <c r="C3677" t="s">
        <v>26</v>
      </c>
      <c r="D3677" t="s">
        <v>12</v>
      </c>
      <c r="E3677">
        <v>1992</v>
      </c>
      <c r="F3677">
        <v>2</v>
      </c>
      <c r="G3677" t="s">
        <v>25</v>
      </c>
      <c r="H3677" t="s">
        <v>27</v>
      </c>
      <c r="I3677" t="str">
        <f>VLOOKUP(H3677,Hoja3!$J$1:$K$25,2,FALSE)</f>
        <v>9</v>
      </c>
      <c r="J3677" t="s">
        <v>681</v>
      </c>
      <c r="K3677">
        <v>437415331.04099435</v>
      </c>
    </row>
    <row r="3678" spans="1:11" hidden="1" x14ac:dyDescent="0.25">
      <c r="A3678" t="s">
        <v>24</v>
      </c>
      <c r="B3678" t="s">
        <v>25</v>
      </c>
      <c r="C3678" t="s">
        <v>14</v>
      </c>
      <c r="D3678" t="s">
        <v>12</v>
      </c>
      <c r="E3678">
        <v>1992</v>
      </c>
      <c r="F3678">
        <v>5</v>
      </c>
      <c r="G3678" t="s">
        <v>25</v>
      </c>
      <c r="H3678" t="s">
        <v>15</v>
      </c>
      <c r="I3678" t="str">
        <f>VLOOKUP(H3678,Hoja3!$J$1:$K$25,2,FALSE)</f>
        <v>10</v>
      </c>
      <c r="K3678">
        <v>437415331.04099435</v>
      </c>
    </row>
    <row r="3679" spans="1:11" hidden="1" x14ac:dyDescent="0.25">
      <c r="A3679" t="s">
        <v>24</v>
      </c>
      <c r="B3679" t="s">
        <v>25</v>
      </c>
      <c r="C3679" t="s">
        <v>16</v>
      </c>
      <c r="D3679" t="s">
        <v>12</v>
      </c>
      <c r="E3679">
        <v>1992</v>
      </c>
      <c r="F3679">
        <v>75200</v>
      </c>
      <c r="G3679" t="s">
        <v>25</v>
      </c>
      <c r="H3679" t="s">
        <v>17</v>
      </c>
      <c r="I3679" t="str">
        <f>VLOOKUP(H3679,Hoja3!$J$1:$K$25,2,FALSE)</f>
        <v>14</v>
      </c>
      <c r="K3679">
        <v>437415331.04099435</v>
      </c>
    </row>
    <row r="3680" spans="1:11" hidden="1" x14ac:dyDescent="0.25">
      <c r="A3680" t="s">
        <v>24</v>
      </c>
      <c r="B3680" t="s">
        <v>25</v>
      </c>
      <c r="C3680" t="s">
        <v>28</v>
      </c>
      <c r="D3680" t="s">
        <v>12</v>
      </c>
      <c r="E3680">
        <v>1992</v>
      </c>
      <c r="F3680">
        <v>10300</v>
      </c>
      <c r="G3680" t="s">
        <v>25</v>
      </c>
      <c r="H3680" t="s">
        <v>29</v>
      </c>
      <c r="I3680" t="str">
        <f>VLOOKUP(H3680,Hoja3!$J$1:$K$25,2,FALSE)</f>
        <v>16</v>
      </c>
      <c r="K3680">
        <v>437415331.04099435</v>
      </c>
    </row>
    <row r="3681" spans="1:11" hidden="1" x14ac:dyDescent="0.25">
      <c r="A3681" t="s">
        <v>24</v>
      </c>
      <c r="B3681" t="s">
        <v>25</v>
      </c>
      <c r="C3681" t="s">
        <v>18</v>
      </c>
      <c r="D3681" t="s">
        <v>12</v>
      </c>
      <c r="E3681">
        <v>1992</v>
      </c>
      <c r="F3681">
        <v>85500</v>
      </c>
      <c r="G3681" t="s">
        <v>25</v>
      </c>
      <c r="H3681" t="s">
        <v>19</v>
      </c>
      <c r="I3681" t="str">
        <f>VLOOKUP(H3681,Hoja3!$J$1:$K$25,2,FALSE)</f>
        <v>17</v>
      </c>
      <c r="K3681">
        <v>437415331.04099435</v>
      </c>
    </row>
    <row r="3682" spans="1:11" x14ac:dyDescent="0.25">
      <c r="A3682" t="s">
        <v>32</v>
      </c>
      <c r="B3682" t="s">
        <v>33</v>
      </c>
      <c r="C3682" t="s">
        <v>11</v>
      </c>
      <c r="D3682" t="s">
        <v>12</v>
      </c>
      <c r="E3682">
        <v>1992</v>
      </c>
      <c r="F3682">
        <v>2</v>
      </c>
      <c r="G3682" t="s">
        <v>33</v>
      </c>
      <c r="H3682" t="s">
        <v>13</v>
      </c>
      <c r="I3682" t="str">
        <f>VLOOKUP(H3682,Hoja3!$J$1:$K$25,2,FALSE)</f>
        <v>7</v>
      </c>
      <c r="J3682">
        <v>223558</v>
      </c>
      <c r="K3682">
        <v>45135398.008816637</v>
      </c>
    </row>
    <row r="3683" spans="1:11" x14ac:dyDescent="0.25">
      <c r="A3683" t="s">
        <v>32</v>
      </c>
      <c r="B3683" t="s">
        <v>33</v>
      </c>
      <c r="C3683" t="s">
        <v>80</v>
      </c>
      <c r="D3683" t="s">
        <v>12</v>
      </c>
      <c r="E3683">
        <v>1992</v>
      </c>
      <c r="F3683">
        <v>1</v>
      </c>
      <c r="G3683" t="s">
        <v>33</v>
      </c>
      <c r="H3683" t="s">
        <v>81</v>
      </c>
      <c r="I3683" t="str">
        <f>VLOOKUP(H3683,Hoja3!$J$1:$K$25,2,FALSE)</f>
        <v>8</v>
      </c>
      <c r="J3683">
        <v>894231</v>
      </c>
      <c r="K3683">
        <v>45135398.008816637</v>
      </c>
    </row>
    <row r="3684" spans="1:11" hidden="1" x14ac:dyDescent="0.25">
      <c r="A3684" t="s">
        <v>32</v>
      </c>
      <c r="B3684" t="s">
        <v>33</v>
      </c>
      <c r="C3684" t="s">
        <v>14</v>
      </c>
      <c r="D3684" t="s">
        <v>12</v>
      </c>
      <c r="E3684">
        <v>1992</v>
      </c>
      <c r="F3684">
        <v>3</v>
      </c>
      <c r="G3684" t="s">
        <v>33</v>
      </c>
      <c r="H3684" t="s">
        <v>15</v>
      </c>
      <c r="I3684" t="str">
        <f>VLOOKUP(H3684,Hoja3!$J$1:$K$25,2,FALSE)</f>
        <v>10</v>
      </c>
      <c r="K3684">
        <v>45135398.008816637</v>
      </c>
    </row>
    <row r="3685" spans="1:11" hidden="1" x14ac:dyDescent="0.25">
      <c r="A3685" t="s">
        <v>32</v>
      </c>
      <c r="B3685" t="s">
        <v>33</v>
      </c>
      <c r="C3685" t="s">
        <v>16</v>
      </c>
      <c r="D3685" t="s">
        <v>12</v>
      </c>
      <c r="E3685">
        <v>1992</v>
      </c>
      <c r="F3685">
        <v>40050</v>
      </c>
      <c r="G3685" t="s">
        <v>33</v>
      </c>
      <c r="H3685" t="s">
        <v>17</v>
      </c>
      <c r="I3685" t="str">
        <f>VLOOKUP(H3685,Hoja3!$J$1:$K$25,2,FALSE)</f>
        <v>14</v>
      </c>
      <c r="K3685">
        <v>45135398.008816637</v>
      </c>
    </row>
    <row r="3686" spans="1:11" hidden="1" x14ac:dyDescent="0.25">
      <c r="A3686" t="s">
        <v>32</v>
      </c>
      <c r="B3686" t="s">
        <v>33</v>
      </c>
      <c r="C3686" t="s">
        <v>84</v>
      </c>
      <c r="D3686" t="s">
        <v>12</v>
      </c>
      <c r="E3686">
        <v>1992</v>
      </c>
      <c r="F3686">
        <v>600</v>
      </c>
      <c r="G3686" t="s">
        <v>33</v>
      </c>
      <c r="H3686" t="s">
        <v>85</v>
      </c>
      <c r="I3686" t="str">
        <f>VLOOKUP(H3686,Hoja3!$J$1:$K$25,2,FALSE)</f>
        <v>15</v>
      </c>
      <c r="K3686">
        <v>45135398.008816637</v>
      </c>
    </row>
    <row r="3687" spans="1:11" hidden="1" x14ac:dyDescent="0.25">
      <c r="A3687" t="s">
        <v>32</v>
      </c>
      <c r="B3687" t="s">
        <v>33</v>
      </c>
      <c r="C3687" t="s">
        <v>18</v>
      </c>
      <c r="D3687" t="s">
        <v>12</v>
      </c>
      <c r="E3687">
        <v>1992</v>
      </c>
      <c r="F3687">
        <v>40650</v>
      </c>
      <c r="G3687" t="s">
        <v>33</v>
      </c>
      <c r="H3687" t="s">
        <v>19</v>
      </c>
      <c r="I3687" t="str">
        <f>VLOOKUP(H3687,Hoja3!$J$1:$K$25,2,FALSE)</f>
        <v>17</v>
      </c>
      <c r="K3687">
        <v>45135398.008816637</v>
      </c>
    </row>
    <row r="3688" spans="1:11" hidden="1" x14ac:dyDescent="0.25">
      <c r="A3688" t="s">
        <v>188</v>
      </c>
      <c r="B3688" t="s">
        <v>189</v>
      </c>
      <c r="C3688" t="s">
        <v>38</v>
      </c>
      <c r="D3688" t="s">
        <v>12</v>
      </c>
      <c r="E3688">
        <v>1992</v>
      </c>
      <c r="F3688">
        <v>1</v>
      </c>
      <c r="G3688" t="s">
        <v>189</v>
      </c>
      <c r="H3688" t="s">
        <v>39</v>
      </c>
      <c r="I3688" t="str">
        <f>VLOOKUP(H3688,Hoja3!$J$1:$K$25,2,FALSE)</f>
        <v>5</v>
      </c>
      <c r="J3688" t="s">
        <v>681</v>
      </c>
      <c r="K3688">
        <v>19396084.498008404</v>
      </c>
    </row>
    <row r="3689" spans="1:11" hidden="1" x14ac:dyDescent="0.25">
      <c r="A3689" t="s">
        <v>188</v>
      </c>
      <c r="B3689" t="s">
        <v>189</v>
      </c>
      <c r="C3689" t="s">
        <v>14</v>
      </c>
      <c r="D3689" t="s">
        <v>12</v>
      </c>
      <c r="E3689">
        <v>1992</v>
      </c>
      <c r="F3689">
        <v>1</v>
      </c>
      <c r="G3689" t="s">
        <v>189</v>
      </c>
      <c r="H3689" t="s">
        <v>15</v>
      </c>
      <c r="I3689" t="str">
        <f>VLOOKUP(H3689,Hoja3!$J$1:$K$25,2,FALSE)</f>
        <v>10</v>
      </c>
      <c r="K3689">
        <v>19396084.498008404</v>
      </c>
    </row>
    <row r="3690" spans="1:11" hidden="1" x14ac:dyDescent="0.25">
      <c r="A3690" t="s">
        <v>188</v>
      </c>
      <c r="B3690" t="s">
        <v>189</v>
      </c>
      <c r="C3690" t="s">
        <v>40</v>
      </c>
      <c r="D3690" t="s">
        <v>12</v>
      </c>
      <c r="E3690">
        <v>1992</v>
      </c>
      <c r="F3690">
        <v>100000</v>
      </c>
      <c r="G3690" t="s">
        <v>189</v>
      </c>
      <c r="H3690" t="s">
        <v>41</v>
      </c>
      <c r="I3690" t="str">
        <f>VLOOKUP(H3690,Hoja3!$J$1:$K$25,2,FALSE)</f>
        <v>12</v>
      </c>
      <c r="K3690">
        <v>19396084.498008404</v>
      </c>
    </row>
    <row r="3691" spans="1:11" hidden="1" x14ac:dyDescent="0.25">
      <c r="A3691" t="s">
        <v>188</v>
      </c>
      <c r="B3691" t="s">
        <v>189</v>
      </c>
      <c r="C3691" t="s">
        <v>18</v>
      </c>
      <c r="D3691" t="s">
        <v>12</v>
      </c>
      <c r="E3691">
        <v>1992</v>
      </c>
      <c r="F3691">
        <v>100000</v>
      </c>
      <c r="G3691" t="s">
        <v>189</v>
      </c>
      <c r="H3691" t="s">
        <v>19</v>
      </c>
      <c r="I3691" t="str">
        <f>VLOOKUP(H3691,Hoja3!$J$1:$K$25,2,FALSE)</f>
        <v>17</v>
      </c>
      <c r="K3691">
        <v>19396084.498008404</v>
      </c>
    </row>
    <row r="3692" spans="1:11" x14ac:dyDescent="0.25">
      <c r="A3692" t="s">
        <v>34</v>
      </c>
      <c r="B3692" t="s">
        <v>35</v>
      </c>
      <c r="C3692" t="s">
        <v>11</v>
      </c>
      <c r="D3692" t="s">
        <v>12</v>
      </c>
      <c r="E3692">
        <v>1992</v>
      </c>
      <c r="F3692">
        <v>4</v>
      </c>
      <c r="G3692" t="s">
        <v>35</v>
      </c>
      <c r="H3692" t="s">
        <v>13</v>
      </c>
      <c r="I3692" t="str">
        <f>VLOOKUP(H3692,Hoja3!$J$1:$K$25,2,FALSE)</f>
        <v>7</v>
      </c>
      <c r="J3692">
        <v>57678</v>
      </c>
      <c r="K3692">
        <v>2173665655.9372735</v>
      </c>
    </row>
    <row r="3693" spans="1:11" hidden="1" x14ac:dyDescent="0.25">
      <c r="A3693" t="s">
        <v>34</v>
      </c>
      <c r="B3693" t="s">
        <v>35</v>
      </c>
      <c r="C3693" t="s">
        <v>80</v>
      </c>
      <c r="D3693" t="s">
        <v>12</v>
      </c>
      <c r="E3693">
        <v>1992</v>
      </c>
      <c r="F3693">
        <v>1</v>
      </c>
      <c r="G3693" t="s">
        <v>35</v>
      </c>
      <c r="H3693" t="s">
        <v>81</v>
      </c>
      <c r="I3693" t="str">
        <f>VLOOKUP(H3693,Hoja3!$J$1:$K$25,2,FALSE)</f>
        <v>8</v>
      </c>
      <c r="J3693" t="s">
        <v>681</v>
      </c>
      <c r="K3693">
        <v>2173665655.9372735</v>
      </c>
    </row>
    <row r="3694" spans="1:11" hidden="1" x14ac:dyDescent="0.25">
      <c r="A3694" t="s">
        <v>34</v>
      </c>
      <c r="B3694" t="s">
        <v>35</v>
      </c>
      <c r="C3694" t="s">
        <v>14</v>
      </c>
      <c r="D3694" t="s">
        <v>12</v>
      </c>
      <c r="E3694">
        <v>1992</v>
      </c>
      <c r="F3694">
        <v>5</v>
      </c>
      <c r="G3694" t="s">
        <v>35</v>
      </c>
      <c r="H3694" t="s">
        <v>15</v>
      </c>
      <c r="I3694" t="str">
        <f>VLOOKUP(H3694,Hoja3!$J$1:$K$25,2,FALSE)</f>
        <v>10</v>
      </c>
      <c r="K3694">
        <v>2173665655.9372735</v>
      </c>
    </row>
    <row r="3695" spans="1:11" hidden="1" x14ac:dyDescent="0.25">
      <c r="A3695" t="s">
        <v>34</v>
      </c>
      <c r="B3695" t="s">
        <v>35</v>
      </c>
      <c r="C3695" t="s">
        <v>16</v>
      </c>
      <c r="D3695" t="s">
        <v>12</v>
      </c>
      <c r="E3695">
        <v>1992</v>
      </c>
      <c r="F3695">
        <v>147493</v>
      </c>
      <c r="G3695" t="s">
        <v>35</v>
      </c>
      <c r="H3695" t="s">
        <v>17</v>
      </c>
      <c r="I3695" t="str">
        <f>VLOOKUP(H3695,Hoja3!$J$1:$K$25,2,FALSE)</f>
        <v>14</v>
      </c>
      <c r="K3695">
        <v>2173665655.9372735</v>
      </c>
    </row>
    <row r="3696" spans="1:11" hidden="1" x14ac:dyDescent="0.25">
      <c r="A3696" t="s">
        <v>34</v>
      </c>
      <c r="B3696" t="s">
        <v>35</v>
      </c>
      <c r="C3696" t="s">
        <v>84</v>
      </c>
      <c r="D3696" t="s">
        <v>12</v>
      </c>
      <c r="E3696">
        <v>1992</v>
      </c>
      <c r="F3696">
        <v>60</v>
      </c>
      <c r="G3696" t="s">
        <v>35</v>
      </c>
      <c r="H3696" t="s">
        <v>85</v>
      </c>
      <c r="I3696" t="str">
        <f>VLOOKUP(H3696,Hoja3!$J$1:$K$25,2,FALSE)</f>
        <v>15</v>
      </c>
      <c r="K3696">
        <v>2173665655.9372735</v>
      </c>
    </row>
    <row r="3697" spans="1:11" hidden="1" x14ac:dyDescent="0.25">
      <c r="A3697" t="s">
        <v>34</v>
      </c>
      <c r="B3697" t="s">
        <v>35</v>
      </c>
      <c r="C3697" t="s">
        <v>18</v>
      </c>
      <c r="D3697" t="s">
        <v>12</v>
      </c>
      <c r="E3697">
        <v>1992</v>
      </c>
      <c r="F3697">
        <v>147553</v>
      </c>
      <c r="G3697" t="s">
        <v>35</v>
      </c>
      <c r="H3697" t="s">
        <v>19</v>
      </c>
      <c r="I3697" t="str">
        <f>VLOOKUP(H3697,Hoja3!$J$1:$K$25,2,FALSE)</f>
        <v>17</v>
      </c>
      <c r="K3697">
        <v>2173665655.9372735</v>
      </c>
    </row>
    <row r="3698" spans="1:11" hidden="1" x14ac:dyDescent="0.25">
      <c r="A3698" t="s">
        <v>190</v>
      </c>
      <c r="B3698" t="s">
        <v>191</v>
      </c>
      <c r="C3698" t="s">
        <v>38</v>
      </c>
      <c r="D3698" t="s">
        <v>12</v>
      </c>
      <c r="E3698">
        <v>1992</v>
      </c>
      <c r="F3698">
        <v>1</v>
      </c>
      <c r="G3698" t="s">
        <v>191</v>
      </c>
      <c r="H3698" t="s">
        <v>39</v>
      </c>
      <c r="I3698" t="str">
        <f>VLOOKUP(H3698,Hoja3!$J$1:$K$25,2,FALSE)</f>
        <v>5</v>
      </c>
      <c r="J3698" t="s">
        <v>681</v>
      </c>
      <c r="K3698">
        <v>2533819.4064915967</v>
      </c>
    </row>
    <row r="3699" spans="1:11" hidden="1" x14ac:dyDescent="0.25">
      <c r="A3699" t="s">
        <v>190</v>
      </c>
      <c r="B3699" t="s">
        <v>191</v>
      </c>
      <c r="C3699" t="s">
        <v>14</v>
      </c>
      <c r="D3699" t="s">
        <v>12</v>
      </c>
      <c r="E3699">
        <v>1992</v>
      </c>
      <c r="F3699">
        <v>1</v>
      </c>
      <c r="G3699" t="s">
        <v>191</v>
      </c>
      <c r="H3699" t="s">
        <v>15</v>
      </c>
      <c r="I3699" t="str">
        <f>VLOOKUP(H3699,Hoja3!$J$1:$K$25,2,FALSE)</f>
        <v>10</v>
      </c>
      <c r="K3699">
        <v>2533819.4064915967</v>
      </c>
    </row>
    <row r="3700" spans="1:11" hidden="1" x14ac:dyDescent="0.25">
      <c r="A3700" t="s">
        <v>190</v>
      </c>
      <c r="B3700" t="s">
        <v>191</v>
      </c>
      <c r="C3700" t="s">
        <v>40</v>
      </c>
      <c r="D3700" t="s">
        <v>12</v>
      </c>
      <c r="E3700">
        <v>1992</v>
      </c>
      <c r="F3700">
        <v>0</v>
      </c>
      <c r="G3700" t="s">
        <v>191</v>
      </c>
      <c r="H3700" t="s">
        <v>41</v>
      </c>
      <c r="I3700" t="str">
        <f>VLOOKUP(H3700,Hoja3!$J$1:$K$25,2,FALSE)</f>
        <v>12</v>
      </c>
      <c r="K3700">
        <v>2533819.4064915967</v>
      </c>
    </row>
    <row r="3701" spans="1:11" hidden="1" x14ac:dyDescent="0.25">
      <c r="A3701" t="s">
        <v>190</v>
      </c>
      <c r="B3701" t="s">
        <v>191</v>
      </c>
      <c r="C3701" t="s">
        <v>18</v>
      </c>
      <c r="D3701" t="s">
        <v>12</v>
      </c>
      <c r="E3701">
        <v>1992</v>
      </c>
      <c r="F3701">
        <v>0</v>
      </c>
      <c r="G3701" t="s">
        <v>191</v>
      </c>
      <c r="H3701" t="s">
        <v>19</v>
      </c>
      <c r="I3701" t="str">
        <f>VLOOKUP(H3701,Hoja3!$J$1:$K$25,2,FALSE)</f>
        <v>17</v>
      </c>
      <c r="K3701">
        <v>2533819.4064915967</v>
      </c>
    </row>
    <row r="3702" spans="1:11" x14ac:dyDescent="0.25">
      <c r="A3702" t="s">
        <v>42</v>
      </c>
      <c r="B3702" t="s">
        <v>43</v>
      </c>
      <c r="C3702" t="s">
        <v>78</v>
      </c>
      <c r="D3702" t="s">
        <v>12</v>
      </c>
      <c r="E3702">
        <v>1992</v>
      </c>
      <c r="F3702">
        <v>1</v>
      </c>
      <c r="G3702" t="s">
        <v>43</v>
      </c>
      <c r="H3702" t="s">
        <v>79</v>
      </c>
      <c r="I3702" t="str">
        <f>VLOOKUP(H3702,Hoja3!$J$1:$K$25,2,FALSE)</f>
        <v>6</v>
      </c>
      <c r="J3702">
        <v>4471157</v>
      </c>
      <c r="K3702">
        <v>2142470914.4013569</v>
      </c>
    </row>
    <row r="3703" spans="1:11" hidden="1" x14ac:dyDescent="0.25">
      <c r="A3703" t="s">
        <v>42</v>
      </c>
      <c r="B3703" t="s">
        <v>43</v>
      </c>
      <c r="C3703" t="s">
        <v>14</v>
      </c>
      <c r="D3703" t="s">
        <v>12</v>
      </c>
      <c r="E3703">
        <v>1992</v>
      </c>
      <c r="F3703">
        <v>2</v>
      </c>
      <c r="G3703" t="s">
        <v>43</v>
      </c>
      <c r="H3703" t="s">
        <v>15</v>
      </c>
      <c r="I3703" t="str">
        <f>VLOOKUP(H3703,Hoja3!$J$1:$K$25,2,FALSE)</f>
        <v>10</v>
      </c>
      <c r="K3703">
        <v>2142470914.4013569</v>
      </c>
    </row>
    <row r="3704" spans="1:11" x14ac:dyDescent="0.25">
      <c r="A3704" t="s">
        <v>42</v>
      </c>
      <c r="B3704" t="s">
        <v>43</v>
      </c>
      <c r="C3704" t="s">
        <v>44</v>
      </c>
      <c r="D3704" t="s">
        <v>12</v>
      </c>
      <c r="E3704">
        <v>1992</v>
      </c>
      <c r="F3704">
        <v>1</v>
      </c>
      <c r="G3704" t="s">
        <v>43</v>
      </c>
      <c r="H3704" t="s">
        <v>45</v>
      </c>
      <c r="I3704" t="str">
        <f>VLOOKUP(H3704,Hoja3!$J$1:$K$25,2,FALSE)</f>
        <v>11</v>
      </c>
      <c r="J3704">
        <v>268269</v>
      </c>
      <c r="K3704">
        <v>2142470914.4013569</v>
      </c>
    </row>
    <row r="3705" spans="1:11" hidden="1" x14ac:dyDescent="0.25">
      <c r="A3705" t="s">
        <v>42</v>
      </c>
      <c r="B3705" t="s">
        <v>43</v>
      </c>
      <c r="C3705" t="s">
        <v>82</v>
      </c>
      <c r="D3705" t="s">
        <v>12</v>
      </c>
      <c r="E3705">
        <v>1992</v>
      </c>
      <c r="F3705">
        <v>0</v>
      </c>
      <c r="G3705" t="s">
        <v>43</v>
      </c>
      <c r="H3705" t="s">
        <v>83</v>
      </c>
      <c r="I3705" t="str">
        <f>VLOOKUP(H3705,Hoja3!$J$1:$K$25,2,FALSE)</f>
        <v>13</v>
      </c>
      <c r="K3705">
        <v>2142470914.4013569</v>
      </c>
    </row>
    <row r="3706" spans="1:11" hidden="1" x14ac:dyDescent="0.25">
      <c r="A3706" t="s">
        <v>42</v>
      </c>
      <c r="B3706" t="s">
        <v>43</v>
      </c>
      <c r="C3706" t="s">
        <v>18</v>
      </c>
      <c r="D3706" t="s">
        <v>12</v>
      </c>
      <c r="E3706">
        <v>1992</v>
      </c>
      <c r="F3706">
        <v>0</v>
      </c>
      <c r="G3706" t="s">
        <v>43</v>
      </c>
      <c r="H3706" t="s">
        <v>19</v>
      </c>
      <c r="I3706" t="str">
        <f>VLOOKUP(H3706,Hoja3!$J$1:$K$25,2,FALSE)</f>
        <v>17</v>
      </c>
      <c r="K3706">
        <v>2142470914.4013569</v>
      </c>
    </row>
    <row r="3707" spans="1:11" hidden="1" x14ac:dyDescent="0.25">
      <c r="A3707" t="s">
        <v>42</v>
      </c>
      <c r="B3707" t="s">
        <v>43</v>
      </c>
      <c r="C3707" t="s">
        <v>46</v>
      </c>
      <c r="D3707" t="s">
        <v>12</v>
      </c>
      <c r="E3707">
        <v>1992</v>
      </c>
      <c r="F3707">
        <v>0</v>
      </c>
      <c r="G3707" t="s">
        <v>43</v>
      </c>
      <c r="H3707" t="s">
        <v>47</v>
      </c>
      <c r="I3707" t="str">
        <f>VLOOKUP(H3707,Hoja3!$J$1:$K$25,2,FALSE)</f>
        <v>18</v>
      </c>
      <c r="K3707">
        <v>2142470914.4013569</v>
      </c>
    </row>
    <row r="3708" spans="1:11" hidden="1" x14ac:dyDescent="0.25">
      <c r="A3708" t="s">
        <v>192</v>
      </c>
      <c r="B3708" t="s">
        <v>193</v>
      </c>
      <c r="C3708" t="s">
        <v>26</v>
      </c>
      <c r="D3708" t="s">
        <v>12</v>
      </c>
      <c r="E3708">
        <v>1992</v>
      </c>
      <c r="F3708">
        <v>2</v>
      </c>
      <c r="G3708" t="s">
        <v>193</v>
      </c>
      <c r="H3708" t="s">
        <v>27</v>
      </c>
      <c r="I3708" t="str">
        <f>VLOOKUP(H3708,Hoja3!$J$1:$K$25,2,FALSE)</f>
        <v>9</v>
      </c>
      <c r="J3708" t="s">
        <v>681</v>
      </c>
      <c r="K3708">
        <v>335533331.66921914</v>
      </c>
    </row>
    <row r="3709" spans="1:11" hidden="1" x14ac:dyDescent="0.25">
      <c r="A3709" t="s">
        <v>192</v>
      </c>
      <c r="B3709" t="s">
        <v>193</v>
      </c>
      <c r="C3709" t="s">
        <v>14</v>
      </c>
      <c r="D3709" t="s">
        <v>12</v>
      </c>
      <c r="E3709">
        <v>1992</v>
      </c>
      <c r="F3709">
        <v>3</v>
      </c>
      <c r="G3709" t="s">
        <v>193</v>
      </c>
      <c r="H3709" t="s">
        <v>15</v>
      </c>
      <c r="I3709" t="str">
        <f>VLOOKUP(H3709,Hoja3!$J$1:$K$25,2,FALSE)</f>
        <v>10</v>
      </c>
      <c r="K3709">
        <v>335533331.66921914</v>
      </c>
    </row>
    <row r="3710" spans="1:11" x14ac:dyDescent="0.25">
      <c r="A3710" t="s">
        <v>192</v>
      </c>
      <c r="B3710" t="s">
        <v>193</v>
      </c>
      <c r="C3710" t="s">
        <v>44</v>
      </c>
      <c r="D3710" t="s">
        <v>12</v>
      </c>
      <c r="E3710">
        <v>1992</v>
      </c>
      <c r="F3710">
        <v>1</v>
      </c>
      <c r="G3710" t="s">
        <v>193</v>
      </c>
      <c r="H3710" t="s">
        <v>45</v>
      </c>
      <c r="I3710" t="str">
        <f>VLOOKUP(H3710,Hoja3!$J$1:$K$25,2,FALSE)</f>
        <v>11</v>
      </c>
      <c r="J3710">
        <v>268269</v>
      </c>
      <c r="K3710">
        <v>335533331.66921914</v>
      </c>
    </row>
    <row r="3711" spans="1:11" hidden="1" x14ac:dyDescent="0.25">
      <c r="A3711" t="s">
        <v>192</v>
      </c>
      <c r="B3711" t="s">
        <v>193</v>
      </c>
      <c r="C3711" t="s">
        <v>28</v>
      </c>
      <c r="D3711" t="s">
        <v>12</v>
      </c>
      <c r="E3711">
        <v>1992</v>
      </c>
      <c r="F3711">
        <v>38000</v>
      </c>
      <c r="G3711" t="s">
        <v>193</v>
      </c>
      <c r="H3711" t="s">
        <v>29</v>
      </c>
      <c r="I3711" t="str">
        <f>VLOOKUP(H3711,Hoja3!$J$1:$K$25,2,FALSE)</f>
        <v>16</v>
      </c>
      <c r="K3711">
        <v>335533331.66921914</v>
      </c>
    </row>
    <row r="3712" spans="1:11" hidden="1" x14ac:dyDescent="0.25">
      <c r="A3712" t="s">
        <v>192</v>
      </c>
      <c r="B3712" t="s">
        <v>193</v>
      </c>
      <c r="C3712" t="s">
        <v>18</v>
      </c>
      <c r="D3712" t="s">
        <v>12</v>
      </c>
      <c r="E3712">
        <v>1992</v>
      </c>
      <c r="F3712">
        <v>38000</v>
      </c>
      <c r="G3712" t="s">
        <v>193</v>
      </c>
      <c r="H3712" t="s">
        <v>19</v>
      </c>
      <c r="I3712" t="str">
        <f>VLOOKUP(H3712,Hoja3!$J$1:$K$25,2,FALSE)</f>
        <v>17</v>
      </c>
      <c r="K3712">
        <v>335533331.66921914</v>
      </c>
    </row>
    <row r="3713" spans="1:11" hidden="1" x14ac:dyDescent="0.25">
      <c r="A3713" t="s">
        <v>192</v>
      </c>
      <c r="B3713" t="s">
        <v>193</v>
      </c>
      <c r="C3713" t="s">
        <v>46</v>
      </c>
      <c r="D3713" t="s">
        <v>12</v>
      </c>
      <c r="E3713">
        <v>1992</v>
      </c>
      <c r="F3713">
        <v>0</v>
      </c>
      <c r="G3713" t="s">
        <v>193</v>
      </c>
      <c r="H3713" t="s">
        <v>47</v>
      </c>
      <c r="I3713" t="str">
        <f>VLOOKUP(H3713,Hoja3!$J$1:$K$25,2,FALSE)</f>
        <v>18</v>
      </c>
      <c r="K3713">
        <v>335533331.66921914</v>
      </c>
    </row>
    <row r="3714" spans="1:11" x14ac:dyDescent="0.25">
      <c r="A3714" t="s">
        <v>48</v>
      </c>
      <c r="B3714" t="s">
        <v>49</v>
      </c>
      <c r="C3714" t="s">
        <v>11</v>
      </c>
      <c r="D3714" t="s">
        <v>12</v>
      </c>
      <c r="E3714">
        <v>1992</v>
      </c>
      <c r="F3714">
        <v>1</v>
      </c>
      <c r="G3714" t="s">
        <v>49</v>
      </c>
      <c r="H3714" t="s">
        <v>13</v>
      </c>
      <c r="I3714" t="str">
        <f>VLOOKUP(H3714,Hoja3!$J$1:$K$25,2,FALSE)</f>
        <v>7</v>
      </c>
      <c r="J3714">
        <v>111779</v>
      </c>
      <c r="K3714">
        <v>380812234.8278318</v>
      </c>
    </row>
    <row r="3715" spans="1:11" x14ac:dyDescent="0.25">
      <c r="A3715" t="s">
        <v>48</v>
      </c>
      <c r="B3715" t="s">
        <v>49</v>
      </c>
      <c r="C3715" t="s">
        <v>26</v>
      </c>
      <c r="D3715" t="s">
        <v>12</v>
      </c>
      <c r="E3715">
        <v>1992</v>
      </c>
      <c r="F3715">
        <v>2</v>
      </c>
      <c r="G3715" t="s">
        <v>49</v>
      </c>
      <c r="H3715" t="s">
        <v>27</v>
      </c>
      <c r="I3715" t="str">
        <f>VLOOKUP(H3715,Hoja3!$J$1:$K$25,2,FALSE)</f>
        <v>9</v>
      </c>
      <c r="J3715">
        <v>491157</v>
      </c>
      <c r="K3715">
        <v>380812234.8278318</v>
      </c>
    </row>
    <row r="3716" spans="1:11" hidden="1" x14ac:dyDescent="0.25">
      <c r="A3716" t="s">
        <v>48</v>
      </c>
      <c r="B3716" t="s">
        <v>49</v>
      </c>
      <c r="C3716" t="s">
        <v>14</v>
      </c>
      <c r="D3716" t="s">
        <v>12</v>
      </c>
      <c r="E3716">
        <v>1992</v>
      </c>
      <c r="F3716">
        <v>3</v>
      </c>
      <c r="G3716" t="s">
        <v>49</v>
      </c>
      <c r="H3716" t="s">
        <v>15</v>
      </c>
      <c r="I3716" t="str">
        <f>VLOOKUP(H3716,Hoja3!$J$1:$K$25,2,FALSE)</f>
        <v>10</v>
      </c>
      <c r="K3716">
        <v>380812234.8278318</v>
      </c>
    </row>
    <row r="3717" spans="1:11" hidden="1" x14ac:dyDescent="0.25">
      <c r="A3717" t="s">
        <v>48</v>
      </c>
      <c r="B3717" t="s">
        <v>49</v>
      </c>
      <c r="C3717" t="s">
        <v>16</v>
      </c>
      <c r="D3717" t="s">
        <v>12</v>
      </c>
      <c r="E3717">
        <v>1992</v>
      </c>
      <c r="F3717">
        <v>1628</v>
      </c>
      <c r="G3717" t="s">
        <v>49</v>
      </c>
      <c r="H3717" t="s">
        <v>17</v>
      </c>
      <c r="I3717" t="str">
        <f>VLOOKUP(H3717,Hoja3!$J$1:$K$25,2,FALSE)</f>
        <v>14</v>
      </c>
      <c r="K3717">
        <v>380812234.8278318</v>
      </c>
    </row>
    <row r="3718" spans="1:11" hidden="1" x14ac:dyDescent="0.25">
      <c r="A3718" t="s">
        <v>48</v>
      </c>
      <c r="B3718" t="s">
        <v>49</v>
      </c>
      <c r="C3718" t="s">
        <v>28</v>
      </c>
      <c r="D3718" t="s">
        <v>12</v>
      </c>
      <c r="E3718">
        <v>1992</v>
      </c>
      <c r="F3718">
        <v>440</v>
      </c>
      <c r="G3718" t="s">
        <v>49</v>
      </c>
      <c r="H3718" t="s">
        <v>29</v>
      </c>
      <c r="I3718" t="str">
        <f>VLOOKUP(H3718,Hoja3!$J$1:$K$25,2,FALSE)</f>
        <v>16</v>
      </c>
      <c r="K3718">
        <v>380812234.8278318</v>
      </c>
    </row>
    <row r="3719" spans="1:11" hidden="1" x14ac:dyDescent="0.25">
      <c r="A3719" t="s">
        <v>48</v>
      </c>
      <c r="B3719" t="s">
        <v>49</v>
      </c>
      <c r="C3719" t="s">
        <v>18</v>
      </c>
      <c r="D3719" t="s">
        <v>12</v>
      </c>
      <c r="E3719">
        <v>1992</v>
      </c>
      <c r="F3719">
        <v>2068</v>
      </c>
      <c r="G3719" t="s">
        <v>49</v>
      </c>
      <c r="H3719" t="s">
        <v>19</v>
      </c>
      <c r="I3719" t="str">
        <f>VLOOKUP(H3719,Hoja3!$J$1:$K$25,2,FALSE)</f>
        <v>17</v>
      </c>
      <c r="K3719">
        <v>380812234.8278318</v>
      </c>
    </row>
    <row r="3720" spans="1:11" hidden="1" x14ac:dyDescent="0.25">
      <c r="A3720" t="s">
        <v>50</v>
      </c>
      <c r="B3720" t="s">
        <v>51</v>
      </c>
      <c r="C3720" t="s">
        <v>38</v>
      </c>
      <c r="D3720" t="s">
        <v>12</v>
      </c>
      <c r="E3720">
        <v>1992</v>
      </c>
      <c r="F3720">
        <v>2</v>
      </c>
      <c r="G3720" t="s">
        <v>51</v>
      </c>
      <c r="H3720" t="s">
        <v>39</v>
      </c>
      <c r="I3720" t="str">
        <f>VLOOKUP(H3720,Hoja3!$J$1:$K$25,2,FALSE)</f>
        <v>5</v>
      </c>
      <c r="J3720" t="s">
        <v>681</v>
      </c>
      <c r="K3720">
        <v>17794783039.551956</v>
      </c>
    </row>
    <row r="3721" spans="1:11" x14ac:dyDescent="0.25">
      <c r="A3721" t="s">
        <v>50</v>
      </c>
      <c r="B3721" t="s">
        <v>51</v>
      </c>
      <c r="C3721" t="s">
        <v>11</v>
      </c>
      <c r="D3721" t="s">
        <v>12</v>
      </c>
      <c r="E3721">
        <v>1992</v>
      </c>
      <c r="F3721">
        <v>6</v>
      </c>
      <c r="G3721" t="s">
        <v>51</v>
      </c>
      <c r="H3721" t="s">
        <v>13</v>
      </c>
      <c r="I3721" t="str">
        <f>VLOOKUP(H3721,Hoja3!$J$1:$K$25,2,FALSE)</f>
        <v>7</v>
      </c>
      <c r="J3721">
        <v>380048</v>
      </c>
      <c r="K3721">
        <v>17794783039.551956</v>
      </c>
    </row>
    <row r="3722" spans="1:11" x14ac:dyDescent="0.25">
      <c r="A3722" t="s">
        <v>50</v>
      </c>
      <c r="B3722" t="s">
        <v>51</v>
      </c>
      <c r="C3722" t="s">
        <v>26</v>
      </c>
      <c r="D3722" t="s">
        <v>12</v>
      </c>
      <c r="E3722">
        <v>1992</v>
      </c>
      <c r="F3722">
        <v>8</v>
      </c>
      <c r="G3722" t="s">
        <v>51</v>
      </c>
      <c r="H3722" t="s">
        <v>27</v>
      </c>
      <c r="I3722" t="str">
        <f>VLOOKUP(H3722,Hoja3!$J$1:$K$25,2,FALSE)</f>
        <v>9</v>
      </c>
      <c r="J3722">
        <v>153584</v>
      </c>
      <c r="K3722">
        <v>17794783039.551956</v>
      </c>
    </row>
    <row r="3723" spans="1:11" hidden="1" x14ac:dyDescent="0.25">
      <c r="A3723" t="s">
        <v>50</v>
      </c>
      <c r="B3723" t="s">
        <v>51</v>
      </c>
      <c r="C3723" t="s">
        <v>14</v>
      </c>
      <c r="D3723" t="s">
        <v>12</v>
      </c>
      <c r="E3723">
        <v>1992</v>
      </c>
      <c r="F3723">
        <v>16</v>
      </c>
      <c r="G3723" t="s">
        <v>51</v>
      </c>
      <c r="H3723" t="s">
        <v>15</v>
      </c>
      <c r="I3723" t="str">
        <f>VLOOKUP(H3723,Hoja3!$J$1:$K$25,2,FALSE)</f>
        <v>10</v>
      </c>
      <c r="K3723">
        <v>17794783039.551956</v>
      </c>
    </row>
    <row r="3724" spans="1:11" hidden="1" x14ac:dyDescent="0.25">
      <c r="A3724" t="s">
        <v>50</v>
      </c>
      <c r="B3724" t="s">
        <v>51</v>
      </c>
      <c r="C3724" t="s">
        <v>40</v>
      </c>
      <c r="D3724" t="s">
        <v>12</v>
      </c>
      <c r="E3724">
        <v>1992</v>
      </c>
      <c r="F3724">
        <v>12000000</v>
      </c>
      <c r="G3724" t="s">
        <v>51</v>
      </c>
      <c r="H3724" t="s">
        <v>41</v>
      </c>
      <c r="I3724" t="str">
        <f>VLOOKUP(H3724,Hoja3!$J$1:$K$25,2,FALSE)</f>
        <v>12</v>
      </c>
      <c r="K3724">
        <v>17794783039.551956</v>
      </c>
    </row>
    <row r="3725" spans="1:11" hidden="1" x14ac:dyDescent="0.25">
      <c r="A3725" t="s">
        <v>50</v>
      </c>
      <c r="B3725" t="s">
        <v>51</v>
      </c>
      <c r="C3725" t="s">
        <v>16</v>
      </c>
      <c r="D3725" t="s">
        <v>12</v>
      </c>
      <c r="E3725">
        <v>1992</v>
      </c>
      <c r="F3725">
        <v>684435</v>
      </c>
      <c r="G3725" t="s">
        <v>51</v>
      </c>
      <c r="H3725" t="s">
        <v>17</v>
      </c>
      <c r="I3725" t="str">
        <f>VLOOKUP(H3725,Hoja3!$J$1:$K$25,2,FALSE)</f>
        <v>14</v>
      </c>
      <c r="K3725">
        <v>17794783039.551956</v>
      </c>
    </row>
    <row r="3726" spans="1:11" hidden="1" x14ac:dyDescent="0.25">
      <c r="A3726" t="s">
        <v>50</v>
      </c>
      <c r="B3726" t="s">
        <v>51</v>
      </c>
      <c r="C3726" t="s">
        <v>28</v>
      </c>
      <c r="D3726" t="s">
        <v>12</v>
      </c>
      <c r="E3726">
        <v>1992</v>
      </c>
      <c r="F3726">
        <v>16229733</v>
      </c>
      <c r="G3726" t="s">
        <v>51</v>
      </c>
      <c r="H3726" t="s">
        <v>29</v>
      </c>
      <c r="I3726" t="str">
        <f>VLOOKUP(H3726,Hoja3!$J$1:$K$25,2,FALSE)</f>
        <v>16</v>
      </c>
      <c r="K3726">
        <v>17794783039.551956</v>
      </c>
    </row>
    <row r="3727" spans="1:11" hidden="1" x14ac:dyDescent="0.25">
      <c r="A3727" t="s">
        <v>50</v>
      </c>
      <c r="B3727" t="s">
        <v>51</v>
      </c>
      <c r="C3727" t="s">
        <v>18</v>
      </c>
      <c r="D3727" t="s">
        <v>12</v>
      </c>
      <c r="E3727">
        <v>1992</v>
      </c>
      <c r="F3727">
        <v>28914168</v>
      </c>
      <c r="G3727" t="s">
        <v>51</v>
      </c>
      <c r="H3727" t="s">
        <v>19</v>
      </c>
      <c r="I3727" t="str">
        <f>VLOOKUP(H3727,Hoja3!$J$1:$K$25,2,FALSE)</f>
        <v>17</v>
      </c>
      <c r="K3727">
        <v>17794783039.551956</v>
      </c>
    </row>
    <row r="3728" spans="1:11" hidden="1" x14ac:dyDescent="0.25">
      <c r="A3728" t="s">
        <v>54</v>
      </c>
      <c r="B3728" t="s">
        <v>55</v>
      </c>
      <c r="C3728" t="s">
        <v>14</v>
      </c>
      <c r="D3728" t="s">
        <v>12</v>
      </c>
      <c r="E3728">
        <v>1992</v>
      </c>
      <c r="F3728">
        <v>1</v>
      </c>
      <c r="G3728" t="s">
        <v>55</v>
      </c>
      <c r="H3728" t="s">
        <v>15</v>
      </c>
      <c r="I3728" t="str">
        <f>VLOOKUP(H3728,Hoja3!$J$1:$K$25,2,FALSE)</f>
        <v>10</v>
      </c>
      <c r="K3728">
        <v>86497941.439017445</v>
      </c>
    </row>
    <row r="3729" spans="1:11" hidden="1" x14ac:dyDescent="0.25">
      <c r="A3729" t="s">
        <v>54</v>
      </c>
      <c r="B3729" t="s">
        <v>55</v>
      </c>
      <c r="C3729" t="s">
        <v>44</v>
      </c>
      <c r="D3729" t="s">
        <v>12</v>
      </c>
      <c r="E3729">
        <v>1992</v>
      </c>
      <c r="F3729">
        <v>1</v>
      </c>
      <c r="G3729" t="s">
        <v>55</v>
      </c>
      <c r="H3729" t="s">
        <v>45</v>
      </c>
      <c r="I3729" t="str">
        <f>VLOOKUP(H3729,Hoja3!$J$1:$K$25,2,FALSE)</f>
        <v>11</v>
      </c>
      <c r="J3729" t="s">
        <v>681</v>
      </c>
      <c r="K3729">
        <v>86497941.439017445</v>
      </c>
    </row>
    <row r="3730" spans="1:11" hidden="1" x14ac:dyDescent="0.25">
      <c r="A3730" t="s">
        <v>54</v>
      </c>
      <c r="B3730" t="s">
        <v>55</v>
      </c>
      <c r="C3730" t="s">
        <v>18</v>
      </c>
      <c r="D3730" t="s">
        <v>12</v>
      </c>
      <c r="E3730">
        <v>1992</v>
      </c>
      <c r="F3730">
        <v>1200</v>
      </c>
      <c r="G3730" t="s">
        <v>55</v>
      </c>
      <c r="H3730" t="s">
        <v>19</v>
      </c>
      <c r="I3730" t="str">
        <f>VLOOKUP(H3730,Hoja3!$J$1:$K$25,2,FALSE)</f>
        <v>17</v>
      </c>
      <c r="K3730">
        <v>86497941.439017445</v>
      </c>
    </row>
    <row r="3731" spans="1:11" hidden="1" x14ac:dyDescent="0.25">
      <c r="A3731" t="s">
        <v>54</v>
      </c>
      <c r="B3731" t="s">
        <v>55</v>
      </c>
      <c r="C3731" t="s">
        <v>46</v>
      </c>
      <c r="D3731" t="s">
        <v>12</v>
      </c>
      <c r="E3731">
        <v>1992</v>
      </c>
      <c r="F3731">
        <v>1200</v>
      </c>
      <c r="G3731" t="s">
        <v>55</v>
      </c>
      <c r="H3731" t="s">
        <v>47</v>
      </c>
      <c r="I3731" t="str">
        <f>VLOOKUP(H3731,Hoja3!$J$1:$K$25,2,FALSE)</f>
        <v>18</v>
      </c>
      <c r="K3731">
        <v>86497941.439017445</v>
      </c>
    </row>
    <row r="3732" spans="1:11" x14ac:dyDescent="0.25">
      <c r="A3732" t="s">
        <v>56</v>
      </c>
      <c r="B3732" t="s">
        <v>57</v>
      </c>
      <c r="C3732" t="s">
        <v>11</v>
      </c>
      <c r="D3732" t="s">
        <v>12</v>
      </c>
      <c r="E3732">
        <v>1992</v>
      </c>
      <c r="F3732">
        <v>1</v>
      </c>
      <c r="G3732" t="s">
        <v>57</v>
      </c>
      <c r="H3732" t="s">
        <v>13</v>
      </c>
      <c r="I3732" t="str">
        <f>VLOOKUP(H3732,Hoja3!$J$1:$K$25,2,FALSE)</f>
        <v>7</v>
      </c>
      <c r="J3732">
        <v>5790</v>
      </c>
      <c r="K3732">
        <v>0</v>
      </c>
    </row>
    <row r="3733" spans="1:11" hidden="1" x14ac:dyDescent="0.25">
      <c r="A3733" t="s">
        <v>56</v>
      </c>
      <c r="B3733" t="s">
        <v>57</v>
      </c>
      <c r="C3733" t="s">
        <v>14</v>
      </c>
      <c r="D3733" t="s">
        <v>12</v>
      </c>
      <c r="E3733">
        <v>1992</v>
      </c>
      <c r="F3733">
        <v>1</v>
      </c>
      <c r="G3733" t="s">
        <v>57</v>
      </c>
      <c r="H3733" t="s">
        <v>15</v>
      </c>
      <c r="I3733" t="str">
        <f>VLOOKUP(H3733,Hoja3!$J$1:$K$25,2,FALSE)</f>
        <v>10</v>
      </c>
      <c r="K3733">
        <v>0</v>
      </c>
    </row>
    <row r="3734" spans="1:11" hidden="1" x14ac:dyDescent="0.25">
      <c r="A3734" t="s">
        <v>56</v>
      </c>
      <c r="B3734" t="s">
        <v>57</v>
      </c>
      <c r="C3734" t="s">
        <v>16</v>
      </c>
      <c r="D3734" t="s">
        <v>12</v>
      </c>
      <c r="E3734">
        <v>1992</v>
      </c>
      <c r="F3734">
        <v>9127</v>
      </c>
      <c r="G3734" t="s">
        <v>57</v>
      </c>
      <c r="H3734" t="s">
        <v>17</v>
      </c>
      <c r="I3734" t="str">
        <f>VLOOKUP(H3734,Hoja3!$J$1:$K$25,2,FALSE)</f>
        <v>14</v>
      </c>
      <c r="K3734">
        <v>0</v>
      </c>
    </row>
    <row r="3735" spans="1:11" hidden="1" x14ac:dyDescent="0.25">
      <c r="A3735" t="s">
        <v>56</v>
      </c>
      <c r="B3735" t="s">
        <v>57</v>
      </c>
      <c r="C3735" t="s">
        <v>18</v>
      </c>
      <c r="D3735" t="s">
        <v>12</v>
      </c>
      <c r="E3735">
        <v>1992</v>
      </c>
      <c r="F3735">
        <v>9127</v>
      </c>
      <c r="G3735" t="s">
        <v>57</v>
      </c>
      <c r="H3735" t="s">
        <v>19</v>
      </c>
      <c r="I3735" t="str">
        <f>VLOOKUP(H3735,Hoja3!$J$1:$K$25,2,FALSE)</f>
        <v>17</v>
      </c>
      <c r="K3735">
        <v>0</v>
      </c>
    </row>
    <row r="3736" spans="1:11" x14ac:dyDescent="0.25">
      <c r="A3736" t="s">
        <v>58</v>
      </c>
      <c r="B3736" t="s">
        <v>59</v>
      </c>
      <c r="C3736" t="s">
        <v>38</v>
      </c>
      <c r="D3736" t="s">
        <v>12</v>
      </c>
      <c r="E3736">
        <v>1992</v>
      </c>
      <c r="F3736">
        <v>1</v>
      </c>
      <c r="G3736" t="s">
        <v>59</v>
      </c>
      <c r="H3736" t="s">
        <v>39</v>
      </c>
      <c r="I3736" t="str">
        <f>VLOOKUP(H3736,Hoja3!$J$1:$K$25,2,FALSE)</f>
        <v>5</v>
      </c>
      <c r="J3736">
        <v>1680484</v>
      </c>
      <c r="K3736">
        <v>407091920.30540431</v>
      </c>
    </row>
    <row r="3737" spans="1:11" hidden="1" x14ac:dyDescent="0.25">
      <c r="A3737" t="s">
        <v>58</v>
      </c>
      <c r="B3737" t="s">
        <v>59</v>
      </c>
      <c r="C3737" t="s">
        <v>14</v>
      </c>
      <c r="D3737" t="s">
        <v>12</v>
      </c>
      <c r="E3737">
        <v>1992</v>
      </c>
      <c r="F3737">
        <v>1</v>
      </c>
      <c r="G3737" t="s">
        <v>59</v>
      </c>
      <c r="H3737" t="s">
        <v>15</v>
      </c>
      <c r="I3737" t="str">
        <f>VLOOKUP(H3737,Hoja3!$J$1:$K$25,2,FALSE)</f>
        <v>10</v>
      </c>
      <c r="K3737">
        <v>407091920.30540431</v>
      </c>
    </row>
    <row r="3738" spans="1:11" hidden="1" x14ac:dyDescent="0.25">
      <c r="A3738" t="s">
        <v>58</v>
      </c>
      <c r="B3738" t="s">
        <v>59</v>
      </c>
      <c r="C3738" t="s">
        <v>40</v>
      </c>
      <c r="D3738" t="s">
        <v>12</v>
      </c>
      <c r="E3738">
        <v>1992</v>
      </c>
      <c r="F3738">
        <v>0</v>
      </c>
      <c r="G3738" t="s">
        <v>59</v>
      </c>
      <c r="H3738" t="s">
        <v>41</v>
      </c>
      <c r="I3738" t="str">
        <f>VLOOKUP(H3738,Hoja3!$J$1:$K$25,2,FALSE)</f>
        <v>12</v>
      </c>
      <c r="K3738">
        <v>407091920.30540431</v>
      </c>
    </row>
    <row r="3739" spans="1:11" hidden="1" x14ac:dyDescent="0.25">
      <c r="A3739" t="s">
        <v>58</v>
      </c>
      <c r="B3739" t="s">
        <v>59</v>
      </c>
      <c r="C3739" t="s">
        <v>18</v>
      </c>
      <c r="D3739" t="s">
        <v>12</v>
      </c>
      <c r="E3739">
        <v>1992</v>
      </c>
      <c r="F3739">
        <v>0</v>
      </c>
      <c r="G3739" t="s">
        <v>59</v>
      </c>
      <c r="H3739" t="s">
        <v>19</v>
      </c>
      <c r="I3739" t="str">
        <f>VLOOKUP(H3739,Hoja3!$J$1:$K$25,2,FALSE)</f>
        <v>17</v>
      </c>
      <c r="K3739">
        <v>407091920.30540431</v>
      </c>
    </row>
    <row r="3740" spans="1:11" x14ac:dyDescent="0.25">
      <c r="A3740" t="s">
        <v>194</v>
      </c>
      <c r="B3740" t="s">
        <v>195</v>
      </c>
      <c r="C3740" t="s">
        <v>11</v>
      </c>
      <c r="D3740" t="s">
        <v>12</v>
      </c>
      <c r="E3740">
        <v>1992</v>
      </c>
      <c r="F3740">
        <v>1</v>
      </c>
      <c r="G3740" t="s">
        <v>195</v>
      </c>
      <c r="H3740" t="s">
        <v>13</v>
      </c>
      <c r="I3740" t="str">
        <f>VLOOKUP(H3740,Hoja3!$J$1:$K$25,2,FALSE)</f>
        <v>7</v>
      </c>
      <c r="J3740">
        <v>44712</v>
      </c>
      <c r="K3740">
        <v>118844826</v>
      </c>
    </row>
    <row r="3741" spans="1:11" hidden="1" x14ac:dyDescent="0.25">
      <c r="A3741" t="s">
        <v>194</v>
      </c>
      <c r="B3741" t="s">
        <v>195</v>
      </c>
      <c r="C3741" t="s">
        <v>14</v>
      </c>
      <c r="D3741" t="s">
        <v>12</v>
      </c>
      <c r="E3741">
        <v>1992</v>
      </c>
      <c r="F3741">
        <v>1</v>
      </c>
      <c r="G3741" t="s">
        <v>195</v>
      </c>
      <c r="H3741" t="s">
        <v>15</v>
      </c>
      <c r="I3741" t="str">
        <f>VLOOKUP(H3741,Hoja3!$J$1:$K$25,2,FALSE)</f>
        <v>10</v>
      </c>
      <c r="K3741">
        <v>118844826</v>
      </c>
    </row>
    <row r="3742" spans="1:11" hidden="1" x14ac:dyDescent="0.25">
      <c r="A3742" t="s">
        <v>194</v>
      </c>
      <c r="B3742" t="s">
        <v>195</v>
      </c>
      <c r="C3742" t="s">
        <v>16</v>
      </c>
      <c r="D3742" t="s">
        <v>12</v>
      </c>
      <c r="E3742">
        <v>1992</v>
      </c>
      <c r="F3742">
        <v>205000</v>
      </c>
      <c r="G3742" t="s">
        <v>195</v>
      </c>
      <c r="H3742" t="s">
        <v>17</v>
      </c>
      <c r="I3742" t="str">
        <f>VLOOKUP(H3742,Hoja3!$J$1:$K$25,2,FALSE)</f>
        <v>14</v>
      </c>
      <c r="K3742">
        <v>118844826</v>
      </c>
    </row>
    <row r="3743" spans="1:11" hidden="1" x14ac:dyDescent="0.25">
      <c r="A3743" t="s">
        <v>194</v>
      </c>
      <c r="B3743" t="s">
        <v>195</v>
      </c>
      <c r="C3743" t="s">
        <v>18</v>
      </c>
      <c r="D3743" t="s">
        <v>12</v>
      </c>
      <c r="E3743">
        <v>1992</v>
      </c>
      <c r="F3743">
        <v>205000</v>
      </c>
      <c r="G3743" t="s">
        <v>195</v>
      </c>
      <c r="H3743" t="s">
        <v>19</v>
      </c>
      <c r="I3743" t="str">
        <f>VLOOKUP(H3743,Hoja3!$J$1:$K$25,2,FALSE)</f>
        <v>17</v>
      </c>
      <c r="K3743">
        <v>118844826</v>
      </c>
    </row>
    <row r="3744" spans="1:11" hidden="1" x14ac:dyDescent="0.25">
      <c r="A3744" t="s">
        <v>196</v>
      </c>
      <c r="B3744" t="s">
        <v>197</v>
      </c>
      <c r="C3744" t="s">
        <v>11</v>
      </c>
      <c r="D3744" t="s">
        <v>12</v>
      </c>
      <c r="E3744">
        <v>1992</v>
      </c>
      <c r="F3744">
        <v>1</v>
      </c>
      <c r="G3744" t="s">
        <v>197</v>
      </c>
      <c r="H3744" t="s">
        <v>13</v>
      </c>
      <c r="I3744" t="str">
        <f>VLOOKUP(H3744,Hoja3!$J$1:$K$25,2,FALSE)</f>
        <v>7</v>
      </c>
      <c r="J3744" t="s">
        <v>681</v>
      </c>
      <c r="K3744">
        <v>34015620</v>
      </c>
    </row>
    <row r="3745" spans="1:11" hidden="1" x14ac:dyDescent="0.25">
      <c r="A3745" t="s">
        <v>196</v>
      </c>
      <c r="B3745" t="s">
        <v>197</v>
      </c>
      <c r="C3745" t="s">
        <v>14</v>
      </c>
      <c r="D3745" t="s">
        <v>12</v>
      </c>
      <c r="E3745">
        <v>1992</v>
      </c>
      <c r="F3745">
        <v>1</v>
      </c>
      <c r="G3745" t="s">
        <v>197</v>
      </c>
      <c r="H3745" t="s">
        <v>15</v>
      </c>
      <c r="I3745" t="str">
        <f>VLOOKUP(H3745,Hoja3!$J$1:$K$25,2,FALSE)</f>
        <v>10</v>
      </c>
      <c r="K3745">
        <v>34015620</v>
      </c>
    </row>
    <row r="3746" spans="1:11" hidden="1" x14ac:dyDescent="0.25">
      <c r="A3746" t="s">
        <v>196</v>
      </c>
      <c r="B3746" t="s">
        <v>197</v>
      </c>
      <c r="C3746" t="s">
        <v>16</v>
      </c>
      <c r="D3746" t="s">
        <v>12</v>
      </c>
      <c r="E3746">
        <v>1992</v>
      </c>
      <c r="F3746">
        <v>8000</v>
      </c>
      <c r="G3746" t="s">
        <v>197</v>
      </c>
      <c r="H3746" t="s">
        <v>17</v>
      </c>
      <c r="I3746" t="str">
        <f>VLOOKUP(H3746,Hoja3!$J$1:$K$25,2,FALSE)</f>
        <v>14</v>
      </c>
      <c r="K3746">
        <v>34015620</v>
      </c>
    </row>
    <row r="3747" spans="1:11" hidden="1" x14ac:dyDescent="0.25">
      <c r="A3747" t="s">
        <v>196</v>
      </c>
      <c r="B3747" t="s">
        <v>197</v>
      </c>
      <c r="C3747" t="s">
        <v>18</v>
      </c>
      <c r="D3747" t="s">
        <v>12</v>
      </c>
      <c r="E3747">
        <v>1992</v>
      </c>
      <c r="F3747">
        <v>8000</v>
      </c>
      <c r="G3747" t="s">
        <v>197</v>
      </c>
      <c r="H3747" t="s">
        <v>19</v>
      </c>
      <c r="I3747" t="str">
        <f>VLOOKUP(H3747,Hoja3!$J$1:$K$25,2,FALSE)</f>
        <v>17</v>
      </c>
      <c r="K3747">
        <v>34015620</v>
      </c>
    </row>
    <row r="3748" spans="1:11" x14ac:dyDescent="0.25">
      <c r="A3748" t="s">
        <v>66</v>
      </c>
      <c r="B3748" t="s">
        <v>67</v>
      </c>
      <c r="C3748" t="s">
        <v>26</v>
      </c>
      <c r="D3748" t="s">
        <v>12</v>
      </c>
      <c r="E3748">
        <v>1992</v>
      </c>
      <c r="F3748">
        <v>1</v>
      </c>
      <c r="G3748" t="s">
        <v>67</v>
      </c>
      <c r="H3748" t="s">
        <v>27</v>
      </c>
      <c r="I3748" t="str">
        <f>VLOOKUP(H3748,Hoja3!$J$1:$K$25,2,FALSE)</f>
        <v>9</v>
      </c>
      <c r="J3748">
        <v>3577</v>
      </c>
      <c r="K3748">
        <v>5442046.5650471859</v>
      </c>
    </row>
    <row r="3749" spans="1:11" hidden="1" x14ac:dyDescent="0.25">
      <c r="A3749" t="s">
        <v>66</v>
      </c>
      <c r="B3749" t="s">
        <v>67</v>
      </c>
      <c r="C3749" t="s">
        <v>14</v>
      </c>
      <c r="D3749" t="s">
        <v>12</v>
      </c>
      <c r="E3749">
        <v>1992</v>
      </c>
      <c r="F3749">
        <v>1</v>
      </c>
      <c r="G3749" t="s">
        <v>67</v>
      </c>
      <c r="H3749" t="s">
        <v>15</v>
      </c>
      <c r="I3749" t="str">
        <f>VLOOKUP(H3749,Hoja3!$J$1:$K$25,2,FALSE)</f>
        <v>10</v>
      </c>
      <c r="K3749">
        <v>5442046.5650471859</v>
      </c>
    </row>
    <row r="3750" spans="1:11" hidden="1" x14ac:dyDescent="0.25">
      <c r="A3750" t="s">
        <v>66</v>
      </c>
      <c r="B3750" t="s">
        <v>67</v>
      </c>
      <c r="C3750" t="s">
        <v>28</v>
      </c>
      <c r="D3750" t="s">
        <v>12</v>
      </c>
      <c r="E3750">
        <v>1992</v>
      </c>
      <c r="F3750">
        <v>2000</v>
      </c>
      <c r="G3750" t="s">
        <v>67</v>
      </c>
      <c r="H3750" t="s">
        <v>29</v>
      </c>
      <c r="I3750" t="str">
        <f>VLOOKUP(H3750,Hoja3!$J$1:$K$25,2,FALSE)</f>
        <v>16</v>
      </c>
      <c r="K3750">
        <v>5442046.5650471859</v>
      </c>
    </row>
    <row r="3751" spans="1:11" hidden="1" x14ac:dyDescent="0.25">
      <c r="A3751" t="s">
        <v>66</v>
      </c>
      <c r="B3751" t="s">
        <v>67</v>
      </c>
      <c r="C3751" t="s">
        <v>18</v>
      </c>
      <c r="D3751" t="s">
        <v>12</v>
      </c>
      <c r="E3751">
        <v>1992</v>
      </c>
      <c r="F3751">
        <v>2000</v>
      </c>
      <c r="G3751" t="s">
        <v>67</v>
      </c>
      <c r="H3751" t="s">
        <v>19</v>
      </c>
      <c r="I3751" t="str">
        <f>VLOOKUP(H3751,Hoja3!$J$1:$K$25,2,FALSE)</f>
        <v>17</v>
      </c>
      <c r="K3751">
        <v>5442046.5650471859</v>
      </c>
    </row>
    <row r="3752" spans="1:11" hidden="1" x14ac:dyDescent="0.25">
      <c r="A3752" t="s">
        <v>68</v>
      </c>
      <c r="B3752" t="s">
        <v>69</v>
      </c>
      <c r="C3752" t="s">
        <v>11</v>
      </c>
      <c r="D3752" t="s">
        <v>12</v>
      </c>
      <c r="E3752">
        <v>1992</v>
      </c>
      <c r="F3752">
        <v>1</v>
      </c>
      <c r="G3752" t="s">
        <v>69</v>
      </c>
      <c r="H3752" t="s">
        <v>13</v>
      </c>
      <c r="I3752" t="str">
        <f>VLOOKUP(H3752,Hoja3!$J$1:$K$25,2,FALSE)</f>
        <v>7</v>
      </c>
      <c r="J3752" t="s">
        <v>681</v>
      </c>
      <c r="K3752">
        <v>3051831611.3847599</v>
      </c>
    </row>
    <row r="3753" spans="1:11" hidden="1" x14ac:dyDescent="0.25">
      <c r="A3753" t="s">
        <v>68</v>
      </c>
      <c r="B3753" t="s">
        <v>69</v>
      </c>
      <c r="C3753" t="s">
        <v>26</v>
      </c>
      <c r="D3753" t="s">
        <v>12</v>
      </c>
      <c r="E3753">
        <v>1992</v>
      </c>
      <c r="F3753">
        <v>2</v>
      </c>
      <c r="G3753" t="s">
        <v>69</v>
      </c>
      <c r="H3753" t="s">
        <v>27</v>
      </c>
      <c r="I3753" t="str">
        <f>VLOOKUP(H3753,Hoja3!$J$1:$K$25,2,FALSE)</f>
        <v>9</v>
      </c>
      <c r="J3753" t="s">
        <v>681</v>
      </c>
      <c r="K3753">
        <v>3051831611.3847599</v>
      </c>
    </row>
    <row r="3754" spans="1:11" hidden="1" x14ac:dyDescent="0.25">
      <c r="A3754" t="s">
        <v>68</v>
      </c>
      <c r="B3754" t="s">
        <v>69</v>
      </c>
      <c r="C3754" t="s">
        <v>14</v>
      </c>
      <c r="D3754" t="s">
        <v>12</v>
      </c>
      <c r="E3754">
        <v>1992</v>
      </c>
      <c r="F3754">
        <v>3</v>
      </c>
      <c r="G3754" t="s">
        <v>69</v>
      </c>
      <c r="H3754" t="s">
        <v>15</v>
      </c>
      <c r="I3754" t="str">
        <f>VLOOKUP(H3754,Hoja3!$J$1:$K$25,2,FALSE)</f>
        <v>10</v>
      </c>
      <c r="K3754">
        <v>3051831611.3847599</v>
      </c>
    </row>
    <row r="3755" spans="1:11" hidden="1" x14ac:dyDescent="0.25">
      <c r="A3755" t="s">
        <v>68</v>
      </c>
      <c r="B3755" t="s">
        <v>69</v>
      </c>
      <c r="C3755" t="s">
        <v>16</v>
      </c>
      <c r="D3755" t="s">
        <v>12</v>
      </c>
      <c r="E3755">
        <v>1992</v>
      </c>
      <c r="F3755">
        <v>0</v>
      </c>
      <c r="G3755" t="s">
        <v>69</v>
      </c>
      <c r="H3755" t="s">
        <v>17</v>
      </c>
      <c r="I3755" t="str">
        <f>VLOOKUP(H3755,Hoja3!$J$1:$K$25,2,FALSE)</f>
        <v>14</v>
      </c>
      <c r="K3755">
        <v>3051831611.3847599</v>
      </c>
    </row>
    <row r="3756" spans="1:11" hidden="1" x14ac:dyDescent="0.25">
      <c r="A3756" t="s">
        <v>68</v>
      </c>
      <c r="B3756" t="s">
        <v>69</v>
      </c>
      <c r="C3756" t="s">
        <v>28</v>
      </c>
      <c r="D3756" t="s">
        <v>12</v>
      </c>
      <c r="E3756">
        <v>1992</v>
      </c>
      <c r="F3756">
        <v>2000</v>
      </c>
      <c r="G3756" t="s">
        <v>69</v>
      </c>
      <c r="H3756" t="s">
        <v>29</v>
      </c>
      <c r="I3756" t="str">
        <f>VLOOKUP(H3756,Hoja3!$J$1:$K$25,2,FALSE)</f>
        <v>16</v>
      </c>
      <c r="K3756">
        <v>3051831611.3847599</v>
      </c>
    </row>
    <row r="3757" spans="1:11" hidden="1" x14ac:dyDescent="0.25">
      <c r="A3757" t="s">
        <v>68</v>
      </c>
      <c r="B3757" t="s">
        <v>69</v>
      </c>
      <c r="C3757" t="s">
        <v>18</v>
      </c>
      <c r="D3757" t="s">
        <v>12</v>
      </c>
      <c r="E3757">
        <v>1992</v>
      </c>
      <c r="F3757">
        <v>2000</v>
      </c>
      <c r="G3757" t="s">
        <v>69</v>
      </c>
      <c r="H3757" t="s">
        <v>19</v>
      </c>
      <c r="I3757" t="str">
        <f>VLOOKUP(H3757,Hoja3!$J$1:$K$25,2,FALSE)</f>
        <v>17</v>
      </c>
      <c r="K3757">
        <v>3051831611.3847599</v>
      </c>
    </row>
    <row r="3758" spans="1:11" hidden="1" x14ac:dyDescent="0.25">
      <c r="A3758" t="s">
        <v>344</v>
      </c>
      <c r="B3758" t="s">
        <v>345</v>
      </c>
      <c r="C3758" t="s">
        <v>11</v>
      </c>
      <c r="D3758" t="s">
        <v>12</v>
      </c>
      <c r="E3758">
        <v>1992</v>
      </c>
      <c r="F3758">
        <v>1</v>
      </c>
      <c r="G3758" t="s">
        <v>345</v>
      </c>
      <c r="H3758" t="s">
        <v>13</v>
      </c>
      <c r="I3758" t="str">
        <f>VLOOKUP(H3758,Hoja3!$J$1:$K$25,2,FALSE)</f>
        <v>7</v>
      </c>
      <c r="K3758">
        <v>4525703903.6275311</v>
      </c>
    </row>
    <row r="3759" spans="1:11" hidden="1" x14ac:dyDescent="0.25">
      <c r="A3759" t="s">
        <v>344</v>
      </c>
      <c r="B3759" t="s">
        <v>345</v>
      </c>
      <c r="C3759" t="s">
        <v>14</v>
      </c>
      <c r="D3759" t="s">
        <v>12</v>
      </c>
      <c r="E3759">
        <v>1992</v>
      </c>
      <c r="F3759">
        <v>1</v>
      </c>
      <c r="G3759" t="s">
        <v>345</v>
      </c>
      <c r="H3759" t="s">
        <v>15</v>
      </c>
      <c r="I3759" t="str">
        <f>VLOOKUP(H3759,Hoja3!$J$1:$K$25,2,FALSE)</f>
        <v>10</v>
      </c>
      <c r="K3759">
        <v>4525703903.6275311</v>
      </c>
    </row>
    <row r="3760" spans="1:11" hidden="1" x14ac:dyDescent="0.25">
      <c r="A3760" t="s">
        <v>344</v>
      </c>
      <c r="B3760" t="s">
        <v>345</v>
      </c>
      <c r="C3760" t="s">
        <v>16</v>
      </c>
      <c r="D3760" t="s">
        <v>12</v>
      </c>
      <c r="E3760">
        <v>1992</v>
      </c>
      <c r="F3760">
        <v>0</v>
      </c>
      <c r="G3760" t="s">
        <v>345</v>
      </c>
      <c r="H3760" t="s">
        <v>17</v>
      </c>
      <c r="I3760" t="str">
        <f>VLOOKUP(H3760,Hoja3!$J$1:$K$25,2,FALSE)</f>
        <v>14</v>
      </c>
      <c r="K3760">
        <v>4525703903.6275311</v>
      </c>
    </row>
    <row r="3761" spans="1:11" hidden="1" x14ac:dyDescent="0.25">
      <c r="A3761" t="s">
        <v>344</v>
      </c>
      <c r="B3761" t="s">
        <v>345</v>
      </c>
      <c r="C3761" t="s">
        <v>18</v>
      </c>
      <c r="D3761" t="s">
        <v>12</v>
      </c>
      <c r="E3761">
        <v>1992</v>
      </c>
      <c r="F3761">
        <v>0</v>
      </c>
      <c r="G3761" t="s">
        <v>345</v>
      </c>
      <c r="H3761" t="s">
        <v>19</v>
      </c>
      <c r="I3761" t="str">
        <f>VLOOKUP(H3761,Hoja3!$J$1:$K$25,2,FALSE)</f>
        <v>17</v>
      </c>
      <c r="K3761">
        <v>4525703903.6275311</v>
      </c>
    </row>
    <row r="3762" spans="1:11" x14ac:dyDescent="0.25">
      <c r="A3762" t="s">
        <v>308</v>
      </c>
      <c r="B3762" t="s">
        <v>309</v>
      </c>
      <c r="C3762" t="s">
        <v>26</v>
      </c>
      <c r="D3762" t="s">
        <v>12</v>
      </c>
      <c r="E3762">
        <v>1992</v>
      </c>
      <c r="F3762">
        <v>1</v>
      </c>
      <c r="G3762" t="s">
        <v>309</v>
      </c>
      <c r="H3762" t="s">
        <v>27</v>
      </c>
      <c r="I3762" t="str">
        <f>VLOOKUP(H3762,Hoja3!$J$1:$K$25,2,FALSE)</f>
        <v>9</v>
      </c>
      <c r="J3762">
        <v>670674</v>
      </c>
      <c r="K3762">
        <v>0</v>
      </c>
    </row>
    <row r="3763" spans="1:11" hidden="1" x14ac:dyDescent="0.25">
      <c r="A3763" t="s">
        <v>308</v>
      </c>
      <c r="B3763" t="s">
        <v>309</v>
      </c>
      <c r="C3763" t="s">
        <v>14</v>
      </c>
      <c r="D3763" t="s">
        <v>12</v>
      </c>
      <c r="E3763">
        <v>1992</v>
      </c>
      <c r="F3763">
        <v>1</v>
      </c>
      <c r="G3763" t="s">
        <v>309</v>
      </c>
      <c r="H3763" t="s">
        <v>15</v>
      </c>
      <c r="I3763" t="str">
        <f>VLOOKUP(H3763,Hoja3!$J$1:$K$25,2,FALSE)</f>
        <v>10</v>
      </c>
      <c r="K3763">
        <v>0</v>
      </c>
    </row>
    <row r="3764" spans="1:11" hidden="1" x14ac:dyDescent="0.25">
      <c r="A3764" t="s">
        <v>308</v>
      </c>
      <c r="B3764" t="s">
        <v>309</v>
      </c>
      <c r="C3764" t="s">
        <v>28</v>
      </c>
      <c r="D3764" t="s">
        <v>12</v>
      </c>
      <c r="E3764">
        <v>1992</v>
      </c>
      <c r="F3764">
        <v>5542</v>
      </c>
      <c r="G3764" t="s">
        <v>309</v>
      </c>
      <c r="H3764" t="s">
        <v>29</v>
      </c>
      <c r="I3764" t="str">
        <f>VLOOKUP(H3764,Hoja3!$J$1:$K$25,2,FALSE)</f>
        <v>16</v>
      </c>
      <c r="K3764">
        <v>0</v>
      </c>
    </row>
    <row r="3765" spans="1:11" hidden="1" x14ac:dyDescent="0.25">
      <c r="A3765" t="s">
        <v>308</v>
      </c>
      <c r="B3765" t="s">
        <v>309</v>
      </c>
      <c r="C3765" t="s">
        <v>18</v>
      </c>
      <c r="D3765" t="s">
        <v>12</v>
      </c>
      <c r="E3765">
        <v>1992</v>
      </c>
      <c r="F3765">
        <v>5542</v>
      </c>
      <c r="G3765" t="s">
        <v>309</v>
      </c>
      <c r="H3765" t="s">
        <v>19</v>
      </c>
      <c r="I3765" t="str">
        <f>VLOOKUP(H3765,Hoja3!$J$1:$K$25,2,FALSE)</f>
        <v>17</v>
      </c>
      <c r="K3765">
        <v>0</v>
      </c>
    </row>
    <row r="3766" spans="1:11" hidden="1" x14ac:dyDescent="0.25">
      <c r="A3766" t="s">
        <v>74</v>
      </c>
      <c r="B3766" t="s">
        <v>75</v>
      </c>
      <c r="C3766" t="s">
        <v>38</v>
      </c>
      <c r="D3766" t="s">
        <v>12</v>
      </c>
      <c r="E3766">
        <v>1992</v>
      </c>
      <c r="F3766">
        <v>1</v>
      </c>
      <c r="G3766" t="s">
        <v>75</v>
      </c>
      <c r="H3766" t="s">
        <v>39</v>
      </c>
      <c r="I3766" t="str">
        <f>VLOOKUP(H3766,Hoja3!$J$1:$K$25,2,FALSE)</f>
        <v>5</v>
      </c>
      <c r="J3766" t="s">
        <v>681</v>
      </c>
      <c r="K3766">
        <v>19850829.757541846</v>
      </c>
    </row>
    <row r="3767" spans="1:11" hidden="1" x14ac:dyDescent="0.25">
      <c r="A3767" t="s">
        <v>74</v>
      </c>
      <c r="B3767" t="s">
        <v>75</v>
      </c>
      <c r="C3767" t="s">
        <v>14</v>
      </c>
      <c r="D3767" t="s">
        <v>12</v>
      </c>
      <c r="E3767">
        <v>1992</v>
      </c>
      <c r="F3767">
        <v>1</v>
      </c>
      <c r="G3767" t="s">
        <v>75</v>
      </c>
      <c r="H3767" t="s">
        <v>15</v>
      </c>
      <c r="I3767" t="str">
        <f>VLOOKUP(H3767,Hoja3!$J$1:$K$25,2,FALSE)</f>
        <v>10</v>
      </c>
      <c r="K3767">
        <v>19850829.757541846</v>
      </c>
    </row>
    <row r="3768" spans="1:11" hidden="1" x14ac:dyDescent="0.25">
      <c r="A3768" t="s">
        <v>74</v>
      </c>
      <c r="B3768" t="s">
        <v>75</v>
      </c>
      <c r="C3768" t="s">
        <v>40</v>
      </c>
      <c r="D3768" t="s">
        <v>12</v>
      </c>
      <c r="E3768">
        <v>1992</v>
      </c>
      <c r="F3768">
        <v>1000000</v>
      </c>
      <c r="G3768" t="s">
        <v>75</v>
      </c>
      <c r="H3768" t="s">
        <v>41</v>
      </c>
      <c r="I3768" t="str">
        <f>VLOOKUP(H3768,Hoja3!$J$1:$K$25,2,FALSE)</f>
        <v>12</v>
      </c>
      <c r="K3768">
        <v>19850829.757541846</v>
      </c>
    </row>
    <row r="3769" spans="1:11" hidden="1" x14ac:dyDescent="0.25">
      <c r="A3769" t="s">
        <v>74</v>
      </c>
      <c r="B3769" t="s">
        <v>75</v>
      </c>
      <c r="C3769" t="s">
        <v>18</v>
      </c>
      <c r="D3769" t="s">
        <v>12</v>
      </c>
      <c r="E3769">
        <v>1992</v>
      </c>
      <c r="F3769">
        <v>1000000</v>
      </c>
      <c r="G3769" t="s">
        <v>75</v>
      </c>
      <c r="H3769" t="s">
        <v>19</v>
      </c>
      <c r="I3769" t="str">
        <f>VLOOKUP(H3769,Hoja3!$J$1:$K$25,2,FALSE)</f>
        <v>17</v>
      </c>
      <c r="K3769">
        <v>19850829.757541846</v>
      </c>
    </row>
    <row r="3770" spans="1:11" x14ac:dyDescent="0.25">
      <c r="A3770" t="s">
        <v>280</v>
      </c>
      <c r="B3770" t="s">
        <v>281</v>
      </c>
      <c r="C3770" t="s">
        <v>38</v>
      </c>
      <c r="D3770" t="s">
        <v>12</v>
      </c>
      <c r="E3770">
        <v>1992</v>
      </c>
      <c r="F3770">
        <v>1</v>
      </c>
      <c r="G3770" t="s">
        <v>281</v>
      </c>
      <c r="H3770" t="s">
        <v>39</v>
      </c>
      <c r="I3770" t="str">
        <f>VLOOKUP(H3770,Hoja3!$J$1:$K$25,2,FALSE)</f>
        <v>5</v>
      </c>
      <c r="J3770">
        <v>858462</v>
      </c>
      <c r="K3770">
        <v>212388906.45872393</v>
      </c>
    </row>
    <row r="3771" spans="1:11" hidden="1" x14ac:dyDescent="0.25">
      <c r="A3771" t="s">
        <v>280</v>
      </c>
      <c r="B3771" t="s">
        <v>281</v>
      </c>
      <c r="C3771" t="s">
        <v>14</v>
      </c>
      <c r="D3771" t="s">
        <v>12</v>
      </c>
      <c r="E3771">
        <v>1992</v>
      </c>
      <c r="F3771">
        <v>1</v>
      </c>
      <c r="G3771" t="s">
        <v>281</v>
      </c>
      <c r="H3771" t="s">
        <v>15</v>
      </c>
      <c r="I3771" t="str">
        <f>VLOOKUP(H3771,Hoja3!$J$1:$K$25,2,FALSE)</f>
        <v>10</v>
      </c>
      <c r="K3771">
        <v>212388906.45872393</v>
      </c>
    </row>
    <row r="3772" spans="1:11" hidden="1" x14ac:dyDescent="0.25">
      <c r="A3772" t="s">
        <v>280</v>
      </c>
      <c r="B3772" t="s">
        <v>281</v>
      </c>
      <c r="C3772" t="s">
        <v>40</v>
      </c>
      <c r="D3772" t="s">
        <v>12</v>
      </c>
      <c r="E3772">
        <v>1992</v>
      </c>
      <c r="F3772">
        <v>0</v>
      </c>
      <c r="G3772" t="s">
        <v>281</v>
      </c>
      <c r="H3772" t="s">
        <v>41</v>
      </c>
      <c r="I3772" t="str">
        <f>VLOOKUP(H3772,Hoja3!$J$1:$K$25,2,FALSE)</f>
        <v>12</v>
      </c>
      <c r="K3772">
        <v>212388906.45872393</v>
      </c>
    </row>
    <row r="3773" spans="1:11" hidden="1" x14ac:dyDescent="0.25">
      <c r="A3773" t="s">
        <v>280</v>
      </c>
      <c r="B3773" t="s">
        <v>281</v>
      </c>
      <c r="C3773" t="s">
        <v>18</v>
      </c>
      <c r="D3773" t="s">
        <v>12</v>
      </c>
      <c r="E3773">
        <v>1992</v>
      </c>
      <c r="F3773">
        <v>0</v>
      </c>
      <c r="G3773" t="s">
        <v>281</v>
      </c>
      <c r="H3773" t="s">
        <v>19</v>
      </c>
      <c r="I3773" t="str">
        <f>VLOOKUP(H3773,Hoja3!$J$1:$K$25,2,FALSE)</f>
        <v>17</v>
      </c>
      <c r="K3773">
        <v>212388906.45872393</v>
      </c>
    </row>
    <row r="3774" spans="1:11" hidden="1" x14ac:dyDescent="0.25">
      <c r="A3774" t="s">
        <v>76</v>
      </c>
      <c r="B3774" t="s">
        <v>77</v>
      </c>
      <c r="C3774" t="s">
        <v>78</v>
      </c>
      <c r="D3774" t="s">
        <v>12</v>
      </c>
      <c r="E3774">
        <v>1992</v>
      </c>
      <c r="F3774">
        <v>1</v>
      </c>
      <c r="G3774" t="s">
        <v>77</v>
      </c>
      <c r="H3774" t="s">
        <v>79</v>
      </c>
      <c r="I3774" t="str">
        <f>VLOOKUP(H3774,Hoja3!$J$1:$K$25,2,FALSE)</f>
        <v>6</v>
      </c>
      <c r="J3774" t="s">
        <v>681</v>
      </c>
      <c r="K3774">
        <v>3567551674.6230068</v>
      </c>
    </row>
    <row r="3775" spans="1:11" x14ac:dyDescent="0.25">
      <c r="A3775" t="s">
        <v>76</v>
      </c>
      <c r="B3775" t="s">
        <v>77</v>
      </c>
      <c r="C3775" t="s">
        <v>11</v>
      </c>
      <c r="D3775" t="s">
        <v>12</v>
      </c>
      <c r="E3775">
        <v>1992</v>
      </c>
      <c r="F3775">
        <v>4</v>
      </c>
      <c r="G3775" t="s">
        <v>77</v>
      </c>
      <c r="H3775" t="s">
        <v>13</v>
      </c>
      <c r="I3775" t="str">
        <f>VLOOKUP(H3775,Hoja3!$J$1:$K$25,2,FALSE)</f>
        <v>7</v>
      </c>
      <c r="J3775">
        <v>129328</v>
      </c>
      <c r="K3775">
        <v>3567551674.6230068</v>
      </c>
    </row>
    <row r="3776" spans="1:11" hidden="1" x14ac:dyDescent="0.25">
      <c r="A3776" t="s">
        <v>76</v>
      </c>
      <c r="B3776" t="s">
        <v>77</v>
      </c>
      <c r="C3776" t="s">
        <v>80</v>
      </c>
      <c r="D3776" t="s">
        <v>12</v>
      </c>
      <c r="E3776">
        <v>1992</v>
      </c>
      <c r="F3776">
        <v>1</v>
      </c>
      <c r="G3776" t="s">
        <v>77</v>
      </c>
      <c r="H3776" t="s">
        <v>81</v>
      </c>
      <c r="I3776" t="str">
        <f>VLOOKUP(H3776,Hoja3!$J$1:$K$25,2,FALSE)</f>
        <v>8</v>
      </c>
      <c r="J3776" t="s">
        <v>681</v>
      </c>
      <c r="K3776">
        <v>3567551674.6230068</v>
      </c>
    </row>
    <row r="3777" spans="1:11" hidden="1" x14ac:dyDescent="0.25">
      <c r="A3777" t="s">
        <v>76</v>
      </c>
      <c r="B3777" t="s">
        <v>77</v>
      </c>
      <c r="C3777" t="s">
        <v>26</v>
      </c>
      <c r="D3777" t="s">
        <v>12</v>
      </c>
      <c r="E3777">
        <v>1992</v>
      </c>
      <c r="F3777">
        <v>2</v>
      </c>
      <c r="G3777" t="s">
        <v>77</v>
      </c>
      <c r="H3777" t="s">
        <v>27</v>
      </c>
      <c r="I3777" t="str">
        <f>VLOOKUP(H3777,Hoja3!$J$1:$K$25,2,FALSE)</f>
        <v>9</v>
      </c>
      <c r="J3777" t="s">
        <v>681</v>
      </c>
      <c r="K3777">
        <v>3567551674.6230068</v>
      </c>
    </row>
    <row r="3778" spans="1:11" hidden="1" x14ac:dyDescent="0.25">
      <c r="A3778" t="s">
        <v>76</v>
      </c>
      <c r="B3778" t="s">
        <v>77</v>
      </c>
      <c r="C3778" t="s">
        <v>14</v>
      </c>
      <c r="D3778" t="s">
        <v>12</v>
      </c>
      <c r="E3778">
        <v>1992</v>
      </c>
      <c r="F3778">
        <v>8</v>
      </c>
      <c r="G3778" t="s">
        <v>77</v>
      </c>
      <c r="H3778" t="s">
        <v>15</v>
      </c>
      <c r="I3778" t="str">
        <f>VLOOKUP(H3778,Hoja3!$J$1:$K$25,2,FALSE)</f>
        <v>10</v>
      </c>
      <c r="K3778">
        <v>3567551674.6230068</v>
      </c>
    </row>
    <row r="3779" spans="1:11" hidden="1" x14ac:dyDescent="0.25">
      <c r="A3779" t="s">
        <v>76</v>
      </c>
      <c r="B3779" t="s">
        <v>77</v>
      </c>
      <c r="C3779" t="s">
        <v>82</v>
      </c>
      <c r="D3779" t="s">
        <v>12</v>
      </c>
      <c r="E3779">
        <v>1992</v>
      </c>
      <c r="F3779">
        <v>0</v>
      </c>
      <c r="G3779" t="s">
        <v>77</v>
      </c>
      <c r="H3779" t="s">
        <v>83</v>
      </c>
      <c r="I3779" t="str">
        <f>VLOOKUP(H3779,Hoja3!$J$1:$K$25,2,FALSE)</f>
        <v>13</v>
      </c>
      <c r="K3779">
        <v>3567551674.6230068</v>
      </c>
    </row>
    <row r="3780" spans="1:11" hidden="1" x14ac:dyDescent="0.25">
      <c r="A3780" t="s">
        <v>76</v>
      </c>
      <c r="B3780" t="s">
        <v>77</v>
      </c>
      <c r="C3780" t="s">
        <v>16</v>
      </c>
      <c r="D3780" t="s">
        <v>12</v>
      </c>
      <c r="E3780">
        <v>1992</v>
      </c>
      <c r="F3780">
        <v>3071000</v>
      </c>
      <c r="G3780" t="s">
        <v>77</v>
      </c>
      <c r="H3780" t="s">
        <v>17</v>
      </c>
      <c r="I3780" t="str">
        <f>VLOOKUP(H3780,Hoja3!$J$1:$K$25,2,FALSE)</f>
        <v>14</v>
      </c>
      <c r="K3780">
        <v>3567551674.6230068</v>
      </c>
    </row>
    <row r="3781" spans="1:11" hidden="1" x14ac:dyDescent="0.25">
      <c r="A3781" t="s">
        <v>76</v>
      </c>
      <c r="B3781" t="s">
        <v>77</v>
      </c>
      <c r="C3781" t="s">
        <v>84</v>
      </c>
      <c r="D3781" t="s">
        <v>12</v>
      </c>
      <c r="E3781">
        <v>1992</v>
      </c>
      <c r="F3781">
        <v>0</v>
      </c>
      <c r="G3781" t="s">
        <v>77</v>
      </c>
      <c r="H3781" t="s">
        <v>85</v>
      </c>
      <c r="I3781" t="str">
        <f>VLOOKUP(H3781,Hoja3!$J$1:$K$25,2,FALSE)</f>
        <v>15</v>
      </c>
      <c r="K3781">
        <v>3567551674.6230068</v>
      </c>
    </row>
    <row r="3782" spans="1:11" hidden="1" x14ac:dyDescent="0.25">
      <c r="A3782" t="s">
        <v>76</v>
      </c>
      <c r="B3782" t="s">
        <v>77</v>
      </c>
      <c r="C3782" t="s">
        <v>28</v>
      </c>
      <c r="D3782" t="s">
        <v>12</v>
      </c>
      <c r="E3782">
        <v>1992</v>
      </c>
      <c r="F3782">
        <v>100</v>
      </c>
      <c r="G3782" t="s">
        <v>77</v>
      </c>
      <c r="H3782" t="s">
        <v>29</v>
      </c>
      <c r="I3782" t="str">
        <f>VLOOKUP(H3782,Hoja3!$J$1:$K$25,2,FALSE)</f>
        <v>16</v>
      </c>
      <c r="K3782">
        <v>3567551674.6230068</v>
      </c>
    </row>
    <row r="3783" spans="1:11" hidden="1" x14ac:dyDescent="0.25">
      <c r="A3783" t="s">
        <v>76</v>
      </c>
      <c r="B3783" t="s">
        <v>77</v>
      </c>
      <c r="C3783" t="s">
        <v>18</v>
      </c>
      <c r="D3783" t="s">
        <v>12</v>
      </c>
      <c r="E3783">
        <v>1992</v>
      </c>
      <c r="F3783">
        <v>3071100</v>
      </c>
      <c r="G3783" t="s">
        <v>77</v>
      </c>
      <c r="H3783" t="s">
        <v>19</v>
      </c>
      <c r="I3783" t="str">
        <f>VLOOKUP(H3783,Hoja3!$J$1:$K$25,2,FALSE)</f>
        <v>17</v>
      </c>
      <c r="K3783">
        <v>3567551674.6230068</v>
      </c>
    </row>
    <row r="3784" spans="1:11" hidden="1" x14ac:dyDescent="0.25">
      <c r="A3784" t="s">
        <v>86</v>
      </c>
      <c r="B3784" t="s">
        <v>87</v>
      </c>
      <c r="C3784" t="s">
        <v>11</v>
      </c>
      <c r="D3784" t="s">
        <v>12</v>
      </c>
      <c r="E3784">
        <v>1992</v>
      </c>
      <c r="F3784">
        <v>1</v>
      </c>
      <c r="G3784" t="s">
        <v>87</v>
      </c>
      <c r="H3784" t="s">
        <v>13</v>
      </c>
      <c r="I3784" t="str">
        <f>VLOOKUP(H3784,Hoja3!$J$1:$K$25,2,FALSE)</f>
        <v>7</v>
      </c>
      <c r="J3784" t="s">
        <v>681</v>
      </c>
      <c r="K3784">
        <v>1371171152.3311551</v>
      </c>
    </row>
    <row r="3785" spans="1:11" x14ac:dyDescent="0.25">
      <c r="A3785" t="s">
        <v>86</v>
      </c>
      <c r="B3785" t="s">
        <v>87</v>
      </c>
      <c r="C3785" t="s">
        <v>80</v>
      </c>
      <c r="D3785" t="s">
        <v>12</v>
      </c>
      <c r="E3785">
        <v>1992</v>
      </c>
      <c r="F3785">
        <v>1</v>
      </c>
      <c r="G3785" t="s">
        <v>87</v>
      </c>
      <c r="H3785" t="s">
        <v>81</v>
      </c>
      <c r="I3785" t="str">
        <f>VLOOKUP(H3785,Hoja3!$J$1:$K$25,2,FALSE)</f>
        <v>8</v>
      </c>
      <c r="J3785">
        <v>12072</v>
      </c>
      <c r="K3785">
        <v>1371171152.3311551</v>
      </c>
    </row>
    <row r="3786" spans="1:11" hidden="1" x14ac:dyDescent="0.25">
      <c r="A3786" t="s">
        <v>86</v>
      </c>
      <c r="B3786" t="s">
        <v>87</v>
      </c>
      <c r="C3786" t="s">
        <v>14</v>
      </c>
      <c r="D3786" t="s">
        <v>12</v>
      </c>
      <c r="E3786">
        <v>1992</v>
      </c>
      <c r="F3786">
        <v>2</v>
      </c>
      <c r="G3786" t="s">
        <v>87</v>
      </c>
      <c r="H3786" t="s">
        <v>15</v>
      </c>
      <c r="I3786" t="str">
        <f>VLOOKUP(H3786,Hoja3!$J$1:$K$25,2,FALSE)</f>
        <v>10</v>
      </c>
      <c r="K3786">
        <v>1371171152.3311551</v>
      </c>
    </row>
    <row r="3787" spans="1:11" hidden="1" x14ac:dyDescent="0.25">
      <c r="A3787" t="s">
        <v>86</v>
      </c>
      <c r="B3787" t="s">
        <v>87</v>
      </c>
      <c r="C3787" t="s">
        <v>16</v>
      </c>
      <c r="D3787" t="s">
        <v>12</v>
      </c>
      <c r="E3787">
        <v>1992</v>
      </c>
      <c r="F3787">
        <v>265553</v>
      </c>
      <c r="G3787" t="s">
        <v>87</v>
      </c>
      <c r="H3787" t="s">
        <v>17</v>
      </c>
      <c r="I3787" t="str">
        <f>VLOOKUP(H3787,Hoja3!$J$1:$K$25,2,FALSE)</f>
        <v>14</v>
      </c>
      <c r="K3787">
        <v>1371171152.3311551</v>
      </c>
    </row>
    <row r="3788" spans="1:11" hidden="1" x14ac:dyDescent="0.25">
      <c r="A3788" t="s">
        <v>86</v>
      </c>
      <c r="B3788" t="s">
        <v>87</v>
      </c>
      <c r="C3788" t="s">
        <v>84</v>
      </c>
      <c r="D3788" t="s">
        <v>12</v>
      </c>
      <c r="E3788">
        <v>1992</v>
      </c>
      <c r="F3788">
        <v>37000</v>
      </c>
      <c r="G3788" t="s">
        <v>87</v>
      </c>
      <c r="H3788" t="s">
        <v>85</v>
      </c>
      <c r="I3788" t="str">
        <f>VLOOKUP(H3788,Hoja3!$J$1:$K$25,2,FALSE)</f>
        <v>15</v>
      </c>
      <c r="K3788">
        <v>1371171152.3311551</v>
      </c>
    </row>
    <row r="3789" spans="1:11" hidden="1" x14ac:dyDescent="0.25">
      <c r="A3789" t="s">
        <v>86</v>
      </c>
      <c r="B3789" t="s">
        <v>87</v>
      </c>
      <c r="C3789" t="s">
        <v>18</v>
      </c>
      <c r="D3789" t="s">
        <v>12</v>
      </c>
      <c r="E3789">
        <v>1992</v>
      </c>
      <c r="F3789">
        <v>302553</v>
      </c>
      <c r="G3789" t="s">
        <v>87</v>
      </c>
      <c r="H3789" t="s">
        <v>19</v>
      </c>
      <c r="I3789" t="str">
        <f>VLOOKUP(H3789,Hoja3!$J$1:$K$25,2,FALSE)</f>
        <v>17</v>
      </c>
      <c r="K3789">
        <v>1371171152.3311551</v>
      </c>
    </row>
    <row r="3790" spans="1:11" x14ac:dyDescent="0.25">
      <c r="A3790" t="s">
        <v>88</v>
      </c>
      <c r="B3790" t="s">
        <v>89</v>
      </c>
      <c r="C3790" t="s">
        <v>11</v>
      </c>
      <c r="D3790" t="s">
        <v>12</v>
      </c>
      <c r="E3790">
        <v>1992</v>
      </c>
      <c r="F3790">
        <v>2</v>
      </c>
      <c r="G3790" t="s">
        <v>89</v>
      </c>
      <c r="H3790" t="s">
        <v>13</v>
      </c>
      <c r="I3790" t="str">
        <f>VLOOKUP(H3790,Hoja3!$J$1:$K$25,2,FALSE)</f>
        <v>7</v>
      </c>
      <c r="J3790">
        <v>6637656</v>
      </c>
      <c r="K3790">
        <v>404625655.20461917</v>
      </c>
    </row>
    <row r="3791" spans="1:11" hidden="1" x14ac:dyDescent="0.25">
      <c r="A3791" t="s">
        <v>88</v>
      </c>
      <c r="B3791" t="s">
        <v>89</v>
      </c>
      <c r="C3791" t="s">
        <v>26</v>
      </c>
      <c r="D3791" t="s">
        <v>12</v>
      </c>
      <c r="E3791">
        <v>1992</v>
      </c>
      <c r="F3791">
        <v>1</v>
      </c>
      <c r="G3791" t="s">
        <v>89</v>
      </c>
      <c r="H3791" t="s">
        <v>27</v>
      </c>
      <c r="I3791" t="str">
        <f>VLOOKUP(H3791,Hoja3!$J$1:$K$25,2,FALSE)</f>
        <v>9</v>
      </c>
      <c r="J3791" t="s">
        <v>681</v>
      </c>
      <c r="K3791">
        <v>404625655.20461917</v>
      </c>
    </row>
    <row r="3792" spans="1:11" hidden="1" x14ac:dyDescent="0.25">
      <c r="A3792" t="s">
        <v>88</v>
      </c>
      <c r="B3792" t="s">
        <v>89</v>
      </c>
      <c r="C3792" t="s">
        <v>14</v>
      </c>
      <c r="D3792" t="s">
        <v>12</v>
      </c>
      <c r="E3792">
        <v>1992</v>
      </c>
      <c r="F3792">
        <v>3</v>
      </c>
      <c r="G3792" t="s">
        <v>89</v>
      </c>
      <c r="H3792" t="s">
        <v>15</v>
      </c>
      <c r="I3792" t="str">
        <f>VLOOKUP(H3792,Hoja3!$J$1:$K$25,2,FALSE)</f>
        <v>10</v>
      </c>
      <c r="K3792">
        <v>404625655.20461917</v>
      </c>
    </row>
    <row r="3793" spans="1:11" hidden="1" x14ac:dyDescent="0.25">
      <c r="A3793" t="s">
        <v>88</v>
      </c>
      <c r="B3793" t="s">
        <v>89</v>
      </c>
      <c r="C3793" t="s">
        <v>16</v>
      </c>
      <c r="D3793" t="s">
        <v>12</v>
      </c>
      <c r="E3793">
        <v>1992</v>
      </c>
      <c r="F3793">
        <v>35000</v>
      </c>
      <c r="G3793" t="s">
        <v>89</v>
      </c>
      <c r="H3793" t="s">
        <v>17</v>
      </c>
      <c r="I3793" t="str">
        <f>VLOOKUP(H3793,Hoja3!$J$1:$K$25,2,FALSE)</f>
        <v>14</v>
      </c>
      <c r="K3793">
        <v>404625655.20461917</v>
      </c>
    </row>
    <row r="3794" spans="1:11" hidden="1" x14ac:dyDescent="0.25">
      <c r="A3794" t="s">
        <v>88</v>
      </c>
      <c r="B3794" t="s">
        <v>89</v>
      </c>
      <c r="C3794" t="s">
        <v>28</v>
      </c>
      <c r="D3794" t="s">
        <v>12</v>
      </c>
      <c r="E3794">
        <v>1992</v>
      </c>
      <c r="F3794">
        <v>3700</v>
      </c>
      <c r="G3794" t="s">
        <v>89</v>
      </c>
      <c r="H3794" t="s">
        <v>29</v>
      </c>
      <c r="I3794" t="str">
        <f>VLOOKUP(H3794,Hoja3!$J$1:$K$25,2,FALSE)</f>
        <v>16</v>
      </c>
      <c r="K3794">
        <v>404625655.20461917</v>
      </c>
    </row>
    <row r="3795" spans="1:11" hidden="1" x14ac:dyDescent="0.25">
      <c r="A3795" t="s">
        <v>88</v>
      </c>
      <c r="B3795" t="s">
        <v>89</v>
      </c>
      <c r="C3795" t="s">
        <v>18</v>
      </c>
      <c r="D3795" t="s">
        <v>12</v>
      </c>
      <c r="E3795">
        <v>1992</v>
      </c>
      <c r="F3795">
        <v>38700</v>
      </c>
      <c r="G3795" t="s">
        <v>89</v>
      </c>
      <c r="H3795" t="s">
        <v>19</v>
      </c>
      <c r="I3795" t="str">
        <f>VLOOKUP(H3795,Hoja3!$J$1:$K$25,2,FALSE)</f>
        <v>17</v>
      </c>
      <c r="K3795">
        <v>404625655.20461917</v>
      </c>
    </row>
    <row r="3796" spans="1:11" x14ac:dyDescent="0.25">
      <c r="A3796" t="s">
        <v>254</v>
      </c>
      <c r="B3796" t="s">
        <v>255</v>
      </c>
      <c r="C3796" t="s">
        <v>78</v>
      </c>
      <c r="D3796" t="s">
        <v>12</v>
      </c>
      <c r="E3796">
        <v>1992</v>
      </c>
      <c r="F3796">
        <v>1</v>
      </c>
      <c r="G3796" t="s">
        <v>255</v>
      </c>
      <c r="H3796" t="s">
        <v>79</v>
      </c>
      <c r="I3796" t="str">
        <f>VLOOKUP(H3796,Hoja3!$J$1:$K$25,2,FALSE)</f>
        <v>6</v>
      </c>
      <c r="J3796">
        <v>1229568</v>
      </c>
      <c r="K3796">
        <v>513611100.81569105</v>
      </c>
    </row>
    <row r="3797" spans="1:11" hidden="1" x14ac:dyDescent="0.25">
      <c r="A3797" t="s">
        <v>254</v>
      </c>
      <c r="B3797" t="s">
        <v>255</v>
      </c>
      <c r="C3797" t="s">
        <v>14</v>
      </c>
      <c r="D3797" t="s">
        <v>12</v>
      </c>
      <c r="E3797">
        <v>1992</v>
      </c>
      <c r="F3797">
        <v>1</v>
      </c>
      <c r="G3797" t="s">
        <v>255</v>
      </c>
      <c r="H3797" t="s">
        <v>15</v>
      </c>
      <c r="I3797" t="str">
        <f>VLOOKUP(H3797,Hoja3!$J$1:$K$25,2,FALSE)</f>
        <v>10</v>
      </c>
      <c r="K3797">
        <v>513611100.81569105</v>
      </c>
    </row>
    <row r="3798" spans="1:11" hidden="1" x14ac:dyDescent="0.25">
      <c r="A3798" t="s">
        <v>254</v>
      </c>
      <c r="B3798" t="s">
        <v>255</v>
      </c>
      <c r="C3798" t="s">
        <v>82</v>
      </c>
      <c r="D3798" t="s">
        <v>12</v>
      </c>
      <c r="E3798">
        <v>1992</v>
      </c>
      <c r="F3798">
        <v>0</v>
      </c>
      <c r="G3798" t="s">
        <v>255</v>
      </c>
      <c r="H3798" t="s">
        <v>83</v>
      </c>
      <c r="I3798" t="str">
        <f>VLOOKUP(H3798,Hoja3!$J$1:$K$25,2,FALSE)</f>
        <v>13</v>
      </c>
      <c r="K3798">
        <v>513611100.81569105</v>
      </c>
    </row>
    <row r="3799" spans="1:11" hidden="1" x14ac:dyDescent="0.25">
      <c r="A3799" t="s">
        <v>254</v>
      </c>
      <c r="B3799" t="s">
        <v>255</v>
      </c>
      <c r="C3799" t="s">
        <v>18</v>
      </c>
      <c r="D3799" t="s">
        <v>12</v>
      </c>
      <c r="E3799">
        <v>1992</v>
      </c>
      <c r="F3799">
        <v>0</v>
      </c>
      <c r="G3799" t="s">
        <v>255</v>
      </c>
      <c r="H3799" t="s">
        <v>19</v>
      </c>
      <c r="I3799" t="str">
        <f>VLOOKUP(H3799,Hoja3!$J$1:$K$25,2,FALSE)</f>
        <v>17</v>
      </c>
      <c r="K3799">
        <v>513611100.81569105</v>
      </c>
    </row>
    <row r="3800" spans="1:11" x14ac:dyDescent="0.25">
      <c r="A3800" t="s">
        <v>202</v>
      </c>
      <c r="B3800" t="s">
        <v>203</v>
      </c>
      <c r="C3800" t="s">
        <v>11</v>
      </c>
      <c r="D3800" t="s">
        <v>12</v>
      </c>
      <c r="E3800">
        <v>1992</v>
      </c>
      <c r="F3800">
        <v>2</v>
      </c>
      <c r="G3800" t="s">
        <v>203</v>
      </c>
      <c r="H3800" t="s">
        <v>13</v>
      </c>
      <c r="I3800" t="str">
        <f>VLOOKUP(H3800,Hoja3!$J$1:$K$25,2,FALSE)</f>
        <v>7</v>
      </c>
      <c r="J3800">
        <v>22356</v>
      </c>
      <c r="K3800">
        <v>2300941152.9918051</v>
      </c>
    </row>
    <row r="3801" spans="1:11" hidden="1" x14ac:dyDescent="0.25">
      <c r="A3801" t="s">
        <v>202</v>
      </c>
      <c r="B3801" t="s">
        <v>203</v>
      </c>
      <c r="C3801" t="s">
        <v>14</v>
      </c>
      <c r="D3801" t="s">
        <v>12</v>
      </c>
      <c r="E3801">
        <v>1992</v>
      </c>
      <c r="F3801">
        <v>2</v>
      </c>
      <c r="G3801" t="s">
        <v>203</v>
      </c>
      <c r="H3801" t="s">
        <v>15</v>
      </c>
      <c r="I3801" t="str">
        <f>VLOOKUP(H3801,Hoja3!$J$1:$K$25,2,FALSE)</f>
        <v>10</v>
      </c>
      <c r="K3801">
        <v>2300941152.9918051</v>
      </c>
    </row>
    <row r="3802" spans="1:11" hidden="1" x14ac:dyDescent="0.25">
      <c r="A3802" t="s">
        <v>202</v>
      </c>
      <c r="B3802" t="s">
        <v>203</v>
      </c>
      <c r="C3802" t="s">
        <v>16</v>
      </c>
      <c r="D3802" t="s">
        <v>12</v>
      </c>
      <c r="E3802">
        <v>1992</v>
      </c>
      <c r="F3802">
        <v>1000</v>
      </c>
      <c r="G3802" t="s">
        <v>203</v>
      </c>
      <c r="H3802" t="s">
        <v>17</v>
      </c>
      <c r="I3802" t="str">
        <f>VLOOKUP(H3802,Hoja3!$J$1:$K$25,2,FALSE)</f>
        <v>14</v>
      </c>
      <c r="K3802">
        <v>2300941152.9918051</v>
      </c>
    </row>
    <row r="3803" spans="1:11" hidden="1" x14ac:dyDescent="0.25">
      <c r="A3803" t="s">
        <v>202</v>
      </c>
      <c r="B3803" t="s">
        <v>203</v>
      </c>
      <c r="C3803" t="s">
        <v>18</v>
      </c>
      <c r="D3803" t="s">
        <v>12</v>
      </c>
      <c r="E3803">
        <v>1992</v>
      </c>
      <c r="F3803">
        <v>1000</v>
      </c>
      <c r="G3803" t="s">
        <v>203</v>
      </c>
      <c r="H3803" t="s">
        <v>19</v>
      </c>
      <c r="I3803" t="str">
        <f>VLOOKUP(H3803,Hoja3!$J$1:$K$25,2,FALSE)</f>
        <v>17</v>
      </c>
      <c r="K3803">
        <v>2300941152.9918051</v>
      </c>
    </row>
    <row r="3804" spans="1:11" hidden="1" x14ac:dyDescent="0.25">
      <c r="A3804" t="s">
        <v>92</v>
      </c>
      <c r="B3804" t="s">
        <v>93</v>
      </c>
      <c r="C3804" t="s">
        <v>26</v>
      </c>
      <c r="D3804" t="s">
        <v>12</v>
      </c>
      <c r="E3804">
        <v>1992</v>
      </c>
      <c r="F3804">
        <v>2</v>
      </c>
      <c r="G3804" t="s">
        <v>93</v>
      </c>
      <c r="H3804" t="s">
        <v>27</v>
      </c>
      <c r="I3804" t="str">
        <f>VLOOKUP(H3804,Hoja3!$J$1:$K$25,2,FALSE)</f>
        <v>9</v>
      </c>
      <c r="J3804" t="s">
        <v>681</v>
      </c>
      <c r="K3804">
        <v>4204494802.4315548</v>
      </c>
    </row>
    <row r="3805" spans="1:11" hidden="1" x14ac:dyDescent="0.25">
      <c r="A3805" t="s">
        <v>92</v>
      </c>
      <c r="B3805" t="s">
        <v>93</v>
      </c>
      <c r="C3805" t="s">
        <v>14</v>
      </c>
      <c r="D3805" t="s">
        <v>12</v>
      </c>
      <c r="E3805">
        <v>1992</v>
      </c>
      <c r="F3805">
        <v>2</v>
      </c>
      <c r="G3805" t="s">
        <v>93</v>
      </c>
      <c r="H3805" t="s">
        <v>15</v>
      </c>
      <c r="I3805" t="str">
        <f>VLOOKUP(H3805,Hoja3!$J$1:$K$25,2,FALSE)</f>
        <v>10</v>
      </c>
      <c r="K3805">
        <v>4204494802.4315548</v>
      </c>
    </row>
    <row r="3806" spans="1:11" hidden="1" x14ac:dyDescent="0.25">
      <c r="A3806" t="s">
        <v>92</v>
      </c>
      <c r="B3806" t="s">
        <v>93</v>
      </c>
      <c r="C3806" t="s">
        <v>28</v>
      </c>
      <c r="D3806" t="s">
        <v>12</v>
      </c>
      <c r="E3806">
        <v>1992</v>
      </c>
      <c r="F3806">
        <v>434</v>
      </c>
      <c r="G3806" t="s">
        <v>93</v>
      </c>
      <c r="H3806" t="s">
        <v>29</v>
      </c>
      <c r="I3806" t="str">
        <f>VLOOKUP(H3806,Hoja3!$J$1:$K$25,2,FALSE)</f>
        <v>16</v>
      </c>
      <c r="K3806">
        <v>4204494802.4315548</v>
      </c>
    </row>
    <row r="3807" spans="1:11" hidden="1" x14ac:dyDescent="0.25">
      <c r="A3807" t="s">
        <v>92</v>
      </c>
      <c r="B3807" t="s">
        <v>93</v>
      </c>
      <c r="C3807" t="s">
        <v>18</v>
      </c>
      <c r="D3807" t="s">
        <v>12</v>
      </c>
      <c r="E3807">
        <v>1992</v>
      </c>
      <c r="F3807">
        <v>434</v>
      </c>
      <c r="G3807" t="s">
        <v>93</v>
      </c>
      <c r="H3807" t="s">
        <v>19</v>
      </c>
      <c r="I3807" t="str">
        <f>VLOOKUP(H3807,Hoja3!$J$1:$K$25,2,FALSE)</f>
        <v>17</v>
      </c>
      <c r="K3807">
        <v>4204494802.4315548</v>
      </c>
    </row>
    <row r="3808" spans="1:11" x14ac:dyDescent="0.25">
      <c r="A3808" t="s">
        <v>310</v>
      </c>
      <c r="B3808" t="s">
        <v>311</v>
      </c>
      <c r="C3808" t="s">
        <v>78</v>
      </c>
      <c r="D3808" t="s">
        <v>12</v>
      </c>
      <c r="E3808">
        <v>1992</v>
      </c>
      <c r="F3808">
        <v>1</v>
      </c>
      <c r="G3808" t="s">
        <v>311</v>
      </c>
      <c r="H3808" t="s">
        <v>79</v>
      </c>
      <c r="I3808" t="str">
        <f>VLOOKUP(H3808,Hoja3!$J$1:$K$25,2,FALSE)</f>
        <v>6</v>
      </c>
      <c r="J3808">
        <v>894231</v>
      </c>
      <c r="K3808">
        <v>50967475.352112681</v>
      </c>
    </row>
    <row r="3809" spans="1:11" hidden="1" x14ac:dyDescent="0.25">
      <c r="A3809" t="s">
        <v>310</v>
      </c>
      <c r="B3809" t="s">
        <v>311</v>
      </c>
      <c r="C3809" t="s">
        <v>14</v>
      </c>
      <c r="D3809" t="s">
        <v>12</v>
      </c>
      <c r="E3809">
        <v>1992</v>
      </c>
      <c r="F3809">
        <v>1</v>
      </c>
      <c r="G3809" t="s">
        <v>311</v>
      </c>
      <c r="H3809" t="s">
        <v>15</v>
      </c>
      <c r="I3809" t="str">
        <f>VLOOKUP(H3809,Hoja3!$J$1:$K$25,2,FALSE)</f>
        <v>10</v>
      </c>
      <c r="K3809">
        <v>50967475.352112681</v>
      </c>
    </row>
    <row r="3810" spans="1:11" hidden="1" x14ac:dyDescent="0.25">
      <c r="A3810" t="s">
        <v>310</v>
      </c>
      <c r="B3810" t="s">
        <v>311</v>
      </c>
      <c r="C3810" t="s">
        <v>82</v>
      </c>
      <c r="D3810" t="s">
        <v>12</v>
      </c>
      <c r="E3810">
        <v>1992</v>
      </c>
      <c r="F3810">
        <v>0</v>
      </c>
      <c r="G3810" t="s">
        <v>311</v>
      </c>
      <c r="H3810" t="s">
        <v>83</v>
      </c>
      <c r="I3810" t="str">
        <f>VLOOKUP(H3810,Hoja3!$J$1:$K$25,2,FALSE)</f>
        <v>13</v>
      </c>
      <c r="K3810">
        <v>50967475.352112681</v>
      </c>
    </row>
    <row r="3811" spans="1:11" hidden="1" x14ac:dyDescent="0.25">
      <c r="A3811" t="s">
        <v>310</v>
      </c>
      <c r="B3811" t="s">
        <v>311</v>
      </c>
      <c r="C3811" t="s">
        <v>18</v>
      </c>
      <c r="D3811" t="s">
        <v>12</v>
      </c>
      <c r="E3811">
        <v>1992</v>
      </c>
      <c r="F3811">
        <v>0</v>
      </c>
      <c r="G3811" t="s">
        <v>311</v>
      </c>
      <c r="H3811" t="s">
        <v>19</v>
      </c>
      <c r="I3811" t="str">
        <f>VLOOKUP(H3811,Hoja3!$J$1:$K$25,2,FALSE)</f>
        <v>17</v>
      </c>
      <c r="K3811">
        <v>50967475.352112681</v>
      </c>
    </row>
    <row r="3812" spans="1:11" hidden="1" x14ac:dyDescent="0.25">
      <c r="A3812" t="s">
        <v>94</v>
      </c>
      <c r="B3812" t="s">
        <v>95</v>
      </c>
      <c r="C3812" t="s">
        <v>11</v>
      </c>
      <c r="D3812" t="s">
        <v>12</v>
      </c>
      <c r="E3812">
        <v>1992</v>
      </c>
      <c r="F3812">
        <v>1</v>
      </c>
      <c r="G3812" t="s">
        <v>95</v>
      </c>
      <c r="H3812" t="s">
        <v>13</v>
      </c>
      <c r="I3812" t="str">
        <f>VLOOKUP(H3812,Hoja3!$J$1:$K$25,2,FALSE)</f>
        <v>7</v>
      </c>
      <c r="J3812" t="s">
        <v>681</v>
      </c>
      <c r="K3812">
        <v>1712792854.2023687</v>
      </c>
    </row>
    <row r="3813" spans="1:11" hidden="1" x14ac:dyDescent="0.25">
      <c r="A3813" t="s">
        <v>94</v>
      </c>
      <c r="B3813" t="s">
        <v>95</v>
      </c>
      <c r="C3813" t="s">
        <v>26</v>
      </c>
      <c r="D3813" t="s">
        <v>12</v>
      </c>
      <c r="E3813">
        <v>1992</v>
      </c>
      <c r="F3813">
        <v>1</v>
      </c>
      <c r="G3813" t="s">
        <v>95</v>
      </c>
      <c r="H3813" t="s">
        <v>27</v>
      </c>
      <c r="I3813" t="str">
        <f>VLOOKUP(H3813,Hoja3!$J$1:$K$25,2,FALSE)</f>
        <v>9</v>
      </c>
      <c r="J3813" t="s">
        <v>681</v>
      </c>
      <c r="K3813">
        <v>1712792854.2023687</v>
      </c>
    </row>
    <row r="3814" spans="1:11" hidden="1" x14ac:dyDescent="0.25">
      <c r="A3814" t="s">
        <v>94</v>
      </c>
      <c r="B3814" t="s">
        <v>95</v>
      </c>
      <c r="C3814" t="s">
        <v>14</v>
      </c>
      <c r="D3814" t="s">
        <v>12</v>
      </c>
      <c r="E3814">
        <v>1992</v>
      </c>
      <c r="F3814">
        <v>2</v>
      </c>
      <c r="G3814" t="s">
        <v>95</v>
      </c>
      <c r="H3814" t="s">
        <v>15</v>
      </c>
      <c r="I3814" t="str">
        <f>VLOOKUP(H3814,Hoja3!$J$1:$K$25,2,FALSE)</f>
        <v>10</v>
      </c>
      <c r="K3814">
        <v>1712792854.2023687</v>
      </c>
    </row>
    <row r="3815" spans="1:11" hidden="1" x14ac:dyDescent="0.25">
      <c r="A3815" t="s">
        <v>94</v>
      </c>
      <c r="B3815" t="s">
        <v>95</v>
      </c>
      <c r="C3815" t="s">
        <v>16</v>
      </c>
      <c r="D3815" t="s">
        <v>12</v>
      </c>
      <c r="E3815">
        <v>1992</v>
      </c>
      <c r="F3815">
        <v>278</v>
      </c>
      <c r="G3815" t="s">
        <v>95</v>
      </c>
      <c r="H3815" t="s">
        <v>17</v>
      </c>
      <c r="I3815" t="str">
        <f>VLOOKUP(H3815,Hoja3!$J$1:$K$25,2,FALSE)</f>
        <v>14</v>
      </c>
      <c r="K3815">
        <v>1712792854.2023687</v>
      </c>
    </row>
    <row r="3816" spans="1:11" hidden="1" x14ac:dyDescent="0.25">
      <c r="A3816" t="s">
        <v>94</v>
      </c>
      <c r="B3816" t="s">
        <v>95</v>
      </c>
      <c r="C3816" t="s">
        <v>28</v>
      </c>
      <c r="D3816" t="s">
        <v>12</v>
      </c>
      <c r="E3816">
        <v>1992</v>
      </c>
      <c r="F3816">
        <v>433</v>
      </c>
      <c r="G3816" t="s">
        <v>95</v>
      </c>
      <c r="H3816" t="s">
        <v>29</v>
      </c>
      <c r="I3816" t="str">
        <f>VLOOKUP(H3816,Hoja3!$J$1:$K$25,2,FALSE)</f>
        <v>16</v>
      </c>
      <c r="K3816">
        <v>1712792854.2023687</v>
      </c>
    </row>
    <row r="3817" spans="1:11" hidden="1" x14ac:dyDescent="0.25">
      <c r="A3817" t="s">
        <v>94</v>
      </c>
      <c r="B3817" t="s">
        <v>95</v>
      </c>
      <c r="C3817" t="s">
        <v>18</v>
      </c>
      <c r="D3817" t="s">
        <v>12</v>
      </c>
      <c r="E3817">
        <v>1992</v>
      </c>
      <c r="F3817">
        <v>711</v>
      </c>
      <c r="G3817" t="s">
        <v>95</v>
      </c>
      <c r="H3817" t="s">
        <v>19</v>
      </c>
      <c r="I3817" t="str">
        <f>VLOOKUP(H3817,Hoja3!$J$1:$K$25,2,FALSE)</f>
        <v>17</v>
      </c>
      <c r="K3817">
        <v>1712792854.2023687</v>
      </c>
    </row>
    <row r="3818" spans="1:11" x14ac:dyDescent="0.25">
      <c r="A3818" t="s">
        <v>162</v>
      </c>
      <c r="B3818" t="s">
        <v>163</v>
      </c>
      <c r="C3818" t="s">
        <v>11</v>
      </c>
      <c r="D3818" t="s">
        <v>12</v>
      </c>
      <c r="E3818">
        <v>1992</v>
      </c>
      <c r="F3818">
        <v>1</v>
      </c>
      <c r="G3818" t="s">
        <v>163</v>
      </c>
      <c r="H3818" t="s">
        <v>13</v>
      </c>
      <c r="I3818" t="str">
        <f>VLOOKUP(H3818,Hoja3!$J$1:$K$25,2,FALSE)</f>
        <v>7</v>
      </c>
      <c r="J3818">
        <v>48798</v>
      </c>
      <c r="K3818">
        <v>15843155.731255179</v>
      </c>
    </row>
    <row r="3819" spans="1:11" x14ac:dyDescent="0.25">
      <c r="A3819" t="s">
        <v>162</v>
      </c>
      <c r="B3819" t="s">
        <v>163</v>
      </c>
      <c r="C3819" t="s">
        <v>26</v>
      </c>
      <c r="D3819" t="s">
        <v>12</v>
      </c>
      <c r="E3819">
        <v>1992</v>
      </c>
      <c r="F3819">
        <v>1</v>
      </c>
      <c r="G3819" t="s">
        <v>163</v>
      </c>
      <c r="H3819" t="s">
        <v>27</v>
      </c>
      <c r="I3819" t="str">
        <f>VLOOKUP(H3819,Hoja3!$J$1:$K$25,2,FALSE)</f>
        <v>9</v>
      </c>
      <c r="J3819">
        <v>8160</v>
      </c>
      <c r="K3819">
        <v>15843155.731255179</v>
      </c>
    </row>
    <row r="3820" spans="1:11" hidden="1" x14ac:dyDescent="0.25">
      <c r="A3820" t="s">
        <v>162</v>
      </c>
      <c r="B3820" t="s">
        <v>163</v>
      </c>
      <c r="C3820" t="s">
        <v>14</v>
      </c>
      <c r="D3820" t="s">
        <v>12</v>
      </c>
      <c r="E3820">
        <v>1992</v>
      </c>
      <c r="F3820">
        <v>2</v>
      </c>
      <c r="G3820" t="s">
        <v>163</v>
      </c>
      <c r="H3820" t="s">
        <v>15</v>
      </c>
      <c r="I3820" t="str">
        <f>VLOOKUP(H3820,Hoja3!$J$1:$K$25,2,FALSE)</f>
        <v>10</v>
      </c>
      <c r="K3820">
        <v>15843155.731255179</v>
      </c>
    </row>
    <row r="3821" spans="1:11" hidden="1" x14ac:dyDescent="0.25">
      <c r="A3821" t="s">
        <v>162</v>
      </c>
      <c r="B3821" t="s">
        <v>163</v>
      </c>
      <c r="C3821" t="s">
        <v>16</v>
      </c>
      <c r="D3821" t="s">
        <v>12</v>
      </c>
      <c r="E3821">
        <v>1992</v>
      </c>
      <c r="F3821">
        <v>150</v>
      </c>
      <c r="G3821" t="s">
        <v>163</v>
      </c>
      <c r="H3821" t="s">
        <v>17</v>
      </c>
      <c r="I3821" t="str">
        <f>VLOOKUP(H3821,Hoja3!$J$1:$K$25,2,FALSE)</f>
        <v>14</v>
      </c>
      <c r="K3821">
        <v>15843155.731255179</v>
      </c>
    </row>
    <row r="3822" spans="1:11" hidden="1" x14ac:dyDescent="0.25">
      <c r="A3822" t="s">
        <v>162</v>
      </c>
      <c r="B3822" t="s">
        <v>163</v>
      </c>
      <c r="C3822" t="s">
        <v>28</v>
      </c>
      <c r="D3822" t="s">
        <v>12</v>
      </c>
      <c r="E3822">
        <v>1992</v>
      </c>
      <c r="F3822">
        <v>268877</v>
      </c>
      <c r="G3822" t="s">
        <v>163</v>
      </c>
      <c r="H3822" t="s">
        <v>29</v>
      </c>
      <c r="I3822" t="str">
        <f>VLOOKUP(H3822,Hoja3!$J$1:$K$25,2,FALSE)</f>
        <v>16</v>
      </c>
      <c r="K3822">
        <v>15843155.731255179</v>
      </c>
    </row>
    <row r="3823" spans="1:11" hidden="1" x14ac:dyDescent="0.25">
      <c r="A3823" t="s">
        <v>162</v>
      </c>
      <c r="B3823" t="s">
        <v>163</v>
      </c>
      <c r="C3823" t="s">
        <v>18</v>
      </c>
      <c r="D3823" t="s">
        <v>12</v>
      </c>
      <c r="E3823">
        <v>1992</v>
      </c>
      <c r="F3823">
        <v>269027</v>
      </c>
      <c r="G3823" t="s">
        <v>163</v>
      </c>
      <c r="H3823" t="s">
        <v>19</v>
      </c>
      <c r="I3823" t="str">
        <f>VLOOKUP(H3823,Hoja3!$J$1:$K$25,2,FALSE)</f>
        <v>17</v>
      </c>
      <c r="K3823">
        <v>15843155.731255179</v>
      </c>
    </row>
    <row r="3824" spans="1:11" x14ac:dyDescent="0.25">
      <c r="A3824" t="s">
        <v>314</v>
      </c>
      <c r="B3824" t="s">
        <v>315</v>
      </c>
      <c r="C3824" t="s">
        <v>26</v>
      </c>
      <c r="D3824" t="s">
        <v>12</v>
      </c>
      <c r="E3824">
        <v>1992</v>
      </c>
      <c r="F3824">
        <v>1</v>
      </c>
      <c r="G3824" t="s">
        <v>315</v>
      </c>
      <c r="H3824" t="s">
        <v>27</v>
      </c>
      <c r="I3824" t="str">
        <f>VLOOKUP(H3824,Hoja3!$J$1:$K$25,2,FALSE)</f>
        <v>9</v>
      </c>
      <c r="J3824">
        <v>346515</v>
      </c>
      <c r="K3824">
        <v>0</v>
      </c>
    </row>
    <row r="3825" spans="1:11" hidden="1" x14ac:dyDescent="0.25">
      <c r="A3825" t="s">
        <v>314</v>
      </c>
      <c r="B3825" t="s">
        <v>315</v>
      </c>
      <c r="C3825" t="s">
        <v>14</v>
      </c>
      <c r="D3825" t="s">
        <v>12</v>
      </c>
      <c r="E3825">
        <v>1992</v>
      </c>
      <c r="F3825">
        <v>1</v>
      </c>
      <c r="G3825" t="s">
        <v>315</v>
      </c>
      <c r="H3825" t="s">
        <v>15</v>
      </c>
      <c r="I3825" t="str">
        <f>VLOOKUP(H3825,Hoja3!$J$1:$K$25,2,FALSE)</f>
        <v>10</v>
      </c>
      <c r="K3825">
        <v>0</v>
      </c>
    </row>
    <row r="3826" spans="1:11" hidden="1" x14ac:dyDescent="0.25">
      <c r="A3826" t="s">
        <v>314</v>
      </c>
      <c r="B3826" t="s">
        <v>315</v>
      </c>
      <c r="C3826" t="s">
        <v>28</v>
      </c>
      <c r="D3826" t="s">
        <v>12</v>
      </c>
      <c r="E3826">
        <v>1992</v>
      </c>
      <c r="F3826">
        <v>104075</v>
      </c>
      <c r="G3826" t="s">
        <v>315</v>
      </c>
      <c r="H3826" t="s">
        <v>29</v>
      </c>
      <c r="I3826" t="str">
        <f>VLOOKUP(H3826,Hoja3!$J$1:$K$25,2,FALSE)</f>
        <v>16</v>
      </c>
      <c r="K3826">
        <v>0</v>
      </c>
    </row>
    <row r="3827" spans="1:11" hidden="1" x14ac:dyDescent="0.25">
      <c r="A3827" t="s">
        <v>314</v>
      </c>
      <c r="B3827" t="s">
        <v>315</v>
      </c>
      <c r="C3827" t="s">
        <v>18</v>
      </c>
      <c r="D3827" t="s">
        <v>12</v>
      </c>
      <c r="E3827">
        <v>1992</v>
      </c>
      <c r="F3827">
        <v>104075</v>
      </c>
      <c r="G3827" t="s">
        <v>315</v>
      </c>
      <c r="H3827" t="s">
        <v>19</v>
      </c>
      <c r="I3827" t="str">
        <f>VLOOKUP(H3827,Hoja3!$J$1:$K$25,2,FALSE)</f>
        <v>17</v>
      </c>
      <c r="K3827">
        <v>0</v>
      </c>
    </row>
    <row r="3828" spans="1:11" hidden="1" x14ac:dyDescent="0.25">
      <c r="A3828" t="s">
        <v>256</v>
      </c>
      <c r="B3828" t="s">
        <v>257</v>
      </c>
      <c r="C3828" t="s">
        <v>38</v>
      </c>
      <c r="D3828" t="s">
        <v>12</v>
      </c>
      <c r="E3828">
        <v>1992</v>
      </c>
      <c r="F3828">
        <v>1</v>
      </c>
      <c r="G3828" t="s">
        <v>257</v>
      </c>
      <c r="H3828" t="s">
        <v>39</v>
      </c>
      <c r="I3828" t="str">
        <f>VLOOKUP(H3828,Hoja3!$J$1:$K$25,2,FALSE)</f>
        <v>5</v>
      </c>
      <c r="J3828" t="s">
        <v>681</v>
      </c>
      <c r="K3828">
        <v>2117962.4507946884</v>
      </c>
    </row>
    <row r="3829" spans="1:11" hidden="1" x14ac:dyDescent="0.25">
      <c r="A3829" t="s">
        <v>256</v>
      </c>
      <c r="B3829" t="s">
        <v>257</v>
      </c>
      <c r="C3829" t="s">
        <v>14</v>
      </c>
      <c r="D3829" t="s">
        <v>12</v>
      </c>
      <c r="E3829">
        <v>1992</v>
      </c>
      <c r="F3829">
        <v>1</v>
      </c>
      <c r="G3829" t="s">
        <v>257</v>
      </c>
      <c r="H3829" t="s">
        <v>15</v>
      </c>
      <c r="I3829" t="str">
        <f>VLOOKUP(H3829,Hoja3!$J$1:$K$25,2,FALSE)</f>
        <v>10</v>
      </c>
      <c r="K3829">
        <v>2117962.4507946884</v>
      </c>
    </row>
    <row r="3830" spans="1:11" hidden="1" x14ac:dyDescent="0.25">
      <c r="A3830" t="s">
        <v>256</v>
      </c>
      <c r="B3830" t="s">
        <v>257</v>
      </c>
      <c r="C3830" t="s">
        <v>40</v>
      </c>
      <c r="D3830" t="s">
        <v>12</v>
      </c>
      <c r="E3830">
        <v>1992</v>
      </c>
      <c r="F3830">
        <v>331500</v>
      </c>
      <c r="G3830" t="s">
        <v>257</v>
      </c>
      <c r="H3830" t="s">
        <v>41</v>
      </c>
      <c r="I3830" t="str">
        <f>VLOOKUP(H3830,Hoja3!$J$1:$K$25,2,FALSE)</f>
        <v>12</v>
      </c>
      <c r="K3830">
        <v>2117962.4507946884</v>
      </c>
    </row>
    <row r="3831" spans="1:11" hidden="1" x14ac:dyDescent="0.25">
      <c r="A3831" t="s">
        <v>256</v>
      </c>
      <c r="B3831" t="s">
        <v>257</v>
      </c>
      <c r="C3831" t="s">
        <v>18</v>
      </c>
      <c r="D3831" t="s">
        <v>12</v>
      </c>
      <c r="E3831">
        <v>1992</v>
      </c>
      <c r="F3831">
        <v>331500</v>
      </c>
      <c r="G3831" t="s">
        <v>257</v>
      </c>
      <c r="H3831" t="s">
        <v>19</v>
      </c>
      <c r="I3831" t="str">
        <f>VLOOKUP(H3831,Hoja3!$J$1:$K$25,2,FALSE)</f>
        <v>17</v>
      </c>
      <c r="K3831">
        <v>2117962.4507946884</v>
      </c>
    </row>
    <row r="3832" spans="1:11" x14ac:dyDescent="0.25">
      <c r="A3832" t="s">
        <v>354</v>
      </c>
      <c r="B3832" t="s">
        <v>355</v>
      </c>
      <c r="C3832" t="s">
        <v>38</v>
      </c>
      <c r="D3832" t="s">
        <v>12</v>
      </c>
      <c r="E3832">
        <v>1992</v>
      </c>
      <c r="F3832">
        <v>1</v>
      </c>
      <c r="G3832" t="s">
        <v>355</v>
      </c>
      <c r="H3832" t="s">
        <v>39</v>
      </c>
      <c r="I3832" t="str">
        <f>VLOOKUP(H3832,Hoja3!$J$1:$K$25,2,FALSE)</f>
        <v>5</v>
      </c>
      <c r="J3832">
        <v>118262</v>
      </c>
      <c r="K3832">
        <v>79789877.416168079</v>
      </c>
    </row>
    <row r="3833" spans="1:11" hidden="1" x14ac:dyDescent="0.25">
      <c r="A3833" t="s">
        <v>354</v>
      </c>
      <c r="B3833" t="s">
        <v>355</v>
      </c>
      <c r="C3833" t="s">
        <v>14</v>
      </c>
      <c r="D3833" t="s">
        <v>12</v>
      </c>
      <c r="E3833">
        <v>1992</v>
      </c>
      <c r="F3833">
        <v>1</v>
      </c>
      <c r="G3833" t="s">
        <v>355</v>
      </c>
      <c r="H3833" t="s">
        <v>15</v>
      </c>
      <c r="I3833" t="str">
        <f>VLOOKUP(H3833,Hoja3!$J$1:$K$25,2,FALSE)</f>
        <v>10</v>
      </c>
      <c r="K3833">
        <v>79789877.416168079</v>
      </c>
    </row>
    <row r="3834" spans="1:11" hidden="1" x14ac:dyDescent="0.25">
      <c r="A3834" t="s">
        <v>354</v>
      </c>
      <c r="B3834" t="s">
        <v>355</v>
      </c>
      <c r="C3834" t="s">
        <v>40</v>
      </c>
      <c r="D3834" t="s">
        <v>12</v>
      </c>
      <c r="E3834">
        <v>1992</v>
      </c>
      <c r="F3834">
        <v>0</v>
      </c>
      <c r="G3834" t="s">
        <v>355</v>
      </c>
      <c r="H3834" t="s">
        <v>41</v>
      </c>
      <c r="I3834" t="str">
        <f>VLOOKUP(H3834,Hoja3!$J$1:$K$25,2,FALSE)</f>
        <v>12</v>
      </c>
      <c r="K3834">
        <v>79789877.416168079</v>
      </c>
    </row>
    <row r="3835" spans="1:11" hidden="1" x14ac:dyDescent="0.25">
      <c r="A3835" t="s">
        <v>354</v>
      </c>
      <c r="B3835" t="s">
        <v>355</v>
      </c>
      <c r="C3835" t="s">
        <v>18</v>
      </c>
      <c r="D3835" t="s">
        <v>12</v>
      </c>
      <c r="E3835">
        <v>1992</v>
      </c>
      <c r="F3835">
        <v>0</v>
      </c>
      <c r="G3835" t="s">
        <v>355</v>
      </c>
      <c r="H3835" t="s">
        <v>19</v>
      </c>
      <c r="I3835" t="str">
        <f>VLOOKUP(H3835,Hoja3!$J$1:$K$25,2,FALSE)</f>
        <v>17</v>
      </c>
      <c r="K3835">
        <v>79789877.416168079</v>
      </c>
    </row>
    <row r="3836" spans="1:11" hidden="1" x14ac:dyDescent="0.25">
      <c r="A3836" t="s">
        <v>206</v>
      </c>
      <c r="B3836" t="s">
        <v>207</v>
      </c>
      <c r="C3836" t="s">
        <v>38</v>
      </c>
      <c r="D3836" t="s">
        <v>12</v>
      </c>
      <c r="E3836">
        <v>1992</v>
      </c>
      <c r="F3836">
        <v>1</v>
      </c>
      <c r="G3836" t="s">
        <v>207</v>
      </c>
      <c r="H3836" t="s">
        <v>39</v>
      </c>
      <c r="I3836" t="str">
        <f>VLOOKUP(H3836,Hoja3!$J$1:$K$25,2,FALSE)</f>
        <v>5</v>
      </c>
      <c r="J3836" t="s">
        <v>681</v>
      </c>
      <c r="K3836">
        <v>12712150.082079202</v>
      </c>
    </row>
    <row r="3837" spans="1:11" hidden="1" x14ac:dyDescent="0.25">
      <c r="A3837" t="s">
        <v>206</v>
      </c>
      <c r="B3837" t="s">
        <v>207</v>
      </c>
      <c r="C3837" t="s">
        <v>14</v>
      </c>
      <c r="D3837" t="s">
        <v>12</v>
      </c>
      <c r="E3837">
        <v>1992</v>
      </c>
      <c r="F3837">
        <v>1</v>
      </c>
      <c r="G3837" t="s">
        <v>207</v>
      </c>
      <c r="H3837" t="s">
        <v>15</v>
      </c>
      <c r="I3837" t="str">
        <f>VLOOKUP(H3837,Hoja3!$J$1:$K$25,2,FALSE)</f>
        <v>10</v>
      </c>
      <c r="K3837">
        <v>12712150.082079202</v>
      </c>
    </row>
    <row r="3838" spans="1:11" hidden="1" x14ac:dyDescent="0.25">
      <c r="A3838" t="s">
        <v>206</v>
      </c>
      <c r="B3838" t="s">
        <v>207</v>
      </c>
      <c r="C3838" t="s">
        <v>40</v>
      </c>
      <c r="D3838" t="s">
        <v>12</v>
      </c>
      <c r="E3838">
        <v>1992</v>
      </c>
      <c r="F3838">
        <v>7000000</v>
      </c>
      <c r="G3838" t="s">
        <v>207</v>
      </c>
      <c r="H3838" t="s">
        <v>41</v>
      </c>
      <c r="I3838" t="str">
        <f>VLOOKUP(H3838,Hoja3!$J$1:$K$25,2,FALSE)</f>
        <v>12</v>
      </c>
      <c r="K3838">
        <v>12712150.082079202</v>
      </c>
    </row>
    <row r="3839" spans="1:11" hidden="1" x14ac:dyDescent="0.25">
      <c r="A3839" t="s">
        <v>206</v>
      </c>
      <c r="B3839" t="s">
        <v>207</v>
      </c>
      <c r="C3839" t="s">
        <v>18</v>
      </c>
      <c r="D3839" t="s">
        <v>12</v>
      </c>
      <c r="E3839">
        <v>1992</v>
      </c>
      <c r="F3839">
        <v>7000000</v>
      </c>
      <c r="G3839" t="s">
        <v>207</v>
      </c>
      <c r="H3839" t="s">
        <v>19</v>
      </c>
      <c r="I3839" t="str">
        <f>VLOOKUP(H3839,Hoja3!$J$1:$K$25,2,FALSE)</f>
        <v>17</v>
      </c>
      <c r="K3839">
        <v>12712150.082079202</v>
      </c>
    </row>
    <row r="3840" spans="1:11" x14ac:dyDescent="0.25">
      <c r="A3840" t="s">
        <v>100</v>
      </c>
      <c r="B3840" t="s">
        <v>101</v>
      </c>
      <c r="C3840" t="s">
        <v>78</v>
      </c>
      <c r="D3840" t="s">
        <v>12</v>
      </c>
      <c r="E3840">
        <v>1992</v>
      </c>
      <c r="F3840">
        <v>2</v>
      </c>
      <c r="G3840" t="s">
        <v>101</v>
      </c>
      <c r="H3840" t="s">
        <v>79</v>
      </c>
      <c r="I3840" t="str">
        <f>VLOOKUP(H3840,Hoja3!$J$1:$K$25,2,FALSE)</f>
        <v>6</v>
      </c>
      <c r="J3840">
        <v>174375</v>
      </c>
      <c r="K3840">
        <v>1789114434.8434629</v>
      </c>
    </row>
    <row r="3841" spans="1:11" x14ac:dyDescent="0.25">
      <c r="A3841" t="s">
        <v>100</v>
      </c>
      <c r="B3841" t="s">
        <v>101</v>
      </c>
      <c r="C3841" t="s">
        <v>26</v>
      </c>
      <c r="D3841" t="s">
        <v>12</v>
      </c>
      <c r="E3841">
        <v>1992</v>
      </c>
      <c r="F3841">
        <v>1</v>
      </c>
      <c r="G3841" t="s">
        <v>101</v>
      </c>
      <c r="H3841" t="s">
        <v>27</v>
      </c>
      <c r="I3841" t="str">
        <f>VLOOKUP(H3841,Hoja3!$J$1:$K$25,2,FALSE)</f>
        <v>9</v>
      </c>
      <c r="J3841">
        <v>6707</v>
      </c>
      <c r="K3841">
        <v>1789114434.8434629</v>
      </c>
    </row>
    <row r="3842" spans="1:11" hidden="1" x14ac:dyDescent="0.25">
      <c r="A3842" t="s">
        <v>100</v>
      </c>
      <c r="B3842" t="s">
        <v>101</v>
      </c>
      <c r="C3842" t="s">
        <v>14</v>
      </c>
      <c r="D3842" t="s">
        <v>12</v>
      </c>
      <c r="E3842">
        <v>1992</v>
      </c>
      <c r="F3842">
        <v>3</v>
      </c>
      <c r="G3842" t="s">
        <v>101</v>
      </c>
      <c r="H3842" t="s">
        <v>15</v>
      </c>
      <c r="I3842" t="str">
        <f>VLOOKUP(H3842,Hoja3!$J$1:$K$25,2,FALSE)</f>
        <v>10</v>
      </c>
      <c r="K3842">
        <v>1789114434.8434629</v>
      </c>
    </row>
    <row r="3843" spans="1:11" hidden="1" x14ac:dyDescent="0.25">
      <c r="A3843" t="s">
        <v>100</v>
      </c>
      <c r="B3843" t="s">
        <v>101</v>
      </c>
      <c r="C3843" t="s">
        <v>82</v>
      </c>
      <c r="D3843" t="s">
        <v>12</v>
      </c>
      <c r="E3843">
        <v>1992</v>
      </c>
      <c r="F3843">
        <v>16000</v>
      </c>
      <c r="G3843" t="s">
        <v>101</v>
      </c>
      <c r="H3843" t="s">
        <v>83</v>
      </c>
      <c r="I3843" t="str">
        <f>VLOOKUP(H3843,Hoja3!$J$1:$K$25,2,FALSE)</f>
        <v>13</v>
      </c>
      <c r="K3843">
        <v>1789114434.8434629</v>
      </c>
    </row>
    <row r="3844" spans="1:11" hidden="1" x14ac:dyDescent="0.25">
      <c r="A3844" t="s">
        <v>100</v>
      </c>
      <c r="B3844" t="s">
        <v>101</v>
      </c>
      <c r="C3844" t="s">
        <v>28</v>
      </c>
      <c r="D3844" t="s">
        <v>12</v>
      </c>
      <c r="E3844">
        <v>1992</v>
      </c>
      <c r="F3844">
        <v>10000</v>
      </c>
      <c r="G3844" t="s">
        <v>101</v>
      </c>
      <c r="H3844" t="s">
        <v>29</v>
      </c>
      <c r="I3844" t="str">
        <f>VLOOKUP(H3844,Hoja3!$J$1:$K$25,2,FALSE)</f>
        <v>16</v>
      </c>
      <c r="K3844">
        <v>1789114434.8434629</v>
      </c>
    </row>
    <row r="3845" spans="1:11" hidden="1" x14ac:dyDescent="0.25">
      <c r="A3845" t="s">
        <v>100</v>
      </c>
      <c r="B3845" t="s">
        <v>101</v>
      </c>
      <c r="C3845" t="s">
        <v>18</v>
      </c>
      <c r="D3845" t="s">
        <v>12</v>
      </c>
      <c r="E3845">
        <v>1992</v>
      </c>
      <c r="F3845">
        <v>26000</v>
      </c>
      <c r="G3845" t="s">
        <v>101</v>
      </c>
      <c r="H3845" t="s">
        <v>19</v>
      </c>
      <c r="I3845" t="str">
        <f>VLOOKUP(H3845,Hoja3!$J$1:$K$25,2,FALSE)</f>
        <v>17</v>
      </c>
      <c r="K3845">
        <v>1789114434.8434629</v>
      </c>
    </row>
    <row r="3846" spans="1:11" x14ac:dyDescent="0.25">
      <c r="A3846" t="s">
        <v>168</v>
      </c>
      <c r="B3846" t="s">
        <v>169</v>
      </c>
      <c r="C3846" t="s">
        <v>11</v>
      </c>
      <c r="D3846" t="s">
        <v>12</v>
      </c>
      <c r="E3846">
        <v>1992</v>
      </c>
      <c r="F3846">
        <v>1</v>
      </c>
      <c r="G3846" t="s">
        <v>169</v>
      </c>
      <c r="H3846" t="s">
        <v>13</v>
      </c>
      <c r="I3846" t="str">
        <f>VLOOKUP(H3846,Hoja3!$J$1:$K$25,2,FALSE)</f>
        <v>7</v>
      </c>
      <c r="J3846">
        <v>123214</v>
      </c>
      <c r="K3846">
        <v>66757619</v>
      </c>
    </row>
    <row r="3847" spans="1:11" hidden="1" x14ac:dyDescent="0.25">
      <c r="A3847" t="s">
        <v>168</v>
      </c>
      <c r="B3847" t="s">
        <v>169</v>
      </c>
      <c r="C3847" t="s">
        <v>14</v>
      </c>
      <c r="D3847" t="s">
        <v>12</v>
      </c>
      <c r="E3847">
        <v>1992</v>
      </c>
      <c r="F3847">
        <v>1</v>
      </c>
      <c r="G3847" t="s">
        <v>169</v>
      </c>
      <c r="H3847" t="s">
        <v>15</v>
      </c>
      <c r="I3847" t="str">
        <f>VLOOKUP(H3847,Hoja3!$J$1:$K$25,2,FALSE)</f>
        <v>10</v>
      </c>
      <c r="K3847">
        <v>66757619</v>
      </c>
    </row>
    <row r="3848" spans="1:11" hidden="1" x14ac:dyDescent="0.25">
      <c r="A3848" t="s">
        <v>168</v>
      </c>
      <c r="B3848" t="s">
        <v>169</v>
      </c>
      <c r="C3848" t="s">
        <v>16</v>
      </c>
      <c r="D3848" t="s">
        <v>12</v>
      </c>
      <c r="E3848">
        <v>1992</v>
      </c>
      <c r="F3848">
        <v>4625</v>
      </c>
      <c r="G3848" t="s">
        <v>169</v>
      </c>
      <c r="H3848" t="s">
        <v>17</v>
      </c>
      <c r="I3848" t="str">
        <f>VLOOKUP(H3848,Hoja3!$J$1:$K$25,2,FALSE)</f>
        <v>14</v>
      </c>
      <c r="K3848">
        <v>66757619</v>
      </c>
    </row>
    <row r="3849" spans="1:11" hidden="1" x14ac:dyDescent="0.25">
      <c r="A3849" t="s">
        <v>168</v>
      </c>
      <c r="B3849" t="s">
        <v>169</v>
      </c>
      <c r="C3849" t="s">
        <v>18</v>
      </c>
      <c r="D3849" t="s">
        <v>12</v>
      </c>
      <c r="E3849">
        <v>1992</v>
      </c>
      <c r="F3849">
        <v>4625</v>
      </c>
      <c r="G3849" t="s">
        <v>169</v>
      </c>
      <c r="H3849" t="s">
        <v>19</v>
      </c>
      <c r="I3849" t="str">
        <f>VLOOKUP(H3849,Hoja3!$J$1:$K$25,2,FALSE)</f>
        <v>17</v>
      </c>
      <c r="K3849">
        <v>66757619</v>
      </c>
    </row>
    <row r="3850" spans="1:11" hidden="1" x14ac:dyDescent="0.25">
      <c r="A3850" t="s">
        <v>170</v>
      </c>
      <c r="B3850" t="s">
        <v>171</v>
      </c>
      <c r="C3850" t="s">
        <v>14</v>
      </c>
      <c r="D3850" t="s">
        <v>12</v>
      </c>
      <c r="E3850">
        <v>1992</v>
      </c>
      <c r="F3850">
        <v>1</v>
      </c>
      <c r="G3850" t="s">
        <v>171</v>
      </c>
      <c r="H3850" t="s">
        <v>15</v>
      </c>
      <c r="I3850" t="str">
        <f>VLOOKUP(H3850,Hoja3!$J$1:$K$25,2,FALSE)</f>
        <v>10</v>
      </c>
      <c r="K3850">
        <v>40908073.366845518</v>
      </c>
    </row>
    <row r="3851" spans="1:11" x14ac:dyDescent="0.25">
      <c r="A3851" t="s">
        <v>170</v>
      </c>
      <c r="B3851" t="s">
        <v>171</v>
      </c>
      <c r="C3851" t="s">
        <v>44</v>
      </c>
      <c r="D3851" t="s">
        <v>12</v>
      </c>
      <c r="E3851">
        <v>1992</v>
      </c>
      <c r="F3851">
        <v>1</v>
      </c>
      <c r="G3851" t="s">
        <v>171</v>
      </c>
      <c r="H3851" t="s">
        <v>45</v>
      </c>
      <c r="I3851" t="str">
        <f>VLOOKUP(H3851,Hoja3!$J$1:$K$25,2,FALSE)</f>
        <v>11</v>
      </c>
      <c r="J3851">
        <v>13861</v>
      </c>
      <c r="K3851">
        <v>40908073.366845518</v>
      </c>
    </row>
    <row r="3852" spans="1:11" hidden="1" x14ac:dyDescent="0.25">
      <c r="A3852" t="s">
        <v>170</v>
      </c>
      <c r="B3852" t="s">
        <v>171</v>
      </c>
      <c r="C3852" t="s">
        <v>18</v>
      </c>
      <c r="D3852" t="s">
        <v>12</v>
      </c>
      <c r="E3852">
        <v>1992</v>
      </c>
      <c r="F3852">
        <v>50000</v>
      </c>
      <c r="G3852" t="s">
        <v>171</v>
      </c>
      <c r="H3852" t="s">
        <v>19</v>
      </c>
      <c r="I3852" t="str">
        <f>VLOOKUP(H3852,Hoja3!$J$1:$K$25,2,FALSE)</f>
        <v>17</v>
      </c>
      <c r="K3852">
        <v>40908073.366845518</v>
      </c>
    </row>
    <row r="3853" spans="1:11" hidden="1" x14ac:dyDescent="0.25">
      <c r="A3853" t="s">
        <v>170</v>
      </c>
      <c r="B3853" t="s">
        <v>171</v>
      </c>
      <c r="C3853" t="s">
        <v>46</v>
      </c>
      <c r="D3853" t="s">
        <v>12</v>
      </c>
      <c r="E3853">
        <v>1992</v>
      </c>
      <c r="F3853">
        <v>50000</v>
      </c>
      <c r="G3853" t="s">
        <v>171</v>
      </c>
      <c r="H3853" t="s">
        <v>47</v>
      </c>
      <c r="I3853" t="str">
        <f>VLOOKUP(H3853,Hoja3!$J$1:$K$25,2,FALSE)</f>
        <v>18</v>
      </c>
      <c r="K3853">
        <v>40908073.366845518</v>
      </c>
    </row>
    <row r="3854" spans="1:11" x14ac:dyDescent="0.25">
      <c r="A3854" t="s">
        <v>282</v>
      </c>
      <c r="B3854" t="s">
        <v>283</v>
      </c>
      <c r="C3854" t="s">
        <v>11</v>
      </c>
      <c r="D3854" t="s">
        <v>12</v>
      </c>
      <c r="E3854">
        <v>1992</v>
      </c>
      <c r="F3854">
        <v>1</v>
      </c>
      <c r="G3854" t="s">
        <v>283</v>
      </c>
      <c r="H3854" t="s">
        <v>13</v>
      </c>
      <c r="I3854" t="str">
        <f>VLOOKUP(H3854,Hoja3!$J$1:$K$25,2,FALSE)</f>
        <v>7</v>
      </c>
      <c r="J3854">
        <v>61702</v>
      </c>
      <c r="K3854">
        <v>1154361305.3980596</v>
      </c>
    </row>
    <row r="3855" spans="1:11" hidden="1" x14ac:dyDescent="0.25">
      <c r="A3855" t="s">
        <v>282</v>
      </c>
      <c r="B3855" t="s">
        <v>283</v>
      </c>
      <c r="C3855" t="s">
        <v>14</v>
      </c>
      <c r="D3855" t="s">
        <v>12</v>
      </c>
      <c r="E3855">
        <v>1992</v>
      </c>
      <c r="F3855">
        <v>1</v>
      </c>
      <c r="G3855" t="s">
        <v>283</v>
      </c>
      <c r="H3855" t="s">
        <v>15</v>
      </c>
      <c r="I3855" t="str">
        <f>VLOOKUP(H3855,Hoja3!$J$1:$K$25,2,FALSE)</f>
        <v>10</v>
      </c>
      <c r="K3855">
        <v>1154361305.3980596</v>
      </c>
    </row>
    <row r="3856" spans="1:11" hidden="1" x14ac:dyDescent="0.25">
      <c r="A3856" t="s">
        <v>282</v>
      </c>
      <c r="B3856" t="s">
        <v>283</v>
      </c>
      <c r="C3856" t="s">
        <v>16</v>
      </c>
      <c r="D3856" t="s">
        <v>12</v>
      </c>
      <c r="E3856">
        <v>1992</v>
      </c>
      <c r="F3856">
        <v>0</v>
      </c>
      <c r="G3856" t="s">
        <v>283</v>
      </c>
      <c r="H3856" t="s">
        <v>17</v>
      </c>
      <c r="I3856" t="str">
        <f>VLOOKUP(H3856,Hoja3!$J$1:$K$25,2,FALSE)</f>
        <v>14</v>
      </c>
      <c r="K3856">
        <v>1154361305.3980596</v>
      </c>
    </row>
    <row r="3857" spans="1:11" hidden="1" x14ac:dyDescent="0.25">
      <c r="A3857" t="s">
        <v>282</v>
      </c>
      <c r="B3857" t="s">
        <v>283</v>
      </c>
      <c r="C3857" t="s">
        <v>18</v>
      </c>
      <c r="D3857" t="s">
        <v>12</v>
      </c>
      <c r="E3857">
        <v>1992</v>
      </c>
      <c r="F3857">
        <v>0</v>
      </c>
      <c r="G3857" t="s">
        <v>283</v>
      </c>
      <c r="H3857" t="s">
        <v>19</v>
      </c>
      <c r="I3857" t="str">
        <f>VLOOKUP(H3857,Hoja3!$J$1:$K$25,2,FALSE)</f>
        <v>17</v>
      </c>
      <c r="K3857">
        <v>1154361305.3980596</v>
      </c>
    </row>
    <row r="3858" spans="1:11" hidden="1" x14ac:dyDescent="0.25">
      <c r="A3858" t="s">
        <v>102</v>
      </c>
      <c r="B3858" t="s">
        <v>103</v>
      </c>
      <c r="C3858" t="s">
        <v>26</v>
      </c>
      <c r="D3858" t="s">
        <v>12</v>
      </c>
      <c r="E3858">
        <v>1992</v>
      </c>
      <c r="F3858">
        <v>2</v>
      </c>
      <c r="G3858" t="s">
        <v>103</v>
      </c>
      <c r="H3858" t="s">
        <v>27</v>
      </c>
      <c r="I3858" t="str">
        <f>VLOOKUP(H3858,Hoja3!$J$1:$K$25,2,FALSE)</f>
        <v>9</v>
      </c>
      <c r="J3858" t="s">
        <v>681</v>
      </c>
      <c r="K3858">
        <v>252175506.11016774</v>
      </c>
    </row>
    <row r="3859" spans="1:11" hidden="1" x14ac:dyDescent="0.25">
      <c r="A3859" t="s">
        <v>102</v>
      </c>
      <c r="B3859" t="s">
        <v>103</v>
      </c>
      <c r="C3859" t="s">
        <v>14</v>
      </c>
      <c r="D3859" t="s">
        <v>12</v>
      </c>
      <c r="E3859">
        <v>1992</v>
      </c>
      <c r="F3859">
        <v>2</v>
      </c>
      <c r="G3859" t="s">
        <v>103</v>
      </c>
      <c r="H3859" t="s">
        <v>15</v>
      </c>
      <c r="I3859" t="str">
        <f>VLOOKUP(H3859,Hoja3!$J$1:$K$25,2,FALSE)</f>
        <v>10</v>
      </c>
      <c r="K3859">
        <v>252175506.11016774</v>
      </c>
    </row>
    <row r="3860" spans="1:11" hidden="1" x14ac:dyDescent="0.25">
      <c r="A3860" t="s">
        <v>102</v>
      </c>
      <c r="B3860" t="s">
        <v>103</v>
      </c>
      <c r="C3860" t="s">
        <v>28</v>
      </c>
      <c r="D3860" t="s">
        <v>12</v>
      </c>
      <c r="E3860">
        <v>1992</v>
      </c>
      <c r="F3860">
        <v>0</v>
      </c>
      <c r="G3860" t="s">
        <v>103</v>
      </c>
      <c r="H3860" t="s">
        <v>29</v>
      </c>
      <c r="I3860" t="str">
        <f>VLOOKUP(H3860,Hoja3!$J$1:$K$25,2,FALSE)</f>
        <v>16</v>
      </c>
      <c r="K3860">
        <v>252175506.11016774</v>
      </c>
    </row>
    <row r="3861" spans="1:11" hidden="1" x14ac:dyDescent="0.25">
      <c r="A3861" t="s">
        <v>102</v>
      </c>
      <c r="B3861" t="s">
        <v>103</v>
      </c>
      <c r="C3861" t="s">
        <v>18</v>
      </c>
      <c r="D3861" t="s">
        <v>12</v>
      </c>
      <c r="E3861">
        <v>1992</v>
      </c>
      <c r="F3861">
        <v>0</v>
      </c>
      <c r="G3861" t="s">
        <v>103</v>
      </c>
      <c r="H3861" t="s">
        <v>19</v>
      </c>
      <c r="I3861" t="str">
        <f>VLOOKUP(H3861,Hoja3!$J$1:$K$25,2,FALSE)</f>
        <v>17</v>
      </c>
      <c r="K3861">
        <v>252175506.11016774</v>
      </c>
    </row>
    <row r="3862" spans="1:11" hidden="1" x14ac:dyDescent="0.25">
      <c r="A3862" t="s">
        <v>264</v>
      </c>
      <c r="B3862" t="s">
        <v>265</v>
      </c>
      <c r="C3862" t="s">
        <v>78</v>
      </c>
      <c r="D3862" t="s">
        <v>12</v>
      </c>
      <c r="E3862">
        <v>1992</v>
      </c>
      <c r="F3862">
        <v>1</v>
      </c>
      <c r="G3862" t="s">
        <v>265</v>
      </c>
      <c r="H3862" t="s">
        <v>79</v>
      </c>
      <c r="I3862" t="str">
        <f>VLOOKUP(H3862,Hoja3!$J$1:$K$25,2,FALSE)</f>
        <v>6</v>
      </c>
      <c r="J3862" t="s">
        <v>681</v>
      </c>
      <c r="K3862">
        <v>363846332.83461839</v>
      </c>
    </row>
    <row r="3863" spans="1:11" hidden="1" x14ac:dyDescent="0.25">
      <c r="A3863" t="s">
        <v>264</v>
      </c>
      <c r="B3863" t="s">
        <v>265</v>
      </c>
      <c r="C3863" t="s">
        <v>14</v>
      </c>
      <c r="D3863" t="s">
        <v>12</v>
      </c>
      <c r="E3863">
        <v>1992</v>
      </c>
      <c r="F3863">
        <v>1</v>
      </c>
      <c r="G3863" t="s">
        <v>265</v>
      </c>
      <c r="H3863" t="s">
        <v>15</v>
      </c>
      <c r="I3863" t="str">
        <f>VLOOKUP(H3863,Hoja3!$J$1:$K$25,2,FALSE)</f>
        <v>10</v>
      </c>
      <c r="K3863">
        <v>363846332.83461839</v>
      </c>
    </row>
    <row r="3864" spans="1:11" hidden="1" x14ac:dyDescent="0.25">
      <c r="A3864" t="s">
        <v>264</v>
      </c>
      <c r="B3864" t="s">
        <v>265</v>
      </c>
      <c r="C3864" t="s">
        <v>82</v>
      </c>
      <c r="D3864" t="s">
        <v>12</v>
      </c>
      <c r="E3864">
        <v>1992</v>
      </c>
      <c r="F3864">
        <v>0</v>
      </c>
      <c r="G3864" t="s">
        <v>265</v>
      </c>
      <c r="H3864" t="s">
        <v>83</v>
      </c>
      <c r="I3864" t="str">
        <f>VLOOKUP(H3864,Hoja3!$J$1:$K$25,2,FALSE)</f>
        <v>13</v>
      </c>
      <c r="K3864">
        <v>363846332.83461839</v>
      </c>
    </row>
    <row r="3865" spans="1:11" hidden="1" x14ac:dyDescent="0.25">
      <c r="A3865" t="s">
        <v>264</v>
      </c>
      <c r="B3865" t="s">
        <v>265</v>
      </c>
      <c r="C3865" t="s">
        <v>18</v>
      </c>
      <c r="D3865" t="s">
        <v>12</v>
      </c>
      <c r="E3865">
        <v>1992</v>
      </c>
      <c r="F3865">
        <v>0</v>
      </c>
      <c r="G3865" t="s">
        <v>265</v>
      </c>
      <c r="H3865" t="s">
        <v>19</v>
      </c>
      <c r="I3865" t="str">
        <f>VLOOKUP(H3865,Hoja3!$J$1:$K$25,2,FALSE)</f>
        <v>17</v>
      </c>
      <c r="K3865">
        <v>363846332.83461839</v>
      </c>
    </row>
    <row r="3866" spans="1:11" hidden="1" x14ac:dyDescent="0.25">
      <c r="A3866" t="s">
        <v>346</v>
      </c>
      <c r="B3866" t="s">
        <v>347</v>
      </c>
      <c r="C3866" t="s">
        <v>26</v>
      </c>
      <c r="D3866" t="s">
        <v>12</v>
      </c>
      <c r="E3866">
        <v>1992</v>
      </c>
      <c r="F3866">
        <v>1</v>
      </c>
      <c r="G3866" t="s">
        <v>347</v>
      </c>
      <c r="H3866" t="s">
        <v>27</v>
      </c>
      <c r="I3866" t="str">
        <f>VLOOKUP(H3866,Hoja3!$J$1:$K$25,2,FALSE)</f>
        <v>9</v>
      </c>
      <c r="J3866" t="s">
        <v>681</v>
      </c>
      <c r="K3866">
        <v>485310823.60366201</v>
      </c>
    </row>
    <row r="3867" spans="1:11" hidden="1" x14ac:dyDescent="0.25">
      <c r="A3867" t="s">
        <v>346</v>
      </c>
      <c r="B3867" t="s">
        <v>347</v>
      </c>
      <c r="C3867" t="s">
        <v>14</v>
      </c>
      <c r="D3867" t="s">
        <v>12</v>
      </c>
      <c r="E3867">
        <v>1992</v>
      </c>
      <c r="F3867">
        <v>1</v>
      </c>
      <c r="G3867" t="s">
        <v>347</v>
      </c>
      <c r="H3867" t="s">
        <v>15</v>
      </c>
      <c r="I3867" t="str">
        <f>VLOOKUP(H3867,Hoja3!$J$1:$K$25,2,FALSE)</f>
        <v>10</v>
      </c>
      <c r="K3867">
        <v>485310823.60366201</v>
      </c>
    </row>
    <row r="3868" spans="1:11" hidden="1" x14ac:dyDescent="0.25">
      <c r="A3868" t="s">
        <v>346</v>
      </c>
      <c r="B3868" t="s">
        <v>347</v>
      </c>
      <c r="C3868" t="s">
        <v>28</v>
      </c>
      <c r="D3868" t="s">
        <v>12</v>
      </c>
      <c r="E3868">
        <v>1992</v>
      </c>
      <c r="F3868">
        <v>0</v>
      </c>
      <c r="G3868" t="s">
        <v>347</v>
      </c>
      <c r="H3868" t="s">
        <v>29</v>
      </c>
      <c r="I3868" t="str">
        <f>VLOOKUP(H3868,Hoja3!$J$1:$K$25,2,FALSE)</f>
        <v>16</v>
      </c>
      <c r="K3868">
        <v>485310823.60366201</v>
      </c>
    </row>
    <row r="3869" spans="1:11" hidden="1" x14ac:dyDescent="0.25">
      <c r="A3869" t="s">
        <v>346</v>
      </c>
      <c r="B3869" t="s">
        <v>347</v>
      </c>
      <c r="C3869" t="s">
        <v>18</v>
      </c>
      <c r="D3869" t="s">
        <v>12</v>
      </c>
      <c r="E3869">
        <v>1992</v>
      </c>
      <c r="F3869">
        <v>0</v>
      </c>
      <c r="G3869" t="s">
        <v>347</v>
      </c>
      <c r="H3869" t="s">
        <v>19</v>
      </c>
      <c r="I3869" t="str">
        <f>VLOOKUP(H3869,Hoja3!$J$1:$K$25,2,FALSE)</f>
        <v>17</v>
      </c>
      <c r="K3869">
        <v>485310823.60366201</v>
      </c>
    </row>
    <row r="3870" spans="1:11" x14ac:dyDescent="0.25">
      <c r="A3870" t="s">
        <v>108</v>
      </c>
      <c r="B3870" t="s">
        <v>109</v>
      </c>
      <c r="C3870" t="s">
        <v>11</v>
      </c>
      <c r="D3870" t="s">
        <v>12</v>
      </c>
      <c r="E3870">
        <v>1992</v>
      </c>
      <c r="F3870">
        <v>2</v>
      </c>
      <c r="G3870" t="s">
        <v>109</v>
      </c>
      <c r="H3870" t="s">
        <v>13</v>
      </c>
      <c r="I3870" t="str">
        <f>VLOOKUP(H3870,Hoja3!$J$1:$K$25,2,FALSE)</f>
        <v>7</v>
      </c>
      <c r="J3870">
        <v>514</v>
      </c>
      <c r="K3870">
        <v>337912301.39772719</v>
      </c>
    </row>
    <row r="3871" spans="1:11" hidden="1" x14ac:dyDescent="0.25">
      <c r="A3871" t="s">
        <v>108</v>
      </c>
      <c r="B3871" t="s">
        <v>109</v>
      </c>
      <c r="C3871" t="s">
        <v>80</v>
      </c>
      <c r="D3871" t="s">
        <v>12</v>
      </c>
      <c r="E3871">
        <v>1992</v>
      </c>
      <c r="F3871">
        <v>1</v>
      </c>
      <c r="G3871" t="s">
        <v>109</v>
      </c>
      <c r="H3871" t="s">
        <v>81</v>
      </c>
      <c r="I3871" t="str">
        <f>VLOOKUP(H3871,Hoja3!$J$1:$K$25,2,FALSE)</f>
        <v>8</v>
      </c>
      <c r="J3871" t="s">
        <v>681</v>
      </c>
      <c r="K3871">
        <v>337912301.39772719</v>
      </c>
    </row>
    <row r="3872" spans="1:11" hidden="1" x14ac:dyDescent="0.25">
      <c r="A3872" t="s">
        <v>108</v>
      </c>
      <c r="B3872" t="s">
        <v>109</v>
      </c>
      <c r="C3872" t="s">
        <v>14</v>
      </c>
      <c r="D3872" t="s">
        <v>12</v>
      </c>
      <c r="E3872">
        <v>1992</v>
      </c>
      <c r="F3872">
        <v>3</v>
      </c>
      <c r="G3872" t="s">
        <v>109</v>
      </c>
      <c r="H3872" t="s">
        <v>15</v>
      </c>
      <c r="I3872" t="str">
        <f>VLOOKUP(H3872,Hoja3!$J$1:$K$25,2,FALSE)</f>
        <v>10</v>
      </c>
      <c r="K3872">
        <v>337912301.39772719</v>
      </c>
    </row>
    <row r="3873" spans="1:11" hidden="1" x14ac:dyDescent="0.25">
      <c r="A3873" t="s">
        <v>108</v>
      </c>
      <c r="B3873" t="s">
        <v>109</v>
      </c>
      <c r="C3873" t="s">
        <v>16</v>
      </c>
      <c r="D3873" t="s">
        <v>12</v>
      </c>
      <c r="E3873">
        <v>1992</v>
      </c>
      <c r="F3873">
        <v>12839868</v>
      </c>
      <c r="G3873" t="s">
        <v>109</v>
      </c>
      <c r="H3873" t="s">
        <v>17</v>
      </c>
      <c r="I3873" t="str">
        <f>VLOOKUP(H3873,Hoja3!$J$1:$K$25,2,FALSE)</f>
        <v>14</v>
      </c>
      <c r="K3873">
        <v>337912301.39772719</v>
      </c>
    </row>
    <row r="3874" spans="1:11" hidden="1" x14ac:dyDescent="0.25">
      <c r="A3874" t="s">
        <v>108</v>
      </c>
      <c r="B3874" t="s">
        <v>109</v>
      </c>
      <c r="C3874" t="s">
        <v>84</v>
      </c>
      <c r="D3874" t="s">
        <v>12</v>
      </c>
      <c r="E3874">
        <v>1992</v>
      </c>
      <c r="F3874">
        <v>200</v>
      </c>
      <c r="G3874" t="s">
        <v>109</v>
      </c>
      <c r="H3874" t="s">
        <v>85</v>
      </c>
      <c r="I3874" t="str">
        <f>VLOOKUP(H3874,Hoja3!$J$1:$K$25,2,FALSE)</f>
        <v>15</v>
      </c>
      <c r="K3874">
        <v>337912301.39772719</v>
      </c>
    </row>
    <row r="3875" spans="1:11" hidden="1" x14ac:dyDescent="0.25">
      <c r="A3875" t="s">
        <v>108</v>
      </c>
      <c r="B3875" t="s">
        <v>109</v>
      </c>
      <c r="C3875" t="s">
        <v>18</v>
      </c>
      <c r="D3875" t="s">
        <v>12</v>
      </c>
      <c r="E3875">
        <v>1992</v>
      </c>
      <c r="F3875">
        <v>12840068</v>
      </c>
      <c r="G3875" t="s">
        <v>109</v>
      </c>
      <c r="H3875" t="s">
        <v>19</v>
      </c>
      <c r="I3875" t="str">
        <f>VLOOKUP(H3875,Hoja3!$J$1:$K$25,2,FALSE)</f>
        <v>17</v>
      </c>
      <c r="K3875">
        <v>337912301.39772719</v>
      </c>
    </row>
    <row r="3876" spans="1:11" x14ac:dyDescent="0.25">
      <c r="A3876" t="s">
        <v>266</v>
      </c>
      <c r="B3876" t="s">
        <v>267</v>
      </c>
      <c r="C3876" t="s">
        <v>26</v>
      </c>
      <c r="D3876" t="s">
        <v>12</v>
      </c>
      <c r="E3876">
        <v>1992</v>
      </c>
      <c r="F3876">
        <v>1</v>
      </c>
      <c r="G3876" t="s">
        <v>267</v>
      </c>
      <c r="H3876" t="s">
        <v>27</v>
      </c>
      <c r="I3876" t="str">
        <f>VLOOKUP(H3876,Hoja3!$J$1:$K$25,2,FALSE)</f>
        <v>9</v>
      </c>
      <c r="J3876">
        <v>22356</v>
      </c>
      <c r="K3876">
        <v>83318176.900000006</v>
      </c>
    </row>
    <row r="3877" spans="1:11" hidden="1" x14ac:dyDescent="0.25">
      <c r="A3877" t="s">
        <v>266</v>
      </c>
      <c r="B3877" t="s">
        <v>267</v>
      </c>
      <c r="C3877" t="s">
        <v>14</v>
      </c>
      <c r="D3877" t="s">
        <v>12</v>
      </c>
      <c r="E3877">
        <v>1992</v>
      </c>
      <c r="F3877">
        <v>1</v>
      </c>
      <c r="G3877" t="s">
        <v>267</v>
      </c>
      <c r="H3877" t="s">
        <v>15</v>
      </c>
      <c r="I3877" t="str">
        <f>VLOOKUP(H3877,Hoja3!$J$1:$K$25,2,FALSE)</f>
        <v>10</v>
      </c>
      <c r="K3877">
        <v>83318176.900000006</v>
      </c>
    </row>
    <row r="3878" spans="1:11" hidden="1" x14ac:dyDescent="0.25">
      <c r="A3878" t="s">
        <v>266</v>
      </c>
      <c r="B3878" t="s">
        <v>267</v>
      </c>
      <c r="C3878" t="s">
        <v>28</v>
      </c>
      <c r="D3878" t="s">
        <v>12</v>
      </c>
      <c r="E3878">
        <v>1992</v>
      </c>
      <c r="F3878">
        <v>50</v>
      </c>
      <c r="G3878" t="s">
        <v>267</v>
      </c>
      <c r="H3878" t="s">
        <v>29</v>
      </c>
      <c r="I3878" t="str">
        <f>VLOOKUP(H3878,Hoja3!$J$1:$K$25,2,FALSE)</f>
        <v>16</v>
      </c>
      <c r="K3878">
        <v>83318176.900000006</v>
      </c>
    </row>
    <row r="3879" spans="1:11" hidden="1" x14ac:dyDescent="0.25">
      <c r="A3879" t="s">
        <v>266</v>
      </c>
      <c r="B3879" t="s">
        <v>267</v>
      </c>
      <c r="C3879" t="s">
        <v>18</v>
      </c>
      <c r="D3879" t="s">
        <v>12</v>
      </c>
      <c r="E3879">
        <v>1992</v>
      </c>
      <c r="F3879">
        <v>50</v>
      </c>
      <c r="G3879" t="s">
        <v>267</v>
      </c>
      <c r="H3879" t="s">
        <v>19</v>
      </c>
      <c r="I3879" t="str">
        <f>VLOOKUP(H3879,Hoja3!$J$1:$K$25,2,FALSE)</f>
        <v>17</v>
      </c>
      <c r="K3879">
        <v>83318176.900000006</v>
      </c>
    </row>
    <row r="3880" spans="1:11" hidden="1" x14ac:dyDescent="0.25">
      <c r="A3880" t="s">
        <v>110</v>
      </c>
      <c r="B3880" t="s">
        <v>111</v>
      </c>
      <c r="C3880" t="s">
        <v>11</v>
      </c>
      <c r="D3880" t="s">
        <v>12</v>
      </c>
      <c r="E3880">
        <v>1992</v>
      </c>
      <c r="F3880">
        <v>1</v>
      </c>
      <c r="G3880" t="s">
        <v>111</v>
      </c>
      <c r="H3880" t="s">
        <v>13</v>
      </c>
      <c r="I3880" t="str">
        <f>VLOOKUP(H3880,Hoja3!$J$1:$K$25,2,FALSE)</f>
        <v>7</v>
      </c>
      <c r="J3880" t="s">
        <v>681</v>
      </c>
      <c r="K3880">
        <v>30729242.919441082</v>
      </c>
    </row>
    <row r="3881" spans="1:11" hidden="1" x14ac:dyDescent="0.25">
      <c r="A3881" t="s">
        <v>110</v>
      </c>
      <c r="B3881" t="s">
        <v>111</v>
      </c>
      <c r="C3881" t="s">
        <v>14</v>
      </c>
      <c r="D3881" t="s">
        <v>12</v>
      </c>
      <c r="E3881">
        <v>1992</v>
      </c>
      <c r="F3881">
        <v>1</v>
      </c>
      <c r="G3881" t="s">
        <v>111</v>
      </c>
      <c r="H3881" t="s">
        <v>15</v>
      </c>
      <c r="I3881" t="str">
        <f>VLOOKUP(H3881,Hoja3!$J$1:$K$25,2,FALSE)</f>
        <v>10</v>
      </c>
      <c r="K3881">
        <v>30729242.919441082</v>
      </c>
    </row>
    <row r="3882" spans="1:11" hidden="1" x14ac:dyDescent="0.25">
      <c r="A3882" t="s">
        <v>110</v>
      </c>
      <c r="B3882" t="s">
        <v>111</v>
      </c>
      <c r="C3882" t="s">
        <v>16</v>
      </c>
      <c r="D3882" t="s">
        <v>12</v>
      </c>
      <c r="E3882">
        <v>1992</v>
      </c>
      <c r="F3882">
        <v>90000</v>
      </c>
      <c r="G3882" t="s">
        <v>111</v>
      </c>
      <c r="H3882" t="s">
        <v>17</v>
      </c>
      <c r="I3882" t="str">
        <f>VLOOKUP(H3882,Hoja3!$J$1:$K$25,2,FALSE)</f>
        <v>14</v>
      </c>
      <c r="K3882">
        <v>30729242.919441082</v>
      </c>
    </row>
    <row r="3883" spans="1:11" hidden="1" x14ac:dyDescent="0.25">
      <c r="A3883" t="s">
        <v>110</v>
      </c>
      <c r="B3883" t="s">
        <v>111</v>
      </c>
      <c r="C3883" t="s">
        <v>18</v>
      </c>
      <c r="D3883" t="s">
        <v>12</v>
      </c>
      <c r="E3883">
        <v>1992</v>
      </c>
      <c r="F3883">
        <v>90000</v>
      </c>
      <c r="G3883" t="s">
        <v>111</v>
      </c>
      <c r="H3883" t="s">
        <v>19</v>
      </c>
      <c r="I3883" t="str">
        <f>VLOOKUP(H3883,Hoja3!$J$1:$K$25,2,FALSE)</f>
        <v>17</v>
      </c>
      <c r="K3883">
        <v>30729242.919441082</v>
      </c>
    </row>
    <row r="3884" spans="1:11" hidden="1" x14ac:dyDescent="0.25">
      <c r="A3884" t="s">
        <v>214</v>
      </c>
      <c r="B3884" t="s">
        <v>215</v>
      </c>
      <c r="C3884" t="s">
        <v>11</v>
      </c>
      <c r="D3884" t="s">
        <v>12</v>
      </c>
      <c r="E3884">
        <v>1992</v>
      </c>
      <c r="F3884">
        <v>1</v>
      </c>
      <c r="G3884" t="s">
        <v>215</v>
      </c>
      <c r="H3884" t="s">
        <v>13</v>
      </c>
      <c r="I3884" t="str">
        <f>VLOOKUP(H3884,Hoja3!$J$1:$K$25,2,FALSE)</f>
        <v>7</v>
      </c>
      <c r="J3884" t="s">
        <v>681</v>
      </c>
      <c r="K3884">
        <v>42956263.543948166</v>
      </c>
    </row>
    <row r="3885" spans="1:11" hidden="1" x14ac:dyDescent="0.25">
      <c r="A3885" t="s">
        <v>214</v>
      </c>
      <c r="B3885" t="s">
        <v>215</v>
      </c>
      <c r="C3885" t="s">
        <v>14</v>
      </c>
      <c r="D3885" t="s">
        <v>12</v>
      </c>
      <c r="E3885">
        <v>1992</v>
      </c>
      <c r="F3885">
        <v>1</v>
      </c>
      <c r="G3885" t="s">
        <v>215</v>
      </c>
      <c r="H3885" t="s">
        <v>15</v>
      </c>
      <c r="I3885" t="str">
        <f>VLOOKUP(H3885,Hoja3!$J$1:$K$25,2,FALSE)</f>
        <v>10</v>
      </c>
      <c r="K3885">
        <v>42956263.543948166</v>
      </c>
    </row>
    <row r="3886" spans="1:11" hidden="1" x14ac:dyDescent="0.25">
      <c r="A3886" t="s">
        <v>214</v>
      </c>
      <c r="B3886" t="s">
        <v>215</v>
      </c>
      <c r="C3886" t="s">
        <v>16</v>
      </c>
      <c r="D3886" t="s">
        <v>12</v>
      </c>
      <c r="E3886">
        <v>1992</v>
      </c>
      <c r="F3886">
        <v>65575</v>
      </c>
      <c r="G3886" t="s">
        <v>215</v>
      </c>
      <c r="H3886" t="s">
        <v>17</v>
      </c>
      <c r="I3886" t="str">
        <f>VLOOKUP(H3886,Hoja3!$J$1:$K$25,2,FALSE)</f>
        <v>14</v>
      </c>
      <c r="K3886">
        <v>42956263.543948166</v>
      </c>
    </row>
    <row r="3887" spans="1:11" hidden="1" x14ac:dyDescent="0.25">
      <c r="A3887" t="s">
        <v>214</v>
      </c>
      <c r="B3887" t="s">
        <v>215</v>
      </c>
      <c r="C3887" t="s">
        <v>18</v>
      </c>
      <c r="D3887" t="s">
        <v>12</v>
      </c>
      <c r="E3887">
        <v>1992</v>
      </c>
      <c r="F3887">
        <v>65575</v>
      </c>
      <c r="G3887" t="s">
        <v>215</v>
      </c>
      <c r="H3887" t="s">
        <v>19</v>
      </c>
      <c r="I3887" t="str">
        <f>VLOOKUP(H3887,Hoja3!$J$1:$K$25,2,FALSE)</f>
        <v>17</v>
      </c>
      <c r="K3887">
        <v>42956263.543948166</v>
      </c>
    </row>
    <row r="3888" spans="1:11" x14ac:dyDescent="0.25">
      <c r="A3888" t="s">
        <v>112</v>
      </c>
      <c r="B3888" t="s">
        <v>113</v>
      </c>
      <c r="C3888" t="s">
        <v>38</v>
      </c>
      <c r="D3888" t="s">
        <v>12</v>
      </c>
      <c r="E3888">
        <v>1992</v>
      </c>
      <c r="F3888">
        <v>1</v>
      </c>
      <c r="G3888" t="s">
        <v>113</v>
      </c>
      <c r="H3888" t="s">
        <v>39</v>
      </c>
      <c r="I3888" t="str">
        <f>VLOOKUP(H3888,Hoja3!$J$1:$K$25,2,FALSE)</f>
        <v>5</v>
      </c>
      <c r="J3888">
        <v>558895</v>
      </c>
      <c r="K3888">
        <v>267603248.6552527</v>
      </c>
    </row>
    <row r="3889" spans="1:11" hidden="1" x14ac:dyDescent="0.25">
      <c r="A3889" t="s">
        <v>112</v>
      </c>
      <c r="B3889" t="s">
        <v>113</v>
      </c>
      <c r="C3889" t="s">
        <v>11</v>
      </c>
      <c r="D3889" t="s">
        <v>12</v>
      </c>
      <c r="E3889">
        <v>1992</v>
      </c>
      <c r="F3889">
        <v>1</v>
      </c>
      <c r="G3889" t="s">
        <v>113</v>
      </c>
      <c r="H3889" t="s">
        <v>13</v>
      </c>
      <c r="I3889" t="str">
        <f>VLOOKUP(H3889,Hoja3!$J$1:$K$25,2,FALSE)</f>
        <v>7</v>
      </c>
      <c r="J3889" t="s">
        <v>681</v>
      </c>
      <c r="K3889">
        <v>267603248.6552527</v>
      </c>
    </row>
    <row r="3890" spans="1:11" hidden="1" x14ac:dyDescent="0.25">
      <c r="A3890" t="s">
        <v>112</v>
      </c>
      <c r="B3890" t="s">
        <v>113</v>
      </c>
      <c r="C3890" t="s">
        <v>14</v>
      </c>
      <c r="D3890" t="s">
        <v>12</v>
      </c>
      <c r="E3890">
        <v>1992</v>
      </c>
      <c r="F3890">
        <v>2</v>
      </c>
      <c r="G3890" t="s">
        <v>113</v>
      </c>
      <c r="H3890" t="s">
        <v>15</v>
      </c>
      <c r="I3890" t="str">
        <f>VLOOKUP(H3890,Hoja3!$J$1:$K$25,2,FALSE)</f>
        <v>10</v>
      </c>
      <c r="K3890">
        <v>267603248.6552527</v>
      </c>
    </row>
    <row r="3891" spans="1:11" hidden="1" x14ac:dyDescent="0.25">
      <c r="A3891" t="s">
        <v>112</v>
      </c>
      <c r="B3891" t="s">
        <v>113</v>
      </c>
      <c r="C3891" t="s">
        <v>40</v>
      </c>
      <c r="D3891" t="s">
        <v>12</v>
      </c>
      <c r="E3891">
        <v>1992</v>
      </c>
      <c r="F3891">
        <v>1100000</v>
      </c>
      <c r="G3891" t="s">
        <v>113</v>
      </c>
      <c r="H3891" t="s">
        <v>41</v>
      </c>
      <c r="I3891" t="str">
        <f>VLOOKUP(H3891,Hoja3!$J$1:$K$25,2,FALSE)</f>
        <v>12</v>
      </c>
      <c r="K3891">
        <v>267603248.6552527</v>
      </c>
    </row>
    <row r="3892" spans="1:11" hidden="1" x14ac:dyDescent="0.25">
      <c r="A3892" t="s">
        <v>112</v>
      </c>
      <c r="B3892" t="s">
        <v>113</v>
      </c>
      <c r="C3892" t="s">
        <v>16</v>
      </c>
      <c r="D3892" t="s">
        <v>12</v>
      </c>
      <c r="E3892">
        <v>1992</v>
      </c>
      <c r="F3892">
        <v>30000</v>
      </c>
      <c r="G3892" t="s">
        <v>113</v>
      </c>
      <c r="H3892" t="s">
        <v>17</v>
      </c>
      <c r="I3892" t="str">
        <f>VLOOKUP(H3892,Hoja3!$J$1:$K$25,2,FALSE)</f>
        <v>14</v>
      </c>
      <c r="K3892">
        <v>267603248.6552527</v>
      </c>
    </row>
    <row r="3893" spans="1:11" hidden="1" x14ac:dyDescent="0.25">
      <c r="A3893" t="s">
        <v>112</v>
      </c>
      <c r="B3893" t="s">
        <v>113</v>
      </c>
      <c r="C3893" t="s">
        <v>18</v>
      </c>
      <c r="D3893" t="s">
        <v>12</v>
      </c>
      <c r="E3893">
        <v>1992</v>
      </c>
      <c r="F3893">
        <v>1130000</v>
      </c>
      <c r="G3893" t="s">
        <v>113</v>
      </c>
      <c r="H3893" t="s">
        <v>19</v>
      </c>
      <c r="I3893" t="str">
        <f>VLOOKUP(H3893,Hoja3!$J$1:$K$25,2,FALSE)</f>
        <v>17</v>
      </c>
      <c r="K3893">
        <v>267603248.6552527</v>
      </c>
    </row>
    <row r="3894" spans="1:11" x14ac:dyDescent="0.25">
      <c r="A3894" t="s">
        <v>114</v>
      </c>
      <c r="B3894" t="s">
        <v>115</v>
      </c>
      <c r="C3894" t="s">
        <v>11</v>
      </c>
      <c r="D3894" t="s">
        <v>12</v>
      </c>
      <c r="E3894">
        <v>1992</v>
      </c>
      <c r="F3894">
        <v>3</v>
      </c>
      <c r="G3894" t="s">
        <v>115</v>
      </c>
      <c r="H3894" t="s">
        <v>13</v>
      </c>
      <c r="I3894" t="str">
        <f>VLOOKUP(H3894,Hoja3!$J$1:$K$25,2,FALSE)</f>
        <v>7</v>
      </c>
      <c r="J3894">
        <v>165880</v>
      </c>
      <c r="K3894">
        <v>437146372.72994244</v>
      </c>
    </row>
    <row r="3895" spans="1:11" hidden="1" x14ac:dyDescent="0.25">
      <c r="A3895" t="s">
        <v>114</v>
      </c>
      <c r="B3895" t="s">
        <v>115</v>
      </c>
      <c r="C3895" t="s">
        <v>26</v>
      </c>
      <c r="D3895" t="s">
        <v>12</v>
      </c>
      <c r="E3895">
        <v>1992</v>
      </c>
      <c r="F3895">
        <v>4</v>
      </c>
      <c r="G3895" t="s">
        <v>115</v>
      </c>
      <c r="H3895" t="s">
        <v>27</v>
      </c>
      <c r="I3895" t="str">
        <f>VLOOKUP(H3895,Hoja3!$J$1:$K$25,2,FALSE)</f>
        <v>9</v>
      </c>
      <c r="J3895" t="s">
        <v>681</v>
      </c>
      <c r="K3895">
        <v>437146372.72994244</v>
      </c>
    </row>
    <row r="3896" spans="1:11" hidden="1" x14ac:dyDescent="0.25">
      <c r="A3896" t="s">
        <v>114</v>
      </c>
      <c r="B3896" t="s">
        <v>115</v>
      </c>
      <c r="C3896" t="s">
        <v>14</v>
      </c>
      <c r="D3896" t="s">
        <v>12</v>
      </c>
      <c r="E3896">
        <v>1992</v>
      </c>
      <c r="F3896">
        <v>7</v>
      </c>
      <c r="G3896" t="s">
        <v>115</v>
      </c>
      <c r="H3896" t="s">
        <v>15</v>
      </c>
      <c r="I3896" t="str">
        <f>VLOOKUP(H3896,Hoja3!$J$1:$K$25,2,FALSE)</f>
        <v>10</v>
      </c>
      <c r="K3896">
        <v>437146372.72994244</v>
      </c>
    </row>
    <row r="3897" spans="1:11" hidden="1" x14ac:dyDescent="0.25">
      <c r="A3897" t="s">
        <v>114</v>
      </c>
      <c r="B3897" t="s">
        <v>115</v>
      </c>
      <c r="C3897" t="s">
        <v>16</v>
      </c>
      <c r="D3897" t="s">
        <v>12</v>
      </c>
      <c r="E3897">
        <v>1992</v>
      </c>
      <c r="F3897">
        <v>1053832</v>
      </c>
      <c r="G3897" t="s">
        <v>115</v>
      </c>
      <c r="H3897" t="s">
        <v>17</v>
      </c>
      <c r="I3897" t="str">
        <f>VLOOKUP(H3897,Hoja3!$J$1:$K$25,2,FALSE)</f>
        <v>14</v>
      </c>
      <c r="K3897">
        <v>437146372.72994244</v>
      </c>
    </row>
    <row r="3898" spans="1:11" hidden="1" x14ac:dyDescent="0.25">
      <c r="A3898" t="s">
        <v>114</v>
      </c>
      <c r="B3898" t="s">
        <v>115</v>
      </c>
      <c r="C3898" t="s">
        <v>28</v>
      </c>
      <c r="D3898" t="s">
        <v>12</v>
      </c>
      <c r="E3898">
        <v>1992</v>
      </c>
      <c r="F3898">
        <v>1046294</v>
      </c>
      <c r="G3898" t="s">
        <v>115</v>
      </c>
      <c r="H3898" t="s">
        <v>29</v>
      </c>
      <c r="I3898" t="str">
        <f>VLOOKUP(H3898,Hoja3!$J$1:$K$25,2,FALSE)</f>
        <v>16</v>
      </c>
      <c r="K3898">
        <v>437146372.72994244</v>
      </c>
    </row>
    <row r="3899" spans="1:11" hidden="1" x14ac:dyDescent="0.25">
      <c r="A3899" t="s">
        <v>114</v>
      </c>
      <c r="B3899" t="s">
        <v>115</v>
      </c>
      <c r="C3899" t="s">
        <v>18</v>
      </c>
      <c r="D3899" t="s">
        <v>12</v>
      </c>
      <c r="E3899">
        <v>1992</v>
      </c>
      <c r="F3899">
        <v>2100126</v>
      </c>
      <c r="G3899" t="s">
        <v>115</v>
      </c>
      <c r="H3899" t="s">
        <v>19</v>
      </c>
      <c r="I3899" t="str">
        <f>VLOOKUP(H3899,Hoja3!$J$1:$K$25,2,FALSE)</f>
        <v>17</v>
      </c>
      <c r="K3899">
        <v>437146372.72994244</v>
      </c>
    </row>
    <row r="3900" spans="1:11" hidden="1" x14ac:dyDescent="0.25">
      <c r="A3900" t="s">
        <v>116</v>
      </c>
      <c r="B3900" t="s">
        <v>117</v>
      </c>
      <c r="C3900" t="s">
        <v>14</v>
      </c>
      <c r="D3900" t="s">
        <v>12</v>
      </c>
      <c r="E3900">
        <v>1992</v>
      </c>
      <c r="F3900">
        <v>1</v>
      </c>
      <c r="G3900" t="s">
        <v>117</v>
      </c>
      <c r="H3900" t="s">
        <v>15</v>
      </c>
      <c r="I3900" t="str">
        <f>VLOOKUP(H3900,Hoja3!$J$1:$K$25,2,FALSE)</f>
        <v>10</v>
      </c>
      <c r="K3900">
        <v>809200697.79708827</v>
      </c>
    </row>
    <row r="3901" spans="1:11" hidden="1" x14ac:dyDescent="0.25">
      <c r="A3901" t="s">
        <v>116</v>
      </c>
      <c r="B3901" t="s">
        <v>117</v>
      </c>
      <c r="C3901" t="s">
        <v>44</v>
      </c>
      <c r="D3901" t="s">
        <v>12</v>
      </c>
      <c r="E3901">
        <v>1992</v>
      </c>
      <c r="F3901">
        <v>1</v>
      </c>
      <c r="G3901" t="s">
        <v>117</v>
      </c>
      <c r="H3901" t="s">
        <v>45</v>
      </c>
      <c r="I3901" t="str">
        <f>VLOOKUP(H3901,Hoja3!$J$1:$K$25,2,FALSE)</f>
        <v>11</v>
      </c>
      <c r="J3901" t="s">
        <v>681</v>
      </c>
      <c r="K3901">
        <v>809200697.79708827</v>
      </c>
    </row>
    <row r="3902" spans="1:11" hidden="1" x14ac:dyDescent="0.25">
      <c r="A3902" t="s">
        <v>116</v>
      </c>
      <c r="B3902" t="s">
        <v>117</v>
      </c>
      <c r="C3902" t="s">
        <v>18</v>
      </c>
      <c r="D3902" t="s">
        <v>12</v>
      </c>
      <c r="E3902">
        <v>1992</v>
      </c>
      <c r="F3902">
        <v>0</v>
      </c>
      <c r="G3902" t="s">
        <v>117</v>
      </c>
      <c r="H3902" t="s">
        <v>19</v>
      </c>
      <c r="I3902" t="str">
        <f>VLOOKUP(H3902,Hoja3!$J$1:$K$25,2,FALSE)</f>
        <v>17</v>
      </c>
      <c r="K3902">
        <v>809200697.79708827</v>
      </c>
    </row>
    <row r="3903" spans="1:11" hidden="1" x14ac:dyDescent="0.25">
      <c r="A3903" t="s">
        <v>116</v>
      </c>
      <c r="B3903" t="s">
        <v>117</v>
      </c>
      <c r="C3903" t="s">
        <v>46</v>
      </c>
      <c r="D3903" t="s">
        <v>12</v>
      </c>
      <c r="E3903">
        <v>1992</v>
      </c>
      <c r="F3903">
        <v>0</v>
      </c>
      <c r="G3903" t="s">
        <v>117</v>
      </c>
      <c r="H3903" t="s">
        <v>47</v>
      </c>
      <c r="I3903" t="str">
        <f>VLOOKUP(H3903,Hoja3!$J$1:$K$25,2,FALSE)</f>
        <v>18</v>
      </c>
      <c r="K3903">
        <v>809200697.79708827</v>
      </c>
    </row>
    <row r="3904" spans="1:11" x14ac:dyDescent="0.25">
      <c r="A3904" t="s">
        <v>356</v>
      </c>
      <c r="B3904" t="s">
        <v>357</v>
      </c>
      <c r="C3904" t="s">
        <v>11</v>
      </c>
      <c r="D3904" t="s">
        <v>12</v>
      </c>
      <c r="E3904">
        <v>1992</v>
      </c>
      <c r="F3904">
        <v>1</v>
      </c>
      <c r="G3904" t="s">
        <v>357</v>
      </c>
      <c r="H3904" t="s">
        <v>13</v>
      </c>
      <c r="I3904" t="str">
        <f>VLOOKUP(H3904,Hoja3!$J$1:$K$25,2,FALSE)</f>
        <v>7</v>
      </c>
      <c r="J3904">
        <v>107531</v>
      </c>
      <c r="K3904">
        <v>2021421476.0354171</v>
      </c>
    </row>
    <row r="3905" spans="1:11" x14ac:dyDescent="0.25">
      <c r="A3905" t="s">
        <v>356</v>
      </c>
      <c r="B3905" t="s">
        <v>357</v>
      </c>
      <c r="C3905" t="s">
        <v>80</v>
      </c>
      <c r="D3905" t="s">
        <v>12</v>
      </c>
      <c r="E3905">
        <v>1992</v>
      </c>
      <c r="F3905">
        <v>1</v>
      </c>
      <c r="G3905" t="s">
        <v>357</v>
      </c>
      <c r="H3905" t="s">
        <v>81</v>
      </c>
      <c r="I3905" t="str">
        <f>VLOOKUP(H3905,Hoja3!$J$1:$K$25,2,FALSE)</f>
        <v>8</v>
      </c>
      <c r="J3905">
        <v>5813</v>
      </c>
      <c r="K3905">
        <v>2021421476.0354171</v>
      </c>
    </row>
    <row r="3906" spans="1:11" hidden="1" x14ac:dyDescent="0.25">
      <c r="A3906" t="s">
        <v>356</v>
      </c>
      <c r="B3906" t="s">
        <v>357</v>
      </c>
      <c r="C3906" t="s">
        <v>14</v>
      </c>
      <c r="D3906" t="s">
        <v>12</v>
      </c>
      <c r="E3906">
        <v>1992</v>
      </c>
      <c r="F3906">
        <v>3</v>
      </c>
      <c r="G3906" t="s">
        <v>357</v>
      </c>
      <c r="H3906" t="s">
        <v>15</v>
      </c>
      <c r="I3906" t="str">
        <f>VLOOKUP(H3906,Hoja3!$J$1:$K$25,2,FALSE)</f>
        <v>10</v>
      </c>
      <c r="K3906">
        <v>2021421476.0354171</v>
      </c>
    </row>
    <row r="3907" spans="1:11" hidden="1" x14ac:dyDescent="0.25">
      <c r="A3907" t="s">
        <v>356</v>
      </c>
      <c r="B3907" t="s">
        <v>357</v>
      </c>
      <c r="C3907" t="s">
        <v>44</v>
      </c>
      <c r="D3907" t="s">
        <v>12</v>
      </c>
      <c r="E3907">
        <v>1992</v>
      </c>
      <c r="F3907">
        <v>1</v>
      </c>
      <c r="G3907" t="s">
        <v>357</v>
      </c>
      <c r="H3907" t="s">
        <v>45</v>
      </c>
      <c r="I3907" t="str">
        <f>VLOOKUP(H3907,Hoja3!$J$1:$K$25,2,FALSE)</f>
        <v>11</v>
      </c>
      <c r="J3907" t="s">
        <v>681</v>
      </c>
      <c r="K3907">
        <v>2021421476.0354171</v>
      </c>
    </row>
    <row r="3908" spans="1:11" hidden="1" x14ac:dyDescent="0.25">
      <c r="A3908" t="s">
        <v>356</v>
      </c>
      <c r="B3908" t="s">
        <v>357</v>
      </c>
      <c r="C3908" t="s">
        <v>16</v>
      </c>
      <c r="D3908" t="s">
        <v>12</v>
      </c>
      <c r="E3908">
        <v>1992</v>
      </c>
      <c r="F3908">
        <v>0</v>
      </c>
      <c r="G3908" t="s">
        <v>357</v>
      </c>
      <c r="H3908" t="s">
        <v>17</v>
      </c>
      <c r="I3908" t="str">
        <f>VLOOKUP(H3908,Hoja3!$J$1:$K$25,2,FALSE)</f>
        <v>14</v>
      </c>
      <c r="K3908">
        <v>2021421476.0354171</v>
      </c>
    </row>
    <row r="3909" spans="1:11" hidden="1" x14ac:dyDescent="0.25">
      <c r="A3909" t="s">
        <v>356</v>
      </c>
      <c r="B3909" t="s">
        <v>357</v>
      </c>
      <c r="C3909" t="s">
        <v>84</v>
      </c>
      <c r="D3909" t="s">
        <v>12</v>
      </c>
      <c r="E3909">
        <v>1992</v>
      </c>
      <c r="F3909">
        <v>1750</v>
      </c>
      <c r="G3909" t="s">
        <v>357</v>
      </c>
      <c r="H3909" t="s">
        <v>85</v>
      </c>
      <c r="I3909" t="str">
        <f>VLOOKUP(H3909,Hoja3!$J$1:$K$25,2,FALSE)</f>
        <v>15</v>
      </c>
      <c r="K3909">
        <v>2021421476.0354171</v>
      </c>
    </row>
    <row r="3910" spans="1:11" hidden="1" x14ac:dyDescent="0.25">
      <c r="A3910" t="s">
        <v>356</v>
      </c>
      <c r="B3910" t="s">
        <v>357</v>
      </c>
      <c r="C3910" t="s">
        <v>18</v>
      </c>
      <c r="D3910" t="s">
        <v>12</v>
      </c>
      <c r="E3910">
        <v>1992</v>
      </c>
      <c r="F3910">
        <v>1750</v>
      </c>
      <c r="G3910" t="s">
        <v>357</v>
      </c>
      <c r="H3910" t="s">
        <v>19</v>
      </c>
      <c r="I3910" t="str">
        <f>VLOOKUP(H3910,Hoja3!$J$1:$K$25,2,FALSE)</f>
        <v>17</v>
      </c>
      <c r="K3910">
        <v>2021421476.0354171</v>
      </c>
    </row>
    <row r="3911" spans="1:11" hidden="1" x14ac:dyDescent="0.25">
      <c r="A3911" t="s">
        <v>356</v>
      </c>
      <c r="B3911" t="s">
        <v>357</v>
      </c>
      <c r="C3911" t="s">
        <v>46</v>
      </c>
      <c r="D3911" t="s">
        <v>12</v>
      </c>
      <c r="E3911">
        <v>1992</v>
      </c>
      <c r="F3911">
        <v>0</v>
      </c>
      <c r="G3911" t="s">
        <v>357</v>
      </c>
      <c r="H3911" t="s">
        <v>47</v>
      </c>
      <c r="I3911" t="str">
        <f>VLOOKUP(H3911,Hoja3!$J$1:$K$25,2,FALSE)</f>
        <v>18</v>
      </c>
      <c r="K3911">
        <v>2021421476.0354171</v>
      </c>
    </row>
    <row r="3912" spans="1:11" hidden="1" x14ac:dyDescent="0.25">
      <c r="A3912" t="s">
        <v>220</v>
      </c>
      <c r="B3912" t="s">
        <v>221</v>
      </c>
      <c r="C3912" t="s">
        <v>26</v>
      </c>
      <c r="D3912" t="s">
        <v>12</v>
      </c>
      <c r="E3912">
        <v>1992</v>
      </c>
      <c r="F3912">
        <v>1</v>
      </c>
      <c r="G3912" t="s">
        <v>221</v>
      </c>
      <c r="H3912" t="s">
        <v>27</v>
      </c>
      <c r="I3912" t="str">
        <f>VLOOKUP(H3912,Hoja3!$J$1:$K$25,2,FALSE)</f>
        <v>9</v>
      </c>
      <c r="J3912" t="s">
        <v>681</v>
      </c>
      <c r="K3912">
        <v>1633319.4011941354</v>
      </c>
    </row>
    <row r="3913" spans="1:11" hidden="1" x14ac:dyDescent="0.25">
      <c r="A3913" t="s">
        <v>220</v>
      </c>
      <c r="B3913" t="s">
        <v>221</v>
      </c>
      <c r="C3913" t="s">
        <v>14</v>
      </c>
      <c r="D3913" t="s">
        <v>12</v>
      </c>
      <c r="E3913">
        <v>1992</v>
      </c>
      <c r="F3913">
        <v>1</v>
      </c>
      <c r="G3913" t="s">
        <v>221</v>
      </c>
      <c r="H3913" t="s">
        <v>15</v>
      </c>
      <c r="I3913" t="str">
        <f>VLOOKUP(H3913,Hoja3!$J$1:$K$25,2,FALSE)</f>
        <v>10</v>
      </c>
      <c r="K3913">
        <v>1633319.4011941354</v>
      </c>
    </row>
    <row r="3914" spans="1:11" hidden="1" x14ac:dyDescent="0.25">
      <c r="A3914" t="s">
        <v>220</v>
      </c>
      <c r="B3914" t="s">
        <v>221</v>
      </c>
      <c r="C3914" t="s">
        <v>28</v>
      </c>
      <c r="D3914" t="s">
        <v>12</v>
      </c>
      <c r="E3914">
        <v>1992</v>
      </c>
      <c r="F3914">
        <v>0</v>
      </c>
      <c r="G3914" t="s">
        <v>221</v>
      </c>
      <c r="H3914" t="s">
        <v>29</v>
      </c>
      <c r="I3914" t="str">
        <f>VLOOKUP(H3914,Hoja3!$J$1:$K$25,2,FALSE)</f>
        <v>16</v>
      </c>
      <c r="K3914">
        <v>1633319.4011941354</v>
      </c>
    </row>
    <row r="3915" spans="1:11" hidden="1" x14ac:dyDescent="0.25">
      <c r="A3915" t="s">
        <v>220</v>
      </c>
      <c r="B3915" t="s">
        <v>221</v>
      </c>
      <c r="C3915" t="s">
        <v>18</v>
      </c>
      <c r="D3915" t="s">
        <v>12</v>
      </c>
      <c r="E3915">
        <v>1992</v>
      </c>
      <c r="F3915">
        <v>0</v>
      </c>
      <c r="G3915" t="s">
        <v>221</v>
      </c>
      <c r="H3915" t="s">
        <v>19</v>
      </c>
      <c r="I3915" t="str">
        <f>VLOOKUP(H3915,Hoja3!$J$1:$K$25,2,FALSE)</f>
        <v>17</v>
      </c>
      <c r="K3915">
        <v>1633319.4011941354</v>
      </c>
    </row>
    <row r="3916" spans="1:11" x14ac:dyDescent="0.25">
      <c r="A3916" t="s">
        <v>124</v>
      </c>
      <c r="B3916" t="s">
        <v>125</v>
      </c>
      <c r="C3916" t="s">
        <v>11</v>
      </c>
      <c r="D3916" t="s">
        <v>12</v>
      </c>
      <c r="E3916">
        <v>1992</v>
      </c>
      <c r="F3916">
        <v>2</v>
      </c>
      <c r="G3916" t="s">
        <v>125</v>
      </c>
      <c r="H3916" t="s">
        <v>13</v>
      </c>
      <c r="I3916" t="str">
        <f>VLOOKUP(H3916,Hoja3!$J$1:$K$25,2,FALSE)</f>
        <v>7</v>
      </c>
      <c r="J3916">
        <v>558895</v>
      </c>
      <c r="K3916">
        <v>84356863.743633538</v>
      </c>
    </row>
    <row r="3917" spans="1:11" hidden="1" x14ac:dyDescent="0.25">
      <c r="A3917" t="s">
        <v>124</v>
      </c>
      <c r="B3917" t="s">
        <v>125</v>
      </c>
      <c r="C3917" t="s">
        <v>14</v>
      </c>
      <c r="D3917" t="s">
        <v>12</v>
      </c>
      <c r="E3917">
        <v>1992</v>
      </c>
      <c r="F3917">
        <v>2</v>
      </c>
      <c r="G3917" t="s">
        <v>125</v>
      </c>
      <c r="H3917" t="s">
        <v>15</v>
      </c>
      <c r="I3917" t="str">
        <f>VLOOKUP(H3917,Hoja3!$J$1:$K$25,2,FALSE)</f>
        <v>10</v>
      </c>
      <c r="K3917">
        <v>84356863.743633538</v>
      </c>
    </row>
    <row r="3918" spans="1:11" hidden="1" x14ac:dyDescent="0.25">
      <c r="A3918" t="s">
        <v>124</v>
      </c>
      <c r="B3918" t="s">
        <v>125</v>
      </c>
      <c r="C3918" t="s">
        <v>16</v>
      </c>
      <c r="D3918" t="s">
        <v>12</v>
      </c>
      <c r="E3918">
        <v>1992</v>
      </c>
      <c r="F3918">
        <v>655950</v>
      </c>
      <c r="G3918" t="s">
        <v>125</v>
      </c>
      <c r="H3918" t="s">
        <v>17</v>
      </c>
      <c r="I3918" t="str">
        <f>VLOOKUP(H3918,Hoja3!$J$1:$K$25,2,FALSE)</f>
        <v>14</v>
      </c>
      <c r="K3918">
        <v>84356863.743633538</v>
      </c>
    </row>
    <row r="3919" spans="1:11" hidden="1" x14ac:dyDescent="0.25">
      <c r="A3919" t="s">
        <v>124</v>
      </c>
      <c r="B3919" t="s">
        <v>125</v>
      </c>
      <c r="C3919" t="s">
        <v>18</v>
      </c>
      <c r="D3919" t="s">
        <v>12</v>
      </c>
      <c r="E3919">
        <v>1992</v>
      </c>
      <c r="F3919">
        <v>655950</v>
      </c>
      <c r="G3919" t="s">
        <v>125</v>
      </c>
      <c r="H3919" t="s">
        <v>19</v>
      </c>
      <c r="I3919" t="str">
        <f>VLOOKUP(H3919,Hoja3!$J$1:$K$25,2,FALSE)</f>
        <v>17</v>
      </c>
      <c r="K3919">
        <v>84356863.743633538</v>
      </c>
    </row>
    <row r="3920" spans="1:11" hidden="1" x14ac:dyDescent="0.25">
      <c r="A3920" t="s">
        <v>128</v>
      </c>
      <c r="B3920" t="s">
        <v>129</v>
      </c>
      <c r="C3920" t="s">
        <v>11</v>
      </c>
      <c r="D3920" t="s">
        <v>12</v>
      </c>
      <c r="E3920">
        <v>1992</v>
      </c>
      <c r="F3920">
        <v>1</v>
      </c>
      <c r="G3920" t="s">
        <v>129</v>
      </c>
      <c r="H3920" t="s">
        <v>13</v>
      </c>
      <c r="I3920" t="str">
        <f>VLOOKUP(H3920,Hoja3!$J$1:$K$25,2,FALSE)</f>
        <v>7</v>
      </c>
      <c r="J3920" t="s">
        <v>681</v>
      </c>
      <c r="K3920">
        <v>1065962.9629629629</v>
      </c>
    </row>
    <row r="3921" spans="1:11" hidden="1" x14ac:dyDescent="0.25">
      <c r="A3921" t="s">
        <v>128</v>
      </c>
      <c r="B3921" t="s">
        <v>129</v>
      </c>
      <c r="C3921" t="s">
        <v>14</v>
      </c>
      <c r="D3921" t="s">
        <v>12</v>
      </c>
      <c r="E3921">
        <v>1992</v>
      </c>
      <c r="F3921">
        <v>1</v>
      </c>
      <c r="G3921" t="s">
        <v>129</v>
      </c>
      <c r="H3921" t="s">
        <v>15</v>
      </c>
      <c r="I3921" t="str">
        <f>VLOOKUP(H3921,Hoja3!$J$1:$K$25,2,FALSE)</f>
        <v>10</v>
      </c>
      <c r="K3921">
        <v>1065962.9629629629</v>
      </c>
    </row>
    <row r="3922" spans="1:11" hidden="1" x14ac:dyDescent="0.25">
      <c r="A3922" t="s">
        <v>128</v>
      </c>
      <c r="B3922" t="s">
        <v>129</v>
      </c>
      <c r="C3922" t="s">
        <v>16</v>
      </c>
      <c r="D3922" t="s">
        <v>12</v>
      </c>
      <c r="E3922">
        <v>1992</v>
      </c>
      <c r="F3922">
        <v>200</v>
      </c>
      <c r="G3922" t="s">
        <v>129</v>
      </c>
      <c r="H3922" t="s">
        <v>17</v>
      </c>
      <c r="I3922" t="str">
        <f>VLOOKUP(H3922,Hoja3!$J$1:$K$25,2,FALSE)</f>
        <v>14</v>
      </c>
      <c r="K3922">
        <v>1065962.9629629629</v>
      </c>
    </row>
    <row r="3923" spans="1:11" hidden="1" x14ac:dyDescent="0.25">
      <c r="A3923" t="s">
        <v>128</v>
      </c>
      <c r="B3923" t="s">
        <v>129</v>
      </c>
      <c r="C3923" t="s">
        <v>18</v>
      </c>
      <c r="D3923" t="s">
        <v>12</v>
      </c>
      <c r="E3923">
        <v>1992</v>
      </c>
      <c r="F3923">
        <v>200</v>
      </c>
      <c r="G3923" t="s">
        <v>129</v>
      </c>
      <c r="H3923" t="s">
        <v>19</v>
      </c>
      <c r="I3923" t="str">
        <f>VLOOKUP(H3923,Hoja3!$J$1:$K$25,2,FALSE)</f>
        <v>17</v>
      </c>
      <c r="K3923">
        <v>1065962.9629629629</v>
      </c>
    </row>
    <row r="3924" spans="1:11" x14ac:dyDescent="0.25">
      <c r="A3924" t="s">
        <v>178</v>
      </c>
      <c r="B3924" t="s">
        <v>179</v>
      </c>
      <c r="C3924" t="s">
        <v>26</v>
      </c>
      <c r="D3924" t="s">
        <v>12</v>
      </c>
      <c r="E3924">
        <v>1992</v>
      </c>
      <c r="F3924">
        <v>1</v>
      </c>
      <c r="G3924" t="s">
        <v>179</v>
      </c>
      <c r="H3924" t="s">
        <v>27</v>
      </c>
      <c r="I3924" t="str">
        <f>VLOOKUP(H3924,Hoja3!$J$1:$K$25,2,FALSE)</f>
        <v>9</v>
      </c>
      <c r="J3924">
        <v>78245</v>
      </c>
      <c r="K3924" t="e">
        <v>#N/A</v>
      </c>
    </row>
    <row r="3925" spans="1:11" hidden="1" x14ac:dyDescent="0.25">
      <c r="A3925" t="s">
        <v>178</v>
      </c>
      <c r="B3925" t="s">
        <v>179</v>
      </c>
      <c r="C3925" t="s">
        <v>14</v>
      </c>
      <c r="D3925" t="s">
        <v>12</v>
      </c>
      <c r="E3925">
        <v>1992</v>
      </c>
      <c r="F3925">
        <v>1</v>
      </c>
      <c r="G3925" t="s">
        <v>179</v>
      </c>
      <c r="H3925" t="s">
        <v>15</v>
      </c>
      <c r="I3925" t="str">
        <f>VLOOKUP(H3925,Hoja3!$J$1:$K$25,2,FALSE)</f>
        <v>10</v>
      </c>
      <c r="K3925" t="e">
        <v>#N/A</v>
      </c>
    </row>
    <row r="3926" spans="1:11" hidden="1" x14ac:dyDescent="0.25">
      <c r="A3926" t="s">
        <v>178</v>
      </c>
      <c r="B3926" t="s">
        <v>179</v>
      </c>
      <c r="C3926" t="s">
        <v>28</v>
      </c>
      <c r="D3926" t="s">
        <v>12</v>
      </c>
      <c r="E3926">
        <v>1992</v>
      </c>
      <c r="F3926">
        <v>0</v>
      </c>
      <c r="G3926" t="s">
        <v>179</v>
      </c>
      <c r="H3926" t="s">
        <v>29</v>
      </c>
      <c r="I3926" t="str">
        <f>VLOOKUP(H3926,Hoja3!$J$1:$K$25,2,FALSE)</f>
        <v>16</v>
      </c>
      <c r="K3926" t="e">
        <v>#N/A</v>
      </c>
    </row>
    <row r="3927" spans="1:11" hidden="1" x14ac:dyDescent="0.25">
      <c r="A3927" t="s">
        <v>178</v>
      </c>
      <c r="B3927" t="s">
        <v>179</v>
      </c>
      <c r="C3927" t="s">
        <v>18</v>
      </c>
      <c r="D3927" t="s">
        <v>12</v>
      </c>
      <c r="E3927">
        <v>1992</v>
      </c>
      <c r="F3927">
        <v>0</v>
      </c>
      <c r="G3927" t="s">
        <v>179</v>
      </c>
      <c r="H3927" t="s">
        <v>19</v>
      </c>
      <c r="I3927" t="str">
        <f>VLOOKUP(H3927,Hoja3!$J$1:$K$25,2,FALSE)</f>
        <v>17</v>
      </c>
      <c r="K3927" t="e">
        <v>#N/A</v>
      </c>
    </row>
    <row r="3928" spans="1:11" x14ac:dyDescent="0.25">
      <c r="A3928" t="s">
        <v>358</v>
      </c>
      <c r="B3928" t="s">
        <v>359</v>
      </c>
      <c r="C3928" t="s">
        <v>11</v>
      </c>
      <c r="D3928" t="s">
        <v>12</v>
      </c>
      <c r="E3928">
        <v>1992</v>
      </c>
      <c r="F3928">
        <v>1</v>
      </c>
      <c r="G3928" t="s">
        <v>359</v>
      </c>
      <c r="H3928" t="s">
        <v>13</v>
      </c>
      <c r="I3928" t="str">
        <f>VLOOKUP(H3928,Hoja3!$J$1:$K$25,2,FALSE)</f>
        <v>7</v>
      </c>
      <c r="J3928">
        <v>670674</v>
      </c>
      <c r="K3928">
        <v>12060602.008847782</v>
      </c>
    </row>
    <row r="3929" spans="1:11" hidden="1" x14ac:dyDescent="0.25">
      <c r="A3929" t="s">
        <v>358</v>
      </c>
      <c r="B3929" t="s">
        <v>359</v>
      </c>
      <c r="C3929" t="s">
        <v>80</v>
      </c>
      <c r="D3929" t="s">
        <v>12</v>
      </c>
      <c r="E3929">
        <v>1992</v>
      </c>
      <c r="F3929">
        <v>1</v>
      </c>
      <c r="G3929" t="s">
        <v>359</v>
      </c>
      <c r="H3929" t="s">
        <v>81</v>
      </c>
      <c r="I3929" t="str">
        <f>VLOOKUP(H3929,Hoja3!$J$1:$K$25,2,FALSE)</f>
        <v>8</v>
      </c>
      <c r="J3929" t="s">
        <v>681</v>
      </c>
      <c r="K3929">
        <v>12060602.008847782</v>
      </c>
    </row>
    <row r="3930" spans="1:11" hidden="1" x14ac:dyDescent="0.25">
      <c r="A3930" t="s">
        <v>358</v>
      </c>
      <c r="B3930" t="s">
        <v>359</v>
      </c>
      <c r="C3930" t="s">
        <v>14</v>
      </c>
      <c r="D3930" t="s">
        <v>12</v>
      </c>
      <c r="E3930">
        <v>1992</v>
      </c>
      <c r="F3930">
        <v>2</v>
      </c>
      <c r="G3930" t="s">
        <v>359</v>
      </c>
      <c r="H3930" t="s">
        <v>15</v>
      </c>
      <c r="I3930" t="str">
        <f>VLOOKUP(H3930,Hoja3!$J$1:$K$25,2,FALSE)</f>
        <v>10</v>
      </c>
      <c r="K3930">
        <v>12060602.008847782</v>
      </c>
    </row>
    <row r="3931" spans="1:11" hidden="1" x14ac:dyDescent="0.25">
      <c r="A3931" t="s">
        <v>358</v>
      </c>
      <c r="B3931" t="s">
        <v>359</v>
      </c>
      <c r="C3931" t="s">
        <v>16</v>
      </c>
      <c r="D3931" t="s">
        <v>12</v>
      </c>
      <c r="E3931">
        <v>1992</v>
      </c>
      <c r="F3931">
        <v>63500</v>
      </c>
      <c r="G3931" t="s">
        <v>359</v>
      </c>
      <c r="H3931" t="s">
        <v>17</v>
      </c>
      <c r="I3931" t="str">
        <f>VLOOKUP(H3931,Hoja3!$J$1:$K$25,2,FALSE)</f>
        <v>14</v>
      </c>
      <c r="K3931">
        <v>12060602.008847782</v>
      </c>
    </row>
    <row r="3932" spans="1:11" hidden="1" x14ac:dyDescent="0.25">
      <c r="A3932" t="s">
        <v>358</v>
      </c>
      <c r="B3932" t="s">
        <v>359</v>
      </c>
      <c r="C3932" t="s">
        <v>84</v>
      </c>
      <c r="D3932" t="s">
        <v>12</v>
      </c>
      <c r="E3932">
        <v>1992</v>
      </c>
      <c r="F3932">
        <v>0</v>
      </c>
      <c r="G3932" t="s">
        <v>359</v>
      </c>
      <c r="H3932" t="s">
        <v>85</v>
      </c>
      <c r="I3932" t="str">
        <f>VLOOKUP(H3932,Hoja3!$J$1:$K$25,2,FALSE)</f>
        <v>15</v>
      </c>
      <c r="K3932">
        <v>12060602.008847782</v>
      </c>
    </row>
    <row r="3933" spans="1:11" hidden="1" x14ac:dyDescent="0.25">
      <c r="A3933" t="s">
        <v>358</v>
      </c>
      <c r="B3933" t="s">
        <v>359</v>
      </c>
      <c r="C3933" t="s">
        <v>18</v>
      </c>
      <c r="D3933" t="s">
        <v>12</v>
      </c>
      <c r="E3933">
        <v>1992</v>
      </c>
      <c r="F3933">
        <v>63500</v>
      </c>
      <c r="G3933" t="s">
        <v>359</v>
      </c>
      <c r="H3933" t="s">
        <v>19</v>
      </c>
      <c r="I3933" t="str">
        <f>VLOOKUP(H3933,Hoja3!$J$1:$K$25,2,FALSE)</f>
        <v>17</v>
      </c>
      <c r="K3933">
        <v>12060602.008847782</v>
      </c>
    </row>
    <row r="3934" spans="1:11" hidden="1" x14ac:dyDescent="0.25">
      <c r="A3934" t="s">
        <v>132</v>
      </c>
      <c r="B3934" t="s">
        <v>133</v>
      </c>
      <c r="C3934" t="s">
        <v>26</v>
      </c>
      <c r="D3934" t="s">
        <v>12</v>
      </c>
      <c r="E3934">
        <v>1992</v>
      </c>
      <c r="F3934">
        <v>4</v>
      </c>
      <c r="G3934" t="s">
        <v>133</v>
      </c>
      <c r="H3934" t="s">
        <v>27</v>
      </c>
      <c r="I3934" t="str">
        <f>VLOOKUP(H3934,Hoja3!$J$1:$K$25,2,FALSE)</f>
        <v>9</v>
      </c>
      <c r="J3934" t="s">
        <v>681</v>
      </c>
      <c r="K3934">
        <v>514968699.23900473</v>
      </c>
    </row>
    <row r="3935" spans="1:11" hidden="1" x14ac:dyDescent="0.25">
      <c r="A3935" t="s">
        <v>132</v>
      </c>
      <c r="B3935" t="s">
        <v>133</v>
      </c>
      <c r="C3935" t="s">
        <v>14</v>
      </c>
      <c r="D3935" t="s">
        <v>12</v>
      </c>
      <c r="E3935">
        <v>1992</v>
      </c>
      <c r="F3935">
        <v>4</v>
      </c>
      <c r="G3935" t="s">
        <v>133</v>
      </c>
      <c r="H3935" t="s">
        <v>15</v>
      </c>
      <c r="I3935" t="str">
        <f>VLOOKUP(H3935,Hoja3!$J$1:$K$25,2,FALSE)</f>
        <v>10</v>
      </c>
      <c r="K3935">
        <v>514968699.23900473</v>
      </c>
    </row>
    <row r="3936" spans="1:11" hidden="1" x14ac:dyDescent="0.25">
      <c r="A3936" t="s">
        <v>132</v>
      </c>
      <c r="B3936" t="s">
        <v>133</v>
      </c>
      <c r="C3936" t="s">
        <v>28</v>
      </c>
      <c r="D3936" t="s">
        <v>12</v>
      </c>
      <c r="E3936">
        <v>1992</v>
      </c>
      <c r="F3936">
        <v>386446</v>
      </c>
      <c r="G3936" t="s">
        <v>133</v>
      </c>
      <c r="H3936" t="s">
        <v>29</v>
      </c>
      <c r="I3936" t="str">
        <f>VLOOKUP(H3936,Hoja3!$J$1:$K$25,2,FALSE)</f>
        <v>16</v>
      </c>
      <c r="K3936">
        <v>514968699.23900473</v>
      </c>
    </row>
    <row r="3937" spans="1:11" hidden="1" x14ac:dyDescent="0.25">
      <c r="A3937" t="s">
        <v>132</v>
      </c>
      <c r="B3937" t="s">
        <v>133</v>
      </c>
      <c r="C3937" t="s">
        <v>18</v>
      </c>
      <c r="D3937" t="s">
        <v>12</v>
      </c>
      <c r="E3937">
        <v>1992</v>
      </c>
      <c r="F3937">
        <v>386446</v>
      </c>
      <c r="G3937" t="s">
        <v>133</v>
      </c>
      <c r="H3937" t="s">
        <v>19</v>
      </c>
      <c r="I3937" t="str">
        <f>VLOOKUP(H3937,Hoja3!$J$1:$K$25,2,FALSE)</f>
        <v>17</v>
      </c>
      <c r="K3937">
        <v>514968699.23900473</v>
      </c>
    </row>
    <row r="3938" spans="1:11" x14ac:dyDescent="0.25">
      <c r="A3938" t="s">
        <v>360</v>
      </c>
      <c r="B3938" t="s">
        <v>361</v>
      </c>
      <c r="C3938" t="s">
        <v>26</v>
      </c>
      <c r="D3938" t="s">
        <v>12</v>
      </c>
      <c r="E3938">
        <v>1992</v>
      </c>
      <c r="F3938">
        <v>1</v>
      </c>
      <c r="G3938" t="s">
        <v>361</v>
      </c>
      <c r="H3938" t="s">
        <v>27</v>
      </c>
      <c r="I3938" t="str">
        <f>VLOOKUP(H3938,Hoja3!$J$1:$K$25,2,FALSE)</f>
        <v>9</v>
      </c>
      <c r="J3938">
        <v>3577</v>
      </c>
      <c r="K3938">
        <v>178757021.96500838</v>
      </c>
    </row>
    <row r="3939" spans="1:11" hidden="1" x14ac:dyDescent="0.25">
      <c r="A3939" t="s">
        <v>360</v>
      </c>
      <c r="B3939" t="s">
        <v>361</v>
      </c>
      <c r="C3939" t="s">
        <v>14</v>
      </c>
      <c r="D3939" t="s">
        <v>12</v>
      </c>
      <c r="E3939">
        <v>1992</v>
      </c>
      <c r="F3939">
        <v>1</v>
      </c>
      <c r="G3939" t="s">
        <v>361</v>
      </c>
      <c r="H3939" t="s">
        <v>15</v>
      </c>
      <c r="I3939" t="str">
        <f>VLOOKUP(H3939,Hoja3!$J$1:$K$25,2,FALSE)</f>
        <v>10</v>
      </c>
      <c r="K3939">
        <v>178757021.96500838</v>
      </c>
    </row>
    <row r="3940" spans="1:11" hidden="1" x14ac:dyDescent="0.25">
      <c r="A3940" t="s">
        <v>360</v>
      </c>
      <c r="B3940" t="s">
        <v>361</v>
      </c>
      <c r="C3940" t="s">
        <v>28</v>
      </c>
      <c r="D3940" t="s">
        <v>12</v>
      </c>
      <c r="E3940">
        <v>1992</v>
      </c>
      <c r="F3940">
        <v>1000</v>
      </c>
      <c r="G3940" t="s">
        <v>361</v>
      </c>
      <c r="H3940" t="s">
        <v>29</v>
      </c>
      <c r="I3940" t="str">
        <f>VLOOKUP(H3940,Hoja3!$J$1:$K$25,2,FALSE)</f>
        <v>16</v>
      </c>
      <c r="K3940">
        <v>178757021.96500838</v>
      </c>
    </row>
    <row r="3941" spans="1:11" hidden="1" x14ac:dyDescent="0.25">
      <c r="A3941" t="s">
        <v>360</v>
      </c>
      <c r="B3941" t="s">
        <v>361</v>
      </c>
      <c r="C3941" t="s">
        <v>18</v>
      </c>
      <c r="D3941" t="s">
        <v>12</v>
      </c>
      <c r="E3941">
        <v>1992</v>
      </c>
      <c r="F3941">
        <v>1000</v>
      </c>
      <c r="G3941" t="s">
        <v>361</v>
      </c>
      <c r="H3941" t="s">
        <v>19</v>
      </c>
      <c r="I3941" t="str">
        <f>VLOOKUP(H3941,Hoja3!$J$1:$K$25,2,FALSE)</f>
        <v>17</v>
      </c>
      <c r="K3941">
        <v>178757021.96500838</v>
      </c>
    </row>
    <row r="3942" spans="1:11" x14ac:dyDescent="0.25">
      <c r="A3942" t="s">
        <v>136</v>
      </c>
      <c r="B3942" t="s">
        <v>137</v>
      </c>
      <c r="C3942" t="s">
        <v>26</v>
      </c>
      <c r="D3942" t="s">
        <v>12</v>
      </c>
      <c r="E3942">
        <v>1992</v>
      </c>
      <c r="F3942">
        <v>27</v>
      </c>
      <c r="G3942" t="s">
        <v>137</v>
      </c>
      <c r="H3942" t="s">
        <v>27</v>
      </c>
      <c r="I3942" t="str">
        <f>VLOOKUP(H3942,Hoja3!$J$1:$K$25,2,FALSE)</f>
        <v>9</v>
      </c>
      <c r="J3942">
        <v>59242827</v>
      </c>
      <c r="K3942">
        <v>27720709000</v>
      </c>
    </row>
    <row r="3943" spans="1:11" hidden="1" x14ac:dyDescent="0.25">
      <c r="A3943" t="s">
        <v>136</v>
      </c>
      <c r="B3943" t="s">
        <v>137</v>
      </c>
      <c r="C3943" t="s">
        <v>14</v>
      </c>
      <c r="D3943" t="s">
        <v>12</v>
      </c>
      <c r="E3943">
        <v>1992</v>
      </c>
      <c r="F3943">
        <v>29</v>
      </c>
      <c r="G3943" t="s">
        <v>137</v>
      </c>
      <c r="H3943" t="s">
        <v>15</v>
      </c>
      <c r="I3943" t="str">
        <f>VLOOKUP(H3943,Hoja3!$J$1:$K$25,2,FALSE)</f>
        <v>10</v>
      </c>
      <c r="K3943">
        <v>27720709000</v>
      </c>
    </row>
    <row r="3944" spans="1:11" x14ac:dyDescent="0.25">
      <c r="A3944" t="s">
        <v>136</v>
      </c>
      <c r="B3944" t="s">
        <v>137</v>
      </c>
      <c r="C3944" t="s">
        <v>44</v>
      </c>
      <c r="D3944" t="s">
        <v>12</v>
      </c>
      <c r="E3944">
        <v>1992</v>
      </c>
      <c r="F3944">
        <v>2</v>
      </c>
      <c r="G3944" t="s">
        <v>137</v>
      </c>
      <c r="H3944" t="s">
        <v>45</v>
      </c>
      <c r="I3944" t="str">
        <f>VLOOKUP(H3944,Hoja3!$J$1:$K$25,2,FALSE)</f>
        <v>11</v>
      </c>
      <c r="J3944">
        <v>190024</v>
      </c>
      <c r="K3944">
        <v>27720709000</v>
      </c>
    </row>
    <row r="3945" spans="1:11" hidden="1" x14ac:dyDescent="0.25">
      <c r="A3945" t="s">
        <v>136</v>
      </c>
      <c r="B3945" t="s">
        <v>137</v>
      </c>
      <c r="C3945" t="s">
        <v>28</v>
      </c>
      <c r="D3945" t="s">
        <v>12</v>
      </c>
      <c r="E3945">
        <v>1992</v>
      </c>
      <c r="F3945">
        <v>295055</v>
      </c>
      <c r="G3945" t="s">
        <v>137</v>
      </c>
      <c r="H3945" t="s">
        <v>29</v>
      </c>
      <c r="I3945" t="str">
        <f>VLOOKUP(H3945,Hoja3!$J$1:$K$25,2,FALSE)</f>
        <v>16</v>
      </c>
      <c r="K3945">
        <v>27720709000</v>
      </c>
    </row>
    <row r="3946" spans="1:11" hidden="1" x14ac:dyDescent="0.25">
      <c r="A3946" t="s">
        <v>136</v>
      </c>
      <c r="B3946" t="s">
        <v>137</v>
      </c>
      <c r="C3946" t="s">
        <v>18</v>
      </c>
      <c r="D3946" t="s">
        <v>12</v>
      </c>
      <c r="E3946">
        <v>1992</v>
      </c>
      <c r="F3946">
        <v>296045</v>
      </c>
      <c r="G3946" t="s">
        <v>137</v>
      </c>
      <c r="H3946" t="s">
        <v>19</v>
      </c>
      <c r="I3946" t="str">
        <f>VLOOKUP(H3946,Hoja3!$J$1:$K$25,2,FALSE)</f>
        <v>17</v>
      </c>
      <c r="K3946">
        <v>27720709000</v>
      </c>
    </row>
    <row r="3947" spans="1:11" hidden="1" x14ac:dyDescent="0.25">
      <c r="A3947" t="s">
        <v>136</v>
      </c>
      <c r="B3947" t="s">
        <v>137</v>
      </c>
      <c r="C3947" t="s">
        <v>46</v>
      </c>
      <c r="D3947" t="s">
        <v>12</v>
      </c>
      <c r="E3947">
        <v>1992</v>
      </c>
      <c r="F3947">
        <v>990</v>
      </c>
      <c r="G3947" t="s">
        <v>137</v>
      </c>
      <c r="H3947" t="s">
        <v>47</v>
      </c>
      <c r="I3947" t="str">
        <f>VLOOKUP(H3947,Hoja3!$J$1:$K$25,2,FALSE)</f>
        <v>18</v>
      </c>
      <c r="K3947">
        <v>27720709000</v>
      </c>
    </row>
    <row r="3948" spans="1:11" hidden="1" x14ac:dyDescent="0.25">
      <c r="A3948" t="s">
        <v>300</v>
      </c>
      <c r="B3948" t="s">
        <v>301</v>
      </c>
      <c r="C3948" t="s">
        <v>11</v>
      </c>
      <c r="D3948" t="s">
        <v>12</v>
      </c>
      <c r="E3948">
        <v>1992</v>
      </c>
      <c r="F3948">
        <v>1</v>
      </c>
      <c r="G3948" t="s">
        <v>301</v>
      </c>
      <c r="H3948" t="s">
        <v>13</v>
      </c>
      <c r="I3948" t="str">
        <f>VLOOKUP(H3948,Hoja3!$J$1:$K$25,2,FALSE)</f>
        <v>7</v>
      </c>
      <c r="J3948" t="s">
        <v>681</v>
      </c>
      <c r="K3948">
        <v>77240830.877459675</v>
      </c>
    </row>
    <row r="3949" spans="1:11" hidden="1" x14ac:dyDescent="0.25">
      <c r="A3949" t="s">
        <v>300</v>
      </c>
      <c r="B3949" t="s">
        <v>301</v>
      </c>
      <c r="C3949" t="s">
        <v>14</v>
      </c>
      <c r="D3949" t="s">
        <v>12</v>
      </c>
      <c r="E3949">
        <v>1992</v>
      </c>
      <c r="F3949">
        <v>1</v>
      </c>
      <c r="G3949" t="s">
        <v>301</v>
      </c>
      <c r="H3949" t="s">
        <v>15</v>
      </c>
      <c r="I3949" t="str">
        <f>VLOOKUP(H3949,Hoja3!$J$1:$K$25,2,FALSE)</f>
        <v>10</v>
      </c>
      <c r="K3949">
        <v>77240830.877459675</v>
      </c>
    </row>
    <row r="3950" spans="1:11" hidden="1" x14ac:dyDescent="0.25">
      <c r="A3950" t="s">
        <v>300</v>
      </c>
      <c r="B3950" t="s">
        <v>301</v>
      </c>
      <c r="C3950" t="s">
        <v>16</v>
      </c>
      <c r="D3950" t="s">
        <v>12</v>
      </c>
      <c r="E3950">
        <v>1992</v>
      </c>
      <c r="F3950">
        <v>4700</v>
      </c>
      <c r="G3950" t="s">
        <v>301</v>
      </c>
      <c r="H3950" t="s">
        <v>17</v>
      </c>
      <c r="I3950" t="str">
        <f>VLOOKUP(H3950,Hoja3!$J$1:$K$25,2,FALSE)</f>
        <v>14</v>
      </c>
      <c r="K3950">
        <v>77240830.877459675</v>
      </c>
    </row>
    <row r="3951" spans="1:11" hidden="1" x14ac:dyDescent="0.25">
      <c r="A3951" t="s">
        <v>300</v>
      </c>
      <c r="B3951" t="s">
        <v>301</v>
      </c>
      <c r="C3951" t="s">
        <v>18</v>
      </c>
      <c r="D3951" t="s">
        <v>12</v>
      </c>
      <c r="E3951">
        <v>1992</v>
      </c>
      <c r="F3951">
        <v>4700</v>
      </c>
      <c r="G3951" t="s">
        <v>301</v>
      </c>
      <c r="H3951" t="s">
        <v>19</v>
      </c>
      <c r="I3951" t="str">
        <f>VLOOKUP(H3951,Hoja3!$J$1:$K$25,2,FALSE)</f>
        <v>17</v>
      </c>
      <c r="K3951">
        <v>77240830.877459675</v>
      </c>
    </row>
    <row r="3952" spans="1:11" hidden="1" x14ac:dyDescent="0.25">
      <c r="A3952" t="s">
        <v>182</v>
      </c>
      <c r="B3952" t="s">
        <v>183</v>
      </c>
      <c r="C3952" t="s">
        <v>26</v>
      </c>
      <c r="D3952" t="s">
        <v>12</v>
      </c>
      <c r="E3952">
        <v>1992</v>
      </c>
      <c r="F3952">
        <v>2</v>
      </c>
      <c r="G3952" t="s">
        <v>183</v>
      </c>
      <c r="H3952" t="s">
        <v>27</v>
      </c>
      <c r="I3952" t="str">
        <f>VLOOKUP(H3952,Hoja3!$J$1:$K$25,2,FALSE)</f>
        <v>9</v>
      </c>
      <c r="J3952" t="s">
        <v>681</v>
      </c>
      <c r="K3952">
        <v>1126313.3592192256</v>
      </c>
    </row>
    <row r="3953" spans="1:11" hidden="1" x14ac:dyDescent="0.25">
      <c r="A3953" t="s">
        <v>182</v>
      </c>
      <c r="B3953" t="s">
        <v>183</v>
      </c>
      <c r="C3953" t="s">
        <v>14</v>
      </c>
      <c r="D3953" t="s">
        <v>12</v>
      </c>
      <c r="E3953">
        <v>1992</v>
      </c>
      <c r="F3953">
        <v>2</v>
      </c>
      <c r="G3953" t="s">
        <v>183</v>
      </c>
      <c r="H3953" t="s">
        <v>15</v>
      </c>
      <c r="I3953" t="str">
        <f>VLOOKUP(H3953,Hoja3!$J$1:$K$25,2,FALSE)</f>
        <v>10</v>
      </c>
      <c r="K3953">
        <v>1126313.3592192256</v>
      </c>
    </row>
    <row r="3954" spans="1:11" hidden="1" x14ac:dyDescent="0.25">
      <c r="A3954" t="s">
        <v>182</v>
      </c>
      <c r="B3954" t="s">
        <v>183</v>
      </c>
      <c r="C3954" t="s">
        <v>28</v>
      </c>
      <c r="D3954" t="s">
        <v>12</v>
      </c>
      <c r="E3954">
        <v>1992</v>
      </c>
      <c r="F3954">
        <v>1160</v>
      </c>
      <c r="G3954" t="s">
        <v>183</v>
      </c>
      <c r="H3954" t="s">
        <v>29</v>
      </c>
      <c r="I3954" t="str">
        <f>VLOOKUP(H3954,Hoja3!$J$1:$K$25,2,FALSE)</f>
        <v>16</v>
      </c>
      <c r="K3954">
        <v>1126313.3592192256</v>
      </c>
    </row>
    <row r="3955" spans="1:11" hidden="1" x14ac:dyDescent="0.25">
      <c r="A3955" t="s">
        <v>182</v>
      </c>
      <c r="B3955" t="s">
        <v>183</v>
      </c>
      <c r="C3955" t="s">
        <v>18</v>
      </c>
      <c r="D3955" t="s">
        <v>12</v>
      </c>
      <c r="E3955">
        <v>1992</v>
      </c>
      <c r="F3955">
        <v>1160</v>
      </c>
      <c r="G3955" t="s">
        <v>183</v>
      </c>
      <c r="H3955" t="s">
        <v>19</v>
      </c>
      <c r="I3955" t="str">
        <f>VLOOKUP(H3955,Hoja3!$J$1:$K$25,2,FALSE)</f>
        <v>17</v>
      </c>
      <c r="K3955">
        <v>1126313.3592192256</v>
      </c>
    </row>
    <row r="3956" spans="1:11" x14ac:dyDescent="0.25">
      <c r="A3956" t="s">
        <v>138</v>
      </c>
      <c r="B3956" t="s">
        <v>139</v>
      </c>
      <c r="C3956" t="s">
        <v>11</v>
      </c>
      <c r="D3956" t="s">
        <v>12</v>
      </c>
      <c r="E3956">
        <v>1992</v>
      </c>
      <c r="F3956">
        <v>2</v>
      </c>
      <c r="G3956" t="s">
        <v>139</v>
      </c>
      <c r="H3956" t="s">
        <v>13</v>
      </c>
      <c r="I3956" t="str">
        <f>VLOOKUP(H3956,Hoja3!$J$1:$K$25,2,FALSE)</f>
        <v>7</v>
      </c>
      <c r="J3956">
        <v>106637</v>
      </c>
      <c r="K3956">
        <v>429716969.04357171</v>
      </c>
    </row>
    <row r="3957" spans="1:11" hidden="1" x14ac:dyDescent="0.25">
      <c r="A3957" t="s">
        <v>138</v>
      </c>
      <c r="B3957" t="s">
        <v>139</v>
      </c>
      <c r="C3957" t="s">
        <v>80</v>
      </c>
      <c r="D3957" t="s">
        <v>12</v>
      </c>
      <c r="E3957">
        <v>1992</v>
      </c>
      <c r="F3957">
        <v>1</v>
      </c>
      <c r="G3957" t="s">
        <v>139</v>
      </c>
      <c r="H3957" t="s">
        <v>81</v>
      </c>
      <c r="I3957" t="str">
        <f>VLOOKUP(H3957,Hoja3!$J$1:$K$25,2,FALSE)</f>
        <v>8</v>
      </c>
      <c r="J3957" t="s">
        <v>681</v>
      </c>
      <c r="K3957">
        <v>429716969.04357171</v>
      </c>
    </row>
    <row r="3958" spans="1:11" x14ac:dyDescent="0.25">
      <c r="A3958" t="s">
        <v>138</v>
      </c>
      <c r="B3958" t="s">
        <v>139</v>
      </c>
      <c r="C3958" t="s">
        <v>26</v>
      </c>
      <c r="D3958" t="s">
        <v>12</v>
      </c>
      <c r="E3958">
        <v>1992</v>
      </c>
      <c r="F3958">
        <v>2</v>
      </c>
      <c r="G3958" t="s">
        <v>139</v>
      </c>
      <c r="H3958" t="s">
        <v>27</v>
      </c>
      <c r="I3958" t="str">
        <f>VLOOKUP(H3958,Hoja3!$J$1:$K$25,2,FALSE)</f>
        <v>9</v>
      </c>
      <c r="J3958">
        <v>894</v>
      </c>
      <c r="K3958">
        <v>429716969.04357171</v>
      </c>
    </row>
    <row r="3959" spans="1:11" hidden="1" x14ac:dyDescent="0.25">
      <c r="A3959" t="s">
        <v>138</v>
      </c>
      <c r="B3959" t="s">
        <v>139</v>
      </c>
      <c r="C3959" t="s">
        <v>14</v>
      </c>
      <c r="D3959" t="s">
        <v>12</v>
      </c>
      <c r="E3959">
        <v>1992</v>
      </c>
      <c r="F3959">
        <v>5</v>
      </c>
      <c r="G3959" t="s">
        <v>139</v>
      </c>
      <c r="H3959" t="s">
        <v>15</v>
      </c>
      <c r="I3959" t="str">
        <f>VLOOKUP(H3959,Hoja3!$J$1:$K$25,2,FALSE)</f>
        <v>10</v>
      </c>
      <c r="K3959">
        <v>429716969.04357171</v>
      </c>
    </row>
    <row r="3960" spans="1:11" hidden="1" x14ac:dyDescent="0.25">
      <c r="A3960" t="s">
        <v>138</v>
      </c>
      <c r="B3960" t="s">
        <v>139</v>
      </c>
      <c r="C3960" t="s">
        <v>16</v>
      </c>
      <c r="D3960" t="s">
        <v>12</v>
      </c>
      <c r="E3960">
        <v>1992</v>
      </c>
      <c r="F3960">
        <v>109698</v>
      </c>
      <c r="G3960" t="s">
        <v>139</v>
      </c>
      <c r="H3960" t="s">
        <v>17</v>
      </c>
      <c r="I3960" t="str">
        <f>VLOOKUP(H3960,Hoja3!$J$1:$K$25,2,FALSE)</f>
        <v>14</v>
      </c>
      <c r="K3960">
        <v>429716969.04357171</v>
      </c>
    </row>
    <row r="3961" spans="1:11" hidden="1" x14ac:dyDescent="0.25">
      <c r="A3961" t="s">
        <v>138</v>
      </c>
      <c r="B3961" t="s">
        <v>139</v>
      </c>
      <c r="C3961" t="s">
        <v>84</v>
      </c>
      <c r="D3961" t="s">
        <v>12</v>
      </c>
      <c r="E3961">
        <v>1992</v>
      </c>
      <c r="F3961">
        <v>38000</v>
      </c>
      <c r="G3961" t="s">
        <v>139</v>
      </c>
      <c r="H3961" t="s">
        <v>85</v>
      </c>
      <c r="I3961" t="str">
        <f>VLOOKUP(H3961,Hoja3!$J$1:$K$25,2,FALSE)</f>
        <v>15</v>
      </c>
      <c r="K3961">
        <v>429716969.04357171</v>
      </c>
    </row>
    <row r="3962" spans="1:11" hidden="1" x14ac:dyDescent="0.25">
      <c r="A3962" t="s">
        <v>138</v>
      </c>
      <c r="B3962" t="s">
        <v>139</v>
      </c>
      <c r="C3962" t="s">
        <v>28</v>
      </c>
      <c r="D3962" t="s">
        <v>12</v>
      </c>
      <c r="E3962">
        <v>1992</v>
      </c>
      <c r="F3962">
        <v>79358</v>
      </c>
      <c r="G3962" t="s">
        <v>139</v>
      </c>
      <c r="H3962" t="s">
        <v>29</v>
      </c>
      <c r="I3962" t="str">
        <f>VLOOKUP(H3962,Hoja3!$J$1:$K$25,2,FALSE)</f>
        <v>16</v>
      </c>
      <c r="K3962">
        <v>429716969.04357171</v>
      </c>
    </row>
    <row r="3963" spans="1:11" hidden="1" x14ac:dyDescent="0.25">
      <c r="A3963" t="s">
        <v>138</v>
      </c>
      <c r="B3963" t="s">
        <v>139</v>
      </c>
      <c r="C3963" t="s">
        <v>18</v>
      </c>
      <c r="D3963" t="s">
        <v>12</v>
      </c>
      <c r="E3963">
        <v>1992</v>
      </c>
      <c r="F3963">
        <v>227056</v>
      </c>
      <c r="G3963" t="s">
        <v>139</v>
      </c>
      <c r="H3963" t="s">
        <v>19</v>
      </c>
      <c r="I3963" t="str">
        <f>VLOOKUP(H3963,Hoja3!$J$1:$K$25,2,FALSE)</f>
        <v>17</v>
      </c>
      <c r="K3963">
        <v>429716969.04357171</v>
      </c>
    </row>
    <row r="3964" spans="1:11" hidden="1" x14ac:dyDescent="0.25">
      <c r="A3964" t="s">
        <v>9</v>
      </c>
      <c r="B3964" t="s">
        <v>10</v>
      </c>
      <c r="C3964" t="s">
        <v>80</v>
      </c>
      <c r="D3964" t="s">
        <v>12</v>
      </c>
      <c r="E3964">
        <v>1993</v>
      </c>
      <c r="F3964">
        <v>2</v>
      </c>
      <c r="G3964" t="s">
        <v>10</v>
      </c>
      <c r="H3964" t="s">
        <v>81</v>
      </c>
      <c r="I3964" t="str">
        <f>VLOOKUP(H3964,Hoja3!$J$1:$K$25,2,FALSE)</f>
        <v>8</v>
      </c>
      <c r="J3964" t="s">
        <v>681</v>
      </c>
      <c r="K3964">
        <v>17233051.620111734</v>
      </c>
    </row>
    <row r="3965" spans="1:11" hidden="1" x14ac:dyDescent="0.25">
      <c r="A3965" t="s">
        <v>9</v>
      </c>
      <c r="B3965" t="s">
        <v>10</v>
      </c>
      <c r="C3965" t="s">
        <v>26</v>
      </c>
      <c r="D3965" t="s">
        <v>12</v>
      </c>
      <c r="E3965">
        <v>1993</v>
      </c>
      <c r="F3965">
        <v>1</v>
      </c>
      <c r="G3965" t="s">
        <v>10</v>
      </c>
      <c r="H3965" t="s">
        <v>27</v>
      </c>
      <c r="I3965" t="str">
        <f>VLOOKUP(H3965,Hoja3!$J$1:$K$25,2,FALSE)</f>
        <v>9</v>
      </c>
      <c r="J3965" t="s">
        <v>681</v>
      </c>
      <c r="K3965">
        <v>17233051.620111734</v>
      </c>
    </row>
    <row r="3966" spans="1:11" hidden="1" x14ac:dyDescent="0.25">
      <c r="A3966" t="s">
        <v>9</v>
      </c>
      <c r="B3966" t="s">
        <v>10</v>
      </c>
      <c r="C3966" t="s">
        <v>14</v>
      </c>
      <c r="D3966" t="s">
        <v>12</v>
      </c>
      <c r="E3966">
        <v>1993</v>
      </c>
      <c r="F3966">
        <v>3</v>
      </c>
      <c r="G3966" t="s">
        <v>10</v>
      </c>
      <c r="H3966" t="s">
        <v>15</v>
      </c>
      <c r="I3966" t="str">
        <f>VLOOKUP(H3966,Hoja3!$J$1:$K$25,2,FALSE)</f>
        <v>10</v>
      </c>
      <c r="K3966">
        <v>17233051.620111734</v>
      </c>
    </row>
    <row r="3967" spans="1:11" hidden="1" x14ac:dyDescent="0.25">
      <c r="A3967" t="s">
        <v>9</v>
      </c>
      <c r="B3967" t="s">
        <v>10</v>
      </c>
      <c r="C3967" t="s">
        <v>84</v>
      </c>
      <c r="D3967" t="s">
        <v>12</v>
      </c>
      <c r="E3967">
        <v>1993</v>
      </c>
      <c r="F3967">
        <v>1000</v>
      </c>
      <c r="G3967" t="s">
        <v>10</v>
      </c>
      <c r="H3967" t="s">
        <v>85</v>
      </c>
      <c r="I3967" t="str">
        <f>VLOOKUP(H3967,Hoja3!$J$1:$K$25,2,FALSE)</f>
        <v>15</v>
      </c>
      <c r="K3967">
        <v>17233051.620111734</v>
      </c>
    </row>
    <row r="3968" spans="1:11" hidden="1" x14ac:dyDescent="0.25">
      <c r="A3968" t="s">
        <v>9</v>
      </c>
      <c r="B3968" t="s">
        <v>10</v>
      </c>
      <c r="C3968" t="s">
        <v>28</v>
      </c>
      <c r="D3968" t="s">
        <v>12</v>
      </c>
      <c r="E3968">
        <v>1993</v>
      </c>
      <c r="F3968">
        <v>0</v>
      </c>
      <c r="G3968" t="s">
        <v>10</v>
      </c>
      <c r="H3968" t="s">
        <v>29</v>
      </c>
      <c r="I3968" t="str">
        <f>VLOOKUP(H3968,Hoja3!$J$1:$K$25,2,FALSE)</f>
        <v>16</v>
      </c>
      <c r="K3968">
        <v>17233051.620111734</v>
      </c>
    </row>
    <row r="3969" spans="1:11" hidden="1" x14ac:dyDescent="0.25">
      <c r="A3969" t="s">
        <v>9</v>
      </c>
      <c r="B3969" t="s">
        <v>10</v>
      </c>
      <c r="C3969" t="s">
        <v>18</v>
      </c>
      <c r="D3969" t="s">
        <v>12</v>
      </c>
      <c r="E3969">
        <v>1993</v>
      </c>
      <c r="F3969">
        <v>1000</v>
      </c>
      <c r="G3969" t="s">
        <v>10</v>
      </c>
      <c r="H3969" t="s">
        <v>19</v>
      </c>
      <c r="I3969" t="str">
        <f>VLOOKUP(H3969,Hoja3!$J$1:$K$25,2,FALSE)</f>
        <v>17</v>
      </c>
      <c r="K3969">
        <v>17233051.620111734</v>
      </c>
    </row>
    <row r="3970" spans="1:11" hidden="1" x14ac:dyDescent="0.25">
      <c r="A3970" t="s">
        <v>140</v>
      </c>
      <c r="B3970" t="s">
        <v>141</v>
      </c>
      <c r="C3970" t="s">
        <v>11</v>
      </c>
      <c r="D3970" t="s">
        <v>12</v>
      </c>
      <c r="E3970">
        <v>1993</v>
      </c>
      <c r="F3970">
        <v>1</v>
      </c>
      <c r="G3970" t="s">
        <v>141</v>
      </c>
      <c r="H3970" t="s">
        <v>13</v>
      </c>
      <c r="I3970" t="str">
        <f>VLOOKUP(H3970,Hoja3!$J$1:$K$25,2,FALSE)</f>
        <v>7</v>
      </c>
      <c r="J3970" t="s">
        <v>681</v>
      </c>
      <c r="K3970">
        <v>247626161.01641446</v>
      </c>
    </row>
    <row r="3971" spans="1:11" hidden="1" x14ac:dyDescent="0.25">
      <c r="A3971" t="s">
        <v>140</v>
      </c>
      <c r="B3971" t="s">
        <v>141</v>
      </c>
      <c r="C3971" t="s">
        <v>80</v>
      </c>
      <c r="D3971" t="s">
        <v>12</v>
      </c>
      <c r="E3971">
        <v>1993</v>
      </c>
      <c r="F3971">
        <v>1</v>
      </c>
      <c r="G3971" t="s">
        <v>141</v>
      </c>
      <c r="H3971" t="s">
        <v>81</v>
      </c>
      <c r="I3971" t="str">
        <f>VLOOKUP(H3971,Hoja3!$J$1:$K$25,2,FALSE)</f>
        <v>8</v>
      </c>
      <c r="J3971" t="s">
        <v>681</v>
      </c>
      <c r="K3971">
        <v>247626161.01641446</v>
      </c>
    </row>
    <row r="3972" spans="1:11" hidden="1" x14ac:dyDescent="0.25">
      <c r="A3972" t="s">
        <v>140</v>
      </c>
      <c r="B3972" t="s">
        <v>141</v>
      </c>
      <c r="C3972" t="s">
        <v>14</v>
      </c>
      <c r="D3972" t="s">
        <v>12</v>
      </c>
      <c r="E3972">
        <v>1993</v>
      </c>
      <c r="F3972">
        <v>2</v>
      </c>
      <c r="G3972" t="s">
        <v>141</v>
      </c>
      <c r="H3972" t="s">
        <v>15</v>
      </c>
      <c r="I3972" t="str">
        <f>VLOOKUP(H3972,Hoja3!$J$1:$K$25,2,FALSE)</f>
        <v>10</v>
      </c>
      <c r="K3972">
        <v>247626161.01641446</v>
      </c>
    </row>
    <row r="3973" spans="1:11" hidden="1" x14ac:dyDescent="0.25">
      <c r="A3973" t="s">
        <v>140</v>
      </c>
      <c r="B3973" t="s">
        <v>141</v>
      </c>
      <c r="C3973" t="s">
        <v>16</v>
      </c>
      <c r="D3973" t="s">
        <v>12</v>
      </c>
      <c r="E3973">
        <v>1993</v>
      </c>
      <c r="F3973">
        <v>16</v>
      </c>
      <c r="G3973" t="s">
        <v>141</v>
      </c>
      <c r="H3973" t="s">
        <v>17</v>
      </c>
      <c r="I3973" t="str">
        <f>VLOOKUP(H3973,Hoja3!$J$1:$K$25,2,FALSE)</f>
        <v>14</v>
      </c>
      <c r="K3973">
        <v>247626161.01641446</v>
      </c>
    </row>
    <row r="3974" spans="1:11" hidden="1" x14ac:dyDescent="0.25">
      <c r="A3974" t="s">
        <v>140</v>
      </c>
      <c r="B3974" t="s">
        <v>141</v>
      </c>
      <c r="C3974" t="s">
        <v>84</v>
      </c>
      <c r="D3974" t="s">
        <v>12</v>
      </c>
      <c r="E3974">
        <v>1993</v>
      </c>
      <c r="F3974">
        <v>696</v>
      </c>
      <c r="G3974" t="s">
        <v>141</v>
      </c>
      <c r="H3974" t="s">
        <v>85</v>
      </c>
      <c r="I3974" t="str">
        <f>VLOOKUP(H3974,Hoja3!$J$1:$K$25,2,FALSE)</f>
        <v>15</v>
      </c>
      <c r="K3974">
        <v>247626161.01641446</v>
      </c>
    </row>
    <row r="3975" spans="1:11" hidden="1" x14ac:dyDescent="0.25">
      <c r="A3975" t="s">
        <v>140</v>
      </c>
      <c r="B3975" t="s">
        <v>141</v>
      </c>
      <c r="C3975" t="s">
        <v>18</v>
      </c>
      <c r="D3975" t="s">
        <v>12</v>
      </c>
      <c r="E3975">
        <v>1993</v>
      </c>
      <c r="F3975">
        <v>712</v>
      </c>
      <c r="G3975" t="s">
        <v>141</v>
      </c>
      <c r="H3975" t="s">
        <v>19</v>
      </c>
      <c r="I3975" t="str">
        <f>VLOOKUP(H3975,Hoja3!$J$1:$K$25,2,FALSE)</f>
        <v>17</v>
      </c>
      <c r="K3975">
        <v>247626161.01641446</v>
      </c>
    </row>
    <row r="3976" spans="1:11" x14ac:dyDescent="0.25">
      <c r="A3976" t="s">
        <v>20</v>
      </c>
      <c r="B3976" t="s">
        <v>21</v>
      </c>
      <c r="C3976" t="s">
        <v>11</v>
      </c>
      <c r="D3976" t="s">
        <v>12</v>
      </c>
      <c r="E3976">
        <v>1993</v>
      </c>
      <c r="F3976">
        <v>3</v>
      </c>
      <c r="G3976" t="s">
        <v>21</v>
      </c>
      <c r="H3976" t="s">
        <v>13</v>
      </c>
      <c r="I3976" t="str">
        <f>VLOOKUP(H3976,Hoja3!$J$1:$K$25,2,FALSE)</f>
        <v>7</v>
      </c>
      <c r="J3976">
        <v>868594</v>
      </c>
      <c r="K3976">
        <v>646075277.52512455</v>
      </c>
    </row>
    <row r="3977" spans="1:11" x14ac:dyDescent="0.25">
      <c r="A3977" t="s">
        <v>20</v>
      </c>
      <c r="B3977" t="s">
        <v>21</v>
      </c>
      <c r="C3977" t="s">
        <v>26</v>
      </c>
      <c r="D3977" t="s">
        <v>12</v>
      </c>
      <c r="E3977">
        <v>1993</v>
      </c>
      <c r="F3977">
        <v>1</v>
      </c>
      <c r="G3977" t="s">
        <v>21</v>
      </c>
      <c r="H3977" t="s">
        <v>27</v>
      </c>
      <c r="I3977" t="str">
        <f>VLOOKUP(H3977,Hoja3!$J$1:$K$25,2,FALSE)</f>
        <v>9</v>
      </c>
      <c r="J3977">
        <v>108574</v>
      </c>
      <c r="K3977">
        <v>646075277.52512455</v>
      </c>
    </row>
    <row r="3978" spans="1:11" hidden="1" x14ac:dyDescent="0.25">
      <c r="A3978" t="s">
        <v>20</v>
      </c>
      <c r="B3978" t="s">
        <v>21</v>
      </c>
      <c r="C3978" t="s">
        <v>14</v>
      </c>
      <c r="D3978" t="s">
        <v>12</v>
      </c>
      <c r="E3978">
        <v>1993</v>
      </c>
      <c r="F3978">
        <v>4</v>
      </c>
      <c r="G3978" t="s">
        <v>21</v>
      </c>
      <c r="H3978" t="s">
        <v>15</v>
      </c>
      <c r="I3978" t="str">
        <f>VLOOKUP(H3978,Hoja3!$J$1:$K$25,2,FALSE)</f>
        <v>10</v>
      </c>
      <c r="K3978">
        <v>646075277.52512455</v>
      </c>
    </row>
    <row r="3979" spans="1:11" hidden="1" x14ac:dyDescent="0.25">
      <c r="A3979" t="s">
        <v>20</v>
      </c>
      <c r="B3979" t="s">
        <v>21</v>
      </c>
      <c r="C3979" t="s">
        <v>16</v>
      </c>
      <c r="D3979" t="s">
        <v>12</v>
      </c>
      <c r="E3979">
        <v>1993</v>
      </c>
      <c r="F3979">
        <v>0</v>
      </c>
      <c r="G3979" t="s">
        <v>21</v>
      </c>
      <c r="H3979" t="s">
        <v>17</v>
      </c>
      <c r="I3979" t="str">
        <f>VLOOKUP(H3979,Hoja3!$J$1:$K$25,2,FALSE)</f>
        <v>14</v>
      </c>
      <c r="K3979">
        <v>646075277.52512455</v>
      </c>
    </row>
    <row r="3980" spans="1:11" hidden="1" x14ac:dyDescent="0.25">
      <c r="A3980" t="s">
        <v>20</v>
      </c>
      <c r="B3980" t="s">
        <v>21</v>
      </c>
      <c r="C3980" t="s">
        <v>28</v>
      </c>
      <c r="D3980" t="s">
        <v>12</v>
      </c>
      <c r="E3980">
        <v>1993</v>
      </c>
      <c r="F3980">
        <v>8000</v>
      </c>
      <c r="G3980" t="s">
        <v>21</v>
      </c>
      <c r="H3980" t="s">
        <v>29</v>
      </c>
      <c r="I3980" t="str">
        <f>VLOOKUP(H3980,Hoja3!$J$1:$K$25,2,FALSE)</f>
        <v>16</v>
      </c>
      <c r="K3980">
        <v>646075277.52512455</v>
      </c>
    </row>
    <row r="3981" spans="1:11" hidden="1" x14ac:dyDescent="0.25">
      <c r="A3981" t="s">
        <v>20</v>
      </c>
      <c r="B3981" t="s">
        <v>21</v>
      </c>
      <c r="C3981" t="s">
        <v>18</v>
      </c>
      <c r="D3981" t="s">
        <v>12</v>
      </c>
      <c r="E3981">
        <v>1993</v>
      </c>
      <c r="F3981">
        <v>8000</v>
      </c>
      <c r="G3981" t="s">
        <v>21</v>
      </c>
      <c r="H3981" t="s">
        <v>19</v>
      </c>
      <c r="I3981" t="str">
        <f>VLOOKUP(H3981,Hoja3!$J$1:$K$25,2,FALSE)</f>
        <v>17</v>
      </c>
      <c r="K3981">
        <v>646075277.52512455</v>
      </c>
    </row>
    <row r="3982" spans="1:11" hidden="1" x14ac:dyDescent="0.25">
      <c r="A3982" t="s">
        <v>144</v>
      </c>
      <c r="B3982" t="s">
        <v>145</v>
      </c>
      <c r="C3982" t="s">
        <v>78</v>
      </c>
      <c r="D3982" t="s">
        <v>12</v>
      </c>
      <c r="E3982">
        <v>1993</v>
      </c>
      <c r="F3982">
        <v>1</v>
      </c>
      <c r="G3982" t="s">
        <v>145</v>
      </c>
      <c r="H3982" t="s">
        <v>79</v>
      </c>
      <c r="I3982" t="str">
        <f>VLOOKUP(H3982,Hoja3!$J$1:$K$25,2,FALSE)</f>
        <v>6</v>
      </c>
      <c r="J3982" t="s">
        <v>681</v>
      </c>
      <c r="K3982">
        <v>1728057316.6956077</v>
      </c>
    </row>
    <row r="3983" spans="1:11" x14ac:dyDescent="0.25">
      <c r="A3983" t="s">
        <v>144</v>
      </c>
      <c r="B3983" t="s">
        <v>145</v>
      </c>
      <c r="C3983" t="s">
        <v>11</v>
      </c>
      <c r="D3983" t="s">
        <v>12</v>
      </c>
      <c r="E3983">
        <v>1993</v>
      </c>
      <c r="F3983">
        <v>1</v>
      </c>
      <c r="G3983" t="s">
        <v>145</v>
      </c>
      <c r="H3983" t="s">
        <v>13</v>
      </c>
      <c r="I3983" t="str">
        <f>VLOOKUP(H3983,Hoja3!$J$1:$K$25,2,FALSE)</f>
        <v>7</v>
      </c>
      <c r="J3983">
        <v>9989</v>
      </c>
      <c r="K3983">
        <v>1728057316.6956077</v>
      </c>
    </row>
    <row r="3984" spans="1:11" hidden="1" x14ac:dyDescent="0.25">
      <c r="A3984" t="s">
        <v>144</v>
      </c>
      <c r="B3984" t="s">
        <v>145</v>
      </c>
      <c r="C3984" t="s">
        <v>26</v>
      </c>
      <c r="D3984" t="s">
        <v>12</v>
      </c>
      <c r="E3984">
        <v>1993</v>
      </c>
      <c r="F3984">
        <v>2</v>
      </c>
      <c r="G3984" t="s">
        <v>145</v>
      </c>
      <c r="H3984" t="s">
        <v>27</v>
      </c>
      <c r="I3984" t="str">
        <f>VLOOKUP(H3984,Hoja3!$J$1:$K$25,2,FALSE)</f>
        <v>9</v>
      </c>
      <c r="J3984" t="s">
        <v>681</v>
      </c>
      <c r="K3984">
        <v>1728057316.6956077</v>
      </c>
    </row>
    <row r="3985" spans="1:11" hidden="1" x14ac:dyDescent="0.25">
      <c r="A3985" t="s">
        <v>144</v>
      </c>
      <c r="B3985" t="s">
        <v>145</v>
      </c>
      <c r="C3985" t="s">
        <v>14</v>
      </c>
      <c r="D3985" t="s">
        <v>12</v>
      </c>
      <c r="E3985">
        <v>1993</v>
      </c>
      <c r="F3985">
        <v>4</v>
      </c>
      <c r="G3985" t="s">
        <v>145</v>
      </c>
      <c r="H3985" t="s">
        <v>15</v>
      </c>
      <c r="I3985" t="str">
        <f>VLOOKUP(H3985,Hoja3!$J$1:$K$25,2,FALSE)</f>
        <v>10</v>
      </c>
      <c r="K3985">
        <v>1728057316.6956077</v>
      </c>
    </row>
    <row r="3986" spans="1:11" hidden="1" x14ac:dyDescent="0.25">
      <c r="A3986" t="s">
        <v>144</v>
      </c>
      <c r="B3986" t="s">
        <v>145</v>
      </c>
      <c r="C3986" t="s">
        <v>82</v>
      </c>
      <c r="D3986" t="s">
        <v>12</v>
      </c>
      <c r="E3986">
        <v>1993</v>
      </c>
      <c r="F3986">
        <v>3000500</v>
      </c>
      <c r="G3986" t="s">
        <v>145</v>
      </c>
      <c r="H3986" t="s">
        <v>83</v>
      </c>
      <c r="I3986" t="str">
        <f>VLOOKUP(H3986,Hoja3!$J$1:$K$25,2,FALSE)</f>
        <v>13</v>
      </c>
      <c r="K3986">
        <v>1728057316.6956077</v>
      </c>
    </row>
    <row r="3987" spans="1:11" hidden="1" x14ac:dyDescent="0.25">
      <c r="A3987" t="s">
        <v>144</v>
      </c>
      <c r="B3987" t="s">
        <v>145</v>
      </c>
      <c r="C3987" t="s">
        <v>16</v>
      </c>
      <c r="D3987" t="s">
        <v>12</v>
      </c>
      <c r="E3987">
        <v>1993</v>
      </c>
      <c r="F3987">
        <v>20530</v>
      </c>
      <c r="G3987" t="s">
        <v>145</v>
      </c>
      <c r="H3987" t="s">
        <v>17</v>
      </c>
      <c r="I3987" t="str">
        <f>VLOOKUP(H3987,Hoja3!$J$1:$K$25,2,FALSE)</f>
        <v>14</v>
      </c>
      <c r="K3987">
        <v>1728057316.6956077</v>
      </c>
    </row>
    <row r="3988" spans="1:11" hidden="1" x14ac:dyDescent="0.25">
      <c r="A3988" t="s">
        <v>144</v>
      </c>
      <c r="B3988" t="s">
        <v>145</v>
      </c>
      <c r="C3988" t="s">
        <v>28</v>
      </c>
      <c r="D3988" t="s">
        <v>12</v>
      </c>
      <c r="E3988">
        <v>1993</v>
      </c>
      <c r="F3988">
        <v>12070</v>
      </c>
      <c r="G3988" t="s">
        <v>145</v>
      </c>
      <c r="H3988" t="s">
        <v>29</v>
      </c>
      <c r="I3988" t="str">
        <f>VLOOKUP(H3988,Hoja3!$J$1:$K$25,2,FALSE)</f>
        <v>16</v>
      </c>
      <c r="K3988">
        <v>1728057316.6956077</v>
      </c>
    </row>
    <row r="3989" spans="1:11" hidden="1" x14ac:dyDescent="0.25">
      <c r="A3989" t="s">
        <v>144</v>
      </c>
      <c r="B3989" t="s">
        <v>145</v>
      </c>
      <c r="C3989" t="s">
        <v>18</v>
      </c>
      <c r="D3989" t="s">
        <v>12</v>
      </c>
      <c r="E3989">
        <v>1993</v>
      </c>
      <c r="F3989">
        <v>3033100</v>
      </c>
      <c r="G3989" t="s">
        <v>145</v>
      </c>
      <c r="H3989" t="s">
        <v>19</v>
      </c>
      <c r="I3989" t="str">
        <f>VLOOKUP(H3989,Hoja3!$J$1:$K$25,2,FALSE)</f>
        <v>17</v>
      </c>
      <c r="K3989">
        <v>1728057316.6956077</v>
      </c>
    </row>
    <row r="3990" spans="1:11" x14ac:dyDescent="0.25">
      <c r="A3990" t="s">
        <v>22</v>
      </c>
      <c r="B3990" t="s">
        <v>23</v>
      </c>
      <c r="C3990" t="s">
        <v>26</v>
      </c>
      <c r="D3990" t="s">
        <v>12</v>
      </c>
      <c r="E3990">
        <v>1993</v>
      </c>
      <c r="F3990">
        <v>1</v>
      </c>
      <c r="G3990" t="s">
        <v>23</v>
      </c>
      <c r="H3990" t="s">
        <v>27</v>
      </c>
      <c r="I3990" t="str">
        <f>VLOOKUP(H3990,Hoja3!$J$1:$K$25,2,FALSE)</f>
        <v>9</v>
      </c>
      <c r="J3990">
        <v>2171</v>
      </c>
      <c r="K3990">
        <v>511685203.84500122</v>
      </c>
    </row>
    <row r="3991" spans="1:11" hidden="1" x14ac:dyDescent="0.25">
      <c r="A3991" t="s">
        <v>22</v>
      </c>
      <c r="B3991" t="s">
        <v>23</v>
      </c>
      <c r="C3991" t="s">
        <v>14</v>
      </c>
      <c r="D3991" t="s">
        <v>12</v>
      </c>
      <c r="E3991">
        <v>1993</v>
      </c>
      <c r="F3991">
        <v>1</v>
      </c>
      <c r="G3991" t="s">
        <v>23</v>
      </c>
      <c r="H3991" t="s">
        <v>15</v>
      </c>
      <c r="I3991" t="str">
        <f>VLOOKUP(H3991,Hoja3!$J$1:$K$25,2,FALSE)</f>
        <v>10</v>
      </c>
      <c r="K3991">
        <v>511685203.84500122</v>
      </c>
    </row>
    <row r="3992" spans="1:11" hidden="1" x14ac:dyDescent="0.25">
      <c r="A3992" t="s">
        <v>22</v>
      </c>
      <c r="B3992" t="s">
        <v>23</v>
      </c>
      <c r="C3992" t="s">
        <v>28</v>
      </c>
      <c r="D3992" t="s">
        <v>12</v>
      </c>
      <c r="E3992">
        <v>1993</v>
      </c>
      <c r="F3992">
        <v>0</v>
      </c>
      <c r="G3992" t="s">
        <v>23</v>
      </c>
      <c r="H3992" t="s">
        <v>29</v>
      </c>
      <c r="I3992" t="str">
        <f>VLOOKUP(H3992,Hoja3!$J$1:$K$25,2,FALSE)</f>
        <v>16</v>
      </c>
      <c r="K3992">
        <v>511685203.84500122</v>
      </c>
    </row>
    <row r="3993" spans="1:11" hidden="1" x14ac:dyDescent="0.25">
      <c r="A3993" t="s">
        <v>22</v>
      </c>
      <c r="B3993" t="s">
        <v>23</v>
      </c>
      <c r="C3993" t="s">
        <v>18</v>
      </c>
      <c r="D3993" t="s">
        <v>12</v>
      </c>
      <c r="E3993">
        <v>1993</v>
      </c>
      <c r="F3993">
        <v>0</v>
      </c>
      <c r="G3993" t="s">
        <v>23</v>
      </c>
      <c r="H3993" t="s">
        <v>19</v>
      </c>
      <c r="I3993" t="str">
        <f>VLOOKUP(H3993,Hoja3!$J$1:$K$25,2,FALSE)</f>
        <v>17</v>
      </c>
      <c r="K3993">
        <v>511685203.84500122</v>
      </c>
    </row>
    <row r="3994" spans="1:11" hidden="1" x14ac:dyDescent="0.25">
      <c r="A3994" t="s">
        <v>24</v>
      </c>
      <c r="B3994" t="s">
        <v>25</v>
      </c>
      <c r="C3994" t="s">
        <v>11</v>
      </c>
      <c r="D3994" t="s">
        <v>12</v>
      </c>
      <c r="E3994">
        <v>1993</v>
      </c>
      <c r="F3994">
        <v>3</v>
      </c>
      <c r="G3994" t="s">
        <v>25</v>
      </c>
      <c r="H3994" t="s">
        <v>13</v>
      </c>
      <c r="I3994" t="str">
        <f>VLOOKUP(H3994,Hoja3!$J$1:$K$25,2,FALSE)</f>
        <v>7</v>
      </c>
      <c r="J3994" t="s">
        <v>681</v>
      </c>
      <c r="K3994">
        <v>437415331.04099435</v>
      </c>
    </row>
    <row r="3995" spans="1:11" hidden="1" x14ac:dyDescent="0.25">
      <c r="A3995" t="s">
        <v>24</v>
      </c>
      <c r="B3995" t="s">
        <v>25</v>
      </c>
      <c r="C3995" t="s">
        <v>26</v>
      </c>
      <c r="D3995" t="s">
        <v>12</v>
      </c>
      <c r="E3995">
        <v>1993</v>
      </c>
      <c r="F3995">
        <v>8</v>
      </c>
      <c r="G3995" t="s">
        <v>25</v>
      </c>
      <c r="H3995" t="s">
        <v>27</v>
      </c>
      <c r="I3995" t="str">
        <f>VLOOKUP(H3995,Hoja3!$J$1:$K$25,2,FALSE)</f>
        <v>9</v>
      </c>
      <c r="J3995" t="s">
        <v>681</v>
      </c>
      <c r="K3995">
        <v>437415331.04099435</v>
      </c>
    </row>
    <row r="3996" spans="1:11" hidden="1" x14ac:dyDescent="0.25">
      <c r="A3996" t="s">
        <v>24</v>
      </c>
      <c r="B3996" t="s">
        <v>25</v>
      </c>
      <c r="C3996" t="s">
        <v>14</v>
      </c>
      <c r="D3996" t="s">
        <v>12</v>
      </c>
      <c r="E3996">
        <v>1993</v>
      </c>
      <c r="F3996">
        <v>11</v>
      </c>
      <c r="G3996" t="s">
        <v>25</v>
      </c>
      <c r="H3996" t="s">
        <v>15</v>
      </c>
      <c r="I3996" t="str">
        <f>VLOOKUP(H3996,Hoja3!$J$1:$K$25,2,FALSE)</f>
        <v>10</v>
      </c>
      <c r="K3996">
        <v>437415331.04099435</v>
      </c>
    </row>
    <row r="3997" spans="1:11" hidden="1" x14ac:dyDescent="0.25">
      <c r="A3997" t="s">
        <v>24</v>
      </c>
      <c r="B3997" t="s">
        <v>25</v>
      </c>
      <c r="C3997" t="s">
        <v>16</v>
      </c>
      <c r="D3997" t="s">
        <v>12</v>
      </c>
      <c r="E3997">
        <v>1993</v>
      </c>
      <c r="F3997">
        <v>15751613</v>
      </c>
      <c r="G3997" t="s">
        <v>25</v>
      </c>
      <c r="H3997" t="s">
        <v>17</v>
      </c>
      <c r="I3997" t="str">
        <f>VLOOKUP(H3997,Hoja3!$J$1:$K$25,2,FALSE)</f>
        <v>14</v>
      </c>
      <c r="K3997">
        <v>437415331.04099435</v>
      </c>
    </row>
    <row r="3998" spans="1:11" hidden="1" x14ac:dyDescent="0.25">
      <c r="A3998" t="s">
        <v>24</v>
      </c>
      <c r="B3998" t="s">
        <v>25</v>
      </c>
      <c r="C3998" t="s">
        <v>28</v>
      </c>
      <c r="D3998" t="s">
        <v>12</v>
      </c>
      <c r="E3998">
        <v>1993</v>
      </c>
      <c r="F3998">
        <v>868020</v>
      </c>
      <c r="G3998" t="s">
        <v>25</v>
      </c>
      <c r="H3998" t="s">
        <v>29</v>
      </c>
      <c r="I3998" t="str">
        <f>VLOOKUP(H3998,Hoja3!$J$1:$K$25,2,FALSE)</f>
        <v>16</v>
      </c>
      <c r="K3998">
        <v>437415331.04099435</v>
      </c>
    </row>
    <row r="3999" spans="1:11" hidden="1" x14ac:dyDescent="0.25">
      <c r="A3999" t="s">
        <v>24</v>
      </c>
      <c r="B3999" t="s">
        <v>25</v>
      </c>
      <c r="C3999" t="s">
        <v>18</v>
      </c>
      <c r="D3999" t="s">
        <v>12</v>
      </c>
      <c r="E3999">
        <v>1993</v>
      </c>
      <c r="F3999">
        <v>16619633</v>
      </c>
      <c r="G3999" t="s">
        <v>25</v>
      </c>
      <c r="H3999" t="s">
        <v>19</v>
      </c>
      <c r="I3999" t="str">
        <f>VLOOKUP(H3999,Hoja3!$J$1:$K$25,2,FALSE)</f>
        <v>17</v>
      </c>
      <c r="K3999">
        <v>437415331.04099435</v>
      </c>
    </row>
    <row r="4000" spans="1:11" x14ac:dyDescent="0.25">
      <c r="A4000" t="s">
        <v>362</v>
      </c>
      <c r="B4000" t="s">
        <v>363</v>
      </c>
      <c r="C4000" t="s">
        <v>11</v>
      </c>
      <c r="D4000" t="s">
        <v>12</v>
      </c>
      <c r="E4000">
        <v>1993</v>
      </c>
      <c r="F4000">
        <v>1</v>
      </c>
      <c r="G4000" t="s">
        <v>363</v>
      </c>
      <c r="H4000" t="s">
        <v>13</v>
      </c>
      <c r="I4000" t="str">
        <f>VLOOKUP(H4000,Hoja3!$J$1:$K$25,2,FALSE)</f>
        <v>7</v>
      </c>
      <c r="J4000">
        <v>217148</v>
      </c>
      <c r="K4000">
        <v>71857382.745606601</v>
      </c>
    </row>
    <row r="4001" spans="1:11" hidden="1" x14ac:dyDescent="0.25">
      <c r="A4001" t="s">
        <v>362</v>
      </c>
      <c r="B4001" t="s">
        <v>363</v>
      </c>
      <c r="C4001" t="s">
        <v>14</v>
      </c>
      <c r="D4001" t="s">
        <v>12</v>
      </c>
      <c r="E4001">
        <v>1993</v>
      </c>
      <c r="F4001">
        <v>1</v>
      </c>
      <c r="G4001" t="s">
        <v>363</v>
      </c>
      <c r="H4001" t="s">
        <v>15</v>
      </c>
      <c r="I4001" t="str">
        <f>VLOOKUP(H4001,Hoja3!$J$1:$K$25,2,FALSE)</f>
        <v>10</v>
      </c>
      <c r="K4001">
        <v>71857382.745606601</v>
      </c>
    </row>
    <row r="4002" spans="1:11" hidden="1" x14ac:dyDescent="0.25">
      <c r="A4002" t="s">
        <v>362</v>
      </c>
      <c r="B4002" t="s">
        <v>363</v>
      </c>
      <c r="C4002" t="s">
        <v>16</v>
      </c>
      <c r="D4002" t="s">
        <v>12</v>
      </c>
      <c r="E4002">
        <v>1993</v>
      </c>
      <c r="F4002">
        <v>40000</v>
      </c>
      <c r="G4002" t="s">
        <v>363</v>
      </c>
      <c r="H4002" t="s">
        <v>17</v>
      </c>
      <c r="I4002" t="str">
        <f>VLOOKUP(H4002,Hoja3!$J$1:$K$25,2,FALSE)</f>
        <v>14</v>
      </c>
      <c r="K4002">
        <v>71857382.745606601</v>
      </c>
    </row>
    <row r="4003" spans="1:11" hidden="1" x14ac:dyDescent="0.25">
      <c r="A4003" t="s">
        <v>362</v>
      </c>
      <c r="B4003" t="s">
        <v>363</v>
      </c>
      <c r="C4003" t="s">
        <v>18</v>
      </c>
      <c r="D4003" t="s">
        <v>12</v>
      </c>
      <c r="E4003">
        <v>1993</v>
      </c>
      <c r="F4003">
        <v>40000</v>
      </c>
      <c r="G4003" t="s">
        <v>363</v>
      </c>
      <c r="H4003" t="s">
        <v>19</v>
      </c>
      <c r="I4003" t="str">
        <f>VLOOKUP(H4003,Hoja3!$J$1:$K$25,2,FALSE)</f>
        <v>17</v>
      </c>
      <c r="K4003">
        <v>71857382.745606601</v>
      </c>
    </row>
    <row r="4004" spans="1:11" hidden="1" x14ac:dyDescent="0.25">
      <c r="A4004" t="s">
        <v>276</v>
      </c>
      <c r="B4004" t="s">
        <v>277</v>
      </c>
      <c r="C4004" t="s">
        <v>11</v>
      </c>
      <c r="D4004" t="s">
        <v>12</v>
      </c>
      <c r="E4004">
        <v>1993</v>
      </c>
      <c r="F4004">
        <v>2</v>
      </c>
      <c r="G4004" t="s">
        <v>277</v>
      </c>
      <c r="H4004" t="s">
        <v>13</v>
      </c>
      <c r="I4004" t="str">
        <f>VLOOKUP(H4004,Hoja3!$J$1:$K$25,2,FALSE)</f>
        <v>7</v>
      </c>
      <c r="J4004" t="s">
        <v>681</v>
      </c>
      <c r="K4004">
        <v>644782756.68275642</v>
      </c>
    </row>
    <row r="4005" spans="1:11" hidden="1" x14ac:dyDescent="0.25">
      <c r="A4005" t="s">
        <v>276</v>
      </c>
      <c r="B4005" t="s">
        <v>277</v>
      </c>
      <c r="C4005" t="s">
        <v>14</v>
      </c>
      <c r="D4005" t="s">
        <v>12</v>
      </c>
      <c r="E4005">
        <v>1993</v>
      </c>
      <c r="F4005">
        <v>2</v>
      </c>
      <c r="G4005" t="s">
        <v>277</v>
      </c>
      <c r="H4005" t="s">
        <v>15</v>
      </c>
      <c r="I4005" t="str">
        <f>VLOOKUP(H4005,Hoja3!$J$1:$K$25,2,FALSE)</f>
        <v>10</v>
      </c>
      <c r="K4005">
        <v>644782756.68275642</v>
      </c>
    </row>
    <row r="4006" spans="1:11" hidden="1" x14ac:dyDescent="0.25">
      <c r="A4006" t="s">
        <v>276</v>
      </c>
      <c r="B4006" t="s">
        <v>277</v>
      </c>
      <c r="C4006" t="s">
        <v>16</v>
      </c>
      <c r="D4006" t="s">
        <v>12</v>
      </c>
      <c r="E4006">
        <v>1993</v>
      </c>
      <c r="F4006">
        <v>600</v>
      </c>
      <c r="G4006" t="s">
        <v>277</v>
      </c>
      <c r="H4006" t="s">
        <v>17</v>
      </c>
      <c r="I4006" t="str">
        <f>VLOOKUP(H4006,Hoja3!$J$1:$K$25,2,FALSE)</f>
        <v>14</v>
      </c>
      <c r="K4006">
        <v>644782756.68275642</v>
      </c>
    </row>
    <row r="4007" spans="1:11" hidden="1" x14ac:dyDescent="0.25">
      <c r="A4007" t="s">
        <v>276</v>
      </c>
      <c r="B4007" t="s">
        <v>277</v>
      </c>
      <c r="C4007" t="s">
        <v>18</v>
      </c>
      <c r="D4007" t="s">
        <v>12</v>
      </c>
      <c r="E4007">
        <v>1993</v>
      </c>
      <c r="F4007">
        <v>600</v>
      </c>
      <c r="G4007" t="s">
        <v>277</v>
      </c>
      <c r="H4007" t="s">
        <v>19</v>
      </c>
      <c r="I4007" t="str">
        <f>VLOOKUP(H4007,Hoja3!$J$1:$K$25,2,FALSE)</f>
        <v>17</v>
      </c>
      <c r="K4007">
        <v>644782756.68275642</v>
      </c>
    </row>
    <row r="4008" spans="1:11" hidden="1" x14ac:dyDescent="0.25">
      <c r="A4008" t="s">
        <v>146</v>
      </c>
      <c r="B4008" t="s">
        <v>147</v>
      </c>
      <c r="C4008" t="s">
        <v>26</v>
      </c>
      <c r="D4008" t="s">
        <v>12</v>
      </c>
      <c r="E4008">
        <v>1993</v>
      </c>
      <c r="F4008">
        <v>1</v>
      </c>
      <c r="G4008" t="s">
        <v>147</v>
      </c>
      <c r="H4008" t="s">
        <v>27</v>
      </c>
      <c r="I4008" t="str">
        <f>VLOOKUP(H4008,Hoja3!$J$1:$K$25,2,FALSE)</f>
        <v>9</v>
      </c>
      <c r="J4008" t="s">
        <v>681</v>
      </c>
      <c r="K4008">
        <v>102407653.0206062</v>
      </c>
    </row>
    <row r="4009" spans="1:11" hidden="1" x14ac:dyDescent="0.25">
      <c r="A4009" t="s">
        <v>146</v>
      </c>
      <c r="B4009" t="s">
        <v>147</v>
      </c>
      <c r="C4009" t="s">
        <v>14</v>
      </c>
      <c r="D4009" t="s">
        <v>12</v>
      </c>
      <c r="E4009">
        <v>1993</v>
      </c>
      <c r="F4009">
        <v>1</v>
      </c>
      <c r="G4009" t="s">
        <v>147</v>
      </c>
      <c r="H4009" t="s">
        <v>15</v>
      </c>
      <c r="I4009" t="str">
        <f>VLOOKUP(H4009,Hoja3!$J$1:$K$25,2,FALSE)</f>
        <v>10</v>
      </c>
      <c r="K4009">
        <v>102407653.0206062</v>
      </c>
    </row>
    <row r="4010" spans="1:11" hidden="1" x14ac:dyDescent="0.25">
      <c r="A4010" t="s">
        <v>146</v>
      </c>
      <c r="B4010" t="s">
        <v>147</v>
      </c>
      <c r="C4010" t="s">
        <v>28</v>
      </c>
      <c r="D4010" t="s">
        <v>12</v>
      </c>
      <c r="E4010">
        <v>1993</v>
      </c>
      <c r="F4010">
        <v>5000</v>
      </c>
      <c r="G4010" t="s">
        <v>147</v>
      </c>
      <c r="H4010" t="s">
        <v>29</v>
      </c>
      <c r="I4010" t="str">
        <f>VLOOKUP(H4010,Hoja3!$J$1:$K$25,2,FALSE)</f>
        <v>16</v>
      </c>
      <c r="K4010">
        <v>102407653.0206062</v>
      </c>
    </row>
    <row r="4011" spans="1:11" hidden="1" x14ac:dyDescent="0.25">
      <c r="A4011" t="s">
        <v>146</v>
      </c>
      <c r="B4011" t="s">
        <v>147</v>
      </c>
      <c r="C4011" t="s">
        <v>18</v>
      </c>
      <c r="D4011" t="s">
        <v>12</v>
      </c>
      <c r="E4011">
        <v>1993</v>
      </c>
      <c r="F4011">
        <v>5000</v>
      </c>
      <c r="G4011" t="s">
        <v>147</v>
      </c>
      <c r="H4011" t="s">
        <v>19</v>
      </c>
      <c r="I4011" t="str">
        <f>VLOOKUP(H4011,Hoja3!$J$1:$K$25,2,FALSE)</f>
        <v>17</v>
      </c>
      <c r="K4011">
        <v>102407653.0206062</v>
      </c>
    </row>
    <row r="4012" spans="1:11" hidden="1" x14ac:dyDescent="0.25">
      <c r="A4012" t="s">
        <v>42</v>
      </c>
      <c r="B4012" t="s">
        <v>43</v>
      </c>
      <c r="C4012" t="s">
        <v>11</v>
      </c>
      <c r="D4012" t="s">
        <v>12</v>
      </c>
      <c r="E4012">
        <v>1993</v>
      </c>
      <c r="F4012">
        <v>1</v>
      </c>
      <c r="G4012" t="s">
        <v>43</v>
      </c>
      <c r="H4012" t="s">
        <v>13</v>
      </c>
      <c r="I4012" t="str">
        <f>VLOOKUP(H4012,Hoja3!$J$1:$K$25,2,FALSE)</f>
        <v>7</v>
      </c>
      <c r="J4012" t="s">
        <v>681</v>
      </c>
      <c r="K4012">
        <v>2142470914.4013569</v>
      </c>
    </row>
    <row r="4013" spans="1:11" hidden="1" x14ac:dyDescent="0.25">
      <c r="A4013" t="s">
        <v>42</v>
      </c>
      <c r="B4013" t="s">
        <v>43</v>
      </c>
      <c r="C4013" t="s">
        <v>14</v>
      </c>
      <c r="D4013" t="s">
        <v>12</v>
      </c>
      <c r="E4013">
        <v>1993</v>
      </c>
      <c r="F4013">
        <v>1</v>
      </c>
      <c r="G4013" t="s">
        <v>43</v>
      </c>
      <c r="H4013" t="s">
        <v>15</v>
      </c>
      <c r="I4013" t="str">
        <f>VLOOKUP(H4013,Hoja3!$J$1:$K$25,2,FALSE)</f>
        <v>10</v>
      </c>
      <c r="K4013">
        <v>2142470914.4013569</v>
      </c>
    </row>
    <row r="4014" spans="1:11" hidden="1" x14ac:dyDescent="0.25">
      <c r="A4014" t="s">
        <v>42</v>
      </c>
      <c r="B4014" t="s">
        <v>43</v>
      </c>
      <c r="C4014" t="s">
        <v>16</v>
      </c>
      <c r="D4014" t="s">
        <v>12</v>
      </c>
      <c r="E4014">
        <v>1993</v>
      </c>
      <c r="F4014">
        <v>200</v>
      </c>
      <c r="G4014" t="s">
        <v>43</v>
      </c>
      <c r="H4014" t="s">
        <v>17</v>
      </c>
      <c r="I4014" t="str">
        <f>VLOOKUP(H4014,Hoja3!$J$1:$K$25,2,FALSE)</f>
        <v>14</v>
      </c>
      <c r="K4014">
        <v>2142470914.4013569</v>
      </c>
    </row>
    <row r="4015" spans="1:11" hidden="1" x14ac:dyDescent="0.25">
      <c r="A4015" t="s">
        <v>42</v>
      </c>
      <c r="B4015" t="s">
        <v>43</v>
      </c>
      <c r="C4015" t="s">
        <v>18</v>
      </c>
      <c r="D4015" t="s">
        <v>12</v>
      </c>
      <c r="E4015">
        <v>1993</v>
      </c>
      <c r="F4015">
        <v>200</v>
      </c>
      <c r="G4015" t="s">
        <v>43</v>
      </c>
      <c r="H4015" t="s">
        <v>19</v>
      </c>
      <c r="I4015" t="str">
        <f>VLOOKUP(H4015,Hoja3!$J$1:$K$25,2,FALSE)</f>
        <v>17</v>
      </c>
      <c r="K4015">
        <v>2142470914.4013569</v>
      </c>
    </row>
    <row r="4016" spans="1:11" hidden="1" x14ac:dyDescent="0.25">
      <c r="A4016" t="s">
        <v>150</v>
      </c>
      <c r="B4016" t="s">
        <v>151</v>
      </c>
      <c r="C4016" t="s">
        <v>38</v>
      </c>
      <c r="D4016" t="s">
        <v>12</v>
      </c>
      <c r="E4016">
        <v>1993</v>
      </c>
      <c r="F4016">
        <v>1</v>
      </c>
      <c r="G4016" t="s">
        <v>151</v>
      </c>
      <c r="H4016" t="s">
        <v>39</v>
      </c>
      <c r="I4016" t="str">
        <f>VLOOKUP(H4016,Hoja3!$J$1:$K$25,2,FALSE)</f>
        <v>5</v>
      </c>
      <c r="J4016" t="s">
        <v>681</v>
      </c>
      <c r="K4016">
        <v>13149325.362334669</v>
      </c>
    </row>
    <row r="4017" spans="1:11" hidden="1" x14ac:dyDescent="0.25">
      <c r="A4017" t="s">
        <v>150</v>
      </c>
      <c r="B4017" t="s">
        <v>151</v>
      </c>
      <c r="C4017" t="s">
        <v>14</v>
      </c>
      <c r="D4017" t="s">
        <v>12</v>
      </c>
      <c r="E4017">
        <v>1993</v>
      </c>
      <c r="F4017">
        <v>1</v>
      </c>
      <c r="G4017" t="s">
        <v>151</v>
      </c>
      <c r="H4017" t="s">
        <v>15</v>
      </c>
      <c r="I4017" t="str">
        <f>VLOOKUP(H4017,Hoja3!$J$1:$K$25,2,FALSE)</f>
        <v>10</v>
      </c>
      <c r="K4017">
        <v>13149325.362334669</v>
      </c>
    </row>
    <row r="4018" spans="1:11" hidden="1" x14ac:dyDescent="0.25">
      <c r="A4018" t="s">
        <v>150</v>
      </c>
      <c r="B4018" t="s">
        <v>151</v>
      </c>
      <c r="C4018" t="s">
        <v>40</v>
      </c>
      <c r="D4018" t="s">
        <v>12</v>
      </c>
      <c r="E4018">
        <v>1993</v>
      </c>
      <c r="F4018">
        <v>300000</v>
      </c>
      <c r="G4018" t="s">
        <v>151</v>
      </c>
      <c r="H4018" t="s">
        <v>41</v>
      </c>
      <c r="I4018" t="str">
        <f>VLOOKUP(H4018,Hoja3!$J$1:$K$25,2,FALSE)</f>
        <v>12</v>
      </c>
      <c r="K4018">
        <v>13149325.362334669</v>
      </c>
    </row>
    <row r="4019" spans="1:11" hidden="1" x14ac:dyDescent="0.25">
      <c r="A4019" t="s">
        <v>150</v>
      </c>
      <c r="B4019" t="s">
        <v>151</v>
      </c>
      <c r="C4019" t="s">
        <v>18</v>
      </c>
      <c r="D4019" t="s">
        <v>12</v>
      </c>
      <c r="E4019">
        <v>1993</v>
      </c>
      <c r="F4019">
        <v>300000</v>
      </c>
      <c r="G4019" t="s">
        <v>151</v>
      </c>
      <c r="H4019" t="s">
        <v>19</v>
      </c>
      <c r="I4019" t="str">
        <f>VLOOKUP(H4019,Hoja3!$J$1:$K$25,2,FALSE)</f>
        <v>17</v>
      </c>
      <c r="K4019">
        <v>13149325.362334669</v>
      </c>
    </row>
    <row r="4020" spans="1:11" x14ac:dyDescent="0.25">
      <c r="A4020" t="s">
        <v>192</v>
      </c>
      <c r="B4020" t="s">
        <v>193</v>
      </c>
      <c r="C4020" t="s">
        <v>11</v>
      </c>
      <c r="D4020" t="s">
        <v>12</v>
      </c>
      <c r="E4020">
        <v>1993</v>
      </c>
      <c r="F4020">
        <v>1</v>
      </c>
      <c r="G4020" t="s">
        <v>193</v>
      </c>
      <c r="H4020" t="s">
        <v>13</v>
      </c>
      <c r="I4020" t="str">
        <f>VLOOKUP(H4020,Hoja3!$J$1:$K$25,2,FALSE)</f>
        <v>7</v>
      </c>
      <c r="J4020">
        <v>73830</v>
      </c>
      <c r="K4020">
        <v>335533331.66921914</v>
      </c>
    </row>
    <row r="4021" spans="1:11" hidden="1" x14ac:dyDescent="0.25">
      <c r="A4021" t="s">
        <v>192</v>
      </c>
      <c r="B4021" t="s">
        <v>193</v>
      </c>
      <c r="C4021" t="s">
        <v>14</v>
      </c>
      <c r="D4021" t="s">
        <v>12</v>
      </c>
      <c r="E4021">
        <v>1993</v>
      </c>
      <c r="F4021">
        <v>2</v>
      </c>
      <c r="G4021" t="s">
        <v>193</v>
      </c>
      <c r="H4021" t="s">
        <v>15</v>
      </c>
      <c r="I4021" t="str">
        <f>VLOOKUP(H4021,Hoja3!$J$1:$K$25,2,FALSE)</f>
        <v>10</v>
      </c>
      <c r="K4021">
        <v>335533331.66921914</v>
      </c>
    </row>
    <row r="4022" spans="1:11" hidden="1" x14ac:dyDescent="0.25">
      <c r="A4022" t="s">
        <v>192</v>
      </c>
      <c r="B4022" t="s">
        <v>193</v>
      </c>
      <c r="C4022" t="s">
        <v>44</v>
      </c>
      <c r="D4022" t="s">
        <v>12</v>
      </c>
      <c r="E4022">
        <v>1993</v>
      </c>
      <c r="F4022">
        <v>1</v>
      </c>
      <c r="G4022" t="s">
        <v>193</v>
      </c>
      <c r="H4022" t="s">
        <v>45</v>
      </c>
      <c r="I4022" t="str">
        <f>VLOOKUP(H4022,Hoja3!$J$1:$K$25,2,FALSE)</f>
        <v>11</v>
      </c>
      <c r="J4022" t="s">
        <v>681</v>
      </c>
      <c r="K4022">
        <v>335533331.66921914</v>
      </c>
    </row>
    <row r="4023" spans="1:11" hidden="1" x14ac:dyDescent="0.25">
      <c r="A4023" t="s">
        <v>192</v>
      </c>
      <c r="B4023" t="s">
        <v>193</v>
      </c>
      <c r="C4023" t="s">
        <v>16</v>
      </c>
      <c r="D4023" t="s">
        <v>12</v>
      </c>
      <c r="E4023">
        <v>1993</v>
      </c>
      <c r="F4023">
        <v>3276</v>
      </c>
      <c r="G4023" t="s">
        <v>193</v>
      </c>
      <c r="H4023" t="s">
        <v>17</v>
      </c>
      <c r="I4023" t="str">
        <f>VLOOKUP(H4023,Hoja3!$J$1:$K$25,2,FALSE)</f>
        <v>14</v>
      </c>
      <c r="K4023">
        <v>335533331.66921914</v>
      </c>
    </row>
    <row r="4024" spans="1:11" hidden="1" x14ac:dyDescent="0.25">
      <c r="A4024" t="s">
        <v>192</v>
      </c>
      <c r="B4024" t="s">
        <v>193</v>
      </c>
      <c r="C4024" t="s">
        <v>18</v>
      </c>
      <c r="D4024" t="s">
        <v>12</v>
      </c>
      <c r="E4024">
        <v>1993</v>
      </c>
      <c r="F4024">
        <v>3276</v>
      </c>
      <c r="G4024" t="s">
        <v>193</v>
      </c>
      <c r="H4024" t="s">
        <v>19</v>
      </c>
      <c r="I4024" t="str">
        <f>VLOOKUP(H4024,Hoja3!$J$1:$K$25,2,FALSE)</f>
        <v>17</v>
      </c>
      <c r="K4024">
        <v>335533331.66921914</v>
      </c>
    </row>
    <row r="4025" spans="1:11" hidden="1" x14ac:dyDescent="0.25">
      <c r="A4025" t="s">
        <v>192</v>
      </c>
      <c r="B4025" t="s">
        <v>193</v>
      </c>
      <c r="C4025" t="s">
        <v>46</v>
      </c>
      <c r="D4025" t="s">
        <v>12</v>
      </c>
      <c r="E4025">
        <v>1993</v>
      </c>
      <c r="F4025">
        <v>0</v>
      </c>
      <c r="G4025" t="s">
        <v>193</v>
      </c>
      <c r="H4025" t="s">
        <v>47</v>
      </c>
      <c r="I4025" t="str">
        <f>VLOOKUP(H4025,Hoja3!$J$1:$K$25,2,FALSE)</f>
        <v>18</v>
      </c>
      <c r="K4025">
        <v>335533331.66921914</v>
      </c>
    </row>
    <row r="4026" spans="1:11" x14ac:dyDescent="0.25">
      <c r="A4026" t="s">
        <v>48</v>
      </c>
      <c r="B4026" t="s">
        <v>49</v>
      </c>
      <c r="C4026" t="s">
        <v>80</v>
      </c>
      <c r="D4026" t="s">
        <v>12</v>
      </c>
      <c r="E4026">
        <v>1993</v>
      </c>
      <c r="F4026">
        <v>1</v>
      </c>
      <c r="G4026" t="s">
        <v>49</v>
      </c>
      <c r="H4026" t="s">
        <v>81</v>
      </c>
      <c r="I4026" t="str">
        <f>VLOOKUP(H4026,Hoja3!$J$1:$K$25,2,FALSE)</f>
        <v>8</v>
      </c>
      <c r="J4026">
        <v>1715</v>
      </c>
      <c r="K4026">
        <v>380812234.8278318</v>
      </c>
    </row>
    <row r="4027" spans="1:11" x14ac:dyDescent="0.25">
      <c r="A4027" t="s">
        <v>48</v>
      </c>
      <c r="B4027" t="s">
        <v>49</v>
      </c>
      <c r="C4027" t="s">
        <v>26</v>
      </c>
      <c r="D4027" t="s">
        <v>12</v>
      </c>
      <c r="E4027">
        <v>1993</v>
      </c>
      <c r="F4027">
        <v>6</v>
      </c>
      <c r="G4027" t="s">
        <v>49</v>
      </c>
      <c r="H4027" t="s">
        <v>27</v>
      </c>
      <c r="I4027" t="str">
        <f>VLOOKUP(H4027,Hoja3!$J$1:$K$25,2,FALSE)</f>
        <v>9</v>
      </c>
      <c r="J4027">
        <v>261</v>
      </c>
      <c r="K4027">
        <v>380812234.8278318</v>
      </c>
    </row>
    <row r="4028" spans="1:11" hidden="1" x14ac:dyDescent="0.25">
      <c r="A4028" t="s">
        <v>48</v>
      </c>
      <c r="B4028" t="s">
        <v>49</v>
      </c>
      <c r="C4028" t="s">
        <v>14</v>
      </c>
      <c r="D4028" t="s">
        <v>12</v>
      </c>
      <c r="E4028">
        <v>1993</v>
      </c>
      <c r="F4028">
        <v>7</v>
      </c>
      <c r="G4028" t="s">
        <v>49</v>
      </c>
      <c r="H4028" t="s">
        <v>15</v>
      </c>
      <c r="I4028" t="str">
        <f>VLOOKUP(H4028,Hoja3!$J$1:$K$25,2,FALSE)</f>
        <v>10</v>
      </c>
      <c r="K4028">
        <v>380812234.8278318</v>
      </c>
    </row>
    <row r="4029" spans="1:11" hidden="1" x14ac:dyDescent="0.25">
      <c r="A4029" t="s">
        <v>48</v>
      </c>
      <c r="B4029" t="s">
        <v>49</v>
      </c>
      <c r="C4029" t="s">
        <v>84</v>
      </c>
      <c r="D4029" t="s">
        <v>12</v>
      </c>
      <c r="E4029">
        <v>1993</v>
      </c>
      <c r="F4029">
        <v>65</v>
      </c>
      <c r="G4029" t="s">
        <v>49</v>
      </c>
      <c r="H4029" t="s">
        <v>85</v>
      </c>
      <c r="I4029" t="str">
        <f>VLOOKUP(H4029,Hoja3!$J$1:$K$25,2,FALSE)</f>
        <v>15</v>
      </c>
      <c r="K4029">
        <v>380812234.8278318</v>
      </c>
    </row>
    <row r="4030" spans="1:11" hidden="1" x14ac:dyDescent="0.25">
      <c r="A4030" t="s">
        <v>48</v>
      </c>
      <c r="B4030" t="s">
        <v>49</v>
      </c>
      <c r="C4030" t="s">
        <v>28</v>
      </c>
      <c r="D4030" t="s">
        <v>12</v>
      </c>
      <c r="E4030">
        <v>1993</v>
      </c>
      <c r="F4030">
        <v>1569</v>
      </c>
      <c r="G4030" t="s">
        <v>49</v>
      </c>
      <c r="H4030" t="s">
        <v>29</v>
      </c>
      <c r="I4030" t="str">
        <f>VLOOKUP(H4030,Hoja3!$J$1:$K$25,2,FALSE)</f>
        <v>16</v>
      </c>
      <c r="K4030">
        <v>380812234.8278318</v>
      </c>
    </row>
    <row r="4031" spans="1:11" hidden="1" x14ac:dyDescent="0.25">
      <c r="A4031" t="s">
        <v>48</v>
      </c>
      <c r="B4031" t="s">
        <v>49</v>
      </c>
      <c r="C4031" t="s">
        <v>18</v>
      </c>
      <c r="D4031" t="s">
        <v>12</v>
      </c>
      <c r="E4031">
        <v>1993</v>
      </c>
      <c r="F4031">
        <v>1634</v>
      </c>
      <c r="G4031" t="s">
        <v>49</v>
      </c>
      <c r="H4031" t="s">
        <v>19</v>
      </c>
      <c r="I4031" t="str">
        <f>VLOOKUP(H4031,Hoja3!$J$1:$K$25,2,FALSE)</f>
        <v>17</v>
      </c>
      <c r="K4031">
        <v>380812234.8278318</v>
      </c>
    </row>
    <row r="4032" spans="1:11" hidden="1" x14ac:dyDescent="0.25">
      <c r="A4032" t="s">
        <v>364</v>
      </c>
      <c r="B4032" t="s">
        <v>365</v>
      </c>
      <c r="C4032" t="s">
        <v>26</v>
      </c>
      <c r="D4032" t="s">
        <v>12</v>
      </c>
      <c r="E4032">
        <v>1993</v>
      </c>
      <c r="F4032">
        <v>4</v>
      </c>
      <c r="G4032" t="s">
        <v>365</v>
      </c>
      <c r="H4032" t="s">
        <v>27</v>
      </c>
      <c r="I4032" t="str">
        <f>VLOOKUP(H4032,Hoja3!$J$1:$K$25,2,FALSE)</f>
        <v>9</v>
      </c>
      <c r="J4032" t="s">
        <v>681</v>
      </c>
      <c r="K4032">
        <v>45803067.940407194</v>
      </c>
    </row>
    <row r="4033" spans="1:11" hidden="1" x14ac:dyDescent="0.25">
      <c r="A4033" t="s">
        <v>364</v>
      </c>
      <c r="B4033" t="s">
        <v>365</v>
      </c>
      <c r="C4033" t="s">
        <v>14</v>
      </c>
      <c r="D4033" t="s">
        <v>12</v>
      </c>
      <c r="E4033">
        <v>1993</v>
      </c>
      <c r="F4033">
        <v>4</v>
      </c>
      <c r="G4033" t="s">
        <v>365</v>
      </c>
      <c r="H4033" t="s">
        <v>15</v>
      </c>
      <c r="I4033" t="str">
        <f>VLOOKUP(H4033,Hoja3!$J$1:$K$25,2,FALSE)</f>
        <v>10</v>
      </c>
      <c r="K4033">
        <v>45803067.940407194</v>
      </c>
    </row>
    <row r="4034" spans="1:11" hidden="1" x14ac:dyDescent="0.25">
      <c r="A4034" t="s">
        <v>364</v>
      </c>
      <c r="B4034" t="s">
        <v>365</v>
      </c>
      <c r="C4034" t="s">
        <v>28</v>
      </c>
      <c r="D4034" t="s">
        <v>12</v>
      </c>
      <c r="E4034">
        <v>1993</v>
      </c>
      <c r="F4034">
        <v>3986</v>
      </c>
      <c r="G4034" t="s">
        <v>365</v>
      </c>
      <c r="H4034" t="s">
        <v>29</v>
      </c>
      <c r="I4034" t="str">
        <f>VLOOKUP(H4034,Hoja3!$J$1:$K$25,2,FALSE)</f>
        <v>16</v>
      </c>
      <c r="K4034">
        <v>45803067.940407194</v>
      </c>
    </row>
    <row r="4035" spans="1:11" hidden="1" x14ac:dyDescent="0.25">
      <c r="A4035" t="s">
        <v>364</v>
      </c>
      <c r="B4035" t="s">
        <v>365</v>
      </c>
      <c r="C4035" t="s">
        <v>18</v>
      </c>
      <c r="D4035" t="s">
        <v>12</v>
      </c>
      <c r="E4035">
        <v>1993</v>
      </c>
      <c r="F4035">
        <v>3986</v>
      </c>
      <c r="G4035" t="s">
        <v>365</v>
      </c>
      <c r="H4035" t="s">
        <v>19</v>
      </c>
      <c r="I4035" t="str">
        <f>VLOOKUP(H4035,Hoja3!$J$1:$K$25,2,FALSE)</f>
        <v>17</v>
      </c>
      <c r="K4035">
        <v>45803067.940407194</v>
      </c>
    </row>
    <row r="4036" spans="1:11" x14ac:dyDescent="0.25">
      <c r="A4036" t="s">
        <v>50</v>
      </c>
      <c r="B4036" t="s">
        <v>51</v>
      </c>
      <c r="C4036" t="s">
        <v>11</v>
      </c>
      <c r="D4036" t="s">
        <v>12</v>
      </c>
      <c r="E4036">
        <v>1993</v>
      </c>
      <c r="F4036">
        <v>4</v>
      </c>
      <c r="G4036" t="s">
        <v>51</v>
      </c>
      <c r="H4036" t="s">
        <v>13</v>
      </c>
      <c r="I4036" t="str">
        <f>VLOOKUP(H4036,Hoja3!$J$1:$K$25,2,FALSE)</f>
        <v>7</v>
      </c>
      <c r="J4036">
        <v>58630</v>
      </c>
      <c r="K4036">
        <v>17794783039.551956</v>
      </c>
    </row>
    <row r="4037" spans="1:11" hidden="1" x14ac:dyDescent="0.25">
      <c r="A4037" t="s">
        <v>50</v>
      </c>
      <c r="B4037" t="s">
        <v>51</v>
      </c>
      <c r="C4037" t="s">
        <v>80</v>
      </c>
      <c r="D4037" t="s">
        <v>12</v>
      </c>
      <c r="E4037">
        <v>1993</v>
      </c>
      <c r="F4037">
        <v>1</v>
      </c>
      <c r="G4037" t="s">
        <v>51</v>
      </c>
      <c r="H4037" t="s">
        <v>81</v>
      </c>
      <c r="I4037" t="str">
        <f>VLOOKUP(H4037,Hoja3!$J$1:$K$25,2,FALSE)</f>
        <v>8</v>
      </c>
      <c r="J4037" t="s">
        <v>681</v>
      </c>
      <c r="K4037">
        <v>17794783039.551956</v>
      </c>
    </row>
    <row r="4038" spans="1:11" x14ac:dyDescent="0.25">
      <c r="A4038" t="s">
        <v>50</v>
      </c>
      <c r="B4038" t="s">
        <v>51</v>
      </c>
      <c r="C4038" t="s">
        <v>26</v>
      </c>
      <c r="D4038" t="s">
        <v>12</v>
      </c>
      <c r="E4038">
        <v>1993</v>
      </c>
      <c r="F4038">
        <v>11</v>
      </c>
      <c r="G4038" t="s">
        <v>51</v>
      </c>
      <c r="H4038" t="s">
        <v>27</v>
      </c>
      <c r="I4038" t="str">
        <f>VLOOKUP(H4038,Hoja3!$J$1:$K$25,2,FALSE)</f>
        <v>9</v>
      </c>
      <c r="J4038">
        <v>191091</v>
      </c>
      <c r="K4038">
        <v>17794783039.551956</v>
      </c>
    </row>
    <row r="4039" spans="1:11" hidden="1" x14ac:dyDescent="0.25">
      <c r="A4039" t="s">
        <v>50</v>
      </c>
      <c r="B4039" t="s">
        <v>51</v>
      </c>
      <c r="C4039" t="s">
        <v>14</v>
      </c>
      <c r="D4039" t="s">
        <v>12</v>
      </c>
      <c r="E4039">
        <v>1993</v>
      </c>
      <c r="F4039">
        <v>16</v>
      </c>
      <c r="G4039" t="s">
        <v>51</v>
      </c>
      <c r="H4039" t="s">
        <v>15</v>
      </c>
      <c r="I4039" t="str">
        <f>VLOOKUP(H4039,Hoja3!$J$1:$K$25,2,FALSE)</f>
        <v>10</v>
      </c>
      <c r="K4039">
        <v>17794783039.551956</v>
      </c>
    </row>
    <row r="4040" spans="1:11" hidden="1" x14ac:dyDescent="0.25">
      <c r="A4040" t="s">
        <v>50</v>
      </c>
      <c r="B4040" t="s">
        <v>51</v>
      </c>
      <c r="C4040" t="s">
        <v>16</v>
      </c>
      <c r="D4040" t="s">
        <v>12</v>
      </c>
      <c r="E4040">
        <v>1993</v>
      </c>
      <c r="F4040">
        <v>7400</v>
      </c>
      <c r="G4040" t="s">
        <v>51</v>
      </c>
      <c r="H4040" t="s">
        <v>17</v>
      </c>
      <c r="I4040" t="str">
        <f>VLOOKUP(H4040,Hoja3!$J$1:$K$25,2,FALSE)</f>
        <v>14</v>
      </c>
      <c r="K4040">
        <v>17794783039.551956</v>
      </c>
    </row>
    <row r="4041" spans="1:11" hidden="1" x14ac:dyDescent="0.25">
      <c r="A4041" t="s">
        <v>50</v>
      </c>
      <c r="B4041" t="s">
        <v>51</v>
      </c>
      <c r="C4041" t="s">
        <v>84</v>
      </c>
      <c r="D4041" t="s">
        <v>12</v>
      </c>
      <c r="E4041">
        <v>1993</v>
      </c>
      <c r="F4041">
        <v>0</v>
      </c>
      <c r="G4041" t="s">
        <v>51</v>
      </c>
      <c r="H4041" t="s">
        <v>85</v>
      </c>
      <c r="I4041" t="str">
        <f>VLOOKUP(H4041,Hoja3!$J$1:$K$25,2,FALSE)</f>
        <v>15</v>
      </c>
      <c r="K4041">
        <v>17794783039.551956</v>
      </c>
    </row>
    <row r="4042" spans="1:11" hidden="1" x14ac:dyDescent="0.25">
      <c r="A4042" t="s">
        <v>50</v>
      </c>
      <c r="B4042" t="s">
        <v>51</v>
      </c>
      <c r="C4042" t="s">
        <v>28</v>
      </c>
      <c r="D4042" t="s">
        <v>12</v>
      </c>
      <c r="E4042">
        <v>1993</v>
      </c>
      <c r="F4042">
        <v>8649863</v>
      </c>
      <c r="G4042" t="s">
        <v>51</v>
      </c>
      <c r="H4042" t="s">
        <v>29</v>
      </c>
      <c r="I4042" t="str">
        <f>VLOOKUP(H4042,Hoja3!$J$1:$K$25,2,FALSE)</f>
        <v>16</v>
      </c>
      <c r="K4042">
        <v>17794783039.551956</v>
      </c>
    </row>
    <row r="4043" spans="1:11" hidden="1" x14ac:dyDescent="0.25">
      <c r="A4043" t="s">
        <v>50</v>
      </c>
      <c r="B4043" t="s">
        <v>51</v>
      </c>
      <c r="C4043" t="s">
        <v>18</v>
      </c>
      <c r="D4043" t="s">
        <v>12</v>
      </c>
      <c r="E4043">
        <v>1993</v>
      </c>
      <c r="F4043">
        <v>8657263</v>
      </c>
      <c r="G4043" t="s">
        <v>51</v>
      </c>
      <c r="H4043" t="s">
        <v>19</v>
      </c>
      <c r="I4043" t="str">
        <f>VLOOKUP(H4043,Hoja3!$J$1:$K$25,2,FALSE)</f>
        <v>17</v>
      </c>
      <c r="K4043">
        <v>17794783039.551956</v>
      </c>
    </row>
    <row r="4044" spans="1:11" hidden="1" x14ac:dyDescent="0.25">
      <c r="A4044" t="s">
        <v>52</v>
      </c>
      <c r="B4044" t="s">
        <v>53</v>
      </c>
      <c r="C4044" t="s">
        <v>11</v>
      </c>
      <c r="D4044" t="s">
        <v>12</v>
      </c>
      <c r="E4044">
        <v>1993</v>
      </c>
      <c r="F4044">
        <v>1</v>
      </c>
      <c r="G4044" t="s">
        <v>53</v>
      </c>
      <c r="H4044" t="s">
        <v>13</v>
      </c>
      <c r="I4044" t="str">
        <f>VLOOKUP(H4044,Hoja3!$J$1:$K$25,2,FALSE)</f>
        <v>7</v>
      </c>
      <c r="J4044" t="s">
        <v>681</v>
      </c>
      <c r="K4044">
        <v>363493841.24430329</v>
      </c>
    </row>
    <row r="4045" spans="1:11" hidden="1" x14ac:dyDescent="0.25">
      <c r="A4045" t="s">
        <v>52</v>
      </c>
      <c r="B4045" t="s">
        <v>53</v>
      </c>
      <c r="C4045" t="s">
        <v>80</v>
      </c>
      <c r="D4045" t="s">
        <v>12</v>
      </c>
      <c r="E4045">
        <v>1993</v>
      </c>
      <c r="F4045">
        <v>3</v>
      </c>
      <c r="G4045" t="s">
        <v>53</v>
      </c>
      <c r="H4045" t="s">
        <v>81</v>
      </c>
      <c r="I4045" t="str">
        <f>VLOOKUP(H4045,Hoja3!$J$1:$K$25,2,FALSE)</f>
        <v>8</v>
      </c>
      <c r="J4045" t="s">
        <v>681</v>
      </c>
      <c r="K4045">
        <v>363493841.24430329</v>
      </c>
    </row>
    <row r="4046" spans="1:11" hidden="1" x14ac:dyDescent="0.25">
      <c r="A4046" t="s">
        <v>52</v>
      </c>
      <c r="B4046" t="s">
        <v>53</v>
      </c>
      <c r="C4046" t="s">
        <v>14</v>
      </c>
      <c r="D4046" t="s">
        <v>12</v>
      </c>
      <c r="E4046">
        <v>1993</v>
      </c>
      <c r="F4046">
        <v>4</v>
      </c>
      <c r="G4046" t="s">
        <v>53</v>
      </c>
      <c r="H4046" t="s">
        <v>15</v>
      </c>
      <c r="I4046" t="str">
        <f>VLOOKUP(H4046,Hoja3!$J$1:$K$25,2,FALSE)</f>
        <v>10</v>
      </c>
      <c r="K4046">
        <v>363493841.24430329</v>
      </c>
    </row>
    <row r="4047" spans="1:11" hidden="1" x14ac:dyDescent="0.25">
      <c r="A4047" t="s">
        <v>52</v>
      </c>
      <c r="B4047" t="s">
        <v>53</v>
      </c>
      <c r="C4047" t="s">
        <v>16</v>
      </c>
      <c r="D4047" t="s">
        <v>12</v>
      </c>
      <c r="E4047">
        <v>1993</v>
      </c>
      <c r="F4047">
        <v>80283</v>
      </c>
      <c r="G4047" t="s">
        <v>53</v>
      </c>
      <c r="H4047" t="s">
        <v>17</v>
      </c>
      <c r="I4047" t="str">
        <f>VLOOKUP(H4047,Hoja3!$J$1:$K$25,2,FALSE)</f>
        <v>14</v>
      </c>
      <c r="K4047">
        <v>363493841.24430329</v>
      </c>
    </row>
    <row r="4048" spans="1:11" hidden="1" x14ac:dyDescent="0.25">
      <c r="A4048" t="s">
        <v>52</v>
      </c>
      <c r="B4048" t="s">
        <v>53</v>
      </c>
      <c r="C4048" t="s">
        <v>84</v>
      </c>
      <c r="D4048" t="s">
        <v>12</v>
      </c>
      <c r="E4048">
        <v>1993</v>
      </c>
      <c r="F4048">
        <v>3492</v>
      </c>
      <c r="G4048" t="s">
        <v>53</v>
      </c>
      <c r="H4048" t="s">
        <v>85</v>
      </c>
      <c r="I4048" t="str">
        <f>VLOOKUP(H4048,Hoja3!$J$1:$K$25,2,FALSE)</f>
        <v>15</v>
      </c>
      <c r="K4048">
        <v>363493841.24430329</v>
      </c>
    </row>
    <row r="4049" spans="1:11" hidden="1" x14ac:dyDescent="0.25">
      <c r="A4049" t="s">
        <v>52</v>
      </c>
      <c r="B4049" t="s">
        <v>53</v>
      </c>
      <c r="C4049" t="s">
        <v>18</v>
      </c>
      <c r="D4049" t="s">
        <v>12</v>
      </c>
      <c r="E4049">
        <v>1993</v>
      </c>
      <c r="F4049">
        <v>83775</v>
      </c>
      <c r="G4049" t="s">
        <v>53</v>
      </c>
      <c r="H4049" t="s">
        <v>19</v>
      </c>
      <c r="I4049" t="str">
        <f>VLOOKUP(H4049,Hoja3!$J$1:$K$25,2,FALSE)</f>
        <v>17</v>
      </c>
      <c r="K4049">
        <v>363493841.24430329</v>
      </c>
    </row>
    <row r="4050" spans="1:11" hidden="1" x14ac:dyDescent="0.25">
      <c r="A4050" t="s">
        <v>54</v>
      </c>
      <c r="B4050" t="s">
        <v>55</v>
      </c>
      <c r="C4050" t="s">
        <v>11</v>
      </c>
      <c r="D4050" t="s">
        <v>12</v>
      </c>
      <c r="E4050">
        <v>1993</v>
      </c>
      <c r="F4050">
        <v>1</v>
      </c>
      <c r="G4050" t="s">
        <v>55</v>
      </c>
      <c r="H4050" t="s">
        <v>13</v>
      </c>
      <c r="I4050" t="str">
        <f>VLOOKUP(H4050,Hoja3!$J$1:$K$25,2,FALSE)</f>
        <v>7</v>
      </c>
      <c r="J4050" t="s">
        <v>681</v>
      </c>
      <c r="K4050">
        <v>86497941.439017445</v>
      </c>
    </row>
    <row r="4051" spans="1:11" hidden="1" x14ac:dyDescent="0.25">
      <c r="A4051" t="s">
        <v>54</v>
      </c>
      <c r="B4051" t="s">
        <v>55</v>
      </c>
      <c r="C4051" t="s">
        <v>14</v>
      </c>
      <c r="D4051" t="s">
        <v>12</v>
      </c>
      <c r="E4051">
        <v>1993</v>
      </c>
      <c r="F4051">
        <v>1</v>
      </c>
      <c r="G4051" t="s">
        <v>55</v>
      </c>
      <c r="H4051" t="s">
        <v>15</v>
      </c>
      <c r="I4051" t="str">
        <f>VLOOKUP(H4051,Hoja3!$J$1:$K$25,2,FALSE)</f>
        <v>10</v>
      </c>
      <c r="K4051">
        <v>86497941.439017445</v>
      </c>
    </row>
    <row r="4052" spans="1:11" hidden="1" x14ac:dyDescent="0.25">
      <c r="A4052" t="s">
        <v>54</v>
      </c>
      <c r="B4052" t="s">
        <v>55</v>
      </c>
      <c r="C4052" t="s">
        <v>16</v>
      </c>
      <c r="D4052" t="s">
        <v>12</v>
      </c>
      <c r="E4052">
        <v>1993</v>
      </c>
      <c r="F4052">
        <v>38451</v>
      </c>
      <c r="G4052" t="s">
        <v>55</v>
      </c>
      <c r="H4052" t="s">
        <v>17</v>
      </c>
      <c r="I4052" t="str">
        <f>VLOOKUP(H4052,Hoja3!$J$1:$K$25,2,FALSE)</f>
        <v>14</v>
      </c>
      <c r="K4052">
        <v>86497941.439017445</v>
      </c>
    </row>
    <row r="4053" spans="1:11" hidden="1" x14ac:dyDescent="0.25">
      <c r="A4053" t="s">
        <v>54</v>
      </c>
      <c r="B4053" t="s">
        <v>55</v>
      </c>
      <c r="C4053" t="s">
        <v>18</v>
      </c>
      <c r="D4053" t="s">
        <v>12</v>
      </c>
      <c r="E4053">
        <v>1993</v>
      </c>
      <c r="F4053">
        <v>38451</v>
      </c>
      <c r="G4053" t="s">
        <v>55</v>
      </c>
      <c r="H4053" t="s">
        <v>19</v>
      </c>
      <c r="I4053" t="str">
        <f>VLOOKUP(H4053,Hoja3!$J$1:$K$25,2,FALSE)</f>
        <v>17</v>
      </c>
      <c r="K4053">
        <v>86497941.439017445</v>
      </c>
    </row>
    <row r="4054" spans="1:11" hidden="1" x14ac:dyDescent="0.25">
      <c r="A4054" t="s">
        <v>56</v>
      </c>
      <c r="B4054" t="s">
        <v>57</v>
      </c>
      <c r="C4054" t="s">
        <v>38</v>
      </c>
      <c r="D4054" t="s">
        <v>12</v>
      </c>
      <c r="E4054">
        <v>1993</v>
      </c>
      <c r="F4054">
        <v>1</v>
      </c>
      <c r="G4054" t="s">
        <v>57</v>
      </c>
      <c r="H4054" t="s">
        <v>39</v>
      </c>
      <c r="I4054" t="str">
        <f>VLOOKUP(H4054,Hoja3!$J$1:$K$25,2,FALSE)</f>
        <v>5</v>
      </c>
      <c r="K4054">
        <v>0</v>
      </c>
    </row>
    <row r="4055" spans="1:11" hidden="1" x14ac:dyDescent="0.25">
      <c r="A4055" t="s">
        <v>56</v>
      </c>
      <c r="B4055" t="s">
        <v>57</v>
      </c>
      <c r="C4055" t="s">
        <v>11</v>
      </c>
      <c r="D4055" t="s">
        <v>12</v>
      </c>
      <c r="E4055">
        <v>1993</v>
      </c>
      <c r="F4055">
        <v>2</v>
      </c>
      <c r="G4055" t="s">
        <v>57</v>
      </c>
      <c r="H4055" t="s">
        <v>13</v>
      </c>
      <c r="I4055" t="str">
        <f>VLOOKUP(H4055,Hoja3!$J$1:$K$25,2,FALSE)</f>
        <v>7</v>
      </c>
      <c r="J4055" t="s">
        <v>681</v>
      </c>
      <c r="K4055">
        <v>0</v>
      </c>
    </row>
    <row r="4056" spans="1:11" x14ac:dyDescent="0.25">
      <c r="A4056" t="s">
        <v>56</v>
      </c>
      <c r="B4056" t="s">
        <v>57</v>
      </c>
      <c r="C4056" t="s">
        <v>26</v>
      </c>
      <c r="D4056" t="s">
        <v>12</v>
      </c>
      <c r="E4056">
        <v>1993</v>
      </c>
      <c r="F4056">
        <v>1</v>
      </c>
      <c r="G4056" t="s">
        <v>57</v>
      </c>
      <c r="H4056" t="s">
        <v>27</v>
      </c>
      <c r="I4056" t="str">
        <f>VLOOKUP(H4056,Hoja3!$J$1:$K$25,2,FALSE)</f>
        <v>9</v>
      </c>
      <c r="J4056">
        <v>2171484</v>
      </c>
      <c r="K4056">
        <v>0</v>
      </c>
    </row>
    <row r="4057" spans="1:11" hidden="1" x14ac:dyDescent="0.25">
      <c r="A4057" t="s">
        <v>56</v>
      </c>
      <c r="B4057" t="s">
        <v>57</v>
      </c>
      <c r="C4057" t="s">
        <v>14</v>
      </c>
      <c r="D4057" t="s">
        <v>12</v>
      </c>
      <c r="E4057">
        <v>1993</v>
      </c>
      <c r="F4057">
        <v>4</v>
      </c>
      <c r="G4057" t="s">
        <v>57</v>
      </c>
      <c r="H4057" t="s">
        <v>15</v>
      </c>
      <c r="I4057" t="str">
        <f>VLOOKUP(H4057,Hoja3!$J$1:$K$25,2,FALSE)</f>
        <v>10</v>
      </c>
      <c r="K4057">
        <v>0</v>
      </c>
    </row>
    <row r="4058" spans="1:11" hidden="1" x14ac:dyDescent="0.25">
      <c r="A4058" t="s">
        <v>56</v>
      </c>
      <c r="B4058" t="s">
        <v>57</v>
      </c>
      <c r="C4058" t="s">
        <v>40</v>
      </c>
      <c r="D4058" t="s">
        <v>12</v>
      </c>
      <c r="E4058">
        <v>1993</v>
      </c>
      <c r="F4058">
        <v>0</v>
      </c>
      <c r="G4058" t="s">
        <v>57</v>
      </c>
      <c r="H4058" t="s">
        <v>41</v>
      </c>
      <c r="I4058" t="str">
        <f>VLOOKUP(H4058,Hoja3!$J$1:$K$25,2,FALSE)</f>
        <v>12</v>
      </c>
      <c r="K4058">
        <v>0</v>
      </c>
    </row>
    <row r="4059" spans="1:11" hidden="1" x14ac:dyDescent="0.25">
      <c r="A4059" t="s">
        <v>56</v>
      </c>
      <c r="B4059" t="s">
        <v>57</v>
      </c>
      <c r="C4059" t="s">
        <v>16</v>
      </c>
      <c r="D4059" t="s">
        <v>12</v>
      </c>
      <c r="E4059">
        <v>1993</v>
      </c>
      <c r="F4059">
        <v>572000</v>
      </c>
      <c r="G4059" t="s">
        <v>57</v>
      </c>
      <c r="H4059" t="s">
        <v>17</v>
      </c>
      <c r="I4059" t="str">
        <f>VLOOKUP(H4059,Hoja3!$J$1:$K$25,2,FALSE)</f>
        <v>14</v>
      </c>
      <c r="K4059">
        <v>0</v>
      </c>
    </row>
    <row r="4060" spans="1:11" hidden="1" x14ac:dyDescent="0.25">
      <c r="A4060" t="s">
        <v>56</v>
      </c>
      <c r="B4060" t="s">
        <v>57</v>
      </c>
      <c r="C4060" t="s">
        <v>28</v>
      </c>
      <c r="D4060" t="s">
        <v>12</v>
      </c>
      <c r="E4060">
        <v>1993</v>
      </c>
      <c r="F4060">
        <v>149775</v>
      </c>
      <c r="G4060" t="s">
        <v>57</v>
      </c>
      <c r="H4060" t="s">
        <v>29</v>
      </c>
      <c r="I4060" t="str">
        <f>VLOOKUP(H4060,Hoja3!$J$1:$K$25,2,FALSE)</f>
        <v>16</v>
      </c>
      <c r="K4060">
        <v>0</v>
      </c>
    </row>
    <row r="4061" spans="1:11" hidden="1" x14ac:dyDescent="0.25">
      <c r="A4061" t="s">
        <v>56</v>
      </c>
      <c r="B4061" t="s">
        <v>57</v>
      </c>
      <c r="C4061" t="s">
        <v>18</v>
      </c>
      <c r="D4061" t="s">
        <v>12</v>
      </c>
      <c r="E4061">
        <v>1993</v>
      </c>
      <c r="F4061">
        <v>721775</v>
      </c>
      <c r="G4061" t="s">
        <v>57</v>
      </c>
      <c r="H4061" t="s">
        <v>19</v>
      </c>
      <c r="I4061" t="str">
        <f>VLOOKUP(H4061,Hoja3!$J$1:$K$25,2,FALSE)</f>
        <v>17</v>
      </c>
      <c r="K4061">
        <v>0</v>
      </c>
    </row>
    <row r="4062" spans="1:11" hidden="1" x14ac:dyDescent="0.25">
      <c r="A4062" t="s">
        <v>60</v>
      </c>
      <c r="B4062" t="s">
        <v>61</v>
      </c>
      <c r="C4062" t="s">
        <v>11</v>
      </c>
      <c r="D4062" t="s">
        <v>12</v>
      </c>
      <c r="E4062">
        <v>1993</v>
      </c>
      <c r="F4062">
        <v>1</v>
      </c>
      <c r="G4062" t="s">
        <v>61</v>
      </c>
      <c r="H4062" t="s">
        <v>13</v>
      </c>
      <c r="I4062" t="str">
        <f>VLOOKUP(H4062,Hoja3!$J$1:$K$25,2,FALSE)</f>
        <v>7</v>
      </c>
      <c r="J4062" t="s">
        <v>681</v>
      </c>
      <c r="K4062">
        <v>4098530.5135577675</v>
      </c>
    </row>
    <row r="4063" spans="1:11" hidden="1" x14ac:dyDescent="0.25">
      <c r="A4063" t="s">
        <v>60</v>
      </c>
      <c r="B4063" t="s">
        <v>61</v>
      </c>
      <c r="C4063" t="s">
        <v>14</v>
      </c>
      <c r="D4063" t="s">
        <v>12</v>
      </c>
      <c r="E4063">
        <v>1993</v>
      </c>
      <c r="F4063">
        <v>1</v>
      </c>
      <c r="G4063" t="s">
        <v>61</v>
      </c>
      <c r="H4063" t="s">
        <v>15</v>
      </c>
      <c r="I4063" t="str">
        <f>VLOOKUP(H4063,Hoja3!$J$1:$K$25,2,FALSE)</f>
        <v>10</v>
      </c>
      <c r="K4063">
        <v>4098530.5135577675</v>
      </c>
    </row>
    <row r="4064" spans="1:11" hidden="1" x14ac:dyDescent="0.25">
      <c r="A4064" t="s">
        <v>60</v>
      </c>
      <c r="B4064" t="s">
        <v>61</v>
      </c>
      <c r="C4064" t="s">
        <v>16</v>
      </c>
      <c r="D4064" t="s">
        <v>12</v>
      </c>
      <c r="E4064">
        <v>1993</v>
      </c>
      <c r="F4064">
        <v>20000</v>
      </c>
      <c r="G4064" t="s">
        <v>61</v>
      </c>
      <c r="H4064" t="s">
        <v>17</v>
      </c>
      <c r="I4064" t="str">
        <f>VLOOKUP(H4064,Hoja3!$J$1:$K$25,2,FALSE)</f>
        <v>14</v>
      </c>
      <c r="K4064">
        <v>4098530.5135577675</v>
      </c>
    </row>
    <row r="4065" spans="1:11" hidden="1" x14ac:dyDescent="0.25">
      <c r="A4065" t="s">
        <v>60</v>
      </c>
      <c r="B4065" t="s">
        <v>61</v>
      </c>
      <c r="C4065" t="s">
        <v>18</v>
      </c>
      <c r="D4065" t="s">
        <v>12</v>
      </c>
      <c r="E4065">
        <v>1993</v>
      </c>
      <c r="F4065">
        <v>20000</v>
      </c>
      <c r="G4065" t="s">
        <v>61</v>
      </c>
      <c r="H4065" t="s">
        <v>19</v>
      </c>
      <c r="I4065" t="str">
        <f>VLOOKUP(H4065,Hoja3!$J$1:$K$25,2,FALSE)</f>
        <v>17</v>
      </c>
      <c r="K4065">
        <v>4098530.5135577675</v>
      </c>
    </row>
    <row r="4066" spans="1:11" hidden="1" x14ac:dyDescent="0.25">
      <c r="A4066" t="s">
        <v>64</v>
      </c>
      <c r="B4066" t="s">
        <v>65</v>
      </c>
      <c r="C4066" t="s">
        <v>11</v>
      </c>
      <c r="D4066" t="s">
        <v>12</v>
      </c>
      <c r="E4066">
        <v>1993</v>
      </c>
      <c r="F4066">
        <v>2</v>
      </c>
      <c r="G4066" t="s">
        <v>65</v>
      </c>
      <c r="H4066" t="s">
        <v>13</v>
      </c>
      <c r="I4066" t="str">
        <f>VLOOKUP(H4066,Hoja3!$J$1:$K$25,2,FALSE)</f>
        <v>7</v>
      </c>
      <c r="J4066" t="s">
        <v>681</v>
      </c>
      <c r="K4066">
        <v>121444279.31393078</v>
      </c>
    </row>
    <row r="4067" spans="1:11" hidden="1" x14ac:dyDescent="0.25">
      <c r="A4067" t="s">
        <v>64</v>
      </c>
      <c r="B4067" t="s">
        <v>65</v>
      </c>
      <c r="C4067" t="s">
        <v>14</v>
      </c>
      <c r="D4067" t="s">
        <v>12</v>
      </c>
      <c r="E4067">
        <v>1993</v>
      </c>
      <c r="F4067">
        <v>2</v>
      </c>
      <c r="G4067" t="s">
        <v>65</v>
      </c>
      <c r="H4067" t="s">
        <v>15</v>
      </c>
      <c r="I4067" t="str">
        <f>VLOOKUP(H4067,Hoja3!$J$1:$K$25,2,FALSE)</f>
        <v>10</v>
      </c>
      <c r="K4067">
        <v>121444279.31393078</v>
      </c>
    </row>
    <row r="4068" spans="1:11" hidden="1" x14ac:dyDescent="0.25">
      <c r="A4068" t="s">
        <v>64</v>
      </c>
      <c r="B4068" t="s">
        <v>65</v>
      </c>
      <c r="C4068" t="s">
        <v>16</v>
      </c>
      <c r="D4068" t="s">
        <v>12</v>
      </c>
      <c r="E4068">
        <v>1993</v>
      </c>
      <c r="F4068">
        <v>20000</v>
      </c>
      <c r="G4068" t="s">
        <v>65</v>
      </c>
      <c r="H4068" t="s">
        <v>17</v>
      </c>
      <c r="I4068" t="str">
        <f>VLOOKUP(H4068,Hoja3!$J$1:$K$25,2,FALSE)</f>
        <v>14</v>
      </c>
      <c r="K4068">
        <v>121444279.31393078</v>
      </c>
    </row>
    <row r="4069" spans="1:11" hidden="1" x14ac:dyDescent="0.25">
      <c r="A4069" t="s">
        <v>64</v>
      </c>
      <c r="B4069" t="s">
        <v>65</v>
      </c>
      <c r="C4069" t="s">
        <v>18</v>
      </c>
      <c r="D4069" t="s">
        <v>12</v>
      </c>
      <c r="E4069">
        <v>1993</v>
      </c>
      <c r="F4069">
        <v>20000</v>
      </c>
      <c r="G4069" t="s">
        <v>65</v>
      </c>
      <c r="H4069" t="s">
        <v>19</v>
      </c>
      <c r="I4069" t="str">
        <f>VLOOKUP(H4069,Hoja3!$J$1:$K$25,2,FALSE)</f>
        <v>17</v>
      </c>
      <c r="K4069">
        <v>121444279.31393078</v>
      </c>
    </row>
    <row r="4070" spans="1:11" hidden="1" x14ac:dyDescent="0.25">
      <c r="A4070" t="s">
        <v>194</v>
      </c>
      <c r="B4070" t="s">
        <v>195</v>
      </c>
      <c r="C4070" t="s">
        <v>80</v>
      </c>
      <c r="D4070" t="s">
        <v>12</v>
      </c>
      <c r="E4070">
        <v>1993</v>
      </c>
      <c r="F4070">
        <v>3</v>
      </c>
      <c r="G4070" t="s">
        <v>195</v>
      </c>
      <c r="H4070" t="s">
        <v>81</v>
      </c>
      <c r="I4070" t="str">
        <f>VLOOKUP(H4070,Hoja3!$J$1:$K$25,2,FALSE)</f>
        <v>8</v>
      </c>
      <c r="J4070" t="s">
        <v>681</v>
      </c>
      <c r="K4070">
        <v>118844826</v>
      </c>
    </row>
    <row r="4071" spans="1:11" hidden="1" x14ac:dyDescent="0.25">
      <c r="A4071" t="s">
        <v>194</v>
      </c>
      <c r="B4071" t="s">
        <v>195</v>
      </c>
      <c r="C4071" t="s">
        <v>14</v>
      </c>
      <c r="D4071" t="s">
        <v>12</v>
      </c>
      <c r="E4071">
        <v>1993</v>
      </c>
      <c r="F4071">
        <v>3</v>
      </c>
      <c r="G4071" t="s">
        <v>195</v>
      </c>
      <c r="H4071" t="s">
        <v>15</v>
      </c>
      <c r="I4071" t="str">
        <f>VLOOKUP(H4071,Hoja3!$J$1:$K$25,2,FALSE)</f>
        <v>10</v>
      </c>
      <c r="K4071">
        <v>118844826</v>
      </c>
    </row>
    <row r="4072" spans="1:11" hidden="1" x14ac:dyDescent="0.25">
      <c r="A4072" t="s">
        <v>194</v>
      </c>
      <c r="B4072" t="s">
        <v>195</v>
      </c>
      <c r="C4072" t="s">
        <v>84</v>
      </c>
      <c r="D4072" t="s">
        <v>12</v>
      </c>
      <c r="E4072">
        <v>1993</v>
      </c>
      <c r="F4072">
        <v>75065</v>
      </c>
      <c r="G4072" t="s">
        <v>195</v>
      </c>
      <c r="H4072" t="s">
        <v>85</v>
      </c>
      <c r="I4072" t="str">
        <f>VLOOKUP(H4072,Hoja3!$J$1:$K$25,2,FALSE)</f>
        <v>15</v>
      </c>
      <c r="K4072">
        <v>118844826</v>
      </c>
    </row>
    <row r="4073" spans="1:11" hidden="1" x14ac:dyDescent="0.25">
      <c r="A4073" t="s">
        <v>194</v>
      </c>
      <c r="B4073" t="s">
        <v>195</v>
      </c>
      <c r="C4073" t="s">
        <v>18</v>
      </c>
      <c r="D4073" t="s">
        <v>12</v>
      </c>
      <c r="E4073">
        <v>1993</v>
      </c>
      <c r="F4073">
        <v>75065</v>
      </c>
      <c r="G4073" t="s">
        <v>195</v>
      </c>
      <c r="H4073" t="s">
        <v>19</v>
      </c>
      <c r="I4073" t="str">
        <f>VLOOKUP(H4073,Hoja3!$J$1:$K$25,2,FALSE)</f>
        <v>17</v>
      </c>
      <c r="K4073">
        <v>118844826</v>
      </c>
    </row>
    <row r="4074" spans="1:11" hidden="1" x14ac:dyDescent="0.25">
      <c r="A4074" t="s">
        <v>196</v>
      </c>
      <c r="B4074" t="s">
        <v>197</v>
      </c>
      <c r="C4074" t="s">
        <v>80</v>
      </c>
      <c r="D4074" t="s">
        <v>12</v>
      </c>
      <c r="E4074">
        <v>1993</v>
      </c>
      <c r="F4074">
        <v>1</v>
      </c>
      <c r="G4074" t="s">
        <v>197</v>
      </c>
      <c r="H4074" t="s">
        <v>81</v>
      </c>
      <c r="I4074" t="str">
        <f>VLOOKUP(H4074,Hoja3!$J$1:$K$25,2,FALSE)</f>
        <v>8</v>
      </c>
      <c r="J4074" t="s">
        <v>681</v>
      </c>
      <c r="K4074">
        <v>34015620</v>
      </c>
    </row>
    <row r="4075" spans="1:11" hidden="1" x14ac:dyDescent="0.25">
      <c r="A4075" t="s">
        <v>196</v>
      </c>
      <c r="B4075" t="s">
        <v>197</v>
      </c>
      <c r="C4075" t="s">
        <v>14</v>
      </c>
      <c r="D4075" t="s">
        <v>12</v>
      </c>
      <c r="E4075">
        <v>1993</v>
      </c>
      <c r="F4075">
        <v>1</v>
      </c>
      <c r="G4075" t="s">
        <v>197</v>
      </c>
      <c r="H4075" t="s">
        <v>15</v>
      </c>
      <c r="I4075" t="str">
        <f>VLOOKUP(H4075,Hoja3!$J$1:$K$25,2,FALSE)</f>
        <v>10</v>
      </c>
      <c r="K4075">
        <v>34015620</v>
      </c>
    </row>
    <row r="4076" spans="1:11" hidden="1" x14ac:dyDescent="0.25">
      <c r="A4076" t="s">
        <v>196</v>
      </c>
      <c r="B4076" t="s">
        <v>197</v>
      </c>
      <c r="C4076" t="s">
        <v>84</v>
      </c>
      <c r="D4076" t="s">
        <v>12</v>
      </c>
      <c r="E4076">
        <v>1993</v>
      </c>
      <c r="F4076">
        <v>0</v>
      </c>
      <c r="G4076" t="s">
        <v>197</v>
      </c>
      <c r="H4076" t="s">
        <v>85</v>
      </c>
      <c r="I4076" t="str">
        <f>VLOOKUP(H4076,Hoja3!$J$1:$K$25,2,FALSE)</f>
        <v>15</v>
      </c>
      <c r="K4076">
        <v>34015620</v>
      </c>
    </row>
    <row r="4077" spans="1:11" hidden="1" x14ac:dyDescent="0.25">
      <c r="A4077" t="s">
        <v>196</v>
      </c>
      <c r="B4077" t="s">
        <v>197</v>
      </c>
      <c r="C4077" t="s">
        <v>18</v>
      </c>
      <c r="D4077" t="s">
        <v>12</v>
      </c>
      <c r="E4077">
        <v>1993</v>
      </c>
      <c r="F4077">
        <v>0</v>
      </c>
      <c r="G4077" t="s">
        <v>197</v>
      </c>
      <c r="H4077" t="s">
        <v>19</v>
      </c>
      <c r="I4077" t="str">
        <f>VLOOKUP(H4077,Hoja3!$J$1:$K$25,2,FALSE)</f>
        <v>17</v>
      </c>
      <c r="K4077">
        <v>34015620</v>
      </c>
    </row>
    <row r="4078" spans="1:11" hidden="1" x14ac:dyDescent="0.25">
      <c r="A4078" t="s">
        <v>366</v>
      </c>
      <c r="B4078" t="s">
        <v>367</v>
      </c>
      <c r="C4078" t="s">
        <v>38</v>
      </c>
      <c r="D4078" t="s">
        <v>12</v>
      </c>
      <c r="E4078">
        <v>1993</v>
      </c>
      <c r="F4078">
        <v>1</v>
      </c>
      <c r="G4078" t="s">
        <v>367</v>
      </c>
      <c r="H4078" t="s">
        <v>39</v>
      </c>
      <c r="I4078" t="str">
        <f>VLOOKUP(H4078,Hoja3!$J$1:$K$25,2,FALSE)</f>
        <v>5</v>
      </c>
      <c r="J4078" t="s">
        <v>681</v>
      </c>
      <c r="K4078">
        <v>0</v>
      </c>
    </row>
    <row r="4079" spans="1:11" x14ac:dyDescent="0.25">
      <c r="A4079" t="s">
        <v>366</v>
      </c>
      <c r="B4079" t="s">
        <v>367</v>
      </c>
      <c r="C4079" t="s">
        <v>26</v>
      </c>
      <c r="D4079" t="s">
        <v>12</v>
      </c>
      <c r="E4079">
        <v>1993</v>
      </c>
      <c r="F4079">
        <v>1</v>
      </c>
      <c r="G4079" t="s">
        <v>367</v>
      </c>
      <c r="H4079" t="s">
        <v>27</v>
      </c>
      <c r="I4079" t="str">
        <f>VLOOKUP(H4079,Hoja3!$J$1:$K$25,2,FALSE)</f>
        <v>9</v>
      </c>
      <c r="J4079">
        <v>11216</v>
      </c>
      <c r="K4079">
        <v>0</v>
      </c>
    </row>
    <row r="4080" spans="1:11" hidden="1" x14ac:dyDescent="0.25">
      <c r="A4080" t="s">
        <v>366</v>
      </c>
      <c r="B4080" t="s">
        <v>367</v>
      </c>
      <c r="C4080" t="s">
        <v>14</v>
      </c>
      <c r="D4080" t="s">
        <v>12</v>
      </c>
      <c r="E4080">
        <v>1993</v>
      </c>
      <c r="F4080">
        <v>2</v>
      </c>
      <c r="G4080" t="s">
        <v>367</v>
      </c>
      <c r="H4080" t="s">
        <v>15</v>
      </c>
      <c r="I4080" t="str">
        <f>VLOOKUP(H4080,Hoja3!$J$1:$K$25,2,FALSE)</f>
        <v>10</v>
      </c>
      <c r="K4080">
        <v>0</v>
      </c>
    </row>
    <row r="4081" spans="1:11" hidden="1" x14ac:dyDescent="0.25">
      <c r="A4081" t="s">
        <v>366</v>
      </c>
      <c r="B4081" t="s">
        <v>367</v>
      </c>
      <c r="C4081" t="s">
        <v>40</v>
      </c>
      <c r="D4081" t="s">
        <v>12</v>
      </c>
      <c r="E4081">
        <v>1993</v>
      </c>
      <c r="F4081">
        <v>1600000</v>
      </c>
      <c r="G4081" t="s">
        <v>367</v>
      </c>
      <c r="H4081" t="s">
        <v>41</v>
      </c>
      <c r="I4081" t="str">
        <f>VLOOKUP(H4081,Hoja3!$J$1:$K$25,2,FALSE)</f>
        <v>12</v>
      </c>
      <c r="K4081">
        <v>0</v>
      </c>
    </row>
    <row r="4082" spans="1:11" hidden="1" x14ac:dyDescent="0.25">
      <c r="A4082" t="s">
        <v>366</v>
      </c>
      <c r="B4082" t="s">
        <v>367</v>
      </c>
      <c r="C4082" t="s">
        <v>28</v>
      </c>
      <c r="D4082" t="s">
        <v>12</v>
      </c>
      <c r="E4082">
        <v>1993</v>
      </c>
      <c r="F4082">
        <v>15675</v>
      </c>
      <c r="G4082" t="s">
        <v>367</v>
      </c>
      <c r="H4082" t="s">
        <v>29</v>
      </c>
      <c r="I4082" t="str">
        <f>VLOOKUP(H4082,Hoja3!$J$1:$K$25,2,FALSE)</f>
        <v>16</v>
      </c>
      <c r="K4082">
        <v>0</v>
      </c>
    </row>
    <row r="4083" spans="1:11" hidden="1" x14ac:dyDescent="0.25">
      <c r="A4083" t="s">
        <v>366</v>
      </c>
      <c r="B4083" t="s">
        <v>367</v>
      </c>
      <c r="C4083" t="s">
        <v>18</v>
      </c>
      <c r="D4083" t="s">
        <v>12</v>
      </c>
      <c r="E4083">
        <v>1993</v>
      </c>
      <c r="F4083">
        <v>1615675</v>
      </c>
      <c r="G4083" t="s">
        <v>367</v>
      </c>
      <c r="H4083" t="s">
        <v>19</v>
      </c>
      <c r="I4083" t="str">
        <f>VLOOKUP(H4083,Hoja3!$J$1:$K$25,2,FALSE)</f>
        <v>17</v>
      </c>
      <c r="K4083">
        <v>0</v>
      </c>
    </row>
    <row r="4084" spans="1:11" hidden="1" x14ac:dyDescent="0.25">
      <c r="A4084" t="s">
        <v>156</v>
      </c>
      <c r="B4084" t="s">
        <v>157</v>
      </c>
      <c r="C4084" t="s">
        <v>11</v>
      </c>
      <c r="D4084" t="s">
        <v>12</v>
      </c>
      <c r="E4084">
        <v>1993</v>
      </c>
      <c r="F4084">
        <v>2</v>
      </c>
      <c r="G4084" t="s">
        <v>157</v>
      </c>
      <c r="H4084" t="s">
        <v>13</v>
      </c>
      <c r="I4084" t="str">
        <f>VLOOKUP(H4084,Hoja3!$J$1:$K$25,2,FALSE)</f>
        <v>7</v>
      </c>
      <c r="J4084" t="s">
        <v>681</v>
      </c>
      <c r="K4084">
        <v>163697927.59398237</v>
      </c>
    </row>
    <row r="4085" spans="1:11" hidden="1" x14ac:dyDescent="0.25">
      <c r="A4085" t="s">
        <v>156</v>
      </c>
      <c r="B4085" t="s">
        <v>157</v>
      </c>
      <c r="C4085" t="s">
        <v>14</v>
      </c>
      <c r="D4085" t="s">
        <v>12</v>
      </c>
      <c r="E4085">
        <v>1993</v>
      </c>
      <c r="F4085">
        <v>2</v>
      </c>
      <c r="G4085" t="s">
        <v>157</v>
      </c>
      <c r="H4085" t="s">
        <v>15</v>
      </c>
      <c r="I4085" t="str">
        <f>VLOOKUP(H4085,Hoja3!$J$1:$K$25,2,FALSE)</f>
        <v>10</v>
      </c>
      <c r="K4085">
        <v>163697927.59398237</v>
      </c>
    </row>
    <row r="4086" spans="1:11" hidden="1" x14ac:dyDescent="0.25">
      <c r="A4086" t="s">
        <v>156</v>
      </c>
      <c r="B4086" t="s">
        <v>157</v>
      </c>
      <c r="C4086" t="s">
        <v>16</v>
      </c>
      <c r="D4086" t="s">
        <v>12</v>
      </c>
      <c r="E4086">
        <v>1993</v>
      </c>
      <c r="F4086">
        <v>34800</v>
      </c>
      <c r="G4086" t="s">
        <v>157</v>
      </c>
      <c r="H4086" t="s">
        <v>17</v>
      </c>
      <c r="I4086" t="str">
        <f>VLOOKUP(H4086,Hoja3!$J$1:$K$25,2,FALSE)</f>
        <v>14</v>
      </c>
      <c r="K4086">
        <v>163697927.59398237</v>
      </c>
    </row>
    <row r="4087" spans="1:11" hidden="1" x14ac:dyDescent="0.25">
      <c r="A4087" t="s">
        <v>156</v>
      </c>
      <c r="B4087" t="s">
        <v>157</v>
      </c>
      <c r="C4087" t="s">
        <v>18</v>
      </c>
      <c r="D4087" t="s">
        <v>12</v>
      </c>
      <c r="E4087">
        <v>1993</v>
      </c>
      <c r="F4087">
        <v>34800</v>
      </c>
      <c r="G4087" t="s">
        <v>157</v>
      </c>
      <c r="H4087" t="s">
        <v>19</v>
      </c>
      <c r="I4087" t="str">
        <f>VLOOKUP(H4087,Hoja3!$J$1:$K$25,2,FALSE)</f>
        <v>17</v>
      </c>
      <c r="K4087">
        <v>163697927.59398237</v>
      </c>
    </row>
    <row r="4088" spans="1:11" x14ac:dyDescent="0.25">
      <c r="A4088" t="s">
        <v>66</v>
      </c>
      <c r="B4088" t="s">
        <v>67</v>
      </c>
      <c r="C4088" t="s">
        <v>26</v>
      </c>
      <c r="D4088" t="s">
        <v>12</v>
      </c>
      <c r="E4088">
        <v>1993</v>
      </c>
      <c r="F4088">
        <v>1</v>
      </c>
      <c r="G4088" t="s">
        <v>67</v>
      </c>
      <c r="H4088" t="s">
        <v>27</v>
      </c>
      <c r="I4088" t="str">
        <f>VLOOKUP(H4088,Hoja3!$J$1:$K$25,2,FALSE)</f>
        <v>9</v>
      </c>
      <c r="J4088">
        <v>217148</v>
      </c>
      <c r="K4088">
        <v>5442046.5650471859</v>
      </c>
    </row>
    <row r="4089" spans="1:11" hidden="1" x14ac:dyDescent="0.25">
      <c r="A4089" t="s">
        <v>66</v>
      </c>
      <c r="B4089" t="s">
        <v>67</v>
      </c>
      <c r="C4089" t="s">
        <v>14</v>
      </c>
      <c r="D4089" t="s">
        <v>12</v>
      </c>
      <c r="E4089">
        <v>1993</v>
      </c>
      <c r="F4089">
        <v>1</v>
      </c>
      <c r="G4089" t="s">
        <v>67</v>
      </c>
      <c r="H4089" t="s">
        <v>15</v>
      </c>
      <c r="I4089" t="str">
        <f>VLOOKUP(H4089,Hoja3!$J$1:$K$25,2,FALSE)</f>
        <v>10</v>
      </c>
      <c r="K4089">
        <v>5442046.5650471859</v>
      </c>
    </row>
    <row r="4090" spans="1:11" hidden="1" x14ac:dyDescent="0.25">
      <c r="A4090" t="s">
        <v>66</v>
      </c>
      <c r="B4090" t="s">
        <v>67</v>
      </c>
      <c r="C4090" t="s">
        <v>28</v>
      </c>
      <c r="D4090" t="s">
        <v>12</v>
      </c>
      <c r="E4090">
        <v>1993</v>
      </c>
      <c r="F4090">
        <v>160003</v>
      </c>
      <c r="G4090" t="s">
        <v>67</v>
      </c>
      <c r="H4090" t="s">
        <v>29</v>
      </c>
      <c r="I4090" t="str">
        <f>VLOOKUP(H4090,Hoja3!$J$1:$K$25,2,FALSE)</f>
        <v>16</v>
      </c>
      <c r="K4090">
        <v>5442046.5650471859</v>
      </c>
    </row>
    <row r="4091" spans="1:11" hidden="1" x14ac:dyDescent="0.25">
      <c r="A4091" t="s">
        <v>66</v>
      </c>
      <c r="B4091" t="s">
        <v>67</v>
      </c>
      <c r="C4091" t="s">
        <v>18</v>
      </c>
      <c r="D4091" t="s">
        <v>12</v>
      </c>
      <c r="E4091">
        <v>1993</v>
      </c>
      <c r="F4091">
        <v>160003</v>
      </c>
      <c r="G4091" t="s">
        <v>67</v>
      </c>
      <c r="H4091" t="s">
        <v>19</v>
      </c>
      <c r="I4091" t="str">
        <f>VLOOKUP(H4091,Hoja3!$J$1:$K$25,2,FALSE)</f>
        <v>17</v>
      </c>
      <c r="K4091">
        <v>5442046.5650471859</v>
      </c>
    </row>
    <row r="4092" spans="1:11" x14ac:dyDescent="0.25">
      <c r="A4092" t="s">
        <v>68</v>
      </c>
      <c r="B4092" t="s">
        <v>69</v>
      </c>
      <c r="C4092" t="s">
        <v>11</v>
      </c>
      <c r="D4092" t="s">
        <v>12</v>
      </c>
      <c r="E4092">
        <v>1993</v>
      </c>
      <c r="F4092">
        <v>1</v>
      </c>
      <c r="G4092" t="s">
        <v>69</v>
      </c>
      <c r="H4092" t="s">
        <v>13</v>
      </c>
      <c r="I4092" t="str">
        <f>VLOOKUP(H4092,Hoja3!$J$1:$K$25,2,FALSE)</f>
        <v>7</v>
      </c>
      <c r="J4092">
        <v>1302890</v>
      </c>
      <c r="K4092">
        <v>3051831611.3847599</v>
      </c>
    </row>
    <row r="4093" spans="1:11" x14ac:dyDescent="0.25">
      <c r="A4093" t="s">
        <v>68</v>
      </c>
      <c r="B4093" t="s">
        <v>69</v>
      </c>
      <c r="C4093" t="s">
        <v>26</v>
      </c>
      <c r="D4093" t="s">
        <v>12</v>
      </c>
      <c r="E4093">
        <v>1993</v>
      </c>
      <c r="F4093">
        <v>2</v>
      </c>
      <c r="G4093" t="s">
        <v>69</v>
      </c>
      <c r="H4093" t="s">
        <v>27</v>
      </c>
      <c r="I4093" t="str">
        <f>VLOOKUP(H4093,Hoja3!$J$1:$K$25,2,FALSE)</f>
        <v>9</v>
      </c>
      <c r="J4093">
        <v>108574</v>
      </c>
      <c r="K4093">
        <v>3051831611.3847599</v>
      </c>
    </row>
    <row r="4094" spans="1:11" hidden="1" x14ac:dyDescent="0.25">
      <c r="A4094" t="s">
        <v>68</v>
      </c>
      <c r="B4094" t="s">
        <v>69</v>
      </c>
      <c r="C4094" t="s">
        <v>14</v>
      </c>
      <c r="D4094" t="s">
        <v>12</v>
      </c>
      <c r="E4094">
        <v>1993</v>
      </c>
      <c r="F4094">
        <v>3</v>
      </c>
      <c r="G4094" t="s">
        <v>69</v>
      </c>
      <c r="H4094" t="s">
        <v>15</v>
      </c>
      <c r="I4094" t="str">
        <f>VLOOKUP(H4094,Hoja3!$J$1:$K$25,2,FALSE)</f>
        <v>10</v>
      </c>
      <c r="K4094">
        <v>3051831611.3847599</v>
      </c>
    </row>
    <row r="4095" spans="1:11" hidden="1" x14ac:dyDescent="0.25">
      <c r="A4095" t="s">
        <v>68</v>
      </c>
      <c r="B4095" t="s">
        <v>69</v>
      </c>
      <c r="C4095" t="s">
        <v>16</v>
      </c>
      <c r="D4095" t="s">
        <v>12</v>
      </c>
      <c r="E4095">
        <v>1993</v>
      </c>
      <c r="F4095">
        <v>0</v>
      </c>
      <c r="G4095" t="s">
        <v>69</v>
      </c>
      <c r="H4095" t="s">
        <v>17</v>
      </c>
      <c r="I4095" t="str">
        <f>VLOOKUP(H4095,Hoja3!$J$1:$K$25,2,FALSE)</f>
        <v>14</v>
      </c>
      <c r="K4095">
        <v>3051831611.3847599</v>
      </c>
    </row>
    <row r="4096" spans="1:11" hidden="1" x14ac:dyDescent="0.25">
      <c r="A4096" t="s">
        <v>68</v>
      </c>
      <c r="B4096" t="s">
        <v>69</v>
      </c>
      <c r="C4096" t="s">
        <v>28</v>
      </c>
      <c r="D4096" t="s">
        <v>12</v>
      </c>
      <c r="E4096">
        <v>1993</v>
      </c>
      <c r="F4096">
        <v>1720</v>
      </c>
      <c r="G4096" t="s">
        <v>69</v>
      </c>
      <c r="H4096" t="s">
        <v>29</v>
      </c>
      <c r="I4096" t="str">
        <f>VLOOKUP(H4096,Hoja3!$J$1:$K$25,2,FALSE)</f>
        <v>16</v>
      </c>
      <c r="K4096">
        <v>3051831611.3847599</v>
      </c>
    </row>
    <row r="4097" spans="1:11" hidden="1" x14ac:dyDescent="0.25">
      <c r="A4097" t="s">
        <v>68</v>
      </c>
      <c r="B4097" t="s">
        <v>69</v>
      </c>
      <c r="C4097" t="s">
        <v>18</v>
      </c>
      <c r="D4097" t="s">
        <v>12</v>
      </c>
      <c r="E4097">
        <v>1993</v>
      </c>
      <c r="F4097">
        <v>1720</v>
      </c>
      <c r="G4097" t="s">
        <v>69</v>
      </c>
      <c r="H4097" t="s">
        <v>19</v>
      </c>
      <c r="I4097" t="str">
        <f>VLOOKUP(H4097,Hoja3!$J$1:$K$25,2,FALSE)</f>
        <v>17</v>
      </c>
      <c r="K4097">
        <v>3051831611.3847599</v>
      </c>
    </row>
    <row r="4098" spans="1:11" x14ac:dyDescent="0.25">
      <c r="A4098" t="s">
        <v>344</v>
      </c>
      <c r="B4098" t="s">
        <v>345</v>
      </c>
      <c r="C4098" t="s">
        <v>11</v>
      </c>
      <c r="D4098" t="s">
        <v>12</v>
      </c>
      <c r="E4098">
        <v>1993</v>
      </c>
      <c r="F4098">
        <v>1</v>
      </c>
      <c r="G4098" t="s">
        <v>345</v>
      </c>
      <c r="H4098" t="s">
        <v>13</v>
      </c>
      <c r="I4098" t="str">
        <f>VLOOKUP(H4098,Hoja3!$J$1:$K$25,2,FALSE)</f>
        <v>7</v>
      </c>
      <c r="J4098">
        <v>1302890</v>
      </c>
      <c r="K4098">
        <v>4525703903.6275311</v>
      </c>
    </row>
    <row r="4099" spans="1:11" x14ac:dyDescent="0.25">
      <c r="A4099" t="s">
        <v>344</v>
      </c>
      <c r="B4099" t="s">
        <v>345</v>
      </c>
      <c r="C4099" t="s">
        <v>26</v>
      </c>
      <c r="D4099" t="s">
        <v>12</v>
      </c>
      <c r="E4099">
        <v>1993</v>
      </c>
      <c r="F4099">
        <v>2</v>
      </c>
      <c r="G4099" t="s">
        <v>345</v>
      </c>
      <c r="H4099" t="s">
        <v>27</v>
      </c>
      <c r="I4099" t="str">
        <f>VLOOKUP(H4099,Hoja3!$J$1:$K$25,2,FALSE)</f>
        <v>9</v>
      </c>
      <c r="J4099">
        <v>65145</v>
      </c>
      <c r="K4099">
        <v>4525703903.6275311</v>
      </c>
    </row>
    <row r="4100" spans="1:11" hidden="1" x14ac:dyDescent="0.25">
      <c r="A4100" t="s">
        <v>344</v>
      </c>
      <c r="B4100" t="s">
        <v>345</v>
      </c>
      <c r="C4100" t="s">
        <v>14</v>
      </c>
      <c r="D4100" t="s">
        <v>12</v>
      </c>
      <c r="E4100">
        <v>1993</v>
      </c>
      <c r="F4100">
        <v>3</v>
      </c>
      <c r="G4100" t="s">
        <v>345</v>
      </c>
      <c r="H4100" t="s">
        <v>15</v>
      </c>
      <c r="I4100" t="str">
        <f>VLOOKUP(H4100,Hoja3!$J$1:$K$25,2,FALSE)</f>
        <v>10</v>
      </c>
      <c r="K4100">
        <v>4525703903.6275311</v>
      </c>
    </row>
    <row r="4101" spans="1:11" hidden="1" x14ac:dyDescent="0.25">
      <c r="A4101" t="s">
        <v>344</v>
      </c>
      <c r="B4101" t="s">
        <v>345</v>
      </c>
      <c r="C4101" t="s">
        <v>16</v>
      </c>
      <c r="D4101" t="s">
        <v>12</v>
      </c>
      <c r="E4101">
        <v>1993</v>
      </c>
      <c r="F4101">
        <v>100000</v>
      </c>
      <c r="G4101" t="s">
        <v>345</v>
      </c>
      <c r="H4101" t="s">
        <v>17</v>
      </c>
      <c r="I4101" t="str">
        <f>VLOOKUP(H4101,Hoja3!$J$1:$K$25,2,FALSE)</f>
        <v>14</v>
      </c>
      <c r="K4101">
        <v>4525703903.6275311</v>
      </c>
    </row>
    <row r="4102" spans="1:11" hidden="1" x14ac:dyDescent="0.25">
      <c r="A4102" t="s">
        <v>344</v>
      </c>
      <c r="B4102" t="s">
        <v>345</v>
      </c>
      <c r="C4102" t="s">
        <v>28</v>
      </c>
      <c r="D4102" t="s">
        <v>12</v>
      </c>
      <c r="E4102">
        <v>1993</v>
      </c>
      <c r="F4102">
        <v>0</v>
      </c>
      <c r="G4102" t="s">
        <v>345</v>
      </c>
      <c r="H4102" t="s">
        <v>29</v>
      </c>
      <c r="I4102" t="str">
        <f>VLOOKUP(H4102,Hoja3!$J$1:$K$25,2,FALSE)</f>
        <v>16</v>
      </c>
      <c r="K4102">
        <v>4525703903.6275311</v>
      </c>
    </row>
    <row r="4103" spans="1:11" hidden="1" x14ac:dyDescent="0.25">
      <c r="A4103" t="s">
        <v>344</v>
      </c>
      <c r="B4103" t="s">
        <v>345</v>
      </c>
      <c r="C4103" t="s">
        <v>18</v>
      </c>
      <c r="D4103" t="s">
        <v>12</v>
      </c>
      <c r="E4103">
        <v>1993</v>
      </c>
      <c r="F4103">
        <v>100000</v>
      </c>
      <c r="G4103" t="s">
        <v>345</v>
      </c>
      <c r="H4103" t="s">
        <v>19</v>
      </c>
      <c r="I4103" t="str">
        <f>VLOOKUP(H4103,Hoja3!$J$1:$K$25,2,FALSE)</f>
        <v>17</v>
      </c>
      <c r="K4103">
        <v>4525703903.6275311</v>
      </c>
    </row>
    <row r="4104" spans="1:11" hidden="1" x14ac:dyDescent="0.25">
      <c r="A4104" t="s">
        <v>158</v>
      </c>
      <c r="B4104" t="s">
        <v>159</v>
      </c>
      <c r="C4104" t="s">
        <v>11</v>
      </c>
      <c r="D4104" t="s">
        <v>12</v>
      </c>
      <c r="E4104">
        <v>1993</v>
      </c>
      <c r="F4104">
        <v>1</v>
      </c>
      <c r="G4104" t="s">
        <v>159</v>
      </c>
      <c r="H4104" t="s">
        <v>13</v>
      </c>
      <c r="I4104" t="str">
        <f>VLOOKUP(H4104,Hoja3!$J$1:$K$25,2,FALSE)</f>
        <v>7</v>
      </c>
      <c r="J4104" t="s">
        <v>681</v>
      </c>
      <c r="K4104">
        <v>22199409.741257809</v>
      </c>
    </row>
    <row r="4105" spans="1:11" hidden="1" x14ac:dyDescent="0.25">
      <c r="A4105" t="s">
        <v>158</v>
      </c>
      <c r="B4105" t="s">
        <v>159</v>
      </c>
      <c r="C4105" t="s">
        <v>14</v>
      </c>
      <c r="D4105" t="s">
        <v>12</v>
      </c>
      <c r="E4105">
        <v>1993</v>
      </c>
      <c r="F4105">
        <v>1</v>
      </c>
      <c r="G4105" t="s">
        <v>159</v>
      </c>
      <c r="H4105" t="s">
        <v>15</v>
      </c>
      <c r="I4105" t="str">
        <f>VLOOKUP(H4105,Hoja3!$J$1:$K$25,2,FALSE)</f>
        <v>10</v>
      </c>
      <c r="K4105">
        <v>22199409.741257809</v>
      </c>
    </row>
    <row r="4106" spans="1:11" hidden="1" x14ac:dyDescent="0.25">
      <c r="A4106" t="s">
        <v>158</v>
      </c>
      <c r="B4106" t="s">
        <v>159</v>
      </c>
      <c r="C4106" t="s">
        <v>16</v>
      </c>
      <c r="D4106" t="s">
        <v>12</v>
      </c>
      <c r="E4106">
        <v>1993</v>
      </c>
      <c r="F4106">
        <v>6066</v>
      </c>
      <c r="G4106" t="s">
        <v>159</v>
      </c>
      <c r="H4106" t="s">
        <v>17</v>
      </c>
      <c r="I4106" t="str">
        <f>VLOOKUP(H4106,Hoja3!$J$1:$K$25,2,FALSE)</f>
        <v>14</v>
      </c>
      <c r="K4106">
        <v>22199409.741257809</v>
      </c>
    </row>
    <row r="4107" spans="1:11" hidden="1" x14ac:dyDescent="0.25">
      <c r="A4107" t="s">
        <v>158</v>
      </c>
      <c r="B4107" t="s">
        <v>159</v>
      </c>
      <c r="C4107" t="s">
        <v>18</v>
      </c>
      <c r="D4107" t="s">
        <v>12</v>
      </c>
      <c r="E4107">
        <v>1993</v>
      </c>
      <c r="F4107">
        <v>6066</v>
      </c>
      <c r="G4107" t="s">
        <v>159</v>
      </c>
      <c r="H4107" t="s">
        <v>19</v>
      </c>
      <c r="I4107" t="str">
        <f>VLOOKUP(H4107,Hoja3!$J$1:$K$25,2,FALSE)</f>
        <v>17</v>
      </c>
      <c r="K4107">
        <v>22199409.741257809</v>
      </c>
    </row>
    <row r="4108" spans="1:11" hidden="1" x14ac:dyDescent="0.25">
      <c r="A4108" t="s">
        <v>200</v>
      </c>
      <c r="B4108" t="s">
        <v>201</v>
      </c>
      <c r="C4108" t="s">
        <v>26</v>
      </c>
      <c r="D4108" t="s">
        <v>12</v>
      </c>
      <c r="E4108">
        <v>1993</v>
      </c>
      <c r="F4108">
        <v>1</v>
      </c>
      <c r="G4108" t="s">
        <v>201</v>
      </c>
      <c r="H4108" t="s">
        <v>27</v>
      </c>
      <c r="I4108" t="str">
        <f>VLOOKUP(H4108,Hoja3!$J$1:$K$25,2,FALSE)</f>
        <v>9</v>
      </c>
      <c r="J4108" t="s">
        <v>681</v>
      </c>
      <c r="K4108">
        <v>2048348.1083585194</v>
      </c>
    </row>
    <row r="4109" spans="1:11" hidden="1" x14ac:dyDescent="0.25">
      <c r="A4109" t="s">
        <v>200</v>
      </c>
      <c r="B4109" t="s">
        <v>201</v>
      </c>
      <c r="C4109" t="s">
        <v>14</v>
      </c>
      <c r="D4109" t="s">
        <v>12</v>
      </c>
      <c r="E4109">
        <v>1993</v>
      </c>
      <c r="F4109">
        <v>1</v>
      </c>
      <c r="G4109" t="s">
        <v>201</v>
      </c>
      <c r="H4109" t="s">
        <v>15</v>
      </c>
      <c r="I4109" t="str">
        <f>VLOOKUP(H4109,Hoja3!$J$1:$K$25,2,FALSE)</f>
        <v>10</v>
      </c>
      <c r="K4109">
        <v>2048348.1083585194</v>
      </c>
    </row>
    <row r="4110" spans="1:11" hidden="1" x14ac:dyDescent="0.25">
      <c r="A4110" t="s">
        <v>200</v>
      </c>
      <c r="B4110" t="s">
        <v>201</v>
      </c>
      <c r="C4110" t="s">
        <v>28</v>
      </c>
      <c r="D4110" t="s">
        <v>12</v>
      </c>
      <c r="E4110">
        <v>1993</v>
      </c>
      <c r="F4110">
        <v>1722</v>
      </c>
      <c r="G4110" t="s">
        <v>201</v>
      </c>
      <c r="H4110" t="s">
        <v>29</v>
      </c>
      <c r="I4110" t="str">
        <f>VLOOKUP(H4110,Hoja3!$J$1:$K$25,2,FALSE)</f>
        <v>16</v>
      </c>
      <c r="K4110">
        <v>2048348.1083585194</v>
      </c>
    </row>
    <row r="4111" spans="1:11" hidden="1" x14ac:dyDescent="0.25">
      <c r="A4111" t="s">
        <v>200</v>
      </c>
      <c r="B4111" t="s">
        <v>201</v>
      </c>
      <c r="C4111" t="s">
        <v>18</v>
      </c>
      <c r="D4111" t="s">
        <v>12</v>
      </c>
      <c r="E4111">
        <v>1993</v>
      </c>
      <c r="F4111">
        <v>1722</v>
      </c>
      <c r="G4111" t="s">
        <v>201</v>
      </c>
      <c r="H4111" t="s">
        <v>19</v>
      </c>
      <c r="I4111" t="str">
        <f>VLOOKUP(H4111,Hoja3!$J$1:$K$25,2,FALSE)</f>
        <v>17</v>
      </c>
      <c r="K4111">
        <v>2048348.1083585194</v>
      </c>
    </row>
    <row r="4112" spans="1:11" hidden="1" x14ac:dyDescent="0.25">
      <c r="A4112" t="s">
        <v>74</v>
      </c>
      <c r="B4112" t="s">
        <v>75</v>
      </c>
      <c r="C4112" t="s">
        <v>38</v>
      </c>
      <c r="D4112" t="s">
        <v>12</v>
      </c>
      <c r="E4112">
        <v>1993</v>
      </c>
      <c r="F4112">
        <v>1</v>
      </c>
      <c r="G4112" t="s">
        <v>75</v>
      </c>
      <c r="H4112" t="s">
        <v>39</v>
      </c>
      <c r="I4112" t="str">
        <f>VLOOKUP(H4112,Hoja3!$J$1:$K$25,2,FALSE)</f>
        <v>5</v>
      </c>
      <c r="J4112" t="s">
        <v>681</v>
      </c>
      <c r="K4112">
        <v>19850829.757541846</v>
      </c>
    </row>
    <row r="4113" spans="1:11" hidden="1" x14ac:dyDescent="0.25">
      <c r="A4113" t="s">
        <v>74</v>
      </c>
      <c r="B4113" t="s">
        <v>75</v>
      </c>
      <c r="C4113" t="s">
        <v>11</v>
      </c>
      <c r="D4113" t="s">
        <v>12</v>
      </c>
      <c r="E4113">
        <v>1993</v>
      </c>
      <c r="F4113">
        <v>1</v>
      </c>
      <c r="G4113" t="s">
        <v>75</v>
      </c>
      <c r="H4113" t="s">
        <v>13</v>
      </c>
      <c r="I4113" t="str">
        <f>VLOOKUP(H4113,Hoja3!$J$1:$K$25,2,FALSE)</f>
        <v>7</v>
      </c>
      <c r="J4113" t="s">
        <v>681</v>
      </c>
      <c r="K4113">
        <v>19850829.757541846</v>
      </c>
    </row>
    <row r="4114" spans="1:11" hidden="1" x14ac:dyDescent="0.25">
      <c r="A4114" t="s">
        <v>74</v>
      </c>
      <c r="B4114" t="s">
        <v>75</v>
      </c>
      <c r="C4114" t="s">
        <v>14</v>
      </c>
      <c r="D4114" t="s">
        <v>12</v>
      </c>
      <c r="E4114">
        <v>1993</v>
      </c>
      <c r="F4114">
        <v>2</v>
      </c>
      <c r="G4114" t="s">
        <v>75</v>
      </c>
      <c r="H4114" t="s">
        <v>15</v>
      </c>
      <c r="I4114" t="str">
        <f>VLOOKUP(H4114,Hoja3!$J$1:$K$25,2,FALSE)</f>
        <v>10</v>
      </c>
      <c r="K4114">
        <v>19850829.757541846</v>
      </c>
    </row>
    <row r="4115" spans="1:11" hidden="1" x14ac:dyDescent="0.25">
      <c r="A4115" t="s">
        <v>74</v>
      </c>
      <c r="B4115" t="s">
        <v>75</v>
      </c>
      <c r="C4115" t="s">
        <v>40</v>
      </c>
      <c r="D4115" t="s">
        <v>12</v>
      </c>
      <c r="E4115">
        <v>1993</v>
      </c>
      <c r="F4115">
        <v>0</v>
      </c>
      <c r="G4115" t="s">
        <v>75</v>
      </c>
      <c r="H4115" t="s">
        <v>41</v>
      </c>
      <c r="I4115" t="str">
        <f>VLOOKUP(H4115,Hoja3!$J$1:$K$25,2,FALSE)</f>
        <v>12</v>
      </c>
      <c r="K4115">
        <v>19850829.757541846</v>
      </c>
    </row>
    <row r="4116" spans="1:11" hidden="1" x14ac:dyDescent="0.25">
      <c r="A4116" t="s">
        <v>74</v>
      </c>
      <c r="B4116" t="s">
        <v>75</v>
      </c>
      <c r="C4116" t="s">
        <v>16</v>
      </c>
      <c r="D4116" t="s">
        <v>12</v>
      </c>
      <c r="E4116">
        <v>1993</v>
      </c>
      <c r="F4116">
        <v>5000</v>
      </c>
      <c r="G4116" t="s">
        <v>75</v>
      </c>
      <c r="H4116" t="s">
        <v>17</v>
      </c>
      <c r="I4116" t="str">
        <f>VLOOKUP(H4116,Hoja3!$J$1:$K$25,2,FALSE)</f>
        <v>14</v>
      </c>
      <c r="K4116">
        <v>19850829.757541846</v>
      </c>
    </row>
    <row r="4117" spans="1:11" hidden="1" x14ac:dyDescent="0.25">
      <c r="A4117" t="s">
        <v>74</v>
      </c>
      <c r="B4117" t="s">
        <v>75</v>
      </c>
      <c r="C4117" t="s">
        <v>18</v>
      </c>
      <c r="D4117" t="s">
        <v>12</v>
      </c>
      <c r="E4117">
        <v>1993</v>
      </c>
      <c r="F4117">
        <v>5000</v>
      </c>
      <c r="G4117" t="s">
        <v>75</v>
      </c>
      <c r="H4117" t="s">
        <v>19</v>
      </c>
      <c r="I4117" t="str">
        <f>VLOOKUP(H4117,Hoja3!$J$1:$K$25,2,FALSE)</f>
        <v>17</v>
      </c>
      <c r="K4117">
        <v>19850829.757541846</v>
      </c>
    </row>
    <row r="4118" spans="1:11" x14ac:dyDescent="0.25">
      <c r="A4118" t="s">
        <v>160</v>
      </c>
      <c r="B4118" t="s">
        <v>161</v>
      </c>
      <c r="C4118" t="s">
        <v>11</v>
      </c>
      <c r="D4118" t="s">
        <v>12</v>
      </c>
      <c r="E4118">
        <v>1993</v>
      </c>
      <c r="F4118">
        <v>2</v>
      </c>
      <c r="G4118" t="s">
        <v>161</v>
      </c>
      <c r="H4118" t="s">
        <v>13</v>
      </c>
      <c r="I4118" t="str">
        <f>VLOOKUP(H4118,Hoja3!$J$1:$K$25,2,FALSE)</f>
        <v>7</v>
      </c>
      <c r="J4118">
        <v>125077</v>
      </c>
      <c r="K4118">
        <v>34400509.852043651</v>
      </c>
    </row>
    <row r="4119" spans="1:11" hidden="1" x14ac:dyDescent="0.25">
      <c r="A4119" t="s">
        <v>160</v>
      </c>
      <c r="B4119" t="s">
        <v>161</v>
      </c>
      <c r="C4119" t="s">
        <v>14</v>
      </c>
      <c r="D4119" t="s">
        <v>12</v>
      </c>
      <c r="E4119">
        <v>1993</v>
      </c>
      <c r="F4119">
        <v>2</v>
      </c>
      <c r="G4119" t="s">
        <v>161</v>
      </c>
      <c r="H4119" t="s">
        <v>15</v>
      </c>
      <c r="I4119" t="str">
        <f>VLOOKUP(H4119,Hoja3!$J$1:$K$25,2,FALSE)</f>
        <v>10</v>
      </c>
      <c r="K4119">
        <v>34400509.852043651</v>
      </c>
    </row>
    <row r="4120" spans="1:11" hidden="1" x14ac:dyDescent="0.25">
      <c r="A4120" t="s">
        <v>160</v>
      </c>
      <c r="B4120" t="s">
        <v>161</v>
      </c>
      <c r="C4120" t="s">
        <v>16</v>
      </c>
      <c r="D4120" t="s">
        <v>12</v>
      </c>
      <c r="E4120">
        <v>1993</v>
      </c>
      <c r="F4120">
        <v>82447</v>
      </c>
      <c r="G4120" t="s">
        <v>161</v>
      </c>
      <c r="H4120" t="s">
        <v>17</v>
      </c>
      <c r="I4120" t="str">
        <f>VLOOKUP(H4120,Hoja3!$J$1:$K$25,2,FALSE)</f>
        <v>14</v>
      </c>
      <c r="K4120">
        <v>34400509.852043651</v>
      </c>
    </row>
    <row r="4121" spans="1:11" hidden="1" x14ac:dyDescent="0.25">
      <c r="A4121" t="s">
        <v>160</v>
      </c>
      <c r="B4121" t="s">
        <v>161</v>
      </c>
      <c r="C4121" t="s">
        <v>18</v>
      </c>
      <c r="D4121" t="s">
        <v>12</v>
      </c>
      <c r="E4121">
        <v>1993</v>
      </c>
      <c r="F4121">
        <v>82447</v>
      </c>
      <c r="G4121" t="s">
        <v>161</v>
      </c>
      <c r="H4121" t="s">
        <v>19</v>
      </c>
      <c r="I4121" t="str">
        <f>VLOOKUP(H4121,Hoja3!$J$1:$K$25,2,FALSE)</f>
        <v>17</v>
      </c>
      <c r="K4121">
        <v>34400509.852043651</v>
      </c>
    </row>
    <row r="4122" spans="1:11" hidden="1" x14ac:dyDescent="0.25">
      <c r="A4122" t="s">
        <v>76</v>
      </c>
      <c r="B4122" t="s">
        <v>77</v>
      </c>
      <c r="C4122" t="s">
        <v>38</v>
      </c>
      <c r="D4122" t="s">
        <v>12</v>
      </c>
      <c r="E4122">
        <v>1993</v>
      </c>
      <c r="F4122">
        <v>1</v>
      </c>
      <c r="G4122" t="s">
        <v>77</v>
      </c>
      <c r="H4122" t="s">
        <v>39</v>
      </c>
      <c r="I4122" t="str">
        <f>VLOOKUP(H4122,Hoja3!$J$1:$K$25,2,FALSE)</f>
        <v>5</v>
      </c>
      <c r="J4122" t="s">
        <v>681</v>
      </c>
      <c r="K4122">
        <v>3567551674.6230068</v>
      </c>
    </row>
    <row r="4123" spans="1:11" x14ac:dyDescent="0.25">
      <c r="A4123" t="s">
        <v>76</v>
      </c>
      <c r="B4123" t="s">
        <v>77</v>
      </c>
      <c r="C4123" t="s">
        <v>11</v>
      </c>
      <c r="D4123" t="s">
        <v>12</v>
      </c>
      <c r="E4123">
        <v>1993</v>
      </c>
      <c r="F4123">
        <v>5</v>
      </c>
      <c r="G4123" t="s">
        <v>77</v>
      </c>
      <c r="H4123" t="s">
        <v>13</v>
      </c>
      <c r="I4123" t="str">
        <f>VLOOKUP(H4123,Hoja3!$J$1:$K$25,2,FALSE)</f>
        <v>7</v>
      </c>
      <c r="J4123">
        <v>15200386</v>
      </c>
      <c r="K4123">
        <v>3567551674.6230068</v>
      </c>
    </row>
    <row r="4124" spans="1:11" hidden="1" x14ac:dyDescent="0.25">
      <c r="A4124" t="s">
        <v>76</v>
      </c>
      <c r="B4124" t="s">
        <v>77</v>
      </c>
      <c r="C4124" t="s">
        <v>80</v>
      </c>
      <c r="D4124" t="s">
        <v>12</v>
      </c>
      <c r="E4124">
        <v>1993</v>
      </c>
      <c r="F4124">
        <v>1</v>
      </c>
      <c r="G4124" t="s">
        <v>77</v>
      </c>
      <c r="H4124" t="s">
        <v>81</v>
      </c>
      <c r="I4124" t="str">
        <f>VLOOKUP(H4124,Hoja3!$J$1:$K$25,2,FALSE)</f>
        <v>8</v>
      </c>
      <c r="J4124" t="s">
        <v>681</v>
      </c>
      <c r="K4124">
        <v>3567551674.6230068</v>
      </c>
    </row>
    <row r="4125" spans="1:11" x14ac:dyDescent="0.25">
      <c r="A4125" t="s">
        <v>76</v>
      </c>
      <c r="B4125" t="s">
        <v>77</v>
      </c>
      <c r="C4125" t="s">
        <v>26</v>
      </c>
      <c r="D4125" t="s">
        <v>12</v>
      </c>
      <c r="E4125">
        <v>1993</v>
      </c>
      <c r="F4125">
        <v>2</v>
      </c>
      <c r="G4125" t="s">
        <v>77</v>
      </c>
      <c r="H4125" t="s">
        <v>27</v>
      </c>
      <c r="I4125" t="str">
        <f>VLOOKUP(H4125,Hoja3!$J$1:$K$25,2,FALSE)</f>
        <v>9</v>
      </c>
      <c r="J4125">
        <v>217148</v>
      </c>
      <c r="K4125">
        <v>3567551674.6230068</v>
      </c>
    </row>
    <row r="4126" spans="1:11" hidden="1" x14ac:dyDescent="0.25">
      <c r="A4126" t="s">
        <v>76</v>
      </c>
      <c r="B4126" t="s">
        <v>77</v>
      </c>
      <c r="C4126" t="s">
        <v>14</v>
      </c>
      <c r="D4126" t="s">
        <v>12</v>
      </c>
      <c r="E4126">
        <v>1993</v>
      </c>
      <c r="F4126">
        <v>9</v>
      </c>
      <c r="G4126" t="s">
        <v>77</v>
      </c>
      <c r="H4126" t="s">
        <v>15</v>
      </c>
      <c r="I4126" t="str">
        <f>VLOOKUP(H4126,Hoja3!$J$1:$K$25,2,FALSE)</f>
        <v>10</v>
      </c>
      <c r="K4126">
        <v>3567551674.6230068</v>
      </c>
    </row>
    <row r="4127" spans="1:11" hidden="1" x14ac:dyDescent="0.25">
      <c r="A4127" t="s">
        <v>76</v>
      </c>
      <c r="B4127" t="s">
        <v>77</v>
      </c>
      <c r="C4127" t="s">
        <v>40</v>
      </c>
      <c r="D4127" t="s">
        <v>12</v>
      </c>
      <c r="E4127">
        <v>1993</v>
      </c>
      <c r="F4127">
        <v>1175000</v>
      </c>
      <c r="G4127" t="s">
        <v>77</v>
      </c>
      <c r="H4127" t="s">
        <v>41</v>
      </c>
      <c r="I4127" t="str">
        <f>VLOOKUP(H4127,Hoja3!$J$1:$K$25,2,FALSE)</f>
        <v>12</v>
      </c>
      <c r="K4127">
        <v>3567551674.6230068</v>
      </c>
    </row>
    <row r="4128" spans="1:11" hidden="1" x14ac:dyDescent="0.25">
      <c r="A4128" t="s">
        <v>76</v>
      </c>
      <c r="B4128" t="s">
        <v>77</v>
      </c>
      <c r="C4128" t="s">
        <v>16</v>
      </c>
      <c r="D4128" t="s">
        <v>12</v>
      </c>
      <c r="E4128">
        <v>1993</v>
      </c>
      <c r="F4128">
        <v>128063000</v>
      </c>
      <c r="G4128" t="s">
        <v>77</v>
      </c>
      <c r="H4128" t="s">
        <v>17</v>
      </c>
      <c r="I4128" t="str">
        <f>VLOOKUP(H4128,Hoja3!$J$1:$K$25,2,FALSE)</f>
        <v>14</v>
      </c>
      <c r="K4128">
        <v>3567551674.6230068</v>
      </c>
    </row>
    <row r="4129" spans="1:11" hidden="1" x14ac:dyDescent="0.25">
      <c r="A4129" t="s">
        <v>76</v>
      </c>
      <c r="B4129" t="s">
        <v>77</v>
      </c>
      <c r="C4129" t="s">
        <v>84</v>
      </c>
      <c r="D4129" t="s">
        <v>12</v>
      </c>
      <c r="E4129">
        <v>1993</v>
      </c>
      <c r="F4129">
        <v>25</v>
      </c>
      <c r="G4129" t="s">
        <v>77</v>
      </c>
      <c r="H4129" t="s">
        <v>85</v>
      </c>
      <c r="I4129" t="str">
        <f>VLOOKUP(H4129,Hoja3!$J$1:$K$25,2,FALSE)</f>
        <v>15</v>
      </c>
      <c r="K4129">
        <v>3567551674.6230068</v>
      </c>
    </row>
    <row r="4130" spans="1:11" hidden="1" x14ac:dyDescent="0.25">
      <c r="A4130" t="s">
        <v>76</v>
      </c>
      <c r="B4130" t="s">
        <v>77</v>
      </c>
      <c r="C4130" t="s">
        <v>28</v>
      </c>
      <c r="D4130" t="s">
        <v>12</v>
      </c>
      <c r="E4130">
        <v>1993</v>
      </c>
      <c r="F4130">
        <v>72500</v>
      </c>
      <c r="G4130" t="s">
        <v>77</v>
      </c>
      <c r="H4130" t="s">
        <v>29</v>
      </c>
      <c r="I4130" t="str">
        <f>VLOOKUP(H4130,Hoja3!$J$1:$K$25,2,FALSE)</f>
        <v>16</v>
      </c>
      <c r="K4130">
        <v>3567551674.6230068</v>
      </c>
    </row>
    <row r="4131" spans="1:11" hidden="1" x14ac:dyDescent="0.25">
      <c r="A4131" t="s">
        <v>76</v>
      </c>
      <c r="B4131" t="s">
        <v>77</v>
      </c>
      <c r="C4131" t="s">
        <v>18</v>
      </c>
      <c r="D4131" t="s">
        <v>12</v>
      </c>
      <c r="E4131">
        <v>1993</v>
      </c>
      <c r="F4131">
        <v>129310525</v>
      </c>
      <c r="G4131" t="s">
        <v>77</v>
      </c>
      <c r="H4131" t="s">
        <v>19</v>
      </c>
      <c r="I4131" t="str">
        <f>VLOOKUP(H4131,Hoja3!$J$1:$K$25,2,FALSE)</f>
        <v>17</v>
      </c>
      <c r="K4131">
        <v>3567551674.6230068</v>
      </c>
    </row>
    <row r="4132" spans="1:11" x14ac:dyDescent="0.25">
      <c r="A4132" t="s">
        <v>86</v>
      </c>
      <c r="B4132" t="s">
        <v>87</v>
      </c>
      <c r="C4132" t="s">
        <v>11</v>
      </c>
      <c r="D4132" t="s">
        <v>12</v>
      </c>
      <c r="E4132">
        <v>1993</v>
      </c>
      <c r="F4132">
        <v>2</v>
      </c>
      <c r="G4132" t="s">
        <v>87</v>
      </c>
      <c r="H4132" t="s">
        <v>13</v>
      </c>
      <c r="I4132" t="str">
        <f>VLOOKUP(H4132,Hoja3!$J$1:$K$25,2,FALSE)</f>
        <v>7</v>
      </c>
      <c r="J4132">
        <v>41912</v>
      </c>
      <c r="K4132">
        <v>1371171152.3311551</v>
      </c>
    </row>
    <row r="4133" spans="1:11" hidden="1" x14ac:dyDescent="0.25">
      <c r="A4133" t="s">
        <v>86</v>
      </c>
      <c r="B4133" t="s">
        <v>87</v>
      </c>
      <c r="C4133" t="s">
        <v>14</v>
      </c>
      <c r="D4133" t="s">
        <v>12</v>
      </c>
      <c r="E4133">
        <v>1993</v>
      </c>
      <c r="F4133">
        <v>2</v>
      </c>
      <c r="G4133" t="s">
        <v>87</v>
      </c>
      <c r="H4133" t="s">
        <v>15</v>
      </c>
      <c r="I4133" t="str">
        <f>VLOOKUP(H4133,Hoja3!$J$1:$K$25,2,FALSE)</f>
        <v>10</v>
      </c>
      <c r="K4133">
        <v>1371171152.3311551</v>
      </c>
    </row>
    <row r="4134" spans="1:11" hidden="1" x14ac:dyDescent="0.25">
      <c r="A4134" t="s">
        <v>86</v>
      </c>
      <c r="B4134" t="s">
        <v>87</v>
      </c>
      <c r="C4134" t="s">
        <v>16</v>
      </c>
      <c r="D4134" t="s">
        <v>12</v>
      </c>
      <c r="E4134">
        <v>1993</v>
      </c>
      <c r="F4134">
        <v>267553</v>
      </c>
      <c r="G4134" t="s">
        <v>87</v>
      </c>
      <c r="H4134" t="s">
        <v>17</v>
      </c>
      <c r="I4134" t="str">
        <f>VLOOKUP(H4134,Hoja3!$J$1:$K$25,2,FALSE)</f>
        <v>14</v>
      </c>
      <c r="K4134">
        <v>1371171152.3311551</v>
      </c>
    </row>
    <row r="4135" spans="1:11" hidden="1" x14ac:dyDescent="0.25">
      <c r="A4135" t="s">
        <v>86</v>
      </c>
      <c r="B4135" t="s">
        <v>87</v>
      </c>
      <c r="C4135" t="s">
        <v>18</v>
      </c>
      <c r="D4135" t="s">
        <v>12</v>
      </c>
      <c r="E4135">
        <v>1993</v>
      </c>
      <c r="F4135">
        <v>267553</v>
      </c>
      <c r="G4135" t="s">
        <v>87</v>
      </c>
      <c r="H4135" t="s">
        <v>19</v>
      </c>
      <c r="I4135" t="str">
        <f>VLOOKUP(H4135,Hoja3!$J$1:$K$25,2,FALSE)</f>
        <v>17</v>
      </c>
      <c r="K4135">
        <v>1371171152.3311551</v>
      </c>
    </row>
    <row r="4136" spans="1:11" x14ac:dyDescent="0.25">
      <c r="A4136" t="s">
        <v>88</v>
      </c>
      <c r="B4136" t="s">
        <v>89</v>
      </c>
      <c r="C4136" t="s">
        <v>11</v>
      </c>
      <c r="D4136" t="s">
        <v>12</v>
      </c>
      <c r="E4136">
        <v>1993</v>
      </c>
      <c r="F4136">
        <v>3</v>
      </c>
      <c r="G4136" t="s">
        <v>89</v>
      </c>
      <c r="H4136" t="s">
        <v>13</v>
      </c>
      <c r="I4136" t="str">
        <f>VLOOKUP(H4136,Hoja3!$J$1:$K$25,2,FALSE)</f>
        <v>7</v>
      </c>
      <c r="J4136">
        <v>2171484</v>
      </c>
      <c r="K4136">
        <v>404625655.20461917</v>
      </c>
    </row>
    <row r="4137" spans="1:11" x14ac:dyDescent="0.25">
      <c r="A4137" t="s">
        <v>88</v>
      </c>
      <c r="B4137" t="s">
        <v>89</v>
      </c>
      <c r="C4137" t="s">
        <v>26</v>
      </c>
      <c r="D4137" t="s">
        <v>12</v>
      </c>
      <c r="E4137">
        <v>1993</v>
      </c>
      <c r="F4137">
        <v>1</v>
      </c>
      <c r="G4137" t="s">
        <v>89</v>
      </c>
      <c r="H4137" t="s">
        <v>27</v>
      </c>
      <c r="I4137" t="str">
        <f>VLOOKUP(H4137,Hoja3!$J$1:$K$25,2,FALSE)</f>
        <v>9</v>
      </c>
      <c r="J4137">
        <v>32572</v>
      </c>
      <c r="K4137">
        <v>404625655.20461917</v>
      </c>
    </row>
    <row r="4138" spans="1:11" hidden="1" x14ac:dyDescent="0.25">
      <c r="A4138" t="s">
        <v>88</v>
      </c>
      <c r="B4138" t="s">
        <v>89</v>
      </c>
      <c r="C4138" t="s">
        <v>14</v>
      </c>
      <c r="D4138" t="s">
        <v>12</v>
      </c>
      <c r="E4138">
        <v>1993</v>
      </c>
      <c r="F4138">
        <v>4</v>
      </c>
      <c r="G4138" t="s">
        <v>89</v>
      </c>
      <c r="H4138" t="s">
        <v>15</v>
      </c>
      <c r="I4138" t="str">
        <f>VLOOKUP(H4138,Hoja3!$J$1:$K$25,2,FALSE)</f>
        <v>10</v>
      </c>
      <c r="K4138">
        <v>404625655.20461917</v>
      </c>
    </row>
    <row r="4139" spans="1:11" hidden="1" x14ac:dyDescent="0.25">
      <c r="A4139" t="s">
        <v>88</v>
      </c>
      <c r="B4139" t="s">
        <v>89</v>
      </c>
      <c r="C4139" t="s">
        <v>16</v>
      </c>
      <c r="D4139" t="s">
        <v>12</v>
      </c>
      <c r="E4139">
        <v>1993</v>
      </c>
      <c r="F4139">
        <v>498728</v>
      </c>
      <c r="G4139" t="s">
        <v>89</v>
      </c>
      <c r="H4139" t="s">
        <v>17</v>
      </c>
      <c r="I4139" t="str">
        <f>VLOOKUP(H4139,Hoja3!$J$1:$K$25,2,FALSE)</f>
        <v>14</v>
      </c>
      <c r="K4139">
        <v>404625655.20461917</v>
      </c>
    </row>
    <row r="4140" spans="1:11" hidden="1" x14ac:dyDescent="0.25">
      <c r="A4140" t="s">
        <v>88</v>
      </c>
      <c r="B4140" t="s">
        <v>89</v>
      </c>
      <c r="C4140" t="s">
        <v>28</v>
      </c>
      <c r="D4140" t="s">
        <v>12</v>
      </c>
      <c r="E4140">
        <v>1993</v>
      </c>
      <c r="F4140">
        <v>0</v>
      </c>
      <c r="G4140" t="s">
        <v>89</v>
      </c>
      <c r="H4140" t="s">
        <v>29</v>
      </c>
      <c r="I4140" t="str">
        <f>VLOOKUP(H4140,Hoja3!$J$1:$K$25,2,FALSE)</f>
        <v>16</v>
      </c>
      <c r="K4140">
        <v>404625655.20461917</v>
      </c>
    </row>
    <row r="4141" spans="1:11" hidden="1" x14ac:dyDescent="0.25">
      <c r="A4141" t="s">
        <v>88</v>
      </c>
      <c r="B4141" t="s">
        <v>89</v>
      </c>
      <c r="C4141" t="s">
        <v>18</v>
      </c>
      <c r="D4141" t="s">
        <v>12</v>
      </c>
      <c r="E4141">
        <v>1993</v>
      </c>
      <c r="F4141">
        <v>498728</v>
      </c>
      <c r="G4141" t="s">
        <v>89</v>
      </c>
      <c r="H4141" t="s">
        <v>19</v>
      </c>
      <c r="I4141" t="str">
        <f>VLOOKUP(H4141,Hoja3!$J$1:$K$25,2,FALSE)</f>
        <v>17</v>
      </c>
      <c r="K4141">
        <v>404625655.20461917</v>
      </c>
    </row>
    <row r="4142" spans="1:11" x14ac:dyDescent="0.25">
      <c r="A4142" t="s">
        <v>252</v>
      </c>
      <c r="B4142" t="s">
        <v>253</v>
      </c>
      <c r="C4142" t="s">
        <v>11</v>
      </c>
      <c r="D4142" t="s">
        <v>12</v>
      </c>
      <c r="E4142">
        <v>1993</v>
      </c>
      <c r="F4142">
        <v>1</v>
      </c>
      <c r="G4142" t="s">
        <v>253</v>
      </c>
      <c r="H4142" t="s">
        <v>13</v>
      </c>
      <c r="I4142" t="str">
        <f>VLOOKUP(H4142,Hoja3!$J$1:$K$25,2,FALSE)</f>
        <v>7</v>
      </c>
      <c r="J4142">
        <v>82516</v>
      </c>
      <c r="K4142">
        <v>551394889.3397783</v>
      </c>
    </row>
    <row r="4143" spans="1:11" hidden="1" x14ac:dyDescent="0.25">
      <c r="A4143" t="s">
        <v>252</v>
      </c>
      <c r="B4143" t="s">
        <v>253</v>
      </c>
      <c r="C4143" t="s">
        <v>14</v>
      </c>
      <c r="D4143" t="s">
        <v>12</v>
      </c>
      <c r="E4143">
        <v>1993</v>
      </c>
      <c r="F4143">
        <v>1</v>
      </c>
      <c r="G4143" t="s">
        <v>253</v>
      </c>
      <c r="H4143" t="s">
        <v>15</v>
      </c>
      <c r="I4143" t="str">
        <f>VLOOKUP(H4143,Hoja3!$J$1:$K$25,2,FALSE)</f>
        <v>10</v>
      </c>
      <c r="K4143">
        <v>551394889.3397783</v>
      </c>
    </row>
    <row r="4144" spans="1:11" hidden="1" x14ac:dyDescent="0.25">
      <c r="A4144" t="s">
        <v>252</v>
      </c>
      <c r="B4144" t="s">
        <v>253</v>
      </c>
      <c r="C4144" t="s">
        <v>16</v>
      </c>
      <c r="D4144" t="s">
        <v>12</v>
      </c>
      <c r="E4144">
        <v>1993</v>
      </c>
      <c r="F4144">
        <v>3500</v>
      </c>
      <c r="G4144" t="s">
        <v>253</v>
      </c>
      <c r="H4144" t="s">
        <v>17</v>
      </c>
      <c r="I4144" t="str">
        <f>VLOOKUP(H4144,Hoja3!$J$1:$K$25,2,FALSE)</f>
        <v>14</v>
      </c>
      <c r="K4144">
        <v>551394889.3397783</v>
      </c>
    </row>
    <row r="4145" spans="1:11" hidden="1" x14ac:dyDescent="0.25">
      <c r="A4145" t="s">
        <v>252</v>
      </c>
      <c r="B4145" t="s">
        <v>253</v>
      </c>
      <c r="C4145" t="s">
        <v>18</v>
      </c>
      <c r="D4145" t="s">
        <v>12</v>
      </c>
      <c r="E4145">
        <v>1993</v>
      </c>
      <c r="F4145">
        <v>3500</v>
      </c>
      <c r="G4145" t="s">
        <v>253</v>
      </c>
      <c r="H4145" t="s">
        <v>19</v>
      </c>
      <c r="I4145" t="str">
        <f>VLOOKUP(H4145,Hoja3!$J$1:$K$25,2,FALSE)</f>
        <v>17</v>
      </c>
      <c r="K4145">
        <v>551394889.3397783</v>
      </c>
    </row>
    <row r="4146" spans="1:11" x14ac:dyDescent="0.25">
      <c r="A4146" t="s">
        <v>202</v>
      </c>
      <c r="B4146" t="s">
        <v>203</v>
      </c>
      <c r="C4146" t="s">
        <v>26</v>
      </c>
      <c r="D4146" t="s">
        <v>12</v>
      </c>
      <c r="E4146">
        <v>1993</v>
      </c>
      <c r="F4146">
        <v>1</v>
      </c>
      <c r="G4146" t="s">
        <v>203</v>
      </c>
      <c r="H4146" t="s">
        <v>27</v>
      </c>
      <c r="I4146" t="str">
        <f>VLOOKUP(H4146,Hoja3!$J$1:$K$25,2,FALSE)</f>
        <v>9</v>
      </c>
      <c r="J4146">
        <v>1357177</v>
      </c>
      <c r="K4146">
        <v>2300941152.9918051</v>
      </c>
    </row>
    <row r="4147" spans="1:11" hidden="1" x14ac:dyDescent="0.25">
      <c r="A4147" t="s">
        <v>202</v>
      </c>
      <c r="B4147" t="s">
        <v>203</v>
      </c>
      <c r="C4147" t="s">
        <v>14</v>
      </c>
      <c r="D4147" t="s">
        <v>12</v>
      </c>
      <c r="E4147">
        <v>1993</v>
      </c>
      <c r="F4147">
        <v>1</v>
      </c>
      <c r="G4147" t="s">
        <v>203</v>
      </c>
      <c r="H4147" t="s">
        <v>15</v>
      </c>
      <c r="I4147" t="str">
        <f>VLOOKUP(H4147,Hoja3!$J$1:$K$25,2,FALSE)</f>
        <v>10</v>
      </c>
      <c r="K4147">
        <v>2300941152.9918051</v>
      </c>
    </row>
    <row r="4148" spans="1:11" hidden="1" x14ac:dyDescent="0.25">
      <c r="A4148" t="s">
        <v>202</v>
      </c>
      <c r="B4148" t="s">
        <v>203</v>
      </c>
      <c r="C4148" t="s">
        <v>28</v>
      </c>
      <c r="D4148" t="s">
        <v>12</v>
      </c>
      <c r="E4148">
        <v>1993</v>
      </c>
      <c r="F4148">
        <v>1000</v>
      </c>
      <c r="G4148" t="s">
        <v>203</v>
      </c>
      <c r="H4148" t="s">
        <v>29</v>
      </c>
      <c r="I4148" t="str">
        <f>VLOOKUP(H4148,Hoja3!$J$1:$K$25,2,FALSE)</f>
        <v>16</v>
      </c>
      <c r="K4148">
        <v>2300941152.9918051</v>
      </c>
    </row>
    <row r="4149" spans="1:11" hidden="1" x14ac:dyDescent="0.25">
      <c r="A4149" t="s">
        <v>202</v>
      </c>
      <c r="B4149" t="s">
        <v>203</v>
      </c>
      <c r="C4149" t="s">
        <v>18</v>
      </c>
      <c r="D4149" t="s">
        <v>12</v>
      </c>
      <c r="E4149">
        <v>1993</v>
      </c>
      <c r="F4149">
        <v>1000</v>
      </c>
      <c r="G4149" t="s">
        <v>203</v>
      </c>
      <c r="H4149" t="s">
        <v>19</v>
      </c>
      <c r="I4149" t="str">
        <f>VLOOKUP(H4149,Hoja3!$J$1:$K$25,2,FALSE)</f>
        <v>17</v>
      </c>
      <c r="K4149">
        <v>2300941152.9918051</v>
      </c>
    </row>
    <row r="4150" spans="1:11" x14ac:dyDescent="0.25">
      <c r="A4150" t="s">
        <v>90</v>
      </c>
      <c r="B4150" t="s">
        <v>91</v>
      </c>
      <c r="C4150" t="s">
        <v>11</v>
      </c>
      <c r="D4150" t="s">
        <v>12</v>
      </c>
      <c r="E4150">
        <v>1993</v>
      </c>
      <c r="F4150">
        <v>1</v>
      </c>
      <c r="G4150" t="s">
        <v>91</v>
      </c>
      <c r="H4150" t="s">
        <v>13</v>
      </c>
      <c r="I4150" t="str">
        <f>VLOOKUP(H4150,Hoja3!$J$1:$K$25,2,FALSE)</f>
        <v>7</v>
      </c>
      <c r="J4150">
        <v>23886</v>
      </c>
      <c r="K4150">
        <v>19423355.409231566</v>
      </c>
    </row>
    <row r="4151" spans="1:11" hidden="1" x14ac:dyDescent="0.25">
      <c r="A4151" t="s">
        <v>90</v>
      </c>
      <c r="B4151" t="s">
        <v>91</v>
      </c>
      <c r="C4151" t="s">
        <v>14</v>
      </c>
      <c r="D4151" t="s">
        <v>12</v>
      </c>
      <c r="E4151">
        <v>1993</v>
      </c>
      <c r="F4151">
        <v>1</v>
      </c>
      <c r="G4151" t="s">
        <v>91</v>
      </c>
      <c r="H4151" t="s">
        <v>15</v>
      </c>
      <c r="I4151" t="str">
        <f>VLOOKUP(H4151,Hoja3!$J$1:$K$25,2,FALSE)</f>
        <v>10</v>
      </c>
      <c r="K4151">
        <v>19423355.409231566</v>
      </c>
    </row>
    <row r="4152" spans="1:11" hidden="1" x14ac:dyDescent="0.25">
      <c r="A4152" t="s">
        <v>90</v>
      </c>
      <c r="B4152" t="s">
        <v>91</v>
      </c>
      <c r="C4152" t="s">
        <v>16</v>
      </c>
      <c r="D4152" t="s">
        <v>12</v>
      </c>
      <c r="E4152">
        <v>1993</v>
      </c>
      <c r="F4152">
        <v>4372</v>
      </c>
      <c r="G4152" t="s">
        <v>91</v>
      </c>
      <c r="H4152" t="s">
        <v>17</v>
      </c>
      <c r="I4152" t="str">
        <f>VLOOKUP(H4152,Hoja3!$J$1:$K$25,2,FALSE)</f>
        <v>14</v>
      </c>
      <c r="K4152">
        <v>19423355.409231566</v>
      </c>
    </row>
    <row r="4153" spans="1:11" hidden="1" x14ac:dyDescent="0.25">
      <c r="A4153" t="s">
        <v>90</v>
      </c>
      <c r="B4153" t="s">
        <v>91</v>
      </c>
      <c r="C4153" t="s">
        <v>18</v>
      </c>
      <c r="D4153" t="s">
        <v>12</v>
      </c>
      <c r="E4153">
        <v>1993</v>
      </c>
      <c r="F4153">
        <v>4372</v>
      </c>
      <c r="G4153" t="s">
        <v>91</v>
      </c>
      <c r="H4153" t="s">
        <v>19</v>
      </c>
      <c r="I4153" t="str">
        <f>VLOOKUP(H4153,Hoja3!$J$1:$K$25,2,FALSE)</f>
        <v>17</v>
      </c>
      <c r="K4153">
        <v>19423355.409231566</v>
      </c>
    </row>
    <row r="4154" spans="1:11" hidden="1" x14ac:dyDescent="0.25">
      <c r="A4154" t="s">
        <v>92</v>
      </c>
      <c r="B4154" t="s">
        <v>93</v>
      </c>
      <c r="C4154" t="s">
        <v>11</v>
      </c>
      <c r="D4154" t="s">
        <v>12</v>
      </c>
      <c r="E4154">
        <v>1993</v>
      </c>
      <c r="F4154">
        <v>1</v>
      </c>
      <c r="G4154" t="s">
        <v>93</v>
      </c>
      <c r="H4154" t="s">
        <v>13</v>
      </c>
      <c r="I4154" t="str">
        <f>VLOOKUP(H4154,Hoja3!$J$1:$K$25,2,FALSE)</f>
        <v>7</v>
      </c>
      <c r="J4154" t="s">
        <v>681</v>
      </c>
      <c r="K4154">
        <v>4204494802.4315548</v>
      </c>
    </row>
    <row r="4155" spans="1:11" hidden="1" x14ac:dyDescent="0.25">
      <c r="A4155" t="s">
        <v>92</v>
      </c>
      <c r="B4155" t="s">
        <v>93</v>
      </c>
      <c r="C4155" t="s">
        <v>80</v>
      </c>
      <c r="D4155" t="s">
        <v>12</v>
      </c>
      <c r="E4155">
        <v>1993</v>
      </c>
      <c r="F4155">
        <v>2</v>
      </c>
      <c r="G4155" t="s">
        <v>93</v>
      </c>
      <c r="H4155" t="s">
        <v>81</v>
      </c>
      <c r="I4155" t="str">
        <f>VLOOKUP(H4155,Hoja3!$J$1:$K$25,2,FALSE)</f>
        <v>8</v>
      </c>
      <c r="J4155" t="s">
        <v>681</v>
      </c>
      <c r="K4155">
        <v>4204494802.4315548</v>
      </c>
    </row>
    <row r="4156" spans="1:11" x14ac:dyDescent="0.25">
      <c r="A4156" t="s">
        <v>92</v>
      </c>
      <c r="B4156" t="s">
        <v>93</v>
      </c>
      <c r="C4156" t="s">
        <v>26</v>
      </c>
      <c r="D4156" t="s">
        <v>12</v>
      </c>
      <c r="E4156">
        <v>1993</v>
      </c>
      <c r="F4156">
        <v>3</v>
      </c>
      <c r="G4156" t="s">
        <v>93</v>
      </c>
      <c r="H4156" t="s">
        <v>27</v>
      </c>
      <c r="I4156" t="str">
        <f>VLOOKUP(H4156,Hoja3!$J$1:$K$25,2,FALSE)</f>
        <v>9</v>
      </c>
      <c r="J4156">
        <v>2822929</v>
      </c>
      <c r="K4156">
        <v>4204494802.4315548</v>
      </c>
    </row>
    <row r="4157" spans="1:11" hidden="1" x14ac:dyDescent="0.25">
      <c r="A4157" t="s">
        <v>92</v>
      </c>
      <c r="B4157" t="s">
        <v>93</v>
      </c>
      <c r="C4157" t="s">
        <v>14</v>
      </c>
      <c r="D4157" t="s">
        <v>12</v>
      </c>
      <c r="E4157">
        <v>1993</v>
      </c>
      <c r="F4157">
        <v>6</v>
      </c>
      <c r="G4157" t="s">
        <v>93</v>
      </c>
      <c r="H4157" t="s">
        <v>15</v>
      </c>
      <c r="I4157" t="str">
        <f>VLOOKUP(H4157,Hoja3!$J$1:$K$25,2,FALSE)</f>
        <v>10</v>
      </c>
      <c r="K4157">
        <v>4204494802.4315548</v>
      </c>
    </row>
    <row r="4158" spans="1:11" hidden="1" x14ac:dyDescent="0.25">
      <c r="A4158" t="s">
        <v>92</v>
      </c>
      <c r="B4158" t="s">
        <v>93</v>
      </c>
      <c r="C4158" t="s">
        <v>16</v>
      </c>
      <c r="D4158" t="s">
        <v>12</v>
      </c>
      <c r="E4158">
        <v>1993</v>
      </c>
      <c r="F4158">
        <v>4800</v>
      </c>
      <c r="G4158" t="s">
        <v>93</v>
      </c>
      <c r="H4158" t="s">
        <v>17</v>
      </c>
      <c r="I4158" t="str">
        <f>VLOOKUP(H4158,Hoja3!$J$1:$K$25,2,FALSE)</f>
        <v>14</v>
      </c>
      <c r="K4158">
        <v>4204494802.4315548</v>
      </c>
    </row>
    <row r="4159" spans="1:11" hidden="1" x14ac:dyDescent="0.25">
      <c r="A4159" t="s">
        <v>92</v>
      </c>
      <c r="B4159" t="s">
        <v>93</v>
      </c>
      <c r="C4159" t="s">
        <v>84</v>
      </c>
      <c r="D4159" t="s">
        <v>12</v>
      </c>
      <c r="E4159">
        <v>1993</v>
      </c>
      <c r="F4159">
        <v>70</v>
      </c>
      <c r="G4159" t="s">
        <v>93</v>
      </c>
      <c r="H4159" t="s">
        <v>85</v>
      </c>
      <c r="I4159" t="str">
        <f>VLOOKUP(H4159,Hoja3!$J$1:$K$25,2,FALSE)</f>
        <v>15</v>
      </c>
      <c r="K4159">
        <v>4204494802.4315548</v>
      </c>
    </row>
    <row r="4160" spans="1:11" hidden="1" x14ac:dyDescent="0.25">
      <c r="A4160" t="s">
        <v>92</v>
      </c>
      <c r="B4160" t="s">
        <v>93</v>
      </c>
      <c r="C4160" t="s">
        <v>28</v>
      </c>
      <c r="D4160" t="s">
        <v>12</v>
      </c>
      <c r="E4160">
        <v>1993</v>
      </c>
      <c r="F4160">
        <v>30463</v>
      </c>
      <c r="G4160" t="s">
        <v>93</v>
      </c>
      <c r="H4160" t="s">
        <v>29</v>
      </c>
      <c r="I4160" t="str">
        <f>VLOOKUP(H4160,Hoja3!$J$1:$K$25,2,FALSE)</f>
        <v>16</v>
      </c>
      <c r="K4160">
        <v>4204494802.4315548</v>
      </c>
    </row>
    <row r="4161" spans="1:11" hidden="1" x14ac:dyDescent="0.25">
      <c r="A4161" t="s">
        <v>92</v>
      </c>
      <c r="B4161" t="s">
        <v>93</v>
      </c>
      <c r="C4161" t="s">
        <v>18</v>
      </c>
      <c r="D4161" t="s">
        <v>12</v>
      </c>
      <c r="E4161">
        <v>1993</v>
      </c>
      <c r="F4161">
        <v>35333</v>
      </c>
      <c r="G4161" t="s">
        <v>93</v>
      </c>
      <c r="H4161" t="s">
        <v>19</v>
      </c>
      <c r="I4161" t="str">
        <f>VLOOKUP(H4161,Hoja3!$J$1:$K$25,2,FALSE)</f>
        <v>17</v>
      </c>
      <c r="K4161">
        <v>4204494802.4315548</v>
      </c>
    </row>
    <row r="4162" spans="1:11" x14ac:dyDescent="0.25">
      <c r="A4162" t="s">
        <v>368</v>
      </c>
      <c r="B4162" t="s">
        <v>369</v>
      </c>
      <c r="C4162" t="s">
        <v>11</v>
      </c>
      <c r="D4162" t="s">
        <v>12</v>
      </c>
      <c r="E4162">
        <v>1993</v>
      </c>
      <c r="F4162">
        <v>1</v>
      </c>
      <c r="G4162" t="s">
        <v>369</v>
      </c>
      <c r="H4162" t="s">
        <v>13</v>
      </c>
      <c r="I4162" t="str">
        <f>VLOOKUP(H4162,Hoja3!$J$1:$K$25,2,FALSE)</f>
        <v>7</v>
      </c>
      <c r="J4162">
        <v>79329</v>
      </c>
      <c r="K4162">
        <v>262641892.0785242</v>
      </c>
    </row>
    <row r="4163" spans="1:11" hidden="1" x14ac:dyDescent="0.25">
      <c r="A4163" t="s">
        <v>368</v>
      </c>
      <c r="B4163" t="s">
        <v>369</v>
      </c>
      <c r="C4163" t="s">
        <v>14</v>
      </c>
      <c r="D4163" t="s">
        <v>12</v>
      </c>
      <c r="E4163">
        <v>1993</v>
      </c>
      <c r="F4163">
        <v>1</v>
      </c>
      <c r="G4163" t="s">
        <v>369</v>
      </c>
      <c r="H4163" t="s">
        <v>15</v>
      </c>
      <c r="I4163" t="str">
        <f>VLOOKUP(H4163,Hoja3!$J$1:$K$25,2,FALSE)</f>
        <v>10</v>
      </c>
      <c r="K4163">
        <v>262641892.0785242</v>
      </c>
    </row>
    <row r="4164" spans="1:11" hidden="1" x14ac:dyDescent="0.25">
      <c r="A4164" t="s">
        <v>368</v>
      </c>
      <c r="B4164" t="s">
        <v>369</v>
      </c>
      <c r="C4164" t="s">
        <v>16</v>
      </c>
      <c r="D4164" t="s">
        <v>12</v>
      </c>
      <c r="E4164">
        <v>1993</v>
      </c>
      <c r="F4164">
        <v>30000</v>
      </c>
      <c r="G4164" t="s">
        <v>369</v>
      </c>
      <c r="H4164" t="s">
        <v>17</v>
      </c>
      <c r="I4164" t="str">
        <f>VLOOKUP(H4164,Hoja3!$J$1:$K$25,2,FALSE)</f>
        <v>14</v>
      </c>
      <c r="K4164">
        <v>262641892.0785242</v>
      </c>
    </row>
    <row r="4165" spans="1:11" hidden="1" x14ac:dyDescent="0.25">
      <c r="A4165" t="s">
        <v>368</v>
      </c>
      <c r="B4165" t="s">
        <v>369</v>
      </c>
      <c r="C4165" t="s">
        <v>18</v>
      </c>
      <c r="D4165" t="s">
        <v>12</v>
      </c>
      <c r="E4165">
        <v>1993</v>
      </c>
      <c r="F4165">
        <v>30000</v>
      </c>
      <c r="G4165" t="s">
        <v>369</v>
      </c>
      <c r="H4165" t="s">
        <v>19</v>
      </c>
      <c r="I4165" t="str">
        <f>VLOOKUP(H4165,Hoja3!$J$1:$K$25,2,FALSE)</f>
        <v>17</v>
      </c>
      <c r="K4165">
        <v>262641892.0785242</v>
      </c>
    </row>
    <row r="4166" spans="1:11" x14ac:dyDescent="0.25">
      <c r="A4166" t="s">
        <v>312</v>
      </c>
      <c r="B4166" t="s">
        <v>313</v>
      </c>
      <c r="C4166" t="s">
        <v>26</v>
      </c>
      <c r="D4166" t="s">
        <v>12</v>
      </c>
      <c r="E4166">
        <v>1993</v>
      </c>
      <c r="F4166">
        <v>1</v>
      </c>
      <c r="G4166" t="s">
        <v>313</v>
      </c>
      <c r="H4166" t="s">
        <v>27</v>
      </c>
      <c r="I4166" t="str">
        <f>VLOOKUP(H4166,Hoja3!$J$1:$K$25,2,FALSE)</f>
        <v>9</v>
      </c>
      <c r="J4166">
        <v>238863</v>
      </c>
      <c r="K4166">
        <v>0</v>
      </c>
    </row>
    <row r="4167" spans="1:11" hidden="1" x14ac:dyDescent="0.25">
      <c r="A4167" t="s">
        <v>312</v>
      </c>
      <c r="B4167" t="s">
        <v>313</v>
      </c>
      <c r="C4167" t="s">
        <v>14</v>
      </c>
      <c r="D4167" t="s">
        <v>12</v>
      </c>
      <c r="E4167">
        <v>1993</v>
      </c>
      <c r="F4167">
        <v>1</v>
      </c>
      <c r="G4167" t="s">
        <v>313</v>
      </c>
      <c r="H4167" t="s">
        <v>15</v>
      </c>
      <c r="I4167" t="str">
        <f>VLOOKUP(H4167,Hoja3!$J$1:$K$25,2,FALSE)</f>
        <v>10</v>
      </c>
      <c r="K4167">
        <v>0</v>
      </c>
    </row>
    <row r="4168" spans="1:11" hidden="1" x14ac:dyDescent="0.25">
      <c r="A4168" t="s">
        <v>312</v>
      </c>
      <c r="B4168" t="s">
        <v>313</v>
      </c>
      <c r="C4168" t="s">
        <v>28</v>
      </c>
      <c r="D4168" t="s">
        <v>12</v>
      </c>
      <c r="E4168">
        <v>1993</v>
      </c>
      <c r="F4168">
        <v>2500</v>
      </c>
      <c r="G4168" t="s">
        <v>313</v>
      </c>
      <c r="H4168" t="s">
        <v>29</v>
      </c>
      <c r="I4168" t="str">
        <f>VLOOKUP(H4168,Hoja3!$J$1:$K$25,2,FALSE)</f>
        <v>16</v>
      </c>
      <c r="K4168">
        <v>0</v>
      </c>
    </row>
    <row r="4169" spans="1:11" hidden="1" x14ac:dyDescent="0.25">
      <c r="A4169" t="s">
        <v>312</v>
      </c>
      <c r="B4169" t="s">
        <v>313</v>
      </c>
      <c r="C4169" t="s">
        <v>18</v>
      </c>
      <c r="D4169" t="s">
        <v>12</v>
      </c>
      <c r="E4169">
        <v>1993</v>
      </c>
      <c r="F4169">
        <v>2500</v>
      </c>
      <c r="G4169" t="s">
        <v>313</v>
      </c>
      <c r="H4169" t="s">
        <v>19</v>
      </c>
      <c r="I4169" t="str">
        <f>VLOOKUP(H4169,Hoja3!$J$1:$K$25,2,FALSE)</f>
        <v>17</v>
      </c>
      <c r="K4169">
        <v>0</v>
      </c>
    </row>
    <row r="4170" spans="1:11" x14ac:dyDescent="0.25">
      <c r="A4170" t="s">
        <v>94</v>
      </c>
      <c r="B4170" t="s">
        <v>95</v>
      </c>
      <c r="C4170" t="s">
        <v>80</v>
      </c>
      <c r="D4170" t="s">
        <v>12</v>
      </c>
      <c r="E4170">
        <v>1993</v>
      </c>
      <c r="F4170">
        <v>1</v>
      </c>
      <c r="G4170" t="s">
        <v>95</v>
      </c>
      <c r="H4170" t="s">
        <v>81</v>
      </c>
      <c r="I4170" t="str">
        <f>VLOOKUP(H4170,Hoja3!$J$1:$K$25,2,FALSE)</f>
        <v>8</v>
      </c>
      <c r="J4170">
        <v>236040</v>
      </c>
      <c r="K4170">
        <v>1712792854.2023687</v>
      </c>
    </row>
    <row r="4171" spans="1:11" x14ac:dyDescent="0.25">
      <c r="A4171" t="s">
        <v>94</v>
      </c>
      <c r="B4171" t="s">
        <v>95</v>
      </c>
      <c r="C4171" t="s">
        <v>26</v>
      </c>
      <c r="D4171" t="s">
        <v>12</v>
      </c>
      <c r="E4171">
        <v>1993</v>
      </c>
      <c r="F4171">
        <v>1</v>
      </c>
      <c r="G4171" t="s">
        <v>95</v>
      </c>
      <c r="H4171" t="s">
        <v>27</v>
      </c>
      <c r="I4171" t="str">
        <f>VLOOKUP(H4171,Hoja3!$J$1:$K$25,2,FALSE)</f>
        <v>9</v>
      </c>
      <c r="J4171">
        <v>63826</v>
      </c>
      <c r="K4171">
        <v>1712792854.2023687</v>
      </c>
    </row>
    <row r="4172" spans="1:11" hidden="1" x14ac:dyDescent="0.25">
      <c r="A4172" t="s">
        <v>94</v>
      </c>
      <c r="B4172" t="s">
        <v>95</v>
      </c>
      <c r="C4172" t="s">
        <v>14</v>
      </c>
      <c r="D4172" t="s">
        <v>12</v>
      </c>
      <c r="E4172">
        <v>1993</v>
      </c>
      <c r="F4172">
        <v>2</v>
      </c>
      <c r="G4172" t="s">
        <v>95</v>
      </c>
      <c r="H4172" t="s">
        <v>15</v>
      </c>
      <c r="I4172" t="str">
        <f>VLOOKUP(H4172,Hoja3!$J$1:$K$25,2,FALSE)</f>
        <v>10</v>
      </c>
      <c r="K4172">
        <v>1712792854.2023687</v>
      </c>
    </row>
    <row r="4173" spans="1:11" hidden="1" x14ac:dyDescent="0.25">
      <c r="A4173" t="s">
        <v>94</v>
      </c>
      <c r="B4173" t="s">
        <v>95</v>
      </c>
      <c r="C4173" t="s">
        <v>84</v>
      </c>
      <c r="D4173" t="s">
        <v>12</v>
      </c>
      <c r="E4173">
        <v>1993</v>
      </c>
      <c r="F4173">
        <v>1688</v>
      </c>
      <c r="G4173" t="s">
        <v>95</v>
      </c>
      <c r="H4173" t="s">
        <v>85</v>
      </c>
      <c r="I4173" t="str">
        <f>VLOOKUP(H4173,Hoja3!$J$1:$K$25,2,FALSE)</f>
        <v>15</v>
      </c>
      <c r="K4173">
        <v>1712792854.2023687</v>
      </c>
    </row>
    <row r="4174" spans="1:11" hidden="1" x14ac:dyDescent="0.25">
      <c r="A4174" t="s">
        <v>94</v>
      </c>
      <c r="B4174" t="s">
        <v>95</v>
      </c>
      <c r="C4174" t="s">
        <v>28</v>
      </c>
      <c r="D4174" t="s">
        <v>12</v>
      </c>
      <c r="E4174">
        <v>1993</v>
      </c>
      <c r="F4174">
        <v>8630</v>
      </c>
      <c r="G4174" t="s">
        <v>95</v>
      </c>
      <c r="H4174" t="s">
        <v>29</v>
      </c>
      <c r="I4174" t="str">
        <f>VLOOKUP(H4174,Hoja3!$J$1:$K$25,2,FALSE)</f>
        <v>16</v>
      </c>
      <c r="K4174">
        <v>1712792854.2023687</v>
      </c>
    </row>
    <row r="4175" spans="1:11" hidden="1" x14ac:dyDescent="0.25">
      <c r="A4175" t="s">
        <v>94</v>
      </c>
      <c r="B4175" t="s">
        <v>95</v>
      </c>
      <c r="C4175" t="s">
        <v>18</v>
      </c>
      <c r="D4175" t="s">
        <v>12</v>
      </c>
      <c r="E4175">
        <v>1993</v>
      </c>
      <c r="F4175">
        <v>10318</v>
      </c>
      <c r="G4175" t="s">
        <v>95</v>
      </c>
      <c r="H4175" t="s">
        <v>19</v>
      </c>
      <c r="I4175" t="str">
        <f>VLOOKUP(H4175,Hoja3!$J$1:$K$25,2,FALSE)</f>
        <v>17</v>
      </c>
      <c r="K4175">
        <v>1712792854.2023687</v>
      </c>
    </row>
    <row r="4176" spans="1:11" x14ac:dyDescent="0.25">
      <c r="A4176" t="s">
        <v>162</v>
      </c>
      <c r="B4176" t="s">
        <v>163</v>
      </c>
      <c r="C4176" t="s">
        <v>26</v>
      </c>
      <c r="D4176" t="s">
        <v>12</v>
      </c>
      <c r="E4176">
        <v>1993</v>
      </c>
      <c r="F4176">
        <v>1</v>
      </c>
      <c r="G4176" t="s">
        <v>163</v>
      </c>
      <c r="H4176" t="s">
        <v>27</v>
      </c>
      <c r="I4176" t="str">
        <f>VLOOKUP(H4176,Hoja3!$J$1:$K$25,2,FALSE)</f>
        <v>9</v>
      </c>
      <c r="J4176">
        <v>656116</v>
      </c>
      <c r="K4176">
        <v>15843155.731255179</v>
      </c>
    </row>
    <row r="4177" spans="1:11" hidden="1" x14ac:dyDescent="0.25">
      <c r="A4177" t="s">
        <v>162</v>
      </c>
      <c r="B4177" t="s">
        <v>163</v>
      </c>
      <c r="C4177" t="s">
        <v>14</v>
      </c>
      <c r="D4177" t="s">
        <v>12</v>
      </c>
      <c r="E4177">
        <v>1993</v>
      </c>
      <c r="F4177">
        <v>1</v>
      </c>
      <c r="G4177" t="s">
        <v>163</v>
      </c>
      <c r="H4177" t="s">
        <v>15</v>
      </c>
      <c r="I4177" t="str">
        <f>VLOOKUP(H4177,Hoja3!$J$1:$K$25,2,FALSE)</f>
        <v>10</v>
      </c>
      <c r="K4177">
        <v>15843155.731255179</v>
      </c>
    </row>
    <row r="4178" spans="1:11" hidden="1" x14ac:dyDescent="0.25">
      <c r="A4178" t="s">
        <v>162</v>
      </c>
      <c r="B4178" t="s">
        <v>163</v>
      </c>
      <c r="C4178" t="s">
        <v>28</v>
      </c>
      <c r="D4178" t="s">
        <v>12</v>
      </c>
      <c r="E4178">
        <v>1993</v>
      </c>
      <c r="F4178">
        <v>120</v>
      </c>
      <c r="G4178" t="s">
        <v>163</v>
      </c>
      <c r="H4178" t="s">
        <v>29</v>
      </c>
      <c r="I4178" t="str">
        <f>VLOOKUP(H4178,Hoja3!$J$1:$K$25,2,FALSE)</f>
        <v>16</v>
      </c>
      <c r="K4178">
        <v>15843155.731255179</v>
      </c>
    </row>
    <row r="4179" spans="1:11" hidden="1" x14ac:dyDescent="0.25">
      <c r="A4179" t="s">
        <v>162</v>
      </c>
      <c r="B4179" t="s">
        <v>163</v>
      </c>
      <c r="C4179" t="s">
        <v>18</v>
      </c>
      <c r="D4179" t="s">
        <v>12</v>
      </c>
      <c r="E4179">
        <v>1993</v>
      </c>
      <c r="F4179">
        <v>120</v>
      </c>
      <c r="G4179" t="s">
        <v>163</v>
      </c>
      <c r="H4179" t="s">
        <v>19</v>
      </c>
      <c r="I4179" t="str">
        <f>VLOOKUP(H4179,Hoja3!$J$1:$K$25,2,FALSE)</f>
        <v>17</v>
      </c>
      <c r="K4179">
        <v>15843155.731255179</v>
      </c>
    </row>
    <row r="4180" spans="1:11" x14ac:dyDescent="0.25">
      <c r="A4180" t="s">
        <v>354</v>
      </c>
      <c r="B4180" t="s">
        <v>355</v>
      </c>
      <c r="C4180" t="s">
        <v>26</v>
      </c>
      <c r="D4180" t="s">
        <v>12</v>
      </c>
      <c r="E4180">
        <v>1993</v>
      </c>
      <c r="F4180">
        <v>1</v>
      </c>
      <c r="G4180" t="s">
        <v>355</v>
      </c>
      <c r="H4180" t="s">
        <v>27</v>
      </c>
      <c r="I4180" t="str">
        <f>VLOOKUP(H4180,Hoja3!$J$1:$K$25,2,FALSE)</f>
        <v>9</v>
      </c>
      <c r="J4180">
        <v>9989</v>
      </c>
      <c r="K4180">
        <v>79789877.416168079</v>
      </c>
    </row>
    <row r="4181" spans="1:11" hidden="1" x14ac:dyDescent="0.25">
      <c r="A4181" t="s">
        <v>354</v>
      </c>
      <c r="B4181" t="s">
        <v>355</v>
      </c>
      <c r="C4181" t="s">
        <v>14</v>
      </c>
      <c r="D4181" t="s">
        <v>12</v>
      </c>
      <c r="E4181">
        <v>1993</v>
      </c>
      <c r="F4181">
        <v>1</v>
      </c>
      <c r="G4181" t="s">
        <v>355</v>
      </c>
      <c r="H4181" t="s">
        <v>15</v>
      </c>
      <c r="I4181" t="str">
        <f>VLOOKUP(H4181,Hoja3!$J$1:$K$25,2,FALSE)</f>
        <v>10</v>
      </c>
      <c r="K4181">
        <v>79789877.416168079</v>
      </c>
    </row>
    <row r="4182" spans="1:11" hidden="1" x14ac:dyDescent="0.25">
      <c r="A4182" t="s">
        <v>354</v>
      </c>
      <c r="B4182" t="s">
        <v>355</v>
      </c>
      <c r="C4182" t="s">
        <v>28</v>
      </c>
      <c r="D4182" t="s">
        <v>12</v>
      </c>
      <c r="E4182">
        <v>1993</v>
      </c>
      <c r="F4182">
        <v>780000</v>
      </c>
      <c r="G4182" t="s">
        <v>355</v>
      </c>
      <c r="H4182" t="s">
        <v>29</v>
      </c>
      <c r="I4182" t="str">
        <f>VLOOKUP(H4182,Hoja3!$J$1:$K$25,2,FALSE)</f>
        <v>16</v>
      </c>
      <c r="K4182">
        <v>79789877.416168079</v>
      </c>
    </row>
    <row r="4183" spans="1:11" hidden="1" x14ac:dyDescent="0.25">
      <c r="A4183" t="s">
        <v>354</v>
      </c>
      <c r="B4183" t="s">
        <v>355</v>
      </c>
      <c r="C4183" t="s">
        <v>18</v>
      </c>
      <c r="D4183" t="s">
        <v>12</v>
      </c>
      <c r="E4183">
        <v>1993</v>
      </c>
      <c r="F4183">
        <v>780000</v>
      </c>
      <c r="G4183" t="s">
        <v>355</v>
      </c>
      <c r="H4183" t="s">
        <v>19</v>
      </c>
      <c r="I4183" t="str">
        <f>VLOOKUP(H4183,Hoja3!$J$1:$K$25,2,FALSE)</f>
        <v>17</v>
      </c>
      <c r="K4183">
        <v>79789877.416168079</v>
      </c>
    </row>
    <row r="4184" spans="1:11" x14ac:dyDescent="0.25">
      <c r="A4184" t="s">
        <v>260</v>
      </c>
      <c r="B4184" t="s">
        <v>261</v>
      </c>
      <c r="C4184" t="s">
        <v>11</v>
      </c>
      <c r="D4184" t="s">
        <v>12</v>
      </c>
      <c r="E4184">
        <v>1993</v>
      </c>
      <c r="F4184">
        <v>1</v>
      </c>
      <c r="G4184" t="s">
        <v>261</v>
      </c>
      <c r="H4184" t="s">
        <v>13</v>
      </c>
      <c r="I4184" t="str">
        <f>VLOOKUP(H4184,Hoja3!$J$1:$K$25,2,FALSE)</f>
        <v>7</v>
      </c>
      <c r="J4184">
        <v>21715</v>
      </c>
      <c r="K4184">
        <v>85755006.123597592</v>
      </c>
    </row>
    <row r="4185" spans="1:11" hidden="1" x14ac:dyDescent="0.25">
      <c r="A4185" t="s">
        <v>260</v>
      </c>
      <c r="B4185" t="s">
        <v>261</v>
      </c>
      <c r="C4185" t="s">
        <v>14</v>
      </c>
      <c r="D4185" t="s">
        <v>12</v>
      </c>
      <c r="E4185">
        <v>1993</v>
      </c>
      <c r="F4185">
        <v>1</v>
      </c>
      <c r="G4185" t="s">
        <v>261</v>
      </c>
      <c r="H4185" t="s">
        <v>15</v>
      </c>
      <c r="I4185" t="str">
        <f>VLOOKUP(H4185,Hoja3!$J$1:$K$25,2,FALSE)</f>
        <v>10</v>
      </c>
      <c r="K4185">
        <v>85755006.123597592</v>
      </c>
    </row>
    <row r="4186" spans="1:11" hidden="1" x14ac:dyDescent="0.25">
      <c r="A4186" t="s">
        <v>260</v>
      </c>
      <c r="B4186" t="s">
        <v>261</v>
      </c>
      <c r="C4186" t="s">
        <v>16</v>
      </c>
      <c r="D4186" t="s">
        <v>12</v>
      </c>
      <c r="E4186">
        <v>1993</v>
      </c>
      <c r="F4186">
        <v>0</v>
      </c>
      <c r="G4186" t="s">
        <v>261</v>
      </c>
      <c r="H4186" t="s">
        <v>17</v>
      </c>
      <c r="I4186" t="str">
        <f>VLOOKUP(H4186,Hoja3!$J$1:$K$25,2,FALSE)</f>
        <v>14</v>
      </c>
      <c r="K4186">
        <v>85755006.123597592</v>
      </c>
    </row>
    <row r="4187" spans="1:11" hidden="1" x14ac:dyDescent="0.25">
      <c r="A4187" t="s">
        <v>260</v>
      </c>
      <c r="B4187" t="s">
        <v>261</v>
      </c>
      <c r="C4187" t="s">
        <v>18</v>
      </c>
      <c r="D4187" t="s">
        <v>12</v>
      </c>
      <c r="E4187">
        <v>1993</v>
      </c>
      <c r="F4187">
        <v>0</v>
      </c>
      <c r="G4187" t="s">
        <v>261</v>
      </c>
      <c r="H4187" t="s">
        <v>19</v>
      </c>
      <c r="I4187" t="str">
        <f>VLOOKUP(H4187,Hoja3!$J$1:$K$25,2,FALSE)</f>
        <v>17</v>
      </c>
      <c r="K4187">
        <v>85755006.123597592</v>
      </c>
    </row>
    <row r="4188" spans="1:11" hidden="1" x14ac:dyDescent="0.25">
      <c r="A4188" t="s">
        <v>262</v>
      </c>
      <c r="B4188" t="s">
        <v>263</v>
      </c>
      <c r="C4188" t="s">
        <v>11</v>
      </c>
      <c r="D4188" t="s">
        <v>12</v>
      </c>
      <c r="E4188">
        <v>1993</v>
      </c>
      <c r="F4188">
        <v>1</v>
      </c>
      <c r="G4188" t="s">
        <v>263</v>
      </c>
      <c r="H4188" t="s">
        <v>13</v>
      </c>
      <c r="I4188" t="str">
        <f>VLOOKUP(H4188,Hoja3!$J$1:$K$25,2,FALSE)</f>
        <v>7</v>
      </c>
      <c r="J4188" t="s">
        <v>681</v>
      </c>
      <c r="K4188">
        <v>399705169.31847703</v>
      </c>
    </row>
    <row r="4189" spans="1:11" hidden="1" x14ac:dyDescent="0.25">
      <c r="A4189" t="s">
        <v>262</v>
      </c>
      <c r="B4189" t="s">
        <v>263</v>
      </c>
      <c r="C4189" t="s">
        <v>14</v>
      </c>
      <c r="D4189" t="s">
        <v>12</v>
      </c>
      <c r="E4189">
        <v>1993</v>
      </c>
      <c r="F4189">
        <v>1</v>
      </c>
      <c r="G4189" t="s">
        <v>263</v>
      </c>
      <c r="H4189" t="s">
        <v>15</v>
      </c>
      <c r="I4189" t="str">
        <f>VLOOKUP(H4189,Hoja3!$J$1:$K$25,2,FALSE)</f>
        <v>10</v>
      </c>
      <c r="K4189">
        <v>399705169.31847703</v>
      </c>
    </row>
    <row r="4190" spans="1:11" hidden="1" x14ac:dyDescent="0.25">
      <c r="A4190" t="s">
        <v>262</v>
      </c>
      <c r="B4190" t="s">
        <v>263</v>
      </c>
      <c r="C4190" t="s">
        <v>16</v>
      </c>
      <c r="D4190" t="s">
        <v>12</v>
      </c>
      <c r="E4190">
        <v>1993</v>
      </c>
      <c r="F4190">
        <v>25000</v>
      </c>
      <c r="G4190" t="s">
        <v>263</v>
      </c>
      <c r="H4190" t="s">
        <v>17</v>
      </c>
      <c r="I4190" t="str">
        <f>VLOOKUP(H4190,Hoja3!$J$1:$K$25,2,FALSE)</f>
        <v>14</v>
      </c>
      <c r="K4190">
        <v>399705169.31847703</v>
      </c>
    </row>
    <row r="4191" spans="1:11" hidden="1" x14ac:dyDescent="0.25">
      <c r="A4191" t="s">
        <v>262</v>
      </c>
      <c r="B4191" t="s">
        <v>263</v>
      </c>
      <c r="C4191" t="s">
        <v>18</v>
      </c>
      <c r="D4191" t="s">
        <v>12</v>
      </c>
      <c r="E4191">
        <v>1993</v>
      </c>
      <c r="F4191">
        <v>25000</v>
      </c>
      <c r="G4191" t="s">
        <v>263</v>
      </c>
      <c r="H4191" t="s">
        <v>19</v>
      </c>
      <c r="I4191" t="str">
        <f>VLOOKUP(H4191,Hoja3!$J$1:$K$25,2,FALSE)</f>
        <v>17</v>
      </c>
      <c r="K4191">
        <v>399705169.31847703</v>
      </c>
    </row>
    <row r="4192" spans="1:11" hidden="1" x14ac:dyDescent="0.25">
      <c r="A4192" t="s">
        <v>98</v>
      </c>
      <c r="B4192" t="s">
        <v>99</v>
      </c>
      <c r="C4192" t="s">
        <v>38</v>
      </c>
      <c r="D4192" t="s">
        <v>12</v>
      </c>
      <c r="E4192">
        <v>1993</v>
      </c>
      <c r="F4192">
        <v>1</v>
      </c>
      <c r="G4192" t="s">
        <v>99</v>
      </c>
      <c r="H4192" t="s">
        <v>39</v>
      </c>
      <c r="I4192" t="str">
        <f>VLOOKUP(H4192,Hoja3!$J$1:$K$25,2,FALSE)</f>
        <v>5</v>
      </c>
      <c r="J4192" t="s">
        <v>681</v>
      </c>
      <c r="K4192">
        <v>10651709.411459427</v>
      </c>
    </row>
    <row r="4193" spans="1:11" hidden="1" x14ac:dyDescent="0.25">
      <c r="A4193" t="s">
        <v>98</v>
      </c>
      <c r="B4193" t="s">
        <v>99</v>
      </c>
      <c r="C4193" t="s">
        <v>14</v>
      </c>
      <c r="D4193" t="s">
        <v>12</v>
      </c>
      <c r="E4193">
        <v>1993</v>
      </c>
      <c r="F4193">
        <v>1</v>
      </c>
      <c r="G4193" t="s">
        <v>99</v>
      </c>
      <c r="H4193" t="s">
        <v>15</v>
      </c>
      <c r="I4193" t="str">
        <f>VLOOKUP(H4193,Hoja3!$J$1:$K$25,2,FALSE)</f>
        <v>10</v>
      </c>
      <c r="K4193">
        <v>10651709.411459427</v>
      </c>
    </row>
    <row r="4194" spans="1:11" hidden="1" x14ac:dyDescent="0.25">
      <c r="A4194" t="s">
        <v>98</v>
      </c>
      <c r="B4194" t="s">
        <v>99</v>
      </c>
      <c r="C4194" t="s">
        <v>40</v>
      </c>
      <c r="D4194" t="s">
        <v>12</v>
      </c>
      <c r="E4194">
        <v>1993</v>
      </c>
      <c r="F4194">
        <v>446507</v>
      </c>
      <c r="G4194" t="s">
        <v>99</v>
      </c>
      <c r="H4194" t="s">
        <v>41</v>
      </c>
      <c r="I4194" t="str">
        <f>VLOOKUP(H4194,Hoja3!$J$1:$K$25,2,FALSE)</f>
        <v>12</v>
      </c>
      <c r="K4194">
        <v>10651709.411459427</v>
      </c>
    </row>
    <row r="4195" spans="1:11" hidden="1" x14ac:dyDescent="0.25">
      <c r="A4195" t="s">
        <v>98</v>
      </c>
      <c r="B4195" t="s">
        <v>99</v>
      </c>
      <c r="C4195" t="s">
        <v>18</v>
      </c>
      <c r="D4195" t="s">
        <v>12</v>
      </c>
      <c r="E4195">
        <v>1993</v>
      </c>
      <c r="F4195">
        <v>446507</v>
      </c>
      <c r="G4195" t="s">
        <v>99</v>
      </c>
      <c r="H4195" t="s">
        <v>19</v>
      </c>
      <c r="I4195" t="str">
        <f>VLOOKUP(H4195,Hoja3!$J$1:$K$25,2,FALSE)</f>
        <v>17</v>
      </c>
      <c r="K4195">
        <v>10651709.411459427</v>
      </c>
    </row>
    <row r="4196" spans="1:11" x14ac:dyDescent="0.25">
      <c r="A4196" t="s">
        <v>100</v>
      </c>
      <c r="B4196" t="s">
        <v>101</v>
      </c>
      <c r="C4196" t="s">
        <v>11</v>
      </c>
      <c r="D4196" t="s">
        <v>12</v>
      </c>
      <c r="E4196">
        <v>1993</v>
      </c>
      <c r="F4196">
        <v>2</v>
      </c>
      <c r="G4196" t="s">
        <v>101</v>
      </c>
      <c r="H4196" t="s">
        <v>13</v>
      </c>
      <c r="I4196" t="str">
        <f>VLOOKUP(H4196,Hoja3!$J$1:$K$25,2,FALSE)</f>
        <v>7</v>
      </c>
      <c r="J4196">
        <v>207160</v>
      </c>
      <c r="K4196">
        <v>1789114434.8434629</v>
      </c>
    </row>
    <row r="4197" spans="1:11" x14ac:dyDescent="0.25">
      <c r="A4197" t="s">
        <v>100</v>
      </c>
      <c r="B4197" t="s">
        <v>101</v>
      </c>
      <c r="C4197" t="s">
        <v>26</v>
      </c>
      <c r="D4197" t="s">
        <v>12</v>
      </c>
      <c r="E4197">
        <v>1993</v>
      </c>
      <c r="F4197">
        <v>5</v>
      </c>
      <c r="G4197" t="s">
        <v>101</v>
      </c>
      <c r="H4197" t="s">
        <v>27</v>
      </c>
      <c r="I4197" t="str">
        <f>VLOOKUP(H4197,Hoja3!$J$1:$K$25,2,FALSE)</f>
        <v>9</v>
      </c>
      <c r="J4197">
        <v>5429</v>
      </c>
      <c r="K4197">
        <v>1789114434.8434629</v>
      </c>
    </row>
    <row r="4198" spans="1:11" hidden="1" x14ac:dyDescent="0.25">
      <c r="A4198" t="s">
        <v>100</v>
      </c>
      <c r="B4198" t="s">
        <v>101</v>
      </c>
      <c r="C4198" t="s">
        <v>14</v>
      </c>
      <c r="D4198" t="s">
        <v>12</v>
      </c>
      <c r="E4198">
        <v>1993</v>
      </c>
      <c r="F4198">
        <v>7</v>
      </c>
      <c r="G4198" t="s">
        <v>101</v>
      </c>
      <c r="H4198" t="s">
        <v>15</v>
      </c>
      <c r="I4198" t="str">
        <f>VLOOKUP(H4198,Hoja3!$J$1:$K$25,2,FALSE)</f>
        <v>10</v>
      </c>
      <c r="K4198">
        <v>1789114434.8434629</v>
      </c>
    </row>
    <row r="4199" spans="1:11" hidden="1" x14ac:dyDescent="0.25">
      <c r="A4199" t="s">
        <v>100</v>
      </c>
      <c r="B4199" t="s">
        <v>101</v>
      </c>
      <c r="C4199" t="s">
        <v>16</v>
      </c>
      <c r="D4199" t="s">
        <v>12</v>
      </c>
      <c r="E4199">
        <v>1993</v>
      </c>
      <c r="F4199">
        <v>261290</v>
      </c>
      <c r="G4199" t="s">
        <v>101</v>
      </c>
      <c r="H4199" t="s">
        <v>17</v>
      </c>
      <c r="I4199" t="str">
        <f>VLOOKUP(H4199,Hoja3!$J$1:$K$25,2,FALSE)</f>
        <v>14</v>
      </c>
      <c r="K4199">
        <v>1789114434.8434629</v>
      </c>
    </row>
    <row r="4200" spans="1:11" hidden="1" x14ac:dyDescent="0.25">
      <c r="A4200" t="s">
        <v>100</v>
      </c>
      <c r="B4200" t="s">
        <v>101</v>
      </c>
      <c r="C4200" t="s">
        <v>28</v>
      </c>
      <c r="D4200" t="s">
        <v>12</v>
      </c>
      <c r="E4200">
        <v>1993</v>
      </c>
      <c r="F4200">
        <v>77000</v>
      </c>
      <c r="G4200" t="s">
        <v>101</v>
      </c>
      <c r="H4200" t="s">
        <v>29</v>
      </c>
      <c r="I4200" t="str">
        <f>VLOOKUP(H4200,Hoja3!$J$1:$K$25,2,FALSE)</f>
        <v>16</v>
      </c>
      <c r="K4200">
        <v>1789114434.8434629</v>
      </c>
    </row>
    <row r="4201" spans="1:11" hidden="1" x14ac:dyDescent="0.25">
      <c r="A4201" t="s">
        <v>100</v>
      </c>
      <c r="B4201" t="s">
        <v>101</v>
      </c>
      <c r="C4201" t="s">
        <v>18</v>
      </c>
      <c r="D4201" t="s">
        <v>12</v>
      </c>
      <c r="E4201">
        <v>1993</v>
      </c>
      <c r="F4201">
        <v>338290</v>
      </c>
      <c r="G4201" t="s">
        <v>101</v>
      </c>
      <c r="H4201" t="s">
        <v>19</v>
      </c>
      <c r="I4201" t="str">
        <f>VLOOKUP(H4201,Hoja3!$J$1:$K$25,2,FALSE)</f>
        <v>17</v>
      </c>
      <c r="K4201">
        <v>1789114434.8434629</v>
      </c>
    </row>
    <row r="4202" spans="1:11" x14ac:dyDescent="0.25">
      <c r="A4202" t="s">
        <v>210</v>
      </c>
      <c r="B4202" t="s">
        <v>211</v>
      </c>
      <c r="C4202" t="s">
        <v>26</v>
      </c>
      <c r="D4202" t="s">
        <v>12</v>
      </c>
      <c r="E4202">
        <v>1993</v>
      </c>
      <c r="F4202">
        <v>1</v>
      </c>
      <c r="G4202" t="s">
        <v>211</v>
      </c>
      <c r="H4202" t="s">
        <v>27</v>
      </c>
      <c r="I4202" t="str">
        <f>VLOOKUP(H4202,Hoja3!$J$1:$K$25,2,FALSE)</f>
        <v>9</v>
      </c>
      <c r="J4202">
        <v>21715</v>
      </c>
      <c r="K4202">
        <v>20325121.393907364</v>
      </c>
    </row>
    <row r="4203" spans="1:11" hidden="1" x14ac:dyDescent="0.25">
      <c r="A4203" t="s">
        <v>210</v>
      </c>
      <c r="B4203" t="s">
        <v>211</v>
      </c>
      <c r="C4203" t="s">
        <v>14</v>
      </c>
      <c r="D4203" t="s">
        <v>12</v>
      </c>
      <c r="E4203">
        <v>1993</v>
      </c>
      <c r="F4203">
        <v>1</v>
      </c>
      <c r="G4203" t="s">
        <v>211</v>
      </c>
      <c r="H4203" t="s">
        <v>15</v>
      </c>
      <c r="I4203" t="str">
        <f>VLOOKUP(H4203,Hoja3!$J$1:$K$25,2,FALSE)</f>
        <v>10</v>
      </c>
      <c r="K4203">
        <v>20325121.393907364</v>
      </c>
    </row>
    <row r="4204" spans="1:11" hidden="1" x14ac:dyDescent="0.25">
      <c r="A4204" t="s">
        <v>210</v>
      </c>
      <c r="B4204" t="s">
        <v>211</v>
      </c>
      <c r="C4204" t="s">
        <v>28</v>
      </c>
      <c r="D4204" t="s">
        <v>12</v>
      </c>
      <c r="E4204">
        <v>1993</v>
      </c>
      <c r="F4204">
        <v>100000</v>
      </c>
      <c r="G4204" t="s">
        <v>211</v>
      </c>
      <c r="H4204" t="s">
        <v>29</v>
      </c>
      <c r="I4204" t="str">
        <f>VLOOKUP(H4204,Hoja3!$J$1:$K$25,2,FALSE)</f>
        <v>16</v>
      </c>
      <c r="K4204">
        <v>20325121.393907364</v>
      </c>
    </row>
    <row r="4205" spans="1:11" hidden="1" x14ac:dyDescent="0.25">
      <c r="A4205" t="s">
        <v>210</v>
      </c>
      <c r="B4205" t="s">
        <v>211</v>
      </c>
      <c r="C4205" t="s">
        <v>18</v>
      </c>
      <c r="D4205" t="s">
        <v>12</v>
      </c>
      <c r="E4205">
        <v>1993</v>
      </c>
      <c r="F4205">
        <v>100000</v>
      </c>
      <c r="G4205" t="s">
        <v>211</v>
      </c>
      <c r="H4205" t="s">
        <v>19</v>
      </c>
      <c r="I4205" t="str">
        <f>VLOOKUP(H4205,Hoja3!$J$1:$K$25,2,FALSE)</f>
        <v>17</v>
      </c>
      <c r="K4205">
        <v>20325121.393907364</v>
      </c>
    </row>
    <row r="4206" spans="1:11" x14ac:dyDescent="0.25">
      <c r="A4206" t="s">
        <v>170</v>
      </c>
      <c r="B4206" t="s">
        <v>171</v>
      </c>
      <c r="C4206" t="s">
        <v>11</v>
      </c>
      <c r="D4206" t="s">
        <v>12</v>
      </c>
      <c r="E4206">
        <v>1993</v>
      </c>
      <c r="F4206">
        <v>1</v>
      </c>
      <c r="G4206" t="s">
        <v>171</v>
      </c>
      <c r="H4206" t="s">
        <v>13</v>
      </c>
      <c r="I4206" t="str">
        <f>VLOOKUP(H4206,Hoja3!$J$1:$K$25,2,FALSE)</f>
        <v>7</v>
      </c>
      <c r="J4206">
        <v>434297</v>
      </c>
      <c r="K4206">
        <v>40908073.366845518</v>
      </c>
    </row>
    <row r="4207" spans="1:11" hidden="1" x14ac:dyDescent="0.25">
      <c r="A4207" t="s">
        <v>170</v>
      </c>
      <c r="B4207" t="s">
        <v>171</v>
      </c>
      <c r="C4207" t="s">
        <v>80</v>
      </c>
      <c r="D4207" t="s">
        <v>12</v>
      </c>
      <c r="E4207">
        <v>1993</v>
      </c>
      <c r="F4207">
        <v>1</v>
      </c>
      <c r="G4207" t="s">
        <v>171</v>
      </c>
      <c r="H4207" t="s">
        <v>81</v>
      </c>
      <c r="I4207" t="str">
        <f>VLOOKUP(H4207,Hoja3!$J$1:$K$25,2,FALSE)</f>
        <v>8</v>
      </c>
      <c r="J4207" t="s">
        <v>681</v>
      </c>
      <c r="K4207">
        <v>40908073.366845518</v>
      </c>
    </row>
    <row r="4208" spans="1:11" hidden="1" x14ac:dyDescent="0.25">
      <c r="A4208" t="s">
        <v>170</v>
      </c>
      <c r="B4208" t="s">
        <v>171</v>
      </c>
      <c r="C4208" t="s">
        <v>14</v>
      </c>
      <c r="D4208" t="s">
        <v>12</v>
      </c>
      <c r="E4208">
        <v>1993</v>
      </c>
      <c r="F4208">
        <v>2</v>
      </c>
      <c r="G4208" t="s">
        <v>171</v>
      </c>
      <c r="H4208" t="s">
        <v>15</v>
      </c>
      <c r="I4208" t="str">
        <f>VLOOKUP(H4208,Hoja3!$J$1:$K$25,2,FALSE)</f>
        <v>10</v>
      </c>
      <c r="K4208">
        <v>40908073.366845518</v>
      </c>
    </row>
    <row r="4209" spans="1:11" hidden="1" x14ac:dyDescent="0.25">
      <c r="A4209" t="s">
        <v>170</v>
      </c>
      <c r="B4209" t="s">
        <v>171</v>
      </c>
      <c r="C4209" t="s">
        <v>16</v>
      </c>
      <c r="D4209" t="s">
        <v>12</v>
      </c>
      <c r="E4209">
        <v>1993</v>
      </c>
      <c r="F4209">
        <v>553268</v>
      </c>
      <c r="G4209" t="s">
        <v>171</v>
      </c>
      <c r="H4209" t="s">
        <v>17</v>
      </c>
      <c r="I4209" t="str">
        <f>VLOOKUP(H4209,Hoja3!$J$1:$K$25,2,FALSE)</f>
        <v>14</v>
      </c>
      <c r="K4209">
        <v>40908073.366845518</v>
      </c>
    </row>
    <row r="4210" spans="1:11" hidden="1" x14ac:dyDescent="0.25">
      <c r="A4210" t="s">
        <v>170</v>
      </c>
      <c r="B4210" t="s">
        <v>171</v>
      </c>
      <c r="C4210" t="s">
        <v>84</v>
      </c>
      <c r="D4210" t="s">
        <v>12</v>
      </c>
      <c r="E4210">
        <v>1993</v>
      </c>
      <c r="F4210">
        <v>200</v>
      </c>
      <c r="G4210" t="s">
        <v>171</v>
      </c>
      <c r="H4210" t="s">
        <v>85</v>
      </c>
      <c r="I4210" t="str">
        <f>VLOOKUP(H4210,Hoja3!$J$1:$K$25,2,FALSE)</f>
        <v>15</v>
      </c>
      <c r="K4210">
        <v>40908073.366845518</v>
      </c>
    </row>
    <row r="4211" spans="1:11" hidden="1" x14ac:dyDescent="0.25">
      <c r="A4211" t="s">
        <v>170</v>
      </c>
      <c r="B4211" t="s">
        <v>171</v>
      </c>
      <c r="C4211" t="s">
        <v>18</v>
      </c>
      <c r="D4211" t="s">
        <v>12</v>
      </c>
      <c r="E4211">
        <v>1993</v>
      </c>
      <c r="F4211">
        <v>553468</v>
      </c>
      <c r="G4211" t="s">
        <v>171</v>
      </c>
      <c r="H4211" t="s">
        <v>19</v>
      </c>
      <c r="I4211" t="str">
        <f>VLOOKUP(H4211,Hoja3!$J$1:$K$25,2,FALSE)</f>
        <v>17</v>
      </c>
      <c r="K4211">
        <v>40908073.366845518</v>
      </c>
    </row>
    <row r="4212" spans="1:11" x14ac:dyDescent="0.25">
      <c r="A4212" t="s">
        <v>282</v>
      </c>
      <c r="B4212" t="s">
        <v>283</v>
      </c>
      <c r="C4212" t="s">
        <v>11</v>
      </c>
      <c r="D4212" t="s">
        <v>12</v>
      </c>
      <c r="E4212">
        <v>1993</v>
      </c>
      <c r="F4212">
        <v>1</v>
      </c>
      <c r="G4212" t="s">
        <v>283</v>
      </c>
      <c r="H4212" t="s">
        <v>13</v>
      </c>
      <c r="I4212" t="str">
        <f>VLOOKUP(H4212,Hoja3!$J$1:$K$25,2,FALSE)</f>
        <v>7</v>
      </c>
      <c r="J4212">
        <v>115089</v>
      </c>
      <c r="K4212">
        <v>1154361305.3980596</v>
      </c>
    </row>
    <row r="4213" spans="1:11" hidden="1" x14ac:dyDescent="0.25">
      <c r="A4213" t="s">
        <v>282</v>
      </c>
      <c r="B4213" t="s">
        <v>283</v>
      </c>
      <c r="C4213" t="s">
        <v>14</v>
      </c>
      <c r="D4213" t="s">
        <v>12</v>
      </c>
      <c r="E4213">
        <v>1993</v>
      </c>
      <c r="F4213">
        <v>1</v>
      </c>
      <c r="G4213" t="s">
        <v>283</v>
      </c>
      <c r="H4213" t="s">
        <v>15</v>
      </c>
      <c r="I4213" t="str">
        <f>VLOOKUP(H4213,Hoja3!$J$1:$K$25,2,FALSE)</f>
        <v>10</v>
      </c>
      <c r="K4213">
        <v>1154361305.3980596</v>
      </c>
    </row>
    <row r="4214" spans="1:11" hidden="1" x14ac:dyDescent="0.25">
      <c r="A4214" t="s">
        <v>282</v>
      </c>
      <c r="B4214" t="s">
        <v>283</v>
      </c>
      <c r="C4214" t="s">
        <v>16</v>
      </c>
      <c r="D4214" t="s">
        <v>12</v>
      </c>
      <c r="E4214">
        <v>1993</v>
      </c>
      <c r="F4214">
        <v>13000</v>
      </c>
      <c r="G4214" t="s">
        <v>283</v>
      </c>
      <c r="H4214" t="s">
        <v>17</v>
      </c>
      <c r="I4214" t="str">
        <f>VLOOKUP(H4214,Hoja3!$J$1:$K$25,2,FALSE)</f>
        <v>14</v>
      </c>
      <c r="K4214">
        <v>1154361305.3980596</v>
      </c>
    </row>
    <row r="4215" spans="1:11" hidden="1" x14ac:dyDescent="0.25">
      <c r="A4215" t="s">
        <v>282</v>
      </c>
      <c r="B4215" t="s">
        <v>283</v>
      </c>
      <c r="C4215" t="s">
        <v>18</v>
      </c>
      <c r="D4215" t="s">
        <v>12</v>
      </c>
      <c r="E4215">
        <v>1993</v>
      </c>
      <c r="F4215">
        <v>13000</v>
      </c>
      <c r="G4215" t="s">
        <v>283</v>
      </c>
      <c r="H4215" t="s">
        <v>19</v>
      </c>
      <c r="I4215" t="str">
        <f>VLOOKUP(H4215,Hoja3!$J$1:$K$25,2,FALSE)</f>
        <v>17</v>
      </c>
      <c r="K4215">
        <v>1154361305.3980596</v>
      </c>
    </row>
    <row r="4216" spans="1:11" hidden="1" x14ac:dyDescent="0.25">
      <c r="A4216" t="s">
        <v>104</v>
      </c>
      <c r="B4216" t="s">
        <v>105</v>
      </c>
      <c r="C4216" t="s">
        <v>26</v>
      </c>
      <c r="D4216" t="s">
        <v>12</v>
      </c>
      <c r="E4216">
        <v>1993</v>
      </c>
      <c r="F4216">
        <v>1</v>
      </c>
      <c r="G4216" t="s">
        <v>105</v>
      </c>
      <c r="H4216" t="s">
        <v>27</v>
      </c>
      <c r="I4216" t="str">
        <f>VLOOKUP(H4216,Hoja3!$J$1:$K$25,2,FALSE)</f>
        <v>9</v>
      </c>
      <c r="J4216" t="s">
        <v>681</v>
      </c>
      <c r="K4216">
        <v>17829218.219359111</v>
      </c>
    </row>
    <row r="4217" spans="1:11" hidden="1" x14ac:dyDescent="0.25">
      <c r="A4217" t="s">
        <v>104</v>
      </c>
      <c r="B4217" t="s">
        <v>105</v>
      </c>
      <c r="C4217" t="s">
        <v>14</v>
      </c>
      <c r="D4217" t="s">
        <v>12</v>
      </c>
      <c r="E4217">
        <v>1993</v>
      </c>
      <c r="F4217">
        <v>1</v>
      </c>
      <c r="G4217" t="s">
        <v>105</v>
      </c>
      <c r="H4217" t="s">
        <v>15</v>
      </c>
      <c r="I4217" t="str">
        <f>VLOOKUP(H4217,Hoja3!$J$1:$K$25,2,FALSE)</f>
        <v>10</v>
      </c>
      <c r="K4217">
        <v>17829218.219359111</v>
      </c>
    </row>
    <row r="4218" spans="1:11" hidden="1" x14ac:dyDescent="0.25">
      <c r="A4218" t="s">
        <v>104</v>
      </c>
      <c r="B4218" t="s">
        <v>105</v>
      </c>
      <c r="C4218" t="s">
        <v>28</v>
      </c>
      <c r="D4218" t="s">
        <v>12</v>
      </c>
      <c r="E4218">
        <v>1993</v>
      </c>
      <c r="F4218">
        <v>123000</v>
      </c>
      <c r="G4218" t="s">
        <v>105</v>
      </c>
      <c r="H4218" t="s">
        <v>29</v>
      </c>
      <c r="I4218" t="str">
        <f>VLOOKUP(H4218,Hoja3!$J$1:$K$25,2,FALSE)</f>
        <v>16</v>
      </c>
      <c r="K4218">
        <v>17829218.219359111</v>
      </c>
    </row>
    <row r="4219" spans="1:11" hidden="1" x14ac:dyDescent="0.25">
      <c r="A4219" t="s">
        <v>104</v>
      </c>
      <c r="B4219" t="s">
        <v>105</v>
      </c>
      <c r="C4219" t="s">
        <v>18</v>
      </c>
      <c r="D4219" t="s">
        <v>12</v>
      </c>
      <c r="E4219">
        <v>1993</v>
      </c>
      <c r="F4219">
        <v>123000</v>
      </c>
      <c r="G4219" t="s">
        <v>105</v>
      </c>
      <c r="H4219" t="s">
        <v>19</v>
      </c>
      <c r="I4219" t="str">
        <f>VLOOKUP(H4219,Hoja3!$J$1:$K$25,2,FALSE)</f>
        <v>17</v>
      </c>
      <c r="K4219">
        <v>17829218.219359111</v>
      </c>
    </row>
    <row r="4220" spans="1:11" hidden="1" x14ac:dyDescent="0.25">
      <c r="A4220" t="s">
        <v>370</v>
      </c>
      <c r="B4220" t="s">
        <v>371</v>
      </c>
      <c r="C4220" t="s">
        <v>38</v>
      </c>
      <c r="D4220" t="s">
        <v>12</v>
      </c>
      <c r="E4220">
        <v>1993</v>
      </c>
      <c r="F4220">
        <v>1</v>
      </c>
      <c r="G4220" t="s">
        <v>371</v>
      </c>
      <c r="H4220" t="s">
        <v>39</v>
      </c>
      <c r="I4220" t="str">
        <f>VLOOKUP(H4220,Hoja3!$J$1:$K$25,2,FALSE)</f>
        <v>5</v>
      </c>
      <c r="J4220" t="s">
        <v>681</v>
      </c>
      <c r="K4220">
        <v>15763621.848115003</v>
      </c>
    </row>
    <row r="4221" spans="1:11" hidden="1" x14ac:dyDescent="0.25">
      <c r="A4221" t="s">
        <v>370</v>
      </c>
      <c r="B4221" t="s">
        <v>371</v>
      </c>
      <c r="C4221" t="s">
        <v>14</v>
      </c>
      <c r="D4221" t="s">
        <v>12</v>
      </c>
      <c r="E4221">
        <v>1993</v>
      </c>
      <c r="F4221">
        <v>1</v>
      </c>
      <c r="G4221" t="s">
        <v>371</v>
      </c>
      <c r="H4221" t="s">
        <v>15</v>
      </c>
      <c r="I4221" t="str">
        <f>VLOOKUP(H4221,Hoja3!$J$1:$K$25,2,FALSE)</f>
        <v>10</v>
      </c>
      <c r="K4221">
        <v>15763621.848115003</v>
      </c>
    </row>
    <row r="4222" spans="1:11" hidden="1" x14ac:dyDescent="0.25">
      <c r="A4222" t="s">
        <v>370</v>
      </c>
      <c r="B4222" t="s">
        <v>371</v>
      </c>
      <c r="C4222" t="s">
        <v>40</v>
      </c>
      <c r="D4222" t="s">
        <v>12</v>
      </c>
      <c r="E4222">
        <v>1993</v>
      </c>
      <c r="F4222">
        <v>10000</v>
      </c>
      <c r="G4222" t="s">
        <v>371</v>
      </c>
      <c r="H4222" t="s">
        <v>41</v>
      </c>
      <c r="I4222" t="str">
        <f>VLOOKUP(H4222,Hoja3!$J$1:$K$25,2,FALSE)</f>
        <v>12</v>
      </c>
      <c r="K4222">
        <v>15763621.848115003</v>
      </c>
    </row>
    <row r="4223" spans="1:11" hidden="1" x14ac:dyDescent="0.25">
      <c r="A4223" t="s">
        <v>370</v>
      </c>
      <c r="B4223" t="s">
        <v>371</v>
      </c>
      <c r="C4223" t="s">
        <v>18</v>
      </c>
      <c r="D4223" t="s">
        <v>12</v>
      </c>
      <c r="E4223">
        <v>1993</v>
      </c>
      <c r="F4223">
        <v>10000</v>
      </c>
      <c r="G4223" t="s">
        <v>371</v>
      </c>
      <c r="H4223" t="s">
        <v>19</v>
      </c>
      <c r="I4223" t="str">
        <f>VLOOKUP(H4223,Hoja3!$J$1:$K$25,2,FALSE)</f>
        <v>17</v>
      </c>
      <c r="K4223">
        <v>15763621.848115003</v>
      </c>
    </row>
    <row r="4224" spans="1:11" x14ac:dyDescent="0.25">
      <c r="A4224" t="s">
        <v>346</v>
      </c>
      <c r="B4224" t="s">
        <v>347</v>
      </c>
      <c r="C4224" t="s">
        <v>26</v>
      </c>
      <c r="D4224" t="s">
        <v>12</v>
      </c>
      <c r="E4224">
        <v>1993</v>
      </c>
      <c r="F4224">
        <v>1</v>
      </c>
      <c r="G4224" t="s">
        <v>347</v>
      </c>
      <c r="H4224" t="s">
        <v>27</v>
      </c>
      <c r="I4224" t="str">
        <f>VLOOKUP(H4224,Hoja3!$J$1:$K$25,2,FALSE)</f>
        <v>9</v>
      </c>
      <c r="J4224">
        <v>6514</v>
      </c>
      <c r="K4224">
        <v>485310823.60366201</v>
      </c>
    </row>
    <row r="4225" spans="1:11" hidden="1" x14ac:dyDescent="0.25">
      <c r="A4225" t="s">
        <v>346</v>
      </c>
      <c r="B4225" t="s">
        <v>347</v>
      </c>
      <c r="C4225" t="s">
        <v>14</v>
      </c>
      <c r="D4225" t="s">
        <v>12</v>
      </c>
      <c r="E4225">
        <v>1993</v>
      </c>
      <c r="F4225">
        <v>1</v>
      </c>
      <c r="G4225" t="s">
        <v>347</v>
      </c>
      <c r="H4225" t="s">
        <v>15</v>
      </c>
      <c r="I4225" t="str">
        <f>VLOOKUP(H4225,Hoja3!$J$1:$K$25,2,FALSE)</f>
        <v>10</v>
      </c>
      <c r="K4225">
        <v>485310823.60366201</v>
      </c>
    </row>
    <row r="4226" spans="1:11" hidden="1" x14ac:dyDescent="0.25">
      <c r="A4226" t="s">
        <v>346</v>
      </c>
      <c r="B4226" t="s">
        <v>347</v>
      </c>
      <c r="C4226" t="s">
        <v>28</v>
      </c>
      <c r="D4226" t="s">
        <v>12</v>
      </c>
      <c r="E4226">
        <v>1993</v>
      </c>
      <c r="F4226">
        <v>0</v>
      </c>
      <c r="G4226" t="s">
        <v>347</v>
      </c>
      <c r="H4226" t="s">
        <v>29</v>
      </c>
      <c r="I4226" t="str">
        <f>VLOOKUP(H4226,Hoja3!$J$1:$K$25,2,FALSE)</f>
        <v>16</v>
      </c>
      <c r="K4226">
        <v>485310823.60366201</v>
      </c>
    </row>
    <row r="4227" spans="1:11" hidden="1" x14ac:dyDescent="0.25">
      <c r="A4227" t="s">
        <v>346</v>
      </c>
      <c r="B4227" t="s">
        <v>347</v>
      </c>
      <c r="C4227" t="s">
        <v>18</v>
      </c>
      <c r="D4227" t="s">
        <v>12</v>
      </c>
      <c r="E4227">
        <v>1993</v>
      </c>
      <c r="F4227">
        <v>0</v>
      </c>
      <c r="G4227" t="s">
        <v>347</v>
      </c>
      <c r="H4227" t="s">
        <v>19</v>
      </c>
      <c r="I4227" t="str">
        <f>VLOOKUP(H4227,Hoja3!$J$1:$K$25,2,FALSE)</f>
        <v>17</v>
      </c>
      <c r="K4227">
        <v>485310823.60366201</v>
      </c>
    </row>
    <row r="4228" spans="1:11" hidden="1" x14ac:dyDescent="0.25">
      <c r="A4228" t="s">
        <v>108</v>
      </c>
      <c r="B4228" t="s">
        <v>109</v>
      </c>
      <c r="C4228" t="s">
        <v>11</v>
      </c>
      <c r="D4228" t="s">
        <v>12</v>
      </c>
      <c r="E4228">
        <v>1993</v>
      </c>
      <c r="F4228">
        <v>1</v>
      </c>
      <c r="G4228" t="s">
        <v>109</v>
      </c>
      <c r="H4228" t="s">
        <v>13</v>
      </c>
      <c r="I4228" t="str">
        <f>VLOOKUP(H4228,Hoja3!$J$1:$K$25,2,FALSE)</f>
        <v>7</v>
      </c>
      <c r="J4228" t="s">
        <v>681</v>
      </c>
      <c r="K4228">
        <v>337912301.39772719</v>
      </c>
    </row>
    <row r="4229" spans="1:11" hidden="1" x14ac:dyDescent="0.25">
      <c r="A4229" t="s">
        <v>108</v>
      </c>
      <c r="B4229" t="s">
        <v>109</v>
      </c>
      <c r="C4229" t="s">
        <v>80</v>
      </c>
      <c r="D4229" t="s">
        <v>12</v>
      </c>
      <c r="E4229">
        <v>1993</v>
      </c>
      <c r="F4229">
        <v>2</v>
      </c>
      <c r="G4229" t="s">
        <v>109</v>
      </c>
      <c r="H4229" t="s">
        <v>81</v>
      </c>
      <c r="I4229" t="str">
        <f>VLOOKUP(H4229,Hoja3!$J$1:$K$25,2,FALSE)</f>
        <v>8</v>
      </c>
      <c r="J4229" t="s">
        <v>681</v>
      </c>
      <c r="K4229">
        <v>337912301.39772719</v>
      </c>
    </row>
    <row r="4230" spans="1:11" hidden="1" x14ac:dyDescent="0.25">
      <c r="A4230" t="s">
        <v>108</v>
      </c>
      <c r="B4230" t="s">
        <v>109</v>
      </c>
      <c r="C4230" t="s">
        <v>26</v>
      </c>
      <c r="D4230" t="s">
        <v>12</v>
      </c>
      <c r="E4230">
        <v>1993</v>
      </c>
      <c r="F4230">
        <v>1</v>
      </c>
      <c r="G4230" t="s">
        <v>109</v>
      </c>
      <c r="H4230" t="s">
        <v>27</v>
      </c>
      <c r="I4230" t="str">
        <f>VLOOKUP(H4230,Hoja3!$J$1:$K$25,2,FALSE)</f>
        <v>9</v>
      </c>
      <c r="J4230" t="s">
        <v>681</v>
      </c>
      <c r="K4230">
        <v>337912301.39772719</v>
      </c>
    </row>
    <row r="4231" spans="1:11" hidden="1" x14ac:dyDescent="0.25">
      <c r="A4231" t="s">
        <v>108</v>
      </c>
      <c r="B4231" t="s">
        <v>109</v>
      </c>
      <c r="C4231" t="s">
        <v>14</v>
      </c>
      <c r="D4231" t="s">
        <v>12</v>
      </c>
      <c r="E4231">
        <v>1993</v>
      </c>
      <c r="F4231">
        <v>4</v>
      </c>
      <c r="G4231" t="s">
        <v>109</v>
      </c>
      <c r="H4231" t="s">
        <v>15</v>
      </c>
      <c r="I4231" t="str">
        <f>VLOOKUP(H4231,Hoja3!$J$1:$K$25,2,FALSE)</f>
        <v>10</v>
      </c>
      <c r="K4231">
        <v>337912301.39772719</v>
      </c>
    </row>
    <row r="4232" spans="1:11" hidden="1" x14ac:dyDescent="0.25">
      <c r="A4232" t="s">
        <v>108</v>
      </c>
      <c r="B4232" t="s">
        <v>109</v>
      </c>
      <c r="C4232" t="s">
        <v>16</v>
      </c>
      <c r="D4232" t="s">
        <v>12</v>
      </c>
      <c r="E4232">
        <v>1993</v>
      </c>
      <c r="F4232">
        <v>261295</v>
      </c>
      <c r="G4232" t="s">
        <v>109</v>
      </c>
      <c r="H4232" t="s">
        <v>17</v>
      </c>
      <c r="I4232" t="str">
        <f>VLOOKUP(H4232,Hoja3!$J$1:$K$25,2,FALSE)</f>
        <v>14</v>
      </c>
      <c r="K4232">
        <v>337912301.39772719</v>
      </c>
    </row>
    <row r="4233" spans="1:11" hidden="1" x14ac:dyDescent="0.25">
      <c r="A4233" t="s">
        <v>108</v>
      </c>
      <c r="B4233" t="s">
        <v>109</v>
      </c>
      <c r="C4233" t="s">
        <v>84</v>
      </c>
      <c r="D4233" t="s">
        <v>12</v>
      </c>
      <c r="E4233">
        <v>1993</v>
      </c>
      <c r="F4233">
        <v>314</v>
      </c>
      <c r="G4233" t="s">
        <v>109</v>
      </c>
      <c r="H4233" t="s">
        <v>85</v>
      </c>
      <c r="I4233" t="str">
        <f>VLOOKUP(H4233,Hoja3!$J$1:$K$25,2,FALSE)</f>
        <v>15</v>
      </c>
      <c r="K4233">
        <v>337912301.39772719</v>
      </c>
    </row>
    <row r="4234" spans="1:11" hidden="1" x14ac:dyDescent="0.25">
      <c r="A4234" t="s">
        <v>108</v>
      </c>
      <c r="B4234" t="s">
        <v>109</v>
      </c>
      <c r="C4234" t="s">
        <v>28</v>
      </c>
      <c r="D4234" t="s">
        <v>12</v>
      </c>
      <c r="E4234">
        <v>1993</v>
      </c>
      <c r="F4234">
        <v>0</v>
      </c>
      <c r="G4234" t="s">
        <v>109</v>
      </c>
      <c r="H4234" t="s">
        <v>29</v>
      </c>
      <c r="I4234" t="str">
        <f>VLOOKUP(H4234,Hoja3!$J$1:$K$25,2,FALSE)</f>
        <v>16</v>
      </c>
      <c r="K4234">
        <v>337912301.39772719</v>
      </c>
    </row>
    <row r="4235" spans="1:11" hidden="1" x14ac:dyDescent="0.25">
      <c r="A4235" t="s">
        <v>108</v>
      </c>
      <c r="B4235" t="s">
        <v>109</v>
      </c>
      <c r="C4235" t="s">
        <v>18</v>
      </c>
      <c r="D4235" t="s">
        <v>12</v>
      </c>
      <c r="E4235">
        <v>1993</v>
      </c>
      <c r="F4235">
        <v>261609</v>
      </c>
      <c r="G4235" t="s">
        <v>109</v>
      </c>
      <c r="H4235" t="s">
        <v>19</v>
      </c>
      <c r="I4235" t="str">
        <f>VLOOKUP(H4235,Hoja3!$J$1:$K$25,2,FALSE)</f>
        <v>17</v>
      </c>
      <c r="K4235">
        <v>337912301.39772719</v>
      </c>
    </row>
    <row r="4236" spans="1:11" x14ac:dyDescent="0.25">
      <c r="A4236" t="s">
        <v>110</v>
      </c>
      <c r="B4236" t="s">
        <v>111</v>
      </c>
      <c r="C4236" t="s">
        <v>11</v>
      </c>
      <c r="D4236" t="s">
        <v>12</v>
      </c>
      <c r="E4236">
        <v>1993</v>
      </c>
      <c r="F4236">
        <v>1</v>
      </c>
      <c r="G4236" t="s">
        <v>111</v>
      </c>
      <c r="H4236" t="s">
        <v>13</v>
      </c>
      <c r="I4236" t="str">
        <f>VLOOKUP(H4236,Hoja3!$J$1:$K$25,2,FALSE)</f>
        <v>7</v>
      </c>
      <c r="J4236">
        <v>5429</v>
      </c>
      <c r="K4236">
        <v>30729242.919441082</v>
      </c>
    </row>
    <row r="4237" spans="1:11" x14ac:dyDescent="0.25">
      <c r="A4237" t="s">
        <v>110</v>
      </c>
      <c r="B4237" t="s">
        <v>111</v>
      </c>
      <c r="C4237" t="s">
        <v>26</v>
      </c>
      <c r="D4237" t="s">
        <v>12</v>
      </c>
      <c r="E4237">
        <v>1993</v>
      </c>
      <c r="F4237">
        <v>1</v>
      </c>
      <c r="G4237" t="s">
        <v>111</v>
      </c>
      <c r="H4237" t="s">
        <v>27</v>
      </c>
      <c r="I4237" t="str">
        <f>VLOOKUP(H4237,Hoja3!$J$1:$K$25,2,FALSE)</f>
        <v>9</v>
      </c>
      <c r="J4237">
        <v>3257</v>
      </c>
      <c r="K4237">
        <v>30729242.919441082</v>
      </c>
    </row>
    <row r="4238" spans="1:11" hidden="1" x14ac:dyDescent="0.25">
      <c r="A4238" t="s">
        <v>110</v>
      </c>
      <c r="B4238" t="s">
        <v>111</v>
      </c>
      <c r="C4238" t="s">
        <v>14</v>
      </c>
      <c r="D4238" t="s">
        <v>12</v>
      </c>
      <c r="E4238">
        <v>1993</v>
      </c>
      <c r="F4238">
        <v>2</v>
      </c>
      <c r="G4238" t="s">
        <v>111</v>
      </c>
      <c r="H4238" t="s">
        <v>15</v>
      </c>
      <c r="I4238" t="str">
        <f>VLOOKUP(H4238,Hoja3!$J$1:$K$25,2,FALSE)</f>
        <v>10</v>
      </c>
      <c r="K4238">
        <v>30729242.919441082</v>
      </c>
    </row>
    <row r="4239" spans="1:11" hidden="1" x14ac:dyDescent="0.25">
      <c r="A4239" t="s">
        <v>110</v>
      </c>
      <c r="B4239" t="s">
        <v>111</v>
      </c>
      <c r="C4239" t="s">
        <v>16</v>
      </c>
      <c r="D4239" t="s">
        <v>12</v>
      </c>
      <c r="E4239">
        <v>1993</v>
      </c>
      <c r="F4239">
        <v>54000</v>
      </c>
      <c r="G4239" t="s">
        <v>111</v>
      </c>
      <c r="H4239" t="s">
        <v>17</v>
      </c>
      <c r="I4239" t="str">
        <f>VLOOKUP(H4239,Hoja3!$J$1:$K$25,2,FALSE)</f>
        <v>14</v>
      </c>
      <c r="K4239">
        <v>30729242.919441082</v>
      </c>
    </row>
    <row r="4240" spans="1:11" hidden="1" x14ac:dyDescent="0.25">
      <c r="A4240" t="s">
        <v>110</v>
      </c>
      <c r="B4240" t="s">
        <v>111</v>
      </c>
      <c r="C4240" t="s">
        <v>28</v>
      </c>
      <c r="D4240" t="s">
        <v>12</v>
      </c>
      <c r="E4240">
        <v>1993</v>
      </c>
      <c r="F4240">
        <v>40040</v>
      </c>
      <c r="G4240" t="s">
        <v>111</v>
      </c>
      <c r="H4240" t="s">
        <v>29</v>
      </c>
      <c r="I4240" t="str">
        <f>VLOOKUP(H4240,Hoja3!$J$1:$K$25,2,FALSE)</f>
        <v>16</v>
      </c>
      <c r="K4240">
        <v>30729242.919441082</v>
      </c>
    </row>
    <row r="4241" spans="1:11" hidden="1" x14ac:dyDescent="0.25">
      <c r="A4241" t="s">
        <v>110</v>
      </c>
      <c r="B4241" t="s">
        <v>111</v>
      </c>
      <c r="C4241" t="s">
        <v>18</v>
      </c>
      <c r="D4241" t="s">
        <v>12</v>
      </c>
      <c r="E4241">
        <v>1993</v>
      </c>
      <c r="F4241">
        <v>94040</v>
      </c>
      <c r="G4241" t="s">
        <v>111</v>
      </c>
      <c r="H4241" t="s">
        <v>19</v>
      </c>
      <c r="I4241" t="str">
        <f>VLOOKUP(H4241,Hoja3!$J$1:$K$25,2,FALSE)</f>
        <v>17</v>
      </c>
      <c r="K4241">
        <v>30729242.919441082</v>
      </c>
    </row>
    <row r="4242" spans="1:11" hidden="1" x14ac:dyDescent="0.25">
      <c r="A4242" t="s">
        <v>112</v>
      </c>
      <c r="B4242" t="s">
        <v>113</v>
      </c>
      <c r="C4242" t="s">
        <v>11</v>
      </c>
      <c r="D4242" t="s">
        <v>12</v>
      </c>
      <c r="E4242">
        <v>1993</v>
      </c>
      <c r="F4242">
        <v>1</v>
      </c>
      <c r="G4242" t="s">
        <v>113</v>
      </c>
      <c r="H4242" t="s">
        <v>13</v>
      </c>
      <c r="I4242" t="str">
        <f>VLOOKUP(H4242,Hoja3!$J$1:$K$25,2,FALSE)</f>
        <v>7</v>
      </c>
      <c r="J4242" t="s">
        <v>681</v>
      </c>
      <c r="K4242">
        <v>267603248.6552527</v>
      </c>
    </row>
    <row r="4243" spans="1:11" hidden="1" x14ac:dyDescent="0.25">
      <c r="A4243" t="s">
        <v>112</v>
      </c>
      <c r="B4243" t="s">
        <v>113</v>
      </c>
      <c r="C4243" t="s">
        <v>14</v>
      </c>
      <c r="D4243" t="s">
        <v>12</v>
      </c>
      <c r="E4243">
        <v>1993</v>
      </c>
      <c r="F4243">
        <v>1</v>
      </c>
      <c r="G4243" t="s">
        <v>113</v>
      </c>
      <c r="H4243" t="s">
        <v>15</v>
      </c>
      <c r="I4243" t="str">
        <f>VLOOKUP(H4243,Hoja3!$J$1:$K$25,2,FALSE)</f>
        <v>10</v>
      </c>
      <c r="K4243">
        <v>267603248.6552527</v>
      </c>
    </row>
    <row r="4244" spans="1:11" hidden="1" x14ac:dyDescent="0.25">
      <c r="A4244" t="s">
        <v>112</v>
      </c>
      <c r="B4244" t="s">
        <v>113</v>
      </c>
      <c r="C4244" t="s">
        <v>16</v>
      </c>
      <c r="D4244" t="s">
        <v>12</v>
      </c>
      <c r="E4244">
        <v>1993</v>
      </c>
      <c r="F4244">
        <v>219000</v>
      </c>
      <c r="G4244" t="s">
        <v>113</v>
      </c>
      <c r="H4244" t="s">
        <v>17</v>
      </c>
      <c r="I4244" t="str">
        <f>VLOOKUP(H4244,Hoja3!$J$1:$K$25,2,FALSE)</f>
        <v>14</v>
      </c>
      <c r="K4244">
        <v>267603248.6552527</v>
      </c>
    </row>
    <row r="4245" spans="1:11" hidden="1" x14ac:dyDescent="0.25">
      <c r="A4245" t="s">
        <v>112</v>
      </c>
      <c r="B4245" t="s">
        <v>113</v>
      </c>
      <c r="C4245" t="s">
        <v>18</v>
      </c>
      <c r="D4245" t="s">
        <v>12</v>
      </c>
      <c r="E4245">
        <v>1993</v>
      </c>
      <c r="F4245">
        <v>219000</v>
      </c>
      <c r="G4245" t="s">
        <v>113</v>
      </c>
      <c r="H4245" t="s">
        <v>19</v>
      </c>
      <c r="I4245" t="str">
        <f>VLOOKUP(H4245,Hoja3!$J$1:$K$25,2,FALSE)</f>
        <v>17</v>
      </c>
      <c r="K4245">
        <v>267603248.6552527</v>
      </c>
    </row>
    <row r="4246" spans="1:11" x14ac:dyDescent="0.25">
      <c r="A4246" t="s">
        <v>114</v>
      </c>
      <c r="B4246" t="s">
        <v>115</v>
      </c>
      <c r="C4246" t="s">
        <v>11</v>
      </c>
      <c r="D4246" t="s">
        <v>12</v>
      </c>
      <c r="E4246">
        <v>1993</v>
      </c>
      <c r="F4246">
        <v>3</v>
      </c>
      <c r="G4246" t="s">
        <v>115</v>
      </c>
      <c r="H4246" t="s">
        <v>13</v>
      </c>
      <c r="I4246" t="str">
        <f>VLOOKUP(H4246,Hoja3!$J$1:$K$25,2,FALSE)</f>
        <v>7</v>
      </c>
      <c r="J4246">
        <v>5646</v>
      </c>
      <c r="K4246">
        <v>437146372.72994244</v>
      </c>
    </row>
    <row r="4247" spans="1:11" hidden="1" x14ac:dyDescent="0.25">
      <c r="A4247" t="s">
        <v>114</v>
      </c>
      <c r="B4247" t="s">
        <v>115</v>
      </c>
      <c r="C4247" t="s">
        <v>80</v>
      </c>
      <c r="D4247" t="s">
        <v>12</v>
      </c>
      <c r="E4247">
        <v>1993</v>
      </c>
      <c r="F4247">
        <v>1</v>
      </c>
      <c r="G4247" t="s">
        <v>115</v>
      </c>
      <c r="H4247" t="s">
        <v>81</v>
      </c>
      <c r="I4247" t="str">
        <f>VLOOKUP(H4247,Hoja3!$J$1:$K$25,2,FALSE)</f>
        <v>8</v>
      </c>
      <c r="J4247" t="s">
        <v>681</v>
      </c>
      <c r="K4247">
        <v>437146372.72994244</v>
      </c>
    </row>
    <row r="4248" spans="1:11" x14ac:dyDescent="0.25">
      <c r="A4248" t="s">
        <v>114</v>
      </c>
      <c r="B4248" t="s">
        <v>115</v>
      </c>
      <c r="C4248" t="s">
        <v>26</v>
      </c>
      <c r="D4248" t="s">
        <v>12</v>
      </c>
      <c r="E4248">
        <v>1993</v>
      </c>
      <c r="F4248">
        <v>6</v>
      </c>
      <c r="G4248" t="s">
        <v>115</v>
      </c>
      <c r="H4248" t="s">
        <v>27</v>
      </c>
      <c r="I4248" t="str">
        <f>VLOOKUP(H4248,Hoja3!$J$1:$K$25,2,FALSE)</f>
        <v>9</v>
      </c>
      <c r="J4248">
        <v>960</v>
      </c>
      <c r="K4248">
        <v>437146372.72994244</v>
      </c>
    </row>
    <row r="4249" spans="1:11" hidden="1" x14ac:dyDescent="0.25">
      <c r="A4249" t="s">
        <v>114</v>
      </c>
      <c r="B4249" t="s">
        <v>115</v>
      </c>
      <c r="C4249" t="s">
        <v>14</v>
      </c>
      <c r="D4249" t="s">
        <v>12</v>
      </c>
      <c r="E4249">
        <v>1993</v>
      </c>
      <c r="F4249">
        <v>10</v>
      </c>
      <c r="G4249" t="s">
        <v>115</v>
      </c>
      <c r="H4249" t="s">
        <v>15</v>
      </c>
      <c r="I4249" t="str">
        <f>VLOOKUP(H4249,Hoja3!$J$1:$K$25,2,FALSE)</f>
        <v>10</v>
      </c>
      <c r="K4249">
        <v>437146372.72994244</v>
      </c>
    </row>
    <row r="4250" spans="1:11" hidden="1" x14ac:dyDescent="0.25">
      <c r="A4250" t="s">
        <v>114</v>
      </c>
      <c r="B4250" t="s">
        <v>115</v>
      </c>
      <c r="C4250" t="s">
        <v>16</v>
      </c>
      <c r="D4250" t="s">
        <v>12</v>
      </c>
      <c r="E4250">
        <v>1993</v>
      </c>
      <c r="F4250">
        <v>348084</v>
      </c>
      <c r="G4250" t="s">
        <v>115</v>
      </c>
      <c r="H4250" t="s">
        <v>17</v>
      </c>
      <c r="I4250" t="str">
        <f>VLOOKUP(H4250,Hoja3!$J$1:$K$25,2,FALSE)</f>
        <v>14</v>
      </c>
      <c r="K4250">
        <v>437146372.72994244</v>
      </c>
    </row>
    <row r="4251" spans="1:11" hidden="1" x14ac:dyDescent="0.25">
      <c r="A4251" t="s">
        <v>114</v>
      </c>
      <c r="B4251" t="s">
        <v>115</v>
      </c>
      <c r="C4251" t="s">
        <v>84</v>
      </c>
      <c r="D4251" t="s">
        <v>12</v>
      </c>
      <c r="E4251">
        <v>1993</v>
      </c>
      <c r="F4251">
        <v>0</v>
      </c>
      <c r="G4251" t="s">
        <v>115</v>
      </c>
      <c r="H4251" t="s">
        <v>85</v>
      </c>
      <c r="I4251" t="str">
        <f>VLOOKUP(H4251,Hoja3!$J$1:$K$25,2,FALSE)</f>
        <v>15</v>
      </c>
      <c r="K4251">
        <v>437146372.72994244</v>
      </c>
    </row>
    <row r="4252" spans="1:11" hidden="1" x14ac:dyDescent="0.25">
      <c r="A4252" t="s">
        <v>114</v>
      </c>
      <c r="B4252" t="s">
        <v>115</v>
      </c>
      <c r="C4252" t="s">
        <v>28</v>
      </c>
      <c r="D4252" t="s">
        <v>12</v>
      </c>
      <c r="E4252">
        <v>1993</v>
      </c>
      <c r="F4252">
        <v>3581327</v>
      </c>
      <c r="G4252" t="s">
        <v>115</v>
      </c>
      <c r="H4252" t="s">
        <v>29</v>
      </c>
      <c r="I4252" t="str">
        <f>VLOOKUP(H4252,Hoja3!$J$1:$K$25,2,FALSE)</f>
        <v>16</v>
      </c>
      <c r="K4252">
        <v>437146372.72994244</v>
      </c>
    </row>
    <row r="4253" spans="1:11" hidden="1" x14ac:dyDescent="0.25">
      <c r="A4253" t="s">
        <v>114</v>
      </c>
      <c r="B4253" t="s">
        <v>115</v>
      </c>
      <c r="C4253" t="s">
        <v>18</v>
      </c>
      <c r="D4253" t="s">
        <v>12</v>
      </c>
      <c r="E4253">
        <v>1993</v>
      </c>
      <c r="F4253">
        <v>3929411</v>
      </c>
      <c r="G4253" t="s">
        <v>115</v>
      </c>
      <c r="H4253" t="s">
        <v>19</v>
      </c>
      <c r="I4253" t="str">
        <f>VLOOKUP(H4253,Hoja3!$J$1:$K$25,2,FALSE)</f>
        <v>17</v>
      </c>
      <c r="K4253">
        <v>437146372.72994244</v>
      </c>
    </row>
    <row r="4254" spans="1:11" hidden="1" x14ac:dyDescent="0.25">
      <c r="A4254" t="s">
        <v>268</v>
      </c>
      <c r="B4254" t="s">
        <v>269</v>
      </c>
      <c r="C4254" t="s">
        <v>26</v>
      </c>
      <c r="D4254" t="s">
        <v>12</v>
      </c>
      <c r="E4254">
        <v>1993</v>
      </c>
      <c r="F4254">
        <v>1</v>
      </c>
      <c r="G4254" t="s">
        <v>269</v>
      </c>
      <c r="H4254" t="s">
        <v>27</v>
      </c>
      <c r="I4254" t="str">
        <f>VLOOKUP(H4254,Hoja3!$J$1:$K$25,2,FALSE)</f>
        <v>9</v>
      </c>
      <c r="J4254" t="s">
        <v>681</v>
      </c>
      <c r="K4254">
        <v>350775856.41518921</v>
      </c>
    </row>
    <row r="4255" spans="1:11" hidden="1" x14ac:dyDescent="0.25">
      <c r="A4255" t="s">
        <v>268</v>
      </c>
      <c r="B4255" t="s">
        <v>269</v>
      </c>
      <c r="C4255" t="s">
        <v>14</v>
      </c>
      <c r="D4255" t="s">
        <v>12</v>
      </c>
      <c r="E4255">
        <v>1993</v>
      </c>
      <c r="F4255">
        <v>1</v>
      </c>
      <c r="G4255" t="s">
        <v>269</v>
      </c>
      <c r="H4255" t="s">
        <v>15</v>
      </c>
      <c r="I4255" t="str">
        <f>VLOOKUP(H4255,Hoja3!$J$1:$K$25,2,FALSE)</f>
        <v>10</v>
      </c>
      <c r="K4255">
        <v>350775856.41518921</v>
      </c>
    </row>
    <row r="4256" spans="1:11" hidden="1" x14ac:dyDescent="0.25">
      <c r="A4256" t="s">
        <v>268</v>
      </c>
      <c r="B4256" t="s">
        <v>269</v>
      </c>
      <c r="C4256" t="s">
        <v>28</v>
      </c>
      <c r="D4256" t="s">
        <v>12</v>
      </c>
      <c r="E4256">
        <v>1993</v>
      </c>
      <c r="F4256">
        <v>200</v>
      </c>
      <c r="G4256" t="s">
        <v>269</v>
      </c>
      <c r="H4256" t="s">
        <v>29</v>
      </c>
      <c r="I4256" t="str">
        <f>VLOOKUP(H4256,Hoja3!$J$1:$K$25,2,FALSE)</f>
        <v>16</v>
      </c>
      <c r="K4256">
        <v>350775856.41518921</v>
      </c>
    </row>
    <row r="4257" spans="1:11" hidden="1" x14ac:dyDescent="0.25">
      <c r="A4257" t="s">
        <v>268</v>
      </c>
      <c r="B4257" t="s">
        <v>269</v>
      </c>
      <c r="C4257" t="s">
        <v>18</v>
      </c>
      <c r="D4257" t="s">
        <v>12</v>
      </c>
      <c r="E4257">
        <v>1993</v>
      </c>
      <c r="F4257">
        <v>200</v>
      </c>
      <c r="G4257" t="s">
        <v>269</v>
      </c>
      <c r="H4257" t="s">
        <v>19</v>
      </c>
      <c r="I4257" t="str">
        <f>VLOOKUP(H4257,Hoja3!$J$1:$K$25,2,FALSE)</f>
        <v>17</v>
      </c>
      <c r="K4257">
        <v>350775856.41518921</v>
      </c>
    </row>
    <row r="4258" spans="1:11" hidden="1" x14ac:dyDescent="0.25">
      <c r="A4258" t="s">
        <v>356</v>
      </c>
      <c r="B4258" t="s">
        <v>357</v>
      </c>
      <c r="C4258" t="s">
        <v>38</v>
      </c>
      <c r="D4258" t="s">
        <v>12</v>
      </c>
      <c r="E4258">
        <v>1993</v>
      </c>
      <c r="F4258">
        <v>1</v>
      </c>
      <c r="G4258" t="s">
        <v>357</v>
      </c>
      <c r="H4258" t="s">
        <v>39</v>
      </c>
      <c r="I4258" t="str">
        <f>VLOOKUP(H4258,Hoja3!$J$1:$K$25,2,FALSE)</f>
        <v>5</v>
      </c>
      <c r="K4258">
        <v>2021421476.0354171</v>
      </c>
    </row>
    <row r="4259" spans="1:11" hidden="1" x14ac:dyDescent="0.25">
      <c r="A4259" t="s">
        <v>356</v>
      </c>
      <c r="B4259" t="s">
        <v>357</v>
      </c>
      <c r="C4259" t="s">
        <v>78</v>
      </c>
      <c r="D4259" t="s">
        <v>12</v>
      </c>
      <c r="E4259">
        <v>1993</v>
      </c>
      <c r="F4259">
        <v>1</v>
      </c>
      <c r="G4259" t="s">
        <v>357</v>
      </c>
      <c r="H4259" t="s">
        <v>79</v>
      </c>
      <c r="I4259" t="str">
        <f>VLOOKUP(H4259,Hoja3!$J$1:$K$25,2,FALSE)</f>
        <v>6</v>
      </c>
      <c r="J4259" t="s">
        <v>681</v>
      </c>
      <c r="K4259">
        <v>2021421476.0354171</v>
      </c>
    </row>
    <row r="4260" spans="1:11" x14ac:dyDescent="0.25">
      <c r="A4260" t="s">
        <v>356</v>
      </c>
      <c r="B4260" t="s">
        <v>357</v>
      </c>
      <c r="C4260" t="s">
        <v>11</v>
      </c>
      <c r="D4260" t="s">
        <v>12</v>
      </c>
      <c r="E4260">
        <v>1993</v>
      </c>
      <c r="F4260">
        <v>2</v>
      </c>
      <c r="G4260" t="s">
        <v>357</v>
      </c>
      <c r="H4260" t="s">
        <v>13</v>
      </c>
      <c r="I4260" t="str">
        <f>VLOOKUP(H4260,Hoja3!$J$1:$K$25,2,FALSE)</f>
        <v>7</v>
      </c>
      <c r="J4260">
        <v>73830</v>
      </c>
      <c r="K4260">
        <v>2021421476.0354171</v>
      </c>
    </row>
    <row r="4261" spans="1:11" hidden="1" x14ac:dyDescent="0.25">
      <c r="A4261" t="s">
        <v>356</v>
      </c>
      <c r="B4261" t="s">
        <v>357</v>
      </c>
      <c r="C4261" t="s">
        <v>80</v>
      </c>
      <c r="D4261" t="s">
        <v>12</v>
      </c>
      <c r="E4261">
        <v>1993</v>
      </c>
      <c r="F4261">
        <v>2</v>
      </c>
      <c r="G4261" t="s">
        <v>357</v>
      </c>
      <c r="H4261" t="s">
        <v>81</v>
      </c>
      <c r="I4261" t="str">
        <f>VLOOKUP(H4261,Hoja3!$J$1:$K$25,2,FALSE)</f>
        <v>8</v>
      </c>
      <c r="J4261" t="s">
        <v>681</v>
      </c>
      <c r="K4261">
        <v>2021421476.0354171</v>
      </c>
    </row>
    <row r="4262" spans="1:11" hidden="1" x14ac:dyDescent="0.25">
      <c r="A4262" t="s">
        <v>356</v>
      </c>
      <c r="B4262" t="s">
        <v>357</v>
      </c>
      <c r="C4262" t="s">
        <v>14</v>
      </c>
      <c r="D4262" t="s">
        <v>12</v>
      </c>
      <c r="E4262">
        <v>1993</v>
      </c>
      <c r="F4262">
        <v>6</v>
      </c>
      <c r="G4262" t="s">
        <v>357</v>
      </c>
      <c r="H4262" t="s">
        <v>15</v>
      </c>
      <c r="I4262" t="str">
        <f>VLOOKUP(H4262,Hoja3!$J$1:$K$25,2,FALSE)</f>
        <v>10</v>
      </c>
      <c r="K4262">
        <v>2021421476.0354171</v>
      </c>
    </row>
    <row r="4263" spans="1:11" hidden="1" x14ac:dyDescent="0.25">
      <c r="A4263" t="s">
        <v>356</v>
      </c>
      <c r="B4263" t="s">
        <v>357</v>
      </c>
      <c r="C4263" t="s">
        <v>40</v>
      </c>
      <c r="D4263" t="s">
        <v>12</v>
      </c>
      <c r="E4263">
        <v>1993</v>
      </c>
      <c r="F4263">
        <v>0</v>
      </c>
      <c r="G4263" t="s">
        <v>357</v>
      </c>
      <c r="H4263" t="s">
        <v>41</v>
      </c>
      <c r="I4263" t="str">
        <f>VLOOKUP(H4263,Hoja3!$J$1:$K$25,2,FALSE)</f>
        <v>12</v>
      </c>
      <c r="K4263">
        <v>2021421476.0354171</v>
      </c>
    </row>
    <row r="4264" spans="1:11" hidden="1" x14ac:dyDescent="0.25">
      <c r="A4264" t="s">
        <v>356</v>
      </c>
      <c r="B4264" t="s">
        <v>357</v>
      </c>
      <c r="C4264" t="s">
        <v>82</v>
      </c>
      <c r="D4264" t="s">
        <v>12</v>
      </c>
      <c r="E4264">
        <v>1993</v>
      </c>
      <c r="F4264">
        <v>260</v>
      </c>
      <c r="G4264" t="s">
        <v>357</v>
      </c>
      <c r="H4264" t="s">
        <v>83</v>
      </c>
      <c r="I4264" t="str">
        <f>VLOOKUP(H4264,Hoja3!$J$1:$K$25,2,FALSE)</f>
        <v>13</v>
      </c>
      <c r="K4264">
        <v>2021421476.0354171</v>
      </c>
    </row>
    <row r="4265" spans="1:11" hidden="1" x14ac:dyDescent="0.25">
      <c r="A4265" t="s">
        <v>356</v>
      </c>
      <c r="B4265" t="s">
        <v>357</v>
      </c>
      <c r="C4265" t="s">
        <v>16</v>
      </c>
      <c r="D4265" t="s">
        <v>12</v>
      </c>
      <c r="E4265">
        <v>1993</v>
      </c>
      <c r="F4265">
        <v>14753</v>
      </c>
      <c r="G4265" t="s">
        <v>357</v>
      </c>
      <c r="H4265" t="s">
        <v>17</v>
      </c>
      <c r="I4265" t="str">
        <f>VLOOKUP(H4265,Hoja3!$J$1:$K$25,2,FALSE)</f>
        <v>14</v>
      </c>
      <c r="K4265">
        <v>2021421476.0354171</v>
      </c>
    </row>
    <row r="4266" spans="1:11" hidden="1" x14ac:dyDescent="0.25">
      <c r="A4266" t="s">
        <v>356</v>
      </c>
      <c r="B4266" t="s">
        <v>357</v>
      </c>
      <c r="C4266" t="s">
        <v>84</v>
      </c>
      <c r="D4266" t="s">
        <v>12</v>
      </c>
      <c r="E4266">
        <v>1993</v>
      </c>
      <c r="F4266">
        <v>0</v>
      </c>
      <c r="G4266" t="s">
        <v>357</v>
      </c>
      <c r="H4266" t="s">
        <v>85</v>
      </c>
      <c r="I4266" t="str">
        <f>VLOOKUP(H4266,Hoja3!$J$1:$K$25,2,FALSE)</f>
        <v>15</v>
      </c>
      <c r="K4266">
        <v>2021421476.0354171</v>
      </c>
    </row>
    <row r="4267" spans="1:11" hidden="1" x14ac:dyDescent="0.25">
      <c r="A4267" t="s">
        <v>356</v>
      </c>
      <c r="B4267" t="s">
        <v>357</v>
      </c>
      <c r="C4267" t="s">
        <v>18</v>
      </c>
      <c r="D4267" t="s">
        <v>12</v>
      </c>
      <c r="E4267">
        <v>1993</v>
      </c>
      <c r="F4267">
        <v>15013</v>
      </c>
      <c r="G4267" t="s">
        <v>357</v>
      </c>
      <c r="H4267" t="s">
        <v>19</v>
      </c>
      <c r="I4267" t="str">
        <f>VLOOKUP(H4267,Hoja3!$J$1:$K$25,2,FALSE)</f>
        <v>17</v>
      </c>
      <c r="K4267">
        <v>2021421476.0354171</v>
      </c>
    </row>
    <row r="4268" spans="1:11" hidden="1" x14ac:dyDescent="0.25">
      <c r="A4268" t="s">
        <v>218</v>
      </c>
      <c r="B4268" t="s">
        <v>219</v>
      </c>
      <c r="C4268" t="s">
        <v>11</v>
      </c>
      <c r="D4268" t="s">
        <v>12</v>
      </c>
      <c r="E4268">
        <v>1993</v>
      </c>
      <c r="F4268">
        <v>1</v>
      </c>
      <c r="G4268" t="s">
        <v>219</v>
      </c>
      <c r="H4268" t="s">
        <v>13</v>
      </c>
      <c r="I4268" t="str">
        <f>VLOOKUP(H4268,Hoja3!$J$1:$K$25,2,FALSE)</f>
        <v>7</v>
      </c>
      <c r="J4268" t="s">
        <v>681</v>
      </c>
      <c r="K4268">
        <v>30848333.083705544</v>
      </c>
    </row>
    <row r="4269" spans="1:11" hidden="1" x14ac:dyDescent="0.25">
      <c r="A4269" t="s">
        <v>218</v>
      </c>
      <c r="B4269" t="s">
        <v>219</v>
      </c>
      <c r="C4269" t="s">
        <v>14</v>
      </c>
      <c r="D4269" t="s">
        <v>12</v>
      </c>
      <c r="E4269">
        <v>1993</v>
      </c>
      <c r="F4269">
        <v>1</v>
      </c>
      <c r="G4269" t="s">
        <v>219</v>
      </c>
      <c r="H4269" t="s">
        <v>15</v>
      </c>
      <c r="I4269" t="str">
        <f>VLOOKUP(H4269,Hoja3!$J$1:$K$25,2,FALSE)</f>
        <v>10</v>
      </c>
      <c r="K4269">
        <v>30848333.083705544</v>
      </c>
    </row>
    <row r="4270" spans="1:11" hidden="1" x14ac:dyDescent="0.25">
      <c r="A4270" t="s">
        <v>218</v>
      </c>
      <c r="B4270" t="s">
        <v>219</v>
      </c>
      <c r="C4270" t="s">
        <v>16</v>
      </c>
      <c r="D4270" t="s">
        <v>12</v>
      </c>
      <c r="E4270">
        <v>1993</v>
      </c>
      <c r="F4270">
        <v>5000</v>
      </c>
      <c r="G4270" t="s">
        <v>219</v>
      </c>
      <c r="H4270" t="s">
        <v>17</v>
      </c>
      <c r="I4270" t="str">
        <f>VLOOKUP(H4270,Hoja3!$J$1:$K$25,2,FALSE)</f>
        <v>14</v>
      </c>
      <c r="K4270">
        <v>30848333.083705544</v>
      </c>
    </row>
    <row r="4271" spans="1:11" hidden="1" x14ac:dyDescent="0.25">
      <c r="A4271" t="s">
        <v>218</v>
      </c>
      <c r="B4271" t="s">
        <v>219</v>
      </c>
      <c r="C4271" t="s">
        <v>18</v>
      </c>
      <c r="D4271" t="s">
        <v>12</v>
      </c>
      <c r="E4271">
        <v>1993</v>
      </c>
      <c r="F4271">
        <v>5000</v>
      </c>
      <c r="G4271" t="s">
        <v>219</v>
      </c>
      <c r="H4271" t="s">
        <v>19</v>
      </c>
      <c r="I4271" t="str">
        <f>VLOOKUP(H4271,Hoja3!$J$1:$K$25,2,FALSE)</f>
        <v>17</v>
      </c>
      <c r="K4271">
        <v>30848333.083705544</v>
      </c>
    </row>
    <row r="4272" spans="1:11" hidden="1" x14ac:dyDescent="0.25">
      <c r="A4272" t="s">
        <v>220</v>
      </c>
      <c r="B4272" t="s">
        <v>221</v>
      </c>
      <c r="C4272" t="s">
        <v>26</v>
      </c>
      <c r="D4272" t="s">
        <v>12</v>
      </c>
      <c r="E4272">
        <v>1993</v>
      </c>
      <c r="F4272">
        <v>1</v>
      </c>
      <c r="G4272" t="s">
        <v>221</v>
      </c>
      <c r="H4272" t="s">
        <v>27</v>
      </c>
      <c r="I4272" t="str">
        <f>VLOOKUP(H4272,Hoja3!$J$1:$K$25,2,FALSE)</f>
        <v>9</v>
      </c>
      <c r="J4272" t="s">
        <v>681</v>
      </c>
      <c r="K4272">
        <v>1633319.4011941354</v>
      </c>
    </row>
    <row r="4273" spans="1:11" hidden="1" x14ac:dyDescent="0.25">
      <c r="A4273" t="s">
        <v>220</v>
      </c>
      <c r="B4273" t="s">
        <v>221</v>
      </c>
      <c r="C4273" t="s">
        <v>14</v>
      </c>
      <c r="D4273" t="s">
        <v>12</v>
      </c>
      <c r="E4273">
        <v>1993</v>
      </c>
      <c r="F4273">
        <v>1</v>
      </c>
      <c r="G4273" t="s">
        <v>221</v>
      </c>
      <c r="H4273" t="s">
        <v>15</v>
      </c>
      <c r="I4273" t="str">
        <f>VLOOKUP(H4273,Hoja3!$J$1:$K$25,2,FALSE)</f>
        <v>10</v>
      </c>
      <c r="K4273">
        <v>1633319.4011941354</v>
      </c>
    </row>
    <row r="4274" spans="1:11" hidden="1" x14ac:dyDescent="0.25">
      <c r="A4274" t="s">
        <v>220</v>
      </c>
      <c r="B4274" t="s">
        <v>221</v>
      </c>
      <c r="C4274" t="s">
        <v>28</v>
      </c>
      <c r="D4274" t="s">
        <v>12</v>
      </c>
      <c r="E4274">
        <v>1993</v>
      </c>
      <c r="F4274">
        <v>88500</v>
      </c>
      <c r="G4274" t="s">
        <v>221</v>
      </c>
      <c r="H4274" t="s">
        <v>29</v>
      </c>
      <c r="I4274" t="str">
        <f>VLOOKUP(H4274,Hoja3!$J$1:$K$25,2,FALSE)</f>
        <v>16</v>
      </c>
      <c r="K4274">
        <v>1633319.4011941354</v>
      </c>
    </row>
    <row r="4275" spans="1:11" hidden="1" x14ac:dyDescent="0.25">
      <c r="A4275" t="s">
        <v>220</v>
      </c>
      <c r="B4275" t="s">
        <v>221</v>
      </c>
      <c r="C4275" t="s">
        <v>18</v>
      </c>
      <c r="D4275" t="s">
        <v>12</v>
      </c>
      <c r="E4275">
        <v>1993</v>
      </c>
      <c r="F4275">
        <v>88500</v>
      </c>
      <c r="G4275" t="s">
        <v>221</v>
      </c>
      <c r="H4275" t="s">
        <v>19</v>
      </c>
      <c r="I4275" t="str">
        <f>VLOOKUP(H4275,Hoja3!$J$1:$K$25,2,FALSE)</f>
        <v>17</v>
      </c>
      <c r="K4275">
        <v>1633319.4011941354</v>
      </c>
    </row>
    <row r="4276" spans="1:11" hidden="1" x14ac:dyDescent="0.25">
      <c r="A4276" t="s">
        <v>120</v>
      </c>
      <c r="B4276" t="s">
        <v>121</v>
      </c>
      <c r="C4276" t="s">
        <v>11</v>
      </c>
      <c r="D4276" t="s">
        <v>12</v>
      </c>
      <c r="E4276">
        <v>1993</v>
      </c>
      <c r="F4276">
        <v>1</v>
      </c>
      <c r="G4276" t="s">
        <v>121</v>
      </c>
      <c r="H4276" t="s">
        <v>13</v>
      </c>
      <c r="I4276" t="str">
        <f>VLOOKUP(H4276,Hoja3!$J$1:$K$25,2,FALSE)</f>
        <v>7</v>
      </c>
      <c r="J4276" t="s">
        <v>681</v>
      </c>
      <c r="K4276">
        <v>380699271.81450826</v>
      </c>
    </row>
    <row r="4277" spans="1:11" hidden="1" x14ac:dyDescent="0.25">
      <c r="A4277" t="s">
        <v>120</v>
      </c>
      <c r="B4277" t="s">
        <v>121</v>
      </c>
      <c r="C4277" t="s">
        <v>26</v>
      </c>
      <c r="D4277" t="s">
        <v>12</v>
      </c>
      <c r="E4277">
        <v>1993</v>
      </c>
      <c r="F4277">
        <v>1</v>
      </c>
      <c r="G4277" t="s">
        <v>121</v>
      </c>
      <c r="H4277" t="s">
        <v>27</v>
      </c>
      <c r="I4277" t="str">
        <f>VLOOKUP(H4277,Hoja3!$J$1:$K$25,2,FALSE)</f>
        <v>9</v>
      </c>
      <c r="J4277" t="s">
        <v>681</v>
      </c>
      <c r="K4277">
        <v>380699271.81450826</v>
      </c>
    </row>
    <row r="4278" spans="1:11" hidden="1" x14ac:dyDescent="0.25">
      <c r="A4278" t="s">
        <v>120</v>
      </c>
      <c r="B4278" t="s">
        <v>121</v>
      </c>
      <c r="C4278" t="s">
        <v>14</v>
      </c>
      <c r="D4278" t="s">
        <v>12</v>
      </c>
      <c r="E4278">
        <v>1993</v>
      </c>
      <c r="F4278">
        <v>2</v>
      </c>
      <c r="G4278" t="s">
        <v>121</v>
      </c>
      <c r="H4278" t="s">
        <v>15</v>
      </c>
      <c r="I4278" t="str">
        <f>VLOOKUP(H4278,Hoja3!$J$1:$K$25,2,FALSE)</f>
        <v>10</v>
      </c>
      <c r="K4278">
        <v>380699271.81450826</v>
      </c>
    </row>
    <row r="4279" spans="1:11" hidden="1" x14ac:dyDescent="0.25">
      <c r="A4279" t="s">
        <v>120</v>
      </c>
      <c r="B4279" t="s">
        <v>121</v>
      </c>
      <c r="C4279" t="s">
        <v>16</v>
      </c>
      <c r="D4279" t="s">
        <v>12</v>
      </c>
      <c r="E4279">
        <v>1993</v>
      </c>
      <c r="F4279">
        <v>15000</v>
      </c>
      <c r="G4279" t="s">
        <v>121</v>
      </c>
      <c r="H4279" t="s">
        <v>17</v>
      </c>
      <c r="I4279" t="str">
        <f>VLOOKUP(H4279,Hoja3!$J$1:$K$25,2,FALSE)</f>
        <v>14</v>
      </c>
      <c r="K4279">
        <v>380699271.81450826</v>
      </c>
    </row>
    <row r="4280" spans="1:11" hidden="1" x14ac:dyDescent="0.25">
      <c r="A4280" t="s">
        <v>120</v>
      </c>
      <c r="B4280" t="s">
        <v>121</v>
      </c>
      <c r="C4280" t="s">
        <v>28</v>
      </c>
      <c r="D4280" t="s">
        <v>12</v>
      </c>
      <c r="E4280">
        <v>1993</v>
      </c>
      <c r="F4280">
        <v>0</v>
      </c>
      <c r="G4280" t="s">
        <v>121</v>
      </c>
      <c r="H4280" t="s">
        <v>29</v>
      </c>
      <c r="I4280" t="str">
        <f>VLOOKUP(H4280,Hoja3!$J$1:$K$25,2,FALSE)</f>
        <v>16</v>
      </c>
      <c r="K4280">
        <v>380699271.81450826</v>
      </c>
    </row>
    <row r="4281" spans="1:11" hidden="1" x14ac:dyDescent="0.25">
      <c r="A4281" t="s">
        <v>120</v>
      </c>
      <c r="B4281" t="s">
        <v>121</v>
      </c>
      <c r="C4281" t="s">
        <v>18</v>
      </c>
      <c r="D4281" t="s">
        <v>12</v>
      </c>
      <c r="E4281">
        <v>1993</v>
      </c>
      <c r="F4281">
        <v>15000</v>
      </c>
      <c r="G4281" t="s">
        <v>121</v>
      </c>
      <c r="H4281" t="s">
        <v>19</v>
      </c>
      <c r="I4281" t="str">
        <f>VLOOKUP(H4281,Hoja3!$J$1:$K$25,2,FALSE)</f>
        <v>17</v>
      </c>
      <c r="K4281">
        <v>380699271.81450826</v>
      </c>
    </row>
    <row r="4282" spans="1:11" x14ac:dyDescent="0.25">
      <c r="A4282" t="s">
        <v>124</v>
      </c>
      <c r="B4282" t="s">
        <v>125</v>
      </c>
      <c r="C4282" t="s">
        <v>11</v>
      </c>
      <c r="D4282" t="s">
        <v>12</v>
      </c>
      <c r="E4282">
        <v>1993</v>
      </c>
      <c r="F4282">
        <v>2</v>
      </c>
      <c r="G4282" t="s">
        <v>125</v>
      </c>
      <c r="H4282" t="s">
        <v>13</v>
      </c>
      <c r="I4282" t="str">
        <f>VLOOKUP(H4282,Hoja3!$J$1:$K$25,2,FALSE)</f>
        <v>7</v>
      </c>
      <c r="J4282">
        <v>673</v>
      </c>
      <c r="K4282">
        <v>84356863.743633538</v>
      </c>
    </row>
    <row r="4283" spans="1:11" hidden="1" x14ac:dyDescent="0.25">
      <c r="A4283" t="s">
        <v>124</v>
      </c>
      <c r="B4283" t="s">
        <v>125</v>
      </c>
      <c r="C4283" t="s">
        <v>80</v>
      </c>
      <c r="D4283" t="s">
        <v>12</v>
      </c>
      <c r="E4283">
        <v>1993</v>
      </c>
      <c r="F4283">
        <v>1</v>
      </c>
      <c r="G4283" t="s">
        <v>125</v>
      </c>
      <c r="H4283" t="s">
        <v>81</v>
      </c>
      <c r="I4283" t="str">
        <f>VLOOKUP(H4283,Hoja3!$J$1:$K$25,2,FALSE)</f>
        <v>8</v>
      </c>
      <c r="J4283" t="s">
        <v>681</v>
      </c>
      <c r="K4283">
        <v>84356863.743633538</v>
      </c>
    </row>
    <row r="4284" spans="1:11" hidden="1" x14ac:dyDescent="0.25">
      <c r="A4284" t="s">
        <v>124</v>
      </c>
      <c r="B4284" t="s">
        <v>125</v>
      </c>
      <c r="C4284" t="s">
        <v>14</v>
      </c>
      <c r="D4284" t="s">
        <v>12</v>
      </c>
      <c r="E4284">
        <v>1993</v>
      </c>
      <c r="F4284">
        <v>3</v>
      </c>
      <c r="G4284" t="s">
        <v>125</v>
      </c>
      <c r="H4284" t="s">
        <v>15</v>
      </c>
      <c r="I4284" t="str">
        <f>VLOOKUP(H4284,Hoja3!$J$1:$K$25,2,FALSE)</f>
        <v>10</v>
      </c>
      <c r="K4284">
        <v>84356863.743633538</v>
      </c>
    </row>
    <row r="4285" spans="1:11" hidden="1" x14ac:dyDescent="0.25">
      <c r="A4285" t="s">
        <v>124</v>
      </c>
      <c r="B4285" t="s">
        <v>125</v>
      </c>
      <c r="C4285" t="s">
        <v>16</v>
      </c>
      <c r="D4285" t="s">
        <v>12</v>
      </c>
      <c r="E4285">
        <v>1993</v>
      </c>
      <c r="F4285">
        <v>330000</v>
      </c>
      <c r="G4285" t="s">
        <v>125</v>
      </c>
      <c r="H4285" t="s">
        <v>17</v>
      </c>
      <c r="I4285" t="str">
        <f>VLOOKUP(H4285,Hoja3!$J$1:$K$25,2,FALSE)</f>
        <v>14</v>
      </c>
      <c r="K4285">
        <v>84356863.743633538</v>
      </c>
    </row>
    <row r="4286" spans="1:11" hidden="1" x14ac:dyDescent="0.25">
      <c r="A4286" t="s">
        <v>124</v>
      </c>
      <c r="B4286" t="s">
        <v>125</v>
      </c>
      <c r="C4286" t="s">
        <v>84</v>
      </c>
      <c r="D4286" t="s">
        <v>12</v>
      </c>
      <c r="E4286">
        <v>1993</v>
      </c>
      <c r="F4286">
        <v>130</v>
      </c>
      <c r="G4286" t="s">
        <v>125</v>
      </c>
      <c r="H4286" t="s">
        <v>85</v>
      </c>
      <c r="I4286" t="str">
        <f>VLOOKUP(H4286,Hoja3!$J$1:$K$25,2,FALSE)</f>
        <v>15</v>
      </c>
      <c r="K4286">
        <v>84356863.743633538</v>
      </c>
    </row>
    <row r="4287" spans="1:11" hidden="1" x14ac:dyDescent="0.25">
      <c r="A4287" t="s">
        <v>124</v>
      </c>
      <c r="B4287" t="s">
        <v>125</v>
      </c>
      <c r="C4287" t="s">
        <v>18</v>
      </c>
      <c r="D4287" t="s">
        <v>12</v>
      </c>
      <c r="E4287">
        <v>1993</v>
      </c>
      <c r="F4287">
        <v>330130</v>
      </c>
      <c r="G4287" t="s">
        <v>125</v>
      </c>
      <c r="H4287" t="s">
        <v>19</v>
      </c>
      <c r="I4287" t="str">
        <f>VLOOKUP(H4287,Hoja3!$J$1:$K$25,2,FALSE)</f>
        <v>17</v>
      </c>
      <c r="K4287">
        <v>84356863.743633538</v>
      </c>
    </row>
    <row r="4288" spans="1:11" x14ac:dyDescent="0.25">
      <c r="A4288" t="s">
        <v>130</v>
      </c>
      <c r="B4288" t="s">
        <v>131</v>
      </c>
      <c r="C4288" t="s">
        <v>11</v>
      </c>
      <c r="D4288" t="s">
        <v>12</v>
      </c>
      <c r="E4288">
        <v>1993</v>
      </c>
      <c r="F4288">
        <v>1</v>
      </c>
      <c r="G4288" t="s">
        <v>131</v>
      </c>
      <c r="H4288" t="s">
        <v>13</v>
      </c>
      <c r="I4288" t="str">
        <f>VLOOKUP(H4288,Hoja3!$J$1:$K$25,2,FALSE)</f>
        <v>7</v>
      </c>
      <c r="J4288">
        <v>434</v>
      </c>
      <c r="K4288">
        <v>109265503.1109039</v>
      </c>
    </row>
    <row r="4289" spans="1:11" hidden="1" x14ac:dyDescent="0.25">
      <c r="A4289" t="s">
        <v>130</v>
      </c>
      <c r="B4289" t="s">
        <v>131</v>
      </c>
      <c r="C4289" t="s">
        <v>14</v>
      </c>
      <c r="D4289" t="s">
        <v>12</v>
      </c>
      <c r="E4289">
        <v>1993</v>
      </c>
      <c r="F4289">
        <v>1</v>
      </c>
      <c r="G4289" t="s">
        <v>131</v>
      </c>
      <c r="H4289" t="s">
        <v>15</v>
      </c>
      <c r="I4289" t="str">
        <f>VLOOKUP(H4289,Hoja3!$J$1:$K$25,2,FALSE)</f>
        <v>10</v>
      </c>
      <c r="K4289">
        <v>109265503.1109039</v>
      </c>
    </row>
    <row r="4290" spans="1:11" hidden="1" x14ac:dyDescent="0.25">
      <c r="A4290" t="s">
        <v>130</v>
      </c>
      <c r="B4290" t="s">
        <v>131</v>
      </c>
      <c r="C4290" t="s">
        <v>16</v>
      </c>
      <c r="D4290" t="s">
        <v>12</v>
      </c>
      <c r="E4290">
        <v>1993</v>
      </c>
      <c r="F4290">
        <v>2000</v>
      </c>
      <c r="G4290" t="s">
        <v>131</v>
      </c>
      <c r="H4290" t="s">
        <v>17</v>
      </c>
      <c r="I4290" t="str">
        <f>VLOOKUP(H4290,Hoja3!$J$1:$K$25,2,FALSE)</f>
        <v>14</v>
      </c>
      <c r="K4290">
        <v>109265503.1109039</v>
      </c>
    </row>
    <row r="4291" spans="1:11" hidden="1" x14ac:dyDescent="0.25">
      <c r="A4291" t="s">
        <v>130</v>
      </c>
      <c r="B4291" t="s">
        <v>131</v>
      </c>
      <c r="C4291" t="s">
        <v>18</v>
      </c>
      <c r="D4291" t="s">
        <v>12</v>
      </c>
      <c r="E4291">
        <v>1993</v>
      </c>
      <c r="F4291">
        <v>2000</v>
      </c>
      <c r="G4291" t="s">
        <v>131</v>
      </c>
      <c r="H4291" t="s">
        <v>19</v>
      </c>
      <c r="I4291" t="str">
        <f>VLOOKUP(H4291,Hoja3!$J$1:$K$25,2,FALSE)</f>
        <v>17</v>
      </c>
      <c r="K4291">
        <v>109265503.1109039</v>
      </c>
    </row>
    <row r="4292" spans="1:11" x14ac:dyDescent="0.25">
      <c r="A4292" t="s">
        <v>222</v>
      </c>
      <c r="B4292" t="s">
        <v>223</v>
      </c>
      <c r="C4292" t="s">
        <v>26</v>
      </c>
      <c r="D4292" t="s">
        <v>12</v>
      </c>
      <c r="E4292">
        <v>1993</v>
      </c>
      <c r="F4292">
        <v>3</v>
      </c>
      <c r="G4292" t="s">
        <v>223</v>
      </c>
      <c r="H4292" t="s">
        <v>27</v>
      </c>
      <c r="I4292" t="str">
        <f>VLOOKUP(H4292,Hoja3!$J$1:$K$25,2,FALSE)</f>
        <v>9</v>
      </c>
      <c r="J4292">
        <v>47773</v>
      </c>
      <c r="K4292">
        <v>884940402.23040879</v>
      </c>
    </row>
    <row r="4293" spans="1:11" hidden="1" x14ac:dyDescent="0.25">
      <c r="A4293" t="s">
        <v>222</v>
      </c>
      <c r="B4293" t="s">
        <v>223</v>
      </c>
      <c r="C4293" t="s">
        <v>14</v>
      </c>
      <c r="D4293" t="s">
        <v>12</v>
      </c>
      <c r="E4293">
        <v>1993</v>
      </c>
      <c r="F4293">
        <v>3</v>
      </c>
      <c r="G4293" t="s">
        <v>223</v>
      </c>
      <c r="H4293" t="s">
        <v>15</v>
      </c>
      <c r="I4293" t="str">
        <f>VLOOKUP(H4293,Hoja3!$J$1:$K$25,2,FALSE)</f>
        <v>10</v>
      </c>
      <c r="K4293">
        <v>884940402.23040879</v>
      </c>
    </row>
    <row r="4294" spans="1:11" hidden="1" x14ac:dyDescent="0.25">
      <c r="A4294" t="s">
        <v>222</v>
      </c>
      <c r="B4294" t="s">
        <v>223</v>
      </c>
      <c r="C4294" t="s">
        <v>28</v>
      </c>
      <c r="D4294" t="s">
        <v>12</v>
      </c>
      <c r="E4294">
        <v>1993</v>
      </c>
      <c r="F4294">
        <v>0</v>
      </c>
      <c r="G4294" t="s">
        <v>223</v>
      </c>
      <c r="H4294" t="s">
        <v>29</v>
      </c>
      <c r="I4294" t="str">
        <f>VLOOKUP(H4294,Hoja3!$J$1:$K$25,2,FALSE)</f>
        <v>16</v>
      </c>
      <c r="K4294">
        <v>884940402.23040879</v>
      </c>
    </row>
    <row r="4295" spans="1:11" hidden="1" x14ac:dyDescent="0.25">
      <c r="A4295" t="s">
        <v>222</v>
      </c>
      <c r="B4295" t="s">
        <v>223</v>
      </c>
      <c r="C4295" t="s">
        <v>18</v>
      </c>
      <c r="D4295" t="s">
        <v>12</v>
      </c>
      <c r="E4295">
        <v>1993</v>
      </c>
      <c r="F4295">
        <v>0</v>
      </c>
      <c r="G4295" t="s">
        <v>223</v>
      </c>
      <c r="H4295" t="s">
        <v>19</v>
      </c>
      <c r="I4295" t="str">
        <f>VLOOKUP(H4295,Hoja3!$J$1:$K$25,2,FALSE)</f>
        <v>17</v>
      </c>
      <c r="K4295">
        <v>884940402.23040879</v>
      </c>
    </row>
    <row r="4296" spans="1:11" x14ac:dyDescent="0.25">
      <c r="A4296" t="s">
        <v>358</v>
      </c>
      <c r="B4296" t="s">
        <v>359</v>
      </c>
      <c r="C4296" t="s">
        <v>80</v>
      </c>
      <c r="D4296" t="s">
        <v>12</v>
      </c>
      <c r="E4296">
        <v>1993</v>
      </c>
      <c r="F4296">
        <v>1</v>
      </c>
      <c r="G4296" t="s">
        <v>359</v>
      </c>
      <c r="H4296" t="s">
        <v>81</v>
      </c>
      <c r="I4296" t="str">
        <f>VLOOKUP(H4296,Hoja3!$J$1:$K$25,2,FALSE)</f>
        <v>8</v>
      </c>
      <c r="J4296">
        <v>323551</v>
      </c>
      <c r="K4296">
        <v>12060602.008847782</v>
      </c>
    </row>
    <row r="4297" spans="1:11" hidden="1" x14ac:dyDescent="0.25">
      <c r="A4297" t="s">
        <v>358</v>
      </c>
      <c r="B4297" t="s">
        <v>359</v>
      </c>
      <c r="C4297" t="s">
        <v>14</v>
      </c>
      <c r="D4297" t="s">
        <v>12</v>
      </c>
      <c r="E4297">
        <v>1993</v>
      </c>
      <c r="F4297">
        <v>1</v>
      </c>
      <c r="G4297" t="s">
        <v>359</v>
      </c>
      <c r="H4297" t="s">
        <v>15</v>
      </c>
      <c r="I4297" t="str">
        <f>VLOOKUP(H4297,Hoja3!$J$1:$K$25,2,FALSE)</f>
        <v>10</v>
      </c>
      <c r="K4297">
        <v>12060602.008847782</v>
      </c>
    </row>
    <row r="4298" spans="1:11" hidden="1" x14ac:dyDescent="0.25">
      <c r="A4298" t="s">
        <v>358</v>
      </c>
      <c r="B4298" t="s">
        <v>359</v>
      </c>
      <c r="C4298" t="s">
        <v>84</v>
      </c>
      <c r="D4298" t="s">
        <v>12</v>
      </c>
      <c r="E4298">
        <v>1993</v>
      </c>
      <c r="F4298">
        <v>75357</v>
      </c>
      <c r="G4298" t="s">
        <v>359</v>
      </c>
      <c r="H4298" t="s">
        <v>85</v>
      </c>
      <c r="I4298" t="str">
        <f>VLOOKUP(H4298,Hoja3!$J$1:$K$25,2,FALSE)</f>
        <v>15</v>
      </c>
      <c r="K4298">
        <v>12060602.008847782</v>
      </c>
    </row>
    <row r="4299" spans="1:11" hidden="1" x14ac:dyDescent="0.25">
      <c r="A4299" t="s">
        <v>358</v>
      </c>
      <c r="B4299" t="s">
        <v>359</v>
      </c>
      <c r="C4299" t="s">
        <v>18</v>
      </c>
      <c r="D4299" t="s">
        <v>12</v>
      </c>
      <c r="E4299">
        <v>1993</v>
      </c>
      <c r="F4299">
        <v>75357</v>
      </c>
      <c r="G4299" t="s">
        <v>359</v>
      </c>
      <c r="H4299" t="s">
        <v>19</v>
      </c>
      <c r="I4299" t="str">
        <f>VLOOKUP(H4299,Hoja3!$J$1:$K$25,2,FALSE)</f>
        <v>17</v>
      </c>
      <c r="K4299">
        <v>12060602.008847782</v>
      </c>
    </row>
    <row r="4300" spans="1:11" x14ac:dyDescent="0.25">
      <c r="A4300" t="s">
        <v>224</v>
      </c>
      <c r="B4300" t="s">
        <v>225</v>
      </c>
      <c r="C4300" t="s">
        <v>11</v>
      </c>
      <c r="D4300" t="s">
        <v>12</v>
      </c>
      <c r="E4300">
        <v>1993</v>
      </c>
      <c r="F4300">
        <v>2</v>
      </c>
      <c r="G4300" t="s">
        <v>225</v>
      </c>
      <c r="H4300" t="s">
        <v>13</v>
      </c>
      <c r="I4300" t="str">
        <f>VLOOKUP(H4300,Hoja3!$J$1:$K$25,2,FALSE)</f>
        <v>7</v>
      </c>
      <c r="J4300">
        <v>7622</v>
      </c>
      <c r="K4300">
        <v>79062403.820891976</v>
      </c>
    </row>
    <row r="4301" spans="1:11" hidden="1" x14ac:dyDescent="0.25">
      <c r="A4301" t="s">
        <v>224</v>
      </c>
      <c r="B4301" t="s">
        <v>225</v>
      </c>
      <c r="C4301" t="s">
        <v>14</v>
      </c>
      <c r="D4301" t="s">
        <v>12</v>
      </c>
      <c r="E4301">
        <v>1993</v>
      </c>
      <c r="F4301">
        <v>2</v>
      </c>
      <c r="G4301" t="s">
        <v>225</v>
      </c>
      <c r="H4301" t="s">
        <v>15</v>
      </c>
      <c r="I4301" t="str">
        <f>VLOOKUP(H4301,Hoja3!$J$1:$K$25,2,FALSE)</f>
        <v>10</v>
      </c>
      <c r="K4301">
        <v>79062403.820891976</v>
      </c>
    </row>
    <row r="4302" spans="1:11" hidden="1" x14ac:dyDescent="0.25">
      <c r="A4302" t="s">
        <v>224</v>
      </c>
      <c r="B4302" t="s">
        <v>225</v>
      </c>
      <c r="C4302" t="s">
        <v>16</v>
      </c>
      <c r="D4302" t="s">
        <v>12</v>
      </c>
      <c r="E4302">
        <v>1993</v>
      </c>
      <c r="F4302">
        <v>201823</v>
      </c>
      <c r="G4302" t="s">
        <v>225</v>
      </c>
      <c r="H4302" t="s">
        <v>17</v>
      </c>
      <c r="I4302" t="str">
        <f>VLOOKUP(H4302,Hoja3!$J$1:$K$25,2,FALSE)</f>
        <v>14</v>
      </c>
      <c r="K4302">
        <v>79062403.820891976</v>
      </c>
    </row>
    <row r="4303" spans="1:11" hidden="1" x14ac:dyDescent="0.25">
      <c r="A4303" t="s">
        <v>224</v>
      </c>
      <c r="B4303" t="s">
        <v>225</v>
      </c>
      <c r="C4303" t="s">
        <v>18</v>
      </c>
      <c r="D4303" t="s">
        <v>12</v>
      </c>
      <c r="E4303">
        <v>1993</v>
      </c>
      <c r="F4303">
        <v>201823</v>
      </c>
      <c r="G4303" t="s">
        <v>225</v>
      </c>
      <c r="H4303" t="s">
        <v>19</v>
      </c>
      <c r="I4303" t="str">
        <f>VLOOKUP(H4303,Hoja3!$J$1:$K$25,2,FALSE)</f>
        <v>17</v>
      </c>
      <c r="K4303">
        <v>79062403.820891976</v>
      </c>
    </row>
    <row r="4304" spans="1:11" hidden="1" x14ac:dyDescent="0.25">
      <c r="A4304" t="s">
        <v>132</v>
      </c>
      <c r="B4304" t="s">
        <v>133</v>
      </c>
      <c r="C4304" t="s">
        <v>38</v>
      </c>
      <c r="D4304" t="s">
        <v>12</v>
      </c>
      <c r="E4304">
        <v>1993</v>
      </c>
      <c r="F4304">
        <v>1</v>
      </c>
      <c r="G4304" t="s">
        <v>133</v>
      </c>
      <c r="H4304" t="s">
        <v>39</v>
      </c>
      <c r="I4304" t="str">
        <f>VLOOKUP(H4304,Hoja3!$J$1:$K$25,2,FALSE)</f>
        <v>5</v>
      </c>
      <c r="K4304">
        <v>514968699.23900473</v>
      </c>
    </row>
    <row r="4305" spans="1:11" x14ac:dyDescent="0.25">
      <c r="A4305" t="s">
        <v>132</v>
      </c>
      <c r="B4305" t="s">
        <v>133</v>
      </c>
      <c r="C4305" t="s">
        <v>11</v>
      </c>
      <c r="D4305" t="s">
        <v>12</v>
      </c>
      <c r="E4305">
        <v>1993</v>
      </c>
      <c r="F4305">
        <v>3</v>
      </c>
      <c r="G4305" t="s">
        <v>133</v>
      </c>
      <c r="H4305" t="s">
        <v>13</v>
      </c>
      <c r="I4305" t="str">
        <f>VLOOKUP(H4305,Hoja3!$J$1:$K$25,2,FALSE)</f>
        <v>7</v>
      </c>
      <c r="J4305">
        <v>2738241</v>
      </c>
      <c r="K4305">
        <v>514968699.23900473</v>
      </c>
    </row>
    <row r="4306" spans="1:11" x14ac:dyDescent="0.25">
      <c r="A4306" t="s">
        <v>132</v>
      </c>
      <c r="B4306" t="s">
        <v>133</v>
      </c>
      <c r="C4306" t="s">
        <v>26</v>
      </c>
      <c r="D4306" t="s">
        <v>12</v>
      </c>
      <c r="E4306">
        <v>1993</v>
      </c>
      <c r="F4306">
        <v>2</v>
      </c>
      <c r="G4306" t="s">
        <v>133</v>
      </c>
      <c r="H4306" t="s">
        <v>27</v>
      </c>
      <c r="I4306" t="str">
        <f>VLOOKUP(H4306,Hoja3!$J$1:$K$25,2,FALSE)</f>
        <v>9</v>
      </c>
      <c r="J4306">
        <v>232132</v>
      </c>
      <c r="K4306">
        <v>514968699.23900473</v>
      </c>
    </row>
    <row r="4307" spans="1:11" hidden="1" x14ac:dyDescent="0.25">
      <c r="A4307" t="s">
        <v>132</v>
      </c>
      <c r="B4307" t="s">
        <v>133</v>
      </c>
      <c r="C4307" t="s">
        <v>14</v>
      </c>
      <c r="D4307" t="s">
        <v>12</v>
      </c>
      <c r="E4307">
        <v>1993</v>
      </c>
      <c r="F4307">
        <v>6</v>
      </c>
      <c r="G4307" t="s">
        <v>133</v>
      </c>
      <c r="H4307" t="s">
        <v>15</v>
      </c>
      <c r="I4307" t="str">
        <f>VLOOKUP(H4307,Hoja3!$J$1:$K$25,2,FALSE)</f>
        <v>10</v>
      </c>
      <c r="K4307">
        <v>514968699.23900473</v>
      </c>
    </row>
    <row r="4308" spans="1:11" hidden="1" x14ac:dyDescent="0.25">
      <c r="A4308" t="s">
        <v>132</v>
      </c>
      <c r="B4308" t="s">
        <v>133</v>
      </c>
      <c r="C4308" t="s">
        <v>40</v>
      </c>
      <c r="D4308" t="s">
        <v>12</v>
      </c>
      <c r="E4308">
        <v>1993</v>
      </c>
      <c r="F4308">
        <v>0</v>
      </c>
      <c r="G4308" t="s">
        <v>133</v>
      </c>
      <c r="H4308" t="s">
        <v>41</v>
      </c>
      <c r="I4308" t="str">
        <f>VLOOKUP(H4308,Hoja3!$J$1:$K$25,2,FALSE)</f>
        <v>12</v>
      </c>
      <c r="K4308">
        <v>514968699.23900473</v>
      </c>
    </row>
    <row r="4309" spans="1:11" hidden="1" x14ac:dyDescent="0.25">
      <c r="A4309" t="s">
        <v>132</v>
      </c>
      <c r="B4309" t="s">
        <v>133</v>
      </c>
      <c r="C4309" t="s">
        <v>16</v>
      </c>
      <c r="D4309" t="s">
        <v>12</v>
      </c>
      <c r="E4309">
        <v>1993</v>
      </c>
      <c r="F4309">
        <v>889345</v>
      </c>
      <c r="G4309" t="s">
        <v>133</v>
      </c>
      <c r="H4309" t="s">
        <v>17</v>
      </c>
      <c r="I4309" t="str">
        <f>VLOOKUP(H4309,Hoja3!$J$1:$K$25,2,FALSE)</f>
        <v>14</v>
      </c>
      <c r="K4309">
        <v>514968699.23900473</v>
      </c>
    </row>
    <row r="4310" spans="1:11" hidden="1" x14ac:dyDescent="0.25">
      <c r="A4310" t="s">
        <v>132</v>
      </c>
      <c r="B4310" t="s">
        <v>133</v>
      </c>
      <c r="C4310" t="s">
        <v>28</v>
      </c>
      <c r="D4310" t="s">
        <v>12</v>
      </c>
      <c r="E4310">
        <v>1993</v>
      </c>
      <c r="F4310">
        <v>213916</v>
      </c>
      <c r="G4310" t="s">
        <v>133</v>
      </c>
      <c r="H4310" t="s">
        <v>29</v>
      </c>
      <c r="I4310" t="str">
        <f>VLOOKUP(H4310,Hoja3!$J$1:$K$25,2,FALSE)</f>
        <v>16</v>
      </c>
      <c r="K4310">
        <v>514968699.23900473</v>
      </c>
    </row>
    <row r="4311" spans="1:11" hidden="1" x14ac:dyDescent="0.25">
      <c r="A4311" t="s">
        <v>132</v>
      </c>
      <c r="B4311" t="s">
        <v>133</v>
      </c>
      <c r="C4311" t="s">
        <v>18</v>
      </c>
      <c r="D4311" t="s">
        <v>12</v>
      </c>
      <c r="E4311">
        <v>1993</v>
      </c>
      <c r="F4311">
        <v>1103261</v>
      </c>
      <c r="G4311" t="s">
        <v>133</v>
      </c>
      <c r="H4311" t="s">
        <v>19</v>
      </c>
      <c r="I4311" t="str">
        <f>VLOOKUP(H4311,Hoja3!$J$1:$K$25,2,FALSE)</f>
        <v>17</v>
      </c>
      <c r="K4311">
        <v>514968699.23900473</v>
      </c>
    </row>
    <row r="4312" spans="1:11" x14ac:dyDescent="0.25">
      <c r="A4312" t="s">
        <v>348</v>
      </c>
      <c r="B4312" t="s">
        <v>349</v>
      </c>
      <c r="C4312" t="s">
        <v>11</v>
      </c>
      <c r="D4312" t="s">
        <v>12</v>
      </c>
      <c r="E4312">
        <v>1993</v>
      </c>
      <c r="F4312">
        <v>1</v>
      </c>
      <c r="G4312" t="s">
        <v>349</v>
      </c>
      <c r="H4312" t="s">
        <v>13</v>
      </c>
      <c r="I4312" t="str">
        <f>VLOOKUP(H4312,Hoja3!$J$1:$K$25,2,FALSE)</f>
        <v>7</v>
      </c>
      <c r="J4312">
        <v>152</v>
      </c>
      <c r="K4312">
        <v>27372285.697947722</v>
      </c>
    </row>
    <row r="4313" spans="1:11" hidden="1" x14ac:dyDescent="0.25">
      <c r="A4313" t="s">
        <v>348</v>
      </c>
      <c r="B4313" t="s">
        <v>349</v>
      </c>
      <c r="C4313" t="s">
        <v>14</v>
      </c>
      <c r="D4313" t="s">
        <v>12</v>
      </c>
      <c r="E4313">
        <v>1993</v>
      </c>
      <c r="F4313">
        <v>1</v>
      </c>
      <c r="G4313" t="s">
        <v>349</v>
      </c>
      <c r="H4313" t="s">
        <v>15</v>
      </c>
      <c r="I4313" t="str">
        <f>VLOOKUP(H4313,Hoja3!$J$1:$K$25,2,FALSE)</f>
        <v>10</v>
      </c>
      <c r="K4313">
        <v>27372285.697947722</v>
      </c>
    </row>
    <row r="4314" spans="1:11" hidden="1" x14ac:dyDescent="0.25">
      <c r="A4314" t="s">
        <v>348</v>
      </c>
      <c r="B4314" t="s">
        <v>349</v>
      </c>
      <c r="C4314" t="s">
        <v>16</v>
      </c>
      <c r="D4314" t="s">
        <v>12</v>
      </c>
      <c r="E4314">
        <v>1993</v>
      </c>
      <c r="F4314">
        <v>10</v>
      </c>
      <c r="G4314" t="s">
        <v>349</v>
      </c>
      <c r="H4314" t="s">
        <v>17</v>
      </c>
      <c r="I4314" t="str">
        <f>VLOOKUP(H4314,Hoja3!$J$1:$K$25,2,FALSE)</f>
        <v>14</v>
      </c>
      <c r="K4314">
        <v>27372285.697947722</v>
      </c>
    </row>
    <row r="4315" spans="1:11" hidden="1" x14ac:dyDescent="0.25">
      <c r="A4315" t="s">
        <v>348</v>
      </c>
      <c r="B4315" t="s">
        <v>349</v>
      </c>
      <c r="C4315" t="s">
        <v>18</v>
      </c>
      <c r="D4315" t="s">
        <v>12</v>
      </c>
      <c r="E4315">
        <v>1993</v>
      </c>
      <c r="F4315">
        <v>10</v>
      </c>
      <c r="G4315" t="s">
        <v>349</v>
      </c>
      <c r="H4315" t="s">
        <v>19</v>
      </c>
      <c r="I4315" t="str">
        <f>VLOOKUP(H4315,Hoja3!$J$1:$K$25,2,FALSE)</f>
        <v>17</v>
      </c>
      <c r="K4315">
        <v>27372285.697947722</v>
      </c>
    </row>
    <row r="4316" spans="1:11" hidden="1" x14ac:dyDescent="0.25">
      <c r="A4316" t="s">
        <v>134</v>
      </c>
      <c r="B4316" t="s">
        <v>135</v>
      </c>
      <c r="C4316" t="s">
        <v>80</v>
      </c>
      <c r="D4316" t="s">
        <v>12</v>
      </c>
      <c r="E4316">
        <v>1993</v>
      </c>
      <c r="F4316">
        <v>1</v>
      </c>
      <c r="G4316" t="s">
        <v>135</v>
      </c>
      <c r="H4316" t="s">
        <v>81</v>
      </c>
      <c r="I4316" t="str">
        <f>VLOOKUP(H4316,Hoja3!$J$1:$K$25,2,FALSE)</f>
        <v>8</v>
      </c>
      <c r="J4316" t="s">
        <v>681</v>
      </c>
      <c r="K4316">
        <v>1118252964.2607729</v>
      </c>
    </row>
    <row r="4317" spans="1:11" hidden="1" x14ac:dyDescent="0.25">
      <c r="A4317" t="s">
        <v>134</v>
      </c>
      <c r="B4317" t="s">
        <v>135</v>
      </c>
      <c r="C4317" t="s">
        <v>14</v>
      </c>
      <c r="D4317" t="s">
        <v>12</v>
      </c>
      <c r="E4317">
        <v>1993</v>
      </c>
      <c r="F4317">
        <v>1</v>
      </c>
      <c r="G4317" t="s">
        <v>135</v>
      </c>
      <c r="H4317" t="s">
        <v>15</v>
      </c>
      <c r="I4317" t="str">
        <f>VLOOKUP(H4317,Hoja3!$J$1:$K$25,2,FALSE)</f>
        <v>10</v>
      </c>
      <c r="K4317">
        <v>1118252964.2607729</v>
      </c>
    </row>
    <row r="4318" spans="1:11" hidden="1" x14ac:dyDescent="0.25">
      <c r="A4318" t="s">
        <v>134</v>
      </c>
      <c r="B4318" t="s">
        <v>135</v>
      </c>
      <c r="C4318" t="s">
        <v>84</v>
      </c>
      <c r="D4318" t="s">
        <v>12</v>
      </c>
      <c r="E4318">
        <v>1993</v>
      </c>
      <c r="F4318">
        <v>0</v>
      </c>
      <c r="G4318" t="s">
        <v>135</v>
      </c>
      <c r="H4318" t="s">
        <v>85</v>
      </c>
      <c r="I4318" t="str">
        <f>VLOOKUP(H4318,Hoja3!$J$1:$K$25,2,FALSE)</f>
        <v>15</v>
      </c>
      <c r="K4318">
        <v>1118252964.2607729</v>
      </c>
    </row>
    <row r="4319" spans="1:11" hidden="1" x14ac:dyDescent="0.25">
      <c r="A4319" t="s">
        <v>134</v>
      </c>
      <c r="B4319" t="s">
        <v>135</v>
      </c>
      <c r="C4319" t="s">
        <v>18</v>
      </c>
      <c r="D4319" t="s">
        <v>12</v>
      </c>
      <c r="E4319">
        <v>1993</v>
      </c>
      <c r="F4319">
        <v>0</v>
      </c>
      <c r="G4319" t="s">
        <v>135</v>
      </c>
      <c r="H4319" t="s">
        <v>19</v>
      </c>
      <c r="I4319" t="str">
        <f>VLOOKUP(H4319,Hoja3!$J$1:$K$25,2,FALSE)</f>
        <v>17</v>
      </c>
      <c r="K4319">
        <v>1118252964.2607729</v>
      </c>
    </row>
    <row r="4320" spans="1:11" x14ac:dyDescent="0.25">
      <c r="A4320" t="s">
        <v>372</v>
      </c>
      <c r="B4320" t="s">
        <v>373</v>
      </c>
      <c r="C4320" t="s">
        <v>11</v>
      </c>
      <c r="D4320" t="s">
        <v>12</v>
      </c>
      <c r="E4320">
        <v>1993</v>
      </c>
      <c r="F4320">
        <v>1</v>
      </c>
      <c r="G4320" t="s">
        <v>373</v>
      </c>
      <c r="H4320" t="s">
        <v>13</v>
      </c>
      <c r="I4320" t="str">
        <f>VLOOKUP(H4320,Hoja3!$J$1:$K$25,2,FALSE)</f>
        <v>7</v>
      </c>
      <c r="J4320">
        <v>216866</v>
      </c>
      <c r="K4320">
        <v>60628857.142857142</v>
      </c>
    </row>
    <row r="4321" spans="1:11" hidden="1" x14ac:dyDescent="0.25">
      <c r="A4321" t="s">
        <v>372</v>
      </c>
      <c r="B4321" t="s">
        <v>373</v>
      </c>
      <c r="C4321" t="s">
        <v>14</v>
      </c>
      <c r="D4321" t="s">
        <v>12</v>
      </c>
      <c r="E4321">
        <v>1993</v>
      </c>
      <c r="F4321">
        <v>1</v>
      </c>
      <c r="G4321" t="s">
        <v>373</v>
      </c>
      <c r="H4321" t="s">
        <v>15</v>
      </c>
      <c r="I4321" t="str">
        <f>VLOOKUP(H4321,Hoja3!$J$1:$K$25,2,FALSE)</f>
        <v>10</v>
      </c>
      <c r="K4321">
        <v>60628857.142857142</v>
      </c>
    </row>
    <row r="4322" spans="1:11" hidden="1" x14ac:dyDescent="0.25">
      <c r="A4322" t="s">
        <v>372</v>
      </c>
      <c r="B4322" t="s">
        <v>373</v>
      </c>
      <c r="C4322" t="s">
        <v>16</v>
      </c>
      <c r="D4322" t="s">
        <v>12</v>
      </c>
      <c r="E4322">
        <v>1993</v>
      </c>
      <c r="F4322">
        <v>420</v>
      </c>
      <c r="G4322" t="s">
        <v>373</v>
      </c>
      <c r="H4322" t="s">
        <v>17</v>
      </c>
      <c r="I4322" t="str">
        <f>VLOOKUP(H4322,Hoja3!$J$1:$K$25,2,FALSE)</f>
        <v>14</v>
      </c>
      <c r="K4322">
        <v>60628857.142857142</v>
      </c>
    </row>
    <row r="4323" spans="1:11" hidden="1" x14ac:dyDescent="0.25">
      <c r="A4323" t="s">
        <v>372</v>
      </c>
      <c r="B4323" t="s">
        <v>373</v>
      </c>
      <c r="C4323" t="s">
        <v>18</v>
      </c>
      <c r="D4323" t="s">
        <v>12</v>
      </c>
      <c r="E4323">
        <v>1993</v>
      </c>
      <c r="F4323">
        <v>420</v>
      </c>
      <c r="G4323" t="s">
        <v>373</v>
      </c>
      <c r="H4323" t="s">
        <v>19</v>
      </c>
      <c r="I4323" t="str">
        <f>VLOOKUP(H4323,Hoja3!$J$1:$K$25,2,FALSE)</f>
        <v>17</v>
      </c>
      <c r="K4323">
        <v>60628857.142857142</v>
      </c>
    </row>
    <row r="4324" spans="1:11" hidden="1" x14ac:dyDescent="0.25">
      <c r="A4324" t="s">
        <v>290</v>
      </c>
      <c r="B4324" t="s">
        <v>291</v>
      </c>
      <c r="C4324" t="s">
        <v>26</v>
      </c>
      <c r="D4324" t="s">
        <v>12</v>
      </c>
      <c r="E4324">
        <v>1993</v>
      </c>
      <c r="F4324">
        <v>1</v>
      </c>
      <c r="G4324" t="s">
        <v>291</v>
      </c>
      <c r="H4324" t="s">
        <v>27</v>
      </c>
      <c r="I4324" t="str">
        <f>VLOOKUP(H4324,Hoja3!$J$1:$K$25,2,FALSE)</f>
        <v>9</v>
      </c>
      <c r="J4324" t="s">
        <v>681</v>
      </c>
      <c r="K4324">
        <v>62280.311585217154</v>
      </c>
    </row>
    <row r="4325" spans="1:11" hidden="1" x14ac:dyDescent="0.25">
      <c r="A4325" t="s">
        <v>290</v>
      </c>
      <c r="B4325" t="s">
        <v>291</v>
      </c>
      <c r="C4325" t="s">
        <v>14</v>
      </c>
      <c r="D4325" t="s">
        <v>12</v>
      </c>
      <c r="E4325">
        <v>1993</v>
      </c>
      <c r="F4325">
        <v>1</v>
      </c>
      <c r="G4325" t="s">
        <v>291</v>
      </c>
      <c r="H4325" t="s">
        <v>15</v>
      </c>
      <c r="I4325" t="str">
        <f>VLOOKUP(H4325,Hoja3!$J$1:$K$25,2,FALSE)</f>
        <v>10</v>
      </c>
      <c r="K4325">
        <v>62280.311585217154</v>
      </c>
    </row>
    <row r="4326" spans="1:11" hidden="1" x14ac:dyDescent="0.25">
      <c r="A4326" t="s">
        <v>290</v>
      </c>
      <c r="B4326" t="s">
        <v>291</v>
      </c>
      <c r="C4326" t="s">
        <v>28</v>
      </c>
      <c r="D4326" t="s">
        <v>12</v>
      </c>
      <c r="E4326">
        <v>1993</v>
      </c>
      <c r="F4326">
        <v>150</v>
      </c>
      <c r="G4326" t="s">
        <v>291</v>
      </c>
      <c r="H4326" t="s">
        <v>29</v>
      </c>
      <c r="I4326" t="str">
        <f>VLOOKUP(H4326,Hoja3!$J$1:$K$25,2,FALSE)</f>
        <v>16</v>
      </c>
      <c r="K4326">
        <v>62280.311585217154</v>
      </c>
    </row>
    <row r="4327" spans="1:11" hidden="1" x14ac:dyDescent="0.25">
      <c r="A4327" t="s">
        <v>290</v>
      </c>
      <c r="B4327" t="s">
        <v>291</v>
      </c>
      <c r="C4327" t="s">
        <v>18</v>
      </c>
      <c r="D4327" t="s">
        <v>12</v>
      </c>
      <c r="E4327">
        <v>1993</v>
      </c>
      <c r="F4327">
        <v>150</v>
      </c>
      <c r="G4327" t="s">
        <v>291</v>
      </c>
      <c r="H4327" t="s">
        <v>19</v>
      </c>
      <c r="I4327" t="str">
        <f>VLOOKUP(H4327,Hoja3!$J$1:$K$25,2,FALSE)</f>
        <v>17</v>
      </c>
      <c r="K4327">
        <v>62280.311585217154</v>
      </c>
    </row>
    <row r="4328" spans="1:11" x14ac:dyDescent="0.25">
      <c r="A4328" t="s">
        <v>360</v>
      </c>
      <c r="B4328" t="s">
        <v>361</v>
      </c>
      <c r="C4328" t="s">
        <v>11</v>
      </c>
      <c r="D4328" t="s">
        <v>12</v>
      </c>
      <c r="E4328">
        <v>1993</v>
      </c>
      <c r="F4328">
        <v>2</v>
      </c>
      <c r="G4328" t="s">
        <v>361</v>
      </c>
      <c r="H4328" t="s">
        <v>13</v>
      </c>
      <c r="I4328" t="str">
        <f>VLOOKUP(H4328,Hoja3!$J$1:$K$25,2,FALSE)</f>
        <v>7</v>
      </c>
      <c r="J4328">
        <v>173719</v>
      </c>
      <c r="K4328">
        <v>178757021.96500838</v>
      </c>
    </row>
    <row r="4329" spans="1:11" hidden="1" x14ac:dyDescent="0.25">
      <c r="A4329" t="s">
        <v>360</v>
      </c>
      <c r="B4329" t="s">
        <v>361</v>
      </c>
      <c r="C4329" t="s">
        <v>14</v>
      </c>
      <c r="D4329" t="s">
        <v>12</v>
      </c>
      <c r="E4329">
        <v>1993</v>
      </c>
      <c r="F4329">
        <v>2</v>
      </c>
      <c r="G4329" t="s">
        <v>361</v>
      </c>
      <c r="H4329" t="s">
        <v>15</v>
      </c>
      <c r="I4329" t="str">
        <f>VLOOKUP(H4329,Hoja3!$J$1:$K$25,2,FALSE)</f>
        <v>10</v>
      </c>
      <c r="K4329">
        <v>178757021.96500838</v>
      </c>
    </row>
    <row r="4330" spans="1:11" hidden="1" x14ac:dyDescent="0.25">
      <c r="A4330" t="s">
        <v>360</v>
      </c>
      <c r="B4330" t="s">
        <v>361</v>
      </c>
      <c r="C4330" t="s">
        <v>16</v>
      </c>
      <c r="D4330" t="s">
        <v>12</v>
      </c>
      <c r="E4330">
        <v>1993</v>
      </c>
      <c r="F4330">
        <v>325000</v>
      </c>
      <c r="G4330" t="s">
        <v>361</v>
      </c>
      <c r="H4330" t="s">
        <v>17</v>
      </c>
      <c r="I4330" t="str">
        <f>VLOOKUP(H4330,Hoja3!$J$1:$K$25,2,FALSE)</f>
        <v>14</v>
      </c>
      <c r="K4330">
        <v>178757021.96500838</v>
      </c>
    </row>
    <row r="4331" spans="1:11" hidden="1" x14ac:dyDescent="0.25">
      <c r="A4331" t="s">
        <v>360</v>
      </c>
      <c r="B4331" t="s">
        <v>361</v>
      </c>
      <c r="C4331" t="s">
        <v>18</v>
      </c>
      <c r="D4331" t="s">
        <v>12</v>
      </c>
      <c r="E4331">
        <v>1993</v>
      </c>
      <c r="F4331">
        <v>325000</v>
      </c>
      <c r="G4331" t="s">
        <v>361</v>
      </c>
      <c r="H4331" t="s">
        <v>19</v>
      </c>
      <c r="I4331" t="str">
        <f>VLOOKUP(H4331,Hoja3!$J$1:$K$25,2,FALSE)</f>
        <v>17</v>
      </c>
      <c r="K4331">
        <v>178757021.96500838</v>
      </c>
    </row>
    <row r="4332" spans="1:11" x14ac:dyDescent="0.25">
      <c r="A4332" t="s">
        <v>180</v>
      </c>
      <c r="B4332" t="s">
        <v>181</v>
      </c>
      <c r="C4332" t="s">
        <v>11</v>
      </c>
      <c r="D4332" t="s">
        <v>12</v>
      </c>
      <c r="E4332">
        <v>1993</v>
      </c>
      <c r="F4332">
        <v>2</v>
      </c>
      <c r="G4332" t="s">
        <v>181</v>
      </c>
      <c r="H4332" t="s">
        <v>13</v>
      </c>
      <c r="I4332" t="str">
        <f>VLOOKUP(H4332,Hoja3!$J$1:$K$25,2,FALSE)</f>
        <v>7</v>
      </c>
      <c r="J4332">
        <v>80345</v>
      </c>
      <c r="K4332">
        <v>3380854520.8095369</v>
      </c>
    </row>
    <row r="4333" spans="1:11" hidden="1" x14ac:dyDescent="0.25">
      <c r="A4333" t="s">
        <v>180</v>
      </c>
      <c r="B4333" t="s">
        <v>181</v>
      </c>
      <c r="C4333" t="s">
        <v>14</v>
      </c>
      <c r="D4333" t="s">
        <v>12</v>
      </c>
      <c r="E4333">
        <v>1993</v>
      </c>
      <c r="F4333">
        <v>2</v>
      </c>
      <c r="G4333" t="s">
        <v>181</v>
      </c>
      <c r="H4333" t="s">
        <v>15</v>
      </c>
      <c r="I4333" t="str">
        <f>VLOOKUP(H4333,Hoja3!$J$1:$K$25,2,FALSE)</f>
        <v>10</v>
      </c>
      <c r="K4333">
        <v>3380854520.8095369</v>
      </c>
    </row>
    <row r="4334" spans="1:11" hidden="1" x14ac:dyDescent="0.25">
      <c r="A4334" t="s">
        <v>180</v>
      </c>
      <c r="B4334" t="s">
        <v>181</v>
      </c>
      <c r="C4334" t="s">
        <v>16</v>
      </c>
      <c r="D4334" t="s">
        <v>12</v>
      </c>
      <c r="E4334">
        <v>1993</v>
      </c>
      <c r="F4334">
        <v>600</v>
      </c>
      <c r="G4334" t="s">
        <v>181</v>
      </c>
      <c r="H4334" t="s">
        <v>17</v>
      </c>
      <c r="I4334" t="str">
        <f>VLOOKUP(H4334,Hoja3!$J$1:$K$25,2,FALSE)</f>
        <v>14</v>
      </c>
      <c r="K4334">
        <v>3380854520.8095369</v>
      </c>
    </row>
    <row r="4335" spans="1:11" hidden="1" x14ac:dyDescent="0.25">
      <c r="A4335" t="s">
        <v>180</v>
      </c>
      <c r="B4335" t="s">
        <v>181</v>
      </c>
      <c r="C4335" t="s">
        <v>18</v>
      </c>
      <c r="D4335" t="s">
        <v>12</v>
      </c>
      <c r="E4335">
        <v>1993</v>
      </c>
      <c r="F4335">
        <v>600</v>
      </c>
      <c r="G4335" t="s">
        <v>181</v>
      </c>
      <c r="H4335" t="s">
        <v>19</v>
      </c>
      <c r="I4335" t="str">
        <f>VLOOKUP(H4335,Hoja3!$J$1:$K$25,2,FALSE)</f>
        <v>17</v>
      </c>
      <c r="K4335">
        <v>3380854520.8095369</v>
      </c>
    </row>
    <row r="4336" spans="1:11" hidden="1" x14ac:dyDescent="0.25">
      <c r="A4336" t="s">
        <v>136</v>
      </c>
      <c r="B4336" t="s">
        <v>137</v>
      </c>
      <c r="C4336" t="s">
        <v>78</v>
      </c>
      <c r="D4336" t="s">
        <v>12</v>
      </c>
      <c r="E4336">
        <v>1993</v>
      </c>
      <c r="F4336">
        <v>1</v>
      </c>
      <c r="G4336" t="s">
        <v>137</v>
      </c>
      <c r="H4336" t="s">
        <v>79</v>
      </c>
      <c r="I4336" t="str">
        <f>VLOOKUP(H4336,Hoja3!$J$1:$K$25,2,FALSE)</f>
        <v>6</v>
      </c>
      <c r="J4336" t="s">
        <v>681</v>
      </c>
      <c r="K4336">
        <v>27720709000</v>
      </c>
    </row>
    <row r="4337" spans="1:11" x14ac:dyDescent="0.25">
      <c r="A4337" t="s">
        <v>136</v>
      </c>
      <c r="B4337" t="s">
        <v>137</v>
      </c>
      <c r="C4337" t="s">
        <v>11</v>
      </c>
      <c r="D4337" t="s">
        <v>12</v>
      </c>
      <c r="E4337">
        <v>1993</v>
      </c>
      <c r="F4337">
        <v>6</v>
      </c>
      <c r="G4337" t="s">
        <v>137</v>
      </c>
      <c r="H4337" t="s">
        <v>13</v>
      </c>
      <c r="I4337" t="str">
        <f>VLOOKUP(H4337,Hoja3!$J$1:$K$25,2,FALSE)</f>
        <v>7</v>
      </c>
      <c r="J4337">
        <v>26057805</v>
      </c>
      <c r="K4337">
        <v>27720709000</v>
      </c>
    </row>
    <row r="4338" spans="1:11" hidden="1" x14ac:dyDescent="0.25">
      <c r="A4338" t="s">
        <v>136</v>
      </c>
      <c r="B4338" t="s">
        <v>137</v>
      </c>
      <c r="C4338" t="s">
        <v>26</v>
      </c>
      <c r="D4338" t="s">
        <v>12</v>
      </c>
      <c r="E4338">
        <v>1993</v>
      </c>
      <c r="F4338">
        <v>20</v>
      </c>
      <c r="G4338" t="s">
        <v>137</v>
      </c>
      <c r="H4338" t="s">
        <v>27</v>
      </c>
      <c r="I4338" t="str">
        <f>VLOOKUP(H4338,Hoja3!$J$1:$K$25,2,FALSE)</f>
        <v>9</v>
      </c>
      <c r="J4338" t="s">
        <v>681</v>
      </c>
      <c r="K4338">
        <v>27720709000</v>
      </c>
    </row>
    <row r="4339" spans="1:11" hidden="1" x14ac:dyDescent="0.25">
      <c r="A4339" t="s">
        <v>136</v>
      </c>
      <c r="B4339" t="s">
        <v>137</v>
      </c>
      <c r="C4339" t="s">
        <v>14</v>
      </c>
      <c r="D4339" t="s">
        <v>12</v>
      </c>
      <c r="E4339">
        <v>1993</v>
      </c>
      <c r="F4339">
        <v>28</v>
      </c>
      <c r="G4339" t="s">
        <v>137</v>
      </c>
      <c r="H4339" t="s">
        <v>15</v>
      </c>
      <c r="I4339" t="str">
        <f>VLOOKUP(H4339,Hoja3!$J$1:$K$25,2,FALSE)</f>
        <v>10</v>
      </c>
      <c r="K4339">
        <v>27720709000</v>
      </c>
    </row>
    <row r="4340" spans="1:11" x14ac:dyDescent="0.25">
      <c r="A4340" t="s">
        <v>136</v>
      </c>
      <c r="B4340" t="s">
        <v>137</v>
      </c>
      <c r="C4340" t="s">
        <v>44</v>
      </c>
      <c r="D4340" t="s">
        <v>12</v>
      </c>
      <c r="E4340">
        <v>1993</v>
      </c>
      <c r="F4340">
        <v>1</v>
      </c>
      <c r="G4340" t="s">
        <v>137</v>
      </c>
      <c r="H4340" t="s">
        <v>45</v>
      </c>
      <c r="I4340" t="str">
        <f>VLOOKUP(H4340,Hoja3!$J$1:$K$25,2,FALSE)</f>
        <v>11</v>
      </c>
      <c r="J4340">
        <v>2171484</v>
      </c>
      <c r="K4340">
        <v>27720709000</v>
      </c>
    </row>
    <row r="4341" spans="1:11" hidden="1" x14ac:dyDescent="0.25">
      <c r="A4341" t="s">
        <v>136</v>
      </c>
      <c r="B4341" t="s">
        <v>137</v>
      </c>
      <c r="C4341" t="s">
        <v>82</v>
      </c>
      <c r="D4341" t="s">
        <v>12</v>
      </c>
      <c r="E4341">
        <v>1993</v>
      </c>
      <c r="F4341">
        <v>0</v>
      </c>
      <c r="G4341" t="s">
        <v>137</v>
      </c>
      <c r="H4341" t="s">
        <v>83</v>
      </c>
      <c r="I4341" t="str">
        <f>VLOOKUP(H4341,Hoja3!$J$1:$K$25,2,FALSE)</f>
        <v>13</v>
      </c>
      <c r="K4341">
        <v>27720709000</v>
      </c>
    </row>
    <row r="4342" spans="1:11" hidden="1" x14ac:dyDescent="0.25">
      <c r="A4342" t="s">
        <v>136</v>
      </c>
      <c r="B4342" t="s">
        <v>137</v>
      </c>
      <c r="C4342" t="s">
        <v>16</v>
      </c>
      <c r="D4342" t="s">
        <v>12</v>
      </c>
      <c r="E4342">
        <v>1993</v>
      </c>
      <c r="F4342">
        <v>43900</v>
      </c>
      <c r="G4342" t="s">
        <v>137</v>
      </c>
      <c r="H4342" t="s">
        <v>17</v>
      </c>
      <c r="I4342" t="str">
        <f>VLOOKUP(H4342,Hoja3!$J$1:$K$25,2,FALSE)</f>
        <v>14</v>
      </c>
      <c r="K4342">
        <v>27720709000</v>
      </c>
    </row>
    <row r="4343" spans="1:11" hidden="1" x14ac:dyDescent="0.25">
      <c r="A4343" t="s">
        <v>136</v>
      </c>
      <c r="B4343" t="s">
        <v>137</v>
      </c>
      <c r="C4343" t="s">
        <v>28</v>
      </c>
      <c r="D4343" t="s">
        <v>12</v>
      </c>
      <c r="E4343">
        <v>1993</v>
      </c>
      <c r="F4343">
        <v>600</v>
      </c>
      <c r="G4343" t="s">
        <v>137</v>
      </c>
      <c r="H4343" t="s">
        <v>29</v>
      </c>
      <c r="I4343" t="str">
        <f>VLOOKUP(H4343,Hoja3!$J$1:$K$25,2,FALSE)</f>
        <v>16</v>
      </c>
      <c r="K4343">
        <v>27720709000</v>
      </c>
    </row>
    <row r="4344" spans="1:11" hidden="1" x14ac:dyDescent="0.25">
      <c r="A4344" t="s">
        <v>136</v>
      </c>
      <c r="B4344" t="s">
        <v>137</v>
      </c>
      <c r="C4344" t="s">
        <v>18</v>
      </c>
      <c r="D4344" t="s">
        <v>12</v>
      </c>
      <c r="E4344">
        <v>1993</v>
      </c>
      <c r="F4344">
        <v>44630</v>
      </c>
      <c r="G4344" t="s">
        <v>137</v>
      </c>
      <c r="H4344" t="s">
        <v>19</v>
      </c>
      <c r="I4344" t="str">
        <f>VLOOKUP(H4344,Hoja3!$J$1:$K$25,2,FALSE)</f>
        <v>17</v>
      </c>
      <c r="K4344">
        <v>27720709000</v>
      </c>
    </row>
    <row r="4345" spans="1:11" hidden="1" x14ac:dyDescent="0.25">
      <c r="A4345" t="s">
        <v>136</v>
      </c>
      <c r="B4345" t="s">
        <v>137</v>
      </c>
      <c r="C4345" t="s">
        <v>46</v>
      </c>
      <c r="D4345" t="s">
        <v>12</v>
      </c>
      <c r="E4345">
        <v>1993</v>
      </c>
      <c r="F4345">
        <v>130</v>
      </c>
      <c r="G4345" t="s">
        <v>137</v>
      </c>
      <c r="H4345" t="s">
        <v>47</v>
      </c>
      <c r="I4345" t="str">
        <f>VLOOKUP(H4345,Hoja3!$J$1:$K$25,2,FALSE)</f>
        <v>18</v>
      </c>
      <c r="K4345">
        <v>27720709000</v>
      </c>
    </row>
    <row r="4346" spans="1:11" hidden="1" x14ac:dyDescent="0.25">
      <c r="A4346" t="s">
        <v>300</v>
      </c>
      <c r="B4346" t="s">
        <v>301</v>
      </c>
      <c r="C4346" t="s">
        <v>26</v>
      </c>
      <c r="D4346" t="s">
        <v>12</v>
      </c>
      <c r="E4346">
        <v>1993</v>
      </c>
      <c r="F4346">
        <v>1</v>
      </c>
      <c r="G4346" t="s">
        <v>301</v>
      </c>
      <c r="H4346" t="s">
        <v>27</v>
      </c>
      <c r="I4346" t="str">
        <f>VLOOKUP(H4346,Hoja3!$J$1:$K$25,2,FALSE)</f>
        <v>9</v>
      </c>
      <c r="J4346" t="s">
        <v>681</v>
      </c>
      <c r="K4346">
        <v>77240830.877459675</v>
      </c>
    </row>
    <row r="4347" spans="1:11" hidden="1" x14ac:dyDescent="0.25">
      <c r="A4347" t="s">
        <v>300</v>
      </c>
      <c r="B4347" t="s">
        <v>301</v>
      </c>
      <c r="C4347" t="s">
        <v>14</v>
      </c>
      <c r="D4347" t="s">
        <v>12</v>
      </c>
      <c r="E4347">
        <v>1993</v>
      </c>
      <c r="F4347">
        <v>1</v>
      </c>
      <c r="G4347" t="s">
        <v>301</v>
      </c>
      <c r="H4347" t="s">
        <v>15</v>
      </c>
      <c r="I4347" t="str">
        <f>VLOOKUP(H4347,Hoja3!$J$1:$K$25,2,FALSE)</f>
        <v>10</v>
      </c>
      <c r="K4347">
        <v>77240830.877459675</v>
      </c>
    </row>
    <row r="4348" spans="1:11" hidden="1" x14ac:dyDescent="0.25">
      <c r="A4348" t="s">
        <v>300</v>
      </c>
      <c r="B4348" t="s">
        <v>301</v>
      </c>
      <c r="C4348" t="s">
        <v>28</v>
      </c>
      <c r="D4348" t="s">
        <v>12</v>
      </c>
      <c r="E4348">
        <v>1993</v>
      </c>
      <c r="F4348">
        <v>2000</v>
      </c>
      <c r="G4348" t="s">
        <v>301</v>
      </c>
      <c r="H4348" t="s">
        <v>29</v>
      </c>
      <c r="I4348" t="str">
        <f>VLOOKUP(H4348,Hoja3!$J$1:$K$25,2,FALSE)</f>
        <v>16</v>
      </c>
      <c r="K4348">
        <v>77240830.877459675</v>
      </c>
    </row>
    <row r="4349" spans="1:11" hidden="1" x14ac:dyDescent="0.25">
      <c r="A4349" t="s">
        <v>300</v>
      </c>
      <c r="B4349" t="s">
        <v>301</v>
      </c>
      <c r="C4349" t="s">
        <v>18</v>
      </c>
      <c r="D4349" t="s">
        <v>12</v>
      </c>
      <c r="E4349">
        <v>1993</v>
      </c>
      <c r="F4349">
        <v>2000</v>
      </c>
      <c r="G4349" t="s">
        <v>301</v>
      </c>
      <c r="H4349" t="s">
        <v>19</v>
      </c>
      <c r="I4349" t="str">
        <f>VLOOKUP(H4349,Hoja3!$J$1:$K$25,2,FALSE)</f>
        <v>17</v>
      </c>
      <c r="K4349">
        <v>77240830.877459675</v>
      </c>
    </row>
    <row r="4350" spans="1:11" x14ac:dyDescent="0.25">
      <c r="A4350" t="s">
        <v>182</v>
      </c>
      <c r="B4350" t="s">
        <v>183</v>
      </c>
      <c r="C4350" t="s">
        <v>26</v>
      </c>
      <c r="D4350" t="s">
        <v>12</v>
      </c>
      <c r="E4350">
        <v>1993</v>
      </c>
      <c r="F4350">
        <v>1</v>
      </c>
      <c r="G4350" t="s">
        <v>183</v>
      </c>
      <c r="H4350" t="s">
        <v>27</v>
      </c>
      <c r="I4350" t="str">
        <f>VLOOKUP(H4350,Hoja3!$J$1:$K$25,2,FALSE)</f>
        <v>9</v>
      </c>
      <c r="J4350">
        <v>13029</v>
      </c>
      <c r="K4350">
        <v>1126313.3592192256</v>
      </c>
    </row>
    <row r="4351" spans="1:11" hidden="1" x14ac:dyDescent="0.25">
      <c r="A4351" t="s">
        <v>182</v>
      </c>
      <c r="B4351" t="s">
        <v>183</v>
      </c>
      <c r="C4351" t="s">
        <v>14</v>
      </c>
      <c r="D4351" t="s">
        <v>12</v>
      </c>
      <c r="E4351">
        <v>1993</v>
      </c>
      <c r="F4351">
        <v>1</v>
      </c>
      <c r="G4351" t="s">
        <v>183</v>
      </c>
      <c r="H4351" t="s">
        <v>15</v>
      </c>
      <c r="I4351" t="str">
        <f>VLOOKUP(H4351,Hoja3!$J$1:$K$25,2,FALSE)</f>
        <v>10</v>
      </c>
      <c r="K4351">
        <v>1126313.3592192256</v>
      </c>
    </row>
    <row r="4352" spans="1:11" hidden="1" x14ac:dyDescent="0.25">
      <c r="A4352" t="s">
        <v>182</v>
      </c>
      <c r="B4352" t="s">
        <v>183</v>
      </c>
      <c r="C4352" t="s">
        <v>28</v>
      </c>
      <c r="D4352" t="s">
        <v>12</v>
      </c>
      <c r="E4352">
        <v>1993</v>
      </c>
      <c r="F4352">
        <v>12005</v>
      </c>
      <c r="G4352" t="s">
        <v>183</v>
      </c>
      <c r="H4352" t="s">
        <v>29</v>
      </c>
      <c r="I4352" t="str">
        <f>VLOOKUP(H4352,Hoja3!$J$1:$K$25,2,FALSE)</f>
        <v>16</v>
      </c>
      <c r="K4352">
        <v>1126313.3592192256</v>
      </c>
    </row>
    <row r="4353" spans="1:11" hidden="1" x14ac:dyDescent="0.25">
      <c r="A4353" t="s">
        <v>182</v>
      </c>
      <c r="B4353" t="s">
        <v>183</v>
      </c>
      <c r="C4353" t="s">
        <v>18</v>
      </c>
      <c r="D4353" t="s">
        <v>12</v>
      </c>
      <c r="E4353">
        <v>1993</v>
      </c>
      <c r="F4353">
        <v>12005</v>
      </c>
      <c r="G4353" t="s">
        <v>183</v>
      </c>
      <c r="H4353" t="s">
        <v>19</v>
      </c>
      <c r="I4353" t="str">
        <f>VLOOKUP(H4353,Hoja3!$J$1:$K$25,2,FALSE)</f>
        <v>17</v>
      </c>
      <c r="K4353">
        <v>1126313.3592192256</v>
      </c>
    </row>
    <row r="4354" spans="1:11" x14ac:dyDescent="0.25">
      <c r="A4354" t="s">
        <v>184</v>
      </c>
      <c r="B4354" t="s">
        <v>185</v>
      </c>
      <c r="C4354" t="s">
        <v>26</v>
      </c>
      <c r="D4354" t="s">
        <v>12</v>
      </c>
      <c r="E4354">
        <v>1993</v>
      </c>
      <c r="F4354">
        <v>1</v>
      </c>
      <c r="G4354" t="s">
        <v>185</v>
      </c>
      <c r="H4354" t="s">
        <v>27</v>
      </c>
      <c r="I4354" t="str">
        <f>VLOOKUP(H4354,Hoja3!$J$1:$K$25,2,FALSE)</f>
        <v>9</v>
      </c>
      <c r="J4354">
        <v>9772</v>
      </c>
      <c r="K4354">
        <v>0</v>
      </c>
    </row>
    <row r="4355" spans="1:11" hidden="1" x14ac:dyDescent="0.25">
      <c r="A4355" t="s">
        <v>184</v>
      </c>
      <c r="B4355" t="s">
        <v>185</v>
      </c>
      <c r="C4355" t="s">
        <v>14</v>
      </c>
      <c r="D4355" t="s">
        <v>12</v>
      </c>
      <c r="E4355">
        <v>1993</v>
      </c>
      <c r="F4355">
        <v>1</v>
      </c>
      <c r="G4355" t="s">
        <v>185</v>
      </c>
      <c r="H4355" t="s">
        <v>15</v>
      </c>
      <c r="I4355" t="str">
        <f>VLOOKUP(H4355,Hoja3!$J$1:$K$25,2,FALSE)</f>
        <v>10</v>
      </c>
      <c r="K4355">
        <v>0</v>
      </c>
    </row>
    <row r="4356" spans="1:11" hidden="1" x14ac:dyDescent="0.25">
      <c r="A4356" t="s">
        <v>184</v>
      </c>
      <c r="B4356" t="s">
        <v>185</v>
      </c>
      <c r="C4356" t="s">
        <v>28</v>
      </c>
      <c r="D4356" t="s">
        <v>12</v>
      </c>
      <c r="E4356">
        <v>1993</v>
      </c>
      <c r="F4356">
        <v>5900</v>
      </c>
      <c r="G4356" t="s">
        <v>185</v>
      </c>
      <c r="H4356" t="s">
        <v>29</v>
      </c>
      <c r="I4356" t="str">
        <f>VLOOKUP(H4356,Hoja3!$J$1:$K$25,2,FALSE)</f>
        <v>16</v>
      </c>
      <c r="K4356">
        <v>0</v>
      </c>
    </row>
    <row r="4357" spans="1:11" hidden="1" x14ac:dyDescent="0.25">
      <c r="A4357" t="s">
        <v>184</v>
      </c>
      <c r="B4357" t="s">
        <v>185</v>
      </c>
      <c r="C4357" t="s">
        <v>18</v>
      </c>
      <c r="D4357" t="s">
        <v>12</v>
      </c>
      <c r="E4357">
        <v>1993</v>
      </c>
      <c r="F4357">
        <v>5900</v>
      </c>
      <c r="G4357" t="s">
        <v>185</v>
      </c>
      <c r="H4357" t="s">
        <v>19</v>
      </c>
      <c r="I4357" t="str">
        <f>VLOOKUP(H4357,Hoja3!$J$1:$K$25,2,FALSE)</f>
        <v>17</v>
      </c>
      <c r="K4357">
        <v>0</v>
      </c>
    </row>
    <row r="4358" spans="1:11" x14ac:dyDescent="0.25">
      <c r="A4358" t="s">
        <v>138</v>
      </c>
      <c r="B4358" t="s">
        <v>139</v>
      </c>
      <c r="C4358" t="s">
        <v>11</v>
      </c>
      <c r="D4358" t="s">
        <v>12</v>
      </c>
      <c r="E4358">
        <v>1993</v>
      </c>
      <c r="F4358">
        <v>1</v>
      </c>
      <c r="G4358" t="s">
        <v>139</v>
      </c>
      <c r="H4358" t="s">
        <v>13</v>
      </c>
      <c r="I4358" t="str">
        <f>VLOOKUP(H4358,Hoja3!$J$1:$K$25,2,FALSE)</f>
        <v>7</v>
      </c>
      <c r="J4358">
        <v>21715</v>
      </c>
      <c r="K4358">
        <v>429716969.04357171</v>
      </c>
    </row>
    <row r="4359" spans="1:11" x14ac:dyDescent="0.25">
      <c r="A4359" t="s">
        <v>138</v>
      </c>
      <c r="B4359" t="s">
        <v>139</v>
      </c>
      <c r="C4359" t="s">
        <v>26</v>
      </c>
      <c r="D4359" t="s">
        <v>12</v>
      </c>
      <c r="E4359">
        <v>1993</v>
      </c>
      <c r="F4359">
        <v>3</v>
      </c>
      <c r="G4359" t="s">
        <v>139</v>
      </c>
      <c r="H4359" t="s">
        <v>27</v>
      </c>
      <c r="I4359" t="str">
        <f>VLOOKUP(H4359,Hoja3!$J$1:$K$25,2,FALSE)</f>
        <v>9</v>
      </c>
      <c r="J4359">
        <v>32572</v>
      </c>
      <c r="K4359">
        <v>429716969.04357171</v>
      </c>
    </row>
    <row r="4360" spans="1:11" hidden="1" x14ac:dyDescent="0.25">
      <c r="A4360" t="s">
        <v>138</v>
      </c>
      <c r="B4360" t="s">
        <v>139</v>
      </c>
      <c r="C4360" t="s">
        <v>14</v>
      </c>
      <c r="D4360" t="s">
        <v>12</v>
      </c>
      <c r="E4360">
        <v>1993</v>
      </c>
      <c r="F4360">
        <v>4</v>
      </c>
      <c r="G4360" t="s">
        <v>139</v>
      </c>
      <c r="H4360" t="s">
        <v>15</v>
      </c>
      <c r="I4360" t="str">
        <f>VLOOKUP(H4360,Hoja3!$J$1:$K$25,2,FALSE)</f>
        <v>10</v>
      </c>
      <c r="K4360">
        <v>429716969.04357171</v>
      </c>
    </row>
    <row r="4361" spans="1:11" hidden="1" x14ac:dyDescent="0.25">
      <c r="A4361" t="s">
        <v>138</v>
      </c>
      <c r="B4361" t="s">
        <v>139</v>
      </c>
      <c r="C4361" t="s">
        <v>16</v>
      </c>
      <c r="D4361" t="s">
        <v>12</v>
      </c>
      <c r="E4361">
        <v>1993</v>
      </c>
      <c r="F4361">
        <v>15000</v>
      </c>
      <c r="G4361" t="s">
        <v>139</v>
      </c>
      <c r="H4361" t="s">
        <v>17</v>
      </c>
      <c r="I4361" t="str">
        <f>VLOOKUP(H4361,Hoja3!$J$1:$K$25,2,FALSE)</f>
        <v>14</v>
      </c>
      <c r="K4361">
        <v>429716969.04357171</v>
      </c>
    </row>
    <row r="4362" spans="1:11" hidden="1" x14ac:dyDescent="0.25">
      <c r="A4362" t="s">
        <v>138</v>
      </c>
      <c r="B4362" t="s">
        <v>139</v>
      </c>
      <c r="C4362" t="s">
        <v>28</v>
      </c>
      <c r="D4362" t="s">
        <v>12</v>
      </c>
      <c r="E4362">
        <v>1993</v>
      </c>
      <c r="F4362">
        <v>38757</v>
      </c>
      <c r="G4362" t="s">
        <v>139</v>
      </c>
      <c r="H4362" t="s">
        <v>29</v>
      </c>
      <c r="I4362" t="str">
        <f>VLOOKUP(H4362,Hoja3!$J$1:$K$25,2,FALSE)</f>
        <v>16</v>
      </c>
      <c r="K4362">
        <v>429716969.04357171</v>
      </c>
    </row>
    <row r="4363" spans="1:11" hidden="1" x14ac:dyDescent="0.25">
      <c r="A4363" t="s">
        <v>138</v>
      </c>
      <c r="B4363" t="s">
        <v>139</v>
      </c>
      <c r="C4363" t="s">
        <v>18</v>
      </c>
      <c r="D4363" t="s">
        <v>12</v>
      </c>
      <c r="E4363">
        <v>1993</v>
      </c>
      <c r="F4363">
        <v>53757</v>
      </c>
      <c r="G4363" t="s">
        <v>139</v>
      </c>
      <c r="H4363" t="s">
        <v>19</v>
      </c>
      <c r="I4363" t="str">
        <f>VLOOKUP(H4363,Hoja3!$J$1:$K$25,2,FALSE)</f>
        <v>17</v>
      </c>
      <c r="K4363">
        <v>429716969.04357171</v>
      </c>
    </row>
    <row r="4364" spans="1:11" x14ac:dyDescent="0.25">
      <c r="A4364" t="s">
        <v>352</v>
      </c>
      <c r="B4364" t="s">
        <v>353</v>
      </c>
      <c r="C4364" t="s">
        <v>11</v>
      </c>
      <c r="D4364" t="s">
        <v>12</v>
      </c>
      <c r="E4364">
        <v>1993</v>
      </c>
      <c r="F4364">
        <v>1</v>
      </c>
      <c r="G4364" t="s">
        <v>353</v>
      </c>
      <c r="H4364" t="s">
        <v>13</v>
      </c>
      <c r="I4364" t="str">
        <f>VLOOKUP(H4364,Hoja3!$J$1:$K$25,2,FALSE)</f>
        <v>7</v>
      </c>
      <c r="J4364">
        <v>3257</v>
      </c>
      <c r="K4364">
        <v>0</v>
      </c>
    </row>
    <row r="4365" spans="1:11" hidden="1" x14ac:dyDescent="0.25">
      <c r="A4365" t="s">
        <v>352</v>
      </c>
      <c r="B4365" t="s">
        <v>353</v>
      </c>
      <c r="C4365" t="s">
        <v>14</v>
      </c>
      <c r="D4365" t="s">
        <v>12</v>
      </c>
      <c r="E4365">
        <v>1993</v>
      </c>
      <c r="F4365">
        <v>1</v>
      </c>
      <c r="G4365" t="s">
        <v>353</v>
      </c>
      <c r="H4365" t="s">
        <v>15</v>
      </c>
      <c r="I4365" t="str">
        <f>VLOOKUP(H4365,Hoja3!$J$1:$K$25,2,FALSE)</f>
        <v>10</v>
      </c>
      <c r="K4365">
        <v>0</v>
      </c>
    </row>
    <row r="4366" spans="1:11" hidden="1" x14ac:dyDescent="0.25">
      <c r="A4366" t="s">
        <v>352</v>
      </c>
      <c r="B4366" t="s">
        <v>353</v>
      </c>
      <c r="C4366" t="s">
        <v>16</v>
      </c>
      <c r="D4366" t="s">
        <v>12</v>
      </c>
      <c r="E4366">
        <v>1993</v>
      </c>
      <c r="F4366">
        <v>21500</v>
      </c>
      <c r="G4366" t="s">
        <v>353</v>
      </c>
      <c r="H4366" t="s">
        <v>17</v>
      </c>
      <c r="I4366" t="str">
        <f>VLOOKUP(H4366,Hoja3!$J$1:$K$25,2,FALSE)</f>
        <v>14</v>
      </c>
      <c r="K4366">
        <v>0</v>
      </c>
    </row>
    <row r="4367" spans="1:11" hidden="1" x14ac:dyDescent="0.25">
      <c r="A4367" t="s">
        <v>352</v>
      </c>
      <c r="B4367" t="s">
        <v>353</v>
      </c>
      <c r="C4367" t="s">
        <v>18</v>
      </c>
      <c r="D4367" t="s">
        <v>12</v>
      </c>
      <c r="E4367">
        <v>1993</v>
      </c>
      <c r="F4367">
        <v>21500</v>
      </c>
      <c r="G4367" t="s">
        <v>353</v>
      </c>
      <c r="H4367" t="s">
        <v>19</v>
      </c>
      <c r="I4367" t="str">
        <f>VLOOKUP(H4367,Hoja3!$J$1:$K$25,2,FALSE)</f>
        <v>17</v>
      </c>
      <c r="K4367">
        <v>0</v>
      </c>
    </row>
    <row r="4368" spans="1:11" hidden="1" x14ac:dyDescent="0.25">
      <c r="A4368" t="s">
        <v>140</v>
      </c>
      <c r="B4368" t="s">
        <v>141</v>
      </c>
      <c r="C4368" t="s">
        <v>11</v>
      </c>
      <c r="D4368" t="s">
        <v>12</v>
      </c>
      <c r="E4368">
        <v>1994</v>
      </c>
      <c r="F4368">
        <v>2</v>
      </c>
      <c r="G4368" t="s">
        <v>141</v>
      </c>
      <c r="H4368" t="s">
        <v>13</v>
      </c>
      <c r="I4368" t="str">
        <f>VLOOKUP(H4368,Hoja3!$J$1:$K$25,2,FALSE)</f>
        <v>7</v>
      </c>
      <c r="J4368" t="s">
        <v>681</v>
      </c>
      <c r="K4368">
        <v>247626161.01641446</v>
      </c>
    </row>
    <row r="4369" spans="1:11" hidden="1" x14ac:dyDescent="0.25">
      <c r="A4369" t="s">
        <v>140</v>
      </c>
      <c r="B4369" t="s">
        <v>141</v>
      </c>
      <c r="C4369" t="s">
        <v>14</v>
      </c>
      <c r="D4369" t="s">
        <v>12</v>
      </c>
      <c r="E4369">
        <v>1994</v>
      </c>
      <c r="F4369">
        <v>3</v>
      </c>
      <c r="G4369" t="s">
        <v>141</v>
      </c>
      <c r="H4369" t="s">
        <v>15</v>
      </c>
      <c r="I4369" t="str">
        <f>VLOOKUP(H4369,Hoja3!$J$1:$K$25,2,FALSE)</f>
        <v>10</v>
      </c>
      <c r="K4369">
        <v>247626161.01641446</v>
      </c>
    </row>
    <row r="4370" spans="1:11" hidden="1" x14ac:dyDescent="0.25">
      <c r="A4370" t="s">
        <v>140</v>
      </c>
      <c r="B4370" t="s">
        <v>141</v>
      </c>
      <c r="C4370" t="s">
        <v>44</v>
      </c>
      <c r="D4370" t="s">
        <v>12</v>
      </c>
      <c r="E4370">
        <v>1994</v>
      </c>
      <c r="F4370">
        <v>1</v>
      </c>
      <c r="G4370" t="s">
        <v>141</v>
      </c>
      <c r="H4370" t="s">
        <v>45</v>
      </c>
      <c r="I4370" t="str">
        <f>VLOOKUP(H4370,Hoja3!$J$1:$K$25,2,FALSE)</f>
        <v>11</v>
      </c>
      <c r="J4370" t="s">
        <v>681</v>
      </c>
      <c r="K4370">
        <v>247626161.01641446</v>
      </c>
    </row>
    <row r="4371" spans="1:11" hidden="1" x14ac:dyDescent="0.25">
      <c r="A4371" t="s">
        <v>140</v>
      </c>
      <c r="B4371" t="s">
        <v>141</v>
      </c>
      <c r="C4371" t="s">
        <v>16</v>
      </c>
      <c r="D4371" t="s">
        <v>12</v>
      </c>
      <c r="E4371">
        <v>1994</v>
      </c>
      <c r="F4371">
        <v>31200</v>
      </c>
      <c r="G4371" t="s">
        <v>141</v>
      </c>
      <c r="H4371" t="s">
        <v>17</v>
      </c>
      <c r="I4371" t="str">
        <f>VLOOKUP(H4371,Hoja3!$J$1:$K$25,2,FALSE)</f>
        <v>14</v>
      </c>
      <c r="K4371">
        <v>247626161.01641446</v>
      </c>
    </row>
    <row r="4372" spans="1:11" hidden="1" x14ac:dyDescent="0.25">
      <c r="A4372" t="s">
        <v>140</v>
      </c>
      <c r="B4372" t="s">
        <v>141</v>
      </c>
      <c r="C4372" t="s">
        <v>18</v>
      </c>
      <c r="D4372" t="s">
        <v>12</v>
      </c>
      <c r="E4372">
        <v>1994</v>
      </c>
      <c r="F4372">
        <v>31200</v>
      </c>
      <c r="G4372" t="s">
        <v>141</v>
      </c>
      <c r="H4372" t="s">
        <v>19</v>
      </c>
      <c r="I4372" t="str">
        <f>VLOOKUP(H4372,Hoja3!$J$1:$K$25,2,FALSE)</f>
        <v>17</v>
      </c>
      <c r="K4372">
        <v>247626161.01641446</v>
      </c>
    </row>
    <row r="4373" spans="1:11" hidden="1" x14ac:dyDescent="0.25">
      <c r="A4373" t="s">
        <v>140</v>
      </c>
      <c r="B4373" t="s">
        <v>141</v>
      </c>
      <c r="C4373" t="s">
        <v>46</v>
      </c>
      <c r="D4373" t="s">
        <v>12</v>
      </c>
      <c r="E4373">
        <v>1994</v>
      </c>
      <c r="F4373">
        <v>0</v>
      </c>
      <c r="G4373" t="s">
        <v>141</v>
      </c>
      <c r="H4373" t="s">
        <v>47</v>
      </c>
      <c r="I4373" t="str">
        <f>VLOOKUP(H4373,Hoja3!$J$1:$K$25,2,FALSE)</f>
        <v>18</v>
      </c>
      <c r="K4373">
        <v>247626161.01641446</v>
      </c>
    </row>
    <row r="4374" spans="1:11" hidden="1" x14ac:dyDescent="0.25">
      <c r="A4374" t="s">
        <v>20</v>
      </c>
      <c r="B4374" t="s">
        <v>21</v>
      </c>
      <c r="C4374" t="s">
        <v>14</v>
      </c>
      <c r="D4374" t="s">
        <v>12</v>
      </c>
      <c r="E4374">
        <v>1994</v>
      </c>
      <c r="F4374">
        <v>1</v>
      </c>
      <c r="G4374" t="s">
        <v>21</v>
      </c>
      <c r="H4374" t="s">
        <v>15</v>
      </c>
      <c r="I4374" t="str">
        <f>VLOOKUP(H4374,Hoja3!$J$1:$K$25,2,FALSE)</f>
        <v>10</v>
      </c>
      <c r="K4374">
        <v>646075277.52512455</v>
      </c>
    </row>
    <row r="4375" spans="1:11" hidden="1" x14ac:dyDescent="0.25">
      <c r="A4375" t="s">
        <v>20</v>
      </c>
      <c r="B4375" t="s">
        <v>21</v>
      </c>
      <c r="C4375" t="s">
        <v>44</v>
      </c>
      <c r="D4375" t="s">
        <v>12</v>
      </c>
      <c r="E4375">
        <v>1994</v>
      </c>
      <c r="F4375">
        <v>1</v>
      </c>
      <c r="G4375" t="s">
        <v>21</v>
      </c>
      <c r="H4375" t="s">
        <v>45</v>
      </c>
      <c r="I4375" t="str">
        <f>VLOOKUP(H4375,Hoja3!$J$1:$K$25,2,FALSE)</f>
        <v>11</v>
      </c>
      <c r="J4375" t="s">
        <v>681</v>
      </c>
      <c r="K4375">
        <v>646075277.52512455</v>
      </c>
    </row>
    <row r="4376" spans="1:11" hidden="1" x14ac:dyDescent="0.25">
      <c r="A4376" t="s">
        <v>20</v>
      </c>
      <c r="B4376" t="s">
        <v>21</v>
      </c>
      <c r="C4376" t="s">
        <v>18</v>
      </c>
      <c r="D4376" t="s">
        <v>12</v>
      </c>
      <c r="E4376">
        <v>1994</v>
      </c>
      <c r="F4376">
        <v>0</v>
      </c>
      <c r="G4376" t="s">
        <v>21</v>
      </c>
      <c r="H4376" t="s">
        <v>19</v>
      </c>
      <c r="I4376" t="str">
        <f>VLOOKUP(H4376,Hoja3!$J$1:$K$25,2,FALSE)</f>
        <v>17</v>
      </c>
      <c r="K4376">
        <v>646075277.52512455</v>
      </c>
    </row>
    <row r="4377" spans="1:11" hidden="1" x14ac:dyDescent="0.25">
      <c r="A4377" t="s">
        <v>20</v>
      </c>
      <c r="B4377" t="s">
        <v>21</v>
      </c>
      <c r="C4377" t="s">
        <v>46</v>
      </c>
      <c r="D4377" t="s">
        <v>12</v>
      </c>
      <c r="E4377">
        <v>1994</v>
      </c>
      <c r="F4377">
        <v>0</v>
      </c>
      <c r="G4377" t="s">
        <v>21</v>
      </c>
      <c r="H4377" t="s">
        <v>47</v>
      </c>
      <c r="I4377" t="str">
        <f>VLOOKUP(H4377,Hoja3!$J$1:$K$25,2,FALSE)</f>
        <v>18</v>
      </c>
      <c r="K4377">
        <v>646075277.52512455</v>
      </c>
    </row>
    <row r="4378" spans="1:11" hidden="1" x14ac:dyDescent="0.25">
      <c r="A4378" t="s">
        <v>144</v>
      </c>
      <c r="B4378" t="s">
        <v>145</v>
      </c>
      <c r="C4378" t="s">
        <v>78</v>
      </c>
      <c r="D4378" t="s">
        <v>12</v>
      </c>
      <c r="E4378">
        <v>1994</v>
      </c>
      <c r="F4378">
        <v>2</v>
      </c>
      <c r="G4378" t="s">
        <v>145</v>
      </c>
      <c r="H4378" t="s">
        <v>79</v>
      </c>
      <c r="I4378" t="str">
        <f>VLOOKUP(H4378,Hoja3!$J$1:$K$25,2,FALSE)</f>
        <v>6</v>
      </c>
      <c r="J4378" t="s">
        <v>681</v>
      </c>
      <c r="K4378">
        <v>1728057316.6956077</v>
      </c>
    </row>
    <row r="4379" spans="1:11" x14ac:dyDescent="0.25">
      <c r="A4379" t="s">
        <v>144</v>
      </c>
      <c r="B4379" t="s">
        <v>145</v>
      </c>
      <c r="C4379" t="s">
        <v>26</v>
      </c>
      <c r="D4379" t="s">
        <v>12</v>
      </c>
      <c r="E4379">
        <v>1994</v>
      </c>
      <c r="F4379">
        <v>4</v>
      </c>
      <c r="G4379" t="s">
        <v>145</v>
      </c>
      <c r="H4379" t="s">
        <v>27</v>
      </c>
      <c r="I4379" t="str">
        <f>VLOOKUP(H4379,Hoja3!$J$1:$K$25,2,FALSE)</f>
        <v>9</v>
      </c>
      <c r="J4379">
        <v>164225</v>
      </c>
      <c r="K4379">
        <v>1728057316.6956077</v>
      </c>
    </row>
    <row r="4380" spans="1:11" hidden="1" x14ac:dyDescent="0.25">
      <c r="A4380" t="s">
        <v>144</v>
      </c>
      <c r="B4380" t="s">
        <v>145</v>
      </c>
      <c r="C4380" t="s">
        <v>14</v>
      </c>
      <c r="D4380" t="s">
        <v>12</v>
      </c>
      <c r="E4380">
        <v>1994</v>
      </c>
      <c r="F4380">
        <v>8</v>
      </c>
      <c r="G4380" t="s">
        <v>145</v>
      </c>
      <c r="H4380" t="s">
        <v>15</v>
      </c>
      <c r="I4380" t="str">
        <f>VLOOKUP(H4380,Hoja3!$J$1:$K$25,2,FALSE)</f>
        <v>10</v>
      </c>
      <c r="K4380">
        <v>1728057316.6956077</v>
      </c>
    </row>
    <row r="4381" spans="1:11" x14ac:dyDescent="0.25">
      <c r="A4381" t="s">
        <v>144</v>
      </c>
      <c r="B4381" t="s">
        <v>145</v>
      </c>
      <c r="C4381" t="s">
        <v>44</v>
      </c>
      <c r="D4381" t="s">
        <v>12</v>
      </c>
      <c r="E4381">
        <v>1994</v>
      </c>
      <c r="F4381">
        <v>2</v>
      </c>
      <c r="G4381" t="s">
        <v>145</v>
      </c>
      <c r="H4381" t="s">
        <v>45</v>
      </c>
      <c r="I4381" t="str">
        <f>VLOOKUP(H4381,Hoja3!$J$1:$K$25,2,FALSE)</f>
        <v>11</v>
      </c>
      <c r="J4381">
        <v>317445</v>
      </c>
      <c r="K4381">
        <v>1728057316.6956077</v>
      </c>
    </row>
    <row r="4382" spans="1:11" hidden="1" x14ac:dyDescent="0.25">
      <c r="A4382" t="s">
        <v>144</v>
      </c>
      <c r="B4382" t="s">
        <v>145</v>
      </c>
      <c r="C4382" t="s">
        <v>82</v>
      </c>
      <c r="D4382" t="s">
        <v>12</v>
      </c>
      <c r="E4382">
        <v>1994</v>
      </c>
      <c r="F4382">
        <v>1100184</v>
      </c>
      <c r="G4382" t="s">
        <v>145</v>
      </c>
      <c r="H4382" t="s">
        <v>83</v>
      </c>
      <c r="I4382" t="str">
        <f>VLOOKUP(H4382,Hoja3!$J$1:$K$25,2,FALSE)</f>
        <v>13</v>
      </c>
      <c r="K4382">
        <v>1728057316.6956077</v>
      </c>
    </row>
    <row r="4383" spans="1:11" hidden="1" x14ac:dyDescent="0.25">
      <c r="A4383" t="s">
        <v>144</v>
      </c>
      <c r="B4383" t="s">
        <v>145</v>
      </c>
      <c r="C4383" t="s">
        <v>28</v>
      </c>
      <c r="D4383" t="s">
        <v>12</v>
      </c>
      <c r="E4383">
        <v>1994</v>
      </c>
      <c r="F4383">
        <v>2860414</v>
      </c>
      <c r="G4383" t="s">
        <v>145</v>
      </c>
      <c r="H4383" t="s">
        <v>29</v>
      </c>
      <c r="I4383" t="str">
        <f>VLOOKUP(H4383,Hoja3!$J$1:$K$25,2,FALSE)</f>
        <v>16</v>
      </c>
      <c r="K4383">
        <v>1728057316.6956077</v>
      </c>
    </row>
    <row r="4384" spans="1:11" hidden="1" x14ac:dyDescent="0.25">
      <c r="A4384" t="s">
        <v>144</v>
      </c>
      <c r="B4384" t="s">
        <v>145</v>
      </c>
      <c r="C4384" t="s">
        <v>18</v>
      </c>
      <c r="D4384" t="s">
        <v>12</v>
      </c>
      <c r="E4384">
        <v>1994</v>
      </c>
      <c r="F4384">
        <v>4006759</v>
      </c>
      <c r="G4384" t="s">
        <v>145</v>
      </c>
      <c r="H4384" t="s">
        <v>19</v>
      </c>
      <c r="I4384" t="str">
        <f>VLOOKUP(H4384,Hoja3!$J$1:$K$25,2,FALSE)</f>
        <v>17</v>
      </c>
      <c r="K4384">
        <v>1728057316.6956077</v>
      </c>
    </row>
    <row r="4385" spans="1:11" hidden="1" x14ac:dyDescent="0.25">
      <c r="A4385" t="s">
        <v>144</v>
      </c>
      <c r="B4385" t="s">
        <v>145</v>
      </c>
      <c r="C4385" t="s">
        <v>46</v>
      </c>
      <c r="D4385" t="s">
        <v>12</v>
      </c>
      <c r="E4385">
        <v>1994</v>
      </c>
      <c r="F4385">
        <v>46161</v>
      </c>
      <c r="G4385" t="s">
        <v>145</v>
      </c>
      <c r="H4385" t="s">
        <v>47</v>
      </c>
      <c r="I4385" t="str">
        <f>VLOOKUP(H4385,Hoja3!$J$1:$K$25,2,FALSE)</f>
        <v>18</v>
      </c>
      <c r="K4385">
        <v>1728057316.6956077</v>
      </c>
    </row>
    <row r="4386" spans="1:11" x14ac:dyDescent="0.25">
      <c r="A4386" t="s">
        <v>22</v>
      </c>
      <c r="B4386" t="s">
        <v>23</v>
      </c>
      <c r="C4386" t="s">
        <v>26</v>
      </c>
      <c r="D4386" t="s">
        <v>12</v>
      </c>
      <c r="E4386">
        <v>1994</v>
      </c>
      <c r="F4386">
        <v>1</v>
      </c>
      <c r="G4386" t="s">
        <v>23</v>
      </c>
      <c r="H4386" t="s">
        <v>27</v>
      </c>
      <c r="I4386" t="str">
        <f>VLOOKUP(H4386,Hoja3!$J$1:$K$25,2,FALSE)</f>
        <v>9</v>
      </c>
      <c r="J4386">
        <v>4233</v>
      </c>
      <c r="K4386">
        <v>511685203.84500122</v>
      </c>
    </row>
    <row r="4387" spans="1:11" hidden="1" x14ac:dyDescent="0.25">
      <c r="A4387" t="s">
        <v>22</v>
      </c>
      <c r="B4387" t="s">
        <v>23</v>
      </c>
      <c r="C4387" t="s">
        <v>14</v>
      </c>
      <c r="D4387" t="s">
        <v>12</v>
      </c>
      <c r="E4387">
        <v>1994</v>
      </c>
      <c r="F4387">
        <v>1</v>
      </c>
      <c r="G4387" t="s">
        <v>23</v>
      </c>
      <c r="H4387" t="s">
        <v>15</v>
      </c>
      <c r="I4387" t="str">
        <f>VLOOKUP(H4387,Hoja3!$J$1:$K$25,2,FALSE)</f>
        <v>10</v>
      </c>
      <c r="K4387">
        <v>511685203.84500122</v>
      </c>
    </row>
    <row r="4388" spans="1:11" hidden="1" x14ac:dyDescent="0.25">
      <c r="A4388" t="s">
        <v>22</v>
      </c>
      <c r="B4388" t="s">
        <v>23</v>
      </c>
      <c r="C4388" t="s">
        <v>28</v>
      </c>
      <c r="D4388" t="s">
        <v>12</v>
      </c>
      <c r="E4388">
        <v>1994</v>
      </c>
      <c r="F4388">
        <v>0</v>
      </c>
      <c r="G4388" t="s">
        <v>23</v>
      </c>
      <c r="H4388" t="s">
        <v>29</v>
      </c>
      <c r="I4388" t="str">
        <f>VLOOKUP(H4388,Hoja3!$J$1:$K$25,2,FALSE)</f>
        <v>16</v>
      </c>
      <c r="K4388">
        <v>511685203.84500122</v>
      </c>
    </row>
    <row r="4389" spans="1:11" hidden="1" x14ac:dyDescent="0.25">
      <c r="A4389" t="s">
        <v>22</v>
      </c>
      <c r="B4389" t="s">
        <v>23</v>
      </c>
      <c r="C4389" t="s">
        <v>18</v>
      </c>
      <c r="D4389" t="s">
        <v>12</v>
      </c>
      <c r="E4389">
        <v>1994</v>
      </c>
      <c r="F4389">
        <v>0</v>
      </c>
      <c r="G4389" t="s">
        <v>23</v>
      </c>
      <c r="H4389" t="s">
        <v>19</v>
      </c>
      <c r="I4389" t="str">
        <f>VLOOKUP(H4389,Hoja3!$J$1:$K$25,2,FALSE)</f>
        <v>17</v>
      </c>
      <c r="K4389">
        <v>511685203.84500122</v>
      </c>
    </row>
    <row r="4390" spans="1:11" hidden="1" x14ac:dyDescent="0.25">
      <c r="A4390" t="s">
        <v>24</v>
      </c>
      <c r="B4390" t="s">
        <v>25</v>
      </c>
      <c r="C4390" t="s">
        <v>78</v>
      </c>
      <c r="D4390" t="s">
        <v>12</v>
      </c>
      <c r="E4390">
        <v>1994</v>
      </c>
      <c r="F4390">
        <v>1</v>
      </c>
      <c r="G4390" t="s">
        <v>25</v>
      </c>
      <c r="H4390" t="s">
        <v>79</v>
      </c>
      <c r="I4390" t="str">
        <f>VLOOKUP(H4390,Hoja3!$J$1:$K$25,2,FALSE)</f>
        <v>6</v>
      </c>
      <c r="J4390" t="s">
        <v>681</v>
      </c>
      <c r="K4390">
        <v>437415331.04099435</v>
      </c>
    </row>
    <row r="4391" spans="1:11" hidden="1" x14ac:dyDescent="0.25">
      <c r="A4391" t="s">
        <v>24</v>
      </c>
      <c r="B4391" t="s">
        <v>25</v>
      </c>
      <c r="C4391" t="s">
        <v>11</v>
      </c>
      <c r="D4391" t="s">
        <v>12</v>
      </c>
      <c r="E4391">
        <v>1994</v>
      </c>
      <c r="F4391">
        <v>4</v>
      </c>
      <c r="G4391" t="s">
        <v>25</v>
      </c>
      <c r="H4391" t="s">
        <v>13</v>
      </c>
      <c r="I4391" t="str">
        <f>VLOOKUP(H4391,Hoja3!$J$1:$K$25,2,FALSE)</f>
        <v>7</v>
      </c>
      <c r="J4391" t="s">
        <v>681</v>
      </c>
      <c r="K4391">
        <v>437415331.04099435</v>
      </c>
    </row>
    <row r="4392" spans="1:11" x14ac:dyDescent="0.25">
      <c r="A4392" t="s">
        <v>24</v>
      </c>
      <c r="B4392" t="s">
        <v>25</v>
      </c>
      <c r="C4392" t="s">
        <v>26</v>
      </c>
      <c r="D4392" t="s">
        <v>12</v>
      </c>
      <c r="E4392">
        <v>1994</v>
      </c>
      <c r="F4392">
        <v>4</v>
      </c>
      <c r="G4392" t="s">
        <v>25</v>
      </c>
      <c r="H4392" t="s">
        <v>27</v>
      </c>
      <c r="I4392" t="str">
        <f>VLOOKUP(H4392,Hoja3!$J$1:$K$25,2,FALSE)</f>
        <v>9</v>
      </c>
      <c r="J4392">
        <v>264538</v>
      </c>
      <c r="K4392">
        <v>437415331.04099435</v>
      </c>
    </row>
    <row r="4393" spans="1:11" hidden="1" x14ac:dyDescent="0.25">
      <c r="A4393" t="s">
        <v>24</v>
      </c>
      <c r="B4393" t="s">
        <v>25</v>
      </c>
      <c r="C4393" t="s">
        <v>14</v>
      </c>
      <c r="D4393" t="s">
        <v>12</v>
      </c>
      <c r="E4393">
        <v>1994</v>
      </c>
      <c r="F4393">
        <v>9</v>
      </c>
      <c r="G4393" t="s">
        <v>25</v>
      </c>
      <c r="H4393" t="s">
        <v>15</v>
      </c>
      <c r="I4393" t="str">
        <f>VLOOKUP(H4393,Hoja3!$J$1:$K$25,2,FALSE)</f>
        <v>10</v>
      </c>
      <c r="K4393">
        <v>437415331.04099435</v>
      </c>
    </row>
    <row r="4394" spans="1:11" hidden="1" x14ac:dyDescent="0.25">
      <c r="A4394" t="s">
        <v>24</v>
      </c>
      <c r="B4394" t="s">
        <v>25</v>
      </c>
      <c r="C4394" t="s">
        <v>82</v>
      </c>
      <c r="D4394" t="s">
        <v>12</v>
      </c>
      <c r="E4394">
        <v>1994</v>
      </c>
      <c r="F4394">
        <v>0</v>
      </c>
      <c r="G4394" t="s">
        <v>25</v>
      </c>
      <c r="H4394" t="s">
        <v>83</v>
      </c>
      <c r="I4394" t="str">
        <f>VLOOKUP(H4394,Hoja3!$J$1:$K$25,2,FALSE)</f>
        <v>13</v>
      </c>
      <c r="K4394">
        <v>437415331.04099435</v>
      </c>
    </row>
    <row r="4395" spans="1:11" hidden="1" x14ac:dyDescent="0.25">
      <c r="A4395" t="s">
        <v>24</v>
      </c>
      <c r="B4395" t="s">
        <v>25</v>
      </c>
      <c r="C4395" t="s">
        <v>16</v>
      </c>
      <c r="D4395" t="s">
        <v>12</v>
      </c>
      <c r="E4395">
        <v>1994</v>
      </c>
      <c r="F4395">
        <v>395100</v>
      </c>
      <c r="G4395" t="s">
        <v>25</v>
      </c>
      <c r="H4395" t="s">
        <v>17</v>
      </c>
      <c r="I4395" t="str">
        <f>VLOOKUP(H4395,Hoja3!$J$1:$K$25,2,FALSE)</f>
        <v>14</v>
      </c>
      <c r="K4395">
        <v>437415331.04099435</v>
      </c>
    </row>
    <row r="4396" spans="1:11" hidden="1" x14ac:dyDescent="0.25">
      <c r="A4396" t="s">
        <v>24</v>
      </c>
      <c r="B4396" t="s">
        <v>25</v>
      </c>
      <c r="C4396" t="s">
        <v>28</v>
      </c>
      <c r="D4396" t="s">
        <v>12</v>
      </c>
      <c r="E4396">
        <v>1994</v>
      </c>
      <c r="F4396">
        <v>659009</v>
      </c>
      <c r="G4396" t="s">
        <v>25</v>
      </c>
      <c r="H4396" t="s">
        <v>29</v>
      </c>
      <c r="I4396" t="str">
        <f>VLOOKUP(H4396,Hoja3!$J$1:$K$25,2,FALSE)</f>
        <v>16</v>
      </c>
      <c r="K4396">
        <v>437415331.04099435</v>
      </c>
    </row>
    <row r="4397" spans="1:11" hidden="1" x14ac:dyDescent="0.25">
      <c r="A4397" t="s">
        <v>24</v>
      </c>
      <c r="B4397" t="s">
        <v>25</v>
      </c>
      <c r="C4397" t="s">
        <v>18</v>
      </c>
      <c r="D4397" t="s">
        <v>12</v>
      </c>
      <c r="E4397">
        <v>1994</v>
      </c>
      <c r="F4397">
        <v>1054109</v>
      </c>
      <c r="G4397" t="s">
        <v>25</v>
      </c>
      <c r="H4397" t="s">
        <v>19</v>
      </c>
      <c r="I4397" t="str">
        <f>VLOOKUP(H4397,Hoja3!$J$1:$K$25,2,FALSE)</f>
        <v>17</v>
      </c>
      <c r="K4397">
        <v>437415331.04099435</v>
      </c>
    </row>
    <row r="4398" spans="1:11" hidden="1" x14ac:dyDescent="0.25">
      <c r="A4398" t="s">
        <v>276</v>
      </c>
      <c r="B4398" t="s">
        <v>277</v>
      </c>
      <c r="C4398" t="s">
        <v>11</v>
      </c>
      <c r="D4398" t="s">
        <v>12</v>
      </c>
      <c r="E4398">
        <v>1994</v>
      </c>
      <c r="F4398">
        <v>1</v>
      </c>
      <c r="G4398" t="s">
        <v>277</v>
      </c>
      <c r="H4398" t="s">
        <v>13</v>
      </c>
      <c r="I4398" t="str">
        <f>VLOOKUP(H4398,Hoja3!$J$1:$K$25,2,FALSE)</f>
        <v>7</v>
      </c>
      <c r="J4398" t="s">
        <v>681</v>
      </c>
      <c r="K4398">
        <v>644782756.68275642</v>
      </c>
    </row>
    <row r="4399" spans="1:11" hidden="1" x14ac:dyDescent="0.25">
      <c r="A4399" t="s">
        <v>276</v>
      </c>
      <c r="B4399" t="s">
        <v>277</v>
      </c>
      <c r="C4399" t="s">
        <v>14</v>
      </c>
      <c r="D4399" t="s">
        <v>12</v>
      </c>
      <c r="E4399">
        <v>1994</v>
      </c>
      <c r="F4399">
        <v>1</v>
      </c>
      <c r="G4399" t="s">
        <v>277</v>
      </c>
      <c r="H4399" t="s">
        <v>15</v>
      </c>
      <c r="I4399" t="str">
        <f>VLOOKUP(H4399,Hoja3!$J$1:$K$25,2,FALSE)</f>
        <v>10</v>
      </c>
      <c r="K4399">
        <v>644782756.68275642</v>
      </c>
    </row>
    <row r="4400" spans="1:11" hidden="1" x14ac:dyDescent="0.25">
      <c r="A4400" t="s">
        <v>276</v>
      </c>
      <c r="B4400" t="s">
        <v>277</v>
      </c>
      <c r="C4400" t="s">
        <v>16</v>
      </c>
      <c r="D4400" t="s">
        <v>12</v>
      </c>
      <c r="E4400">
        <v>1994</v>
      </c>
      <c r="F4400">
        <v>135</v>
      </c>
      <c r="G4400" t="s">
        <v>277</v>
      </c>
      <c r="H4400" t="s">
        <v>17</v>
      </c>
      <c r="I4400" t="str">
        <f>VLOOKUP(H4400,Hoja3!$J$1:$K$25,2,FALSE)</f>
        <v>14</v>
      </c>
      <c r="K4400">
        <v>644782756.68275642</v>
      </c>
    </row>
    <row r="4401" spans="1:11" hidden="1" x14ac:dyDescent="0.25">
      <c r="A4401" t="s">
        <v>276</v>
      </c>
      <c r="B4401" t="s">
        <v>277</v>
      </c>
      <c r="C4401" t="s">
        <v>18</v>
      </c>
      <c r="D4401" t="s">
        <v>12</v>
      </c>
      <c r="E4401">
        <v>1994</v>
      </c>
      <c r="F4401">
        <v>135</v>
      </c>
      <c r="G4401" t="s">
        <v>277</v>
      </c>
      <c r="H4401" t="s">
        <v>19</v>
      </c>
      <c r="I4401" t="str">
        <f>VLOOKUP(H4401,Hoja3!$J$1:$K$25,2,FALSE)</f>
        <v>17</v>
      </c>
      <c r="K4401">
        <v>644782756.68275642</v>
      </c>
    </row>
    <row r="4402" spans="1:11" hidden="1" x14ac:dyDescent="0.25">
      <c r="A4402" t="s">
        <v>186</v>
      </c>
      <c r="B4402" t="s">
        <v>187</v>
      </c>
      <c r="C4402" t="s">
        <v>11</v>
      </c>
      <c r="D4402" t="s">
        <v>12</v>
      </c>
      <c r="E4402">
        <v>1994</v>
      </c>
      <c r="F4402">
        <v>1</v>
      </c>
      <c r="G4402" t="s">
        <v>187</v>
      </c>
      <c r="H4402" t="s">
        <v>13</v>
      </c>
      <c r="I4402" t="str">
        <f>VLOOKUP(H4402,Hoja3!$J$1:$K$25,2,FALSE)</f>
        <v>7</v>
      </c>
      <c r="J4402" t="s">
        <v>681</v>
      </c>
      <c r="K4402">
        <v>19676049.075701091</v>
      </c>
    </row>
    <row r="4403" spans="1:11" hidden="1" x14ac:dyDescent="0.25">
      <c r="A4403" t="s">
        <v>186</v>
      </c>
      <c r="B4403" t="s">
        <v>187</v>
      </c>
      <c r="C4403" t="s">
        <v>14</v>
      </c>
      <c r="D4403" t="s">
        <v>12</v>
      </c>
      <c r="E4403">
        <v>1994</v>
      </c>
      <c r="F4403">
        <v>1</v>
      </c>
      <c r="G4403" t="s">
        <v>187</v>
      </c>
      <c r="H4403" t="s">
        <v>15</v>
      </c>
      <c r="I4403" t="str">
        <f>VLOOKUP(H4403,Hoja3!$J$1:$K$25,2,FALSE)</f>
        <v>10</v>
      </c>
      <c r="K4403">
        <v>19676049.075701091</v>
      </c>
    </row>
    <row r="4404" spans="1:11" hidden="1" x14ac:dyDescent="0.25">
      <c r="A4404" t="s">
        <v>186</v>
      </c>
      <c r="B4404" t="s">
        <v>187</v>
      </c>
      <c r="C4404" t="s">
        <v>16</v>
      </c>
      <c r="D4404" t="s">
        <v>12</v>
      </c>
      <c r="E4404">
        <v>1994</v>
      </c>
      <c r="F4404">
        <v>34000</v>
      </c>
      <c r="G4404" t="s">
        <v>187</v>
      </c>
      <c r="H4404" t="s">
        <v>17</v>
      </c>
      <c r="I4404" t="str">
        <f>VLOOKUP(H4404,Hoja3!$J$1:$K$25,2,FALSE)</f>
        <v>14</v>
      </c>
      <c r="K4404">
        <v>19676049.075701091</v>
      </c>
    </row>
    <row r="4405" spans="1:11" hidden="1" x14ac:dyDescent="0.25">
      <c r="A4405" t="s">
        <v>186</v>
      </c>
      <c r="B4405" t="s">
        <v>187</v>
      </c>
      <c r="C4405" t="s">
        <v>18</v>
      </c>
      <c r="D4405" t="s">
        <v>12</v>
      </c>
      <c r="E4405">
        <v>1994</v>
      </c>
      <c r="F4405">
        <v>34000</v>
      </c>
      <c r="G4405" t="s">
        <v>187</v>
      </c>
      <c r="H4405" t="s">
        <v>19</v>
      </c>
      <c r="I4405" t="str">
        <f>VLOOKUP(H4405,Hoja3!$J$1:$K$25,2,FALSE)</f>
        <v>17</v>
      </c>
      <c r="K4405">
        <v>19676049.075701091</v>
      </c>
    </row>
    <row r="4406" spans="1:11" hidden="1" x14ac:dyDescent="0.25">
      <c r="A4406" t="s">
        <v>374</v>
      </c>
      <c r="B4406" t="s">
        <v>375</v>
      </c>
      <c r="C4406" t="s">
        <v>11</v>
      </c>
      <c r="D4406" t="s">
        <v>12</v>
      </c>
      <c r="E4406">
        <v>1994</v>
      </c>
      <c r="F4406">
        <v>1</v>
      </c>
      <c r="G4406" t="s">
        <v>375</v>
      </c>
      <c r="H4406" t="s">
        <v>13</v>
      </c>
      <c r="I4406" t="str">
        <f>VLOOKUP(H4406,Hoja3!$J$1:$K$25,2,FALSE)</f>
        <v>7</v>
      </c>
      <c r="J4406" t="s">
        <v>681</v>
      </c>
      <c r="K4406">
        <v>0</v>
      </c>
    </row>
    <row r="4407" spans="1:11" hidden="1" x14ac:dyDescent="0.25">
      <c r="A4407" t="s">
        <v>374</v>
      </c>
      <c r="B4407" t="s">
        <v>375</v>
      </c>
      <c r="C4407" t="s">
        <v>26</v>
      </c>
      <c r="D4407" t="s">
        <v>12</v>
      </c>
      <c r="E4407">
        <v>1994</v>
      </c>
      <c r="F4407">
        <v>1</v>
      </c>
      <c r="G4407" t="s">
        <v>375</v>
      </c>
      <c r="H4407" t="s">
        <v>27</v>
      </c>
      <c r="I4407" t="str">
        <f>VLOOKUP(H4407,Hoja3!$J$1:$K$25,2,FALSE)</f>
        <v>9</v>
      </c>
      <c r="J4407" t="s">
        <v>681</v>
      </c>
      <c r="K4407">
        <v>0</v>
      </c>
    </row>
    <row r="4408" spans="1:11" hidden="1" x14ac:dyDescent="0.25">
      <c r="A4408" t="s">
        <v>374</v>
      </c>
      <c r="B4408" t="s">
        <v>375</v>
      </c>
      <c r="C4408" t="s">
        <v>14</v>
      </c>
      <c r="D4408" t="s">
        <v>12</v>
      </c>
      <c r="E4408">
        <v>1994</v>
      </c>
      <c r="F4408">
        <v>2</v>
      </c>
      <c r="G4408" t="s">
        <v>375</v>
      </c>
      <c r="H4408" t="s">
        <v>15</v>
      </c>
      <c r="I4408" t="str">
        <f>VLOOKUP(H4408,Hoja3!$J$1:$K$25,2,FALSE)</f>
        <v>10</v>
      </c>
      <c r="K4408">
        <v>0</v>
      </c>
    </row>
    <row r="4409" spans="1:11" hidden="1" x14ac:dyDescent="0.25">
      <c r="A4409" t="s">
        <v>374</v>
      </c>
      <c r="B4409" t="s">
        <v>375</v>
      </c>
      <c r="C4409" t="s">
        <v>16</v>
      </c>
      <c r="D4409" t="s">
        <v>12</v>
      </c>
      <c r="E4409">
        <v>1994</v>
      </c>
      <c r="F4409">
        <v>600</v>
      </c>
      <c r="G4409" t="s">
        <v>375</v>
      </c>
      <c r="H4409" t="s">
        <v>17</v>
      </c>
      <c r="I4409" t="str">
        <f>VLOOKUP(H4409,Hoja3!$J$1:$K$25,2,FALSE)</f>
        <v>14</v>
      </c>
      <c r="K4409">
        <v>0</v>
      </c>
    </row>
    <row r="4410" spans="1:11" hidden="1" x14ac:dyDescent="0.25">
      <c r="A4410" t="s">
        <v>374</v>
      </c>
      <c r="B4410" t="s">
        <v>375</v>
      </c>
      <c r="C4410" t="s">
        <v>28</v>
      </c>
      <c r="D4410" t="s">
        <v>12</v>
      </c>
      <c r="E4410">
        <v>1994</v>
      </c>
      <c r="F4410">
        <v>65000</v>
      </c>
      <c r="G4410" t="s">
        <v>375</v>
      </c>
      <c r="H4410" t="s">
        <v>29</v>
      </c>
      <c r="I4410" t="str">
        <f>VLOOKUP(H4410,Hoja3!$J$1:$K$25,2,FALSE)</f>
        <v>16</v>
      </c>
      <c r="K4410">
        <v>0</v>
      </c>
    </row>
    <row r="4411" spans="1:11" hidden="1" x14ac:dyDescent="0.25">
      <c r="A4411" t="s">
        <v>374</v>
      </c>
      <c r="B4411" t="s">
        <v>375</v>
      </c>
      <c r="C4411" t="s">
        <v>18</v>
      </c>
      <c r="D4411" t="s">
        <v>12</v>
      </c>
      <c r="E4411">
        <v>1994</v>
      </c>
      <c r="F4411">
        <v>65600</v>
      </c>
      <c r="G4411" t="s">
        <v>375</v>
      </c>
      <c r="H4411" t="s">
        <v>19</v>
      </c>
      <c r="I4411" t="str">
        <f>VLOOKUP(H4411,Hoja3!$J$1:$K$25,2,FALSE)</f>
        <v>17</v>
      </c>
      <c r="K4411">
        <v>0</v>
      </c>
    </row>
    <row r="4412" spans="1:11" hidden="1" x14ac:dyDescent="0.25">
      <c r="A4412" t="s">
        <v>32</v>
      </c>
      <c r="B4412" t="s">
        <v>33</v>
      </c>
      <c r="C4412" t="s">
        <v>38</v>
      </c>
      <c r="D4412" t="s">
        <v>12</v>
      </c>
      <c r="E4412">
        <v>1994</v>
      </c>
      <c r="F4412">
        <v>1</v>
      </c>
      <c r="G4412" t="s">
        <v>33</v>
      </c>
      <c r="H4412" t="s">
        <v>39</v>
      </c>
      <c r="I4412" t="str">
        <f>VLOOKUP(H4412,Hoja3!$J$1:$K$25,2,FALSE)</f>
        <v>5</v>
      </c>
      <c r="J4412" t="s">
        <v>681</v>
      </c>
      <c r="K4412">
        <v>45135398.008816637</v>
      </c>
    </row>
    <row r="4413" spans="1:11" hidden="1" x14ac:dyDescent="0.25">
      <c r="A4413" t="s">
        <v>32</v>
      </c>
      <c r="B4413" t="s">
        <v>33</v>
      </c>
      <c r="C4413" t="s">
        <v>80</v>
      </c>
      <c r="D4413" t="s">
        <v>12</v>
      </c>
      <c r="E4413">
        <v>1994</v>
      </c>
      <c r="F4413">
        <v>1</v>
      </c>
      <c r="G4413" t="s">
        <v>33</v>
      </c>
      <c r="H4413" t="s">
        <v>81</v>
      </c>
      <c r="I4413" t="str">
        <f>VLOOKUP(H4413,Hoja3!$J$1:$K$25,2,FALSE)</f>
        <v>8</v>
      </c>
      <c r="J4413" t="s">
        <v>681</v>
      </c>
      <c r="K4413">
        <v>45135398.008816637</v>
      </c>
    </row>
    <row r="4414" spans="1:11" hidden="1" x14ac:dyDescent="0.25">
      <c r="A4414" t="s">
        <v>32</v>
      </c>
      <c r="B4414" t="s">
        <v>33</v>
      </c>
      <c r="C4414" t="s">
        <v>14</v>
      </c>
      <c r="D4414" t="s">
        <v>12</v>
      </c>
      <c r="E4414">
        <v>1994</v>
      </c>
      <c r="F4414">
        <v>2</v>
      </c>
      <c r="G4414" t="s">
        <v>33</v>
      </c>
      <c r="H4414" t="s">
        <v>15</v>
      </c>
      <c r="I4414" t="str">
        <f>VLOOKUP(H4414,Hoja3!$J$1:$K$25,2,FALSE)</f>
        <v>10</v>
      </c>
      <c r="K4414">
        <v>45135398.008816637</v>
      </c>
    </row>
    <row r="4415" spans="1:11" hidden="1" x14ac:dyDescent="0.25">
      <c r="A4415" t="s">
        <v>32</v>
      </c>
      <c r="B4415" t="s">
        <v>33</v>
      </c>
      <c r="C4415" t="s">
        <v>40</v>
      </c>
      <c r="D4415" t="s">
        <v>12</v>
      </c>
      <c r="E4415">
        <v>1994</v>
      </c>
      <c r="F4415">
        <v>50000</v>
      </c>
      <c r="G4415" t="s">
        <v>33</v>
      </c>
      <c r="H4415" t="s">
        <v>41</v>
      </c>
      <c r="I4415" t="str">
        <f>VLOOKUP(H4415,Hoja3!$J$1:$K$25,2,FALSE)</f>
        <v>12</v>
      </c>
      <c r="K4415">
        <v>45135398.008816637</v>
      </c>
    </row>
    <row r="4416" spans="1:11" hidden="1" x14ac:dyDescent="0.25">
      <c r="A4416" t="s">
        <v>32</v>
      </c>
      <c r="B4416" t="s">
        <v>33</v>
      </c>
      <c r="C4416" t="s">
        <v>84</v>
      </c>
      <c r="D4416" t="s">
        <v>12</v>
      </c>
      <c r="E4416">
        <v>1994</v>
      </c>
      <c r="F4416">
        <v>165000</v>
      </c>
      <c r="G4416" t="s">
        <v>33</v>
      </c>
      <c r="H4416" t="s">
        <v>85</v>
      </c>
      <c r="I4416" t="str">
        <f>VLOOKUP(H4416,Hoja3!$J$1:$K$25,2,FALSE)</f>
        <v>15</v>
      </c>
      <c r="K4416">
        <v>45135398.008816637</v>
      </c>
    </row>
    <row r="4417" spans="1:11" hidden="1" x14ac:dyDescent="0.25">
      <c r="A4417" t="s">
        <v>32</v>
      </c>
      <c r="B4417" t="s">
        <v>33</v>
      </c>
      <c r="C4417" t="s">
        <v>18</v>
      </c>
      <c r="D4417" t="s">
        <v>12</v>
      </c>
      <c r="E4417">
        <v>1994</v>
      </c>
      <c r="F4417">
        <v>215000</v>
      </c>
      <c r="G4417" t="s">
        <v>33</v>
      </c>
      <c r="H4417" t="s">
        <v>19</v>
      </c>
      <c r="I4417" t="str">
        <f>VLOOKUP(H4417,Hoja3!$J$1:$K$25,2,FALSE)</f>
        <v>17</v>
      </c>
      <c r="K4417">
        <v>45135398.008816637</v>
      </c>
    </row>
    <row r="4418" spans="1:11" hidden="1" x14ac:dyDescent="0.25">
      <c r="A4418" t="s">
        <v>34</v>
      </c>
      <c r="B4418" t="s">
        <v>35</v>
      </c>
      <c r="C4418" t="s">
        <v>38</v>
      </c>
      <c r="D4418" t="s">
        <v>12</v>
      </c>
      <c r="E4418">
        <v>1994</v>
      </c>
      <c r="F4418">
        <v>1</v>
      </c>
      <c r="G4418" t="s">
        <v>35</v>
      </c>
      <c r="H4418" t="s">
        <v>39</v>
      </c>
      <c r="I4418" t="str">
        <f>VLOOKUP(H4418,Hoja3!$J$1:$K$25,2,FALSE)</f>
        <v>5</v>
      </c>
      <c r="K4418">
        <v>2173665655.9372735</v>
      </c>
    </row>
    <row r="4419" spans="1:11" x14ac:dyDescent="0.25">
      <c r="A4419" t="s">
        <v>34</v>
      </c>
      <c r="B4419" t="s">
        <v>35</v>
      </c>
      <c r="C4419" t="s">
        <v>78</v>
      </c>
      <c r="D4419" t="s">
        <v>12</v>
      </c>
      <c r="E4419">
        <v>1994</v>
      </c>
      <c r="F4419">
        <v>1</v>
      </c>
      <c r="G4419" t="s">
        <v>35</v>
      </c>
      <c r="H4419" t="s">
        <v>79</v>
      </c>
      <c r="I4419" t="str">
        <f>VLOOKUP(H4419,Hoja3!$J$1:$K$25,2,FALSE)</f>
        <v>6</v>
      </c>
      <c r="J4419">
        <v>1005244</v>
      </c>
      <c r="K4419">
        <v>2173665655.9372735</v>
      </c>
    </row>
    <row r="4420" spans="1:11" x14ac:dyDescent="0.25">
      <c r="A4420" t="s">
        <v>34</v>
      </c>
      <c r="B4420" t="s">
        <v>35</v>
      </c>
      <c r="C4420" t="s">
        <v>26</v>
      </c>
      <c r="D4420" t="s">
        <v>12</v>
      </c>
      <c r="E4420">
        <v>1994</v>
      </c>
      <c r="F4420">
        <v>1</v>
      </c>
      <c r="G4420" t="s">
        <v>35</v>
      </c>
      <c r="H4420" t="s">
        <v>27</v>
      </c>
      <c r="I4420" t="str">
        <f>VLOOKUP(H4420,Hoja3!$J$1:$K$25,2,FALSE)</f>
        <v>9</v>
      </c>
      <c r="J4420">
        <v>148141</v>
      </c>
      <c r="K4420">
        <v>2173665655.9372735</v>
      </c>
    </row>
    <row r="4421" spans="1:11" hidden="1" x14ac:dyDescent="0.25">
      <c r="A4421" t="s">
        <v>34</v>
      </c>
      <c r="B4421" t="s">
        <v>35</v>
      </c>
      <c r="C4421" t="s">
        <v>14</v>
      </c>
      <c r="D4421" t="s">
        <v>12</v>
      </c>
      <c r="E4421">
        <v>1994</v>
      </c>
      <c r="F4421">
        <v>3</v>
      </c>
      <c r="G4421" t="s">
        <v>35</v>
      </c>
      <c r="H4421" t="s">
        <v>15</v>
      </c>
      <c r="I4421" t="str">
        <f>VLOOKUP(H4421,Hoja3!$J$1:$K$25,2,FALSE)</f>
        <v>10</v>
      </c>
      <c r="K4421">
        <v>2173665655.9372735</v>
      </c>
    </row>
    <row r="4422" spans="1:11" hidden="1" x14ac:dyDescent="0.25">
      <c r="A4422" t="s">
        <v>34</v>
      </c>
      <c r="B4422" t="s">
        <v>35</v>
      </c>
      <c r="C4422" t="s">
        <v>40</v>
      </c>
      <c r="D4422" t="s">
        <v>12</v>
      </c>
      <c r="E4422">
        <v>1994</v>
      </c>
      <c r="F4422">
        <v>0</v>
      </c>
      <c r="G4422" t="s">
        <v>35</v>
      </c>
      <c r="H4422" t="s">
        <v>41</v>
      </c>
      <c r="I4422" t="str">
        <f>VLOOKUP(H4422,Hoja3!$J$1:$K$25,2,FALSE)</f>
        <v>12</v>
      </c>
      <c r="K4422">
        <v>2173665655.9372735</v>
      </c>
    </row>
    <row r="4423" spans="1:11" hidden="1" x14ac:dyDescent="0.25">
      <c r="A4423" t="s">
        <v>34</v>
      </c>
      <c r="B4423" t="s">
        <v>35</v>
      </c>
      <c r="C4423" t="s">
        <v>82</v>
      </c>
      <c r="D4423" t="s">
        <v>12</v>
      </c>
      <c r="E4423">
        <v>1994</v>
      </c>
      <c r="F4423">
        <v>0</v>
      </c>
      <c r="G4423" t="s">
        <v>35</v>
      </c>
      <c r="H4423" t="s">
        <v>83</v>
      </c>
      <c r="I4423" t="str">
        <f>VLOOKUP(H4423,Hoja3!$J$1:$K$25,2,FALSE)</f>
        <v>13</v>
      </c>
      <c r="K4423">
        <v>2173665655.9372735</v>
      </c>
    </row>
    <row r="4424" spans="1:11" hidden="1" x14ac:dyDescent="0.25">
      <c r="A4424" t="s">
        <v>34</v>
      </c>
      <c r="B4424" t="s">
        <v>35</v>
      </c>
      <c r="C4424" t="s">
        <v>28</v>
      </c>
      <c r="D4424" t="s">
        <v>12</v>
      </c>
      <c r="E4424">
        <v>1994</v>
      </c>
      <c r="F4424">
        <v>1000</v>
      </c>
      <c r="G4424" t="s">
        <v>35</v>
      </c>
      <c r="H4424" t="s">
        <v>29</v>
      </c>
      <c r="I4424" t="str">
        <f>VLOOKUP(H4424,Hoja3!$J$1:$K$25,2,FALSE)</f>
        <v>16</v>
      </c>
      <c r="K4424">
        <v>2173665655.9372735</v>
      </c>
    </row>
    <row r="4425" spans="1:11" hidden="1" x14ac:dyDescent="0.25">
      <c r="A4425" t="s">
        <v>34</v>
      </c>
      <c r="B4425" t="s">
        <v>35</v>
      </c>
      <c r="C4425" t="s">
        <v>18</v>
      </c>
      <c r="D4425" t="s">
        <v>12</v>
      </c>
      <c r="E4425">
        <v>1994</v>
      </c>
      <c r="F4425">
        <v>1000</v>
      </c>
      <c r="G4425" t="s">
        <v>35</v>
      </c>
      <c r="H4425" t="s">
        <v>19</v>
      </c>
      <c r="I4425" t="str">
        <f>VLOOKUP(H4425,Hoja3!$J$1:$K$25,2,FALSE)</f>
        <v>17</v>
      </c>
      <c r="K4425">
        <v>2173665655.9372735</v>
      </c>
    </row>
    <row r="4426" spans="1:11" hidden="1" x14ac:dyDescent="0.25">
      <c r="A4426" t="s">
        <v>36</v>
      </c>
      <c r="B4426" t="s">
        <v>37</v>
      </c>
      <c r="C4426" t="s">
        <v>11</v>
      </c>
      <c r="D4426" t="s">
        <v>12</v>
      </c>
      <c r="E4426">
        <v>1994</v>
      </c>
      <c r="F4426">
        <v>1</v>
      </c>
      <c r="G4426" t="s">
        <v>37</v>
      </c>
      <c r="H4426" t="s">
        <v>13</v>
      </c>
      <c r="I4426" t="str">
        <f>VLOOKUP(H4426,Hoja3!$J$1:$K$25,2,FALSE)</f>
        <v>7</v>
      </c>
      <c r="J4426" t="s">
        <v>681</v>
      </c>
      <c r="K4426">
        <v>20324617.844526537</v>
      </c>
    </row>
    <row r="4427" spans="1:11" hidden="1" x14ac:dyDescent="0.25">
      <c r="A4427" t="s">
        <v>36</v>
      </c>
      <c r="B4427" t="s">
        <v>37</v>
      </c>
      <c r="C4427" t="s">
        <v>14</v>
      </c>
      <c r="D4427" t="s">
        <v>12</v>
      </c>
      <c r="E4427">
        <v>1994</v>
      </c>
      <c r="F4427">
        <v>1</v>
      </c>
      <c r="G4427" t="s">
        <v>37</v>
      </c>
      <c r="H4427" t="s">
        <v>15</v>
      </c>
      <c r="I4427" t="str">
        <f>VLOOKUP(H4427,Hoja3!$J$1:$K$25,2,FALSE)</f>
        <v>10</v>
      </c>
      <c r="K4427">
        <v>20324617.844526537</v>
      </c>
    </row>
    <row r="4428" spans="1:11" hidden="1" x14ac:dyDescent="0.25">
      <c r="A4428" t="s">
        <v>36</v>
      </c>
      <c r="B4428" t="s">
        <v>37</v>
      </c>
      <c r="C4428" t="s">
        <v>16</v>
      </c>
      <c r="D4428" t="s">
        <v>12</v>
      </c>
      <c r="E4428">
        <v>1994</v>
      </c>
      <c r="F4428">
        <v>66500</v>
      </c>
      <c r="G4428" t="s">
        <v>37</v>
      </c>
      <c r="H4428" t="s">
        <v>17</v>
      </c>
      <c r="I4428" t="str">
        <f>VLOOKUP(H4428,Hoja3!$J$1:$K$25,2,FALSE)</f>
        <v>14</v>
      </c>
      <c r="K4428">
        <v>20324617.844526537</v>
      </c>
    </row>
    <row r="4429" spans="1:11" hidden="1" x14ac:dyDescent="0.25">
      <c r="A4429" t="s">
        <v>36</v>
      </c>
      <c r="B4429" t="s">
        <v>37</v>
      </c>
      <c r="C4429" t="s">
        <v>18</v>
      </c>
      <c r="D4429" t="s">
        <v>12</v>
      </c>
      <c r="E4429">
        <v>1994</v>
      </c>
      <c r="F4429">
        <v>66500</v>
      </c>
      <c r="G4429" t="s">
        <v>37</v>
      </c>
      <c r="H4429" t="s">
        <v>19</v>
      </c>
      <c r="I4429" t="str">
        <f>VLOOKUP(H4429,Hoja3!$J$1:$K$25,2,FALSE)</f>
        <v>17</v>
      </c>
      <c r="K4429">
        <v>20324617.844526537</v>
      </c>
    </row>
    <row r="4430" spans="1:11" x14ac:dyDescent="0.25">
      <c r="A4430" t="s">
        <v>304</v>
      </c>
      <c r="B4430" t="s">
        <v>305</v>
      </c>
      <c r="C4430" t="s">
        <v>38</v>
      </c>
      <c r="D4430" t="s">
        <v>12</v>
      </c>
      <c r="E4430">
        <v>1994</v>
      </c>
      <c r="F4430">
        <v>1</v>
      </c>
      <c r="G4430" t="s">
        <v>305</v>
      </c>
      <c r="H4430" t="s">
        <v>39</v>
      </c>
      <c r="I4430" t="str">
        <f>VLOOKUP(H4430,Hoja3!$J$1:$K$25,2,FALSE)</f>
        <v>5</v>
      </c>
      <c r="J4430">
        <v>211630</v>
      </c>
      <c r="K4430">
        <v>42335646.895798385</v>
      </c>
    </row>
    <row r="4431" spans="1:11" hidden="1" x14ac:dyDescent="0.25">
      <c r="A4431" t="s">
        <v>304</v>
      </c>
      <c r="B4431" t="s">
        <v>305</v>
      </c>
      <c r="C4431" t="s">
        <v>11</v>
      </c>
      <c r="D4431" t="s">
        <v>12</v>
      </c>
      <c r="E4431">
        <v>1994</v>
      </c>
      <c r="F4431">
        <v>1</v>
      </c>
      <c r="G4431" t="s">
        <v>305</v>
      </c>
      <c r="H4431" t="s">
        <v>13</v>
      </c>
      <c r="I4431" t="str">
        <f>VLOOKUP(H4431,Hoja3!$J$1:$K$25,2,FALSE)</f>
        <v>7</v>
      </c>
      <c r="J4431" t="s">
        <v>681</v>
      </c>
      <c r="K4431">
        <v>42335646.895798385</v>
      </c>
    </row>
    <row r="4432" spans="1:11" hidden="1" x14ac:dyDescent="0.25">
      <c r="A4432" t="s">
        <v>304</v>
      </c>
      <c r="B4432" t="s">
        <v>305</v>
      </c>
      <c r="C4432" t="s">
        <v>14</v>
      </c>
      <c r="D4432" t="s">
        <v>12</v>
      </c>
      <c r="E4432">
        <v>1994</v>
      </c>
      <c r="F4432">
        <v>2</v>
      </c>
      <c r="G4432" t="s">
        <v>305</v>
      </c>
      <c r="H4432" t="s">
        <v>15</v>
      </c>
      <c r="I4432" t="str">
        <f>VLOOKUP(H4432,Hoja3!$J$1:$K$25,2,FALSE)</f>
        <v>10</v>
      </c>
      <c r="K4432">
        <v>42335646.895798385</v>
      </c>
    </row>
    <row r="4433" spans="1:11" hidden="1" x14ac:dyDescent="0.25">
      <c r="A4433" t="s">
        <v>304</v>
      </c>
      <c r="B4433" t="s">
        <v>305</v>
      </c>
      <c r="C4433" t="s">
        <v>40</v>
      </c>
      <c r="D4433" t="s">
        <v>12</v>
      </c>
      <c r="E4433">
        <v>1994</v>
      </c>
      <c r="F4433">
        <v>5000000</v>
      </c>
      <c r="G4433" t="s">
        <v>305</v>
      </c>
      <c r="H4433" t="s">
        <v>41</v>
      </c>
      <c r="I4433" t="str">
        <f>VLOOKUP(H4433,Hoja3!$J$1:$K$25,2,FALSE)</f>
        <v>12</v>
      </c>
      <c r="K4433">
        <v>42335646.895798385</v>
      </c>
    </row>
    <row r="4434" spans="1:11" hidden="1" x14ac:dyDescent="0.25">
      <c r="A4434" t="s">
        <v>304</v>
      </c>
      <c r="B4434" t="s">
        <v>305</v>
      </c>
      <c r="C4434" t="s">
        <v>16</v>
      </c>
      <c r="D4434" t="s">
        <v>12</v>
      </c>
      <c r="E4434">
        <v>1994</v>
      </c>
      <c r="F4434">
        <v>29000</v>
      </c>
      <c r="G4434" t="s">
        <v>305</v>
      </c>
      <c r="H4434" t="s">
        <v>17</v>
      </c>
      <c r="I4434" t="str">
        <f>VLOOKUP(H4434,Hoja3!$J$1:$K$25,2,FALSE)</f>
        <v>14</v>
      </c>
      <c r="K4434">
        <v>42335646.895798385</v>
      </c>
    </row>
    <row r="4435" spans="1:11" hidden="1" x14ac:dyDescent="0.25">
      <c r="A4435" t="s">
        <v>304</v>
      </c>
      <c r="B4435" t="s">
        <v>305</v>
      </c>
      <c r="C4435" t="s">
        <v>18</v>
      </c>
      <c r="D4435" t="s">
        <v>12</v>
      </c>
      <c r="E4435">
        <v>1994</v>
      </c>
      <c r="F4435">
        <v>5029000</v>
      </c>
      <c r="G4435" t="s">
        <v>305</v>
      </c>
      <c r="H4435" t="s">
        <v>19</v>
      </c>
      <c r="I4435" t="str">
        <f>VLOOKUP(H4435,Hoja3!$J$1:$K$25,2,FALSE)</f>
        <v>17</v>
      </c>
      <c r="K4435">
        <v>42335646.895798385</v>
      </c>
    </row>
    <row r="4436" spans="1:11" hidden="1" x14ac:dyDescent="0.25">
      <c r="A4436" t="s">
        <v>326</v>
      </c>
      <c r="B4436" t="s">
        <v>327</v>
      </c>
      <c r="C4436" t="s">
        <v>11</v>
      </c>
      <c r="D4436" t="s">
        <v>12</v>
      </c>
      <c r="E4436">
        <v>1994</v>
      </c>
      <c r="F4436">
        <v>1</v>
      </c>
      <c r="G4436" t="s">
        <v>327</v>
      </c>
      <c r="H4436" t="s">
        <v>13</v>
      </c>
      <c r="I4436" t="str">
        <f>VLOOKUP(H4436,Hoja3!$J$1:$K$25,2,FALSE)</f>
        <v>7</v>
      </c>
      <c r="J4436" t="s">
        <v>681</v>
      </c>
      <c r="K4436">
        <v>49279410.982825965</v>
      </c>
    </row>
    <row r="4437" spans="1:11" hidden="1" x14ac:dyDescent="0.25">
      <c r="A4437" t="s">
        <v>326</v>
      </c>
      <c r="B4437" t="s">
        <v>327</v>
      </c>
      <c r="C4437" t="s">
        <v>14</v>
      </c>
      <c r="D4437" t="s">
        <v>12</v>
      </c>
      <c r="E4437">
        <v>1994</v>
      </c>
      <c r="F4437">
        <v>1</v>
      </c>
      <c r="G4437" t="s">
        <v>327</v>
      </c>
      <c r="H4437" t="s">
        <v>15</v>
      </c>
      <c r="I4437" t="str">
        <f>VLOOKUP(H4437,Hoja3!$J$1:$K$25,2,FALSE)</f>
        <v>10</v>
      </c>
      <c r="K4437">
        <v>49279410.982825965</v>
      </c>
    </row>
    <row r="4438" spans="1:11" hidden="1" x14ac:dyDescent="0.25">
      <c r="A4438" t="s">
        <v>326</v>
      </c>
      <c r="B4438" t="s">
        <v>327</v>
      </c>
      <c r="C4438" t="s">
        <v>16</v>
      </c>
      <c r="D4438" t="s">
        <v>12</v>
      </c>
      <c r="E4438">
        <v>1994</v>
      </c>
      <c r="F4438">
        <v>0</v>
      </c>
      <c r="G4438" t="s">
        <v>327</v>
      </c>
      <c r="H4438" t="s">
        <v>17</v>
      </c>
      <c r="I4438" t="str">
        <f>VLOOKUP(H4438,Hoja3!$J$1:$K$25,2,FALSE)</f>
        <v>14</v>
      </c>
      <c r="K4438">
        <v>49279410.982825965</v>
      </c>
    </row>
    <row r="4439" spans="1:11" hidden="1" x14ac:dyDescent="0.25">
      <c r="A4439" t="s">
        <v>326</v>
      </c>
      <c r="B4439" t="s">
        <v>327</v>
      </c>
      <c r="C4439" t="s">
        <v>18</v>
      </c>
      <c r="D4439" t="s">
        <v>12</v>
      </c>
      <c r="E4439">
        <v>1994</v>
      </c>
      <c r="F4439">
        <v>0</v>
      </c>
      <c r="G4439" t="s">
        <v>327</v>
      </c>
      <c r="H4439" t="s">
        <v>19</v>
      </c>
      <c r="I4439" t="str">
        <f>VLOOKUP(H4439,Hoja3!$J$1:$K$25,2,FALSE)</f>
        <v>17</v>
      </c>
      <c r="K4439">
        <v>49279410.982825965</v>
      </c>
    </row>
    <row r="4440" spans="1:11" hidden="1" x14ac:dyDescent="0.25">
      <c r="A4440" t="s">
        <v>42</v>
      </c>
      <c r="B4440" t="s">
        <v>43</v>
      </c>
      <c r="C4440" t="s">
        <v>26</v>
      </c>
      <c r="D4440" t="s">
        <v>12</v>
      </c>
      <c r="E4440">
        <v>1994</v>
      </c>
      <c r="F4440">
        <v>2</v>
      </c>
      <c r="G4440" t="s">
        <v>43</v>
      </c>
      <c r="H4440" t="s">
        <v>27</v>
      </c>
      <c r="I4440" t="str">
        <f>VLOOKUP(H4440,Hoja3!$J$1:$K$25,2,FALSE)</f>
        <v>9</v>
      </c>
      <c r="J4440" t="s">
        <v>681</v>
      </c>
      <c r="K4440">
        <v>2142470914.4013569</v>
      </c>
    </row>
    <row r="4441" spans="1:11" hidden="1" x14ac:dyDescent="0.25">
      <c r="A4441" t="s">
        <v>42</v>
      </c>
      <c r="B4441" t="s">
        <v>43</v>
      </c>
      <c r="C4441" t="s">
        <v>14</v>
      </c>
      <c r="D4441" t="s">
        <v>12</v>
      </c>
      <c r="E4441">
        <v>1994</v>
      </c>
      <c r="F4441">
        <v>3</v>
      </c>
      <c r="G4441" t="s">
        <v>43</v>
      </c>
      <c r="H4441" t="s">
        <v>15</v>
      </c>
      <c r="I4441" t="str">
        <f>VLOOKUP(H4441,Hoja3!$J$1:$K$25,2,FALSE)</f>
        <v>10</v>
      </c>
      <c r="K4441">
        <v>2142470914.4013569</v>
      </c>
    </row>
    <row r="4442" spans="1:11" hidden="1" x14ac:dyDescent="0.25">
      <c r="A4442" t="s">
        <v>42</v>
      </c>
      <c r="B4442" t="s">
        <v>43</v>
      </c>
      <c r="C4442" t="s">
        <v>44</v>
      </c>
      <c r="D4442" t="s">
        <v>12</v>
      </c>
      <c r="E4442">
        <v>1994</v>
      </c>
      <c r="F4442">
        <v>1</v>
      </c>
      <c r="G4442" t="s">
        <v>43</v>
      </c>
      <c r="H4442" t="s">
        <v>45</v>
      </c>
      <c r="I4442" t="str">
        <f>VLOOKUP(H4442,Hoja3!$J$1:$K$25,2,FALSE)</f>
        <v>11</v>
      </c>
      <c r="J4442" t="s">
        <v>681</v>
      </c>
      <c r="K4442">
        <v>2142470914.4013569</v>
      </c>
    </row>
    <row r="4443" spans="1:11" hidden="1" x14ac:dyDescent="0.25">
      <c r="A4443" t="s">
        <v>42</v>
      </c>
      <c r="B4443" t="s">
        <v>43</v>
      </c>
      <c r="C4443" t="s">
        <v>28</v>
      </c>
      <c r="D4443" t="s">
        <v>12</v>
      </c>
      <c r="E4443">
        <v>1994</v>
      </c>
      <c r="F4443">
        <v>1304</v>
      </c>
      <c r="G4443" t="s">
        <v>43</v>
      </c>
      <c r="H4443" t="s">
        <v>29</v>
      </c>
      <c r="I4443" t="str">
        <f>VLOOKUP(H4443,Hoja3!$J$1:$K$25,2,FALSE)</f>
        <v>16</v>
      </c>
      <c r="K4443">
        <v>2142470914.4013569</v>
      </c>
    </row>
    <row r="4444" spans="1:11" hidden="1" x14ac:dyDescent="0.25">
      <c r="A4444" t="s">
        <v>42</v>
      </c>
      <c r="B4444" t="s">
        <v>43</v>
      </c>
      <c r="C4444" t="s">
        <v>18</v>
      </c>
      <c r="D4444" t="s">
        <v>12</v>
      </c>
      <c r="E4444">
        <v>1994</v>
      </c>
      <c r="F4444">
        <v>4304</v>
      </c>
      <c r="G4444" t="s">
        <v>43</v>
      </c>
      <c r="H4444" t="s">
        <v>19</v>
      </c>
      <c r="I4444" t="str">
        <f>VLOOKUP(H4444,Hoja3!$J$1:$K$25,2,FALSE)</f>
        <v>17</v>
      </c>
      <c r="K4444">
        <v>2142470914.4013569</v>
      </c>
    </row>
    <row r="4445" spans="1:11" hidden="1" x14ac:dyDescent="0.25">
      <c r="A4445" t="s">
        <v>42</v>
      </c>
      <c r="B4445" t="s">
        <v>43</v>
      </c>
      <c r="C4445" t="s">
        <v>46</v>
      </c>
      <c r="D4445" t="s">
        <v>12</v>
      </c>
      <c r="E4445">
        <v>1994</v>
      </c>
      <c r="F4445">
        <v>3000</v>
      </c>
      <c r="G4445" t="s">
        <v>43</v>
      </c>
      <c r="H4445" t="s">
        <v>47</v>
      </c>
      <c r="I4445" t="str">
        <f>VLOOKUP(H4445,Hoja3!$J$1:$K$25,2,FALSE)</f>
        <v>18</v>
      </c>
      <c r="K4445">
        <v>2142470914.4013569</v>
      </c>
    </row>
    <row r="4446" spans="1:11" x14ac:dyDescent="0.25">
      <c r="A4446" t="s">
        <v>48</v>
      </c>
      <c r="B4446" t="s">
        <v>49</v>
      </c>
      <c r="C4446" t="s">
        <v>11</v>
      </c>
      <c r="D4446" t="s">
        <v>12</v>
      </c>
      <c r="E4446">
        <v>1994</v>
      </c>
      <c r="F4446">
        <v>1</v>
      </c>
      <c r="G4446" t="s">
        <v>49</v>
      </c>
      <c r="H4446" t="s">
        <v>13</v>
      </c>
      <c r="I4446" t="str">
        <f>VLOOKUP(H4446,Hoja3!$J$1:$K$25,2,FALSE)</f>
        <v>7</v>
      </c>
      <c r="J4446">
        <v>78303</v>
      </c>
      <c r="K4446">
        <v>380812234.8278318</v>
      </c>
    </row>
    <row r="4447" spans="1:11" hidden="1" x14ac:dyDescent="0.25">
      <c r="A4447" t="s">
        <v>48</v>
      </c>
      <c r="B4447" t="s">
        <v>49</v>
      </c>
      <c r="C4447" t="s">
        <v>14</v>
      </c>
      <c r="D4447" t="s">
        <v>12</v>
      </c>
      <c r="E4447">
        <v>1994</v>
      </c>
      <c r="F4447">
        <v>1</v>
      </c>
      <c r="G4447" t="s">
        <v>49</v>
      </c>
      <c r="H4447" t="s">
        <v>15</v>
      </c>
      <c r="I4447" t="str">
        <f>VLOOKUP(H4447,Hoja3!$J$1:$K$25,2,FALSE)</f>
        <v>10</v>
      </c>
      <c r="K4447">
        <v>380812234.8278318</v>
      </c>
    </row>
    <row r="4448" spans="1:11" hidden="1" x14ac:dyDescent="0.25">
      <c r="A4448" t="s">
        <v>48</v>
      </c>
      <c r="B4448" t="s">
        <v>49</v>
      </c>
      <c r="C4448" t="s">
        <v>16</v>
      </c>
      <c r="D4448" t="s">
        <v>12</v>
      </c>
      <c r="E4448">
        <v>1994</v>
      </c>
      <c r="F4448">
        <v>4017</v>
      </c>
      <c r="G4448" t="s">
        <v>49</v>
      </c>
      <c r="H4448" t="s">
        <v>17</v>
      </c>
      <c r="I4448" t="str">
        <f>VLOOKUP(H4448,Hoja3!$J$1:$K$25,2,FALSE)</f>
        <v>14</v>
      </c>
      <c r="K4448">
        <v>380812234.8278318</v>
      </c>
    </row>
    <row r="4449" spans="1:11" hidden="1" x14ac:dyDescent="0.25">
      <c r="A4449" t="s">
        <v>48</v>
      </c>
      <c r="B4449" t="s">
        <v>49</v>
      </c>
      <c r="C4449" t="s">
        <v>18</v>
      </c>
      <c r="D4449" t="s">
        <v>12</v>
      </c>
      <c r="E4449">
        <v>1994</v>
      </c>
      <c r="F4449">
        <v>4017</v>
      </c>
      <c r="G4449" t="s">
        <v>49</v>
      </c>
      <c r="H4449" t="s">
        <v>19</v>
      </c>
      <c r="I4449" t="str">
        <f>VLOOKUP(H4449,Hoja3!$J$1:$K$25,2,FALSE)</f>
        <v>17</v>
      </c>
      <c r="K4449">
        <v>380812234.8278318</v>
      </c>
    </row>
    <row r="4450" spans="1:11" x14ac:dyDescent="0.25">
      <c r="A4450" t="s">
        <v>50</v>
      </c>
      <c r="B4450" t="s">
        <v>51</v>
      </c>
      <c r="C4450" t="s">
        <v>38</v>
      </c>
      <c r="D4450" t="s">
        <v>12</v>
      </c>
      <c r="E4450">
        <v>1994</v>
      </c>
      <c r="F4450">
        <v>2</v>
      </c>
      <c r="G4450" t="s">
        <v>51</v>
      </c>
      <c r="H4450" t="s">
        <v>39</v>
      </c>
      <c r="I4450" t="str">
        <f>VLOOKUP(H4450,Hoja3!$J$1:$K$25,2,FALSE)</f>
        <v>5</v>
      </c>
      <c r="J4450">
        <v>29110162</v>
      </c>
      <c r="K4450">
        <v>17794783039.551956</v>
      </c>
    </row>
    <row r="4451" spans="1:11" hidden="1" x14ac:dyDescent="0.25">
      <c r="A4451" t="s">
        <v>50</v>
      </c>
      <c r="B4451" t="s">
        <v>51</v>
      </c>
      <c r="C4451" t="s">
        <v>78</v>
      </c>
      <c r="D4451" t="s">
        <v>12</v>
      </c>
      <c r="E4451">
        <v>1994</v>
      </c>
      <c r="F4451">
        <v>1</v>
      </c>
      <c r="G4451" t="s">
        <v>51</v>
      </c>
      <c r="H4451" t="s">
        <v>79</v>
      </c>
      <c r="I4451" t="str">
        <f>VLOOKUP(H4451,Hoja3!$J$1:$K$25,2,FALSE)</f>
        <v>6</v>
      </c>
      <c r="J4451" t="s">
        <v>681</v>
      </c>
      <c r="K4451">
        <v>17794783039.551956</v>
      </c>
    </row>
    <row r="4452" spans="1:11" x14ac:dyDescent="0.25">
      <c r="A4452" t="s">
        <v>50</v>
      </c>
      <c r="B4452" t="s">
        <v>51</v>
      </c>
      <c r="C4452" t="s">
        <v>11</v>
      </c>
      <c r="D4452" t="s">
        <v>12</v>
      </c>
      <c r="E4452">
        <v>1994</v>
      </c>
      <c r="F4452">
        <v>6</v>
      </c>
      <c r="G4452" t="s">
        <v>51</v>
      </c>
      <c r="H4452" t="s">
        <v>13</v>
      </c>
      <c r="I4452" t="str">
        <f>VLOOKUP(H4452,Hoja3!$J$1:$K$25,2,FALSE)</f>
        <v>7</v>
      </c>
      <c r="J4452">
        <v>11555011</v>
      </c>
      <c r="K4452">
        <v>17794783039.551956</v>
      </c>
    </row>
    <row r="4453" spans="1:11" hidden="1" x14ac:dyDescent="0.25">
      <c r="A4453" t="s">
        <v>50</v>
      </c>
      <c r="B4453" t="s">
        <v>51</v>
      </c>
      <c r="C4453" t="s">
        <v>80</v>
      </c>
      <c r="D4453" t="s">
        <v>12</v>
      </c>
      <c r="E4453">
        <v>1994</v>
      </c>
      <c r="F4453">
        <v>1</v>
      </c>
      <c r="G4453" t="s">
        <v>51</v>
      </c>
      <c r="H4453" t="s">
        <v>81</v>
      </c>
      <c r="I4453" t="str">
        <f>VLOOKUP(H4453,Hoja3!$J$1:$K$25,2,FALSE)</f>
        <v>8</v>
      </c>
      <c r="J4453" t="s">
        <v>681</v>
      </c>
      <c r="K4453">
        <v>17794783039.551956</v>
      </c>
    </row>
    <row r="4454" spans="1:11" x14ac:dyDescent="0.25">
      <c r="A4454" t="s">
        <v>50</v>
      </c>
      <c r="B4454" t="s">
        <v>51</v>
      </c>
      <c r="C4454" t="s">
        <v>26</v>
      </c>
      <c r="D4454" t="s">
        <v>12</v>
      </c>
      <c r="E4454">
        <v>1994</v>
      </c>
      <c r="F4454">
        <v>5</v>
      </c>
      <c r="G4454" t="s">
        <v>51</v>
      </c>
      <c r="H4454" t="s">
        <v>27</v>
      </c>
      <c r="I4454" t="str">
        <f>VLOOKUP(H4454,Hoja3!$J$1:$K$25,2,FALSE)</f>
        <v>9</v>
      </c>
      <c r="J4454">
        <v>423260</v>
      </c>
      <c r="K4454">
        <v>17794783039.551956</v>
      </c>
    </row>
    <row r="4455" spans="1:11" hidden="1" x14ac:dyDescent="0.25">
      <c r="A4455" t="s">
        <v>50</v>
      </c>
      <c r="B4455" t="s">
        <v>51</v>
      </c>
      <c r="C4455" t="s">
        <v>14</v>
      </c>
      <c r="D4455" t="s">
        <v>12</v>
      </c>
      <c r="E4455">
        <v>1994</v>
      </c>
      <c r="F4455">
        <v>15</v>
      </c>
      <c r="G4455" t="s">
        <v>51</v>
      </c>
      <c r="H4455" t="s">
        <v>15</v>
      </c>
      <c r="I4455" t="str">
        <f>VLOOKUP(H4455,Hoja3!$J$1:$K$25,2,FALSE)</f>
        <v>10</v>
      </c>
      <c r="K4455">
        <v>17794783039.551956</v>
      </c>
    </row>
    <row r="4456" spans="1:11" hidden="1" x14ac:dyDescent="0.25">
      <c r="A4456" t="s">
        <v>50</v>
      </c>
      <c r="B4456" t="s">
        <v>51</v>
      </c>
      <c r="C4456" t="s">
        <v>40</v>
      </c>
      <c r="D4456" t="s">
        <v>12</v>
      </c>
      <c r="E4456">
        <v>1994</v>
      </c>
      <c r="F4456">
        <v>88690000</v>
      </c>
      <c r="G4456" t="s">
        <v>51</v>
      </c>
      <c r="H4456" t="s">
        <v>41</v>
      </c>
      <c r="I4456" t="str">
        <f>VLOOKUP(H4456,Hoja3!$J$1:$K$25,2,FALSE)</f>
        <v>12</v>
      </c>
      <c r="K4456">
        <v>17794783039.551956</v>
      </c>
    </row>
    <row r="4457" spans="1:11" hidden="1" x14ac:dyDescent="0.25">
      <c r="A4457" t="s">
        <v>50</v>
      </c>
      <c r="B4457" t="s">
        <v>51</v>
      </c>
      <c r="C4457" t="s">
        <v>82</v>
      </c>
      <c r="D4457" t="s">
        <v>12</v>
      </c>
      <c r="E4457">
        <v>1994</v>
      </c>
      <c r="F4457">
        <v>0</v>
      </c>
      <c r="G4457" t="s">
        <v>51</v>
      </c>
      <c r="H4457" t="s">
        <v>83</v>
      </c>
      <c r="I4457" t="str">
        <f>VLOOKUP(H4457,Hoja3!$J$1:$K$25,2,FALSE)</f>
        <v>13</v>
      </c>
      <c r="K4457">
        <v>17794783039.551956</v>
      </c>
    </row>
    <row r="4458" spans="1:11" hidden="1" x14ac:dyDescent="0.25">
      <c r="A4458" t="s">
        <v>50</v>
      </c>
      <c r="B4458" t="s">
        <v>51</v>
      </c>
      <c r="C4458" t="s">
        <v>16</v>
      </c>
      <c r="D4458" t="s">
        <v>12</v>
      </c>
      <c r="E4458">
        <v>1994</v>
      </c>
      <c r="F4458">
        <v>111539385</v>
      </c>
      <c r="G4458" t="s">
        <v>51</v>
      </c>
      <c r="H4458" t="s">
        <v>17</v>
      </c>
      <c r="I4458" t="str">
        <f>VLOOKUP(H4458,Hoja3!$J$1:$K$25,2,FALSE)</f>
        <v>14</v>
      </c>
      <c r="K4458">
        <v>17794783039.551956</v>
      </c>
    </row>
    <row r="4459" spans="1:11" hidden="1" x14ac:dyDescent="0.25">
      <c r="A4459" t="s">
        <v>50</v>
      </c>
      <c r="B4459" t="s">
        <v>51</v>
      </c>
      <c r="C4459" t="s">
        <v>84</v>
      </c>
      <c r="D4459" t="s">
        <v>12</v>
      </c>
      <c r="E4459">
        <v>1994</v>
      </c>
      <c r="F4459">
        <v>0</v>
      </c>
      <c r="G4459" t="s">
        <v>51</v>
      </c>
      <c r="H4459" t="s">
        <v>85</v>
      </c>
      <c r="I4459" t="str">
        <f>VLOOKUP(H4459,Hoja3!$J$1:$K$25,2,FALSE)</f>
        <v>15</v>
      </c>
      <c r="K4459">
        <v>17794783039.551956</v>
      </c>
    </row>
    <row r="4460" spans="1:11" hidden="1" x14ac:dyDescent="0.25">
      <c r="A4460" t="s">
        <v>50</v>
      </c>
      <c r="B4460" t="s">
        <v>51</v>
      </c>
      <c r="C4460" t="s">
        <v>28</v>
      </c>
      <c r="D4460" t="s">
        <v>12</v>
      </c>
      <c r="E4460">
        <v>1994</v>
      </c>
      <c r="F4460">
        <v>26141747</v>
      </c>
      <c r="G4460" t="s">
        <v>51</v>
      </c>
      <c r="H4460" t="s">
        <v>29</v>
      </c>
      <c r="I4460" t="str">
        <f>VLOOKUP(H4460,Hoja3!$J$1:$K$25,2,FALSE)</f>
        <v>16</v>
      </c>
      <c r="K4460">
        <v>17794783039.551956</v>
      </c>
    </row>
    <row r="4461" spans="1:11" hidden="1" x14ac:dyDescent="0.25">
      <c r="A4461" t="s">
        <v>50</v>
      </c>
      <c r="B4461" t="s">
        <v>51</v>
      </c>
      <c r="C4461" t="s">
        <v>18</v>
      </c>
      <c r="D4461" t="s">
        <v>12</v>
      </c>
      <c r="E4461">
        <v>1994</v>
      </c>
      <c r="F4461">
        <v>226371132</v>
      </c>
      <c r="G4461" t="s">
        <v>51</v>
      </c>
      <c r="H4461" t="s">
        <v>19</v>
      </c>
      <c r="I4461" t="str">
        <f>VLOOKUP(H4461,Hoja3!$J$1:$K$25,2,FALSE)</f>
        <v>17</v>
      </c>
      <c r="K4461">
        <v>17794783039.551956</v>
      </c>
    </row>
    <row r="4462" spans="1:11" hidden="1" x14ac:dyDescent="0.25">
      <c r="A4462" t="s">
        <v>52</v>
      </c>
      <c r="B4462" t="s">
        <v>53</v>
      </c>
      <c r="C4462" t="s">
        <v>11</v>
      </c>
      <c r="D4462" t="s">
        <v>12</v>
      </c>
      <c r="E4462">
        <v>1994</v>
      </c>
      <c r="F4462">
        <v>3</v>
      </c>
      <c r="G4462" t="s">
        <v>53</v>
      </c>
      <c r="H4462" t="s">
        <v>13</v>
      </c>
      <c r="I4462" t="str">
        <f>VLOOKUP(H4462,Hoja3!$J$1:$K$25,2,FALSE)</f>
        <v>7</v>
      </c>
      <c r="J4462" t="s">
        <v>681</v>
      </c>
      <c r="K4462">
        <v>363493841.24430329</v>
      </c>
    </row>
    <row r="4463" spans="1:11" hidden="1" x14ac:dyDescent="0.25">
      <c r="A4463" t="s">
        <v>52</v>
      </c>
      <c r="B4463" t="s">
        <v>53</v>
      </c>
      <c r="C4463" t="s">
        <v>14</v>
      </c>
      <c r="D4463" t="s">
        <v>12</v>
      </c>
      <c r="E4463">
        <v>1994</v>
      </c>
      <c r="F4463">
        <v>3</v>
      </c>
      <c r="G4463" t="s">
        <v>53</v>
      </c>
      <c r="H4463" t="s">
        <v>15</v>
      </c>
      <c r="I4463" t="str">
        <f>VLOOKUP(H4463,Hoja3!$J$1:$K$25,2,FALSE)</f>
        <v>10</v>
      </c>
      <c r="K4463">
        <v>363493841.24430329</v>
      </c>
    </row>
    <row r="4464" spans="1:11" hidden="1" x14ac:dyDescent="0.25">
      <c r="A4464" t="s">
        <v>52</v>
      </c>
      <c r="B4464" t="s">
        <v>53</v>
      </c>
      <c r="C4464" t="s">
        <v>16</v>
      </c>
      <c r="D4464" t="s">
        <v>12</v>
      </c>
      <c r="E4464">
        <v>1994</v>
      </c>
      <c r="F4464">
        <v>17969</v>
      </c>
      <c r="G4464" t="s">
        <v>53</v>
      </c>
      <c r="H4464" t="s">
        <v>17</v>
      </c>
      <c r="I4464" t="str">
        <f>VLOOKUP(H4464,Hoja3!$J$1:$K$25,2,FALSE)</f>
        <v>14</v>
      </c>
      <c r="K4464">
        <v>363493841.24430329</v>
      </c>
    </row>
    <row r="4465" spans="1:11" hidden="1" x14ac:dyDescent="0.25">
      <c r="A4465" t="s">
        <v>52</v>
      </c>
      <c r="B4465" t="s">
        <v>53</v>
      </c>
      <c r="C4465" t="s">
        <v>18</v>
      </c>
      <c r="D4465" t="s">
        <v>12</v>
      </c>
      <c r="E4465">
        <v>1994</v>
      </c>
      <c r="F4465">
        <v>17969</v>
      </c>
      <c r="G4465" t="s">
        <v>53</v>
      </c>
      <c r="H4465" t="s">
        <v>19</v>
      </c>
      <c r="I4465" t="str">
        <f>VLOOKUP(H4465,Hoja3!$J$1:$K$25,2,FALSE)</f>
        <v>17</v>
      </c>
      <c r="K4465">
        <v>363493841.24430329</v>
      </c>
    </row>
    <row r="4466" spans="1:11" hidden="1" x14ac:dyDescent="0.25">
      <c r="A4466" t="s">
        <v>278</v>
      </c>
      <c r="B4466" t="s">
        <v>279</v>
      </c>
      <c r="C4466" t="s">
        <v>11</v>
      </c>
      <c r="D4466" t="s">
        <v>12</v>
      </c>
      <c r="E4466">
        <v>1994</v>
      </c>
      <c r="F4466">
        <v>1</v>
      </c>
      <c r="G4466" t="s">
        <v>279</v>
      </c>
      <c r="H4466" t="s">
        <v>13</v>
      </c>
      <c r="I4466" t="str">
        <f>VLOOKUP(H4466,Hoja3!$J$1:$K$25,2,FALSE)</f>
        <v>7</v>
      </c>
      <c r="J4466" t="s">
        <v>681</v>
      </c>
      <c r="K4466">
        <v>66383287.002986662</v>
      </c>
    </row>
    <row r="4467" spans="1:11" hidden="1" x14ac:dyDescent="0.25">
      <c r="A4467" t="s">
        <v>278</v>
      </c>
      <c r="B4467" t="s">
        <v>279</v>
      </c>
      <c r="C4467" t="s">
        <v>14</v>
      </c>
      <c r="D4467" t="s">
        <v>12</v>
      </c>
      <c r="E4467">
        <v>1994</v>
      </c>
      <c r="F4467">
        <v>1</v>
      </c>
      <c r="G4467" t="s">
        <v>279</v>
      </c>
      <c r="H4467" t="s">
        <v>15</v>
      </c>
      <c r="I4467" t="str">
        <f>VLOOKUP(H4467,Hoja3!$J$1:$K$25,2,FALSE)</f>
        <v>10</v>
      </c>
      <c r="K4467">
        <v>66383287.002986662</v>
      </c>
    </row>
    <row r="4468" spans="1:11" hidden="1" x14ac:dyDescent="0.25">
      <c r="A4468" t="s">
        <v>278</v>
      </c>
      <c r="B4468" t="s">
        <v>279</v>
      </c>
      <c r="C4468" t="s">
        <v>16</v>
      </c>
      <c r="D4468" t="s">
        <v>12</v>
      </c>
      <c r="E4468">
        <v>1994</v>
      </c>
      <c r="F4468">
        <v>50</v>
      </c>
      <c r="G4468" t="s">
        <v>279</v>
      </c>
      <c r="H4468" t="s">
        <v>17</v>
      </c>
      <c r="I4468" t="str">
        <f>VLOOKUP(H4468,Hoja3!$J$1:$K$25,2,FALSE)</f>
        <v>14</v>
      </c>
      <c r="K4468">
        <v>66383287.002986662</v>
      </c>
    </row>
    <row r="4469" spans="1:11" hidden="1" x14ac:dyDescent="0.25">
      <c r="A4469" t="s">
        <v>278</v>
      </c>
      <c r="B4469" t="s">
        <v>279</v>
      </c>
      <c r="C4469" t="s">
        <v>18</v>
      </c>
      <c r="D4469" t="s">
        <v>12</v>
      </c>
      <c r="E4469">
        <v>1994</v>
      </c>
      <c r="F4469">
        <v>50</v>
      </c>
      <c r="G4469" t="s">
        <v>279</v>
      </c>
      <c r="H4469" t="s">
        <v>19</v>
      </c>
      <c r="I4469" t="str">
        <f>VLOOKUP(H4469,Hoja3!$J$1:$K$25,2,FALSE)</f>
        <v>17</v>
      </c>
      <c r="K4469">
        <v>66383287.002986662</v>
      </c>
    </row>
    <row r="4470" spans="1:11" hidden="1" x14ac:dyDescent="0.25">
      <c r="A4470" t="s">
        <v>236</v>
      </c>
      <c r="B4470" t="s">
        <v>237</v>
      </c>
      <c r="C4470" t="s">
        <v>11</v>
      </c>
      <c r="D4470" t="s">
        <v>12</v>
      </c>
      <c r="E4470">
        <v>1994</v>
      </c>
      <c r="F4470">
        <v>1</v>
      </c>
      <c r="G4470" t="s">
        <v>237</v>
      </c>
      <c r="H4470" t="s">
        <v>13</v>
      </c>
      <c r="I4470" t="str">
        <f>VLOOKUP(H4470,Hoja3!$J$1:$K$25,2,FALSE)</f>
        <v>7</v>
      </c>
      <c r="J4470" t="s">
        <v>681</v>
      </c>
      <c r="K4470">
        <v>15321055.8225167</v>
      </c>
    </row>
    <row r="4471" spans="1:11" hidden="1" x14ac:dyDescent="0.25">
      <c r="A4471" t="s">
        <v>236</v>
      </c>
      <c r="B4471" t="s">
        <v>237</v>
      </c>
      <c r="C4471" t="s">
        <v>14</v>
      </c>
      <c r="D4471" t="s">
        <v>12</v>
      </c>
      <c r="E4471">
        <v>1994</v>
      </c>
      <c r="F4471">
        <v>1</v>
      </c>
      <c r="G4471" t="s">
        <v>237</v>
      </c>
      <c r="H4471" t="s">
        <v>15</v>
      </c>
      <c r="I4471" t="str">
        <f>VLOOKUP(H4471,Hoja3!$J$1:$K$25,2,FALSE)</f>
        <v>10</v>
      </c>
      <c r="K4471">
        <v>15321055.8225167</v>
      </c>
    </row>
    <row r="4472" spans="1:11" hidden="1" x14ac:dyDescent="0.25">
      <c r="A4472" t="s">
        <v>236</v>
      </c>
      <c r="B4472" t="s">
        <v>237</v>
      </c>
      <c r="C4472" t="s">
        <v>16</v>
      </c>
      <c r="D4472" t="s">
        <v>12</v>
      </c>
      <c r="E4472">
        <v>1994</v>
      </c>
      <c r="F4472">
        <v>16500</v>
      </c>
      <c r="G4472" t="s">
        <v>237</v>
      </c>
      <c r="H4472" t="s">
        <v>17</v>
      </c>
      <c r="I4472" t="str">
        <f>VLOOKUP(H4472,Hoja3!$J$1:$K$25,2,FALSE)</f>
        <v>14</v>
      </c>
      <c r="K4472">
        <v>15321055.8225167</v>
      </c>
    </row>
    <row r="4473" spans="1:11" hidden="1" x14ac:dyDescent="0.25">
      <c r="A4473" t="s">
        <v>236</v>
      </c>
      <c r="B4473" t="s">
        <v>237</v>
      </c>
      <c r="C4473" t="s">
        <v>18</v>
      </c>
      <c r="D4473" t="s">
        <v>12</v>
      </c>
      <c r="E4473">
        <v>1994</v>
      </c>
      <c r="F4473">
        <v>16500</v>
      </c>
      <c r="G4473" t="s">
        <v>237</v>
      </c>
      <c r="H4473" t="s">
        <v>19</v>
      </c>
      <c r="I4473" t="str">
        <f>VLOOKUP(H4473,Hoja3!$J$1:$K$25,2,FALSE)</f>
        <v>17</v>
      </c>
      <c r="K4473">
        <v>15321055.8225167</v>
      </c>
    </row>
    <row r="4474" spans="1:11" x14ac:dyDescent="0.25">
      <c r="A4474" t="s">
        <v>54</v>
      </c>
      <c r="B4474" t="s">
        <v>55</v>
      </c>
      <c r="C4474" t="s">
        <v>38</v>
      </c>
      <c r="D4474" t="s">
        <v>12</v>
      </c>
      <c r="E4474">
        <v>1994</v>
      </c>
      <c r="F4474">
        <v>1</v>
      </c>
      <c r="G4474" t="s">
        <v>55</v>
      </c>
      <c r="H4474" t="s">
        <v>39</v>
      </c>
      <c r="I4474" t="str">
        <f>VLOOKUP(H4474,Hoja3!$J$1:$K$25,2,FALSE)</f>
        <v>5</v>
      </c>
      <c r="J4474">
        <v>2116</v>
      </c>
      <c r="K4474">
        <v>86497941.439017445</v>
      </c>
    </row>
    <row r="4475" spans="1:11" x14ac:dyDescent="0.25">
      <c r="A4475" t="s">
        <v>54</v>
      </c>
      <c r="B4475" t="s">
        <v>55</v>
      </c>
      <c r="C4475" t="s">
        <v>11</v>
      </c>
      <c r="D4475" t="s">
        <v>12</v>
      </c>
      <c r="E4475">
        <v>1994</v>
      </c>
      <c r="F4475">
        <v>1</v>
      </c>
      <c r="G4475" t="s">
        <v>55</v>
      </c>
      <c r="H4475" t="s">
        <v>13</v>
      </c>
      <c r="I4475" t="str">
        <f>VLOOKUP(H4475,Hoja3!$J$1:$K$25,2,FALSE)</f>
        <v>7</v>
      </c>
      <c r="J4475">
        <v>6349</v>
      </c>
      <c r="K4475">
        <v>86497941.439017445</v>
      </c>
    </row>
    <row r="4476" spans="1:11" hidden="1" x14ac:dyDescent="0.25">
      <c r="A4476" t="s">
        <v>54</v>
      </c>
      <c r="B4476" t="s">
        <v>55</v>
      </c>
      <c r="C4476" t="s">
        <v>14</v>
      </c>
      <c r="D4476" t="s">
        <v>12</v>
      </c>
      <c r="E4476">
        <v>1994</v>
      </c>
      <c r="F4476">
        <v>2</v>
      </c>
      <c r="G4476" t="s">
        <v>55</v>
      </c>
      <c r="H4476" t="s">
        <v>15</v>
      </c>
      <c r="I4476" t="str">
        <f>VLOOKUP(H4476,Hoja3!$J$1:$K$25,2,FALSE)</f>
        <v>10</v>
      </c>
      <c r="K4476">
        <v>86497941.439017445</v>
      </c>
    </row>
    <row r="4477" spans="1:11" hidden="1" x14ac:dyDescent="0.25">
      <c r="A4477" t="s">
        <v>54</v>
      </c>
      <c r="B4477" t="s">
        <v>55</v>
      </c>
      <c r="C4477" t="s">
        <v>40</v>
      </c>
      <c r="D4477" t="s">
        <v>12</v>
      </c>
      <c r="E4477">
        <v>1994</v>
      </c>
      <c r="F4477">
        <v>0</v>
      </c>
      <c r="G4477" t="s">
        <v>55</v>
      </c>
      <c r="H4477" t="s">
        <v>41</v>
      </c>
      <c r="I4477" t="str">
        <f>VLOOKUP(H4477,Hoja3!$J$1:$K$25,2,FALSE)</f>
        <v>12</v>
      </c>
      <c r="K4477">
        <v>86497941.439017445</v>
      </c>
    </row>
    <row r="4478" spans="1:11" hidden="1" x14ac:dyDescent="0.25">
      <c r="A4478" t="s">
        <v>54</v>
      </c>
      <c r="B4478" t="s">
        <v>55</v>
      </c>
      <c r="C4478" t="s">
        <v>16</v>
      </c>
      <c r="D4478" t="s">
        <v>12</v>
      </c>
      <c r="E4478">
        <v>1994</v>
      </c>
      <c r="F4478">
        <v>2556</v>
      </c>
      <c r="G4478" t="s">
        <v>55</v>
      </c>
      <c r="H4478" t="s">
        <v>17</v>
      </c>
      <c r="I4478" t="str">
        <f>VLOOKUP(H4478,Hoja3!$J$1:$K$25,2,FALSE)</f>
        <v>14</v>
      </c>
      <c r="K4478">
        <v>86497941.439017445</v>
      </c>
    </row>
    <row r="4479" spans="1:11" hidden="1" x14ac:dyDescent="0.25">
      <c r="A4479" t="s">
        <v>54</v>
      </c>
      <c r="B4479" t="s">
        <v>55</v>
      </c>
      <c r="C4479" t="s">
        <v>18</v>
      </c>
      <c r="D4479" t="s">
        <v>12</v>
      </c>
      <c r="E4479">
        <v>1994</v>
      </c>
      <c r="F4479">
        <v>2556</v>
      </c>
      <c r="G4479" t="s">
        <v>55</v>
      </c>
      <c r="H4479" t="s">
        <v>19</v>
      </c>
      <c r="I4479" t="str">
        <f>VLOOKUP(H4479,Hoja3!$J$1:$K$25,2,FALSE)</f>
        <v>17</v>
      </c>
      <c r="K4479">
        <v>86497941.439017445</v>
      </c>
    </row>
    <row r="4480" spans="1:11" hidden="1" x14ac:dyDescent="0.25">
      <c r="A4480" t="s">
        <v>56</v>
      </c>
      <c r="B4480" t="s">
        <v>57</v>
      </c>
      <c r="C4480" t="s">
        <v>11</v>
      </c>
      <c r="D4480" t="s">
        <v>12</v>
      </c>
      <c r="E4480">
        <v>1994</v>
      </c>
      <c r="F4480">
        <v>1</v>
      </c>
      <c r="G4480" t="s">
        <v>57</v>
      </c>
      <c r="H4480" t="s">
        <v>13</v>
      </c>
      <c r="I4480" t="str">
        <f>VLOOKUP(H4480,Hoja3!$J$1:$K$25,2,FALSE)</f>
        <v>7</v>
      </c>
      <c r="J4480" t="s">
        <v>681</v>
      </c>
      <c r="K4480">
        <v>0</v>
      </c>
    </row>
    <row r="4481" spans="1:11" x14ac:dyDescent="0.25">
      <c r="A4481" t="s">
        <v>56</v>
      </c>
      <c r="B4481" t="s">
        <v>57</v>
      </c>
      <c r="C4481" t="s">
        <v>26</v>
      </c>
      <c r="D4481" t="s">
        <v>12</v>
      </c>
      <c r="E4481">
        <v>1994</v>
      </c>
      <c r="F4481">
        <v>1</v>
      </c>
      <c r="G4481" t="s">
        <v>57</v>
      </c>
      <c r="H4481" t="s">
        <v>27</v>
      </c>
      <c r="I4481" t="str">
        <f>VLOOKUP(H4481,Hoja3!$J$1:$K$25,2,FALSE)</f>
        <v>9</v>
      </c>
      <c r="J4481">
        <v>215795</v>
      </c>
      <c r="K4481">
        <v>0</v>
      </c>
    </row>
    <row r="4482" spans="1:11" hidden="1" x14ac:dyDescent="0.25">
      <c r="A4482" t="s">
        <v>56</v>
      </c>
      <c r="B4482" t="s">
        <v>57</v>
      </c>
      <c r="C4482" t="s">
        <v>14</v>
      </c>
      <c r="D4482" t="s">
        <v>12</v>
      </c>
      <c r="E4482">
        <v>1994</v>
      </c>
      <c r="F4482">
        <v>2</v>
      </c>
      <c r="G4482" t="s">
        <v>57</v>
      </c>
      <c r="H4482" t="s">
        <v>15</v>
      </c>
      <c r="I4482" t="str">
        <f>VLOOKUP(H4482,Hoja3!$J$1:$K$25,2,FALSE)</f>
        <v>10</v>
      </c>
      <c r="K4482">
        <v>0</v>
      </c>
    </row>
    <row r="4483" spans="1:11" hidden="1" x14ac:dyDescent="0.25">
      <c r="A4483" t="s">
        <v>56</v>
      </c>
      <c r="B4483" t="s">
        <v>57</v>
      </c>
      <c r="C4483" t="s">
        <v>16</v>
      </c>
      <c r="D4483" t="s">
        <v>12</v>
      </c>
      <c r="E4483">
        <v>1994</v>
      </c>
      <c r="F4483">
        <v>38600</v>
      </c>
      <c r="G4483" t="s">
        <v>57</v>
      </c>
      <c r="H4483" t="s">
        <v>17</v>
      </c>
      <c r="I4483" t="str">
        <f>VLOOKUP(H4483,Hoja3!$J$1:$K$25,2,FALSE)</f>
        <v>14</v>
      </c>
      <c r="K4483">
        <v>0</v>
      </c>
    </row>
    <row r="4484" spans="1:11" hidden="1" x14ac:dyDescent="0.25">
      <c r="A4484" t="s">
        <v>56</v>
      </c>
      <c r="B4484" t="s">
        <v>57</v>
      </c>
      <c r="C4484" t="s">
        <v>28</v>
      </c>
      <c r="D4484" t="s">
        <v>12</v>
      </c>
      <c r="E4484">
        <v>1994</v>
      </c>
      <c r="F4484">
        <v>110558</v>
      </c>
      <c r="G4484" t="s">
        <v>57</v>
      </c>
      <c r="H4484" t="s">
        <v>29</v>
      </c>
      <c r="I4484" t="str">
        <f>VLOOKUP(H4484,Hoja3!$J$1:$K$25,2,FALSE)</f>
        <v>16</v>
      </c>
      <c r="K4484">
        <v>0</v>
      </c>
    </row>
    <row r="4485" spans="1:11" hidden="1" x14ac:dyDescent="0.25">
      <c r="A4485" t="s">
        <v>56</v>
      </c>
      <c r="B4485" t="s">
        <v>57</v>
      </c>
      <c r="C4485" t="s">
        <v>18</v>
      </c>
      <c r="D4485" t="s">
        <v>12</v>
      </c>
      <c r="E4485">
        <v>1994</v>
      </c>
      <c r="F4485">
        <v>149158</v>
      </c>
      <c r="G4485" t="s">
        <v>57</v>
      </c>
      <c r="H4485" t="s">
        <v>19</v>
      </c>
      <c r="I4485" t="str">
        <f>VLOOKUP(H4485,Hoja3!$J$1:$K$25,2,FALSE)</f>
        <v>17</v>
      </c>
      <c r="K4485">
        <v>0</v>
      </c>
    </row>
    <row r="4486" spans="1:11" x14ac:dyDescent="0.25">
      <c r="A4486" t="s">
        <v>60</v>
      </c>
      <c r="B4486" t="s">
        <v>61</v>
      </c>
      <c r="C4486" t="s">
        <v>11</v>
      </c>
      <c r="D4486" t="s">
        <v>12</v>
      </c>
      <c r="E4486">
        <v>1994</v>
      </c>
      <c r="F4486">
        <v>1</v>
      </c>
      <c r="G4486" t="s">
        <v>61</v>
      </c>
      <c r="H4486" t="s">
        <v>13</v>
      </c>
      <c r="I4486" t="str">
        <f>VLOOKUP(H4486,Hoja3!$J$1:$K$25,2,FALSE)</f>
        <v>7</v>
      </c>
      <c r="J4486">
        <v>4484</v>
      </c>
      <c r="K4486">
        <v>4098530.5135577675</v>
      </c>
    </row>
    <row r="4487" spans="1:11" hidden="1" x14ac:dyDescent="0.25">
      <c r="A4487" t="s">
        <v>60</v>
      </c>
      <c r="B4487" t="s">
        <v>61</v>
      </c>
      <c r="C4487" t="s">
        <v>14</v>
      </c>
      <c r="D4487" t="s">
        <v>12</v>
      </c>
      <c r="E4487">
        <v>1994</v>
      </c>
      <c r="F4487">
        <v>1</v>
      </c>
      <c r="G4487" t="s">
        <v>61</v>
      </c>
      <c r="H4487" t="s">
        <v>15</v>
      </c>
      <c r="I4487" t="str">
        <f>VLOOKUP(H4487,Hoja3!$J$1:$K$25,2,FALSE)</f>
        <v>10</v>
      </c>
      <c r="K4487">
        <v>4098530.5135577675</v>
      </c>
    </row>
    <row r="4488" spans="1:11" hidden="1" x14ac:dyDescent="0.25">
      <c r="A4488" t="s">
        <v>60</v>
      </c>
      <c r="B4488" t="s">
        <v>61</v>
      </c>
      <c r="C4488" t="s">
        <v>16</v>
      </c>
      <c r="D4488" t="s">
        <v>12</v>
      </c>
      <c r="E4488">
        <v>1994</v>
      </c>
      <c r="F4488">
        <v>120000</v>
      </c>
      <c r="G4488" t="s">
        <v>61</v>
      </c>
      <c r="H4488" t="s">
        <v>17</v>
      </c>
      <c r="I4488" t="str">
        <f>VLOOKUP(H4488,Hoja3!$J$1:$K$25,2,FALSE)</f>
        <v>14</v>
      </c>
      <c r="K4488">
        <v>4098530.5135577675</v>
      </c>
    </row>
    <row r="4489" spans="1:11" hidden="1" x14ac:dyDescent="0.25">
      <c r="A4489" t="s">
        <v>60</v>
      </c>
      <c r="B4489" t="s">
        <v>61</v>
      </c>
      <c r="C4489" t="s">
        <v>18</v>
      </c>
      <c r="D4489" t="s">
        <v>12</v>
      </c>
      <c r="E4489">
        <v>1994</v>
      </c>
      <c r="F4489">
        <v>120000</v>
      </c>
      <c r="G4489" t="s">
        <v>61</v>
      </c>
      <c r="H4489" t="s">
        <v>19</v>
      </c>
      <c r="I4489" t="str">
        <f>VLOOKUP(H4489,Hoja3!$J$1:$K$25,2,FALSE)</f>
        <v>17</v>
      </c>
      <c r="K4489">
        <v>4098530.5135577675</v>
      </c>
    </row>
    <row r="4490" spans="1:11" hidden="1" x14ac:dyDescent="0.25">
      <c r="A4490" t="s">
        <v>194</v>
      </c>
      <c r="B4490" t="s">
        <v>195</v>
      </c>
      <c r="C4490" t="s">
        <v>14</v>
      </c>
      <c r="D4490" t="s">
        <v>12</v>
      </c>
      <c r="E4490">
        <v>1994</v>
      </c>
      <c r="F4490">
        <v>1</v>
      </c>
      <c r="G4490" t="s">
        <v>195</v>
      </c>
      <c r="H4490" t="s">
        <v>15</v>
      </c>
      <c r="I4490" t="str">
        <f>VLOOKUP(H4490,Hoja3!$J$1:$K$25,2,FALSE)</f>
        <v>10</v>
      </c>
      <c r="K4490">
        <v>118844826</v>
      </c>
    </row>
    <row r="4491" spans="1:11" hidden="1" x14ac:dyDescent="0.25">
      <c r="A4491" t="s">
        <v>194</v>
      </c>
      <c r="B4491" t="s">
        <v>195</v>
      </c>
      <c r="C4491" t="s">
        <v>44</v>
      </c>
      <c r="D4491" t="s">
        <v>12</v>
      </c>
      <c r="E4491">
        <v>1994</v>
      </c>
      <c r="F4491">
        <v>1</v>
      </c>
      <c r="G4491" t="s">
        <v>195</v>
      </c>
      <c r="H4491" t="s">
        <v>45</v>
      </c>
      <c r="I4491" t="str">
        <f>VLOOKUP(H4491,Hoja3!$J$1:$K$25,2,FALSE)</f>
        <v>11</v>
      </c>
      <c r="J4491" t="s">
        <v>681</v>
      </c>
      <c r="K4491">
        <v>118844826</v>
      </c>
    </row>
    <row r="4492" spans="1:11" hidden="1" x14ac:dyDescent="0.25">
      <c r="A4492" t="s">
        <v>194</v>
      </c>
      <c r="B4492" t="s">
        <v>195</v>
      </c>
      <c r="C4492" t="s">
        <v>18</v>
      </c>
      <c r="D4492" t="s">
        <v>12</v>
      </c>
      <c r="E4492">
        <v>1994</v>
      </c>
      <c r="F4492">
        <v>0</v>
      </c>
      <c r="G4492" t="s">
        <v>195</v>
      </c>
      <c r="H4492" t="s">
        <v>19</v>
      </c>
      <c r="I4492" t="str">
        <f>VLOOKUP(H4492,Hoja3!$J$1:$K$25,2,FALSE)</f>
        <v>17</v>
      </c>
      <c r="K4492">
        <v>118844826</v>
      </c>
    </row>
    <row r="4493" spans="1:11" hidden="1" x14ac:dyDescent="0.25">
      <c r="A4493" t="s">
        <v>194</v>
      </c>
      <c r="B4493" t="s">
        <v>195</v>
      </c>
      <c r="C4493" t="s">
        <v>46</v>
      </c>
      <c r="D4493" t="s">
        <v>12</v>
      </c>
      <c r="E4493">
        <v>1994</v>
      </c>
      <c r="F4493">
        <v>0</v>
      </c>
      <c r="G4493" t="s">
        <v>195</v>
      </c>
      <c r="H4493" t="s">
        <v>47</v>
      </c>
      <c r="I4493" t="str">
        <f>VLOOKUP(H4493,Hoja3!$J$1:$K$25,2,FALSE)</f>
        <v>18</v>
      </c>
      <c r="K4493">
        <v>118844826</v>
      </c>
    </row>
    <row r="4494" spans="1:11" x14ac:dyDescent="0.25">
      <c r="A4494" t="s">
        <v>306</v>
      </c>
      <c r="B4494" t="s">
        <v>307</v>
      </c>
      <c r="C4494" t="s">
        <v>11</v>
      </c>
      <c r="D4494" t="s">
        <v>12</v>
      </c>
      <c r="E4494">
        <v>1994</v>
      </c>
      <c r="F4494">
        <v>1</v>
      </c>
      <c r="G4494" t="s">
        <v>307</v>
      </c>
      <c r="H4494" t="s">
        <v>13</v>
      </c>
      <c r="I4494" t="str">
        <f>VLOOKUP(H4494,Hoja3!$J$1:$K$25,2,FALSE)</f>
        <v>7</v>
      </c>
      <c r="J4494">
        <v>296282</v>
      </c>
      <c r="K4494">
        <v>396002496.99695963</v>
      </c>
    </row>
    <row r="4495" spans="1:11" hidden="1" x14ac:dyDescent="0.25">
      <c r="A4495" t="s">
        <v>306</v>
      </c>
      <c r="B4495" t="s">
        <v>307</v>
      </c>
      <c r="C4495" t="s">
        <v>14</v>
      </c>
      <c r="D4495" t="s">
        <v>12</v>
      </c>
      <c r="E4495">
        <v>1994</v>
      </c>
      <c r="F4495">
        <v>1</v>
      </c>
      <c r="G4495" t="s">
        <v>307</v>
      </c>
      <c r="H4495" t="s">
        <v>15</v>
      </c>
      <c r="I4495" t="str">
        <f>VLOOKUP(H4495,Hoja3!$J$1:$K$25,2,FALSE)</f>
        <v>10</v>
      </c>
      <c r="K4495">
        <v>396002496.99695963</v>
      </c>
    </row>
    <row r="4496" spans="1:11" hidden="1" x14ac:dyDescent="0.25">
      <c r="A4496" t="s">
        <v>306</v>
      </c>
      <c r="B4496" t="s">
        <v>307</v>
      </c>
      <c r="C4496" t="s">
        <v>16</v>
      </c>
      <c r="D4496" t="s">
        <v>12</v>
      </c>
      <c r="E4496">
        <v>1994</v>
      </c>
      <c r="F4496">
        <v>160660</v>
      </c>
      <c r="G4496" t="s">
        <v>307</v>
      </c>
      <c r="H4496" t="s">
        <v>17</v>
      </c>
      <c r="I4496" t="str">
        <f>VLOOKUP(H4496,Hoja3!$J$1:$K$25,2,FALSE)</f>
        <v>14</v>
      </c>
      <c r="K4496">
        <v>396002496.99695963</v>
      </c>
    </row>
    <row r="4497" spans="1:11" hidden="1" x14ac:dyDescent="0.25">
      <c r="A4497" t="s">
        <v>306</v>
      </c>
      <c r="B4497" t="s">
        <v>307</v>
      </c>
      <c r="C4497" t="s">
        <v>18</v>
      </c>
      <c r="D4497" t="s">
        <v>12</v>
      </c>
      <c r="E4497">
        <v>1994</v>
      </c>
      <c r="F4497">
        <v>160660</v>
      </c>
      <c r="G4497" t="s">
        <v>307</v>
      </c>
      <c r="H4497" t="s">
        <v>19</v>
      </c>
      <c r="I4497" t="str">
        <f>VLOOKUP(H4497,Hoja3!$J$1:$K$25,2,FALSE)</f>
        <v>17</v>
      </c>
      <c r="K4497">
        <v>396002496.99695963</v>
      </c>
    </row>
    <row r="4498" spans="1:11" x14ac:dyDescent="0.25">
      <c r="A4498" t="s">
        <v>196</v>
      </c>
      <c r="B4498" t="s">
        <v>197</v>
      </c>
      <c r="C4498" t="s">
        <v>38</v>
      </c>
      <c r="D4498" t="s">
        <v>12</v>
      </c>
      <c r="E4498">
        <v>1994</v>
      </c>
      <c r="F4498">
        <v>1</v>
      </c>
      <c r="G4498" t="s">
        <v>197</v>
      </c>
      <c r="H4498" t="s">
        <v>39</v>
      </c>
      <c r="I4498" t="str">
        <f>VLOOKUP(H4498,Hoja3!$J$1:$K$25,2,FALSE)</f>
        <v>5</v>
      </c>
      <c r="J4498">
        <v>2116</v>
      </c>
      <c r="K4498">
        <v>34015620</v>
      </c>
    </row>
    <row r="4499" spans="1:11" hidden="1" x14ac:dyDescent="0.25">
      <c r="A4499" t="s">
        <v>196</v>
      </c>
      <c r="B4499" t="s">
        <v>197</v>
      </c>
      <c r="C4499" t="s">
        <v>14</v>
      </c>
      <c r="D4499" t="s">
        <v>12</v>
      </c>
      <c r="E4499">
        <v>1994</v>
      </c>
      <c r="F4499">
        <v>1</v>
      </c>
      <c r="G4499" t="s">
        <v>197</v>
      </c>
      <c r="H4499" t="s">
        <v>15</v>
      </c>
      <c r="I4499" t="str">
        <f>VLOOKUP(H4499,Hoja3!$J$1:$K$25,2,FALSE)</f>
        <v>10</v>
      </c>
      <c r="K4499">
        <v>34015620</v>
      </c>
    </row>
    <row r="4500" spans="1:11" hidden="1" x14ac:dyDescent="0.25">
      <c r="A4500" t="s">
        <v>196</v>
      </c>
      <c r="B4500" t="s">
        <v>197</v>
      </c>
      <c r="C4500" t="s">
        <v>40</v>
      </c>
      <c r="D4500" t="s">
        <v>12</v>
      </c>
      <c r="E4500">
        <v>1994</v>
      </c>
      <c r="F4500">
        <v>0</v>
      </c>
      <c r="G4500" t="s">
        <v>197</v>
      </c>
      <c r="H4500" t="s">
        <v>41</v>
      </c>
      <c r="I4500" t="str">
        <f>VLOOKUP(H4500,Hoja3!$J$1:$K$25,2,FALSE)</f>
        <v>12</v>
      </c>
      <c r="K4500">
        <v>34015620</v>
      </c>
    </row>
    <row r="4501" spans="1:11" hidden="1" x14ac:dyDescent="0.25">
      <c r="A4501" t="s">
        <v>196</v>
      </c>
      <c r="B4501" t="s">
        <v>197</v>
      </c>
      <c r="C4501" t="s">
        <v>18</v>
      </c>
      <c r="D4501" t="s">
        <v>12</v>
      </c>
      <c r="E4501">
        <v>1994</v>
      </c>
      <c r="F4501">
        <v>0</v>
      </c>
      <c r="G4501" t="s">
        <v>197</v>
      </c>
      <c r="H4501" t="s">
        <v>19</v>
      </c>
      <c r="I4501" t="str">
        <f>VLOOKUP(H4501,Hoja3!$J$1:$K$25,2,FALSE)</f>
        <v>17</v>
      </c>
      <c r="K4501">
        <v>34015620</v>
      </c>
    </row>
    <row r="4502" spans="1:11" x14ac:dyDescent="0.25">
      <c r="A4502" t="s">
        <v>156</v>
      </c>
      <c r="B4502" t="s">
        <v>157</v>
      </c>
      <c r="C4502" t="s">
        <v>11</v>
      </c>
      <c r="D4502" t="s">
        <v>12</v>
      </c>
      <c r="E4502">
        <v>1994</v>
      </c>
      <c r="F4502">
        <v>1</v>
      </c>
      <c r="G4502" t="s">
        <v>157</v>
      </c>
      <c r="H4502" t="s">
        <v>13</v>
      </c>
      <c r="I4502" t="str">
        <f>VLOOKUP(H4502,Hoja3!$J$1:$K$25,2,FALSE)</f>
        <v>7</v>
      </c>
      <c r="J4502">
        <v>7407</v>
      </c>
      <c r="K4502">
        <v>163697927.59398237</v>
      </c>
    </row>
    <row r="4503" spans="1:11" hidden="1" x14ac:dyDescent="0.25">
      <c r="A4503" t="s">
        <v>156</v>
      </c>
      <c r="B4503" t="s">
        <v>157</v>
      </c>
      <c r="C4503" t="s">
        <v>80</v>
      </c>
      <c r="D4503" t="s">
        <v>12</v>
      </c>
      <c r="E4503">
        <v>1994</v>
      </c>
      <c r="F4503">
        <v>1</v>
      </c>
      <c r="G4503" t="s">
        <v>157</v>
      </c>
      <c r="H4503" t="s">
        <v>81</v>
      </c>
      <c r="I4503" t="str">
        <f>VLOOKUP(H4503,Hoja3!$J$1:$K$25,2,FALSE)</f>
        <v>8</v>
      </c>
      <c r="J4503" t="s">
        <v>681</v>
      </c>
      <c r="K4503">
        <v>163697927.59398237</v>
      </c>
    </row>
    <row r="4504" spans="1:11" hidden="1" x14ac:dyDescent="0.25">
      <c r="A4504" t="s">
        <v>156</v>
      </c>
      <c r="B4504" t="s">
        <v>157</v>
      </c>
      <c r="C4504" t="s">
        <v>14</v>
      </c>
      <c r="D4504" t="s">
        <v>12</v>
      </c>
      <c r="E4504">
        <v>1994</v>
      </c>
      <c r="F4504">
        <v>2</v>
      </c>
      <c r="G4504" t="s">
        <v>157</v>
      </c>
      <c r="H4504" t="s">
        <v>15</v>
      </c>
      <c r="I4504" t="str">
        <f>VLOOKUP(H4504,Hoja3!$J$1:$K$25,2,FALSE)</f>
        <v>10</v>
      </c>
      <c r="K4504">
        <v>163697927.59398237</v>
      </c>
    </row>
    <row r="4505" spans="1:11" hidden="1" x14ac:dyDescent="0.25">
      <c r="A4505" t="s">
        <v>156</v>
      </c>
      <c r="B4505" t="s">
        <v>157</v>
      </c>
      <c r="C4505" t="s">
        <v>16</v>
      </c>
      <c r="D4505" t="s">
        <v>12</v>
      </c>
      <c r="E4505">
        <v>1994</v>
      </c>
      <c r="F4505">
        <v>43014</v>
      </c>
      <c r="G4505" t="s">
        <v>157</v>
      </c>
      <c r="H4505" t="s">
        <v>17</v>
      </c>
      <c r="I4505" t="str">
        <f>VLOOKUP(H4505,Hoja3!$J$1:$K$25,2,FALSE)</f>
        <v>14</v>
      </c>
      <c r="K4505">
        <v>163697927.59398237</v>
      </c>
    </row>
    <row r="4506" spans="1:11" hidden="1" x14ac:dyDescent="0.25">
      <c r="A4506" t="s">
        <v>156</v>
      </c>
      <c r="B4506" t="s">
        <v>157</v>
      </c>
      <c r="C4506" t="s">
        <v>84</v>
      </c>
      <c r="D4506" t="s">
        <v>12</v>
      </c>
      <c r="E4506">
        <v>1994</v>
      </c>
      <c r="F4506">
        <v>29</v>
      </c>
      <c r="G4506" t="s">
        <v>157</v>
      </c>
      <c r="H4506" t="s">
        <v>85</v>
      </c>
      <c r="I4506" t="str">
        <f>VLOOKUP(H4506,Hoja3!$J$1:$K$25,2,FALSE)</f>
        <v>15</v>
      </c>
      <c r="K4506">
        <v>163697927.59398237</v>
      </c>
    </row>
    <row r="4507" spans="1:11" hidden="1" x14ac:dyDescent="0.25">
      <c r="A4507" t="s">
        <v>156</v>
      </c>
      <c r="B4507" t="s">
        <v>157</v>
      </c>
      <c r="C4507" t="s">
        <v>18</v>
      </c>
      <c r="D4507" t="s">
        <v>12</v>
      </c>
      <c r="E4507">
        <v>1994</v>
      </c>
      <c r="F4507">
        <v>43043</v>
      </c>
      <c r="G4507" t="s">
        <v>157</v>
      </c>
      <c r="H4507" t="s">
        <v>19</v>
      </c>
      <c r="I4507" t="str">
        <f>VLOOKUP(H4507,Hoja3!$J$1:$K$25,2,FALSE)</f>
        <v>17</v>
      </c>
      <c r="K4507">
        <v>163697927.59398237</v>
      </c>
    </row>
    <row r="4508" spans="1:11" x14ac:dyDescent="0.25">
      <c r="A4508" t="s">
        <v>68</v>
      </c>
      <c r="B4508" t="s">
        <v>69</v>
      </c>
      <c r="C4508" t="s">
        <v>11</v>
      </c>
      <c r="D4508" t="s">
        <v>12</v>
      </c>
      <c r="E4508">
        <v>1994</v>
      </c>
      <c r="F4508">
        <v>3</v>
      </c>
      <c r="G4508" t="s">
        <v>69</v>
      </c>
      <c r="H4508" t="s">
        <v>13</v>
      </c>
      <c r="I4508" t="str">
        <f>VLOOKUP(H4508,Hoja3!$J$1:$K$25,2,FALSE)</f>
        <v>7</v>
      </c>
      <c r="J4508">
        <v>10582</v>
      </c>
      <c r="K4508">
        <v>3051831611.3847599</v>
      </c>
    </row>
    <row r="4509" spans="1:11" hidden="1" x14ac:dyDescent="0.25">
      <c r="A4509" t="s">
        <v>68</v>
      </c>
      <c r="B4509" t="s">
        <v>69</v>
      </c>
      <c r="C4509" t="s">
        <v>14</v>
      </c>
      <c r="D4509" t="s">
        <v>12</v>
      </c>
      <c r="E4509">
        <v>1994</v>
      </c>
      <c r="F4509">
        <v>3</v>
      </c>
      <c r="G4509" t="s">
        <v>69</v>
      </c>
      <c r="H4509" t="s">
        <v>15</v>
      </c>
      <c r="I4509" t="str">
        <f>VLOOKUP(H4509,Hoja3!$J$1:$K$25,2,FALSE)</f>
        <v>10</v>
      </c>
      <c r="K4509">
        <v>3051831611.3847599</v>
      </c>
    </row>
    <row r="4510" spans="1:11" hidden="1" x14ac:dyDescent="0.25">
      <c r="A4510" t="s">
        <v>68</v>
      </c>
      <c r="B4510" t="s">
        <v>69</v>
      </c>
      <c r="C4510" t="s">
        <v>16</v>
      </c>
      <c r="D4510" t="s">
        <v>12</v>
      </c>
      <c r="E4510">
        <v>1994</v>
      </c>
      <c r="F4510">
        <v>410</v>
      </c>
      <c r="G4510" t="s">
        <v>69</v>
      </c>
      <c r="H4510" t="s">
        <v>17</v>
      </c>
      <c r="I4510" t="str">
        <f>VLOOKUP(H4510,Hoja3!$J$1:$K$25,2,FALSE)</f>
        <v>14</v>
      </c>
      <c r="K4510">
        <v>3051831611.3847599</v>
      </c>
    </row>
    <row r="4511" spans="1:11" hidden="1" x14ac:dyDescent="0.25">
      <c r="A4511" t="s">
        <v>68</v>
      </c>
      <c r="B4511" t="s">
        <v>69</v>
      </c>
      <c r="C4511" t="s">
        <v>18</v>
      </c>
      <c r="D4511" t="s">
        <v>12</v>
      </c>
      <c r="E4511">
        <v>1994</v>
      </c>
      <c r="F4511">
        <v>410</v>
      </c>
      <c r="G4511" t="s">
        <v>69</v>
      </c>
      <c r="H4511" t="s">
        <v>19</v>
      </c>
      <c r="I4511" t="str">
        <f>VLOOKUP(H4511,Hoja3!$J$1:$K$25,2,FALSE)</f>
        <v>17</v>
      </c>
      <c r="K4511">
        <v>3051831611.3847599</v>
      </c>
    </row>
    <row r="4512" spans="1:11" x14ac:dyDescent="0.25">
      <c r="A4512" t="s">
        <v>344</v>
      </c>
      <c r="B4512" t="s">
        <v>345</v>
      </c>
      <c r="C4512" t="s">
        <v>11</v>
      </c>
      <c r="D4512" t="s">
        <v>12</v>
      </c>
      <c r="E4512">
        <v>1994</v>
      </c>
      <c r="F4512">
        <v>2</v>
      </c>
      <c r="G4512" t="s">
        <v>345</v>
      </c>
      <c r="H4512" t="s">
        <v>13</v>
      </c>
      <c r="I4512" t="str">
        <f>VLOOKUP(H4512,Hoja3!$J$1:$K$25,2,FALSE)</f>
        <v>7</v>
      </c>
      <c r="J4512">
        <v>423260</v>
      </c>
      <c r="K4512">
        <v>4525703903.6275311</v>
      </c>
    </row>
    <row r="4513" spans="1:11" x14ac:dyDescent="0.25">
      <c r="A4513" t="s">
        <v>344</v>
      </c>
      <c r="B4513" t="s">
        <v>345</v>
      </c>
      <c r="C4513" t="s">
        <v>26</v>
      </c>
      <c r="D4513" t="s">
        <v>12</v>
      </c>
      <c r="E4513">
        <v>1994</v>
      </c>
      <c r="F4513">
        <v>2</v>
      </c>
      <c r="G4513" t="s">
        <v>345</v>
      </c>
      <c r="H4513" t="s">
        <v>27</v>
      </c>
      <c r="I4513" t="str">
        <f>VLOOKUP(H4513,Hoja3!$J$1:$K$25,2,FALSE)</f>
        <v>9</v>
      </c>
      <c r="J4513">
        <v>846521</v>
      </c>
      <c r="K4513">
        <v>4525703903.6275311</v>
      </c>
    </row>
    <row r="4514" spans="1:11" hidden="1" x14ac:dyDescent="0.25">
      <c r="A4514" t="s">
        <v>344</v>
      </c>
      <c r="B4514" t="s">
        <v>345</v>
      </c>
      <c r="C4514" t="s">
        <v>14</v>
      </c>
      <c r="D4514" t="s">
        <v>12</v>
      </c>
      <c r="E4514">
        <v>1994</v>
      </c>
      <c r="F4514">
        <v>4</v>
      </c>
      <c r="G4514" t="s">
        <v>345</v>
      </c>
      <c r="H4514" t="s">
        <v>15</v>
      </c>
      <c r="I4514" t="str">
        <f>VLOOKUP(H4514,Hoja3!$J$1:$K$25,2,FALSE)</f>
        <v>10</v>
      </c>
      <c r="K4514">
        <v>4525703903.6275311</v>
      </c>
    </row>
    <row r="4515" spans="1:11" hidden="1" x14ac:dyDescent="0.25">
      <c r="A4515" t="s">
        <v>344</v>
      </c>
      <c r="B4515" t="s">
        <v>345</v>
      </c>
      <c r="C4515" t="s">
        <v>16</v>
      </c>
      <c r="D4515" t="s">
        <v>12</v>
      </c>
      <c r="E4515">
        <v>1994</v>
      </c>
      <c r="F4515">
        <v>0</v>
      </c>
      <c r="G4515" t="s">
        <v>345</v>
      </c>
      <c r="H4515" t="s">
        <v>17</v>
      </c>
      <c r="I4515" t="str">
        <f>VLOOKUP(H4515,Hoja3!$J$1:$K$25,2,FALSE)</f>
        <v>14</v>
      </c>
      <c r="K4515">
        <v>4525703903.6275311</v>
      </c>
    </row>
    <row r="4516" spans="1:11" hidden="1" x14ac:dyDescent="0.25">
      <c r="A4516" t="s">
        <v>344</v>
      </c>
      <c r="B4516" t="s">
        <v>345</v>
      </c>
      <c r="C4516" t="s">
        <v>28</v>
      </c>
      <c r="D4516" t="s">
        <v>12</v>
      </c>
      <c r="E4516">
        <v>1994</v>
      </c>
      <c r="F4516">
        <v>0</v>
      </c>
      <c r="G4516" t="s">
        <v>345</v>
      </c>
      <c r="H4516" t="s">
        <v>29</v>
      </c>
      <c r="I4516" t="str">
        <f>VLOOKUP(H4516,Hoja3!$J$1:$K$25,2,FALSE)</f>
        <v>16</v>
      </c>
      <c r="K4516">
        <v>4525703903.6275311</v>
      </c>
    </row>
    <row r="4517" spans="1:11" hidden="1" x14ac:dyDescent="0.25">
      <c r="A4517" t="s">
        <v>344</v>
      </c>
      <c r="B4517" t="s">
        <v>345</v>
      </c>
      <c r="C4517" t="s">
        <v>18</v>
      </c>
      <c r="D4517" t="s">
        <v>12</v>
      </c>
      <c r="E4517">
        <v>1994</v>
      </c>
      <c r="F4517">
        <v>0</v>
      </c>
      <c r="G4517" t="s">
        <v>345</v>
      </c>
      <c r="H4517" t="s">
        <v>19</v>
      </c>
      <c r="I4517" t="str">
        <f>VLOOKUP(H4517,Hoja3!$J$1:$K$25,2,FALSE)</f>
        <v>17</v>
      </c>
      <c r="K4517">
        <v>4525703903.6275311</v>
      </c>
    </row>
    <row r="4518" spans="1:11" x14ac:dyDescent="0.25">
      <c r="A4518" t="s">
        <v>248</v>
      </c>
      <c r="B4518" t="s">
        <v>249</v>
      </c>
      <c r="C4518" t="s">
        <v>11</v>
      </c>
      <c r="D4518" t="s">
        <v>12</v>
      </c>
      <c r="E4518">
        <v>1994</v>
      </c>
      <c r="F4518">
        <v>1</v>
      </c>
      <c r="G4518" t="s">
        <v>249</v>
      </c>
      <c r="H4518" t="s">
        <v>13</v>
      </c>
      <c r="I4518" t="str">
        <f>VLOOKUP(H4518,Hoja3!$J$1:$K$25,2,FALSE)</f>
        <v>7</v>
      </c>
      <c r="J4518">
        <v>926306</v>
      </c>
      <c r="K4518">
        <v>243498333.23780233</v>
      </c>
    </row>
    <row r="4519" spans="1:11" hidden="1" x14ac:dyDescent="0.25">
      <c r="A4519" t="s">
        <v>248</v>
      </c>
      <c r="B4519" t="s">
        <v>249</v>
      </c>
      <c r="C4519" t="s">
        <v>14</v>
      </c>
      <c r="D4519" t="s">
        <v>12</v>
      </c>
      <c r="E4519">
        <v>1994</v>
      </c>
      <c r="F4519">
        <v>1</v>
      </c>
      <c r="G4519" t="s">
        <v>249</v>
      </c>
      <c r="H4519" t="s">
        <v>15</v>
      </c>
      <c r="I4519" t="str">
        <f>VLOOKUP(H4519,Hoja3!$J$1:$K$25,2,FALSE)</f>
        <v>10</v>
      </c>
      <c r="K4519">
        <v>243498333.23780233</v>
      </c>
    </row>
    <row r="4520" spans="1:11" hidden="1" x14ac:dyDescent="0.25">
      <c r="A4520" t="s">
        <v>248</v>
      </c>
      <c r="B4520" t="s">
        <v>249</v>
      </c>
      <c r="C4520" t="s">
        <v>16</v>
      </c>
      <c r="D4520" t="s">
        <v>12</v>
      </c>
      <c r="E4520">
        <v>1994</v>
      </c>
      <c r="F4520">
        <v>1000</v>
      </c>
      <c r="G4520" t="s">
        <v>249</v>
      </c>
      <c r="H4520" t="s">
        <v>17</v>
      </c>
      <c r="I4520" t="str">
        <f>VLOOKUP(H4520,Hoja3!$J$1:$K$25,2,FALSE)</f>
        <v>14</v>
      </c>
      <c r="K4520">
        <v>243498333.23780233</v>
      </c>
    </row>
    <row r="4521" spans="1:11" hidden="1" x14ac:dyDescent="0.25">
      <c r="A4521" t="s">
        <v>248</v>
      </c>
      <c r="B4521" t="s">
        <v>249</v>
      </c>
      <c r="C4521" t="s">
        <v>18</v>
      </c>
      <c r="D4521" t="s">
        <v>12</v>
      </c>
      <c r="E4521">
        <v>1994</v>
      </c>
      <c r="F4521">
        <v>1000</v>
      </c>
      <c r="G4521" t="s">
        <v>249</v>
      </c>
      <c r="H4521" t="s">
        <v>19</v>
      </c>
      <c r="I4521" t="str">
        <f>VLOOKUP(H4521,Hoja3!$J$1:$K$25,2,FALSE)</f>
        <v>17</v>
      </c>
      <c r="K4521">
        <v>243498333.23780233</v>
      </c>
    </row>
    <row r="4522" spans="1:11" x14ac:dyDescent="0.25">
      <c r="A4522" t="s">
        <v>198</v>
      </c>
      <c r="B4522" t="s">
        <v>199</v>
      </c>
      <c r="C4522" t="s">
        <v>38</v>
      </c>
      <c r="D4522" t="s">
        <v>12</v>
      </c>
      <c r="E4522">
        <v>1994</v>
      </c>
      <c r="F4522">
        <v>1</v>
      </c>
      <c r="G4522" t="s">
        <v>199</v>
      </c>
      <c r="H4522" t="s">
        <v>39</v>
      </c>
      <c r="I4522" t="str">
        <f>VLOOKUP(H4522,Hoja3!$J$1:$K$25,2,FALSE)</f>
        <v>5</v>
      </c>
      <c r="J4522">
        <v>21163</v>
      </c>
      <c r="K4522">
        <v>104450210.57201225</v>
      </c>
    </row>
    <row r="4523" spans="1:11" hidden="1" x14ac:dyDescent="0.25">
      <c r="A4523" t="s">
        <v>198</v>
      </c>
      <c r="B4523" t="s">
        <v>199</v>
      </c>
      <c r="C4523" t="s">
        <v>11</v>
      </c>
      <c r="D4523" t="s">
        <v>12</v>
      </c>
      <c r="E4523">
        <v>1994</v>
      </c>
      <c r="F4523">
        <v>1</v>
      </c>
      <c r="G4523" t="s">
        <v>199</v>
      </c>
      <c r="H4523" t="s">
        <v>13</v>
      </c>
      <c r="I4523" t="str">
        <f>VLOOKUP(H4523,Hoja3!$J$1:$K$25,2,FALSE)</f>
        <v>7</v>
      </c>
      <c r="J4523" t="s">
        <v>681</v>
      </c>
      <c r="K4523">
        <v>104450210.57201225</v>
      </c>
    </row>
    <row r="4524" spans="1:11" hidden="1" x14ac:dyDescent="0.25">
      <c r="A4524" t="s">
        <v>198</v>
      </c>
      <c r="B4524" t="s">
        <v>199</v>
      </c>
      <c r="C4524" t="s">
        <v>14</v>
      </c>
      <c r="D4524" t="s">
        <v>12</v>
      </c>
      <c r="E4524">
        <v>1994</v>
      </c>
      <c r="F4524">
        <v>2</v>
      </c>
      <c r="G4524" t="s">
        <v>199</v>
      </c>
      <c r="H4524" t="s">
        <v>15</v>
      </c>
      <c r="I4524" t="str">
        <f>VLOOKUP(H4524,Hoja3!$J$1:$K$25,2,FALSE)</f>
        <v>10</v>
      </c>
      <c r="K4524">
        <v>104450210.57201225</v>
      </c>
    </row>
    <row r="4525" spans="1:11" hidden="1" x14ac:dyDescent="0.25">
      <c r="A4525" t="s">
        <v>198</v>
      </c>
      <c r="B4525" t="s">
        <v>199</v>
      </c>
      <c r="C4525" t="s">
        <v>40</v>
      </c>
      <c r="D4525" t="s">
        <v>12</v>
      </c>
      <c r="E4525">
        <v>1994</v>
      </c>
      <c r="F4525">
        <v>0</v>
      </c>
      <c r="G4525" t="s">
        <v>199</v>
      </c>
      <c r="H4525" t="s">
        <v>41</v>
      </c>
      <c r="I4525" t="str">
        <f>VLOOKUP(H4525,Hoja3!$J$1:$K$25,2,FALSE)</f>
        <v>12</v>
      </c>
      <c r="K4525">
        <v>104450210.57201225</v>
      </c>
    </row>
    <row r="4526" spans="1:11" hidden="1" x14ac:dyDescent="0.25">
      <c r="A4526" t="s">
        <v>198</v>
      </c>
      <c r="B4526" t="s">
        <v>199</v>
      </c>
      <c r="C4526" t="s">
        <v>16</v>
      </c>
      <c r="D4526" t="s">
        <v>12</v>
      </c>
      <c r="E4526">
        <v>1994</v>
      </c>
      <c r="F4526">
        <v>600</v>
      </c>
      <c r="G4526" t="s">
        <v>199</v>
      </c>
      <c r="H4526" t="s">
        <v>17</v>
      </c>
      <c r="I4526" t="str">
        <f>VLOOKUP(H4526,Hoja3!$J$1:$K$25,2,FALSE)</f>
        <v>14</v>
      </c>
      <c r="K4526">
        <v>104450210.57201225</v>
      </c>
    </row>
    <row r="4527" spans="1:11" hidden="1" x14ac:dyDescent="0.25">
      <c r="A4527" t="s">
        <v>198</v>
      </c>
      <c r="B4527" t="s">
        <v>199</v>
      </c>
      <c r="C4527" t="s">
        <v>18</v>
      </c>
      <c r="D4527" t="s">
        <v>12</v>
      </c>
      <c r="E4527">
        <v>1994</v>
      </c>
      <c r="F4527">
        <v>600</v>
      </c>
      <c r="G4527" t="s">
        <v>199</v>
      </c>
      <c r="H4527" t="s">
        <v>19</v>
      </c>
      <c r="I4527" t="str">
        <f>VLOOKUP(H4527,Hoja3!$J$1:$K$25,2,FALSE)</f>
        <v>17</v>
      </c>
      <c r="K4527">
        <v>104450210.57201225</v>
      </c>
    </row>
    <row r="4528" spans="1:11" x14ac:dyDescent="0.25">
      <c r="A4528" t="s">
        <v>74</v>
      </c>
      <c r="B4528" t="s">
        <v>75</v>
      </c>
      <c r="C4528" t="s">
        <v>26</v>
      </c>
      <c r="D4528" t="s">
        <v>12</v>
      </c>
      <c r="E4528">
        <v>1994</v>
      </c>
      <c r="F4528">
        <v>1</v>
      </c>
      <c r="G4528" t="s">
        <v>75</v>
      </c>
      <c r="H4528" t="s">
        <v>27</v>
      </c>
      <c r="I4528" t="str">
        <f>VLOOKUP(H4528,Hoja3!$J$1:$K$25,2,FALSE)</f>
        <v>9</v>
      </c>
      <c r="J4528">
        <v>105815</v>
      </c>
      <c r="K4528">
        <v>19850829.757541846</v>
      </c>
    </row>
    <row r="4529" spans="1:11" hidden="1" x14ac:dyDescent="0.25">
      <c r="A4529" t="s">
        <v>74</v>
      </c>
      <c r="B4529" t="s">
        <v>75</v>
      </c>
      <c r="C4529" t="s">
        <v>14</v>
      </c>
      <c r="D4529" t="s">
        <v>12</v>
      </c>
      <c r="E4529">
        <v>1994</v>
      </c>
      <c r="F4529">
        <v>1</v>
      </c>
      <c r="G4529" t="s">
        <v>75</v>
      </c>
      <c r="H4529" t="s">
        <v>15</v>
      </c>
      <c r="I4529" t="str">
        <f>VLOOKUP(H4529,Hoja3!$J$1:$K$25,2,FALSE)</f>
        <v>10</v>
      </c>
      <c r="K4529">
        <v>19850829.757541846</v>
      </c>
    </row>
    <row r="4530" spans="1:11" hidden="1" x14ac:dyDescent="0.25">
      <c r="A4530" t="s">
        <v>74</v>
      </c>
      <c r="B4530" t="s">
        <v>75</v>
      </c>
      <c r="C4530" t="s">
        <v>28</v>
      </c>
      <c r="D4530" t="s">
        <v>12</v>
      </c>
      <c r="E4530">
        <v>1994</v>
      </c>
      <c r="F4530">
        <v>1587000</v>
      </c>
      <c r="G4530" t="s">
        <v>75</v>
      </c>
      <c r="H4530" t="s">
        <v>29</v>
      </c>
      <c r="I4530" t="str">
        <f>VLOOKUP(H4530,Hoja3!$J$1:$K$25,2,FALSE)</f>
        <v>16</v>
      </c>
      <c r="K4530">
        <v>19850829.757541846</v>
      </c>
    </row>
    <row r="4531" spans="1:11" hidden="1" x14ac:dyDescent="0.25">
      <c r="A4531" t="s">
        <v>74</v>
      </c>
      <c r="B4531" t="s">
        <v>75</v>
      </c>
      <c r="C4531" t="s">
        <v>18</v>
      </c>
      <c r="D4531" t="s">
        <v>12</v>
      </c>
      <c r="E4531">
        <v>1994</v>
      </c>
      <c r="F4531">
        <v>1587000</v>
      </c>
      <c r="G4531" t="s">
        <v>75</v>
      </c>
      <c r="H4531" t="s">
        <v>19</v>
      </c>
      <c r="I4531" t="str">
        <f>VLOOKUP(H4531,Hoja3!$J$1:$K$25,2,FALSE)</f>
        <v>17</v>
      </c>
      <c r="K4531">
        <v>19850829.757541846</v>
      </c>
    </row>
    <row r="4532" spans="1:11" x14ac:dyDescent="0.25">
      <c r="A4532" t="s">
        <v>160</v>
      </c>
      <c r="B4532" t="s">
        <v>161</v>
      </c>
      <c r="C4532" t="s">
        <v>38</v>
      </c>
      <c r="D4532" t="s">
        <v>12</v>
      </c>
      <c r="E4532">
        <v>1994</v>
      </c>
      <c r="F4532">
        <v>1</v>
      </c>
      <c r="G4532" t="s">
        <v>161</v>
      </c>
      <c r="H4532" t="s">
        <v>39</v>
      </c>
      <c r="I4532" t="str">
        <f>VLOOKUP(H4532,Hoja3!$J$1:$K$25,2,FALSE)</f>
        <v>5</v>
      </c>
      <c r="J4532">
        <v>21163</v>
      </c>
      <c r="K4532">
        <v>34400509.852043651</v>
      </c>
    </row>
    <row r="4533" spans="1:11" hidden="1" x14ac:dyDescent="0.25">
      <c r="A4533" t="s">
        <v>160</v>
      </c>
      <c r="B4533" t="s">
        <v>161</v>
      </c>
      <c r="C4533" t="s">
        <v>11</v>
      </c>
      <c r="D4533" t="s">
        <v>12</v>
      </c>
      <c r="E4533">
        <v>1994</v>
      </c>
      <c r="F4533">
        <v>2</v>
      </c>
      <c r="G4533" t="s">
        <v>161</v>
      </c>
      <c r="H4533" t="s">
        <v>13</v>
      </c>
      <c r="I4533" t="str">
        <f>VLOOKUP(H4533,Hoja3!$J$1:$K$25,2,FALSE)</f>
        <v>7</v>
      </c>
      <c r="J4533" t="s">
        <v>681</v>
      </c>
      <c r="K4533">
        <v>34400509.852043651</v>
      </c>
    </row>
    <row r="4534" spans="1:11" hidden="1" x14ac:dyDescent="0.25">
      <c r="A4534" t="s">
        <v>160</v>
      </c>
      <c r="B4534" t="s">
        <v>161</v>
      </c>
      <c r="C4534" t="s">
        <v>14</v>
      </c>
      <c r="D4534" t="s">
        <v>12</v>
      </c>
      <c r="E4534">
        <v>1994</v>
      </c>
      <c r="F4534">
        <v>3</v>
      </c>
      <c r="G4534" t="s">
        <v>161</v>
      </c>
      <c r="H4534" t="s">
        <v>15</v>
      </c>
      <c r="I4534" t="str">
        <f>VLOOKUP(H4534,Hoja3!$J$1:$K$25,2,FALSE)</f>
        <v>10</v>
      </c>
      <c r="K4534">
        <v>34400509.852043651</v>
      </c>
    </row>
    <row r="4535" spans="1:11" hidden="1" x14ac:dyDescent="0.25">
      <c r="A4535" t="s">
        <v>160</v>
      </c>
      <c r="B4535" t="s">
        <v>161</v>
      </c>
      <c r="C4535" t="s">
        <v>40</v>
      </c>
      <c r="D4535" t="s">
        <v>12</v>
      </c>
      <c r="E4535">
        <v>1994</v>
      </c>
      <c r="F4535">
        <v>0</v>
      </c>
      <c r="G4535" t="s">
        <v>161</v>
      </c>
      <c r="H4535" t="s">
        <v>41</v>
      </c>
      <c r="I4535" t="str">
        <f>VLOOKUP(H4535,Hoja3!$J$1:$K$25,2,FALSE)</f>
        <v>12</v>
      </c>
      <c r="K4535">
        <v>34400509.852043651</v>
      </c>
    </row>
    <row r="4536" spans="1:11" hidden="1" x14ac:dyDescent="0.25">
      <c r="A4536" t="s">
        <v>160</v>
      </c>
      <c r="B4536" t="s">
        <v>161</v>
      </c>
      <c r="C4536" t="s">
        <v>16</v>
      </c>
      <c r="D4536" t="s">
        <v>12</v>
      </c>
      <c r="E4536">
        <v>1994</v>
      </c>
      <c r="F4536">
        <v>15500</v>
      </c>
      <c r="G4536" t="s">
        <v>161</v>
      </c>
      <c r="H4536" t="s">
        <v>17</v>
      </c>
      <c r="I4536" t="str">
        <f>VLOOKUP(H4536,Hoja3!$J$1:$K$25,2,FALSE)</f>
        <v>14</v>
      </c>
      <c r="K4536">
        <v>34400509.852043651</v>
      </c>
    </row>
    <row r="4537" spans="1:11" hidden="1" x14ac:dyDescent="0.25">
      <c r="A4537" t="s">
        <v>160</v>
      </c>
      <c r="B4537" t="s">
        <v>161</v>
      </c>
      <c r="C4537" t="s">
        <v>18</v>
      </c>
      <c r="D4537" t="s">
        <v>12</v>
      </c>
      <c r="E4537">
        <v>1994</v>
      </c>
      <c r="F4537">
        <v>15500</v>
      </c>
      <c r="G4537" t="s">
        <v>161</v>
      </c>
      <c r="H4537" t="s">
        <v>19</v>
      </c>
      <c r="I4537" t="str">
        <f>VLOOKUP(H4537,Hoja3!$J$1:$K$25,2,FALSE)</f>
        <v>17</v>
      </c>
      <c r="K4537">
        <v>34400509.852043651</v>
      </c>
    </row>
    <row r="4538" spans="1:11" hidden="1" x14ac:dyDescent="0.25">
      <c r="A4538" t="s">
        <v>76</v>
      </c>
      <c r="B4538" t="s">
        <v>77</v>
      </c>
      <c r="C4538" t="s">
        <v>78</v>
      </c>
      <c r="D4538" t="s">
        <v>12</v>
      </c>
      <c r="E4538">
        <v>1994</v>
      </c>
      <c r="F4538">
        <v>1</v>
      </c>
      <c r="G4538" t="s">
        <v>77</v>
      </c>
      <c r="H4538" t="s">
        <v>79</v>
      </c>
      <c r="I4538" t="str">
        <f>VLOOKUP(H4538,Hoja3!$J$1:$K$25,2,FALSE)</f>
        <v>6</v>
      </c>
      <c r="J4538" t="s">
        <v>681</v>
      </c>
      <c r="K4538">
        <v>3567551674.6230068</v>
      </c>
    </row>
    <row r="4539" spans="1:11" x14ac:dyDescent="0.25">
      <c r="A4539" t="s">
        <v>76</v>
      </c>
      <c r="B4539" t="s">
        <v>77</v>
      </c>
      <c r="C4539" t="s">
        <v>11</v>
      </c>
      <c r="D4539" t="s">
        <v>12</v>
      </c>
      <c r="E4539">
        <v>1994</v>
      </c>
      <c r="F4539">
        <v>2</v>
      </c>
      <c r="G4539" t="s">
        <v>77</v>
      </c>
      <c r="H4539" t="s">
        <v>13</v>
      </c>
      <c r="I4539" t="str">
        <f>VLOOKUP(H4539,Hoja3!$J$1:$K$25,2,FALSE)</f>
        <v>7</v>
      </c>
      <c r="J4539">
        <v>370353</v>
      </c>
      <c r="K4539">
        <v>3567551674.6230068</v>
      </c>
    </row>
    <row r="4540" spans="1:11" x14ac:dyDescent="0.25">
      <c r="A4540" t="s">
        <v>76</v>
      </c>
      <c r="B4540" t="s">
        <v>77</v>
      </c>
      <c r="C4540" t="s">
        <v>26</v>
      </c>
      <c r="D4540" t="s">
        <v>12</v>
      </c>
      <c r="E4540">
        <v>1994</v>
      </c>
      <c r="F4540">
        <v>2</v>
      </c>
      <c r="G4540" t="s">
        <v>77</v>
      </c>
      <c r="H4540" t="s">
        <v>27</v>
      </c>
      <c r="I4540" t="str">
        <f>VLOOKUP(H4540,Hoja3!$J$1:$K$25,2,FALSE)</f>
        <v>9</v>
      </c>
      <c r="J4540">
        <v>40421</v>
      </c>
      <c r="K4540">
        <v>3567551674.6230068</v>
      </c>
    </row>
    <row r="4541" spans="1:11" hidden="1" x14ac:dyDescent="0.25">
      <c r="A4541" t="s">
        <v>76</v>
      </c>
      <c r="B4541" t="s">
        <v>77</v>
      </c>
      <c r="C4541" t="s">
        <v>14</v>
      </c>
      <c r="D4541" t="s">
        <v>12</v>
      </c>
      <c r="E4541">
        <v>1994</v>
      </c>
      <c r="F4541">
        <v>5</v>
      </c>
      <c r="G4541" t="s">
        <v>77</v>
      </c>
      <c r="H4541" t="s">
        <v>15</v>
      </c>
      <c r="I4541" t="str">
        <f>VLOOKUP(H4541,Hoja3!$J$1:$K$25,2,FALSE)</f>
        <v>10</v>
      </c>
      <c r="K4541">
        <v>3567551674.6230068</v>
      </c>
    </row>
    <row r="4542" spans="1:11" hidden="1" x14ac:dyDescent="0.25">
      <c r="A4542" t="s">
        <v>76</v>
      </c>
      <c r="B4542" t="s">
        <v>77</v>
      </c>
      <c r="C4542" t="s">
        <v>82</v>
      </c>
      <c r="D4542" t="s">
        <v>12</v>
      </c>
      <c r="E4542">
        <v>1994</v>
      </c>
      <c r="F4542">
        <v>0</v>
      </c>
      <c r="G4542" t="s">
        <v>77</v>
      </c>
      <c r="H4542" t="s">
        <v>83</v>
      </c>
      <c r="I4542" t="str">
        <f>VLOOKUP(H4542,Hoja3!$J$1:$K$25,2,FALSE)</f>
        <v>13</v>
      </c>
      <c r="K4542">
        <v>3567551674.6230068</v>
      </c>
    </row>
    <row r="4543" spans="1:11" hidden="1" x14ac:dyDescent="0.25">
      <c r="A4543" t="s">
        <v>76</v>
      </c>
      <c r="B4543" t="s">
        <v>77</v>
      </c>
      <c r="C4543" t="s">
        <v>16</v>
      </c>
      <c r="D4543" t="s">
        <v>12</v>
      </c>
      <c r="E4543">
        <v>1994</v>
      </c>
      <c r="F4543">
        <v>12062600</v>
      </c>
      <c r="G4543" t="s">
        <v>77</v>
      </c>
      <c r="H4543" t="s">
        <v>17</v>
      </c>
      <c r="I4543" t="str">
        <f>VLOOKUP(H4543,Hoja3!$J$1:$K$25,2,FALSE)</f>
        <v>14</v>
      </c>
      <c r="K4543">
        <v>3567551674.6230068</v>
      </c>
    </row>
    <row r="4544" spans="1:11" hidden="1" x14ac:dyDescent="0.25">
      <c r="A4544" t="s">
        <v>76</v>
      </c>
      <c r="B4544" t="s">
        <v>77</v>
      </c>
      <c r="C4544" t="s">
        <v>28</v>
      </c>
      <c r="D4544" t="s">
        <v>12</v>
      </c>
      <c r="E4544">
        <v>1994</v>
      </c>
      <c r="F4544">
        <v>428600</v>
      </c>
      <c r="G4544" t="s">
        <v>77</v>
      </c>
      <c r="H4544" t="s">
        <v>29</v>
      </c>
      <c r="I4544" t="str">
        <f>VLOOKUP(H4544,Hoja3!$J$1:$K$25,2,FALSE)</f>
        <v>16</v>
      </c>
      <c r="K4544">
        <v>3567551674.6230068</v>
      </c>
    </row>
    <row r="4545" spans="1:11" hidden="1" x14ac:dyDescent="0.25">
      <c r="A4545" t="s">
        <v>76</v>
      </c>
      <c r="B4545" t="s">
        <v>77</v>
      </c>
      <c r="C4545" t="s">
        <v>18</v>
      </c>
      <c r="D4545" t="s">
        <v>12</v>
      </c>
      <c r="E4545">
        <v>1994</v>
      </c>
      <c r="F4545">
        <v>12491200</v>
      </c>
      <c r="G4545" t="s">
        <v>77</v>
      </c>
      <c r="H4545" t="s">
        <v>19</v>
      </c>
      <c r="I4545" t="str">
        <f>VLOOKUP(H4545,Hoja3!$J$1:$K$25,2,FALSE)</f>
        <v>17</v>
      </c>
      <c r="K4545">
        <v>3567551674.6230068</v>
      </c>
    </row>
    <row r="4546" spans="1:11" x14ac:dyDescent="0.25">
      <c r="A4546" t="s">
        <v>86</v>
      </c>
      <c r="B4546" t="s">
        <v>87</v>
      </c>
      <c r="C4546" t="s">
        <v>11</v>
      </c>
      <c r="D4546" t="s">
        <v>12</v>
      </c>
      <c r="E4546">
        <v>1994</v>
      </c>
      <c r="F4546">
        <v>6</v>
      </c>
      <c r="G4546" t="s">
        <v>87</v>
      </c>
      <c r="H4546" t="s">
        <v>13</v>
      </c>
      <c r="I4546" t="str">
        <f>VLOOKUP(H4546,Hoja3!$J$1:$K$25,2,FALSE)</f>
        <v>7</v>
      </c>
      <c r="J4546">
        <v>4021</v>
      </c>
      <c r="K4546">
        <v>1371171152.3311551</v>
      </c>
    </row>
    <row r="4547" spans="1:11" hidden="1" x14ac:dyDescent="0.25">
      <c r="A4547" t="s">
        <v>86</v>
      </c>
      <c r="B4547" t="s">
        <v>87</v>
      </c>
      <c r="C4547" t="s">
        <v>14</v>
      </c>
      <c r="D4547" t="s">
        <v>12</v>
      </c>
      <c r="E4547">
        <v>1994</v>
      </c>
      <c r="F4547">
        <v>7</v>
      </c>
      <c r="G4547" t="s">
        <v>87</v>
      </c>
      <c r="H4547" t="s">
        <v>15</v>
      </c>
      <c r="I4547" t="str">
        <f>VLOOKUP(H4547,Hoja3!$J$1:$K$25,2,FALSE)</f>
        <v>10</v>
      </c>
      <c r="K4547">
        <v>1371171152.3311551</v>
      </c>
    </row>
    <row r="4548" spans="1:11" hidden="1" x14ac:dyDescent="0.25">
      <c r="A4548" t="s">
        <v>86</v>
      </c>
      <c r="B4548" t="s">
        <v>87</v>
      </c>
      <c r="C4548" t="s">
        <v>44</v>
      </c>
      <c r="D4548" t="s">
        <v>12</v>
      </c>
      <c r="E4548">
        <v>1994</v>
      </c>
      <c r="F4548">
        <v>1</v>
      </c>
      <c r="G4548" t="s">
        <v>87</v>
      </c>
      <c r="H4548" t="s">
        <v>45</v>
      </c>
      <c r="I4548" t="str">
        <f>VLOOKUP(H4548,Hoja3!$J$1:$K$25,2,FALSE)</f>
        <v>11</v>
      </c>
      <c r="J4548" t="s">
        <v>681</v>
      </c>
      <c r="K4548">
        <v>1371171152.3311551</v>
      </c>
    </row>
    <row r="4549" spans="1:11" hidden="1" x14ac:dyDescent="0.25">
      <c r="A4549" t="s">
        <v>86</v>
      </c>
      <c r="B4549" t="s">
        <v>87</v>
      </c>
      <c r="C4549" t="s">
        <v>16</v>
      </c>
      <c r="D4549" t="s">
        <v>12</v>
      </c>
      <c r="E4549">
        <v>1994</v>
      </c>
      <c r="F4549">
        <v>328771</v>
      </c>
      <c r="G4549" t="s">
        <v>87</v>
      </c>
      <c r="H4549" t="s">
        <v>17</v>
      </c>
      <c r="I4549" t="str">
        <f>VLOOKUP(H4549,Hoja3!$J$1:$K$25,2,FALSE)</f>
        <v>14</v>
      </c>
      <c r="K4549">
        <v>1371171152.3311551</v>
      </c>
    </row>
    <row r="4550" spans="1:11" hidden="1" x14ac:dyDescent="0.25">
      <c r="A4550" t="s">
        <v>86</v>
      </c>
      <c r="B4550" t="s">
        <v>87</v>
      </c>
      <c r="C4550" t="s">
        <v>18</v>
      </c>
      <c r="D4550" t="s">
        <v>12</v>
      </c>
      <c r="E4550">
        <v>1994</v>
      </c>
      <c r="F4550">
        <v>3328771</v>
      </c>
      <c r="G4550" t="s">
        <v>87</v>
      </c>
      <c r="H4550" t="s">
        <v>19</v>
      </c>
      <c r="I4550" t="str">
        <f>VLOOKUP(H4550,Hoja3!$J$1:$K$25,2,FALSE)</f>
        <v>17</v>
      </c>
      <c r="K4550">
        <v>1371171152.3311551</v>
      </c>
    </row>
    <row r="4551" spans="1:11" hidden="1" x14ac:dyDescent="0.25">
      <c r="A4551" t="s">
        <v>86</v>
      </c>
      <c r="B4551" t="s">
        <v>87</v>
      </c>
      <c r="C4551" t="s">
        <v>46</v>
      </c>
      <c r="D4551" t="s">
        <v>12</v>
      </c>
      <c r="E4551">
        <v>1994</v>
      </c>
      <c r="F4551">
        <v>3000000</v>
      </c>
      <c r="G4551" t="s">
        <v>87</v>
      </c>
      <c r="H4551" t="s">
        <v>47</v>
      </c>
      <c r="I4551" t="str">
        <f>VLOOKUP(H4551,Hoja3!$J$1:$K$25,2,FALSE)</f>
        <v>18</v>
      </c>
      <c r="K4551">
        <v>1371171152.3311551</v>
      </c>
    </row>
    <row r="4552" spans="1:11" hidden="1" x14ac:dyDescent="0.25">
      <c r="A4552" t="s">
        <v>88</v>
      </c>
      <c r="B4552" t="s">
        <v>89</v>
      </c>
      <c r="C4552" t="s">
        <v>11</v>
      </c>
      <c r="D4552" t="s">
        <v>12</v>
      </c>
      <c r="E4552">
        <v>1994</v>
      </c>
      <c r="F4552">
        <v>3</v>
      </c>
      <c r="G4552" t="s">
        <v>89</v>
      </c>
      <c r="H4552" t="s">
        <v>13</v>
      </c>
      <c r="I4552" t="str">
        <f>VLOOKUP(H4552,Hoja3!$J$1:$K$25,2,FALSE)</f>
        <v>7</v>
      </c>
      <c r="J4552" t="s">
        <v>681</v>
      </c>
      <c r="K4552">
        <v>404625655.20461917</v>
      </c>
    </row>
    <row r="4553" spans="1:11" hidden="1" x14ac:dyDescent="0.25">
      <c r="A4553" t="s">
        <v>88</v>
      </c>
      <c r="B4553" t="s">
        <v>89</v>
      </c>
      <c r="C4553" t="s">
        <v>14</v>
      </c>
      <c r="D4553" t="s">
        <v>12</v>
      </c>
      <c r="E4553">
        <v>1994</v>
      </c>
      <c r="F4553">
        <v>3</v>
      </c>
      <c r="G4553" t="s">
        <v>89</v>
      </c>
      <c r="H4553" t="s">
        <v>15</v>
      </c>
      <c r="I4553" t="str">
        <f>VLOOKUP(H4553,Hoja3!$J$1:$K$25,2,FALSE)</f>
        <v>10</v>
      </c>
      <c r="K4553">
        <v>404625655.20461917</v>
      </c>
    </row>
    <row r="4554" spans="1:11" hidden="1" x14ac:dyDescent="0.25">
      <c r="A4554" t="s">
        <v>88</v>
      </c>
      <c r="B4554" t="s">
        <v>89</v>
      </c>
      <c r="C4554" t="s">
        <v>16</v>
      </c>
      <c r="D4554" t="s">
        <v>12</v>
      </c>
      <c r="E4554">
        <v>1994</v>
      </c>
      <c r="F4554">
        <v>95000</v>
      </c>
      <c r="G4554" t="s">
        <v>89</v>
      </c>
      <c r="H4554" t="s">
        <v>17</v>
      </c>
      <c r="I4554" t="str">
        <f>VLOOKUP(H4554,Hoja3!$J$1:$K$25,2,FALSE)</f>
        <v>14</v>
      </c>
      <c r="K4554">
        <v>404625655.20461917</v>
      </c>
    </row>
    <row r="4555" spans="1:11" hidden="1" x14ac:dyDescent="0.25">
      <c r="A4555" t="s">
        <v>88</v>
      </c>
      <c r="B4555" t="s">
        <v>89</v>
      </c>
      <c r="C4555" t="s">
        <v>18</v>
      </c>
      <c r="D4555" t="s">
        <v>12</v>
      </c>
      <c r="E4555">
        <v>1994</v>
      </c>
      <c r="F4555">
        <v>95000</v>
      </c>
      <c r="G4555" t="s">
        <v>89</v>
      </c>
      <c r="H4555" t="s">
        <v>19</v>
      </c>
      <c r="I4555" t="str">
        <f>VLOOKUP(H4555,Hoja3!$J$1:$K$25,2,FALSE)</f>
        <v>17</v>
      </c>
      <c r="K4555">
        <v>404625655.20461917</v>
      </c>
    </row>
    <row r="4556" spans="1:11" x14ac:dyDescent="0.25">
      <c r="A4556" t="s">
        <v>202</v>
      </c>
      <c r="B4556" t="s">
        <v>203</v>
      </c>
      <c r="C4556" t="s">
        <v>11</v>
      </c>
      <c r="D4556" t="s">
        <v>12</v>
      </c>
      <c r="E4556">
        <v>1994</v>
      </c>
      <c r="F4556">
        <v>1</v>
      </c>
      <c r="G4556" t="s">
        <v>203</v>
      </c>
      <c r="H4556" t="s">
        <v>13</v>
      </c>
      <c r="I4556" t="str">
        <f>VLOOKUP(H4556,Hoja3!$J$1:$K$25,2,FALSE)</f>
        <v>7</v>
      </c>
      <c r="J4556">
        <v>19681611</v>
      </c>
      <c r="K4556">
        <v>2300941152.9918051</v>
      </c>
    </row>
    <row r="4557" spans="1:11" hidden="1" x14ac:dyDescent="0.25">
      <c r="A4557" t="s">
        <v>202</v>
      </c>
      <c r="B4557" t="s">
        <v>203</v>
      </c>
      <c r="C4557" t="s">
        <v>26</v>
      </c>
      <c r="D4557" t="s">
        <v>12</v>
      </c>
      <c r="E4557">
        <v>1994</v>
      </c>
      <c r="F4557">
        <v>1</v>
      </c>
      <c r="G4557" t="s">
        <v>203</v>
      </c>
      <c r="H4557" t="s">
        <v>27</v>
      </c>
      <c r="I4557" t="str">
        <f>VLOOKUP(H4557,Hoja3!$J$1:$K$25,2,FALSE)</f>
        <v>9</v>
      </c>
      <c r="J4557" t="s">
        <v>681</v>
      </c>
      <c r="K4557">
        <v>2300941152.9918051</v>
      </c>
    </row>
    <row r="4558" spans="1:11" hidden="1" x14ac:dyDescent="0.25">
      <c r="A4558" t="s">
        <v>202</v>
      </c>
      <c r="B4558" t="s">
        <v>203</v>
      </c>
      <c r="C4558" t="s">
        <v>14</v>
      </c>
      <c r="D4558" t="s">
        <v>12</v>
      </c>
      <c r="E4558">
        <v>1994</v>
      </c>
      <c r="F4558">
        <v>3</v>
      </c>
      <c r="G4558" t="s">
        <v>203</v>
      </c>
      <c r="H4558" t="s">
        <v>15</v>
      </c>
      <c r="I4558" t="str">
        <f>VLOOKUP(H4558,Hoja3!$J$1:$K$25,2,FALSE)</f>
        <v>10</v>
      </c>
      <c r="K4558">
        <v>2300941152.9918051</v>
      </c>
    </row>
    <row r="4559" spans="1:11" hidden="1" x14ac:dyDescent="0.25">
      <c r="A4559" t="s">
        <v>202</v>
      </c>
      <c r="B4559" t="s">
        <v>203</v>
      </c>
      <c r="C4559" t="s">
        <v>44</v>
      </c>
      <c r="D4559" t="s">
        <v>12</v>
      </c>
      <c r="E4559">
        <v>1994</v>
      </c>
      <c r="F4559">
        <v>1</v>
      </c>
      <c r="G4559" t="s">
        <v>203</v>
      </c>
      <c r="H4559" t="s">
        <v>45</v>
      </c>
      <c r="I4559" t="str">
        <f>VLOOKUP(H4559,Hoja3!$J$1:$K$25,2,FALSE)</f>
        <v>11</v>
      </c>
      <c r="J4559" t="s">
        <v>681</v>
      </c>
      <c r="K4559">
        <v>2300941152.9918051</v>
      </c>
    </row>
    <row r="4560" spans="1:11" hidden="1" x14ac:dyDescent="0.25">
      <c r="A4560" t="s">
        <v>202</v>
      </c>
      <c r="B4560" t="s">
        <v>203</v>
      </c>
      <c r="C4560" t="s">
        <v>16</v>
      </c>
      <c r="D4560" t="s">
        <v>12</v>
      </c>
      <c r="E4560">
        <v>1994</v>
      </c>
      <c r="F4560">
        <v>17300</v>
      </c>
      <c r="G4560" t="s">
        <v>203</v>
      </c>
      <c r="H4560" t="s">
        <v>17</v>
      </c>
      <c r="I4560" t="str">
        <f>VLOOKUP(H4560,Hoja3!$J$1:$K$25,2,FALSE)</f>
        <v>14</v>
      </c>
      <c r="K4560">
        <v>2300941152.9918051</v>
      </c>
    </row>
    <row r="4561" spans="1:11" hidden="1" x14ac:dyDescent="0.25">
      <c r="A4561" t="s">
        <v>202</v>
      </c>
      <c r="B4561" t="s">
        <v>203</v>
      </c>
      <c r="C4561" t="s">
        <v>28</v>
      </c>
      <c r="D4561" t="s">
        <v>12</v>
      </c>
      <c r="E4561">
        <v>1994</v>
      </c>
      <c r="F4561">
        <v>100</v>
      </c>
      <c r="G4561" t="s">
        <v>203</v>
      </c>
      <c r="H4561" t="s">
        <v>29</v>
      </c>
      <c r="I4561" t="str">
        <f>VLOOKUP(H4561,Hoja3!$J$1:$K$25,2,FALSE)</f>
        <v>16</v>
      </c>
      <c r="K4561">
        <v>2300941152.9918051</v>
      </c>
    </row>
    <row r="4562" spans="1:11" hidden="1" x14ac:dyDescent="0.25">
      <c r="A4562" t="s">
        <v>202</v>
      </c>
      <c r="B4562" t="s">
        <v>203</v>
      </c>
      <c r="C4562" t="s">
        <v>18</v>
      </c>
      <c r="D4562" t="s">
        <v>12</v>
      </c>
      <c r="E4562">
        <v>1994</v>
      </c>
      <c r="F4562">
        <v>17700</v>
      </c>
      <c r="G4562" t="s">
        <v>203</v>
      </c>
      <c r="H4562" t="s">
        <v>19</v>
      </c>
      <c r="I4562" t="str">
        <f>VLOOKUP(H4562,Hoja3!$J$1:$K$25,2,FALSE)</f>
        <v>17</v>
      </c>
      <c r="K4562">
        <v>2300941152.9918051</v>
      </c>
    </row>
    <row r="4563" spans="1:11" hidden="1" x14ac:dyDescent="0.25">
      <c r="A4563" t="s">
        <v>202</v>
      </c>
      <c r="B4563" t="s">
        <v>203</v>
      </c>
      <c r="C4563" t="s">
        <v>46</v>
      </c>
      <c r="D4563" t="s">
        <v>12</v>
      </c>
      <c r="E4563">
        <v>1994</v>
      </c>
      <c r="F4563">
        <v>300</v>
      </c>
      <c r="G4563" t="s">
        <v>203</v>
      </c>
      <c r="H4563" t="s">
        <v>47</v>
      </c>
      <c r="I4563" t="str">
        <f>VLOOKUP(H4563,Hoja3!$J$1:$K$25,2,FALSE)</f>
        <v>18</v>
      </c>
      <c r="K4563">
        <v>2300941152.9918051</v>
      </c>
    </row>
    <row r="4564" spans="1:11" x14ac:dyDescent="0.25">
      <c r="A4564" t="s">
        <v>90</v>
      </c>
      <c r="B4564" t="s">
        <v>91</v>
      </c>
      <c r="C4564" t="s">
        <v>26</v>
      </c>
      <c r="D4564" t="s">
        <v>12</v>
      </c>
      <c r="E4564">
        <v>1994</v>
      </c>
      <c r="F4564">
        <v>1</v>
      </c>
      <c r="G4564" t="s">
        <v>91</v>
      </c>
      <c r="H4564" t="s">
        <v>27</v>
      </c>
      <c r="I4564" t="str">
        <f>VLOOKUP(H4564,Hoja3!$J$1:$K$25,2,FALSE)</f>
        <v>9</v>
      </c>
      <c r="J4564">
        <v>2116</v>
      </c>
      <c r="K4564">
        <v>19423355.409231566</v>
      </c>
    </row>
    <row r="4565" spans="1:11" hidden="1" x14ac:dyDescent="0.25">
      <c r="A4565" t="s">
        <v>90</v>
      </c>
      <c r="B4565" t="s">
        <v>91</v>
      </c>
      <c r="C4565" t="s">
        <v>14</v>
      </c>
      <c r="D4565" t="s">
        <v>12</v>
      </c>
      <c r="E4565">
        <v>1994</v>
      </c>
      <c r="F4565">
        <v>1</v>
      </c>
      <c r="G4565" t="s">
        <v>91</v>
      </c>
      <c r="H4565" t="s">
        <v>15</v>
      </c>
      <c r="I4565" t="str">
        <f>VLOOKUP(H4565,Hoja3!$J$1:$K$25,2,FALSE)</f>
        <v>10</v>
      </c>
      <c r="K4565">
        <v>19423355.409231566</v>
      </c>
    </row>
    <row r="4566" spans="1:11" hidden="1" x14ac:dyDescent="0.25">
      <c r="A4566" t="s">
        <v>90</v>
      </c>
      <c r="B4566" t="s">
        <v>91</v>
      </c>
      <c r="C4566" t="s">
        <v>28</v>
      </c>
      <c r="D4566" t="s">
        <v>12</v>
      </c>
      <c r="E4566">
        <v>1994</v>
      </c>
      <c r="F4566">
        <v>0</v>
      </c>
      <c r="G4566" t="s">
        <v>91</v>
      </c>
      <c r="H4566" t="s">
        <v>29</v>
      </c>
      <c r="I4566" t="str">
        <f>VLOOKUP(H4566,Hoja3!$J$1:$K$25,2,FALSE)</f>
        <v>16</v>
      </c>
      <c r="K4566">
        <v>19423355.409231566</v>
      </c>
    </row>
    <row r="4567" spans="1:11" hidden="1" x14ac:dyDescent="0.25">
      <c r="A4567" t="s">
        <v>90</v>
      </c>
      <c r="B4567" t="s">
        <v>91</v>
      </c>
      <c r="C4567" t="s">
        <v>18</v>
      </c>
      <c r="D4567" t="s">
        <v>12</v>
      </c>
      <c r="E4567">
        <v>1994</v>
      </c>
      <c r="F4567">
        <v>0</v>
      </c>
      <c r="G4567" t="s">
        <v>91</v>
      </c>
      <c r="H4567" t="s">
        <v>19</v>
      </c>
      <c r="I4567" t="str">
        <f>VLOOKUP(H4567,Hoja3!$J$1:$K$25,2,FALSE)</f>
        <v>17</v>
      </c>
      <c r="K4567">
        <v>19423355.409231566</v>
      </c>
    </row>
    <row r="4568" spans="1:11" x14ac:dyDescent="0.25">
      <c r="A4568" t="s">
        <v>92</v>
      </c>
      <c r="B4568" t="s">
        <v>93</v>
      </c>
      <c r="C4568" t="s">
        <v>26</v>
      </c>
      <c r="D4568" t="s">
        <v>12</v>
      </c>
      <c r="E4568">
        <v>1994</v>
      </c>
      <c r="F4568">
        <v>3</v>
      </c>
      <c r="G4568" t="s">
        <v>93</v>
      </c>
      <c r="H4568" t="s">
        <v>27</v>
      </c>
      <c r="I4568" t="str">
        <f>VLOOKUP(H4568,Hoja3!$J$1:$K$25,2,FALSE)</f>
        <v>9</v>
      </c>
      <c r="J4568">
        <v>12698</v>
      </c>
      <c r="K4568">
        <v>4204494802.4315548</v>
      </c>
    </row>
    <row r="4569" spans="1:11" hidden="1" x14ac:dyDescent="0.25">
      <c r="A4569" t="s">
        <v>92</v>
      </c>
      <c r="B4569" t="s">
        <v>93</v>
      </c>
      <c r="C4569" t="s">
        <v>14</v>
      </c>
      <c r="D4569" t="s">
        <v>12</v>
      </c>
      <c r="E4569">
        <v>1994</v>
      </c>
      <c r="F4569">
        <v>3</v>
      </c>
      <c r="G4569" t="s">
        <v>93</v>
      </c>
      <c r="H4569" t="s">
        <v>15</v>
      </c>
      <c r="I4569" t="str">
        <f>VLOOKUP(H4569,Hoja3!$J$1:$K$25,2,FALSE)</f>
        <v>10</v>
      </c>
      <c r="K4569">
        <v>4204494802.4315548</v>
      </c>
    </row>
    <row r="4570" spans="1:11" hidden="1" x14ac:dyDescent="0.25">
      <c r="A4570" t="s">
        <v>92</v>
      </c>
      <c r="B4570" t="s">
        <v>93</v>
      </c>
      <c r="C4570" t="s">
        <v>28</v>
      </c>
      <c r="D4570" t="s">
        <v>12</v>
      </c>
      <c r="E4570">
        <v>1994</v>
      </c>
      <c r="F4570">
        <v>127</v>
      </c>
      <c r="G4570" t="s">
        <v>93</v>
      </c>
      <c r="H4570" t="s">
        <v>29</v>
      </c>
      <c r="I4570" t="str">
        <f>VLOOKUP(H4570,Hoja3!$J$1:$K$25,2,FALSE)</f>
        <v>16</v>
      </c>
      <c r="K4570">
        <v>4204494802.4315548</v>
      </c>
    </row>
    <row r="4571" spans="1:11" hidden="1" x14ac:dyDescent="0.25">
      <c r="A4571" t="s">
        <v>92</v>
      </c>
      <c r="B4571" t="s">
        <v>93</v>
      </c>
      <c r="C4571" t="s">
        <v>18</v>
      </c>
      <c r="D4571" t="s">
        <v>12</v>
      </c>
      <c r="E4571">
        <v>1994</v>
      </c>
      <c r="F4571">
        <v>127</v>
      </c>
      <c r="G4571" t="s">
        <v>93</v>
      </c>
      <c r="H4571" t="s">
        <v>19</v>
      </c>
      <c r="I4571" t="str">
        <f>VLOOKUP(H4571,Hoja3!$J$1:$K$25,2,FALSE)</f>
        <v>17</v>
      </c>
      <c r="K4571">
        <v>4204494802.4315548</v>
      </c>
    </row>
    <row r="4572" spans="1:11" hidden="1" x14ac:dyDescent="0.25">
      <c r="A4572" t="s">
        <v>204</v>
      </c>
      <c r="B4572" t="s">
        <v>205</v>
      </c>
      <c r="C4572" t="s">
        <v>38</v>
      </c>
      <c r="D4572" t="s">
        <v>12</v>
      </c>
      <c r="E4572">
        <v>1994</v>
      </c>
      <c r="F4572">
        <v>1</v>
      </c>
      <c r="G4572" t="s">
        <v>205</v>
      </c>
      <c r="H4572" t="s">
        <v>39</v>
      </c>
      <c r="I4572" t="str">
        <f>VLOOKUP(H4572,Hoja3!$J$1:$K$25,2,FALSE)</f>
        <v>5</v>
      </c>
      <c r="J4572" t="s">
        <v>681</v>
      </c>
      <c r="K4572">
        <v>108038588.97059505</v>
      </c>
    </row>
    <row r="4573" spans="1:11" hidden="1" x14ac:dyDescent="0.25">
      <c r="A4573" t="s">
        <v>204</v>
      </c>
      <c r="B4573" t="s">
        <v>205</v>
      </c>
      <c r="C4573" t="s">
        <v>14</v>
      </c>
      <c r="D4573" t="s">
        <v>12</v>
      </c>
      <c r="E4573">
        <v>1994</v>
      </c>
      <c r="F4573">
        <v>1</v>
      </c>
      <c r="G4573" t="s">
        <v>205</v>
      </c>
      <c r="H4573" t="s">
        <v>15</v>
      </c>
      <c r="I4573" t="str">
        <f>VLOOKUP(H4573,Hoja3!$J$1:$K$25,2,FALSE)</f>
        <v>10</v>
      </c>
      <c r="K4573">
        <v>108038588.97059505</v>
      </c>
    </row>
    <row r="4574" spans="1:11" hidden="1" x14ac:dyDescent="0.25">
      <c r="A4574" t="s">
        <v>204</v>
      </c>
      <c r="B4574" t="s">
        <v>205</v>
      </c>
      <c r="C4574" t="s">
        <v>40</v>
      </c>
      <c r="D4574" t="s">
        <v>12</v>
      </c>
      <c r="E4574">
        <v>1994</v>
      </c>
      <c r="F4574">
        <v>1200000</v>
      </c>
      <c r="G4574" t="s">
        <v>205</v>
      </c>
      <c r="H4574" t="s">
        <v>41</v>
      </c>
      <c r="I4574" t="str">
        <f>VLOOKUP(H4574,Hoja3!$J$1:$K$25,2,FALSE)</f>
        <v>12</v>
      </c>
      <c r="K4574">
        <v>108038588.97059505</v>
      </c>
    </row>
    <row r="4575" spans="1:11" hidden="1" x14ac:dyDescent="0.25">
      <c r="A4575" t="s">
        <v>204</v>
      </c>
      <c r="B4575" t="s">
        <v>205</v>
      </c>
      <c r="C4575" t="s">
        <v>18</v>
      </c>
      <c r="D4575" t="s">
        <v>12</v>
      </c>
      <c r="E4575">
        <v>1994</v>
      </c>
      <c r="F4575">
        <v>1200000</v>
      </c>
      <c r="G4575" t="s">
        <v>205</v>
      </c>
      <c r="H4575" t="s">
        <v>19</v>
      </c>
      <c r="I4575" t="str">
        <f>VLOOKUP(H4575,Hoja3!$J$1:$K$25,2,FALSE)</f>
        <v>17</v>
      </c>
      <c r="K4575">
        <v>108038588.97059505</v>
      </c>
    </row>
    <row r="4576" spans="1:11" x14ac:dyDescent="0.25">
      <c r="A4576" t="s">
        <v>94</v>
      </c>
      <c r="B4576" t="s">
        <v>95</v>
      </c>
      <c r="C4576" t="s">
        <v>26</v>
      </c>
      <c r="D4576" t="s">
        <v>12</v>
      </c>
      <c r="E4576">
        <v>1994</v>
      </c>
      <c r="F4576">
        <v>1</v>
      </c>
      <c r="G4576" t="s">
        <v>95</v>
      </c>
      <c r="H4576" t="s">
        <v>27</v>
      </c>
      <c r="I4576" t="str">
        <f>VLOOKUP(H4576,Hoja3!$J$1:$K$25,2,FALSE)</f>
        <v>9</v>
      </c>
      <c r="J4576">
        <v>23</v>
      </c>
      <c r="K4576">
        <v>1712792854.2023687</v>
      </c>
    </row>
    <row r="4577" spans="1:11" hidden="1" x14ac:dyDescent="0.25">
      <c r="A4577" t="s">
        <v>94</v>
      </c>
      <c r="B4577" t="s">
        <v>95</v>
      </c>
      <c r="C4577" t="s">
        <v>14</v>
      </c>
      <c r="D4577" t="s">
        <v>12</v>
      </c>
      <c r="E4577">
        <v>1994</v>
      </c>
      <c r="F4577">
        <v>1</v>
      </c>
      <c r="G4577" t="s">
        <v>95</v>
      </c>
      <c r="H4577" t="s">
        <v>15</v>
      </c>
      <c r="I4577" t="str">
        <f>VLOOKUP(H4577,Hoja3!$J$1:$K$25,2,FALSE)</f>
        <v>10</v>
      </c>
      <c r="K4577">
        <v>1712792854.2023687</v>
      </c>
    </row>
    <row r="4578" spans="1:11" hidden="1" x14ac:dyDescent="0.25">
      <c r="A4578" t="s">
        <v>94</v>
      </c>
      <c r="B4578" t="s">
        <v>95</v>
      </c>
      <c r="C4578" t="s">
        <v>28</v>
      </c>
      <c r="D4578" t="s">
        <v>12</v>
      </c>
      <c r="E4578">
        <v>1994</v>
      </c>
      <c r="F4578">
        <v>88</v>
      </c>
      <c r="G4578" t="s">
        <v>95</v>
      </c>
      <c r="H4578" t="s">
        <v>29</v>
      </c>
      <c r="I4578" t="str">
        <f>VLOOKUP(H4578,Hoja3!$J$1:$K$25,2,FALSE)</f>
        <v>16</v>
      </c>
      <c r="K4578">
        <v>1712792854.2023687</v>
      </c>
    </row>
    <row r="4579" spans="1:11" hidden="1" x14ac:dyDescent="0.25">
      <c r="A4579" t="s">
        <v>94</v>
      </c>
      <c r="B4579" t="s">
        <v>95</v>
      </c>
      <c r="C4579" t="s">
        <v>18</v>
      </c>
      <c r="D4579" t="s">
        <v>12</v>
      </c>
      <c r="E4579">
        <v>1994</v>
      </c>
      <c r="F4579">
        <v>88</v>
      </c>
      <c r="G4579" t="s">
        <v>95</v>
      </c>
      <c r="H4579" t="s">
        <v>19</v>
      </c>
      <c r="I4579" t="str">
        <f>VLOOKUP(H4579,Hoja3!$J$1:$K$25,2,FALSE)</f>
        <v>17</v>
      </c>
      <c r="K4579">
        <v>1712792854.2023687</v>
      </c>
    </row>
    <row r="4580" spans="1:11" x14ac:dyDescent="0.25">
      <c r="A4580" t="s">
        <v>376</v>
      </c>
      <c r="B4580" t="s">
        <v>377</v>
      </c>
      <c r="C4580" t="s">
        <v>80</v>
      </c>
      <c r="D4580" t="s">
        <v>12</v>
      </c>
      <c r="E4580">
        <v>1994</v>
      </c>
      <c r="F4580">
        <v>2</v>
      </c>
      <c r="G4580" t="s">
        <v>377</v>
      </c>
      <c r="H4580" t="s">
        <v>81</v>
      </c>
      <c r="I4580" t="str">
        <f>VLOOKUP(H4580,Hoja3!$J$1:$K$25,2,FALSE)</f>
        <v>8</v>
      </c>
      <c r="J4580">
        <v>76187</v>
      </c>
      <c r="K4580">
        <v>13987627.908838138</v>
      </c>
    </row>
    <row r="4581" spans="1:11" hidden="1" x14ac:dyDescent="0.25">
      <c r="A4581" t="s">
        <v>376</v>
      </c>
      <c r="B4581" t="s">
        <v>377</v>
      </c>
      <c r="C4581" t="s">
        <v>14</v>
      </c>
      <c r="D4581" t="s">
        <v>12</v>
      </c>
      <c r="E4581">
        <v>1994</v>
      </c>
      <c r="F4581">
        <v>2</v>
      </c>
      <c r="G4581" t="s">
        <v>377</v>
      </c>
      <c r="H4581" t="s">
        <v>15</v>
      </c>
      <c r="I4581" t="str">
        <f>VLOOKUP(H4581,Hoja3!$J$1:$K$25,2,FALSE)</f>
        <v>10</v>
      </c>
      <c r="K4581">
        <v>13987627.908838138</v>
      </c>
    </row>
    <row r="4582" spans="1:11" hidden="1" x14ac:dyDescent="0.25">
      <c r="A4582" t="s">
        <v>376</v>
      </c>
      <c r="B4582" t="s">
        <v>377</v>
      </c>
      <c r="C4582" t="s">
        <v>84</v>
      </c>
      <c r="D4582" t="s">
        <v>12</v>
      </c>
      <c r="E4582">
        <v>1994</v>
      </c>
      <c r="F4582">
        <v>58500</v>
      </c>
      <c r="G4582" t="s">
        <v>377</v>
      </c>
      <c r="H4582" t="s">
        <v>85</v>
      </c>
      <c r="I4582" t="str">
        <f>VLOOKUP(H4582,Hoja3!$J$1:$K$25,2,FALSE)</f>
        <v>15</v>
      </c>
      <c r="K4582">
        <v>13987627.908838138</v>
      </c>
    </row>
    <row r="4583" spans="1:11" hidden="1" x14ac:dyDescent="0.25">
      <c r="A4583" t="s">
        <v>376</v>
      </c>
      <c r="B4583" t="s">
        <v>377</v>
      </c>
      <c r="C4583" t="s">
        <v>18</v>
      </c>
      <c r="D4583" t="s">
        <v>12</v>
      </c>
      <c r="E4583">
        <v>1994</v>
      </c>
      <c r="F4583">
        <v>58500</v>
      </c>
      <c r="G4583" t="s">
        <v>377</v>
      </c>
      <c r="H4583" t="s">
        <v>19</v>
      </c>
      <c r="I4583" t="str">
        <f>VLOOKUP(H4583,Hoja3!$J$1:$K$25,2,FALSE)</f>
        <v>17</v>
      </c>
      <c r="K4583">
        <v>13987627.908838138</v>
      </c>
    </row>
    <row r="4584" spans="1:11" hidden="1" x14ac:dyDescent="0.25">
      <c r="A4584" t="s">
        <v>162</v>
      </c>
      <c r="B4584" t="s">
        <v>163</v>
      </c>
      <c r="C4584" t="s">
        <v>11</v>
      </c>
      <c r="D4584" t="s">
        <v>12</v>
      </c>
      <c r="E4584">
        <v>1994</v>
      </c>
      <c r="F4584">
        <v>1</v>
      </c>
      <c r="G4584" t="s">
        <v>163</v>
      </c>
      <c r="H4584" t="s">
        <v>13</v>
      </c>
      <c r="I4584" t="str">
        <f>VLOOKUP(H4584,Hoja3!$J$1:$K$25,2,FALSE)</f>
        <v>7</v>
      </c>
      <c r="J4584" t="s">
        <v>681</v>
      </c>
      <c r="K4584">
        <v>15843155.731255179</v>
      </c>
    </row>
    <row r="4585" spans="1:11" hidden="1" x14ac:dyDescent="0.25">
      <c r="A4585" t="s">
        <v>162</v>
      </c>
      <c r="B4585" t="s">
        <v>163</v>
      </c>
      <c r="C4585" t="s">
        <v>14</v>
      </c>
      <c r="D4585" t="s">
        <v>12</v>
      </c>
      <c r="E4585">
        <v>1994</v>
      </c>
      <c r="F4585">
        <v>1</v>
      </c>
      <c r="G4585" t="s">
        <v>163</v>
      </c>
      <c r="H4585" t="s">
        <v>15</v>
      </c>
      <c r="I4585" t="str">
        <f>VLOOKUP(H4585,Hoja3!$J$1:$K$25,2,FALSE)</f>
        <v>10</v>
      </c>
      <c r="K4585">
        <v>15843155.731255179</v>
      </c>
    </row>
    <row r="4586" spans="1:11" hidden="1" x14ac:dyDescent="0.25">
      <c r="A4586" t="s">
        <v>162</v>
      </c>
      <c r="B4586" t="s">
        <v>163</v>
      </c>
      <c r="C4586" t="s">
        <v>16</v>
      </c>
      <c r="D4586" t="s">
        <v>12</v>
      </c>
      <c r="E4586">
        <v>1994</v>
      </c>
      <c r="F4586">
        <v>190000</v>
      </c>
      <c r="G4586" t="s">
        <v>163</v>
      </c>
      <c r="H4586" t="s">
        <v>17</v>
      </c>
      <c r="I4586" t="str">
        <f>VLOOKUP(H4586,Hoja3!$J$1:$K$25,2,FALSE)</f>
        <v>14</v>
      </c>
      <c r="K4586">
        <v>15843155.731255179</v>
      </c>
    </row>
    <row r="4587" spans="1:11" hidden="1" x14ac:dyDescent="0.25">
      <c r="A4587" t="s">
        <v>162</v>
      </c>
      <c r="B4587" t="s">
        <v>163</v>
      </c>
      <c r="C4587" t="s">
        <v>18</v>
      </c>
      <c r="D4587" t="s">
        <v>12</v>
      </c>
      <c r="E4587">
        <v>1994</v>
      </c>
      <c r="F4587">
        <v>190000</v>
      </c>
      <c r="G4587" t="s">
        <v>163</v>
      </c>
      <c r="H4587" t="s">
        <v>19</v>
      </c>
      <c r="I4587" t="str">
        <f>VLOOKUP(H4587,Hoja3!$J$1:$K$25,2,FALSE)</f>
        <v>17</v>
      </c>
      <c r="K4587">
        <v>15843155.731255179</v>
      </c>
    </row>
    <row r="4588" spans="1:11" x14ac:dyDescent="0.25">
      <c r="A4588" t="s">
        <v>164</v>
      </c>
      <c r="B4588" t="s">
        <v>165</v>
      </c>
      <c r="C4588" t="s">
        <v>26</v>
      </c>
      <c r="D4588" t="s">
        <v>12</v>
      </c>
      <c r="E4588">
        <v>1994</v>
      </c>
      <c r="F4588">
        <v>3</v>
      </c>
      <c r="G4588" t="s">
        <v>165</v>
      </c>
      <c r="H4588" t="s">
        <v>27</v>
      </c>
      <c r="I4588" t="str">
        <f>VLOOKUP(H4588,Hoja3!$J$1:$K$25,2,FALSE)</f>
        <v>9</v>
      </c>
      <c r="J4588">
        <v>21163</v>
      </c>
      <c r="K4588">
        <v>15790113.246747775</v>
      </c>
    </row>
    <row r="4589" spans="1:11" hidden="1" x14ac:dyDescent="0.25">
      <c r="A4589" t="s">
        <v>164</v>
      </c>
      <c r="B4589" t="s">
        <v>165</v>
      </c>
      <c r="C4589" t="s">
        <v>14</v>
      </c>
      <c r="D4589" t="s">
        <v>12</v>
      </c>
      <c r="E4589">
        <v>1994</v>
      </c>
      <c r="F4589">
        <v>3</v>
      </c>
      <c r="G4589" t="s">
        <v>165</v>
      </c>
      <c r="H4589" t="s">
        <v>15</v>
      </c>
      <c r="I4589" t="str">
        <f>VLOOKUP(H4589,Hoja3!$J$1:$K$25,2,FALSE)</f>
        <v>10</v>
      </c>
      <c r="K4589">
        <v>15790113.246747775</v>
      </c>
    </row>
    <row r="4590" spans="1:11" hidden="1" x14ac:dyDescent="0.25">
      <c r="A4590" t="s">
        <v>164</v>
      </c>
      <c r="B4590" t="s">
        <v>165</v>
      </c>
      <c r="C4590" t="s">
        <v>28</v>
      </c>
      <c r="D4590" t="s">
        <v>12</v>
      </c>
      <c r="E4590">
        <v>1994</v>
      </c>
      <c r="F4590">
        <v>540051</v>
      </c>
      <c r="G4590" t="s">
        <v>165</v>
      </c>
      <c r="H4590" t="s">
        <v>29</v>
      </c>
      <c r="I4590" t="str">
        <f>VLOOKUP(H4590,Hoja3!$J$1:$K$25,2,FALSE)</f>
        <v>16</v>
      </c>
      <c r="K4590">
        <v>15790113.246747775</v>
      </c>
    </row>
    <row r="4591" spans="1:11" hidden="1" x14ac:dyDescent="0.25">
      <c r="A4591" t="s">
        <v>164</v>
      </c>
      <c r="B4591" t="s">
        <v>165</v>
      </c>
      <c r="C4591" t="s">
        <v>18</v>
      </c>
      <c r="D4591" t="s">
        <v>12</v>
      </c>
      <c r="E4591">
        <v>1994</v>
      </c>
      <c r="F4591">
        <v>540051</v>
      </c>
      <c r="G4591" t="s">
        <v>165</v>
      </c>
      <c r="H4591" t="s">
        <v>19</v>
      </c>
      <c r="I4591" t="str">
        <f>VLOOKUP(H4591,Hoja3!$J$1:$K$25,2,FALSE)</f>
        <v>17</v>
      </c>
      <c r="K4591">
        <v>15790113.246747775</v>
      </c>
    </row>
    <row r="4592" spans="1:11" x14ac:dyDescent="0.25">
      <c r="A4592" t="s">
        <v>208</v>
      </c>
      <c r="B4592" t="s">
        <v>209</v>
      </c>
      <c r="C4592" t="s">
        <v>26</v>
      </c>
      <c r="D4592" t="s">
        <v>12</v>
      </c>
      <c r="E4592">
        <v>1994</v>
      </c>
      <c r="F4592">
        <v>1</v>
      </c>
      <c r="G4592" t="s">
        <v>209</v>
      </c>
      <c r="H4592" t="s">
        <v>27</v>
      </c>
      <c r="I4592" t="str">
        <f>VLOOKUP(H4592,Hoja3!$J$1:$K$25,2,FALSE)</f>
        <v>9</v>
      </c>
      <c r="J4592">
        <v>286547</v>
      </c>
      <c r="K4592">
        <v>14644524.819005361</v>
      </c>
    </row>
    <row r="4593" spans="1:11" hidden="1" x14ac:dyDescent="0.25">
      <c r="A4593" t="s">
        <v>208</v>
      </c>
      <c r="B4593" t="s">
        <v>209</v>
      </c>
      <c r="C4593" t="s">
        <v>14</v>
      </c>
      <c r="D4593" t="s">
        <v>12</v>
      </c>
      <c r="E4593">
        <v>1994</v>
      </c>
      <c r="F4593">
        <v>1</v>
      </c>
      <c r="G4593" t="s">
        <v>209</v>
      </c>
      <c r="H4593" t="s">
        <v>15</v>
      </c>
      <c r="I4593" t="str">
        <f>VLOOKUP(H4593,Hoja3!$J$1:$K$25,2,FALSE)</f>
        <v>10</v>
      </c>
      <c r="K4593">
        <v>14644524.819005361</v>
      </c>
    </row>
    <row r="4594" spans="1:11" hidden="1" x14ac:dyDescent="0.25">
      <c r="A4594" t="s">
        <v>208</v>
      </c>
      <c r="B4594" t="s">
        <v>209</v>
      </c>
      <c r="C4594" t="s">
        <v>28</v>
      </c>
      <c r="D4594" t="s">
        <v>12</v>
      </c>
      <c r="E4594">
        <v>1994</v>
      </c>
      <c r="F4594">
        <v>2300</v>
      </c>
      <c r="G4594" t="s">
        <v>209</v>
      </c>
      <c r="H4594" t="s">
        <v>29</v>
      </c>
      <c r="I4594" t="str">
        <f>VLOOKUP(H4594,Hoja3!$J$1:$K$25,2,FALSE)</f>
        <v>16</v>
      </c>
      <c r="K4594">
        <v>14644524.819005361</v>
      </c>
    </row>
    <row r="4595" spans="1:11" hidden="1" x14ac:dyDescent="0.25">
      <c r="A4595" t="s">
        <v>208</v>
      </c>
      <c r="B4595" t="s">
        <v>209</v>
      </c>
      <c r="C4595" t="s">
        <v>18</v>
      </c>
      <c r="D4595" t="s">
        <v>12</v>
      </c>
      <c r="E4595">
        <v>1994</v>
      </c>
      <c r="F4595">
        <v>2300</v>
      </c>
      <c r="G4595" t="s">
        <v>209</v>
      </c>
      <c r="H4595" t="s">
        <v>19</v>
      </c>
      <c r="I4595" t="str">
        <f>VLOOKUP(H4595,Hoja3!$J$1:$K$25,2,FALSE)</f>
        <v>17</v>
      </c>
      <c r="K4595">
        <v>14644524.819005361</v>
      </c>
    </row>
    <row r="4596" spans="1:11" x14ac:dyDescent="0.25">
      <c r="A4596" t="s">
        <v>378</v>
      </c>
      <c r="B4596" t="s">
        <v>379</v>
      </c>
      <c r="C4596" t="s">
        <v>11</v>
      </c>
      <c r="D4596" t="s">
        <v>12</v>
      </c>
      <c r="E4596">
        <v>1994</v>
      </c>
      <c r="F4596">
        <v>1</v>
      </c>
      <c r="G4596" t="s">
        <v>379</v>
      </c>
      <c r="H4596" t="s">
        <v>13</v>
      </c>
      <c r="I4596" t="str">
        <f>VLOOKUP(H4596,Hoja3!$J$1:$K$25,2,FALSE)</f>
        <v>7</v>
      </c>
      <c r="J4596">
        <v>634891</v>
      </c>
      <c r="K4596">
        <v>16539436.547294972</v>
      </c>
    </row>
    <row r="4597" spans="1:11" hidden="1" x14ac:dyDescent="0.25">
      <c r="A4597" t="s">
        <v>378</v>
      </c>
      <c r="B4597" t="s">
        <v>379</v>
      </c>
      <c r="C4597" t="s">
        <v>26</v>
      </c>
      <c r="D4597" t="s">
        <v>12</v>
      </c>
      <c r="E4597">
        <v>1994</v>
      </c>
      <c r="F4597">
        <v>1</v>
      </c>
      <c r="G4597" t="s">
        <v>379</v>
      </c>
      <c r="H4597" t="s">
        <v>27</v>
      </c>
      <c r="I4597" t="str">
        <f>VLOOKUP(H4597,Hoja3!$J$1:$K$25,2,FALSE)</f>
        <v>9</v>
      </c>
      <c r="J4597" t="s">
        <v>681</v>
      </c>
      <c r="K4597">
        <v>16539436.547294972</v>
      </c>
    </row>
    <row r="4598" spans="1:11" hidden="1" x14ac:dyDescent="0.25">
      <c r="A4598" t="s">
        <v>378</v>
      </c>
      <c r="B4598" t="s">
        <v>379</v>
      </c>
      <c r="C4598" t="s">
        <v>14</v>
      </c>
      <c r="D4598" t="s">
        <v>12</v>
      </c>
      <c r="E4598">
        <v>1994</v>
      </c>
      <c r="F4598">
        <v>2</v>
      </c>
      <c r="G4598" t="s">
        <v>379</v>
      </c>
      <c r="H4598" t="s">
        <v>15</v>
      </c>
      <c r="I4598" t="str">
        <f>VLOOKUP(H4598,Hoja3!$J$1:$K$25,2,FALSE)</f>
        <v>10</v>
      </c>
      <c r="K4598">
        <v>16539436.547294972</v>
      </c>
    </row>
    <row r="4599" spans="1:11" hidden="1" x14ac:dyDescent="0.25">
      <c r="A4599" t="s">
        <v>378</v>
      </c>
      <c r="B4599" t="s">
        <v>379</v>
      </c>
      <c r="C4599" t="s">
        <v>16</v>
      </c>
      <c r="D4599" t="s">
        <v>12</v>
      </c>
      <c r="E4599">
        <v>1994</v>
      </c>
      <c r="F4599">
        <v>25000</v>
      </c>
      <c r="G4599" t="s">
        <v>379</v>
      </c>
      <c r="H4599" t="s">
        <v>17</v>
      </c>
      <c r="I4599" t="str">
        <f>VLOOKUP(H4599,Hoja3!$J$1:$K$25,2,FALSE)</f>
        <v>14</v>
      </c>
      <c r="K4599">
        <v>16539436.547294972</v>
      </c>
    </row>
    <row r="4600" spans="1:11" hidden="1" x14ac:dyDescent="0.25">
      <c r="A4600" t="s">
        <v>378</v>
      </c>
      <c r="B4600" t="s">
        <v>379</v>
      </c>
      <c r="C4600" t="s">
        <v>28</v>
      </c>
      <c r="D4600" t="s">
        <v>12</v>
      </c>
      <c r="E4600">
        <v>1994</v>
      </c>
      <c r="F4600">
        <v>25580</v>
      </c>
      <c r="G4600" t="s">
        <v>379</v>
      </c>
      <c r="H4600" t="s">
        <v>29</v>
      </c>
      <c r="I4600" t="str">
        <f>VLOOKUP(H4600,Hoja3!$J$1:$K$25,2,FALSE)</f>
        <v>16</v>
      </c>
      <c r="K4600">
        <v>16539436.547294972</v>
      </c>
    </row>
    <row r="4601" spans="1:11" hidden="1" x14ac:dyDescent="0.25">
      <c r="A4601" t="s">
        <v>378</v>
      </c>
      <c r="B4601" t="s">
        <v>379</v>
      </c>
      <c r="C4601" t="s">
        <v>18</v>
      </c>
      <c r="D4601" t="s">
        <v>12</v>
      </c>
      <c r="E4601">
        <v>1994</v>
      </c>
      <c r="F4601">
        <v>50580</v>
      </c>
      <c r="G4601" t="s">
        <v>379</v>
      </c>
      <c r="H4601" t="s">
        <v>19</v>
      </c>
      <c r="I4601" t="str">
        <f>VLOOKUP(H4601,Hoja3!$J$1:$K$25,2,FALSE)</f>
        <v>17</v>
      </c>
      <c r="K4601">
        <v>16539436.547294972</v>
      </c>
    </row>
    <row r="4602" spans="1:11" hidden="1" x14ac:dyDescent="0.25">
      <c r="A4602" t="s">
        <v>210</v>
      </c>
      <c r="B4602" t="s">
        <v>211</v>
      </c>
      <c r="C4602" t="s">
        <v>11</v>
      </c>
      <c r="D4602" t="s">
        <v>12</v>
      </c>
      <c r="E4602">
        <v>1994</v>
      </c>
      <c r="F4602">
        <v>1</v>
      </c>
      <c r="G4602" t="s">
        <v>211</v>
      </c>
      <c r="H4602" t="s">
        <v>13</v>
      </c>
      <c r="I4602" t="str">
        <f>VLOOKUP(H4602,Hoja3!$J$1:$K$25,2,FALSE)</f>
        <v>7</v>
      </c>
      <c r="J4602" t="s">
        <v>681</v>
      </c>
      <c r="K4602">
        <v>20325121.393907364</v>
      </c>
    </row>
    <row r="4603" spans="1:11" hidden="1" x14ac:dyDescent="0.25">
      <c r="A4603" t="s">
        <v>210</v>
      </c>
      <c r="B4603" t="s">
        <v>211</v>
      </c>
      <c r="C4603" t="s">
        <v>14</v>
      </c>
      <c r="D4603" t="s">
        <v>12</v>
      </c>
      <c r="E4603">
        <v>1994</v>
      </c>
      <c r="F4603">
        <v>1</v>
      </c>
      <c r="G4603" t="s">
        <v>211</v>
      </c>
      <c r="H4603" t="s">
        <v>15</v>
      </c>
      <c r="I4603" t="str">
        <f>VLOOKUP(H4603,Hoja3!$J$1:$K$25,2,FALSE)</f>
        <v>10</v>
      </c>
      <c r="K4603">
        <v>20325121.393907364</v>
      </c>
    </row>
    <row r="4604" spans="1:11" hidden="1" x14ac:dyDescent="0.25">
      <c r="A4604" t="s">
        <v>210</v>
      </c>
      <c r="B4604" t="s">
        <v>211</v>
      </c>
      <c r="C4604" t="s">
        <v>16</v>
      </c>
      <c r="D4604" t="s">
        <v>12</v>
      </c>
      <c r="E4604">
        <v>1994</v>
      </c>
      <c r="F4604">
        <v>0</v>
      </c>
      <c r="G4604" t="s">
        <v>211</v>
      </c>
      <c r="H4604" t="s">
        <v>17</v>
      </c>
      <c r="I4604" t="str">
        <f>VLOOKUP(H4604,Hoja3!$J$1:$K$25,2,FALSE)</f>
        <v>14</v>
      </c>
      <c r="K4604">
        <v>20325121.393907364</v>
      </c>
    </row>
    <row r="4605" spans="1:11" hidden="1" x14ac:dyDescent="0.25">
      <c r="A4605" t="s">
        <v>210</v>
      </c>
      <c r="B4605" t="s">
        <v>211</v>
      </c>
      <c r="C4605" t="s">
        <v>18</v>
      </c>
      <c r="D4605" t="s">
        <v>12</v>
      </c>
      <c r="E4605">
        <v>1994</v>
      </c>
      <c r="F4605">
        <v>0</v>
      </c>
      <c r="G4605" t="s">
        <v>211</v>
      </c>
      <c r="H4605" t="s">
        <v>19</v>
      </c>
      <c r="I4605" t="str">
        <f>VLOOKUP(H4605,Hoja3!$J$1:$K$25,2,FALSE)</f>
        <v>17</v>
      </c>
      <c r="K4605">
        <v>20325121.393907364</v>
      </c>
    </row>
    <row r="4606" spans="1:11" hidden="1" x14ac:dyDescent="0.25">
      <c r="A4606" t="s">
        <v>166</v>
      </c>
      <c r="B4606" t="s">
        <v>167</v>
      </c>
      <c r="C4606" t="s">
        <v>26</v>
      </c>
      <c r="D4606" t="s">
        <v>12</v>
      </c>
      <c r="E4606">
        <v>1994</v>
      </c>
      <c r="F4606">
        <v>1</v>
      </c>
      <c r="G4606" t="s">
        <v>167</v>
      </c>
      <c r="H4606" t="s">
        <v>27</v>
      </c>
      <c r="I4606" t="str">
        <f>VLOOKUP(H4606,Hoja3!$J$1:$K$25,2,FALSE)</f>
        <v>9</v>
      </c>
      <c r="J4606" t="s">
        <v>681</v>
      </c>
      <c r="K4606">
        <v>20954220.983547326</v>
      </c>
    </row>
    <row r="4607" spans="1:11" hidden="1" x14ac:dyDescent="0.25">
      <c r="A4607" t="s">
        <v>166</v>
      </c>
      <c r="B4607" t="s">
        <v>167</v>
      </c>
      <c r="C4607" t="s">
        <v>14</v>
      </c>
      <c r="D4607" t="s">
        <v>12</v>
      </c>
      <c r="E4607">
        <v>1994</v>
      </c>
      <c r="F4607">
        <v>1</v>
      </c>
      <c r="G4607" t="s">
        <v>167</v>
      </c>
      <c r="H4607" t="s">
        <v>15</v>
      </c>
      <c r="I4607" t="str">
        <f>VLOOKUP(H4607,Hoja3!$J$1:$K$25,2,FALSE)</f>
        <v>10</v>
      </c>
      <c r="K4607">
        <v>20954220.983547326</v>
      </c>
    </row>
    <row r="4608" spans="1:11" hidden="1" x14ac:dyDescent="0.25">
      <c r="A4608" t="s">
        <v>166</v>
      </c>
      <c r="B4608" t="s">
        <v>167</v>
      </c>
      <c r="C4608" t="s">
        <v>28</v>
      </c>
      <c r="D4608" t="s">
        <v>12</v>
      </c>
      <c r="E4608">
        <v>1994</v>
      </c>
      <c r="F4608">
        <v>2502000</v>
      </c>
      <c r="G4608" t="s">
        <v>167</v>
      </c>
      <c r="H4608" t="s">
        <v>29</v>
      </c>
      <c r="I4608" t="str">
        <f>VLOOKUP(H4608,Hoja3!$J$1:$K$25,2,FALSE)</f>
        <v>16</v>
      </c>
      <c r="K4608">
        <v>20954220.983547326</v>
      </c>
    </row>
    <row r="4609" spans="1:11" hidden="1" x14ac:dyDescent="0.25">
      <c r="A4609" t="s">
        <v>166</v>
      </c>
      <c r="B4609" t="s">
        <v>167</v>
      </c>
      <c r="C4609" t="s">
        <v>18</v>
      </c>
      <c r="D4609" t="s">
        <v>12</v>
      </c>
      <c r="E4609">
        <v>1994</v>
      </c>
      <c r="F4609">
        <v>2502000</v>
      </c>
      <c r="G4609" t="s">
        <v>167</v>
      </c>
      <c r="H4609" t="s">
        <v>19</v>
      </c>
      <c r="I4609" t="str">
        <f>VLOOKUP(H4609,Hoja3!$J$1:$K$25,2,FALSE)</f>
        <v>17</v>
      </c>
      <c r="K4609">
        <v>20954220.983547326</v>
      </c>
    </row>
    <row r="4610" spans="1:11" x14ac:dyDescent="0.25">
      <c r="A4610" t="s">
        <v>168</v>
      </c>
      <c r="B4610" t="s">
        <v>169</v>
      </c>
      <c r="C4610" t="s">
        <v>26</v>
      </c>
      <c r="D4610" t="s">
        <v>12</v>
      </c>
      <c r="E4610">
        <v>1994</v>
      </c>
      <c r="F4610">
        <v>1</v>
      </c>
      <c r="G4610" t="s">
        <v>169</v>
      </c>
      <c r="H4610" t="s">
        <v>27</v>
      </c>
      <c r="I4610" t="str">
        <f>VLOOKUP(H4610,Hoja3!$J$1:$K$25,2,FALSE)</f>
        <v>9</v>
      </c>
      <c r="J4610">
        <v>21163</v>
      </c>
      <c r="K4610">
        <v>66757619</v>
      </c>
    </row>
    <row r="4611" spans="1:11" hidden="1" x14ac:dyDescent="0.25">
      <c r="A4611" t="s">
        <v>168</v>
      </c>
      <c r="B4611" t="s">
        <v>169</v>
      </c>
      <c r="C4611" t="s">
        <v>14</v>
      </c>
      <c r="D4611" t="s">
        <v>12</v>
      </c>
      <c r="E4611">
        <v>1994</v>
      </c>
      <c r="F4611">
        <v>1</v>
      </c>
      <c r="G4611" t="s">
        <v>169</v>
      </c>
      <c r="H4611" t="s">
        <v>15</v>
      </c>
      <c r="I4611" t="str">
        <f>VLOOKUP(H4611,Hoja3!$J$1:$K$25,2,FALSE)</f>
        <v>10</v>
      </c>
      <c r="K4611">
        <v>66757619</v>
      </c>
    </row>
    <row r="4612" spans="1:11" hidden="1" x14ac:dyDescent="0.25">
      <c r="A4612" t="s">
        <v>168</v>
      </c>
      <c r="B4612" t="s">
        <v>169</v>
      </c>
      <c r="C4612" t="s">
        <v>28</v>
      </c>
      <c r="D4612" t="s">
        <v>12</v>
      </c>
      <c r="E4612">
        <v>1994</v>
      </c>
      <c r="F4612">
        <v>64970</v>
      </c>
      <c r="G4612" t="s">
        <v>169</v>
      </c>
      <c r="H4612" t="s">
        <v>29</v>
      </c>
      <c r="I4612" t="str">
        <f>VLOOKUP(H4612,Hoja3!$J$1:$K$25,2,FALSE)</f>
        <v>16</v>
      </c>
      <c r="K4612">
        <v>66757619</v>
      </c>
    </row>
    <row r="4613" spans="1:11" hidden="1" x14ac:dyDescent="0.25">
      <c r="A4613" t="s">
        <v>168</v>
      </c>
      <c r="B4613" t="s">
        <v>169</v>
      </c>
      <c r="C4613" t="s">
        <v>18</v>
      </c>
      <c r="D4613" t="s">
        <v>12</v>
      </c>
      <c r="E4613">
        <v>1994</v>
      </c>
      <c r="F4613">
        <v>64970</v>
      </c>
      <c r="G4613" t="s">
        <v>169</v>
      </c>
      <c r="H4613" t="s">
        <v>19</v>
      </c>
      <c r="I4613" t="str">
        <f>VLOOKUP(H4613,Hoja3!$J$1:$K$25,2,FALSE)</f>
        <v>17</v>
      </c>
      <c r="K4613">
        <v>66757619</v>
      </c>
    </row>
    <row r="4614" spans="1:11" x14ac:dyDescent="0.25">
      <c r="A4614" t="s">
        <v>282</v>
      </c>
      <c r="B4614" t="s">
        <v>283</v>
      </c>
      <c r="C4614" t="s">
        <v>26</v>
      </c>
      <c r="D4614" t="s">
        <v>12</v>
      </c>
      <c r="E4614">
        <v>1994</v>
      </c>
      <c r="F4614">
        <v>1</v>
      </c>
      <c r="G4614" t="s">
        <v>283</v>
      </c>
      <c r="H4614" t="s">
        <v>27</v>
      </c>
      <c r="I4614" t="str">
        <f>VLOOKUP(H4614,Hoja3!$J$1:$K$25,2,FALSE)</f>
        <v>9</v>
      </c>
      <c r="J4614">
        <v>4233</v>
      </c>
      <c r="K4614">
        <v>1154361305.3980596</v>
      </c>
    </row>
    <row r="4615" spans="1:11" hidden="1" x14ac:dyDescent="0.25">
      <c r="A4615" t="s">
        <v>282</v>
      </c>
      <c r="B4615" t="s">
        <v>283</v>
      </c>
      <c r="C4615" t="s">
        <v>14</v>
      </c>
      <c r="D4615" t="s">
        <v>12</v>
      </c>
      <c r="E4615">
        <v>1994</v>
      </c>
      <c r="F4615">
        <v>1</v>
      </c>
      <c r="G4615" t="s">
        <v>283</v>
      </c>
      <c r="H4615" t="s">
        <v>15</v>
      </c>
      <c r="I4615" t="str">
        <f>VLOOKUP(H4615,Hoja3!$J$1:$K$25,2,FALSE)</f>
        <v>10</v>
      </c>
      <c r="K4615">
        <v>1154361305.3980596</v>
      </c>
    </row>
    <row r="4616" spans="1:11" hidden="1" x14ac:dyDescent="0.25">
      <c r="A4616" t="s">
        <v>282</v>
      </c>
      <c r="B4616" t="s">
        <v>283</v>
      </c>
      <c r="C4616" t="s">
        <v>28</v>
      </c>
      <c r="D4616" t="s">
        <v>12</v>
      </c>
      <c r="E4616">
        <v>1994</v>
      </c>
      <c r="F4616">
        <v>0</v>
      </c>
      <c r="G4616" t="s">
        <v>283</v>
      </c>
      <c r="H4616" t="s">
        <v>29</v>
      </c>
      <c r="I4616" t="str">
        <f>VLOOKUP(H4616,Hoja3!$J$1:$K$25,2,FALSE)</f>
        <v>16</v>
      </c>
      <c r="K4616">
        <v>1154361305.3980596</v>
      </c>
    </row>
    <row r="4617" spans="1:11" hidden="1" x14ac:dyDescent="0.25">
      <c r="A4617" t="s">
        <v>282</v>
      </c>
      <c r="B4617" t="s">
        <v>283</v>
      </c>
      <c r="C4617" t="s">
        <v>18</v>
      </c>
      <c r="D4617" t="s">
        <v>12</v>
      </c>
      <c r="E4617">
        <v>1994</v>
      </c>
      <c r="F4617">
        <v>0</v>
      </c>
      <c r="G4617" t="s">
        <v>283</v>
      </c>
      <c r="H4617" t="s">
        <v>19</v>
      </c>
      <c r="I4617" t="str">
        <f>VLOOKUP(H4617,Hoja3!$J$1:$K$25,2,FALSE)</f>
        <v>17</v>
      </c>
      <c r="K4617">
        <v>1154361305.3980596</v>
      </c>
    </row>
    <row r="4618" spans="1:11" x14ac:dyDescent="0.25">
      <c r="A4618" t="s">
        <v>102</v>
      </c>
      <c r="B4618" t="s">
        <v>103</v>
      </c>
      <c r="C4618" t="s">
        <v>38</v>
      </c>
      <c r="D4618" t="s">
        <v>12</v>
      </c>
      <c r="E4618">
        <v>1994</v>
      </c>
      <c r="F4618">
        <v>1</v>
      </c>
      <c r="G4618" t="s">
        <v>103</v>
      </c>
      <c r="H4618" t="s">
        <v>39</v>
      </c>
      <c r="I4618" t="str">
        <f>VLOOKUP(H4618,Hoja3!$J$1:$K$25,2,FALSE)</f>
        <v>5</v>
      </c>
      <c r="J4618">
        <v>211630</v>
      </c>
      <c r="K4618">
        <v>252175506.11016774</v>
      </c>
    </row>
    <row r="4619" spans="1:11" hidden="1" x14ac:dyDescent="0.25">
      <c r="A4619" t="s">
        <v>102</v>
      </c>
      <c r="B4619" t="s">
        <v>103</v>
      </c>
      <c r="C4619" t="s">
        <v>11</v>
      </c>
      <c r="D4619" t="s">
        <v>12</v>
      </c>
      <c r="E4619">
        <v>1994</v>
      </c>
      <c r="F4619">
        <v>1</v>
      </c>
      <c r="G4619" t="s">
        <v>103</v>
      </c>
      <c r="H4619" t="s">
        <v>13</v>
      </c>
      <c r="I4619" t="str">
        <f>VLOOKUP(H4619,Hoja3!$J$1:$K$25,2,FALSE)</f>
        <v>7</v>
      </c>
      <c r="J4619" t="s">
        <v>681</v>
      </c>
      <c r="K4619">
        <v>252175506.11016774</v>
      </c>
    </row>
    <row r="4620" spans="1:11" hidden="1" x14ac:dyDescent="0.25">
      <c r="A4620" t="s">
        <v>102</v>
      </c>
      <c r="B4620" t="s">
        <v>103</v>
      </c>
      <c r="C4620" t="s">
        <v>14</v>
      </c>
      <c r="D4620" t="s">
        <v>12</v>
      </c>
      <c r="E4620">
        <v>1994</v>
      </c>
      <c r="F4620">
        <v>2</v>
      </c>
      <c r="G4620" t="s">
        <v>103</v>
      </c>
      <c r="H4620" t="s">
        <v>15</v>
      </c>
      <c r="I4620" t="str">
        <f>VLOOKUP(H4620,Hoja3!$J$1:$K$25,2,FALSE)</f>
        <v>10</v>
      </c>
      <c r="K4620">
        <v>252175506.11016774</v>
      </c>
    </row>
    <row r="4621" spans="1:11" hidden="1" x14ac:dyDescent="0.25">
      <c r="A4621" t="s">
        <v>102</v>
      </c>
      <c r="B4621" t="s">
        <v>103</v>
      </c>
      <c r="C4621" t="s">
        <v>40</v>
      </c>
      <c r="D4621" t="s">
        <v>12</v>
      </c>
      <c r="E4621">
        <v>1994</v>
      </c>
      <c r="F4621">
        <v>0</v>
      </c>
      <c r="G4621" t="s">
        <v>103</v>
      </c>
      <c r="H4621" t="s">
        <v>41</v>
      </c>
      <c r="I4621" t="str">
        <f>VLOOKUP(H4621,Hoja3!$J$1:$K$25,2,FALSE)</f>
        <v>12</v>
      </c>
      <c r="K4621">
        <v>252175506.11016774</v>
      </c>
    </row>
    <row r="4622" spans="1:11" hidden="1" x14ac:dyDescent="0.25">
      <c r="A4622" t="s">
        <v>102</v>
      </c>
      <c r="B4622" t="s">
        <v>103</v>
      </c>
      <c r="C4622" t="s">
        <v>16</v>
      </c>
      <c r="D4622" t="s">
        <v>12</v>
      </c>
      <c r="E4622">
        <v>1994</v>
      </c>
      <c r="F4622">
        <v>157</v>
      </c>
      <c r="G4622" t="s">
        <v>103</v>
      </c>
      <c r="H4622" t="s">
        <v>17</v>
      </c>
      <c r="I4622" t="str">
        <f>VLOOKUP(H4622,Hoja3!$J$1:$K$25,2,FALSE)</f>
        <v>14</v>
      </c>
      <c r="K4622">
        <v>252175506.11016774</v>
      </c>
    </row>
    <row r="4623" spans="1:11" hidden="1" x14ac:dyDescent="0.25">
      <c r="A4623" t="s">
        <v>102</v>
      </c>
      <c r="B4623" t="s">
        <v>103</v>
      </c>
      <c r="C4623" t="s">
        <v>18</v>
      </c>
      <c r="D4623" t="s">
        <v>12</v>
      </c>
      <c r="E4623">
        <v>1994</v>
      </c>
      <c r="F4623">
        <v>157</v>
      </c>
      <c r="G4623" t="s">
        <v>103</v>
      </c>
      <c r="H4623" t="s">
        <v>19</v>
      </c>
      <c r="I4623" t="str">
        <f>VLOOKUP(H4623,Hoja3!$J$1:$K$25,2,FALSE)</f>
        <v>17</v>
      </c>
      <c r="K4623">
        <v>252175506.11016774</v>
      </c>
    </row>
    <row r="4624" spans="1:11" x14ac:dyDescent="0.25">
      <c r="A4624" t="s">
        <v>104</v>
      </c>
      <c r="B4624" t="s">
        <v>105</v>
      </c>
      <c r="C4624" t="s">
        <v>38</v>
      </c>
      <c r="D4624" t="s">
        <v>12</v>
      </c>
      <c r="E4624">
        <v>1994</v>
      </c>
      <c r="F4624">
        <v>1</v>
      </c>
      <c r="G4624" t="s">
        <v>105</v>
      </c>
      <c r="H4624" t="s">
        <v>39</v>
      </c>
      <c r="I4624" t="str">
        <f>VLOOKUP(H4624,Hoja3!$J$1:$K$25,2,FALSE)</f>
        <v>5</v>
      </c>
      <c r="J4624">
        <v>33861</v>
      </c>
      <c r="K4624">
        <v>17829218.219359111</v>
      </c>
    </row>
    <row r="4625" spans="1:11" hidden="1" x14ac:dyDescent="0.25">
      <c r="A4625" t="s">
        <v>104</v>
      </c>
      <c r="B4625" t="s">
        <v>105</v>
      </c>
      <c r="C4625" t="s">
        <v>14</v>
      </c>
      <c r="D4625" t="s">
        <v>12</v>
      </c>
      <c r="E4625">
        <v>1994</v>
      </c>
      <c r="F4625">
        <v>1</v>
      </c>
      <c r="G4625" t="s">
        <v>105</v>
      </c>
      <c r="H4625" t="s">
        <v>15</v>
      </c>
      <c r="I4625" t="str">
        <f>VLOOKUP(H4625,Hoja3!$J$1:$K$25,2,FALSE)</f>
        <v>10</v>
      </c>
      <c r="K4625">
        <v>17829218.219359111</v>
      </c>
    </row>
    <row r="4626" spans="1:11" hidden="1" x14ac:dyDescent="0.25">
      <c r="A4626" t="s">
        <v>104</v>
      </c>
      <c r="B4626" t="s">
        <v>105</v>
      </c>
      <c r="C4626" t="s">
        <v>40</v>
      </c>
      <c r="D4626" t="s">
        <v>12</v>
      </c>
      <c r="E4626">
        <v>1994</v>
      </c>
      <c r="F4626">
        <v>75000</v>
      </c>
      <c r="G4626" t="s">
        <v>105</v>
      </c>
      <c r="H4626" t="s">
        <v>41</v>
      </c>
      <c r="I4626" t="str">
        <f>VLOOKUP(H4626,Hoja3!$J$1:$K$25,2,FALSE)</f>
        <v>12</v>
      </c>
      <c r="K4626">
        <v>17829218.219359111</v>
      </c>
    </row>
    <row r="4627" spans="1:11" hidden="1" x14ac:dyDescent="0.25">
      <c r="A4627" t="s">
        <v>104</v>
      </c>
      <c r="B4627" t="s">
        <v>105</v>
      </c>
      <c r="C4627" t="s">
        <v>18</v>
      </c>
      <c r="D4627" t="s">
        <v>12</v>
      </c>
      <c r="E4627">
        <v>1994</v>
      </c>
      <c r="F4627">
        <v>75000</v>
      </c>
      <c r="G4627" t="s">
        <v>105</v>
      </c>
      <c r="H4627" t="s">
        <v>19</v>
      </c>
      <c r="I4627" t="str">
        <f>VLOOKUP(H4627,Hoja3!$J$1:$K$25,2,FALSE)</f>
        <v>17</v>
      </c>
      <c r="K4627">
        <v>17829218.219359111</v>
      </c>
    </row>
    <row r="4628" spans="1:11" hidden="1" x14ac:dyDescent="0.25">
      <c r="A4628" t="s">
        <v>106</v>
      </c>
      <c r="B4628" t="s">
        <v>107</v>
      </c>
      <c r="C4628" t="s">
        <v>11</v>
      </c>
      <c r="D4628" t="s">
        <v>12</v>
      </c>
      <c r="E4628">
        <v>1994</v>
      </c>
      <c r="F4628">
        <v>1</v>
      </c>
      <c r="G4628" t="s">
        <v>107</v>
      </c>
      <c r="H4628" t="s">
        <v>13</v>
      </c>
      <c r="I4628" t="str">
        <f>VLOOKUP(H4628,Hoja3!$J$1:$K$25,2,FALSE)</f>
        <v>7</v>
      </c>
      <c r="J4628" t="s">
        <v>681</v>
      </c>
      <c r="K4628">
        <v>16819170.420565318</v>
      </c>
    </row>
    <row r="4629" spans="1:11" hidden="1" x14ac:dyDescent="0.25">
      <c r="A4629" t="s">
        <v>106</v>
      </c>
      <c r="B4629" t="s">
        <v>107</v>
      </c>
      <c r="C4629" t="s">
        <v>14</v>
      </c>
      <c r="D4629" t="s">
        <v>12</v>
      </c>
      <c r="E4629">
        <v>1994</v>
      </c>
      <c r="F4629">
        <v>1</v>
      </c>
      <c r="G4629" t="s">
        <v>107</v>
      </c>
      <c r="H4629" t="s">
        <v>15</v>
      </c>
      <c r="I4629" t="str">
        <f>VLOOKUP(H4629,Hoja3!$J$1:$K$25,2,FALSE)</f>
        <v>10</v>
      </c>
      <c r="K4629">
        <v>16819170.420565318</v>
      </c>
    </row>
    <row r="4630" spans="1:11" hidden="1" x14ac:dyDescent="0.25">
      <c r="A4630" t="s">
        <v>106</v>
      </c>
      <c r="B4630" t="s">
        <v>107</v>
      </c>
      <c r="C4630" t="s">
        <v>16</v>
      </c>
      <c r="D4630" t="s">
        <v>12</v>
      </c>
      <c r="E4630">
        <v>1994</v>
      </c>
      <c r="F4630">
        <v>61992</v>
      </c>
      <c r="G4630" t="s">
        <v>107</v>
      </c>
      <c r="H4630" t="s">
        <v>17</v>
      </c>
      <c r="I4630" t="str">
        <f>VLOOKUP(H4630,Hoja3!$J$1:$K$25,2,FALSE)</f>
        <v>14</v>
      </c>
      <c r="K4630">
        <v>16819170.420565318</v>
      </c>
    </row>
    <row r="4631" spans="1:11" hidden="1" x14ac:dyDescent="0.25">
      <c r="A4631" t="s">
        <v>106</v>
      </c>
      <c r="B4631" t="s">
        <v>107</v>
      </c>
      <c r="C4631" t="s">
        <v>18</v>
      </c>
      <c r="D4631" t="s">
        <v>12</v>
      </c>
      <c r="E4631">
        <v>1994</v>
      </c>
      <c r="F4631">
        <v>61992</v>
      </c>
      <c r="G4631" t="s">
        <v>107</v>
      </c>
      <c r="H4631" t="s">
        <v>19</v>
      </c>
      <c r="I4631" t="str">
        <f>VLOOKUP(H4631,Hoja3!$J$1:$K$25,2,FALSE)</f>
        <v>17</v>
      </c>
      <c r="K4631">
        <v>16819170.420565318</v>
      </c>
    </row>
    <row r="4632" spans="1:11" x14ac:dyDescent="0.25">
      <c r="A4632" t="s">
        <v>264</v>
      </c>
      <c r="B4632" t="s">
        <v>265</v>
      </c>
      <c r="C4632" t="s">
        <v>11</v>
      </c>
      <c r="D4632" t="s">
        <v>12</v>
      </c>
      <c r="E4632">
        <v>1994</v>
      </c>
      <c r="F4632">
        <v>1</v>
      </c>
      <c r="G4632" t="s">
        <v>265</v>
      </c>
      <c r="H4632" t="s">
        <v>13</v>
      </c>
      <c r="I4632" t="str">
        <f>VLOOKUP(H4632,Hoja3!$J$1:$K$25,2,FALSE)</f>
        <v>7</v>
      </c>
      <c r="J4632">
        <v>140734</v>
      </c>
      <c r="K4632">
        <v>363846332.83461839</v>
      </c>
    </row>
    <row r="4633" spans="1:11" hidden="1" x14ac:dyDescent="0.25">
      <c r="A4633" t="s">
        <v>264</v>
      </c>
      <c r="B4633" t="s">
        <v>265</v>
      </c>
      <c r="C4633" t="s">
        <v>14</v>
      </c>
      <c r="D4633" t="s">
        <v>12</v>
      </c>
      <c r="E4633">
        <v>1994</v>
      </c>
      <c r="F4633">
        <v>1</v>
      </c>
      <c r="G4633" t="s">
        <v>265</v>
      </c>
      <c r="H4633" t="s">
        <v>15</v>
      </c>
      <c r="I4633" t="str">
        <f>VLOOKUP(H4633,Hoja3!$J$1:$K$25,2,FALSE)</f>
        <v>10</v>
      </c>
      <c r="K4633">
        <v>363846332.83461839</v>
      </c>
    </row>
    <row r="4634" spans="1:11" hidden="1" x14ac:dyDescent="0.25">
      <c r="A4634" t="s">
        <v>264</v>
      </c>
      <c r="B4634" t="s">
        <v>265</v>
      </c>
      <c r="C4634" t="s">
        <v>16</v>
      </c>
      <c r="D4634" t="s">
        <v>12</v>
      </c>
      <c r="E4634">
        <v>1994</v>
      </c>
      <c r="F4634">
        <v>580000</v>
      </c>
      <c r="G4634" t="s">
        <v>265</v>
      </c>
      <c r="H4634" t="s">
        <v>17</v>
      </c>
      <c r="I4634" t="str">
        <f>VLOOKUP(H4634,Hoja3!$J$1:$K$25,2,FALSE)</f>
        <v>14</v>
      </c>
      <c r="K4634">
        <v>363846332.83461839</v>
      </c>
    </row>
    <row r="4635" spans="1:11" hidden="1" x14ac:dyDescent="0.25">
      <c r="A4635" t="s">
        <v>264</v>
      </c>
      <c r="B4635" t="s">
        <v>265</v>
      </c>
      <c r="C4635" t="s">
        <v>18</v>
      </c>
      <c r="D4635" t="s">
        <v>12</v>
      </c>
      <c r="E4635">
        <v>1994</v>
      </c>
      <c r="F4635">
        <v>580000</v>
      </c>
      <c r="G4635" t="s">
        <v>265</v>
      </c>
      <c r="H4635" t="s">
        <v>19</v>
      </c>
      <c r="I4635" t="str">
        <f>VLOOKUP(H4635,Hoja3!$J$1:$K$25,2,FALSE)</f>
        <v>17</v>
      </c>
      <c r="K4635">
        <v>363846332.83461839</v>
      </c>
    </row>
    <row r="4636" spans="1:11" x14ac:dyDescent="0.25">
      <c r="A4636" t="s">
        <v>108</v>
      </c>
      <c r="B4636" t="s">
        <v>109</v>
      </c>
      <c r="C4636" t="s">
        <v>11</v>
      </c>
      <c r="D4636" t="s">
        <v>12</v>
      </c>
      <c r="E4636">
        <v>1994</v>
      </c>
      <c r="F4636">
        <v>1</v>
      </c>
      <c r="G4636" t="s">
        <v>109</v>
      </c>
      <c r="H4636" t="s">
        <v>13</v>
      </c>
      <c r="I4636" t="str">
        <f>VLOOKUP(H4636,Hoja3!$J$1:$K$25,2,FALSE)</f>
        <v>7</v>
      </c>
      <c r="J4636">
        <v>194700</v>
      </c>
      <c r="K4636">
        <v>337912301.39772719</v>
      </c>
    </row>
    <row r="4637" spans="1:11" hidden="1" x14ac:dyDescent="0.25">
      <c r="A4637" t="s">
        <v>108</v>
      </c>
      <c r="B4637" t="s">
        <v>109</v>
      </c>
      <c r="C4637" t="s">
        <v>26</v>
      </c>
      <c r="D4637" t="s">
        <v>12</v>
      </c>
      <c r="E4637">
        <v>1994</v>
      </c>
      <c r="F4637">
        <v>2</v>
      </c>
      <c r="G4637" t="s">
        <v>109</v>
      </c>
      <c r="H4637" t="s">
        <v>27</v>
      </c>
      <c r="I4637" t="str">
        <f>VLOOKUP(H4637,Hoja3!$J$1:$K$25,2,FALSE)</f>
        <v>9</v>
      </c>
      <c r="J4637" t="s">
        <v>681</v>
      </c>
      <c r="K4637">
        <v>337912301.39772719</v>
      </c>
    </row>
    <row r="4638" spans="1:11" hidden="1" x14ac:dyDescent="0.25">
      <c r="A4638" t="s">
        <v>108</v>
      </c>
      <c r="B4638" t="s">
        <v>109</v>
      </c>
      <c r="C4638" t="s">
        <v>14</v>
      </c>
      <c r="D4638" t="s">
        <v>12</v>
      </c>
      <c r="E4638">
        <v>1994</v>
      </c>
      <c r="F4638">
        <v>3</v>
      </c>
      <c r="G4638" t="s">
        <v>109</v>
      </c>
      <c r="H4638" t="s">
        <v>15</v>
      </c>
      <c r="I4638" t="str">
        <f>VLOOKUP(H4638,Hoja3!$J$1:$K$25,2,FALSE)</f>
        <v>10</v>
      </c>
      <c r="K4638">
        <v>337912301.39772719</v>
      </c>
    </row>
    <row r="4639" spans="1:11" hidden="1" x14ac:dyDescent="0.25">
      <c r="A4639" t="s">
        <v>108</v>
      </c>
      <c r="B4639" t="s">
        <v>109</v>
      </c>
      <c r="C4639" t="s">
        <v>16</v>
      </c>
      <c r="D4639" t="s">
        <v>12</v>
      </c>
      <c r="E4639">
        <v>1994</v>
      </c>
      <c r="F4639">
        <v>840016</v>
      </c>
      <c r="G4639" t="s">
        <v>109</v>
      </c>
      <c r="H4639" t="s">
        <v>17</v>
      </c>
      <c r="I4639" t="str">
        <f>VLOOKUP(H4639,Hoja3!$J$1:$K$25,2,FALSE)</f>
        <v>14</v>
      </c>
      <c r="K4639">
        <v>337912301.39772719</v>
      </c>
    </row>
    <row r="4640" spans="1:11" hidden="1" x14ac:dyDescent="0.25">
      <c r="A4640" t="s">
        <v>108</v>
      </c>
      <c r="B4640" t="s">
        <v>109</v>
      </c>
      <c r="C4640" t="s">
        <v>28</v>
      </c>
      <c r="D4640" t="s">
        <v>12</v>
      </c>
      <c r="E4640">
        <v>1994</v>
      </c>
      <c r="F4640">
        <v>20</v>
      </c>
      <c r="G4640" t="s">
        <v>109</v>
      </c>
      <c r="H4640" t="s">
        <v>29</v>
      </c>
      <c r="I4640" t="str">
        <f>VLOOKUP(H4640,Hoja3!$J$1:$K$25,2,FALSE)</f>
        <v>16</v>
      </c>
      <c r="K4640">
        <v>337912301.39772719</v>
      </c>
    </row>
    <row r="4641" spans="1:11" hidden="1" x14ac:dyDescent="0.25">
      <c r="A4641" t="s">
        <v>108</v>
      </c>
      <c r="B4641" t="s">
        <v>109</v>
      </c>
      <c r="C4641" t="s">
        <v>18</v>
      </c>
      <c r="D4641" t="s">
        <v>12</v>
      </c>
      <c r="E4641">
        <v>1994</v>
      </c>
      <c r="F4641">
        <v>840036</v>
      </c>
      <c r="G4641" t="s">
        <v>109</v>
      </c>
      <c r="H4641" t="s">
        <v>19</v>
      </c>
      <c r="I4641" t="str">
        <f>VLOOKUP(H4641,Hoja3!$J$1:$K$25,2,FALSE)</f>
        <v>17</v>
      </c>
      <c r="K4641">
        <v>337912301.39772719</v>
      </c>
    </row>
    <row r="4642" spans="1:11" x14ac:dyDescent="0.25">
      <c r="A4642" t="s">
        <v>112</v>
      </c>
      <c r="B4642" t="s">
        <v>113</v>
      </c>
      <c r="C4642" t="s">
        <v>11</v>
      </c>
      <c r="D4642" t="s">
        <v>12</v>
      </c>
      <c r="E4642">
        <v>1994</v>
      </c>
      <c r="F4642">
        <v>2</v>
      </c>
      <c r="G4642" t="s">
        <v>113</v>
      </c>
      <c r="H4642" t="s">
        <v>13</v>
      </c>
      <c r="I4642" t="str">
        <f>VLOOKUP(H4642,Hoja3!$J$1:$K$25,2,FALSE)</f>
        <v>7</v>
      </c>
      <c r="J4642">
        <v>105815</v>
      </c>
      <c r="K4642">
        <v>267603248.6552527</v>
      </c>
    </row>
    <row r="4643" spans="1:11" hidden="1" x14ac:dyDescent="0.25">
      <c r="A4643" t="s">
        <v>112</v>
      </c>
      <c r="B4643" t="s">
        <v>113</v>
      </c>
      <c r="C4643" t="s">
        <v>14</v>
      </c>
      <c r="D4643" t="s">
        <v>12</v>
      </c>
      <c r="E4643">
        <v>1994</v>
      </c>
      <c r="F4643">
        <v>2</v>
      </c>
      <c r="G4643" t="s">
        <v>113</v>
      </c>
      <c r="H4643" t="s">
        <v>15</v>
      </c>
      <c r="I4643" t="str">
        <f>VLOOKUP(H4643,Hoja3!$J$1:$K$25,2,FALSE)</f>
        <v>10</v>
      </c>
      <c r="K4643">
        <v>267603248.6552527</v>
      </c>
    </row>
    <row r="4644" spans="1:11" hidden="1" x14ac:dyDescent="0.25">
      <c r="A4644" t="s">
        <v>112</v>
      </c>
      <c r="B4644" t="s">
        <v>113</v>
      </c>
      <c r="C4644" t="s">
        <v>16</v>
      </c>
      <c r="D4644" t="s">
        <v>12</v>
      </c>
      <c r="E4644">
        <v>1994</v>
      </c>
      <c r="F4644">
        <v>101130</v>
      </c>
      <c r="G4644" t="s">
        <v>113</v>
      </c>
      <c r="H4644" t="s">
        <v>17</v>
      </c>
      <c r="I4644" t="str">
        <f>VLOOKUP(H4644,Hoja3!$J$1:$K$25,2,FALSE)</f>
        <v>14</v>
      </c>
      <c r="K4644">
        <v>267603248.6552527</v>
      </c>
    </row>
    <row r="4645" spans="1:11" hidden="1" x14ac:dyDescent="0.25">
      <c r="A4645" t="s">
        <v>112</v>
      </c>
      <c r="B4645" t="s">
        <v>113</v>
      </c>
      <c r="C4645" t="s">
        <v>18</v>
      </c>
      <c r="D4645" t="s">
        <v>12</v>
      </c>
      <c r="E4645">
        <v>1994</v>
      </c>
      <c r="F4645">
        <v>101130</v>
      </c>
      <c r="G4645" t="s">
        <v>113</v>
      </c>
      <c r="H4645" t="s">
        <v>19</v>
      </c>
      <c r="I4645" t="str">
        <f>VLOOKUP(H4645,Hoja3!$J$1:$K$25,2,FALSE)</f>
        <v>17</v>
      </c>
      <c r="K4645">
        <v>267603248.6552527</v>
      </c>
    </row>
    <row r="4646" spans="1:11" x14ac:dyDescent="0.25">
      <c r="A4646" t="s">
        <v>114</v>
      </c>
      <c r="B4646" t="s">
        <v>115</v>
      </c>
      <c r="C4646" t="s">
        <v>11</v>
      </c>
      <c r="D4646" t="s">
        <v>12</v>
      </c>
      <c r="E4646">
        <v>1994</v>
      </c>
      <c r="F4646">
        <v>4</v>
      </c>
      <c r="G4646" t="s">
        <v>115</v>
      </c>
      <c r="H4646" t="s">
        <v>13</v>
      </c>
      <c r="I4646" t="str">
        <f>VLOOKUP(H4646,Hoja3!$J$1:$K$25,2,FALSE)</f>
        <v>7</v>
      </c>
      <c r="J4646">
        <v>78</v>
      </c>
      <c r="K4646">
        <v>437146372.72994244</v>
      </c>
    </row>
    <row r="4647" spans="1:11" hidden="1" x14ac:dyDescent="0.25">
      <c r="A4647" t="s">
        <v>114</v>
      </c>
      <c r="B4647" t="s">
        <v>115</v>
      </c>
      <c r="C4647" t="s">
        <v>80</v>
      </c>
      <c r="D4647" t="s">
        <v>12</v>
      </c>
      <c r="E4647">
        <v>1994</v>
      </c>
      <c r="F4647">
        <v>2</v>
      </c>
      <c r="G4647" t="s">
        <v>115</v>
      </c>
      <c r="H4647" t="s">
        <v>81</v>
      </c>
      <c r="I4647" t="str">
        <f>VLOOKUP(H4647,Hoja3!$J$1:$K$25,2,FALSE)</f>
        <v>8</v>
      </c>
      <c r="J4647" t="s">
        <v>681</v>
      </c>
      <c r="K4647">
        <v>437146372.72994244</v>
      </c>
    </row>
    <row r="4648" spans="1:11" x14ac:dyDescent="0.25">
      <c r="A4648" t="s">
        <v>114</v>
      </c>
      <c r="B4648" t="s">
        <v>115</v>
      </c>
      <c r="C4648" t="s">
        <v>26</v>
      </c>
      <c r="D4648" t="s">
        <v>12</v>
      </c>
      <c r="E4648">
        <v>1994</v>
      </c>
      <c r="F4648">
        <v>11</v>
      </c>
      <c r="G4648" t="s">
        <v>115</v>
      </c>
      <c r="H4648" t="s">
        <v>27</v>
      </c>
      <c r="I4648" t="str">
        <f>VLOOKUP(H4648,Hoja3!$J$1:$K$25,2,FALSE)</f>
        <v>9</v>
      </c>
      <c r="J4648">
        <v>5079</v>
      </c>
      <c r="K4648">
        <v>437146372.72994244</v>
      </c>
    </row>
    <row r="4649" spans="1:11" hidden="1" x14ac:dyDescent="0.25">
      <c r="A4649" t="s">
        <v>114</v>
      </c>
      <c r="B4649" t="s">
        <v>115</v>
      </c>
      <c r="C4649" t="s">
        <v>14</v>
      </c>
      <c r="D4649" t="s">
        <v>12</v>
      </c>
      <c r="E4649">
        <v>1994</v>
      </c>
      <c r="F4649">
        <v>17</v>
      </c>
      <c r="G4649" t="s">
        <v>115</v>
      </c>
      <c r="H4649" t="s">
        <v>15</v>
      </c>
      <c r="I4649" t="str">
        <f>VLOOKUP(H4649,Hoja3!$J$1:$K$25,2,FALSE)</f>
        <v>10</v>
      </c>
      <c r="K4649">
        <v>437146372.72994244</v>
      </c>
    </row>
    <row r="4650" spans="1:11" hidden="1" x14ac:dyDescent="0.25">
      <c r="A4650" t="s">
        <v>114</v>
      </c>
      <c r="B4650" t="s">
        <v>115</v>
      </c>
      <c r="C4650" t="s">
        <v>16</v>
      </c>
      <c r="D4650" t="s">
        <v>12</v>
      </c>
      <c r="E4650">
        <v>1994</v>
      </c>
      <c r="F4650">
        <v>811583</v>
      </c>
      <c r="G4650" t="s">
        <v>115</v>
      </c>
      <c r="H4650" t="s">
        <v>17</v>
      </c>
      <c r="I4650" t="str">
        <f>VLOOKUP(H4650,Hoja3!$J$1:$K$25,2,FALSE)</f>
        <v>14</v>
      </c>
      <c r="K4650">
        <v>437146372.72994244</v>
      </c>
    </row>
    <row r="4651" spans="1:11" hidden="1" x14ac:dyDescent="0.25">
      <c r="A4651" t="s">
        <v>114</v>
      </c>
      <c r="B4651" t="s">
        <v>115</v>
      </c>
      <c r="C4651" t="s">
        <v>84</v>
      </c>
      <c r="D4651" t="s">
        <v>12</v>
      </c>
      <c r="E4651">
        <v>1994</v>
      </c>
      <c r="F4651">
        <v>73843</v>
      </c>
      <c r="G4651" t="s">
        <v>115</v>
      </c>
      <c r="H4651" t="s">
        <v>85</v>
      </c>
      <c r="I4651" t="str">
        <f>VLOOKUP(H4651,Hoja3!$J$1:$K$25,2,FALSE)</f>
        <v>15</v>
      </c>
      <c r="K4651">
        <v>437146372.72994244</v>
      </c>
    </row>
    <row r="4652" spans="1:11" hidden="1" x14ac:dyDescent="0.25">
      <c r="A4652" t="s">
        <v>114</v>
      </c>
      <c r="B4652" t="s">
        <v>115</v>
      </c>
      <c r="C4652" t="s">
        <v>28</v>
      </c>
      <c r="D4652" t="s">
        <v>12</v>
      </c>
      <c r="E4652">
        <v>1994</v>
      </c>
      <c r="F4652">
        <v>1991217</v>
      </c>
      <c r="G4652" t="s">
        <v>115</v>
      </c>
      <c r="H4652" t="s">
        <v>29</v>
      </c>
      <c r="I4652" t="str">
        <f>VLOOKUP(H4652,Hoja3!$J$1:$K$25,2,FALSE)</f>
        <v>16</v>
      </c>
      <c r="K4652">
        <v>437146372.72994244</v>
      </c>
    </row>
    <row r="4653" spans="1:11" hidden="1" x14ac:dyDescent="0.25">
      <c r="A4653" t="s">
        <v>114</v>
      </c>
      <c r="B4653" t="s">
        <v>115</v>
      </c>
      <c r="C4653" t="s">
        <v>18</v>
      </c>
      <c r="D4653" t="s">
        <v>12</v>
      </c>
      <c r="E4653">
        <v>1994</v>
      </c>
      <c r="F4653">
        <v>2876643</v>
      </c>
      <c r="G4653" t="s">
        <v>115</v>
      </c>
      <c r="H4653" t="s">
        <v>19</v>
      </c>
      <c r="I4653" t="str">
        <f>VLOOKUP(H4653,Hoja3!$J$1:$K$25,2,FALSE)</f>
        <v>17</v>
      </c>
      <c r="K4653">
        <v>437146372.72994244</v>
      </c>
    </row>
    <row r="4654" spans="1:11" x14ac:dyDescent="0.25">
      <c r="A4654" t="s">
        <v>116</v>
      </c>
      <c r="B4654" t="s">
        <v>117</v>
      </c>
      <c r="C4654" t="s">
        <v>26</v>
      </c>
      <c r="D4654" t="s">
        <v>12</v>
      </c>
      <c r="E4654">
        <v>1994</v>
      </c>
      <c r="F4654">
        <v>1</v>
      </c>
      <c r="G4654" t="s">
        <v>117</v>
      </c>
      <c r="H4654" t="s">
        <v>27</v>
      </c>
      <c r="I4654" t="str">
        <f>VLOOKUP(H4654,Hoja3!$J$1:$K$25,2,FALSE)</f>
        <v>9</v>
      </c>
      <c r="J4654">
        <v>2116</v>
      </c>
      <c r="K4654">
        <v>809200697.79708827</v>
      </c>
    </row>
    <row r="4655" spans="1:11" hidden="1" x14ac:dyDescent="0.25">
      <c r="A4655" t="s">
        <v>116</v>
      </c>
      <c r="B4655" t="s">
        <v>117</v>
      </c>
      <c r="C4655" t="s">
        <v>14</v>
      </c>
      <c r="D4655" t="s">
        <v>12</v>
      </c>
      <c r="E4655">
        <v>1994</v>
      </c>
      <c r="F4655">
        <v>1</v>
      </c>
      <c r="G4655" t="s">
        <v>117</v>
      </c>
      <c r="H4655" t="s">
        <v>15</v>
      </c>
      <c r="I4655" t="str">
        <f>VLOOKUP(H4655,Hoja3!$J$1:$K$25,2,FALSE)</f>
        <v>10</v>
      </c>
      <c r="K4655">
        <v>809200697.79708827</v>
      </c>
    </row>
    <row r="4656" spans="1:11" hidden="1" x14ac:dyDescent="0.25">
      <c r="A4656" t="s">
        <v>116</v>
      </c>
      <c r="B4656" t="s">
        <v>117</v>
      </c>
      <c r="C4656" t="s">
        <v>28</v>
      </c>
      <c r="D4656" t="s">
        <v>12</v>
      </c>
      <c r="E4656">
        <v>1994</v>
      </c>
      <c r="F4656">
        <v>0</v>
      </c>
      <c r="G4656" t="s">
        <v>117</v>
      </c>
      <c r="H4656" t="s">
        <v>29</v>
      </c>
      <c r="I4656" t="str">
        <f>VLOOKUP(H4656,Hoja3!$J$1:$K$25,2,FALSE)</f>
        <v>16</v>
      </c>
      <c r="K4656">
        <v>809200697.79708827</v>
      </c>
    </row>
    <row r="4657" spans="1:11" hidden="1" x14ac:dyDescent="0.25">
      <c r="A4657" t="s">
        <v>116</v>
      </c>
      <c r="B4657" t="s">
        <v>117</v>
      </c>
      <c r="C4657" t="s">
        <v>18</v>
      </c>
      <c r="D4657" t="s">
        <v>12</v>
      </c>
      <c r="E4657">
        <v>1994</v>
      </c>
      <c r="F4657">
        <v>0</v>
      </c>
      <c r="G4657" t="s">
        <v>117</v>
      </c>
      <c r="H4657" t="s">
        <v>19</v>
      </c>
      <c r="I4657" t="str">
        <f>VLOOKUP(H4657,Hoja3!$J$1:$K$25,2,FALSE)</f>
        <v>17</v>
      </c>
      <c r="K4657">
        <v>809200697.79708827</v>
      </c>
    </row>
    <row r="4658" spans="1:11" hidden="1" x14ac:dyDescent="0.25">
      <c r="A4658" t="s">
        <v>268</v>
      </c>
      <c r="B4658" t="s">
        <v>269</v>
      </c>
      <c r="C4658" t="s">
        <v>78</v>
      </c>
      <c r="D4658" t="s">
        <v>12</v>
      </c>
      <c r="E4658">
        <v>1994</v>
      </c>
      <c r="F4658">
        <v>1</v>
      </c>
      <c r="G4658" t="s">
        <v>269</v>
      </c>
      <c r="H4658" t="s">
        <v>79</v>
      </c>
      <c r="I4658" t="str">
        <f>VLOOKUP(H4658,Hoja3!$J$1:$K$25,2,FALSE)</f>
        <v>6</v>
      </c>
      <c r="J4658" t="s">
        <v>681</v>
      </c>
      <c r="K4658">
        <v>350775856.41518921</v>
      </c>
    </row>
    <row r="4659" spans="1:11" x14ac:dyDescent="0.25">
      <c r="A4659" t="s">
        <v>268</v>
      </c>
      <c r="B4659" t="s">
        <v>269</v>
      </c>
      <c r="C4659" t="s">
        <v>11</v>
      </c>
      <c r="D4659" t="s">
        <v>12</v>
      </c>
      <c r="E4659">
        <v>1994</v>
      </c>
      <c r="F4659">
        <v>1</v>
      </c>
      <c r="G4659" t="s">
        <v>269</v>
      </c>
      <c r="H4659" t="s">
        <v>13</v>
      </c>
      <c r="I4659" t="str">
        <f>VLOOKUP(H4659,Hoja3!$J$1:$K$25,2,FALSE)</f>
        <v>7</v>
      </c>
      <c r="J4659">
        <v>6349</v>
      </c>
      <c r="K4659">
        <v>350775856.41518921</v>
      </c>
    </row>
    <row r="4660" spans="1:11" hidden="1" x14ac:dyDescent="0.25">
      <c r="A4660" t="s">
        <v>268</v>
      </c>
      <c r="B4660" t="s">
        <v>269</v>
      </c>
      <c r="C4660" t="s">
        <v>26</v>
      </c>
      <c r="D4660" t="s">
        <v>12</v>
      </c>
      <c r="E4660">
        <v>1994</v>
      </c>
      <c r="F4660">
        <v>1</v>
      </c>
      <c r="G4660" t="s">
        <v>269</v>
      </c>
      <c r="H4660" t="s">
        <v>27</v>
      </c>
      <c r="I4660" t="str">
        <f>VLOOKUP(H4660,Hoja3!$J$1:$K$25,2,FALSE)</f>
        <v>9</v>
      </c>
      <c r="J4660" t="s">
        <v>681</v>
      </c>
      <c r="K4660">
        <v>350775856.41518921</v>
      </c>
    </row>
    <row r="4661" spans="1:11" hidden="1" x14ac:dyDescent="0.25">
      <c r="A4661" t="s">
        <v>268</v>
      </c>
      <c r="B4661" t="s">
        <v>269</v>
      </c>
      <c r="C4661" t="s">
        <v>14</v>
      </c>
      <c r="D4661" t="s">
        <v>12</v>
      </c>
      <c r="E4661">
        <v>1994</v>
      </c>
      <c r="F4661">
        <v>3</v>
      </c>
      <c r="G4661" t="s">
        <v>269</v>
      </c>
      <c r="H4661" t="s">
        <v>15</v>
      </c>
      <c r="I4661" t="str">
        <f>VLOOKUP(H4661,Hoja3!$J$1:$K$25,2,FALSE)</f>
        <v>10</v>
      </c>
      <c r="K4661">
        <v>350775856.41518921</v>
      </c>
    </row>
    <row r="4662" spans="1:11" hidden="1" x14ac:dyDescent="0.25">
      <c r="A4662" t="s">
        <v>268</v>
      </c>
      <c r="B4662" t="s">
        <v>269</v>
      </c>
      <c r="C4662" t="s">
        <v>82</v>
      </c>
      <c r="D4662" t="s">
        <v>12</v>
      </c>
      <c r="E4662">
        <v>1994</v>
      </c>
      <c r="F4662">
        <v>0</v>
      </c>
      <c r="G4662" t="s">
        <v>269</v>
      </c>
      <c r="H4662" t="s">
        <v>83</v>
      </c>
      <c r="I4662" t="str">
        <f>VLOOKUP(H4662,Hoja3!$J$1:$K$25,2,FALSE)</f>
        <v>13</v>
      </c>
      <c r="K4662">
        <v>350775856.41518921</v>
      </c>
    </row>
    <row r="4663" spans="1:11" hidden="1" x14ac:dyDescent="0.25">
      <c r="A4663" t="s">
        <v>268</v>
      </c>
      <c r="B4663" t="s">
        <v>269</v>
      </c>
      <c r="C4663" t="s">
        <v>16</v>
      </c>
      <c r="D4663" t="s">
        <v>12</v>
      </c>
      <c r="E4663">
        <v>1994</v>
      </c>
      <c r="F4663">
        <v>0</v>
      </c>
      <c r="G4663" t="s">
        <v>269</v>
      </c>
      <c r="H4663" t="s">
        <v>17</v>
      </c>
      <c r="I4663" t="str">
        <f>VLOOKUP(H4663,Hoja3!$J$1:$K$25,2,FALSE)</f>
        <v>14</v>
      </c>
      <c r="K4663">
        <v>350775856.41518921</v>
      </c>
    </row>
    <row r="4664" spans="1:11" hidden="1" x14ac:dyDescent="0.25">
      <c r="A4664" t="s">
        <v>268</v>
      </c>
      <c r="B4664" t="s">
        <v>269</v>
      </c>
      <c r="C4664" t="s">
        <v>28</v>
      </c>
      <c r="D4664" t="s">
        <v>12</v>
      </c>
      <c r="E4664">
        <v>1994</v>
      </c>
      <c r="F4664">
        <v>5406</v>
      </c>
      <c r="G4664" t="s">
        <v>269</v>
      </c>
      <c r="H4664" t="s">
        <v>29</v>
      </c>
      <c r="I4664" t="str">
        <f>VLOOKUP(H4664,Hoja3!$J$1:$K$25,2,FALSE)</f>
        <v>16</v>
      </c>
      <c r="K4664">
        <v>350775856.41518921</v>
      </c>
    </row>
    <row r="4665" spans="1:11" hidden="1" x14ac:dyDescent="0.25">
      <c r="A4665" t="s">
        <v>268</v>
      </c>
      <c r="B4665" t="s">
        <v>269</v>
      </c>
      <c r="C4665" t="s">
        <v>18</v>
      </c>
      <c r="D4665" t="s">
        <v>12</v>
      </c>
      <c r="E4665">
        <v>1994</v>
      </c>
      <c r="F4665">
        <v>5406</v>
      </c>
      <c r="G4665" t="s">
        <v>269</v>
      </c>
      <c r="H4665" t="s">
        <v>19</v>
      </c>
      <c r="I4665" t="str">
        <f>VLOOKUP(H4665,Hoja3!$J$1:$K$25,2,FALSE)</f>
        <v>17</v>
      </c>
      <c r="K4665">
        <v>350775856.41518921</v>
      </c>
    </row>
    <row r="4666" spans="1:11" hidden="1" x14ac:dyDescent="0.25">
      <c r="A4666" t="s">
        <v>356</v>
      </c>
      <c r="B4666" t="s">
        <v>357</v>
      </c>
      <c r="C4666" t="s">
        <v>78</v>
      </c>
      <c r="D4666" t="s">
        <v>12</v>
      </c>
      <c r="E4666">
        <v>1994</v>
      </c>
      <c r="F4666">
        <v>1</v>
      </c>
      <c r="G4666" t="s">
        <v>357</v>
      </c>
      <c r="H4666" t="s">
        <v>79</v>
      </c>
      <c r="I4666" t="str">
        <f>VLOOKUP(H4666,Hoja3!$J$1:$K$25,2,FALSE)</f>
        <v>6</v>
      </c>
      <c r="J4666" t="s">
        <v>681</v>
      </c>
      <c r="K4666">
        <v>2021421476.0354171</v>
      </c>
    </row>
    <row r="4667" spans="1:11" hidden="1" x14ac:dyDescent="0.25">
      <c r="A4667" t="s">
        <v>356</v>
      </c>
      <c r="B4667" t="s">
        <v>357</v>
      </c>
      <c r="C4667" t="s">
        <v>11</v>
      </c>
      <c r="D4667" t="s">
        <v>12</v>
      </c>
      <c r="E4667">
        <v>1994</v>
      </c>
      <c r="F4667">
        <v>5</v>
      </c>
      <c r="G4667" t="s">
        <v>357</v>
      </c>
      <c r="H4667" t="s">
        <v>13</v>
      </c>
      <c r="I4667" t="str">
        <f>VLOOKUP(H4667,Hoja3!$J$1:$K$25,2,FALSE)</f>
        <v>7</v>
      </c>
      <c r="J4667" t="s">
        <v>681</v>
      </c>
      <c r="K4667">
        <v>2021421476.0354171</v>
      </c>
    </row>
    <row r="4668" spans="1:11" x14ac:dyDescent="0.25">
      <c r="A4668" t="s">
        <v>356</v>
      </c>
      <c r="B4668" t="s">
        <v>357</v>
      </c>
      <c r="C4668" t="s">
        <v>26</v>
      </c>
      <c r="D4668" t="s">
        <v>12</v>
      </c>
      <c r="E4668">
        <v>1994</v>
      </c>
      <c r="F4668">
        <v>2</v>
      </c>
      <c r="G4668" t="s">
        <v>357</v>
      </c>
      <c r="H4668" t="s">
        <v>27</v>
      </c>
      <c r="I4668" t="str">
        <f>VLOOKUP(H4668,Hoja3!$J$1:$K$25,2,FALSE)</f>
        <v>9</v>
      </c>
      <c r="J4668">
        <v>12275</v>
      </c>
      <c r="K4668">
        <v>2021421476.0354171</v>
      </c>
    </row>
    <row r="4669" spans="1:11" hidden="1" x14ac:dyDescent="0.25">
      <c r="A4669" t="s">
        <v>356</v>
      </c>
      <c r="B4669" t="s">
        <v>357</v>
      </c>
      <c r="C4669" t="s">
        <v>14</v>
      </c>
      <c r="D4669" t="s">
        <v>12</v>
      </c>
      <c r="E4669">
        <v>1994</v>
      </c>
      <c r="F4669">
        <v>8</v>
      </c>
      <c r="G4669" t="s">
        <v>357</v>
      </c>
      <c r="H4669" t="s">
        <v>15</v>
      </c>
      <c r="I4669" t="str">
        <f>VLOOKUP(H4669,Hoja3!$J$1:$K$25,2,FALSE)</f>
        <v>10</v>
      </c>
      <c r="K4669">
        <v>2021421476.0354171</v>
      </c>
    </row>
    <row r="4670" spans="1:11" hidden="1" x14ac:dyDescent="0.25">
      <c r="A4670" t="s">
        <v>356</v>
      </c>
      <c r="B4670" t="s">
        <v>357</v>
      </c>
      <c r="C4670" t="s">
        <v>82</v>
      </c>
      <c r="D4670" t="s">
        <v>12</v>
      </c>
      <c r="E4670">
        <v>1994</v>
      </c>
      <c r="F4670">
        <v>0</v>
      </c>
      <c r="G4670" t="s">
        <v>357</v>
      </c>
      <c r="H4670" t="s">
        <v>83</v>
      </c>
      <c r="I4670" t="str">
        <f>VLOOKUP(H4670,Hoja3!$J$1:$K$25,2,FALSE)</f>
        <v>13</v>
      </c>
      <c r="K4670">
        <v>2021421476.0354171</v>
      </c>
    </row>
    <row r="4671" spans="1:11" hidden="1" x14ac:dyDescent="0.25">
      <c r="A4671" t="s">
        <v>356</v>
      </c>
      <c r="B4671" t="s">
        <v>357</v>
      </c>
      <c r="C4671" t="s">
        <v>16</v>
      </c>
      <c r="D4671" t="s">
        <v>12</v>
      </c>
      <c r="E4671">
        <v>1994</v>
      </c>
      <c r="F4671">
        <v>797633</v>
      </c>
      <c r="G4671" t="s">
        <v>357</v>
      </c>
      <c r="H4671" t="s">
        <v>17</v>
      </c>
      <c r="I4671" t="str">
        <f>VLOOKUP(H4671,Hoja3!$J$1:$K$25,2,FALSE)</f>
        <v>14</v>
      </c>
      <c r="K4671">
        <v>2021421476.0354171</v>
      </c>
    </row>
    <row r="4672" spans="1:11" hidden="1" x14ac:dyDescent="0.25">
      <c r="A4672" t="s">
        <v>356</v>
      </c>
      <c r="B4672" t="s">
        <v>357</v>
      </c>
      <c r="C4672" t="s">
        <v>28</v>
      </c>
      <c r="D4672" t="s">
        <v>12</v>
      </c>
      <c r="E4672">
        <v>1994</v>
      </c>
      <c r="F4672">
        <v>62</v>
      </c>
      <c r="G4672" t="s">
        <v>357</v>
      </c>
      <c r="H4672" t="s">
        <v>29</v>
      </c>
      <c r="I4672" t="str">
        <f>VLOOKUP(H4672,Hoja3!$J$1:$K$25,2,FALSE)</f>
        <v>16</v>
      </c>
      <c r="K4672">
        <v>2021421476.0354171</v>
      </c>
    </row>
    <row r="4673" spans="1:11" hidden="1" x14ac:dyDescent="0.25">
      <c r="A4673" t="s">
        <v>356</v>
      </c>
      <c r="B4673" t="s">
        <v>357</v>
      </c>
      <c r="C4673" t="s">
        <v>18</v>
      </c>
      <c r="D4673" t="s">
        <v>12</v>
      </c>
      <c r="E4673">
        <v>1994</v>
      </c>
      <c r="F4673">
        <v>797695</v>
      </c>
      <c r="G4673" t="s">
        <v>357</v>
      </c>
      <c r="H4673" t="s">
        <v>19</v>
      </c>
      <c r="I4673" t="str">
        <f>VLOOKUP(H4673,Hoja3!$J$1:$K$25,2,FALSE)</f>
        <v>17</v>
      </c>
      <c r="K4673">
        <v>2021421476.0354171</v>
      </c>
    </row>
    <row r="4674" spans="1:11" hidden="1" x14ac:dyDescent="0.25">
      <c r="A4674" t="s">
        <v>218</v>
      </c>
      <c r="B4674" t="s">
        <v>219</v>
      </c>
      <c r="C4674" t="s">
        <v>11</v>
      </c>
      <c r="D4674" t="s">
        <v>12</v>
      </c>
      <c r="E4674">
        <v>1994</v>
      </c>
      <c r="F4674">
        <v>1</v>
      </c>
      <c r="G4674" t="s">
        <v>219</v>
      </c>
      <c r="H4674" t="s">
        <v>13</v>
      </c>
      <c r="I4674" t="str">
        <f>VLOOKUP(H4674,Hoja3!$J$1:$K$25,2,FALSE)</f>
        <v>7</v>
      </c>
      <c r="J4674" t="s">
        <v>681</v>
      </c>
      <c r="K4674">
        <v>30848333.083705544</v>
      </c>
    </row>
    <row r="4675" spans="1:11" hidden="1" x14ac:dyDescent="0.25">
      <c r="A4675" t="s">
        <v>218</v>
      </c>
      <c r="B4675" t="s">
        <v>219</v>
      </c>
      <c r="C4675" t="s">
        <v>14</v>
      </c>
      <c r="D4675" t="s">
        <v>12</v>
      </c>
      <c r="E4675">
        <v>1994</v>
      </c>
      <c r="F4675">
        <v>1</v>
      </c>
      <c r="G4675" t="s">
        <v>219</v>
      </c>
      <c r="H4675" t="s">
        <v>15</v>
      </c>
      <c r="I4675" t="str">
        <f>VLOOKUP(H4675,Hoja3!$J$1:$K$25,2,FALSE)</f>
        <v>10</v>
      </c>
      <c r="K4675">
        <v>30848333.083705544</v>
      </c>
    </row>
    <row r="4676" spans="1:11" hidden="1" x14ac:dyDescent="0.25">
      <c r="A4676" t="s">
        <v>218</v>
      </c>
      <c r="B4676" t="s">
        <v>219</v>
      </c>
      <c r="C4676" t="s">
        <v>16</v>
      </c>
      <c r="D4676" t="s">
        <v>12</v>
      </c>
      <c r="E4676">
        <v>1994</v>
      </c>
      <c r="F4676">
        <v>17500</v>
      </c>
      <c r="G4676" t="s">
        <v>219</v>
      </c>
      <c r="H4676" t="s">
        <v>17</v>
      </c>
      <c r="I4676" t="str">
        <f>VLOOKUP(H4676,Hoja3!$J$1:$K$25,2,FALSE)</f>
        <v>14</v>
      </c>
      <c r="K4676">
        <v>30848333.083705544</v>
      </c>
    </row>
    <row r="4677" spans="1:11" hidden="1" x14ac:dyDescent="0.25">
      <c r="A4677" t="s">
        <v>218</v>
      </c>
      <c r="B4677" t="s">
        <v>219</v>
      </c>
      <c r="C4677" t="s">
        <v>18</v>
      </c>
      <c r="D4677" t="s">
        <v>12</v>
      </c>
      <c r="E4677">
        <v>1994</v>
      </c>
      <c r="F4677">
        <v>17500</v>
      </c>
      <c r="G4677" t="s">
        <v>219</v>
      </c>
      <c r="H4677" t="s">
        <v>19</v>
      </c>
      <c r="I4677" t="str">
        <f>VLOOKUP(H4677,Hoja3!$J$1:$K$25,2,FALSE)</f>
        <v>17</v>
      </c>
      <c r="K4677">
        <v>30848333.083705544</v>
      </c>
    </row>
    <row r="4678" spans="1:11" hidden="1" x14ac:dyDescent="0.25">
      <c r="A4678" t="s">
        <v>118</v>
      </c>
      <c r="B4678" t="s">
        <v>119</v>
      </c>
      <c r="C4678" t="s">
        <v>11</v>
      </c>
      <c r="D4678" t="s">
        <v>12</v>
      </c>
      <c r="E4678">
        <v>1994</v>
      </c>
      <c r="F4678">
        <v>1</v>
      </c>
      <c r="G4678" t="s">
        <v>119</v>
      </c>
      <c r="H4678" t="s">
        <v>13</v>
      </c>
      <c r="I4678" t="str">
        <f>VLOOKUP(H4678,Hoja3!$J$1:$K$25,2,FALSE)</f>
        <v>7</v>
      </c>
      <c r="J4678" t="s">
        <v>681</v>
      </c>
      <c r="K4678">
        <v>10968517.090000369</v>
      </c>
    </row>
    <row r="4679" spans="1:11" hidden="1" x14ac:dyDescent="0.25">
      <c r="A4679" t="s">
        <v>118</v>
      </c>
      <c r="B4679" t="s">
        <v>119</v>
      </c>
      <c r="C4679" t="s">
        <v>26</v>
      </c>
      <c r="D4679" t="s">
        <v>12</v>
      </c>
      <c r="E4679">
        <v>1994</v>
      </c>
      <c r="F4679">
        <v>1</v>
      </c>
      <c r="G4679" t="s">
        <v>119</v>
      </c>
      <c r="H4679" t="s">
        <v>27</v>
      </c>
      <c r="I4679" t="str">
        <f>VLOOKUP(H4679,Hoja3!$J$1:$K$25,2,FALSE)</f>
        <v>9</v>
      </c>
      <c r="J4679" t="s">
        <v>681</v>
      </c>
      <c r="K4679">
        <v>10968517.090000369</v>
      </c>
    </row>
    <row r="4680" spans="1:11" hidden="1" x14ac:dyDescent="0.25">
      <c r="A4680" t="s">
        <v>118</v>
      </c>
      <c r="B4680" t="s">
        <v>119</v>
      </c>
      <c r="C4680" t="s">
        <v>14</v>
      </c>
      <c r="D4680" t="s">
        <v>12</v>
      </c>
      <c r="E4680">
        <v>1994</v>
      </c>
      <c r="F4680">
        <v>2</v>
      </c>
      <c r="G4680" t="s">
        <v>119</v>
      </c>
      <c r="H4680" t="s">
        <v>15</v>
      </c>
      <c r="I4680" t="str">
        <f>VLOOKUP(H4680,Hoja3!$J$1:$K$25,2,FALSE)</f>
        <v>10</v>
      </c>
      <c r="K4680">
        <v>10968517.090000369</v>
      </c>
    </row>
    <row r="4681" spans="1:11" hidden="1" x14ac:dyDescent="0.25">
      <c r="A4681" t="s">
        <v>118</v>
      </c>
      <c r="B4681" t="s">
        <v>119</v>
      </c>
      <c r="C4681" t="s">
        <v>16</v>
      </c>
      <c r="D4681" t="s">
        <v>12</v>
      </c>
      <c r="E4681">
        <v>1994</v>
      </c>
      <c r="F4681">
        <v>0</v>
      </c>
      <c r="G4681" t="s">
        <v>119</v>
      </c>
      <c r="H4681" t="s">
        <v>17</v>
      </c>
      <c r="I4681" t="str">
        <f>VLOOKUP(H4681,Hoja3!$J$1:$K$25,2,FALSE)</f>
        <v>14</v>
      </c>
      <c r="K4681">
        <v>10968517.090000369</v>
      </c>
    </row>
    <row r="4682" spans="1:11" hidden="1" x14ac:dyDescent="0.25">
      <c r="A4682" t="s">
        <v>118</v>
      </c>
      <c r="B4682" t="s">
        <v>119</v>
      </c>
      <c r="C4682" t="s">
        <v>28</v>
      </c>
      <c r="D4682" t="s">
        <v>12</v>
      </c>
      <c r="E4682">
        <v>1994</v>
      </c>
      <c r="F4682">
        <v>0</v>
      </c>
      <c r="G4682" t="s">
        <v>119</v>
      </c>
      <c r="H4682" t="s">
        <v>29</v>
      </c>
      <c r="I4682" t="str">
        <f>VLOOKUP(H4682,Hoja3!$J$1:$K$25,2,FALSE)</f>
        <v>16</v>
      </c>
      <c r="K4682">
        <v>10968517.090000369</v>
      </c>
    </row>
    <row r="4683" spans="1:11" hidden="1" x14ac:dyDescent="0.25">
      <c r="A4683" t="s">
        <v>118</v>
      </c>
      <c r="B4683" t="s">
        <v>119</v>
      </c>
      <c r="C4683" t="s">
        <v>18</v>
      </c>
      <c r="D4683" t="s">
        <v>12</v>
      </c>
      <c r="E4683">
        <v>1994</v>
      </c>
      <c r="F4683">
        <v>0</v>
      </c>
      <c r="G4683" t="s">
        <v>119</v>
      </c>
      <c r="H4683" t="s">
        <v>19</v>
      </c>
      <c r="I4683" t="str">
        <f>VLOOKUP(H4683,Hoja3!$J$1:$K$25,2,FALSE)</f>
        <v>17</v>
      </c>
      <c r="K4683">
        <v>10968517.090000369</v>
      </c>
    </row>
    <row r="4684" spans="1:11" hidden="1" x14ac:dyDescent="0.25">
      <c r="A4684" t="s">
        <v>120</v>
      </c>
      <c r="B4684" t="s">
        <v>121</v>
      </c>
      <c r="C4684" t="s">
        <v>11</v>
      </c>
      <c r="D4684" t="s">
        <v>12</v>
      </c>
      <c r="E4684">
        <v>1994</v>
      </c>
      <c r="F4684">
        <v>1</v>
      </c>
      <c r="G4684" t="s">
        <v>121</v>
      </c>
      <c r="H4684" t="s">
        <v>13</v>
      </c>
      <c r="I4684" t="str">
        <f>VLOOKUP(H4684,Hoja3!$J$1:$K$25,2,FALSE)</f>
        <v>7</v>
      </c>
      <c r="J4684" t="s">
        <v>681</v>
      </c>
      <c r="K4684">
        <v>380699271.81450826</v>
      </c>
    </row>
    <row r="4685" spans="1:11" hidden="1" x14ac:dyDescent="0.25">
      <c r="A4685" t="s">
        <v>120</v>
      </c>
      <c r="B4685" t="s">
        <v>121</v>
      </c>
      <c r="C4685" t="s">
        <v>26</v>
      </c>
      <c r="D4685" t="s">
        <v>12</v>
      </c>
      <c r="E4685">
        <v>1994</v>
      </c>
      <c r="F4685">
        <v>1</v>
      </c>
      <c r="G4685" t="s">
        <v>121</v>
      </c>
      <c r="H4685" t="s">
        <v>27</v>
      </c>
      <c r="I4685" t="str">
        <f>VLOOKUP(H4685,Hoja3!$J$1:$K$25,2,FALSE)</f>
        <v>9</v>
      </c>
      <c r="J4685" t="s">
        <v>681</v>
      </c>
      <c r="K4685">
        <v>380699271.81450826</v>
      </c>
    </row>
    <row r="4686" spans="1:11" hidden="1" x14ac:dyDescent="0.25">
      <c r="A4686" t="s">
        <v>120</v>
      </c>
      <c r="B4686" t="s">
        <v>121</v>
      </c>
      <c r="C4686" t="s">
        <v>14</v>
      </c>
      <c r="D4686" t="s">
        <v>12</v>
      </c>
      <c r="E4686">
        <v>1994</v>
      </c>
      <c r="F4686">
        <v>2</v>
      </c>
      <c r="G4686" t="s">
        <v>121</v>
      </c>
      <c r="H4686" t="s">
        <v>15</v>
      </c>
      <c r="I4686" t="str">
        <f>VLOOKUP(H4686,Hoja3!$J$1:$K$25,2,FALSE)</f>
        <v>10</v>
      </c>
      <c r="K4686">
        <v>380699271.81450826</v>
      </c>
    </row>
    <row r="4687" spans="1:11" hidden="1" x14ac:dyDescent="0.25">
      <c r="A4687" t="s">
        <v>120</v>
      </c>
      <c r="B4687" t="s">
        <v>121</v>
      </c>
      <c r="C4687" t="s">
        <v>16</v>
      </c>
      <c r="D4687" t="s">
        <v>12</v>
      </c>
      <c r="E4687">
        <v>1994</v>
      </c>
      <c r="F4687">
        <v>11000</v>
      </c>
      <c r="G4687" t="s">
        <v>121</v>
      </c>
      <c r="H4687" t="s">
        <v>17</v>
      </c>
      <c r="I4687" t="str">
        <f>VLOOKUP(H4687,Hoja3!$J$1:$K$25,2,FALSE)</f>
        <v>14</v>
      </c>
      <c r="K4687">
        <v>380699271.81450826</v>
      </c>
    </row>
    <row r="4688" spans="1:11" hidden="1" x14ac:dyDescent="0.25">
      <c r="A4688" t="s">
        <v>120</v>
      </c>
      <c r="B4688" t="s">
        <v>121</v>
      </c>
      <c r="C4688" t="s">
        <v>28</v>
      </c>
      <c r="D4688" t="s">
        <v>12</v>
      </c>
      <c r="E4688">
        <v>1994</v>
      </c>
      <c r="F4688">
        <v>2000</v>
      </c>
      <c r="G4688" t="s">
        <v>121</v>
      </c>
      <c r="H4688" t="s">
        <v>29</v>
      </c>
      <c r="I4688" t="str">
        <f>VLOOKUP(H4688,Hoja3!$J$1:$K$25,2,FALSE)</f>
        <v>16</v>
      </c>
      <c r="K4688">
        <v>380699271.81450826</v>
      </c>
    </row>
    <row r="4689" spans="1:11" hidden="1" x14ac:dyDescent="0.25">
      <c r="A4689" t="s">
        <v>120</v>
      </c>
      <c r="B4689" t="s">
        <v>121</v>
      </c>
      <c r="C4689" t="s">
        <v>18</v>
      </c>
      <c r="D4689" t="s">
        <v>12</v>
      </c>
      <c r="E4689">
        <v>1994</v>
      </c>
      <c r="F4689">
        <v>13000</v>
      </c>
      <c r="G4689" t="s">
        <v>121</v>
      </c>
      <c r="H4689" t="s">
        <v>19</v>
      </c>
      <c r="I4689" t="str">
        <f>VLOOKUP(H4689,Hoja3!$J$1:$K$25,2,FALSE)</f>
        <v>17</v>
      </c>
      <c r="K4689">
        <v>380699271.81450826</v>
      </c>
    </row>
    <row r="4690" spans="1:11" hidden="1" x14ac:dyDescent="0.25">
      <c r="A4690" t="s">
        <v>122</v>
      </c>
      <c r="B4690" t="s">
        <v>123</v>
      </c>
      <c r="C4690" t="s">
        <v>11</v>
      </c>
      <c r="D4690" t="s">
        <v>12</v>
      </c>
      <c r="E4690">
        <v>1994</v>
      </c>
      <c r="F4690">
        <v>1</v>
      </c>
      <c r="G4690" t="s">
        <v>123</v>
      </c>
      <c r="H4690" t="s">
        <v>13</v>
      </c>
      <c r="I4690" t="str">
        <f>VLOOKUP(H4690,Hoja3!$J$1:$K$25,2,FALSE)</f>
        <v>7</v>
      </c>
      <c r="J4690" t="s">
        <v>681</v>
      </c>
      <c r="K4690">
        <v>1620090734.9568913</v>
      </c>
    </row>
    <row r="4691" spans="1:11" hidden="1" x14ac:dyDescent="0.25">
      <c r="A4691" t="s">
        <v>122</v>
      </c>
      <c r="B4691" t="s">
        <v>123</v>
      </c>
      <c r="C4691" t="s">
        <v>26</v>
      </c>
      <c r="D4691" t="s">
        <v>12</v>
      </c>
      <c r="E4691">
        <v>1994</v>
      </c>
      <c r="F4691">
        <v>1</v>
      </c>
      <c r="G4691" t="s">
        <v>123</v>
      </c>
      <c r="H4691" t="s">
        <v>27</v>
      </c>
      <c r="I4691" t="str">
        <f>VLOOKUP(H4691,Hoja3!$J$1:$K$25,2,FALSE)</f>
        <v>9</v>
      </c>
      <c r="J4691" t="s">
        <v>681</v>
      </c>
      <c r="K4691">
        <v>1620090734.9568913</v>
      </c>
    </row>
    <row r="4692" spans="1:11" hidden="1" x14ac:dyDescent="0.25">
      <c r="A4692" t="s">
        <v>122</v>
      </c>
      <c r="B4692" t="s">
        <v>123</v>
      </c>
      <c r="C4692" t="s">
        <v>14</v>
      </c>
      <c r="D4692" t="s">
        <v>12</v>
      </c>
      <c r="E4692">
        <v>1994</v>
      </c>
      <c r="F4692">
        <v>4</v>
      </c>
      <c r="G4692" t="s">
        <v>123</v>
      </c>
      <c r="H4692" t="s">
        <v>15</v>
      </c>
      <c r="I4692" t="str">
        <f>VLOOKUP(H4692,Hoja3!$J$1:$K$25,2,FALSE)</f>
        <v>10</v>
      </c>
      <c r="K4692">
        <v>1620090734.9568913</v>
      </c>
    </row>
    <row r="4693" spans="1:11" hidden="1" x14ac:dyDescent="0.25">
      <c r="A4693" t="s">
        <v>122</v>
      </c>
      <c r="B4693" t="s">
        <v>123</v>
      </c>
      <c r="C4693" t="s">
        <v>44</v>
      </c>
      <c r="D4693" t="s">
        <v>12</v>
      </c>
      <c r="E4693">
        <v>1994</v>
      </c>
      <c r="F4693">
        <v>2</v>
      </c>
      <c r="G4693" t="s">
        <v>123</v>
      </c>
      <c r="H4693" t="s">
        <v>45</v>
      </c>
      <c r="I4693" t="str">
        <f>VLOOKUP(H4693,Hoja3!$J$1:$K$25,2,FALSE)</f>
        <v>11</v>
      </c>
      <c r="J4693" t="s">
        <v>681</v>
      </c>
      <c r="K4693">
        <v>1620090734.9568913</v>
      </c>
    </row>
    <row r="4694" spans="1:11" hidden="1" x14ac:dyDescent="0.25">
      <c r="A4694" t="s">
        <v>122</v>
      </c>
      <c r="B4694" t="s">
        <v>123</v>
      </c>
      <c r="C4694" t="s">
        <v>16</v>
      </c>
      <c r="D4694" t="s">
        <v>12</v>
      </c>
      <c r="E4694">
        <v>1994</v>
      </c>
      <c r="F4694">
        <v>0</v>
      </c>
      <c r="G4694" t="s">
        <v>123</v>
      </c>
      <c r="H4694" t="s">
        <v>17</v>
      </c>
      <c r="I4694" t="str">
        <f>VLOOKUP(H4694,Hoja3!$J$1:$K$25,2,FALSE)</f>
        <v>14</v>
      </c>
      <c r="K4694">
        <v>1620090734.9568913</v>
      </c>
    </row>
    <row r="4695" spans="1:11" hidden="1" x14ac:dyDescent="0.25">
      <c r="A4695" t="s">
        <v>122</v>
      </c>
      <c r="B4695" t="s">
        <v>123</v>
      </c>
      <c r="C4695" t="s">
        <v>28</v>
      </c>
      <c r="D4695" t="s">
        <v>12</v>
      </c>
      <c r="E4695">
        <v>1994</v>
      </c>
      <c r="F4695">
        <v>0</v>
      </c>
      <c r="G4695" t="s">
        <v>123</v>
      </c>
      <c r="H4695" t="s">
        <v>29</v>
      </c>
      <c r="I4695" t="str">
        <f>VLOOKUP(H4695,Hoja3!$J$1:$K$25,2,FALSE)</f>
        <v>16</v>
      </c>
      <c r="K4695">
        <v>1620090734.9568913</v>
      </c>
    </row>
    <row r="4696" spans="1:11" hidden="1" x14ac:dyDescent="0.25">
      <c r="A4696" t="s">
        <v>122</v>
      </c>
      <c r="B4696" t="s">
        <v>123</v>
      </c>
      <c r="C4696" t="s">
        <v>18</v>
      </c>
      <c r="D4696" t="s">
        <v>12</v>
      </c>
      <c r="E4696">
        <v>1994</v>
      </c>
      <c r="F4696">
        <v>16520</v>
      </c>
      <c r="G4696" t="s">
        <v>123</v>
      </c>
      <c r="H4696" t="s">
        <v>19</v>
      </c>
      <c r="I4696" t="str">
        <f>VLOOKUP(H4696,Hoja3!$J$1:$K$25,2,FALSE)</f>
        <v>17</v>
      </c>
      <c r="K4696">
        <v>1620090734.9568913</v>
      </c>
    </row>
    <row r="4697" spans="1:11" hidden="1" x14ac:dyDescent="0.25">
      <c r="A4697" t="s">
        <v>122</v>
      </c>
      <c r="B4697" t="s">
        <v>123</v>
      </c>
      <c r="C4697" t="s">
        <v>46</v>
      </c>
      <c r="D4697" t="s">
        <v>12</v>
      </c>
      <c r="E4697">
        <v>1994</v>
      </c>
      <c r="F4697">
        <v>16520</v>
      </c>
      <c r="G4697" t="s">
        <v>123</v>
      </c>
      <c r="H4697" t="s">
        <v>47</v>
      </c>
      <c r="I4697" t="str">
        <f>VLOOKUP(H4697,Hoja3!$J$1:$K$25,2,FALSE)</f>
        <v>18</v>
      </c>
      <c r="K4697">
        <v>1620090734.9568913</v>
      </c>
    </row>
    <row r="4698" spans="1:11" hidden="1" x14ac:dyDescent="0.25">
      <c r="A4698" t="s">
        <v>124</v>
      </c>
      <c r="B4698" t="s">
        <v>125</v>
      </c>
      <c r="C4698" t="s">
        <v>11</v>
      </c>
      <c r="D4698" t="s">
        <v>12</v>
      </c>
      <c r="E4698">
        <v>1994</v>
      </c>
      <c r="F4698">
        <v>3</v>
      </c>
      <c r="G4698" t="s">
        <v>125</v>
      </c>
      <c r="H4698" t="s">
        <v>13</v>
      </c>
      <c r="I4698" t="str">
        <f>VLOOKUP(H4698,Hoja3!$J$1:$K$25,2,FALSE)</f>
        <v>7</v>
      </c>
      <c r="J4698" t="s">
        <v>681</v>
      </c>
      <c r="K4698">
        <v>84356863.743633538</v>
      </c>
    </row>
    <row r="4699" spans="1:11" hidden="1" x14ac:dyDescent="0.25">
      <c r="A4699" t="s">
        <v>124</v>
      </c>
      <c r="B4699" t="s">
        <v>125</v>
      </c>
      <c r="C4699" t="s">
        <v>14</v>
      </c>
      <c r="D4699" t="s">
        <v>12</v>
      </c>
      <c r="E4699">
        <v>1994</v>
      </c>
      <c r="F4699">
        <v>3</v>
      </c>
      <c r="G4699" t="s">
        <v>125</v>
      </c>
      <c r="H4699" t="s">
        <v>15</v>
      </c>
      <c r="I4699" t="str">
        <f>VLOOKUP(H4699,Hoja3!$J$1:$K$25,2,FALSE)</f>
        <v>10</v>
      </c>
      <c r="K4699">
        <v>84356863.743633538</v>
      </c>
    </row>
    <row r="4700" spans="1:11" hidden="1" x14ac:dyDescent="0.25">
      <c r="A4700" t="s">
        <v>124</v>
      </c>
      <c r="B4700" t="s">
        <v>125</v>
      </c>
      <c r="C4700" t="s">
        <v>16</v>
      </c>
      <c r="D4700" t="s">
        <v>12</v>
      </c>
      <c r="E4700">
        <v>1994</v>
      </c>
      <c r="F4700">
        <v>728150</v>
      </c>
      <c r="G4700" t="s">
        <v>125</v>
      </c>
      <c r="H4700" t="s">
        <v>17</v>
      </c>
      <c r="I4700" t="str">
        <f>VLOOKUP(H4700,Hoja3!$J$1:$K$25,2,FALSE)</f>
        <v>14</v>
      </c>
      <c r="K4700">
        <v>84356863.743633538</v>
      </c>
    </row>
    <row r="4701" spans="1:11" hidden="1" x14ac:dyDescent="0.25">
      <c r="A4701" t="s">
        <v>124</v>
      </c>
      <c r="B4701" t="s">
        <v>125</v>
      </c>
      <c r="C4701" t="s">
        <v>18</v>
      </c>
      <c r="D4701" t="s">
        <v>12</v>
      </c>
      <c r="E4701">
        <v>1994</v>
      </c>
      <c r="F4701">
        <v>728150</v>
      </c>
      <c r="G4701" t="s">
        <v>125</v>
      </c>
      <c r="H4701" t="s">
        <v>19</v>
      </c>
      <c r="I4701" t="str">
        <f>VLOOKUP(H4701,Hoja3!$J$1:$K$25,2,FALSE)</f>
        <v>17</v>
      </c>
      <c r="K4701">
        <v>84356863.743633538</v>
      </c>
    </row>
    <row r="4702" spans="1:11" hidden="1" x14ac:dyDescent="0.25">
      <c r="A4702" t="s">
        <v>126</v>
      </c>
      <c r="B4702" t="s">
        <v>127</v>
      </c>
      <c r="C4702" t="s">
        <v>26</v>
      </c>
      <c r="D4702" t="s">
        <v>12</v>
      </c>
      <c r="E4702">
        <v>1994</v>
      </c>
      <c r="F4702">
        <v>1</v>
      </c>
      <c r="G4702" t="s">
        <v>127</v>
      </c>
      <c r="H4702" t="s">
        <v>27</v>
      </c>
      <c r="I4702" t="str">
        <f>VLOOKUP(H4702,Hoja3!$J$1:$K$25,2,FALSE)</f>
        <v>9</v>
      </c>
      <c r="J4702" t="s">
        <v>681</v>
      </c>
      <c r="K4702">
        <v>2430148.1481481479</v>
      </c>
    </row>
    <row r="4703" spans="1:11" hidden="1" x14ac:dyDescent="0.25">
      <c r="A4703" t="s">
        <v>126</v>
      </c>
      <c r="B4703" t="s">
        <v>127</v>
      </c>
      <c r="C4703" t="s">
        <v>14</v>
      </c>
      <c r="D4703" t="s">
        <v>12</v>
      </c>
      <c r="E4703">
        <v>1994</v>
      </c>
      <c r="F4703">
        <v>1</v>
      </c>
      <c r="G4703" t="s">
        <v>127</v>
      </c>
      <c r="H4703" t="s">
        <v>15</v>
      </c>
      <c r="I4703" t="str">
        <f>VLOOKUP(H4703,Hoja3!$J$1:$K$25,2,FALSE)</f>
        <v>10</v>
      </c>
      <c r="K4703">
        <v>2430148.1481481479</v>
      </c>
    </row>
    <row r="4704" spans="1:11" hidden="1" x14ac:dyDescent="0.25">
      <c r="A4704" t="s">
        <v>126</v>
      </c>
      <c r="B4704" t="s">
        <v>127</v>
      </c>
      <c r="C4704" t="s">
        <v>28</v>
      </c>
      <c r="D4704" t="s">
        <v>12</v>
      </c>
      <c r="E4704">
        <v>1994</v>
      </c>
      <c r="F4704">
        <v>750</v>
      </c>
      <c r="G4704" t="s">
        <v>127</v>
      </c>
      <c r="H4704" t="s">
        <v>29</v>
      </c>
      <c r="I4704" t="str">
        <f>VLOOKUP(H4704,Hoja3!$J$1:$K$25,2,FALSE)</f>
        <v>16</v>
      </c>
      <c r="K4704">
        <v>2430148.1481481479</v>
      </c>
    </row>
    <row r="4705" spans="1:11" hidden="1" x14ac:dyDescent="0.25">
      <c r="A4705" t="s">
        <v>126</v>
      </c>
      <c r="B4705" t="s">
        <v>127</v>
      </c>
      <c r="C4705" t="s">
        <v>18</v>
      </c>
      <c r="D4705" t="s">
        <v>12</v>
      </c>
      <c r="E4705">
        <v>1994</v>
      </c>
      <c r="F4705">
        <v>750</v>
      </c>
      <c r="G4705" t="s">
        <v>127</v>
      </c>
      <c r="H4705" t="s">
        <v>19</v>
      </c>
      <c r="I4705" t="str">
        <f>VLOOKUP(H4705,Hoja3!$J$1:$K$25,2,FALSE)</f>
        <v>17</v>
      </c>
      <c r="K4705">
        <v>2430148.1481481479</v>
      </c>
    </row>
    <row r="4706" spans="1:11" hidden="1" x14ac:dyDescent="0.25">
      <c r="A4706" t="s">
        <v>130</v>
      </c>
      <c r="B4706" t="s">
        <v>131</v>
      </c>
      <c r="C4706" t="s">
        <v>11</v>
      </c>
      <c r="D4706" t="s">
        <v>12</v>
      </c>
      <c r="E4706">
        <v>1994</v>
      </c>
      <c r="F4706">
        <v>1</v>
      </c>
      <c r="G4706" t="s">
        <v>131</v>
      </c>
      <c r="H4706" t="s">
        <v>13</v>
      </c>
      <c r="I4706" t="str">
        <f>VLOOKUP(H4706,Hoja3!$J$1:$K$25,2,FALSE)</f>
        <v>7</v>
      </c>
      <c r="J4706" t="s">
        <v>681</v>
      </c>
      <c r="K4706">
        <v>109265503.1109039</v>
      </c>
    </row>
    <row r="4707" spans="1:11" hidden="1" x14ac:dyDescent="0.25">
      <c r="A4707" t="s">
        <v>130</v>
      </c>
      <c r="B4707" t="s">
        <v>131</v>
      </c>
      <c r="C4707" t="s">
        <v>14</v>
      </c>
      <c r="D4707" t="s">
        <v>12</v>
      </c>
      <c r="E4707">
        <v>1994</v>
      </c>
      <c r="F4707">
        <v>1</v>
      </c>
      <c r="G4707" t="s">
        <v>131</v>
      </c>
      <c r="H4707" t="s">
        <v>15</v>
      </c>
      <c r="I4707" t="str">
        <f>VLOOKUP(H4707,Hoja3!$J$1:$K$25,2,FALSE)</f>
        <v>10</v>
      </c>
      <c r="K4707">
        <v>109265503.1109039</v>
      </c>
    </row>
    <row r="4708" spans="1:11" hidden="1" x14ac:dyDescent="0.25">
      <c r="A4708" t="s">
        <v>130</v>
      </c>
      <c r="B4708" t="s">
        <v>131</v>
      </c>
      <c r="C4708" t="s">
        <v>16</v>
      </c>
      <c r="D4708" t="s">
        <v>12</v>
      </c>
      <c r="E4708">
        <v>1994</v>
      </c>
      <c r="F4708">
        <v>5965</v>
      </c>
      <c r="G4708" t="s">
        <v>131</v>
      </c>
      <c r="H4708" t="s">
        <v>17</v>
      </c>
      <c r="I4708" t="str">
        <f>VLOOKUP(H4708,Hoja3!$J$1:$K$25,2,FALSE)</f>
        <v>14</v>
      </c>
      <c r="K4708">
        <v>109265503.1109039</v>
      </c>
    </row>
    <row r="4709" spans="1:11" hidden="1" x14ac:dyDescent="0.25">
      <c r="A4709" t="s">
        <v>130</v>
      </c>
      <c r="B4709" t="s">
        <v>131</v>
      </c>
      <c r="C4709" t="s">
        <v>18</v>
      </c>
      <c r="D4709" t="s">
        <v>12</v>
      </c>
      <c r="E4709">
        <v>1994</v>
      </c>
      <c r="F4709">
        <v>5965</v>
      </c>
      <c r="G4709" t="s">
        <v>131</v>
      </c>
      <c r="H4709" t="s">
        <v>19</v>
      </c>
      <c r="I4709" t="str">
        <f>VLOOKUP(H4709,Hoja3!$J$1:$K$25,2,FALSE)</f>
        <v>17</v>
      </c>
      <c r="K4709">
        <v>109265503.1109039</v>
      </c>
    </row>
    <row r="4710" spans="1:11" x14ac:dyDescent="0.25">
      <c r="A4710" t="s">
        <v>222</v>
      </c>
      <c r="B4710" t="s">
        <v>223</v>
      </c>
      <c r="C4710" t="s">
        <v>26</v>
      </c>
      <c r="D4710" t="s">
        <v>12</v>
      </c>
      <c r="E4710">
        <v>1994</v>
      </c>
      <c r="F4710">
        <v>1</v>
      </c>
      <c r="G4710" t="s">
        <v>223</v>
      </c>
      <c r="H4710" t="s">
        <v>27</v>
      </c>
      <c r="I4710" t="str">
        <f>VLOOKUP(H4710,Hoja3!$J$1:$K$25,2,FALSE)</f>
        <v>9</v>
      </c>
      <c r="J4710">
        <v>10582</v>
      </c>
      <c r="K4710">
        <v>884940402.23040879</v>
      </c>
    </row>
    <row r="4711" spans="1:11" hidden="1" x14ac:dyDescent="0.25">
      <c r="A4711" t="s">
        <v>222</v>
      </c>
      <c r="B4711" t="s">
        <v>223</v>
      </c>
      <c r="C4711" t="s">
        <v>14</v>
      </c>
      <c r="D4711" t="s">
        <v>12</v>
      </c>
      <c r="E4711">
        <v>1994</v>
      </c>
      <c r="F4711">
        <v>1</v>
      </c>
      <c r="G4711" t="s">
        <v>223</v>
      </c>
      <c r="H4711" t="s">
        <v>15</v>
      </c>
      <c r="I4711" t="str">
        <f>VLOOKUP(H4711,Hoja3!$J$1:$K$25,2,FALSE)</f>
        <v>10</v>
      </c>
      <c r="K4711">
        <v>884940402.23040879</v>
      </c>
    </row>
    <row r="4712" spans="1:11" hidden="1" x14ac:dyDescent="0.25">
      <c r="A4712" t="s">
        <v>222</v>
      </c>
      <c r="B4712" t="s">
        <v>223</v>
      </c>
      <c r="C4712" t="s">
        <v>28</v>
      </c>
      <c r="D4712" t="s">
        <v>12</v>
      </c>
      <c r="E4712">
        <v>1994</v>
      </c>
      <c r="F4712">
        <v>0</v>
      </c>
      <c r="G4712" t="s">
        <v>223</v>
      </c>
      <c r="H4712" t="s">
        <v>29</v>
      </c>
      <c r="I4712" t="str">
        <f>VLOOKUP(H4712,Hoja3!$J$1:$K$25,2,FALSE)</f>
        <v>16</v>
      </c>
      <c r="K4712">
        <v>884940402.23040879</v>
      </c>
    </row>
    <row r="4713" spans="1:11" hidden="1" x14ac:dyDescent="0.25">
      <c r="A4713" t="s">
        <v>222</v>
      </c>
      <c r="B4713" t="s">
        <v>223</v>
      </c>
      <c r="C4713" t="s">
        <v>18</v>
      </c>
      <c r="D4713" t="s">
        <v>12</v>
      </c>
      <c r="E4713">
        <v>1994</v>
      </c>
      <c r="F4713">
        <v>0</v>
      </c>
      <c r="G4713" t="s">
        <v>223</v>
      </c>
      <c r="H4713" t="s">
        <v>19</v>
      </c>
      <c r="I4713" t="str">
        <f>VLOOKUP(H4713,Hoja3!$J$1:$K$25,2,FALSE)</f>
        <v>17</v>
      </c>
      <c r="K4713">
        <v>884940402.23040879</v>
      </c>
    </row>
    <row r="4714" spans="1:11" x14ac:dyDescent="0.25">
      <c r="A4714" t="s">
        <v>178</v>
      </c>
      <c r="B4714" t="s">
        <v>179</v>
      </c>
      <c r="C4714" t="s">
        <v>26</v>
      </c>
      <c r="D4714" t="s">
        <v>12</v>
      </c>
      <c r="E4714">
        <v>1994</v>
      </c>
      <c r="F4714">
        <v>5</v>
      </c>
      <c r="G4714" t="s">
        <v>179</v>
      </c>
      <c r="H4714" t="s">
        <v>27</v>
      </c>
      <c r="I4714" t="str">
        <f>VLOOKUP(H4714,Hoja3!$J$1:$K$25,2,FALSE)</f>
        <v>9</v>
      </c>
      <c r="J4714">
        <v>490982</v>
      </c>
      <c r="K4714" t="e">
        <v>#N/A</v>
      </c>
    </row>
    <row r="4715" spans="1:11" hidden="1" x14ac:dyDescent="0.25">
      <c r="A4715" t="s">
        <v>178</v>
      </c>
      <c r="B4715" t="s">
        <v>179</v>
      </c>
      <c r="C4715" t="s">
        <v>14</v>
      </c>
      <c r="D4715" t="s">
        <v>12</v>
      </c>
      <c r="E4715">
        <v>1994</v>
      </c>
      <c r="F4715">
        <v>5</v>
      </c>
      <c r="G4715" t="s">
        <v>179</v>
      </c>
      <c r="H4715" t="s">
        <v>15</v>
      </c>
      <c r="I4715" t="str">
        <f>VLOOKUP(H4715,Hoja3!$J$1:$K$25,2,FALSE)</f>
        <v>10</v>
      </c>
      <c r="K4715" t="e">
        <v>#N/A</v>
      </c>
    </row>
    <row r="4716" spans="1:11" hidden="1" x14ac:dyDescent="0.25">
      <c r="A4716" t="s">
        <v>178</v>
      </c>
      <c r="B4716" t="s">
        <v>179</v>
      </c>
      <c r="C4716" t="s">
        <v>28</v>
      </c>
      <c r="D4716" t="s">
        <v>12</v>
      </c>
      <c r="E4716">
        <v>1994</v>
      </c>
      <c r="F4716">
        <v>588</v>
      </c>
      <c r="G4716" t="s">
        <v>179</v>
      </c>
      <c r="H4716" t="s">
        <v>29</v>
      </c>
      <c r="I4716" t="str">
        <f>VLOOKUP(H4716,Hoja3!$J$1:$K$25,2,FALSE)</f>
        <v>16</v>
      </c>
      <c r="K4716" t="e">
        <v>#N/A</v>
      </c>
    </row>
    <row r="4717" spans="1:11" hidden="1" x14ac:dyDescent="0.25">
      <c r="A4717" t="s">
        <v>178</v>
      </c>
      <c r="B4717" t="s">
        <v>179</v>
      </c>
      <c r="C4717" t="s">
        <v>18</v>
      </c>
      <c r="D4717" t="s">
        <v>12</v>
      </c>
      <c r="E4717">
        <v>1994</v>
      </c>
      <c r="F4717">
        <v>588</v>
      </c>
      <c r="G4717" t="s">
        <v>179</v>
      </c>
      <c r="H4717" t="s">
        <v>19</v>
      </c>
      <c r="I4717" t="str">
        <f>VLOOKUP(H4717,Hoja3!$J$1:$K$25,2,FALSE)</f>
        <v>17</v>
      </c>
      <c r="K4717" t="e">
        <v>#N/A</v>
      </c>
    </row>
    <row r="4718" spans="1:11" hidden="1" x14ac:dyDescent="0.25">
      <c r="A4718" t="s">
        <v>358</v>
      </c>
      <c r="B4718" t="s">
        <v>359</v>
      </c>
      <c r="C4718" t="s">
        <v>11</v>
      </c>
      <c r="D4718" t="s">
        <v>12</v>
      </c>
      <c r="E4718">
        <v>1994</v>
      </c>
      <c r="F4718">
        <v>1</v>
      </c>
      <c r="G4718" t="s">
        <v>359</v>
      </c>
      <c r="H4718" t="s">
        <v>13</v>
      </c>
      <c r="I4718" t="str">
        <f>VLOOKUP(H4718,Hoja3!$J$1:$K$25,2,FALSE)</f>
        <v>7</v>
      </c>
      <c r="J4718" t="s">
        <v>681</v>
      </c>
      <c r="K4718">
        <v>12060602.008847782</v>
      </c>
    </row>
    <row r="4719" spans="1:11" hidden="1" x14ac:dyDescent="0.25">
      <c r="A4719" t="s">
        <v>358</v>
      </c>
      <c r="B4719" t="s">
        <v>359</v>
      </c>
      <c r="C4719" t="s">
        <v>14</v>
      </c>
      <c r="D4719" t="s">
        <v>12</v>
      </c>
      <c r="E4719">
        <v>1994</v>
      </c>
      <c r="F4719">
        <v>1</v>
      </c>
      <c r="G4719" t="s">
        <v>359</v>
      </c>
      <c r="H4719" t="s">
        <v>15</v>
      </c>
      <c r="I4719" t="str">
        <f>VLOOKUP(H4719,Hoja3!$J$1:$K$25,2,FALSE)</f>
        <v>10</v>
      </c>
      <c r="K4719">
        <v>12060602.008847782</v>
      </c>
    </row>
    <row r="4720" spans="1:11" hidden="1" x14ac:dyDescent="0.25">
      <c r="A4720" t="s">
        <v>358</v>
      </c>
      <c r="B4720" t="s">
        <v>359</v>
      </c>
      <c r="C4720" t="s">
        <v>16</v>
      </c>
      <c r="D4720" t="s">
        <v>12</v>
      </c>
      <c r="E4720">
        <v>1994</v>
      </c>
      <c r="F4720">
        <v>6051</v>
      </c>
      <c r="G4720" t="s">
        <v>359</v>
      </c>
      <c r="H4720" t="s">
        <v>17</v>
      </c>
      <c r="I4720" t="str">
        <f>VLOOKUP(H4720,Hoja3!$J$1:$K$25,2,FALSE)</f>
        <v>14</v>
      </c>
      <c r="K4720">
        <v>12060602.008847782</v>
      </c>
    </row>
    <row r="4721" spans="1:11" hidden="1" x14ac:dyDescent="0.25">
      <c r="A4721" t="s">
        <v>358</v>
      </c>
      <c r="B4721" t="s">
        <v>359</v>
      </c>
      <c r="C4721" t="s">
        <v>18</v>
      </c>
      <c r="D4721" t="s">
        <v>12</v>
      </c>
      <c r="E4721">
        <v>1994</v>
      </c>
      <c r="F4721">
        <v>6051</v>
      </c>
      <c r="G4721" t="s">
        <v>359</v>
      </c>
      <c r="H4721" t="s">
        <v>19</v>
      </c>
      <c r="I4721" t="str">
        <f>VLOOKUP(H4721,Hoja3!$J$1:$K$25,2,FALSE)</f>
        <v>17</v>
      </c>
      <c r="K4721">
        <v>12060602.008847782</v>
      </c>
    </row>
    <row r="4722" spans="1:11" hidden="1" x14ac:dyDescent="0.25">
      <c r="A4722" t="s">
        <v>224</v>
      </c>
      <c r="B4722" t="s">
        <v>225</v>
      </c>
      <c r="C4722" t="s">
        <v>11</v>
      </c>
      <c r="D4722" t="s">
        <v>12</v>
      </c>
      <c r="E4722">
        <v>1994</v>
      </c>
      <c r="F4722">
        <v>1</v>
      </c>
      <c r="G4722" t="s">
        <v>225</v>
      </c>
      <c r="H4722" t="s">
        <v>13</v>
      </c>
      <c r="I4722" t="str">
        <f>VLOOKUP(H4722,Hoja3!$J$1:$K$25,2,FALSE)</f>
        <v>7</v>
      </c>
      <c r="J4722" t="s">
        <v>681</v>
      </c>
      <c r="K4722">
        <v>79062403.820891976</v>
      </c>
    </row>
    <row r="4723" spans="1:11" hidden="1" x14ac:dyDescent="0.25">
      <c r="A4723" t="s">
        <v>224</v>
      </c>
      <c r="B4723" t="s">
        <v>225</v>
      </c>
      <c r="C4723" t="s">
        <v>26</v>
      </c>
      <c r="D4723" t="s">
        <v>12</v>
      </c>
      <c r="E4723">
        <v>1994</v>
      </c>
      <c r="F4723">
        <v>1</v>
      </c>
      <c r="G4723" t="s">
        <v>225</v>
      </c>
      <c r="H4723" t="s">
        <v>27</v>
      </c>
      <c r="I4723" t="str">
        <f>VLOOKUP(H4723,Hoja3!$J$1:$K$25,2,FALSE)</f>
        <v>9</v>
      </c>
      <c r="J4723" t="s">
        <v>681</v>
      </c>
      <c r="K4723">
        <v>79062403.820891976</v>
      </c>
    </row>
    <row r="4724" spans="1:11" hidden="1" x14ac:dyDescent="0.25">
      <c r="A4724" t="s">
        <v>224</v>
      </c>
      <c r="B4724" t="s">
        <v>225</v>
      </c>
      <c r="C4724" t="s">
        <v>14</v>
      </c>
      <c r="D4724" t="s">
        <v>12</v>
      </c>
      <c r="E4724">
        <v>1994</v>
      </c>
      <c r="F4724">
        <v>2</v>
      </c>
      <c r="G4724" t="s">
        <v>225</v>
      </c>
      <c r="H4724" t="s">
        <v>15</v>
      </c>
      <c r="I4724" t="str">
        <f>VLOOKUP(H4724,Hoja3!$J$1:$K$25,2,FALSE)</f>
        <v>10</v>
      </c>
      <c r="K4724">
        <v>79062403.820891976</v>
      </c>
    </row>
    <row r="4725" spans="1:11" hidden="1" x14ac:dyDescent="0.25">
      <c r="A4725" t="s">
        <v>224</v>
      </c>
      <c r="B4725" t="s">
        <v>225</v>
      </c>
      <c r="C4725" t="s">
        <v>16</v>
      </c>
      <c r="D4725" t="s">
        <v>12</v>
      </c>
      <c r="E4725">
        <v>1994</v>
      </c>
      <c r="F4725">
        <v>7000</v>
      </c>
      <c r="G4725" t="s">
        <v>225</v>
      </c>
      <c r="H4725" t="s">
        <v>17</v>
      </c>
      <c r="I4725" t="str">
        <f>VLOOKUP(H4725,Hoja3!$J$1:$K$25,2,FALSE)</f>
        <v>14</v>
      </c>
      <c r="K4725">
        <v>79062403.820891976</v>
      </c>
    </row>
    <row r="4726" spans="1:11" hidden="1" x14ac:dyDescent="0.25">
      <c r="A4726" t="s">
        <v>224</v>
      </c>
      <c r="B4726" t="s">
        <v>225</v>
      </c>
      <c r="C4726" t="s">
        <v>28</v>
      </c>
      <c r="D4726" t="s">
        <v>12</v>
      </c>
      <c r="E4726">
        <v>1994</v>
      </c>
      <c r="F4726">
        <v>2500</v>
      </c>
      <c r="G4726" t="s">
        <v>225</v>
      </c>
      <c r="H4726" t="s">
        <v>29</v>
      </c>
      <c r="I4726" t="str">
        <f>VLOOKUP(H4726,Hoja3!$J$1:$K$25,2,FALSE)</f>
        <v>16</v>
      </c>
      <c r="K4726">
        <v>79062403.820891976</v>
      </c>
    </row>
    <row r="4727" spans="1:11" hidden="1" x14ac:dyDescent="0.25">
      <c r="A4727" t="s">
        <v>224</v>
      </c>
      <c r="B4727" t="s">
        <v>225</v>
      </c>
      <c r="C4727" t="s">
        <v>18</v>
      </c>
      <c r="D4727" t="s">
        <v>12</v>
      </c>
      <c r="E4727">
        <v>1994</v>
      </c>
      <c r="F4727">
        <v>9500</v>
      </c>
      <c r="G4727" t="s">
        <v>225</v>
      </c>
      <c r="H4727" t="s">
        <v>19</v>
      </c>
      <c r="I4727" t="str">
        <f>VLOOKUP(H4727,Hoja3!$J$1:$K$25,2,FALSE)</f>
        <v>17</v>
      </c>
      <c r="K4727">
        <v>79062403.820891976</v>
      </c>
    </row>
    <row r="4728" spans="1:11" hidden="1" x14ac:dyDescent="0.25">
      <c r="A4728" t="s">
        <v>132</v>
      </c>
      <c r="B4728" t="s">
        <v>133</v>
      </c>
      <c r="C4728" t="s">
        <v>11</v>
      </c>
      <c r="D4728" t="s">
        <v>12</v>
      </c>
      <c r="E4728">
        <v>1994</v>
      </c>
      <c r="F4728">
        <v>3</v>
      </c>
      <c r="G4728" t="s">
        <v>133</v>
      </c>
      <c r="H4728" t="s">
        <v>13</v>
      </c>
      <c r="I4728" t="str">
        <f>VLOOKUP(H4728,Hoja3!$J$1:$K$25,2,FALSE)</f>
        <v>7</v>
      </c>
      <c r="J4728" t="s">
        <v>681</v>
      </c>
      <c r="K4728">
        <v>514968699.23900473</v>
      </c>
    </row>
    <row r="4729" spans="1:11" hidden="1" x14ac:dyDescent="0.25">
      <c r="A4729" t="s">
        <v>132</v>
      </c>
      <c r="B4729" t="s">
        <v>133</v>
      </c>
      <c r="C4729" t="s">
        <v>80</v>
      </c>
      <c r="D4729" t="s">
        <v>12</v>
      </c>
      <c r="E4729">
        <v>1994</v>
      </c>
      <c r="F4729">
        <v>1</v>
      </c>
      <c r="G4729" t="s">
        <v>133</v>
      </c>
      <c r="H4729" t="s">
        <v>81</v>
      </c>
      <c r="I4729" t="str">
        <f>VLOOKUP(H4729,Hoja3!$J$1:$K$25,2,FALSE)</f>
        <v>8</v>
      </c>
      <c r="J4729" t="s">
        <v>681</v>
      </c>
      <c r="K4729">
        <v>514968699.23900473</v>
      </c>
    </row>
    <row r="4730" spans="1:11" hidden="1" x14ac:dyDescent="0.25">
      <c r="A4730" t="s">
        <v>132</v>
      </c>
      <c r="B4730" t="s">
        <v>133</v>
      </c>
      <c r="C4730" t="s">
        <v>26</v>
      </c>
      <c r="D4730" t="s">
        <v>12</v>
      </c>
      <c r="E4730">
        <v>1994</v>
      </c>
      <c r="F4730">
        <v>3</v>
      </c>
      <c r="G4730" t="s">
        <v>133</v>
      </c>
      <c r="H4730" t="s">
        <v>27</v>
      </c>
      <c r="I4730" t="str">
        <f>VLOOKUP(H4730,Hoja3!$J$1:$K$25,2,FALSE)</f>
        <v>9</v>
      </c>
      <c r="J4730" t="s">
        <v>681</v>
      </c>
      <c r="K4730">
        <v>514968699.23900473</v>
      </c>
    </row>
    <row r="4731" spans="1:11" hidden="1" x14ac:dyDescent="0.25">
      <c r="A4731" t="s">
        <v>132</v>
      </c>
      <c r="B4731" t="s">
        <v>133</v>
      </c>
      <c r="C4731" t="s">
        <v>14</v>
      </c>
      <c r="D4731" t="s">
        <v>12</v>
      </c>
      <c r="E4731">
        <v>1994</v>
      </c>
      <c r="F4731">
        <v>7</v>
      </c>
      <c r="G4731" t="s">
        <v>133</v>
      </c>
      <c r="H4731" t="s">
        <v>15</v>
      </c>
      <c r="I4731" t="str">
        <f>VLOOKUP(H4731,Hoja3!$J$1:$K$25,2,FALSE)</f>
        <v>10</v>
      </c>
      <c r="K4731">
        <v>514968699.23900473</v>
      </c>
    </row>
    <row r="4732" spans="1:11" hidden="1" x14ac:dyDescent="0.25">
      <c r="A4732" t="s">
        <v>132</v>
      </c>
      <c r="B4732" t="s">
        <v>133</v>
      </c>
      <c r="C4732" t="s">
        <v>16</v>
      </c>
      <c r="D4732" t="s">
        <v>12</v>
      </c>
      <c r="E4732">
        <v>1994</v>
      </c>
      <c r="F4732">
        <v>171257</v>
      </c>
      <c r="G4732" t="s">
        <v>133</v>
      </c>
      <c r="H4732" t="s">
        <v>17</v>
      </c>
      <c r="I4732" t="str">
        <f>VLOOKUP(H4732,Hoja3!$J$1:$K$25,2,FALSE)</f>
        <v>14</v>
      </c>
      <c r="K4732">
        <v>514968699.23900473</v>
      </c>
    </row>
    <row r="4733" spans="1:11" hidden="1" x14ac:dyDescent="0.25">
      <c r="A4733" t="s">
        <v>132</v>
      </c>
      <c r="B4733" t="s">
        <v>133</v>
      </c>
      <c r="C4733" t="s">
        <v>84</v>
      </c>
      <c r="D4733" t="s">
        <v>12</v>
      </c>
      <c r="E4733">
        <v>1994</v>
      </c>
      <c r="F4733">
        <v>10000</v>
      </c>
      <c r="G4733" t="s">
        <v>133</v>
      </c>
      <c r="H4733" t="s">
        <v>85</v>
      </c>
      <c r="I4733" t="str">
        <f>VLOOKUP(H4733,Hoja3!$J$1:$K$25,2,FALSE)</f>
        <v>15</v>
      </c>
      <c r="K4733">
        <v>514968699.23900473</v>
      </c>
    </row>
    <row r="4734" spans="1:11" hidden="1" x14ac:dyDescent="0.25">
      <c r="A4734" t="s">
        <v>132</v>
      </c>
      <c r="B4734" t="s">
        <v>133</v>
      </c>
      <c r="C4734" t="s">
        <v>28</v>
      </c>
      <c r="D4734" t="s">
        <v>12</v>
      </c>
      <c r="E4734">
        <v>1994</v>
      </c>
      <c r="F4734">
        <v>15000</v>
      </c>
      <c r="G4734" t="s">
        <v>133</v>
      </c>
      <c r="H4734" t="s">
        <v>29</v>
      </c>
      <c r="I4734" t="str">
        <f>VLOOKUP(H4734,Hoja3!$J$1:$K$25,2,FALSE)</f>
        <v>16</v>
      </c>
      <c r="K4734">
        <v>514968699.23900473</v>
      </c>
    </row>
    <row r="4735" spans="1:11" hidden="1" x14ac:dyDescent="0.25">
      <c r="A4735" t="s">
        <v>132</v>
      </c>
      <c r="B4735" t="s">
        <v>133</v>
      </c>
      <c r="C4735" t="s">
        <v>18</v>
      </c>
      <c r="D4735" t="s">
        <v>12</v>
      </c>
      <c r="E4735">
        <v>1994</v>
      </c>
      <c r="F4735">
        <v>196257</v>
      </c>
      <c r="G4735" t="s">
        <v>133</v>
      </c>
      <c r="H4735" t="s">
        <v>19</v>
      </c>
      <c r="I4735" t="str">
        <f>VLOOKUP(H4735,Hoja3!$J$1:$K$25,2,FALSE)</f>
        <v>17</v>
      </c>
      <c r="K4735">
        <v>514968699.23900473</v>
      </c>
    </row>
    <row r="4736" spans="1:11" hidden="1" x14ac:dyDescent="0.25">
      <c r="A4736" t="s">
        <v>274</v>
      </c>
      <c r="B4736" t="s">
        <v>275</v>
      </c>
      <c r="C4736" t="s">
        <v>11</v>
      </c>
      <c r="D4736" t="s">
        <v>12</v>
      </c>
      <c r="E4736">
        <v>1994</v>
      </c>
      <c r="F4736">
        <v>1</v>
      </c>
      <c r="G4736" t="s">
        <v>275</v>
      </c>
      <c r="H4736" t="s">
        <v>13</v>
      </c>
      <c r="I4736" t="str">
        <f>VLOOKUP(H4736,Hoja3!$J$1:$K$25,2,FALSE)</f>
        <v>7</v>
      </c>
      <c r="J4736" t="s">
        <v>681</v>
      </c>
      <c r="K4736">
        <v>9171261.8375710305</v>
      </c>
    </row>
    <row r="4737" spans="1:11" hidden="1" x14ac:dyDescent="0.25">
      <c r="A4737" t="s">
        <v>274</v>
      </c>
      <c r="B4737" t="s">
        <v>275</v>
      </c>
      <c r="C4737" t="s">
        <v>14</v>
      </c>
      <c r="D4737" t="s">
        <v>12</v>
      </c>
      <c r="E4737">
        <v>1994</v>
      </c>
      <c r="F4737">
        <v>1</v>
      </c>
      <c r="G4737" t="s">
        <v>275</v>
      </c>
      <c r="H4737" t="s">
        <v>15</v>
      </c>
      <c r="I4737" t="str">
        <f>VLOOKUP(H4737,Hoja3!$J$1:$K$25,2,FALSE)</f>
        <v>10</v>
      </c>
      <c r="K4737">
        <v>9171261.8375710305</v>
      </c>
    </row>
    <row r="4738" spans="1:11" hidden="1" x14ac:dyDescent="0.25">
      <c r="A4738" t="s">
        <v>274</v>
      </c>
      <c r="B4738" t="s">
        <v>275</v>
      </c>
      <c r="C4738" t="s">
        <v>16</v>
      </c>
      <c r="D4738" t="s">
        <v>12</v>
      </c>
      <c r="E4738">
        <v>1994</v>
      </c>
      <c r="F4738">
        <v>11500</v>
      </c>
      <c r="G4738" t="s">
        <v>275</v>
      </c>
      <c r="H4738" t="s">
        <v>17</v>
      </c>
      <c r="I4738" t="str">
        <f>VLOOKUP(H4738,Hoja3!$J$1:$K$25,2,FALSE)</f>
        <v>14</v>
      </c>
      <c r="K4738">
        <v>9171261.8375710305</v>
      </c>
    </row>
    <row r="4739" spans="1:11" hidden="1" x14ac:dyDescent="0.25">
      <c r="A4739" t="s">
        <v>274</v>
      </c>
      <c r="B4739" t="s">
        <v>275</v>
      </c>
      <c r="C4739" t="s">
        <v>18</v>
      </c>
      <c r="D4739" t="s">
        <v>12</v>
      </c>
      <c r="E4739">
        <v>1994</v>
      </c>
      <c r="F4739">
        <v>11500</v>
      </c>
      <c r="G4739" t="s">
        <v>275</v>
      </c>
      <c r="H4739" t="s">
        <v>19</v>
      </c>
      <c r="I4739" t="str">
        <f>VLOOKUP(H4739,Hoja3!$J$1:$K$25,2,FALSE)</f>
        <v>17</v>
      </c>
      <c r="K4739">
        <v>9171261.8375710305</v>
      </c>
    </row>
    <row r="4740" spans="1:11" hidden="1" x14ac:dyDescent="0.25">
      <c r="A4740" t="s">
        <v>134</v>
      </c>
      <c r="B4740" t="s">
        <v>135</v>
      </c>
      <c r="C4740" t="s">
        <v>78</v>
      </c>
      <c r="D4740" t="s">
        <v>12</v>
      </c>
      <c r="E4740">
        <v>1994</v>
      </c>
      <c r="F4740">
        <v>1</v>
      </c>
      <c r="G4740" t="s">
        <v>135</v>
      </c>
      <c r="H4740" t="s">
        <v>79</v>
      </c>
      <c r="I4740" t="str">
        <f>VLOOKUP(H4740,Hoja3!$J$1:$K$25,2,FALSE)</f>
        <v>6</v>
      </c>
      <c r="J4740" t="s">
        <v>681</v>
      </c>
      <c r="K4740">
        <v>1118252964.2607729</v>
      </c>
    </row>
    <row r="4741" spans="1:11" hidden="1" x14ac:dyDescent="0.25">
      <c r="A4741" t="s">
        <v>134</v>
      </c>
      <c r="B4741" t="s">
        <v>135</v>
      </c>
      <c r="C4741" t="s">
        <v>26</v>
      </c>
      <c r="D4741" t="s">
        <v>12</v>
      </c>
      <c r="E4741">
        <v>1994</v>
      </c>
      <c r="F4741">
        <v>1</v>
      </c>
      <c r="G4741" t="s">
        <v>135</v>
      </c>
      <c r="H4741" t="s">
        <v>27</v>
      </c>
      <c r="I4741" t="str">
        <f>VLOOKUP(H4741,Hoja3!$J$1:$K$25,2,FALSE)</f>
        <v>9</v>
      </c>
      <c r="J4741" t="s">
        <v>681</v>
      </c>
      <c r="K4741">
        <v>1118252964.2607729</v>
      </c>
    </row>
    <row r="4742" spans="1:11" hidden="1" x14ac:dyDescent="0.25">
      <c r="A4742" t="s">
        <v>134</v>
      </c>
      <c r="B4742" t="s">
        <v>135</v>
      </c>
      <c r="C4742" t="s">
        <v>14</v>
      </c>
      <c r="D4742" t="s">
        <v>12</v>
      </c>
      <c r="E4742">
        <v>1994</v>
      </c>
      <c r="F4742">
        <v>2</v>
      </c>
      <c r="G4742" t="s">
        <v>135</v>
      </c>
      <c r="H4742" t="s">
        <v>15</v>
      </c>
      <c r="I4742" t="str">
        <f>VLOOKUP(H4742,Hoja3!$J$1:$K$25,2,FALSE)</f>
        <v>10</v>
      </c>
      <c r="K4742">
        <v>1118252964.2607729</v>
      </c>
    </row>
    <row r="4743" spans="1:11" hidden="1" x14ac:dyDescent="0.25">
      <c r="A4743" t="s">
        <v>134</v>
      </c>
      <c r="B4743" t="s">
        <v>135</v>
      </c>
      <c r="C4743" t="s">
        <v>82</v>
      </c>
      <c r="D4743" t="s">
        <v>12</v>
      </c>
      <c r="E4743">
        <v>1994</v>
      </c>
      <c r="F4743">
        <v>8000</v>
      </c>
      <c r="G4743" t="s">
        <v>135</v>
      </c>
      <c r="H4743" t="s">
        <v>83</v>
      </c>
      <c r="I4743" t="str">
        <f>VLOOKUP(H4743,Hoja3!$J$1:$K$25,2,FALSE)</f>
        <v>13</v>
      </c>
      <c r="K4743">
        <v>1118252964.2607729</v>
      </c>
    </row>
    <row r="4744" spans="1:11" hidden="1" x14ac:dyDescent="0.25">
      <c r="A4744" t="s">
        <v>134</v>
      </c>
      <c r="B4744" t="s">
        <v>135</v>
      </c>
      <c r="C4744" t="s">
        <v>28</v>
      </c>
      <c r="D4744" t="s">
        <v>12</v>
      </c>
      <c r="E4744">
        <v>1994</v>
      </c>
      <c r="F4744">
        <v>0</v>
      </c>
      <c r="G4744" t="s">
        <v>135</v>
      </c>
      <c r="H4744" t="s">
        <v>29</v>
      </c>
      <c r="I4744" t="str">
        <f>VLOOKUP(H4744,Hoja3!$J$1:$K$25,2,FALSE)</f>
        <v>16</v>
      </c>
      <c r="K4744">
        <v>1118252964.2607729</v>
      </c>
    </row>
    <row r="4745" spans="1:11" hidden="1" x14ac:dyDescent="0.25">
      <c r="A4745" t="s">
        <v>134</v>
      </c>
      <c r="B4745" t="s">
        <v>135</v>
      </c>
      <c r="C4745" t="s">
        <v>18</v>
      </c>
      <c r="D4745" t="s">
        <v>12</v>
      </c>
      <c r="E4745">
        <v>1994</v>
      </c>
      <c r="F4745">
        <v>8000</v>
      </c>
      <c r="G4745" t="s">
        <v>135</v>
      </c>
      <c r="H4745" t="s">
        <v>19</v>
      </c>
      <c r="I4745" t="str">
        <f>VLOOKUP(H4745,Hoja3!$J$1:$K$25,2,FALSE)</f>
        <v>17</v>
      </c>
      <c r="K4745">
        <v>1118252964.2607729</v>
      </c>
    </row>
    <row r="4746" spans="1:11" x14ac:dyDescent="0.25">
      <c r="A4746" t="s">
        <v>180</v>
      </c>
      <c r="B4746" t="s">
        <v>181</v>
      </c>
      <c r="C4746" t="s">
        <v>11</v>
      </c>
      <c r="D4746" t="s">
        <v>12</v>
      </c>
      <c r="E4746">
        <v>1994</v>
      </c>
      <c r="F4746">
        <v>2</v>
      </c>
      <c r="G4746" t="s">
        <v>181</v>
      </c>
      <c r="H4746" t="s">
        <v>13</v>
      </c>
      <c r="I4746" t="str">
        <f>VLOOKUP(H4746,Hoja3!$J$1:$K$25,2,FALSE)</f>
        <v>7</v>
      </c>
      <c r="J4746">
        <v>190467</v>
      </c>
      <c r="K4746">
        <v>3380854520.8095369</v>
      </c>
    </row>
    <row r="4747" spans="1:11" hidden="1" x14ac:dyDescent="0.25">
      <c r="A4747" t="s">
        <v>180</v>
      </c>
      <c r="B4747" t="s">
        <v>181</v>
      </c>
      <c r="C4747" t="s">
        <v>14</v>
      </c>
      <c r="D4747" t="s">
        <v>12</v>
      </c>
      <c r="E4747">
        <v>1994</v>
      </c>
      <c r="F4747">
        <v>2</v>
      </c>
      <c r="G4747" t="s">
        <v>181</v>
      </c>
      <c r="H4747" t="s">
        <v>15</v>
      </c>
      <c r="I4747" t="str">
        <f>VLOOKUP(H4747,Hoja3!$J$1:$K$25,2,FALSE)</f>
        <v>10</v>
      </c>
      <c r="K4747">
        <v>3380854520.8095369</v>
      </c>
    </row>
    <row r="4748" spans="1:11" hidden="1" x14ac:dyDescent="0.25">
      <c r="A4748" t="s">
        <v>180</v>
      </c>
      <c r="B4748" t="s">
        <v>181</v>
      </c>
      <c r="C4748" t="s">
        <v>16</v>
      </c>
      <c r="D4748" t="s">
        <v>12</v>
      </c>
      <c r="E4748">
        <v>1994</v>
      </c>
      <c r="F4748">
        <v>700</v>
      </c>
      <c r="G4748" t="s">
        <v>181</v>
      </c>
      <c r="H4748" t="s">
        <v>17</v>
      </c>
      <c r="I4748" t="str">
        <f>VLOOKUP(H4748,Hoja3!$J$1:$K$25,2,FALSE)</f>
        <v>14</v>
      </c>
      <c r="K4748">
        <v>3380854520.8095369</v>
      </c>
    </row>
    <row r="4749" spans="1:11" hidden="1" x14ac:dyDescent="0.25">
      <c r="A4749" t="s">
        <v>180</v>
      </c>
      <c r="B4749" t="s">
        <v>181</v>
      </c>
      <c r="C4749" t="s">
        <v>18</v>
      </c>
      <c r="D4749" t="s">
        <v>12</v>
      </c>
      <c r="E4749">
        <v>1994</v>
      </c>
      <c r="F4749">
        <v>700</v>
      </c>
      <c r="G4749" t="s">
        <v>181</v>
      </c>
      <c r="H4749" t="s">
        <v>19</v>
      </c>
      <c r="I4749" t="str">
        <f>VLOOKUP(H4749,Hoja3!$J$1:$K$25,2,FALSE)</f>
        <v>17</v>
      </c>
      <c r="K4749">
        <v>3380854520.8095369</v>
      </c>
    </row>
    <row r="4750" spans="1:11" x14ac:dyDescent="0.25">
      <c r="A4750" t="s">
        <v>136</v>
      </c>
      <c r="B4750" t="s">
        <v>137</v>
      </c>
      <c r="C4750" t="s">
        <v>11</v>
      </c>
      <c r="D4750" t="s">
        <v>12</v>
      </c>
      <c r="E4750">
        <v>1994</v>
      </c>
      <c r="F4750">
        <v>1</v>
      </c>
      <c r="G4750" t="s">
        <v>137</v>
      </c>
      <c r="H4750" t="s">
        <v>13</v>
      </c>
      <c r="I4750" t="str">
        <f>VLOOKUP(H4750,Hoja3!$J$1:$K$25,2,FALSE)</f>
        <v>7</v>
      </c>
      <c r="J4750">
        <v>1481412</v>
      </c>
      <c r="K4750">
        <v>27720709000</v>
      </c>
    </row>
    <row r="4751" spans="1:11" hidden="1" x14ac:dyDescent="0.25">
      <c r="A4751" t="s">
        <v>136</v>
      </c>
      <c r="B4751" t="s">
        <v>137</v>
      </c>
      <c r="C4751" t="s">
        <v>80</v>
      </c>
      <c r="D4751" t="s">
        <v>12</v>
      </c>
      <c r="E4751">
        <v>1994</v>
      </c>
      <c r="F4751">
        <v>1</v>
      </c>
      <c r="G4751" t="s">
        <v>137</v>
      </c>
      <c r="H4751" t="s">
        <v>81</v>
      </c>
      <c r="I4751" t="str">
        <f>VLOOKUP(H4751,Hoja3!$J$1:$K$25,2,FALSE)</f>
        <v>8</v>
      </c>
      <c r="J4751" t="s">
        <v>681</v>
      </c>
      <c r="K4751">
        <v>27720709000</v>
      </c>
    </row>
    <row r="4752" spans="1:11" hidden="1" x14ac:dyDescent="0.25">
      <c r="A4752" t="s">
        <v>136</v>
      </c>
      <c r="B4752" t="s">
        <v>137</v>
      </c>
      <c r="C4752" t="s">
        <v>26</v>
      </c>
      <c r="D4752" t="s">
        <v>12</v>
      </c>
      <c r="E4752">
        <v>1994</v>
      </c>
      <c r="F4752">
        <v>9</v>
      </c>
      <c r="G4752" t="s">
        <v>137</v>
      </c>
      <c r="H4752" t="s">
        <v>27</v>
      </c>
      <c r="I4752" t="str">
        <f>VLOOKUP(H4752,Hoja3!$J$1:$K$25,2,FALSE)</f>
        <v>9</v>
      </c>
      <c r="J4752" t="s">
        <v>681</v>
      </c>
      <c r="K4752">
        <v>27720709000</v>
      </c>
    </row>
    <row r="4753" spans="1:11" hidden="1" x14ac:dyDescent="0.25">
      <c r="A4753" t="s">
        <v>136</v>
      </c>
      <c r="B4753" t="s">
        <v>137</v>
      </c>
      <c r="C4753" t="s">
        <v>14</v>
      </c>
      <c r="D4753" t="s">
        <v>12</v>
      </c>
      <c r="E4753">
        <v>1994</v>
      </c>
      <c r="F4753">
        <v>14</v>
      </c>
      <c r="G4753" t="s">
        <v>137</v>
      </c>
      <c r="H4753" t="s">
        <v>15</v>
      </c>
      <c r="I4753" t="str">
        <f>VLOOKUP(H4753,Hoja3!$J$1:$K$25,2,FALSE)</f>
        <v>10</v>
      </c>
      <c r="K4753">
        <v>27720709000</v>
      </c>
    </row>
    <row r="4754" spans="1:11" x14ac:dyDescent="0.25">
      <c r="A4754" t="s">
        <v>136</v>
      </c>
      <c r="B4754" t="s">
        <v>137</v>
      </c>
      <c r="C4754" t="s">
        <v>44</v>
      </c>
      <c r="D4754" t="s">
        <v>12</v>
      </c>
      <c r="E4754">
        <v>1994</v>
      </c>
      <c r="F4754">
        <v>3</v>
      </c>
      <c r="G4754" t="s">
        <v>137</v>
      </c>
      <c r="H4754" t="s">
        <v>45</v>
      </c>
      <c r="I4754" t="str">
        <f>VLOOKUP(H4754,Hoja3!$J$1:$K$25,2,FALSE)</f>
        <v>11</v>
      </c>
      <c r="J4754">
        <v>4233</v>
      </c>
      <c r="K4754">
        <v>27720709000</v>
      </c>
    </row>
    <row r="4755" spans="1:11" hidden="1" x14ac:dyDescent="0.25">
      <c r="A4755" t="s">
        <v>136</v>
      </c>
      <c r="B4755" t="s">
        <v>137</v>
      </c>
      <c r="C4755" t="s">
        <v>16</v>
      </c>
      <c r="D4755" t="s">
        <v>12</v>
      </c>
      <c r="E4755">
        <v>1994</v>
      </c>
      <c r="F4755">
        <v>14070</v>
      </c>
      <c r="G4755" t="s">
        <v>137</v>
      </c>
      <c r="H4755" t="s">
        <v>17</v>
      </c>
      <c r="I4755" t="str">
        <f>VLOOKUP(H4755,Hoja3!$J$1:$K$25,2,FALSE)</f>
        <v>14</v>
      </c>
      <c r="K4755">
        <v>27720709000</v>
      </c>
    </row>
    <row r="4756" spans="1:11" hidden="1" x14ac:dyDescent="0.25">
      <c r="A4756" t="s">
        <v>136</v>
      </c>
      <c r="B4756" t="s">
        <v>137</v>
      </c>
      <c r="C4756" t="s">
        <v>84</v>
      </c>
      <c r="D4756" t="s">
        <v>12</v>
      </c>
      <c r="E4756">
        <v>1994</v>
      </c>
      <c r="F4756">
        <v>125</v>
      </c>
      <c r="G4756" t="s">
        <v>137</v>
      </c>
      <c r="H4756" t="s">
        <v>85</v>
      </c>
      <c r="I4756" t="str">
        <f>VLOOKUP(H4756,Hoja3!$J$1:$K$25,2,FALSE)</f>
        <v>15</v>
      </c>
      <c r="K4756">
        <v>27720709000</v>
      </c>
    </row>
    <row r="4757" spans="1:11" hidden="1" x14ac:dyDescent="0.25">
      <c r="A4757" t="s">
        <v>136</v>
      </c>
      <c r="B4757" t="s">
        <v>137</v>
      </c>
      <c r="C4757" t="s">
        <v>28</v>
      </c>
      <c r="D4757" t="s">
        <v>12</v>
      </c>
      <c r="E4757">
        <v>1994</v>
      </c>
      <c r="F4757">
        <v>21750</v>
      </c>
      <c r="G4757" t="s">
        <v>137</v>
      </c>
      <c r="H4757" t="s">
        <v>29</v>
      </c>
      <c r="I4757" t="str">
        <f>VLOOKUP(H4757,Hoja3!$J$1:$K$25,2,FALSE)</f>
        <v>16</v>
      </c>
      <c r="K4757">
        <v>27720709000</v>
      </c>
    </row>
    <row r="4758" spans="1:11" hidden="1" x14ac:dyDescent="0.25">
      <c r="A4758" t="s">
        <v>136</v>
      </c>
      <c r="B4758" t="s">
        <v>137</v>
      </c>
      <c r="C4758" t="s">
        <v>18</v>
      </c>
      <c r="D4758" t="s">
        <v>12</v>
      </c>
      <c r="E4758">
        <v>1994</v>
      </c>
      <c r="F4758">
        <v>37377</v>
      </c>
      <c r="G4758" t="s">
        <v>137</v>
      </c>
      <c r="H4758" t="s">
        <v>19</v>
      </c>
      <c r="I4758" t="str">
        <f>VLOOKUP(H4758,Hoja3!$J$1:$K$25,2,FALSE)</f>
        <v>17</v>
      </c>
      <c r="K4758">
        <v>27720709000</v>
      </c>
    </row>
    <row r="4759" spans="1:11" hidden="1" x14ac:dyDescent="0.25">
      <c r="A4759" t="s">
        <v>136</v>
      </c>
      <c r="B4759" t="s">
        <v>137</v>
      </c>
      <c r="C4759" t="s">
        <v>46</v>
      </c>
      <c r="D4759" t="s">
        <v>12</v>
      </c>
      <c r="E4759">
        <v>1994</v>
      </c>
      <c r="F4759">
        <v>1432</v>
      </c>
      <c r="G4759" t="s">
        <v>137</v>
      </c>
      <c r="H4759" t="s">
        <v>47</v>
      </c>
      <c r="I4759" t="str">
        <f>VLOOKUP(H4759,Hoja3!$J$1:$K$25,2,FALSE)</f>
        <v>18</v>
      </c>
      <c r="K4759">
        <v>27720709000</v>
      </c>
    </row>
    <row r="4760" spans="1:11" hidden="1" x14ac:dyDescent="0.25">
      <c r="A4760" t="s">
        <v>184</v>
      </c>
      <c r="B4760" t="s">
        <v>185</v>
      </c>
      <c r="C4760" t="s">
        <v>11</v>
      </c>
      <c r="D4760" t="s">
        <v>12</v>
      </c>
      <c r="E4760">
        <v>1994</v>
      </c>
      <c r="F4760">
        <v>1</v>
      </c>
      <c r="G4760" t="s">
        <v>185</v>
      </c>
      <c r="H4760" t="s">
        <v>13</v>
      </c>
      <c r="I4760" t="str">
        <f>VLOOKUP(H4760,Hoja3!$J$1:$K$25,2,FALSE)</f>
        <v>7</v>
      </c>
      <c r="J4760" t="s">
        <v>681</v>
      </c>
      <c r="K4760">
        <v>0</v>
      </c>
    </row>
    <row r="4761" spans="1:11" hidden="1" x14ac:dyDescent="0.25">
      <c r="A4761" t="s">
        <v>184</v>
      </c>
      <c r="B4761" t="s">
        <v>185</v>
      </c>
      <c r="C4761" t="s">
        <v>80</v>
      </c>
      <c r="D4761" t="s">
        <v>12</v>
      </c>
      <c r="E4761">
        <v>1994</v>
      </c>
      <c r="F4761">
        <v>1</v>
      </c>
      <c r="G4761" t="s">
        <v>185</v>
      </c>
      <c r="H4761" t="s">
        <v>81</v>
      </c>
      <c r="I4761" t="str">
        <f>VLOOKUP(H4761,Hoja3!$J$1:$K$25,2,FALSE)</f>
        <v>8</v>
      </c>
      <c r="J4761" t="s">
        <v>681</v>
      </c>
      <c r="K4761">
        <v>0</v>
      </c>
    </row>
    <row r="4762" spans="1:11" hidden="1" x14ac:dyDescent="0.25">
      <c r="A4762" t="s">
        <v>184</v>
      </c>
      <c r="B4762" t="s">
        <v>185</v>
      </c>
      <c r="C4762" t="s">
        <v>14</v>
      </c>
      <c r="D4762" t="s">
        <v>12</v>
      </c>
      <c r="E4762">
        <v>1994</v>
      </c>
      <c r="F4762">
        <v>2</v>
      </c>
      <c r="G4762" t="s">
        <v>185</v>
      </c>
      <c r="H4762" t="s">
        <v>15</v>
      </c>
      <c r="I4762" t="str">
        <f>VLOOKUP(H4762,Hoja3!$J$1:$K$25,2,FALSE)</f>
        <v>10</v>
      </c>
      <c r="K4762">
        <v>0</v>
      </c>
    </row>
    <row r="4763" spans="1:11" hidden="1" x14ac:dyDescent="0.25">
      <c r="A4763" t="s">
        <v>184</v>
      </c>
      <c r="B4763" t="s">
        <v>185</v>
      </c>
      <c r="C4763" t="s">
        <v>16</v>
      </c>
      <c r="D4763" t="s">
        <v>12</v>
      </c>
      <c r="E4763">
        <v>1994</v>
      </c>
      <c r="F4763">
        <v>0</v>
      </c>
      <c r="G4763" t="s">
        <v>185</v>
      </c>
      <c r="H4763" t="s">
        <v>17</v>
      </c>
      <c r="I4763" t="str">
        <f>VLOOKUP(H4763,Hoja3!$J$1:$K$25,2,FALSE)</f>
        <v>14</v>
      </c>
      <c r="K4763">
        <v>0</v>
      </c>
    </row>
    <row r="4764" spans="1:11" hidden="1" x14ac:dyDescent="0.25">
      <c r="A4764" t="s">
        <v>184</v>
      </c>
      <c r="B4764" t="s">
        <v>185</v>
      </c>
      <c r="C4764" t="s">
        <v>84</v>
      </c>
      <c r="D4764" t="s">
        <v>12</v>
      </c>
      <c r="E4764">
        <v>1994</v>
      </c>
      <c r="F4764">
        <v>518</v>
      </c>
      <c r="G4764" t="s">
        <v>185</v>
      </c>
      <c r="H4764" t="s">
        <v>85</v>
      </c>
      <c r="I4764" t="str">
        <f>VLOOKUP(H4764,Hoja3!$J$1:$K$25,2,FALSE)</f>
        <v>15</v>
      </c>
      <c r="K4764">
        <v>0</v>
      </c>
    </row>
    <row r="4765" spans="1:11" hidden="1" x14ac:dyDescent="0.25">
      <c r="A4765" t="s">
        <v>184</v>
      </c>
      <c r="B4765" t="s">
        <v>185</v>
      </c>
      <c r="C4765" t="s">
        <v>18</v>
      </c>
      <c r="D4765" t="s">
        <v>12</v>
      </c>
      <c r="E4765">
        <v>1994</v>
      </c>
      <c r="F4765">
        <v>518</v>
      </c>
      <c r="G4765" t="s">
        <v>185</v>
      </c>
      <c r="H4765" t="s">
        <v>19</v>
      </c>
      <c r="I4765" t="str">
        <f>VLOOKUP(H4765,Hoja3!$J$1:$K$25,2,FALSE)</f>
        <v>17</v>
      </c>
      <c r="K4765">
        <v>0</v>
      </c>
    </row>
    <row r="4766" spans="1:11" x14ac:dyDescent="0.25">
      <c r="A4766" t="s">
        <v>138</v>
      </c>
      <c r="B4766" t="s">
        <v>139</v>
      </c>
      <c r="C4766" t="s">
        <v>11</v>
      </c>
      <c r="D4766" t="s">
        <v>12</v>
      </c>
      <c r="E4766">
        <v>1994</v>
      </c>
      <c r="F4766">
        <v>1</v>
      </c>
      <c r="G4766" t="s">
        <v>139</v>
      </c>
      <c r="H4766" t="s">
        <v>13</v>
      </c>
      <c r="I4766" t="str">
        <f>VLOOKUP(H4766,Hoja3!$J$1:$K$25,2,FALSE)</f>
        <v>7</v>
      </c>
      <c r="J4766">
        <v>435958</v>
      </c>
      <c r="K4766">
        <v>429716969.04357171</v>
      </c>
    </row>
    <row r="4767" spans="1:11" x14ac:dyDescent="0.25">
      <c r="A4767" t="s">
        <v>138</v>
      </c>
      <c r="B4767" t="s">
        <v>139</v>
      </c>
      <c r="C4767" t="s">
        <v>80</v>
      </c>
      <c r="D4767" t="s">
        <v>12</v>
      </c>
      <c r="E4767">
        <v>1994</v>
      </c>
      <c r="F4767">
        <v>1</v>
      </c>
      <c r="G4767" t="s">
        <v>139</v>
      </c>
      <c r="H4767" t="s">
        <v>81</v>
      </c>
      <c r="I4767" t="str">
        <f>VLOOKUP(H4767,Hoja3!$J$1:$K$25,2,FALSE)</f>
        <v>8</v>
      </c>
      <c r="J4767">
        <v>4867</v>
      </c>
      <c r="K4767">
        <v>429716969.04357171</v>
      </c>
    </row>
    <row r="4768" spans="1:11" x14ac:dyDescent="0.25">
      <c r="A4768" t="s">
        <v>138</v>
      </c>
      <c r="B4768" t="s">
        <v>139</v>
      </c>
      <c r="C4768" t="s">
        <v>26</v>
      </c>
      <c r="D4768" t="s">
        <v>12</v>
      </c>
      <c r="E4768">
        <v>1994</v>
      </c>
      <c r="F4768">
        <v>1</v>
      </c>
      <c r="G4768" t="s">
        <v>139</v>
      </c>
      <c r="H4768" t="s">
        <v>27</v>
      </c>
      <c r="I4768" t="str">
        <f>VLOOKUP(H4768,Hoja3!$J$1:$K$25,2,FALSE)</f>
        <v>9</v>
      </c>
      <c r="J4768">
        <v>95234</v>
      </c>
      <c r="K4768">
        <v>429716969.04357171</v>
      </c>
    </row>
    <row r="4769" spans="1:11" hidden="1" x14ac:dyDescent="0.25">
      <c r="A4769" t="s">
        <v>138</v>
      </c>
      <c r="B4769" t="s">
        <v>139</v>
      </c>
      <c r="C4769" t="s">
        <v>14</v>
      </c>
      <c r="D4769" t="s">
        <v>12</v>
      </c>
      <c r="E4769">
        <v>1994</v>
      </c>
      <c r="F4769">
        <v>3</v>
      </c>
      <c r="G4769" t="s">
        <v>139</v>
      </c>
      <c r="H4769" t="s">
        <v>15</v>
      </c>
      <c r="I4769" t="str">
        <f>VLOOKUP(H4769,Hoja3!$J$1:$K$25,2,FALSE)</f>
        <v>10</v>
      </c>
      <c r="K4769">
        <v>429716969.04357171</v>
      </c>
    </row>
    <row r="4770" spans="1:11" hidden="1" x14ac:dyDescent="0.25">
      <c r="A4770" t="s">
        <v>138</v>
      </c>
      <c r="B4770" t="s">
        <v>139</v>
      </c>
      <c r="C4770" t="s">
        <v>16</v>
      </c>
      <c r="D4770" t="s">
        <v>12</v>
      </c>
      <c r="E4770">
        <v>1994</v>
      </c>
      <c r="F4770">
        <v>382000</v>
      </c>
      <c r="G4770" t="s">
        <v>139</v>
      </c>
      <c r="H4770" t="s">
        <v>17</v>
      </c>
      <c r="I4770" t="str">
        <f>VLOOKUP(H4770,Hoja3!$J$1:$K$25,2,FALSE)</f>
        <v>14</v>
      </c>
      <c r="K4770">
        <v>429716969.04357171</v>
      </c>
    </row>
    <row r="4771" spans="1:11" hidden="1" x14ac:dyDescent="0.25">
      <c r="A4771" t="s">
        <v>138</v>
      </c>
      <c r="B4771" t="s">
        <v>139</v>
      </c>
      <c r="C4771" t="s">
        <v>84</v>
      </c>
      <c r="D4771" t="s">
        <v>12</v>
      </c>
      <c r="E4771">
        <v>1994</v>
      </c>
      <c r="F4771">
        <v>1034</v>
      </c>
      <c r="G4771" t="s">
        <v>139</v>
      </c>
      <c r="H4771" t="s">
        <v>85</v>
      </c>
      <c r="I4771" t="str">
        <f>VLOOKUP(H4771,Hoja3!$J$1:$K$25,2,FALSE)</f>
        <v>15</v>
      </c>
      <c r="K4771">
        <v>429716969.04357171</v>
      </c>
    </row>
    <row r="4772" spans="1:11" hidden="1" x14ac:dyDescent="0.25">
      <c r="A4772" t="s">
        <v>138</v>
      </c>
      <c r="B4772" t="s">
        <v>139</v>
      </c>
      <c r="C4772" t="s">
        <v>28</v>
      </c>
      <c r="D4772" t="s">
        <v>12</v>
      </c>
      <c r="E4772">
        <v>1994</v>
      </c>
      <c r="F4772">
        <v>11000</v>
      </c>
      <c r="G4772" t="s">
        <v>139</v>
      </c>
      <c r="H4772" t="s">
        <v>29</v>
      </c>
      <c r="I4772" t="str">
        <f>VLOOKUP(H4772,Hoja3!$J$1:$K$25,2,FALSE)</f>
        <v>16</v>
      </c>
      <c r="K4772">
        <v>429716969.04357171</v>
      </c>
    </row>
    <row r="4773" spans="1:11" hidden="1" x14ac:dyDescent="0.25">
      <c r="A4773" t="s">
        <v>138</v>
      </c>
      <c r="B4773" t="s">
        <v>139</v>
      </c>
      <c r="C4773" t="s">
        <v>18</v>
      </c>
      <c r="D4773" t="s">
        <v>12</v>
      </c>
      <c r="E4773">
        <v>1994</v>
      </c>
      <c r="F4773">
        <v>394034</v>
      </c>
      <c r="G4773" t="s">
        <v>139</v>
      </c>
      <c r="H4773" t="s">
        <v>19</v>
      </c>
      <c r="I4773" t="str">
        <f>VLOOKUP(H4773,Hoja3!$J$1:$K$25,2,FALSE)</f>
        <v>17</v>
      </c>
      <c r="K4773">
        <v>429716969.04357171</v>
      </c>
    </row>
    <row r="4774" spans="1:11" hidden="1" x14ac:dyDescent="0.25">
      <c r="A4774" t="s">
        <v>9</v>
      </c>
      <c r="B4774" t="s">
        <v>10</v>
      </c>
      <c r="C4774" t="s">
        <v>11</v>
      </c>
      <c r="D4774" t="s">
        <v>12</v>
      </c>
      <c r="E4774">
        <v>1995</v>
      </c>
      <c r="F4774">
        <v>2</v>
      </c>
      <c r="G4774" t="s">
        <v>10</v>
      </c>
      <c r="H4774" t="s">
        <v>13</v>
      </c>
      <c r="I4774" t="str">
        <f>VLOOKUP(H4774,Hoja3!$J$1:$K$25,2,FALSE)</f>
        <v>7</v>
      </c>
      <c r="J4774" t="s">
        <v>681</v>
      </c>
      <c r="K4774">
        <v>17233051.620111734</v>
      </c>
    </row>
    <row r="4775" spans="1:11" hidden="1" x14ac:dyDescent="0.25">
      <c r="A4775" t="s">
        <v>9</v>
      </c>
      <c r="B4775" t="s">
        <v>10</v>
      </c>
      <c r="C4775" t="s">
        <v>80</v>
      </c>
      <c r="D4775" t="s">
        <v>12</v>
      </c>
      <c r="E4775">
        <v>1995</v>
      </c>
      <c r="F4775">
        <v>1</v>
      </c>
      <c r="G4775" t="s">
        <v>10</v>
      </c>
      <c r="H4775" t="s">
        <v>81</v>
      </c>
      <c r="I4775" t="str">
        <f>VLOOKUP(H4775,Hoja3!$J$1:$K$25,2,FALSE)</f>
        <v>8</v>
      </c>
      <c r="J4775" t="s">
        <v>681</v>
      </c>
      <c r="K4775">
        <v>17233051.620111734</v>
      </c>
    </row>
    <row r="4776" spans="1:11" hidden="1" x14ac:dyDescent="0.25">
      <c r="A4776" t="s">
        <v>9</v>
      </c>
      <c r="B4776" t="s">
        <v>10</v>
      </c>
      <c r="C4776" t="s">
        <v>14</v>
      </c>
      <c r="D4776" t="s">
        <v>12</v>
      </c>
      <c r="E4776">
        <v>1995</v>
      </c>
      <c r="F4776">
        <v>3</v>
      </c>
      <c r="G4776" t="s">
        <v>10</v>
      </c>
      <c r="H4776" t="s">
        <v>15</v>
      </c>
      <c r="I4776" t="str">
        <f>VLOOKUP(H4776,Hoja3!$J$1:$K$25,2,FALSE)</f>
        <v>10</v>
      </c>
      <c r="K4776">
        <v>17233051.620111734</v>
      </c>
    </row>
    <row r="4777" spans="1:11" hidden="1" x14ac:dyDescent="0.25">
      <c r="A4777" t="s">
        <v>9</v>
      </c>
      <c r="B4777" t="s">
        <v>10</v>
      </c>
      <c r="C4777" t="s">
        <v>16</v>
      </c>
      <c r="D4777" t="s">
        <v>12</v>
      </c>
      <c r="E4777">
        <v>1995</v>
      </c>
      <c r="F4777">
        <v>7500</v>
      </c>
      <c r="G4777" t="s">
        <v>10</v>
      </c>
      <c r="H4777" t="s">
        <v>17</v>
      </c>
      <c r="I4777" t="str">
        <f>VLOOKUP(H4777,Hoja3!$J$1:$K$25,2,FALSE)</f>
        <v>14</v>
      </c>
      <c r="K4777">
        <v>17233051.620111734</v>
      </c>
    </row>
    <row r="4778" spans="1:11" hidden="1" x14ac:dyDescent="0.25">
      <c r="A4778" t="s">
        <v>9</v>
      </c>
      <c r="B4778" t="s">
        <v>10</v>
      </c>
      <c r="C4778" t="s">
        <v>84</v>
      </c>
      <c r="D4778" t="s">
        <v>12</v>
      </c>
      <c r="E4778">
        <v>1995</v>
      </c>
      <c r="F4778">
        <v>174</v>
      </c>
      <c r="G4778" t="s">
        <v>10</v>
      </c>
      <c r="H4778" t="s">
        <v>85</v>
      </c>
      <c r="I4778" t="str">
        <f>VLOOKUP(H4778,Hoja3!$J$1:$K$25,2,FALSE)</f>
        <v>15</v>
      </c>
      <c r="K4778">
        <v>17233051.620111734</v>
      </c>
    </row>
    <row r="4779" spans="1:11" hidden="1" x14ac:dyDescent="0.25">
      <c r="A4779" t="s">
        <v>9</v>
      </c>
      <c r="B4779" t="s">
        <v>10</v>
      </c>
      <c r="C4779" t="s">
        <v>18</v>
      </c>
      <c r="D4779" t="s">
        <v>12</v>
      </c>
      <c r="E4779">
        <v>1995</v>
      </c>
      <c r="F4779">
        <v>7674</v>
      </c>
      <c r="G4779" t="s">
        <v>10</v>
      </c>
      <c r="H4779" t="s">
        <v>19</v>
      </c>
      <c r="I4779" t="str">
        <f>VLOOKUP(H4779,Hoja3!$J$1:$K$25,2,FALSE)</f>
        <v>17</v>
      </c>
      <c r="K4779">
        <v>17233051.620111734</v>
      </c>
    </row>
    <row r="4780" spans="1:11" hidden="1" x14ac:dyDescent="0.25">
      <c r="A4780" t="s">
        <v>292</v>
      </c>
      <c r="B4780" t="s">
        <v>293</v>
      </c>
      <c r="C4780" t="s">
        <v>11</v>
      </c>
      <c r="D4780" t="s">
        <v>12</v>
      </c>
      <c r="E4780">
        <v>1995</v>
      </c>
      <c r="F4780">
        <v>2</v>
      </c>
      <c r="G4780" t="s">
        <v>293</v>
      </c>
      <c r="H4780" t="s">
        <v>13</v>
      </c>
      <c r="I4780" t="str">
        <f>VLOOKUP(H4780,Hoja3!$J$1:$K$25,2,FALSE)</f>
        <v>7</v>
      </c>
      <c r="J4780" t="s">
        <v>681</v>
      </c>
      <c r="K4780">
        <v>23547179.830441259</v>
      </c>
    </row>
    <row r="4781" spans="1:11" hidden="1" x14ac:dyDescent="0.25">
      <c r="A4781" t="s">
        <v>292</v>
      </c>
      <c r="B4781" t="s">
        <v>293</v>
      </c>
      <c r="C4781" t="s">
        <v>14</v>
      </c>
      <c r="D4781" t="s">
        <v>12</v>
      </c>
      <c r="E4781">
        <v>1995</v>
      </c>
      <c r="F4781">
        <v>2</v>
      </c>
      <c r="G4781" t="s">
        <v>293</v>
      </c>
      <c r="H4781" t="s">
        <v>15</v>
      </c>
      <c r="I4781" t="str">
        <f>VLOOKUP(H4781,Hoja3!$J$1:$K$25,2,FALSE)</f>
        <v>10</v>
      </c>
      <c r="K4781">
        <v>23547179.830441259</v>
      </c>
    </row>
    <row r="4782" spans="1:11" hidden="1" x14ac:dyDescent="0.25">
      <c r="A4782" t="s">
        <v>292</v>
      </c>
      <c r="B4782" t="s">
        <v>293</v>
      </c>
      <c r="C4782" t="s">
        <v>16</v>
      </c>
      <c r="D4782" t="s">
        <v>12</v>
      </c>
      <c r="E4782">
        <v>1995</v>
      </c>
      <c r="F4782">
        <v>3500</v>
      </c>
      <c r="G4782" t="s">
        <v>293</v>
      </c>
      <c r="H4782" t="s">
        <v>17</v>
      </c>
      <c r="I4782" t="str">
        <f>VLOOKUP(H4782,Hoja3!$J$1:$K$25,2,FALSE)</f>
        <v>14</v>
      </c>
      <c r="K4782">
        <v>23547179.830441259</v>
      </c>
    </row>
    <row r="4783" spans="1:11" hidden="1" x14ac:dyDescent="0.25">
      <c r="A4783" t="s">
        <v>292</v>
      </c>
      <c r="B4783" t="s">
        <v>293</v>
      </c>
      <c r="C4783" t="s">
        <v>18</v>
      </c>
      <c r="D4783" t="s">
        <v>12</v>
      </c>
      <c r="E4783">
        <v>1995</v>
      </c>
      <c r="F4783">
        <v>3500</v>
      </c>
      <c r="G4783" t="s">
        <v>293</v>
      </c>
      <c r="H4783" t="s">
        <v>19</v>
      </c>
      <c r="I4783" t="str">
        <f>VLOOKUP(H4783,Hoja3!$J$1:$K$25,2,FALSE)</f>
        <v>17</v>
      </c>
      <c r="K4783">
        <v>23547179.830441259</v>
      </c>
    </row>
    <row r="4784" spans="1:11" x14ac:dyDescent="0.25">
      <c r="A4784" t="s">
        <v>234</v>
      </c>
      <c r="B4784" t="s">
        <v>235</v>
      </c>
      <c r="C4784" t="s">
        <v>26</v>
      </c>
      <c r="D4784" t="s">
        <v>12</v>
      </c>
      <c r="E4784">
        <v>1995</v>
      </c>
      <c r="F4784">
        <v>1</v>
      </c>
      <c r="G4784" t="s">
        <v>235</v>
      </c>
      <c r="H4784" t="s">
        <v>27</v>
      </c>
      <c r="I4784" t="str">
        <f>VLOOKUP(H4784,Hoja3!$J$1:$K$25,2,FALSE)</f>
        <v>9</v>
      </c>
      <c r="J4784">
        <v>720493</v>
      </c>
      <c r="K4784">
        <v>2033085.1851851849</v>
      </c>
    </row>
    <row r="4785" spans="1:11" hidden="1" x14ac:dyDescent="0.25">
      <c r="A4785" t="s">
        <v>234</v>
      </c>
      <c r="B4785" t="s">
        <v>235</v>
      </c>
      <c r="C4785" t="s">
        <v>14</v>
      </c>
      <c r="D4785" t="s">
        <v>12</v>
      </c>
      <c r="E4785">
        <v>1995</v>
      </c>
      <c r="F4785">
        <v>1</v>
      </c>
      <c r="G4785" t="s">
        <v>235</v>
      </c>
      <c r="H4785" t="s">
        <v>15</v>
      </c>
      <c r="I4785" t="str">
        <f>VLOOKUP(H4785,Hoja3!$J$1:$K$25,2,FALSE)</f>
        <v>10</v>
      </c>
      <c r="K4785">
        <v>2033085.1851851849</v>
      </c>
    </row>
    <row r="4786" spans="1:11" hidden="1" x14ac:dyDescent="0.25">
      <c r="A4786" t="s">
        <v>234</v>
      </c>
      <c r="B4786" t="s">
        <v>235</v>
      </c>
      <c r="C4786" t="s">
        <v>28</v>
      </c>
      <c r="D4786" t="s">
        <v>12</v>
      </c>
      <c r="E4786">
        <v>1995</v>
      </c>
      <c r="F4786">
        <v>3702</v>
      </c>
      <c r="G4786" t="s">
        <v>235</v>
      </c>
      <c r="H4786" t="s">
        <v>29</v>
      </c>
      <c r="I4786" t="str">
        <f>VLOOKUP(H4786,Hoja3!$J$1:$K$25,2,FALSE)</f>
        <v>16</v>
      </c>
      <c r="K4786">
        <v>2033085.1851851849</v>
      </c>
    </row>
    <row r="4787" spans="1:11" hidden="1" x14ac:dyDescent="0.25">
      <c r="A4787" t="s">
        <v>234</v>
      </c>
      <c r="B4787" t="s">
        <v>235</v>
      </c>
      <c r="C4787" t="s">
        <v>18</v>
      </c>
      <c r="D4787" t="s">
        <v>12</v>
      </c>
      <c r="E4787">
        <v>1995</v>
      </c>
      <c r="F4787">
        <v>3702</v>
      </c>
      <c r="G4787" t="s">
        <v>235</v>
      </c>
      <c r="H4787" t="s">
        <v>19</v>
      </c>
      <c r="I4787" t="str">
        <f>VLOOKUP(H4787,Hoja3!$J$1:$K$25,2,FALSE)</f>
        <v>17</v>
      </c>
      <c r="K4787">
        <v>2033085.1851851849</v>
      </c>
    </row>
    <row r="4788" spans="1:11" hidden="1" x14ac:dyDescent="0.25">
      <c r="A4788" t="s">
        <v>20</v>
      </c>
      <c r="B4788" t="s">
        <v>21</v>
      </c>
      <c r="C4788" t="s">
        <v>78</v>
      </c>
      <c r="D4788" t="s">
        <v>12</v>
      </c>
      <c r="E4788">
        <v>1995</v>
      </c>
      <c r="F4788">
        <v>1</v>
      </c>
      <c r="G4788" t="s">
        <v>21</v>
      </c>
      <c r="H4788" t="s">
        <v>79</v>
      </c>
      <c r="I4788" t="str">
        <f>VLOOKUP(H4788,Hoja3!$J$1:$K$25,2,FALSE)</f>
        <v>6</v>
      </c>
      <c r="J4788" t="s">
        <v>681</v>
      </c>
      <c r="K4788">
        <v>646075277.52512455</v>
      </c>
    </row>
    <row r="4789" spans="1:11" hidden="1" x14ac:dyDescent="0.25">
      <c r="A4789" t="s">
        <v>20</v>
      </c>
      <c r="B4789" t="s">
        <v>21</v>
      </c>
      <c r="C4789" t="s">
        <v>11</v>
      </c>
      <c r="D4789" t="s">
        <v>12</v>
      </c>
      <c r="E4789">
        <v>1995</v>
      </c>
      <c r="F4789">
        <v>2</v>
      </c>
      <c r="G4789" t="s">
        <v>21</v>
      </c>
      <c r="H4789" t="s">
        <v>13</v>
      </c>
      <c r="I4789" t="str">
        <f>VLOOKUP(H4789,Hoja3!$J$1:$K$25,2,FALSE)</f>
        <v>7</v>
      </c>
      <c r="J4789" t="s">
        <v>681</v>
      </c>
      <c r="K4789">
        <v>646075277.52512455</v>
      </c>
    </row>
    <row r="4790" spans="1:11" hidden="1" x14ac:dyDescent="0.25">
      <c r="A4790" t="s">
        <v>20</v>
      </c>
      <c r="B4790" t="s">
        <v>21</v>
      </c>
      <c r="C4790" t="s">
        <v>26</v>
      </c>
      <c r="D4790" t="s">
        <v>12</v>
      </c>
      <c r="E4790">
        <v>1995</v>
      </c>
      <c r="F4790">
        <v>1</v>
      </c>
      <c r="G4790" t="s">
        <v>21</v>
      </c>
      <c r="H4790" t="s">
        <v>27</v>
      </c>
      <c r="I4790" t="str">
        <f>VLOOKUP(H4790,Hoja3!$J$1:$K$25,2,FALSE)</f>
        <v>9</v>
      </c>
      <c r="J4790" t="s">
        <v>681</v>
      </c>
      <c r="K4790">
        <v>646075277.52512455</v>
      </c>
    </row>
    <row r="4791" spans="1:11" hidden="1" x14ac:dyDescent="0.25">
      <c r="A4791" t="s">
        <v>20</v>
      </c>
      <c r="B4791" t="s">
        <v>21</v>
      </c>
      <c r="C4791" t="s">
        <v>14</v>
      </c>
      <c r="D4791" t="s">
        <v>12</v>
      </c>
      <c r="E4791">
        <v>1995</v>
      </c>
      <c r="F4791">
        <v>4</v>
      </c>
      <c r="G4791" t="s">
        <v>21</v>
      </c>
      <c r="H4791" t="s">
        <v>15</v>
      </c>
      <c r="I4791" t="str">
        <f>VLOOKUP(H4791,Hoja3!$J$1:$K$25,2,FALSE)</f>
        <v>10</v>
      </c>
      <c r="K4791">
        <v>646075277.52512455</v>
      </c>
    </row>
    <row r="4792" spans="1:11" hidden="1" x14ac:dyDescent="0.25">
      <c r="A4792" t="s">
        <v>20</v>
      </c>
      <c r="B4792" t="s">
        <v>21</v>
      </c>
      <c r="C4792" t="s">
        <v>82</v>
      </c>
      <c r="D4792" t="s">
        <v>12</v>
      </c>
      <c r="E4792">
        <v>1995</v>
      </c>
      <c r="F4792">
        <v>25000</v>
      </c>
      <c r="G4792" t="s">
        <v>21</v>
      </c>
      <c r="H4792" t="s">
        <v>83</v>
      </c>
      <c r="I4792" t="str">
        <f>VLOOKUP(H4792,Hoja3!$J$1:$K$25,2,FALSE)</f>
        <v>13</v>
      </c>
      <c r="K4792">
        <v>646075277.52512455</v>
      </c>
    </row>
    <row r="4793" spans="1:11" hidden="1" x14ac:dyDescent="0.25">
      <c r="A4793" t="s">
        <v>20</v>
      </c>
      <c r="B4793" t="s">
        <v>21</v>
      </c>
      <c r="C4793" t="s">
        <v>16</v>
      </c>
      <c r="D4793" t="s">
        <v>12</v>
      </c>
      <c r="E4793">
        <v>1995</v>
      </c>
      <c r="F4793">
        <v>2500</v>
      </c>
      <c r="G4793" t="s">
        <v>21</v>
      </c>
      <c r="H4793" t="s">
        <v>17</v>
      </c>
      <c r="I4793" t="str">
        <f>VLOOKUP(H4793,Hoja3!$J$1:$K$25,2,FALSE)</f>
        <v>14</v>
      </c>
      <c r="K4793">
        <v>646075277.52512455</v>
      </c>
    </row>
    <row r="4794" spans="1:11" hidden="1" x14ac:dyDescent="0.25">
      <c r="A4794" t="s">
        <v>20</v>
      </c>
      <c r="B4794" t="s">
        <v>21</v>
      </c>
      <c r="C4794" t="s">
        <v>28</v>
      </c>
      <c r="D4794" t="s">
        <v>12</v>
      </c>
      <c r="E4794">
        <v>1995</v>
      </c>
      <c r="F4794">
        <v>6000</v>
      </c>
      <c r="G4794" t="s">
        <v>21</v>
      </c>
      <c r="H4794" t="s">
        <v>29</v>
      </c>
      <c r="I4794" t="str">
        <f>VLOOKUP(H4794,Hoja3!$J$1:$K$25,2,FALSE)</f>
        <v>16</v>
      </c>
      <c r="K4794">
        <v>646075277.52512455</v>
      </c>
    </row>
    <row r="4795" spans="1:11" hidden="1" x14ac:dyDescent="0.25">
      <c r="A4795" t="s">
        <v>20</v>
      </c>
      <c r="B4795" t="s">
        <v>21</v>
      </c>
      <c r="C4795" t="s">
        <v>18</v>
      </c>
      <c r="D4795" t="s">
        <v>12</v>
      </c>
      <c r="E4795">
        <v>1995</v>
      </c>
      <c r="F4795">
        <v>33500</v>
      </c>
      <c r="G4795" t="s">
        <v>21</v>
      </c>
      <c r="H4795" t="s">
        <v>19</v>
      </c>
      <c r="I4795" t="str">
        <f>VLOOKUP(H4795,Hoja3!$J$1:$K$25,2,FALSE)</f>
        <v>17</v>
      </c>
      <c r="K4795">
        <v>646075277.52512455</v>
      </c>
    </row>
    <row r="4796" spans="1:11" hidden="1" x14ac:dyDescent="0.25">
      <c r="A4796" t="s">
        <v>144</v>
      </c>
      <c r="B4796" t="s">
        <v>145</v>
      </c>
      <c r="C4796" t="s">
        <v>78</v>
      </c>
      <c r="D4796" t="s">
        <v>12</v>
      </c>
      <c r="E4796">
        <v>1995</v>
      </c>
      <c r="F4796">
        <v>1</v>
      </c>
      <c r="G4796" t="s">
        <v>145</v>
      </c>
      <c r="H4796" t="s">
        <v>79</v>
      </c>
      <c r="I4796" t="str">
        <f>VLOOKUP(H4796,Hoja3!$J$1:$K$25,2,FALSE)</f>
        <v>6</v>
      </c>
      <c r="J4796" t="s">
        <v>681</v>
      </c>
      <c r="K4796">
        <v>1728057316.6956077</v>
      </c>
    </row>
    <row r="4797" spans="1:11" x14ac:dyDescent="0.25">
      <c r="A4797" t="s">
        <v>144</v>
      </c>
      <c r="B4797" t="s">
        <v>145</v>
      </c>
      <c r="C4797" t="s">
        <v>26</v>
      </c>
      <c r="D4797" t="s">
        <v>12</v>
      </c>
      <c r="E4797">
        <v>1995</v>
      </c>
      <c r="F4797">
        <v>4</v>
      </c>
      <c r="G4797" t="s">
        <v>145</v>
      </c>
      <c r="H4797" t="s">
        <v>27</v>
      </c>
      <c r="I4797" t="str">
        <f>VLOOKUP(H4797,Hoja3!$J$1:$K$25,2,FALSE)</f>
        <v>9</v>
      </c>
      <c r="J4797">
        <v>201738</v>
      </c>
      <c r="K4797">
        <v>1728057316.6956077</v>
      </c>
    </row>
    <row r="4798" spans="1:11" hidden="1" x14ac:dyDescent="0.25">
      <c r="A4798" t="s">
        <v>144</v>
      </c>
      <c r="B4798" t="s">
        <v>145</v>
      </c>
      <c r="C4798" t="s">
        <v>14</v>
      </c>
      <c r="D4798" t="s">
        <v>12</v>
      </c>
      <c r="E4798">
        <v>1995</v>
      </c>
      <c r="F4798">
        <v>5</v>
      </c>
      <c r="G4798" t="s">
        <v>145</v>
      </c>
      <c r="H4798" t="s">
        <v>15</v>
      </c>
      <c r="I4798" t="str">
        <f>VLOOKUP(H4798,Hoja3!$J$1:$K$25,2,FALSE)</f>
        <v>10</v>
      </c>
      <c r="K4798">
        <v>1728057316.6956077</v>
      </c>
    </row>
    <row r="4799" spans="1:11" hidden="1" x14ac:dyDescent="0.25">
      <c r="A4799" t="s">
        <v>144</v>
      </c>
      <c r="B4799" t="s">
        <v>145</v>
      </c>
      <c r="C4799" t="s">
        <v>82</v>
      </c>
      <c r="D4799" t="s">
        <v>12</v>
      </c>
      <c r="E4799">
        <v>1995</v>
      </c>
      <c r="F4799">
        <v>500100</v>
      </c>
      <c r="G4799" t="s">
        <v>145</v>
      </c>
      <c r="H4799" t="s">
        <v>83</v>
      </c>
      <c r="I4799" t="str">
        <f>VLOOKUP(H4799,Hoja3!$J$1:$K$25,2,FALSE)</f>
        <v>13</v>
      </c>
      <c r="K4799">
        <v>1728057316.6956077</v>
      </c>
    </row>
    <row r="4800" spans="1:11" hidden="1" x14ac:dyDescent="0.25">
      <c r="A4800" t="s">
        <v>144</v>
      </c>
      <c r="B4800" t="s">
        <v>145</v>
      </c>
      <c r="C4800" t="s">
        <v>28</v>
      </c>
      <c r="D4800" t="s">
        <v>12</v>
      </c>
      <c r="E4800">
        <v>1995</v>
      </c>
      <c r="F4800">
        <v>431769</v>
      </c>
      <c r="G4800" t="s">
        <v>145</v>
      </c>
      <c r="H4800" t="s">
        <v>29</v>
      </c>
      <c r="I4800" t="str">
        <f>VLOOKUP(H4800,Hoja3!$J$1:$K$25,2,FALSE)</f>
        <v>16</v>
      </c>
      <c r="K4800">
        <v>1728057316.6956077</v>
      </c>
    </row>
    <row r="4801" spans="1:11" hidden="1" x14ac:dyDescent="0.25">
      <c r="A4801" t="s">
        <v>144</v>
      </c>
      <c r="B4801" t="s">
        <v>145</v>
      </c>
      <c r="C4801" t="s">
        <v>18</v>
      </c>
      <c r="D4801" t="s">
        <v>12</v>
      </c>
      <c r="E4801">
        <v>1995</v>
      </c>
      <c r="F4801">
        <v>931869</v>
      </c>
      <c r="G4801" t="s">
        <v>145</v>
      </c>
      <c r="H4801" t="s">
        <v>19</v>
      </c>
      <c r="I4801" t="str">
        <f>VLOOKUP(H4801,Hoja3!$J$1:$K$25,2,FALSE)</f>
        <v>17</v>
      </c>
      <c r="K4801">
        <v>1728057316.6956077</v>
      </c>
    </row>
    <row r="4802" spans="1:11" hidden="1" x14ac:dyDescent="0.25">
      <c r="A4802" t="s">
        <v>22</v>
      </c>
      <c r="B4802" t="s">
        <v>23</v>
      </c>
      <c r="C4802" t="s">
        <v>11</v>
      </c>
      <c r="D4802" t="s">
        <v>12</v>
      </c>
      <c r="E4802">
        <v>1995</v>
      </c>
      <c r="F4802">
        <v>1</v>
      </c>
      <c r="G4802" t="s">
        <v>23</v>
      </c>
      <c r="H4802" t="s">
        <v>13</v>
      </c>
      <c r="I4802" t="str">
        <f>VLOOKUP(H4802,Hoja3!$J$1:$K$25,2,FALSE)</f>
        <v>7</v>
      </c>
      <c r="K4802">
        <v>511685203.84500122</v>
      </c>
    </row>
    <row r="4803" spans="1:11" hidden="1" x14ac:dyDescent="0.25">
      <c r="A4803" t="s">
        <v>22</v>
      </c>
      <c r="B4803" t="s">
        <v>23</v>
      </c>
      <c r="C4803" t="s">
        <v>14</v>
      </c>
      <c r="D4803" t="s">
        <v>12</v>
      </c>
      <c r="E4803">
        <v>1995</v>
      </c>
      <c r="F4803">
        <v>1</v>
      </c>
      <c r="G4803" t="s">
        <v>23</v>
      </c>
      <c r="H4803" t="s">
        <v>15</v>
      </c>
      <c r="I4803" t="str">
        <f>VLOOKUP(H4803,Hoja3!$J$1:$K$25,2,FALSE)</f>
        <v>10</v>
      </c>
      <c r="K4803">
        <v>511685203.84500122</v>
      </c>
    </row>
    <row r="4804" spans="1:11" hidden="1" x14ac:dyDescent="0.25">
      <c r="A4804" t="s">
        <v>22</v>
      </c>
      <c r="B4804" t="s">
        <v>23</v>
      </c>
      <c r="C4804" t="s">
        <v>16</v>
      </c>
      <c r="D4804" t="s">
        <v>12</v>
      </c>
      <c r="E4804">
        <v>1995</v>
      </c>
      <c r="F4804">
        <v>0</v>
      </c>
      <c r="G4804" t="s">
        <v>23</v>
      </c>
      <c r="H4804" t="s">
        <v>17</v>
      </c>
      <c r="I4804" t="str">
        <f>VLOOKUP(H4804,Hoja3!$J$1:$K$25,2,FALSE)</f>
        <v>14</v>
      </c>
      <c r="K4804">
        <v>511685203.84500122</v>
      </c>
    </row>
    <row r="4805" spans="1:11" hidden="1" x14ac:dyDescent="0.25">
      <c r="A4805" t="s">
        <v>22</v>
      </c>
      <c r="B4805" t="s">
        <v>23</v>
      </c>
      <c r="C4805" t="s">
        <v>18</v>
      </c>
      <c r="D4805" t="s">
        <v>12</v>
      </c>
      <c r="E4805">
        <v>1995</v>
      </c>
      <c r="F4805">
        <v>0</v>
      </c>
      <c r="G4805" t="s">
        <v>23</v>
      </c>
      <c r="H4805" t="s">
        <v>19</v>
      </c>
      <c r="I4805" t="str">
        <f>VLOOKUP(H4805,Hoja3!$J$1:$K$25,2,FALSE)</f>
        <v>17</v>
      </c>
      <c r="K4805">
        <v>511685203.84500122</v>
      </c>
    </row>
    <row r="4806" spans="1:11" x14ac:dyDescent="0.25">
      <c r="A4806" t="s">
        <v>380</v>
      </c>
      <c r="B4806" t="s">
        <v>381</v>
      </c>
      <c r="C4806" t="s">
        <v>11</v>
      </c>
      <c r="D4806" t="s">
        <v>12</v>
      </c>
      <c r="E4806">
        <v>1995</v>
      </c>
      <c r="F4806">
        <v>3</v>
      </c>
      <c r="G4806" t="s">
        <v>381</v>
      </c>
      <c r="H4806" t="s">
        <v>13</v>
      </c>
      <c r="I4806" t="str">
        <f>VLOOKUP(H4806,Hoja3!$J$1:$K$25,2,FALSE)</f>
        <v>7</v>
      </c>
      <c r="J4806">
        <v>13792</v>
      </c>
      <c r="K4806">
        <v>72356176.470588237</v>
      </c>
    </row>
    <row r="4807" spans="1:11" hidden="1" x14ac:dyDescent="0.25">
      <c r="A4807" t="s">
        <v>380</v>
      </c>
      <c r="B4807" t="s">
        <v>381</v>
      </c>
      <c r="C4807" t="s">
        <v>14</v>
      </c>
      <c r="D4807" t="s">
        <v>12</v>
      </c>
      <c r="E4807">
        <v>1995</v>
      </c>
      <c r="F4807">
        <v>3</v>
      </c>
      <c r="G4807" t="s">
        <v>381</v>
      </c>
      <c r="H4807" t="s">
        <v>15</v>
      </c>
      <c r="I4807" t="str">
        <f>VLOOKUP(H4807,Hoja3!$J$1:$K$25,2,FALSE)</f>
        <v>10</v>
      </c>
      <c r="K4807">
        <v>72356176.470588237</v>
      </c>
    </row>
    <row r="4808" spans="1:11" hidden="1" x14ac:dyDescent="0.25">
      <c r="A4808" t="s">
        <v>380</v>
      </c>
      <c r="B4808" t="s">
        <v>381</v>
      </c>
      <c r="C4808" t="s">
        <v>16</v>
      </c>
      <c r="D4808" t="s">
        <v>12</v>
      </c>
      <c r="E4808">
        <v>1995</v>
      </c>
      <c r="F4808">
        <v>1658800</v>
      </c>
      <c r="G4808" t="s">
        <v>381</v>
      </c>
      <c r="H4808" t="s">
        <v>17</v>
      </c>
      <c r="I4808" t="str">
        <f>VLOOKUP(H4808,Hoja3!$J$1:$K$25,2,FALSE)</f>
        <v>14</v>
      </c>
      <c r="K4808">
        <v>72356176.470588237</v>
      </c>
    </row>
    <row r="4809" spans="1:11" hidden="1" x14ac:dyDescent="0.25">
      <c r="A4809" t="s">
        <v>380</v>
      </c>
      <c r="B4809" t="s">
        <v>381</v>
      </c>
      <c r="C4809" t="s">
        <v>18</v>
      </c>
      <c r="D4809" t="s">
        <v>12</v>
      </c>
      <c r="E4809">
        <v>1995</v>
      </c>
      <c r="F4809">
        <v>1658800</v>
      </c>
      <c r="G4809" t="s">
        <v>381</v>
      </c>
      <c r="H4809" t="s">
        <v>19</v>
      </c>
      <c r="I4809" t="str">
        <f>VLOOKUP(H4809,Hoja3!$J$1:$K$25,2,FALSE)</f>
        <v>17</v>
      </c>
      <c r="K4809">
        <v>72356176.470588237</v>
      </c>
    </row>
    <row r="4810" spans="1:11" x14ac:dyDescent="0.25">
      <c r="A4810" t="s">
        <v>324</v>
      </c>
      <c r="B4810" t="s">
        <v>325</v>
      </c>
      <c r="C4810" t="s">
        <v>26</v>
      </c>
      <c r="D4810" t="s">
        <v>12</v>
      </c>
      <c r="E4810">
        <v>1995</v>
      </c>
      <c r="F4810">
        <v>1</v>
      </c>
      <c r="G4810" t="s">
        <v>325</v>
      </c>
      <c r="H4810" t="s">
        <v>27</v>
      </c>
      <c r="I4810" t="str">
        <f>VLOOKUP(H4810,Hoja3!$J$1:$K$25,2,FALSE)</f>
        <v>9</v>
      </c>
      <c r="J4810">
        <v>823</v>
      </c>
      <c r="K4810">
        <v>14338500</v>
      </c>
    </row>
    <row r="4811" spans="1:11" hidden="1" x14ac:dyDescent="0.25">
      <c r="A4811" t="s">
        <v>324</v>
      </c>
      <c r="B4811" t="s">
        <v>325</v>
      </c>
      <c r="C4811" t="s">
        <v>14</v>
      </c>
      <c r="D4811" t="s">
        <v>12</v>
      </c>
      <c r="E4811">
        <v>1995</v>
      </c>
      <c r="F4811">
        <v>1</v>
      </c>
      <c r="G4811" t="s">
        <v>325</v>
      </c>
      <c r="H4811" t="s">
        <v>15</v>
      </c>
      <c r="I4811" t="str">
        <f>VLOOKUP(H4811,Hoja3!$J$1:$K$25,2,FALSE)</f>
        <v>10</v>
      </c>
      <c r="K4811">
        <v>14338500</v>
      </c>
    </row>
    <row r="4812" spans="1:11" hidden="1" x14ac:dyDescent="0.25">
      <c r="A4812" t="s">
        <v>324</v>
      </c>
      <c r="B4812" t="s">
        <v>325</v>
      </c>
      <c r="C4812" t="s">
        <v>28</v>
      </c>
      <c r="D4812" t="s">
        <v>12</v>
      </c>
      <c r="E4812">
        <v>1995</v>
      </c>
      <c r="F4812">
        <v>0</v>
      </c>
      <c r="G4812" t="s">
        <v>325</v>
      </c>
      <c r="H4812" t="s">
        <v>29</v>
      </c>
      <c r="I4812" t="str">
        <f>VLOOKUP(H4812,Hoja3!$J$1:$K$25,2,FALSE)</f>
        <v>16</v>
      </c>
      <c r="K4812">
        <v>14338500</v>
      </c>
    </row>
    <row r="4813" spans="1:11" hidden="1" x14ac:dyDescent="0.25">
      <c r="A4813" t="s">
        <v>324</v>
      </c>
      <c r="B4813" t="s">
        <v>325</v>
      </c>
      <c r="C4813" t="s">
        <v>18</v>
      </c>
      <c r="D4813" t="s">
        <v>12</v>
      </c>
      <c r="E4813">
        <v>1995</v>
      </c>
      <c r="F4813">
        <v>0</v>
      </c>
      <c r="G4813" t="s">
        <v>325</v>
      </c>
      <c r="H4813" t="s">
        <v>19</v>
      </c>
      <c r="I4813" t="str">
        <f>VLOOKUP(H4813,Hoja3!$J$1:$K$25,2,FALSE)</f>
        <v>17</v>
      </c>
      <c r="K4813">
        <v>14338500</v>
      </c>
    </row>
    <row r="4814" spans="1:11" hidden="1" x14ac:dyDescent="0.25">
      <c r="A4814" t="s">
        <v>24</v>
      </c>
      <c r="B4814" t="s">
        <v>25</v>
      </c>
      <c r="C4814" t="s">
        <v>78</v>
      </c>
      <c r="D4814" t="s">
        <v>12</v>
      </c>
      <c r="E4814">
        <v>1995</v>
      </c>
      <c r="F4814">
        <v>1</v>
      </c>
      <c r="G4814" t="s">
        <v>25</v>
      </c>
      <c r="H4814" t="s">
        <v>79</v>
      </c>
      <c r="I4814" t="str">
        <f>VLOOKUP(H4814,Hoja3!$J$1:$K$25,2,FALSE)</f>
        <v>6</v>
      </c>
      <c r="J4814" t="s">
        <v>681</v>
      </c>
      <c r="K4814">
        <v>437415331.04099435</v>
      </c>
    </row>
    <row r="4815" spans="1:11" x14ac:dyDescent="0.25">
      <c r="A4815" t="s">
        <v>24</v>
      </c>
      <c r="B4815" t="s">
        <v>25</v>
      </c>
      <c r="C4815" t="s">
        <v>11</v>
      </c>
      <c r="D4815" t="s">
        <v>12</v>
      </c>
      <c r="E4815">
        <v>1995</v>
      </c>
      <c r="F4815">
        <v>4</v>
      </c>
      <c r="G4815" t="s">
        <v>25</v>
      </c>
      <c r="H4815" t="s">
        <v>13</v>
      </c>
      <c r="I4815" t="str">
        <f>VLOOKUP(H4815,Hoja3!$J$1:$K$25,2,FALSE)</f>
        <v>7</v>
      </c>
      <c r="J4815">
        <v>411710</v>
      </c>
      <c r="K4815">
        <v>437415331.04099435</v>
      </c>
    </row>
    <row r="4816" spans="1:11" hidden="1" x14ac:dyDescent="0.25">
      <c r="A4816" t="s">
        <v>24</v>
      </c>
      <c r="B4816" t="s">
        <v>25</v>
      </c>
      <c r="C4816" t="s">
        <v>26</v>
      </c>
      <c r="D4816" t="s">
        <v>12</v>
      </c>
      <c r="E4816">
        <v>1995</v>
      </c>
      <c r="F4816">
        <v>4</v>
      </c>
      <c r="G4816" t="s">
        <v>25</v>
      </c>
      <c r="H4816" t="s">
        <v>27</v>
      </c>
      <c r="I4816" t="str">
        <f>VLOOKUP(H4816,Hoja3!$J$1:$K$25,2,FALSE)</f>
        <v>9</v>
      </c>
      <c r="J4816" t="s">
        <v>681</v>
      </c>
      <c r="K4816">
        <v>437415331.04099435</v>
      </c>
    </row>
    <row r="4817" spans="1:11" hidden="1" x14ac:dyDescent="0.25">
      <c r="A4817" t="s">
        <v>24</v>
      </c>
      <c r="B4817" t="s">
        <v>25</v>
      </c>
      <c r="C4817" t="s">
        <v>14</v>
      </c>
      <c r="D4817" t="s">
        <v>12</v>
      </c>
      <c r="E4817">
        <v>1995</v>
      </c>
      <c r="F4817">
        <v>9</v>
      </c>
      <c r="G4817" t="s">
        <v>25</v>
      </c>
      <c r="H4817" t="s">
        <v>15</v>
      </c>
      <c r="I4817" t="str">
        <f>VLOOKUP(H4817,Hoja3!$J$1:$K$25,2,FALSE)</f>
        <v>10</v>
      </c>
      <c r="K4817">
        <v>437415331.04099435</v>
      </c>
    </row>
    <row r="4818" spans="1:11" hidden="1" x14ac:dyDescent="0.25">
      <c r="A4818" t="s">
        <v>24</v>
      </c>
      <c r="B4818" t="s">
        <v>25</v>
      </c>
      <c r="C4818" t="s">
        <v>82</v>
      </c>
      <c r="D4818" t="s">
        <v>12</v>
      </c>
      <c r="E4818">
        <v>1995</v>
      </c>
      <c r="F4818">
        <v>0</v>
      </c>
      <c r="G4818" t="s">
        <v>25</v>
      </c>
      <c r="H4818" t="s">
        <v>83</v>
      </c>
      <c r="I4818" t="str">
        <f>VLOOKUP(H4818,Hoja3!$J$1:$K$25,2,FALSE)</f>
        <v>13</v>
      </c>
      <c r="K4818">
        <v>437415331.04099435</v>
      </c>
    </row>
    <row r="4819" spans="1:11" hidden="1" x14ac:dyDescent="0.25">
      <c r="A4819" t="s">
        <v>24</v>
      </c>
      <c r="B4819" t="s">
        <v>25</v>
      </c>
      <c r="C4819" t="s">
        <v>16</v>
      </c>
      <c r="D4819" t="s">
        <v>12</v>
      </c>
      <c r="E4819">
        <v>1995</v>
      </c>
      <c r="F4819">
        <v>14718331</v>
      </c>
      <c r="G4819" t="s">
        <v>25</v>
      </c>
      <c r="H4819" t="s">
        <v>17</v>
      </c>
      <c r="I4819" t="str">
        <f>VLOOKUP(H4819,Hoja3!$J$1:$K$25,2,FALSE)</f>
        <v>14</v>
      </c>
      <c r="K4819">
        <v>437415331.04099435</v>
      </c>
    </row>
    <row r="4820" spans="1:11" hidden="1" x14ac:dyDescent="0.25">
      <c r="A4820" t="s">
        <v>24</v>
      </c>
      <c r="B4820" t="s">
        <v>25</v>
      </c>
      <c r="C4820" t="s">
        <v>28</v>
      </c>
      <c r="D4820" t="s">
        <v>12</v>
      </c>
      <c r="E4820">
        <v>1995</v>
      </c>
      <c r="F4820">
        <v>2373570</v>
      </c>
      <c r="G4820" t="s">
        <v>25</v>
      </c>
      <c r="H4820" t="s">
        <v>29</v>
      </c>
      <c r="I4820" t="str">
        <f>VLOOKUP(H4820,Hoja3!$J$1:$K$25,2,FALSE)</f>
        <v>16</v>
      </c>
      <c r="K4820">
        <v>437415331.04099435</v>
      </c>
    </row>
    <row r="4821" spans="1:11" hidden="1" x14ac:dyDescent="0.25">
      <c r="A4821" t="s">
        <v>24</v>
      </c>
      <c r="B4821" t="s">
        <v>25</v>
      </c>
      <c r="C4821" t="s">
        <v>18</v>
      </c>
      <c r="D4821" t="s">
        <v>12</v>
      </c>
      <c r="E4821">
        <v>1995</v>
      </c>
      <c r="F4821">
        <v>17091901</v>
      </c>
      <c r="G4821" t="s">
        <v>25</v>
      </c>
      <c r="H4821" t="s">
        <v>19</v>
      </c>
      <c r="I4821" t="str">
        <f>VLOOKUP(H4821,Hoja3!$J$1:$K$25,2,FALSE)</f>
        <v>17</v>
      </c>
      <c r="K4821">
        <v>437415331.04099435</v>
      </c>
    </row>
    <row r="4822" spans="1:11" hidden="1" x14ac:dyDescent="0.25">
      <c r="A4822" t="s">
        <v>30</v>
      </c>
      <c r="B4822" t="s">
        <v>31</v>
      </c>
      <c r="C4822" t="s">
        <v>26</v>
      </c>
      <c r="D4822" t="s">
        <v>12</v>
      </c>
      <c r="E4822">
        <v>1995</v>
      </c>
      <c r="F4822">
        <v>1</v>
      </c>
      <c r="G4822" t="s">
        <v>31</v>
      </c>
      <c r="H4822" t="s">
        <v>27</v>
      </c>
      <c r="I4822" t="str">
        <f>VLOOKUP(H4822,Hoja3!$J$1:$K$25,2,FALSE)</f>
        <v>9</v>
      </c>
      <c r="J4822" t="s">
        <v>681</v>
      </c>
      <c r="K4822">
        <v>6720733.2000000002</v>
      </c>
    </row>
    <row r="4823" spans="1:11" hidden="1" x14ac:dyDescent="0.25">
      <c r="A4823" t="s">
        <v>30</v>
      </c>
      <c r="B4823" t="s">
        <v>31</v>
      </c>
      <c r="C4823" t="s">
        <v>14</v>
      </c>
      <c r="D4823" t="s">
        <v>12</v>
      </c>
      <c r="E4823">
        <v>1995</v>
      </c>
      <c r="F4823">
        <v>1</v>
      </c>
      <c r="G4823" t="s">
        <v>31</v>
      </c>
      <c r="H4823" t="s">
        <v>15</v>
      </c>
      <c r="I4823" t="str">
        <f>VLOOKUP(H4823,Hoja3!$J$1:$K$25,2,FALSE)</f>
        <v>10</v>
      </c>
      <c r="K4823">
        <v>6720733.2000000002</v>
      </c>
    </row>
    <row r="4824" spans="1:11" hidden="1" x14ac:dyDescent="0.25">
      <c r="A4824" t="s">
        <v>30</v>
      </c>
      <c r="B4824" t="s">
        <v>31</v>
      </c>
      <c r="C4824" t="s">
        <v>28</v>
      </c>
      <c r="D4824" t="s">
        <v>12</v>
      </c>
      <c r="E4824">
        <v>1995</v>
      </c>
      <c r="F4824">
        <v>0</v>
      </c>
      <c r="G4824" t="s">
        <v>31</v>
      </c>
      <c r="H4824" t="s">
        <v>29</v>
      </c>
      <c r="I4824" t="str">
        <f>VLOOKUP(H4824,Hoja3!$J$1:$K$25,2,FALSE)</f>
        <v>16</v>
      </c>
      <c r="K4824">
        <v>6720733.2000000002</v>
      </c>
    </row>
    <row r="4825" spans="1:11" hidden="1" x14ac:dyDescent="0.25">
      <c r="A4825" t="s">
        <v>30</v>
      </c>
      <c r="B4825" t="s">
        <v>31</v>
      </c>
      <c r="C4825" t="s">
        <v>18</v>
      </c>
      <c r="D4825" t="s">
        <v>12</v>
      </c>
      <c r="E4825">
        <v>1995</v>
      </c>
      <c r="F4825">
        <v>0</v>
      </c>
      <c r="G4825" t="s">
        <v>31</v>
      </c>
      <c r="H4825" t="s">
        <v>19</v>
      </c>
      <c r="I4825" t="str">
        <f>VLOOKUP(H4825,Hoja3!$J$1:$K$25,2,FALSE)</f>
        <v>17</v>
      </c>
      <c r="K4825">
        <v>6720733.2000000002</v>
      </c>
    </row>
    <row r="4826" spans="1:11" x14ac:dyDescent="0.25">
      <c r="A4826" t="s">
        <v>276</v>
      </c>
      <c r="B4826" t="s">
        <v>277</v>
      </c>
      <c r="C4826" t="s">
        <v>26</v>
      </c>
      <c r="D4826" t="s">
        <v>12</v>
      </c>
      <c r="E4826">
        <v>1995</v>
      </c>
      <c r="F4826">
        <v>1</v>
      </c>
      <c r="G4826" t="s">
        <v>277</v>
      </c>
      <c r="H4826" t="s">
        <v>27</v>
      </c>
      <c r="I4826" t="str">
        <f>VLOOKUP(H4826,Hoja3!$J$1:$K$25,2,FALSE)</f>
        <v>9</v>
      </c>
      <c r="J4826">
        <v>205855</v>
      </c>
      <c r="K4826">
        <v>644782756.68275642</v>
      </c>
    </row>
    <row r="4827" spans="1:11" hidden="1" x14ac:dyDescent="0.25">
      <c r="A4827" t="s">
        <v>276</v>
      </c>
      <c r="B4827" t="s">
        <v>277</v>
      </c>
      <c r="C4827" t="s">
        <v>14</v>
      </c>
      <c r="D4827" t="s">
        <v>12</v>
      </c>
      <c r="E4827">
        <v>1995</v>
      </c>
      <c r="F4827">
        <v>1</v>
      </c>
      <c r="G4827" t="s">
        <v>277</v>
      </c>
      <c r="H4827" t="s">
        <v>15</v>
      </c>
      <c r="I4827" t="str">
        <f>VLOOKUP(H4827,Hoja3!$J$1:$K$25,2,FALSE)</f>
        <v>10</v>
      </c>
      <c r="K4827">
        <v>644782756.68275642</v>
      </c>
    </row>
    <row r="4828" spans="1:11" hidden="1" x14ac:dyDescent="0.25">
      <c r="A4828" t="s">
        <v>276</v>
      </c>
      <c r="B4828" t="s">
        <v>277</v>
      </c>
      <c r="C4828" t="s">
        <v>28</v>
      </c>
      <c r="D4828" t="s">
        <v>12</v>
      </c>
      <c r="E4828">
        <v>1995</v>
      </c>
      <c r="F4828">
        <v>800</v>
      </c>
      <c r="G4828" t="s">
        <v>277</v>
      </c>
      <c r="H4828" t="s">
        <v>29</v>
      </c>
      <c r="I4828" t="str">
        <f>VLOOKUP(H4828,Hoja3!$J$1:$K$25,2,FALSE)</f>
        <v>16</v>
      </c>
      <c r="K4828">
        <v>644782756.68275642</v>
      </c>
    </row>
    <row r="4829" spans="1:11" hidden="1" x14ac:dyDescent="0.25">
      <c r="A4829" t="s">
        <v>276</v>
      </c>
      <c r="B4829" t="s">
        <v>277</v>
      </c>
      <c r="C4829" t="s">
        <v>18</v>
      </c>
      <c r="D4829" t="s">
        <v>12</v>
      </c>
      <c r="E4829">
        <v>1995</v>
      </c>
      <c r="F4829">
        <v>800</v>
      </c>
      <c r="G4829" t="s">
        <v>277</v>
      </c>
      <c r="H4829" t="s">
        <v>19</v>
      </c>
      <c r="I4829" t="str">
        <f>VLOOKUP(H4829,Hoja3!$J$1:$K$25,2,FALSE)</f>
        <v>17</v>
      </c>
      <c r="K4829">
        <v>644782756.68275642</v>
      </c>
    </row>
    <row r="4830" spans="1:11" x14ac:dyDescent="0.25">
      <c r="A4830" t="s">
        <v>340</v>
      </c>
      <c r="B4830" t="s">
        <v>341</v>
      </c>
      <c r="C4830" t="s">
        <v>11</v>
      </c>
      <c r="D4830" t="s">
        <v>12</v>
      </c>
      <c r="E4830">
        <v>1995</v>
      </c>
      <c r="F4830">
        <v>1</v>
      </c>
      <c r="G4830" t="s">
        <v>341</v>
      </c>
      <c r="H4830" t="s">
        <v>13</v>
      </c>
      <c r="I4830" t="str">
        <f>VLOOKUP(H4830,Hoja3!$J$1:$K$25,2,FALSE)</f>
        <v>7</v>
      </c>
      <c r="J4830">
        <v>1029</v>
      </c>
      <c r="K4830">
        <v>3066850</v>
      </c>
    </row>
    <row r="4831" spans="1:11" hidden="1" x14ac:dyDescent="0.25">
      <c r="A4831" t="s">
        <v>340</v>
      </c>
      <c r="B4831" t="s">
        <v>341</v>
      </c>
      <c r="C4831" t="s">
        <v>14</v>
      </c>
      <c r="D4831" t="s">
        <v>12</v>
      </c>
      <c r="E4831">
        <v>1995</v>
      </c>
      <c r="F4831">
        <v>1</v>
      </c>
      <c r="G4831" t="s">
        <v>341</v>
      </c>
      <c r="H4831" t="s">
        <v>15</v>
      </c>
      <c r="I4831" t="str">
        <f>VLOOKUP(H4831,Hoja3!$J$1:$K$25,2,FALSE)</f>
        <v>10</v>
      </c>
      <c r="K4831">
        <v>3066850</v>
      </c>
    </row>
    <row r="4832" spans="1:11" hidden="1" x14ac:dyDescent="0.25">
      <c r="A4832" t="s">
        <v>340</v>
      </c>
      <c r="B4832" t="s">
        <v>341</v>
      </c>
      <c r="C4832" t="s">
        <v>16</v>
      </c>
      <c r="D4832" t="s">
        <v>12</v>
      </c>
      <c r="E4832">
        <v>1995</v>
      </c>
      <c r="F4832">
        <v>2600</v>
      </c>
      <c r="G4832" t="s">
        <v>341</v>
      </c>
      <c r="H4832" t="s">
        <v>17</v>
      </c>
      <c r="I4832" t="str">
        <f>VLOOKUP(H4832,Hoja3!$J$1:$K$25,2,FALSE)</f>
        <v>14</v>
      </c>
      <c r="K4832">
        <v>3066850</v>
      </c>
    </row>
    <row r="4833" spans="1:11" hidden="1" x14ac:dyDescent="0.25">
      <c r="A4833" t="s">
        <v>340</v>
      </c>
      <c r="B4833" t="s">
        <v>341</v>
      </c>
      <c r="C4833" t="s">
        <v>18</v>
      </c>
      <c r="D4833" t="s">
        <v>12</v>
      </c>
      <c r="E4833">
        <v>1995</v>
      </c>
      <c r="F4833">
        <v>2600</v>
      </c>
      <c r="G4833" t="s">
        <v>341</v>
      </c>
      <c r="H4833" t="s">
        <v>19</v>
      </c>
      <c r="I4833" t="str">
        <f>VLOOKUP(H4833,Hoja3!$J$1:$K$25,2,FALSE)</f>
        <v>17</v>
      </c>
      <c r="K4833">
        <v>3066850</v>
      </c>
    </row>
    <row r="4834" spans="1:11" x14ac:dyDescent="0.25">
      <c r="A4834" t="s">
        <v>186</v>
      </c>
      <c r="B4834" t="s">
        <v>187</v>
      </c>
      <c r="C4834" t="s">
        <v>11</v>
      </c>
      <c r="D4834" t="s">
        <v>12</v>
      </c>
      <c r="E4834">
        <v>1995</v>
      </c>
      <c r="F4834">
        <v>1</v>
      </c>
      <c r="G4834" t="s">
        <v>187</v>
      </c>
      <c r="H4834" t="s">
        <v>13</v>
      </c>
      <c r="I4834" t="str">
        <f>VLOOKUP(H4834,Hoja3!$J$1:$K$25,2,FALSE)</f>
        <v>7</v>
      </c>
      <c r="J4834">
        <v>6382</v>
      </c>
      <c r="K4834">
        <v>19676049.075701091</v>
      </c>
    </row>
    <row r="4835" spans="1:11" hidden="1" x14ac:dyDescent="0.25">
      <c r="A4835" t="s">
        <v>186</v>
      </c>
      <c r="B4835" t="s">
        <v>187</v>
      </c>
      <c r="C4835" t="s">
        <v>14</v>
      </c>
      <c r="D4835" t="s">
        <v>12</v>
      </c>
      <c r="E4835">
        <v>1995</v>
      </c>
      <c r="F4835">
        <v>1</v>
      </c>
      <c r="G4835" t="s">
        <v>187</v>
      </c>
      <c r="H4835" t="s">
        <v>15</v>
      </c>
      <c r="I4835" t="str">
        <f>VLOOKUP(H4835,Hoja3!$J$1:$K$25,2,FALSE)</f>
        <v>10</v>
      </c>
      <c r="K4835">
        <v>19676049.075701091</v>
      </c>
    </row>
    <row r="4836" spans="1:11" hidden="1" x14ac:dyDescent="0.25">
      <c r="A4836" t="s">
        <v>186</v>
      </c>
      <c r="B4836" t="s">
        <v>187</v>
      </c>
      <c r="C4836" t="s">
        <v>16</v>
      </c>
      <c r="D4836" t="s">
        <v>12</v>
      </c>
      <c r="E4836">
        <v>1995</v>
      </c>
      <c r="F4836">
        <v>123000</v>
      </c>
      <c r="G4836" t="s">
        <v>187</v>
      </c>
      <c r="H4836" t="s">
        <v>17</v>
      </c>
      <c r="I4836" t="str">
        <f>VLOOKUP(H4836,Hoja3!$J$1:$K$25,2,FALSE)</f>
        <v>14</v>
      </c>
      <c r="K4836">
        <v>19676049.075701091</v>
      </c>
    </row>
    <row r="4837" spans="1:11" hidden="1" x14ac:dyDescent="0.25">
      <c r="A4837" t="s">
        <v>186</v>
      </c>
      <c r="B4837" t="s">
        <v>187</v>
      </c>
      <c r="C4837" t="s">
        <v>18</v>
      </c>
      <c r="D4837" t="s">
        <v>12</v>
      </c>
      <c r="E4837">
        <v>1995</v>
      </c>
      <c r="F4837">
        <v>123000</v>
      </c>
      <c r="G4837" t="s">
        <v>187</v>
      </c>
      <c r="H4837" t="s">
        <v>19</v>
      </c>
      <c r="I4837" t="str">
        <f>VLOOKUP(H4837,Hoja3!$J$1:$K$25,2,FALSE)</f>
        <v>17</v>
      </c>
      <c r="K4837">
        <v>19676049.075701091</v>
      </c>
    </row>
    <row r="4838" spans="1:11" hidden="1" x14ac:dyDescent="0.25">
      <c r="A4838" t="s">
        <v>188</v>
      </c>
      <c r="B4838" t="s">
        <v>189</v>
      </c>
      <c r="C4838" t="s">
        <v>11</v>
      </c>
      <c r="D4838" t="s">
        <v>12</v>
      </c>
      <c r="E4838">
        <v>1995</v>
      </c>
      <c r="F4838">
        <v>1</v>
      </c>
      <c r="G4838" t="s">
        <v>189</v>
      </c>
      <c r="H4838" t="s">
        <v>13</v>
      </c>
      <c r="I4838" t="str">
        <f>VLOOKUP(H4838,Hoja3!$J$1:$K$25,2,FALSE)</f>
        <v>7</v>
      </c>
      <c r="J4838" t="s">
        <v>681</v>
      </c>
      <c r="K4838">
        <v>19396084.498008404</v>
      </c>
    </row>
    <row r="4839" spans="1:11" hidden="1" x14ac:dyDescent="0.25">
      <c r="A4839" t="s">
        <v>188</v>
      </c>
      <c r="B4839" t="s">
        <v>189</v>
      </c>
      <c r="C4839" t="s">
        <v>14</v>
      </c>
      <c r="D4839" t="s">
        <v>12</v>
      </c>
      <c r="E4839">
        <v>1995</v>
      </c>
      <c r="F4839">
        <v>1</v>
      </c>
      <c r="G4839" t="s">
        <v>189</v>
      </c>
      <c r="H4839" t="s">
        <v>15</v>
      </c>
      <c r="I4839" t="str">
        <f>VLOOKUP(H4839,Hoja3!$J$1:$K$25,2,FALSE)</f>
        <v>10</v>
      </c>
      <c r="K4839">
        <v>19396084.498008404</v>
      </c>
    </row>
    <row r="4840" spans="1:11" hidden="1" x14ac:dyDescent="0.25">
      <c r="A4840" t="s">
        <v>188</v>
      </c>
      <c r="B4840" t="s">
        <v>189</v>
      </c>
      <c r="C4840" t="s">
        <v>16</v>
      </c>
      <c r="D4840" t="s">
        <v>12</v>
      </c>
      <c r="E4840">
        <v>1995</v>
      </c>
      <c r="F4840">
        <v>5500</v>
      </c>
      <c r="G4840" t="s">
        <v>189</v>
      </c>
      <c r="H4840" t="s">
        <v>17</v>
      </c>
      <c r="I4840" t="str">
        <f>VLOOKUP(H4840,Hoja3!$J$1:$K$25,2,FALSE)</f>
        <v>14</v>
      </c>
      <c r="K4840">
        <v>19396084.498008404</v>
      </c>
    </row>
    <row r="4841" spans="1:11" hidden="1" x14ac:dyDescent="0.25">
      <c r="A4841" t="s">
        <v>188</v>
      </c>
      <c r="B4841" t="s">
        <v>189</v>
      </c>
      <c r="C4841" t="s">
        <v>18</v>
      </c>
      <c r="D4841" t="s">
        <v>12</v>
      </c>
      <c r="E4841">
        <v>1995</v>
      </c>
      <c r="F4841">
        <v>5500</v>
      </c>
      <c r="G4841" t="s">
        <v>189</v>
      </c>
      <c r="H4841" t="s">
        <v>19</v>
      </c>
      <c r="I4841" t="str">
        <f>VLOOKUP(H4841,Hoja3!$J$1:$K$25,2,FALSE)</f>
        <v>17</v>
      </c>
      <c r="K4841">
        <v>19396084.498008404</v>
      </c>
    </row>
    <row r="4842" spans="1:11" hidden="1" x14ac:dyDescent="0.25">
      <c r="A4842" t="s">
        <v>34</v>
      </c>
      <c r="B4842" t="s">
        <v>35</v>
      </c>
      <c r="C4842" t="s">
        <v>11</v>
      </c>
      <c r="D4842" t="s">
        <v>12</v>
      </c>
      <c r="E4842">
        <v>1995</v>
      </c>
      <c r="F4842">
        <v>3</v>
      </c>
      <c r="G4842" t="s">
        <v>35</v>
      </c>
      <c r="H4842" t="s">
        <v>13</v>
      </c>
      <c r="I4842" t="str">
        <f>VLOOKUP(H4842,Hoja3!$J$1:$K$25,2,FALSE)</f>
        <v>7</v>
      </c>
      <c r="J4842" t="s">
        <v>681</v>
      </c>
      <c r="K4842">
        <v>2173665655.9372735</v>
      </c>
    </row>
    <row r="4843" spans="1:11" hidden="1" x14ac:dyDescent="0.25">
      <c r="A4843" t="s">
        <v>34</v>
      </c>
      <c r="B4843" t="s">
        <v>35</v>
      </c>
      <c r="C4843" t="s">
        <v>80</v>
      </c>
      <c r="D4843" t="s">
        <v>12</v>
      </c>
      <c r="E4843">
        <v>1995</v>
      </c>
      <c r="F4843">
        <v>2</v>
      </c>
      <c r="G4843" t="s">
        <v>35</v>
      </c>
      <c r="H4843" t="s">
        <v>81</v>
      </c>
      <c r="I4843" t="str">
        <f>VLOOKUP(H4843,Hoja3!$J$1:$K$25,2,FALSE)</f>
        <v>8</v>
      </c>
      <c r="J4843" t="s">
        <v>681</v>
      </c>
      <c r="K4843">
        <v>2173665655.9372735</v>
      </c>
    </row>
    <row r="4844" spans="1:11" hidden="1" x14ac:dyDescent="0.25">
      <c r="A4844" t="s">
        <v>34</v>
      </c>
      <c r="B4844" t="s">
        <v>35</v>
      </c>
      <c r="C4844" t="s">
        <v>14</v>
      </c>
      <c r="D4844" t="s">
        <v>12</v>
      </c>
      <c r="E4844">
        <v>1995</v>
      </c>
      <c r="F4844">
        <v>5</v>
      </c>
      <c r="G4844" t="s">
        <v>35</v>
      </c>
      <c r="H4844" t="s">
        <v>15</v>
      </c>
      <c r="I4844" t="str">
        <f>VLOOKUP(H4844,Hoja3!$J$1:$K$25,2,FALSE)</f>
        <v>10</v>
      </c>
      <c r="K4844">
        <v>2173665655.9372735</v>
      </c>
    </row>
    <row r="4845" spans="1:11" hidden="1" x14ac:dyDescent="0.25">
      <c r="A4845" t="s">
        <v>34</v>
      </c>
      <c r="B4845" t="s">
        <v>35</v>
      </c>
      <c r="C4845" t="s">
        <v>16</v>
      </c>
      <c r="D4845" t="s">
        <v>12</v>
      </c>
      <c r="E4845">
        <v>1995</v>
      </c>
      <c r="F4845">
        <v>33800</v>
      </c>
      <c r="G4845" t="s">
        <v>35</v>
      </c>
      <c r="H4845" t="s">
        <v>17</v>
      </c>
      <c r="I4845" t="str">
        <f>VLOOKUP(H4845,Hoja3!$J$1:$K$25,2,FALSE)</f>
        <v>14</v>
      </c>
      <c r="K4845">
        <v>2173665655.9372735</v>
      </c>
    </row>
    <row r="4846" spans="1:11" hidden="1" x14ac:dyDescent="0.25">
      <c r="A4846" t="s">
        <v>34</v>
      </c>
      <c r="B4846" t="s">
        <v>35</v>
      </c>
      <c r="C4846" t="s">
        <v>84</v>
      </c>
      <c r="D4846" t="s">
        <v>12</v>
      </c>
      <c r="E4846">
        <v>1995</v>
      </c>
      <c r="F4846">
        <v>2000</v>
      </c>
      <c r="G4846" t="s">
        <v>35</v>
      </c>
      <c r="H4846" t="s">
        <v>85</v>
      </c>
      <c r="I4846" t="str">
        <f>VLOOKUP(H4846,Hoja3!$J$1:$K$25,2,FALSE)</f>
        <v>15</v>
      </c>
      <c r="K4846">
        <v>2173665655.9372735</v>
      </c>
    </row>
    <row r="4847" spans="1:11" hidden="1" x14ac:dyDescent="0.25">
      <c r="A4847" t="s">
        <v>34</v>
      </c>
      <c r="B4847" t="s">
        <v>35</v>
      </c>
      <c r="C4847" t="s">
        <v>18</v>
      </c>
      <c r="D4847" t="s">
        <v>12</v>
      </c>
      <c r="E4847">
        <v>1995</v>
      </c>
      <c r="F4847">
        <v>35800</v>
      </c>
      <c r="G4847" t="s">
        <v>35</v>
      </c>
      <c r="H4847" t="s">
        <v>19</v>
      </c>
      <c r="I4847" t="str">
        <f>VLOOKUP(H4847,Hoja3!$J$1:$K$25,2,FALSE)</f>
        <v>17</v>
      </c>
      <c r="K4847">
        <v>2173665655.9372735</v>
      </c>
    </row>
    <row r="4848" spans="1:11" hidden="1" x14ac:dyDescent="0.25">
      <c r="A4848" t="s">
        <v>36</v>
      </c>
      <c r="B4848" t="s">
        <v>37</v>
      </c>
      <c r="C4848" t="s">
        <v>38</v>
      </c>
      <c r="D4848" t="s">
        <v>12</v>
      </c>
      <c r="E4848">
        <v>1995</v>
      </c>
      <c r="F4848">
        <v>1</v>
      </c>
      <c r="G4848" t="s">
        <v>37</v>
      </c>
      <c r="H4848" t="s">
        <v>39</v>
      </c>
      <c r="I4848" t="str">
        <f>VLOOKUP(H4848,Hoja3!$J$1:$K$25,2,FALSE)</f>
        <v>5</v>
      </c>
      <c r="J4848" t="s">
        <v>681</v>
      </c>
      <c r="K4848">
        <v>20324617.844526537</v>
      </c>
    </row>
    <row r="4849" spans="1:11" hidden="1" x14ac:dyDescent="0.25">
      <c r="A4849" t="s">
        <v>36</v>
      </c>
      <c r="B4849" t="s">
        <v>37</v>
      </c>
      <c r="C4849" t="s">
        <v>14</v>
      </c>
      <c r="D4849" t="s">
        <v>12</v>
      </c>
      <c r="E4849">
        <v>1995</v>
      </c>
      <c r="F4849">
        <v>1</v>
      </c>
      <c r="G4849" t="s">
        <v>37</v>
      </c>
      <c r="H4849" t="s">
        <v>15</v>
      </c>
      <c r="I4849" t="str">
        <f>VLOOKUP(H4849,Hoja3!$J$1:$K$25,2,FALSE)</f>
        <v>10</v>
      </c>
      <c r="K4849">
        <v>20324617.844526537</v>
      </c>
    </row>
    <row r="4850" spans="1:11" hidden="1" x14ac:dyDescent="0.25">
      <c r="A4850" t="s">
        <v>36</v>
      </c>
      <c r="B4850" t="s">
        <v>37</v>
      </c>
      <c r="C4850" t="s">
        <v>40</v>
      </c>
      <c r="D4850" t="s">
        <v>12</v>
      </c>
      <c r="E4850">
        <v>1995</v>
      </c>
      <c r="F4850">
        <v>75590</v>
      </c>
      <c r="G4850" t="s">
        <v>37</v>
      </c>
      <c r="H4850" t="s">
        <v>41</v>
      </c>
      <c r="I4850" t="str">
        <f>VLOOKUP(H4850,Hoja3!$J$1:$K$25,2,FALSE)</f>
        <v>12</v>
      </c>
      <c r="K4850">
        <v>20324617.844526537</v>
      </c>
    </row>
    <row r="4851" spans="1:11" hidden="1" x14ac:dyDescent="0.25">
      <c r="A4851" t="s">
        <v>36</v>
      </c>
      <c r="B4851" t="s">
        <v>37</v>
      </c>
      <c r="C4851" t="s">
        <v>18</v>
      </c>
      <c r="D4851" t="s">
        <v>12</v>
      </c>
      <c r="E4851">
        <v>1995</v>
      </c>
      <c r="F4851">
        <v>75590</v>
      </c>
      <c r="G4851" t="s">
        <v>37</v>
      </c>
      <c r="H4851" t="s">
        <v>19</v>
      </c>
      <c r="I4851" t="str">
        <f>VLOOKUP(H4851,Hoja3!$J$1:$K$25,2,FALSE)</f>
        <v>17</v>
      </c>
      <c r="K4851">
        <v>20324617.844526537</v>
      </c>
    </row>
    <row r="4852" spans="1:11" x14ac:dyDescent="0.25">
      <c r="A4852" t="s">
        <v>42</v>
      </c>
      <c r="B4852" t="s">
        <v>43</v>
      </c>
      <c r="C4852" t="s">
        <v>11</v>
      </c>
      <c r="D4852" t="s">
        <v>12</v>
      </c>
      <c r="E4852">
        <v>1995</v>
      </c>
      <c r="F4852">
        <v>1</v>
      </c>
      <c r="G4852" t="s">
        <v>43</v>
      </c>
      <c r="H4852" t="s">
        <v>13</v>
      </c>
      <c r="I4852" t="str">
        <f>VLOOKUP(H4852,Hoja3!$J$1:$K$25,2,FALSE)</f>
        <v>7</v>
      </c>
      <c r="J4852">
        <v>150892</v>
      </c>
      <c r="K4852">
        <v>2142470914.4013569</v>
      </c>
    </row>
    <row r="4853" spans="1:11" x14ac:dyDescent="0.25">
      <c r="A4853" t="s">
        <v>42</v>
      </c>
      <c r="B4853" t="s">
        <v>43</v>
      </c>
      <c r="C4853" t="s">
        <v>26</v>
      </c>
      <c r="D4853" t="s">
        <v>12</v>
      </c>
      <c r="E4853">
        <v>1995</v>
      </c>
      <c r="F4853">
        <v>1</v>
      </c>
      <c r="G4853" t="s">
        <v>43</v>
      </c>
      <c r="H4853" t="s">
        <v>27</v>
      </c>
      <c r="I4853" t="str">
        <f>VLOOKUP(H4853,Hoja3!$J$1:$K$25,2,FALSE)</f>
        <v>9</v>
      </c>
      <c r="J4853">
        <v>205855</v>
      </c>
      <c r="K4853">
        <v>2142470914.4013569</v>
      </c>
    </row>
    <row r="4854" spans="1:11" hidden="1" x14ac:dyDescent="0.25">
      <c r="A4854" t="s">
        <v>42</v>
      </c>
      <c r="B4854" t="s">
        <v>43</v>
      </c>
      <c r="C4854" t="s">
        <v>14</v>
      </c>
      <c r="D4854" t="s">
        <v>12</v>
      </c>
      <c r="E4854">
        <v>1995</v>
      </c>
      <c r="F4854">
        <v>4</v>
      </c>
      <c r="G4854" t="s">
        <v>43</v>
      </c>
      <c r="H4854" t="s">
        <v>15</v>
      </c>
      <c r="I4854" t="str">
        <f>VLOOKUP(H4854,Hoja3!$J$1:$K$25,2,FALSE)</f>
        <v>10</v>
      </c>
      <c r="K4854">
        <v>2142470914.4013569</v>
      </c>
    </row>
    <row r="4855" spans="1:11" x14ac:dyDescent="0.25">
      <c r="A4855" t="s">
        <v>42</v>
      </c>
      <c r="B4855" t="s">
        <v>43</v>
      </c>
      <c r="C4855" t="s">
        <v>44</v>
      </c>
      <c r="D4855" t="s">
        <v>12</v>
      </c>
      <c r="E4855">
        <v>1995</v>
      </c>
      <c r="F4855">
        <v>2</v>
      </c>
      <c r="G4855" t="s">
        <v>43</v>
      </c>
      <c r="H4855" t="s">
        <v>45</v>
      </c>
      <c r="I4855" t="str">
        <f>VLOOKUP(H4855,Hoja3!$J$1:$K$25,2,FALSE)</f>
        <v>11</v>
      </c>
      <c r="J4855">
        <v>184240</v>
      </c>
      <c r="K4855">
        <v>2142470914.4013569</v>
      </c>
    </row>
    <row r="4856" spans="1:11" hidden="1" x14ac:dyDescent="0.25">
      <c r="A4856" t="s">
        <v>42</v>
      </c>
      <c r="B4856" t="s">
        <v>43</v>
      </c>
      <c r="C4856" t="s">
        <v>16</v>
      </c>
      <c r="D4856" t="s">
        <v>12</v>
      </c>
      <c r="E4856">
        <v>1995</v>
      </c>
      <c r="F4856">
        <v>5600</v>
      </c>
      <c r="G4856" t="s">
        <v>43</v>
      </c>
      <c r="H4856" t="s">
        <v>17</v>
      </c>
      <c r="I4856" t="str">
        <f>VLOOKUP(H4856,Hoja3!$J$1:$K$25,2,FALSE)</f>
        <v>14</v>
      </c>
      <c r="K4856">
        <v>2142470914.4013569</v>
      </c>
    </row>
    <row r="4857" spans="1:11" hidden="1" x14ac:dyDescent="0.25">
      <c r="A4857" t="s">
        <v>42</v>
      </c>
      <c r="B4857" t="s">
        <v>43</v>
      </c>
      <c r="C4857" t="s">
        <v>28</v>
      </c>
      <c r="D4857" t="s">
        <v>12</v>
      </c>
      <c r="E4857">
        <v>1995</v>
      </c>
      <c r="F4857">
        <v>0</v>
      </c>
      <c r="G4857" t="s">
        <v>43</v>
      </c>
      <c r="H4857" t="s">
        <v>29</v>
      </c>
      <c r="I4857" t="str">
        <f>VLOOKUP(H4857,Hoja3!$J$1:$K$25,2,FALSE)</f>
        <v>16</v>
      </c>
      <c r="K4857">
        <v>2142470914.4013569</v>
      </c>
    </row>
    <row r="4858" spans="1:11" hidden="1" x14ac:dyDescent="0.25">
      <c r="A4858" t="s">
        <v>42</v>
      </c>
      <c r="B4858" t="s">
        <v>43</v>
      </c>
      <c r="C4858" t="s">
        <v>18</v>
      </c>
      <c r="D4858" t="s">
        <v>12</v>
      </c>
      <c r="E4858">
        <v>1995</v>
      </c>
      <c r="F4858">
        <v>12100</v>
      </c>
      <c r="G4858" t="s">
        <v>43</v>
      </c>
      <c r="H4858" t="s">
        <v>19</v>
      </c>
      <c r="I4858" t="str">
        <f>VLOOKUP(H4858,Hoja3!$J$1:$K$25,2,FALSE)</f>
        <v>17</v>
      </c>
      <c r="K4858">
        <v>2142470914.4013569</v>
      </c>
    </row>
    <row r="4859" spans="1:11" hidden="1" x14ac:dyDescent="0.25">
      <c r="A4859" t="s">
        <v>42</v>
      </c>
      <c r="B4859" t="s">
        <v>43</v>
      </c>
      <c r="C4859" t="s">
        <v>46</v>
      </c>
      <c r="D4859" t="s">
        <v>12</v>
      </c>
      <c r="E4859">
        <v>1995</v>
      </c>
      <c r="F4859">
        <v>6500</v>
      </c>
      <c r="G4859" t="s">
        <v>43</v>
      </c>
      <c r="H4859" t="s">
        <v>47</v>
      </c>
      <c r="I4859" t="str">
        <f>VLOOKUP(H4859,Hoja3!$J$1:$K$25,2,FALSE)</f>
        <v>18</v>
      </c>
      <c r="K4859">
        <v>2142470914.4013569</v>
      </c>
    </row>
    <row r="4860" spans="1:11" hidden="1" x14ac:dyDescent="0.25">
      <c r="A4860" t="s">
        <v>148</v>
      </c>
      <c r="B4860" t="s">
        <v>149</v>
      </c>
      <c r="C4860" t="s">
        <v>11</v>
      </c>
      <c r="D4860" t="s">
        <v>12</v>
      </c>
      <c r="E4860">
        <v>1995</v>
      </c>
      <c r="F4860">
        <v>1</v>
      </c>
      <c r="G4860" t="s">
        <v>149</v>
      </c>
      <c r="H4860" t="s">
        <v>13</v>
      </c>
      <c r="I4860" t="str">
        <f>VLOOKUP(H4860,Hoja3!$J$1:$K$25,2,FALSE)</f>
        <v>7</v>
      </c>
      <c r="J4860" t="s">
        <v>681</v>
      </c>
      <c r="K4860">
        <v>2555492.0852483064</v>
      </c>
    </row>
    <row r="4861" spans="1:11" hidden="1" x14ac:dyDescent="0.25">
      <c r="A4861" t="s">
        <v>148</v>
      </c>
      <c r="B4861" t="s">
        <v>149</v>
      </c>
      <c r="C4861" t="s">
        <v>14</v>
      </c>
      <c r="D4861" t="s">
        <v>12</v>
      </c>
      <c r="E4861">
        <v>1995</v>
      </c>
      <c r="F4861">
        <v>2</v>
      </c>
      <c r="G4861" t="s">
        <v>149</v>
      </c>
      <c r="H4861" t="s">
        <v>15</v>
      </c>
      <c r="I4861" t="str">
        <f>VLOOKUP(H4861,Hoja3!$J$1:$K$25,2,FALSE)</f>
        <v>10</v>
      </c>
      <c r="K4861">
        <v>2555492.0852483064</v>
      </c>
    </row>
    <row r="4862" spans="1:11" hidden="1" x14ac:dyDescent="0.25">
      <c r="A4862" t="s">
        <v>148</v>
      </c>
      <c r="B4862" t="s">
        <v>149</v>
      </c>
      <c r="C4862" t="s">
        <v>44</v>
      </c>
      <c r="D4862" t="s">
        <v>12</v>
      </c>
      <c r="E4862">
        <v>1995</v>
      </c>
      <c r="F4862">
        <v>1</v>
      </c>
      <c r="G4862" t="s">
        <v>149</v>
      </c>
      <c r="H4862" t="s">
        <v>45</v>
      </c>
      <c r="I4862" t="str">
        <f>VLOOKUP(H4862,Hoja3!$J$1:$K$25,2,FALSE)</f>
        <v>11</v>
      </c>
      <c r="J4862" t="s">
        <v>681</v>
      </c>
      <c r="K4862">
        <v>2555492.0852483064</v>
      </c>
    </row>
    <row r="4863" spans="1:11" hidden="1" x14ac:dyDescent="0.25">
      <c r="A4863" t="s">
        <v>148</v>
      </c>
      <c r="B4863" t="s">
        <v>149</v>
      </c>
      <c r="C4863" t="s">
        <v>16</v>
      </c>
      <c r="D4863" t="s">
        <v>12</v>
      </c>
      <c r="E4863">
        <v>1995</v>
      </c>
      <c r="F4863">
        <v>3914</v>
      </c>
      <c r="G4863" t="s">
        <v>149</v>
      </c>
      <c r="H4863" t="s">
        <v>17</v>
      </c>
      <c r="I4863" t="str">
        <f>VLOOKUP(H4863,Hoja3!$J$1:$K$25,2,FALSE)</f>
        <v>14</v>
      </c>
      <c r="K4863">
        <v>2555492.0852483064</v>
      </c>
    </row>
    <row r="4864" spans="1:11" hidden="1" x14ac:dyDescent="0.25">
      <c r="A4864" t="s">
        <v>148</v>
      </c>
      <c r="B4864" t="s">
        <v>149</v>
      </c>
      <c r="C4864" t="s">
        <v>18</v>
      </c>
      <c r="D4864" t="s">
        <v>12</v>
      </c>
      <c r="E4864">
        <v>1995</v>
      </c>
      <c r="F4864">
        <v>3999</v>
      </c>
      <c r="G4864" t="s">
        <v>149</v>
      </c>
      <c r="H4864" t="s">
        <v>19</v>
      </c>
      <c r="I4864" t="str">
        <f>VLOOKUP(H4864,Hoja3!$J$1:$K$25,2,FALSE)</f>
        <v>17</v>
      </c>
      <c r="K4864">
        <v>2555492.0852483064</v>
      </c>
    </row>
    <row r="4865" spans="1:11" hidden="1" x14ac:dyDescent="0.25">
      <c r="A4865" t="s">
        <v>148</v>
      </c>
      <c r="B4865" t="s">
        <v>149</v>
      </c>
      <c r="C4865" t="s">
        <v>46</v>
      </c>
      <c r="D4865" t="s">
        <v>12</v>
      </c>
      <c r="E4865">
        <v>1995</v>
      </c>
      <c r="F4865">
        <v>85</v>
      </c>
      <c r="G4865" t="s">
        <v>149</v>
      </c>
      <c r="H4865" t="s">
        <v>47</v>
      </c>
      <c r="I4865" t="str">
        <f>VLOOKUP(H4865,Hoja3!$J$1:$K$25,2,FALSE)</f>
        <v>18</v>
      </c>
      <c r="K4865">
        <v>2555492.0852483064</v>
      </c>
    </row>
    <row r="4866" spans="1:11" hidden="1" x14ac:dyDescent="0.25">
      <c r="A4866" t="s">
        <v>150</v>
      </c>
      <c r="B4866" t="s">
        <v>151</v>
      </c>
      <c r="C4866" t="s">
        <v>11</v>
      </c>
      <c r="D4866" t="s">
        <v>12</v>
      </c>
      <c r="E4866">
        <v>1995</v>
      </c>
      <c r="F4866">
        <v>1</v>
      </c>
      <c r="G4866" t="s">
        <v>151</v>
      </c>
      <c r="H4866" t="s">
        <v>13</v>
      </c>
      <c r="I4866" t="str">
        <f>VLOOKUP(H4866,Hoja3!$J$1:$K$25,2,FALSE)</f>
        <v>7</v>
      </c>
      <c r="J4866" t="s">
        <v>681</v>
      </c>
      <c r="K4866">
        <v>13149325.362334669</v>
      </c>
    </row>
    <row r="4867" spans="1:11" hidden="1" x14ac:dyDescent="0.25">
      <c r="A4867" t="s">
        <v>150</v>
      </c>
      <c r="B4867" t="s">
        <v>151</v>
      </c>
      <c r="C4867" t="s">
        <v>14</v>
      </c>
      <c r="D4867" t="s">
        <v>12</v>
      </c>
      <c r="E4867">
        <v>1995</v>
      </c>
      <c r="F4867">
        <v>1</v>
      </c>
      <c r="G4867" t="s">
        <v>151</v>
      </c>
      <c r="H4867" t="s">
        <v>15</v>
      </c>
      <c r="I4867" t="str">
        <f>VLOOKUP(H4867,Hoja3!$J$1:$K$25,2,FALSE)</f>
        <v>10</v>
      </c>
      <c r="K4867">
        <v>13149325.362334669</v>
      </c>
    </row>
    <row r="4868" spans="1:11" hidden="1" x14ac:dyDescent="0.25">
      <c r="A4868" t="s">
        <v>150</v>
      </c>
      <c r="B4868" t="s">
        <v>151</v>
      </c>
      <c r="C4868" t="s">
        <v>16</v>
      </c>
      <c r="D4868" t="s">
        <v>12</v>
      </c>
      <c r="E4868">
        <v>1995</v>
      </c>
      <c r="F4868">
        <v>80686</v>
      </c>
      <c r="G4868" t="s">
        <v>151</v>
      </c>
      <c r="H4868" t="s">
        <v>17</v>
      </c>
      <c r="I4868" t="str">
        <f>VLOOKUP(H4868,Hoja3!$J$1:$K$25,2,FALSE)</f>
        <v>14</v>
      </c>
      <c r="K4868">
        <v>13149325.362334669</v>
      </c>
    </row>
    <row r="4869" spans="1:11" hidden="1" x14ac:dyDescent="0.25">
      <c r="A4869" t="s">
        <v>150</v>
      </c>
      <c r="B4869" t="s">
        <v>151</v>
      </c>
      <c r="C4869" t="s">
        <v>18</v>
      </c>
      <c r="D4869" t="s">
        <v>12</v>
      </c>
      <c r="E4869">
        <v>1995</v>
      </c>
      <c r="F4869">
        <v>80686</v>
      </c>
      <c r="G4869" t="s">
        <v>151</v>
      </c>
      <c r="H4869" t="s">
        <v>19</v>
      </c>
      <c r="I4869" t="str">
        <f>VLOOKUP(H4869,Hoja3!$J$1:$K$25,2,FALSE)</f>
        <v>17</v>
      </c>
      <c r="K4869">
        <v>13149325.362334669</v>
      </c>
    </row>
    <row r="4870" spans="1:11" x14ac:dyDescent="0.25">
      <c r="A4870" t="s">
        <v>192</v>
      </c>
      <c r="B4870" t="s">
        <v>193</v>
      </c>
      <c r="C4870" t="s">
        <v>78</v>
      </c>
      <c r="D4870" t="s">
        <v>12</v>
      </c>
      <c r="E4870">
        <v>1995</v>
      </c>
      <c r="F4870">
        <v>1</v>
      </c>
      <c r="G4870" t="s">
        <v>193</v>
      </c>
      <c r="H4870" t="s">
        <v>79</v>
      </c>
      <c r="I4870" t="str">
        <f>VLOOKUP(H4870,Hoja3!$J$1:$K$25,2,FALSE)</f>
        <v>6</v>
      </c>
      <c r="J4870">
        <v>20586</v>
      </c>
      <c r="K4870">
        <v>335533331.66921914</v>
      </c>
    </row>
    <row r="4871" spans="1:11" hidden="1" x14ac:dyDescent="0.25">
      <c r="A4871" t="s">
        <v>192</v>
      </c>
      <c r="B4871" t="s">
        <v>193</v>
      </c>
      <c r="C4871" t="s">
        <v>11</v>
      </c>
      <c r="D4871" t="s">
        <v>12</v>
      </c>
      <c r="E4871">
        <v>1995</v>
      </c>
      <c r="F4871">
        <v>1</v>
      </c>
      <c r="G4871" t="s">
        <v>193</v>
      </c>
      <c r="H4871" t="s">
        <v>13</v>
      </c>
      <c r="I4871" t="str">
        <f>VLOOKUP(H4871,Hoja3!$J$1:$K$25,2,FALSE)</f>
        <v>7</v>
      </c>
      <c r="J4871" t="s">
        <v>681</v>
      </c>
      <c r="K4871">
        <v>335533331.66921914</v>
      </c>
    </row>
    <row r="4872" spans="1:11" hidden="1" x14ac:dyDescent="0.25">
      <c r="A4872" t="s">
        <v>192</v>
      </c>
      <c r="B4872" t="s">
        <v>193</v>
      </c>
      <c r="C4872" t="s">
        <v>14</v>
      </c>
      <c r="D4872" t="s">
        <v>12</v>
      </c>
      <c r="E4872">
        <v>1995</v>
      </c>
      <c r="F4872">
        <v>2</v>
      </c>
      <c r="G4872" t="s">
        <v>193</v>
      </c>
      <c r="H4872" t="s">
        <v>15</v>
      </c>
      <c r="I4872" t="str">
        <f>VLOOKUP(H4872,Hoja3!$J$1:$K$25,2,FALSE)</f>
        <v>10</v>
      </c>
      <c r="K4872">
        <v>335533331.66921914</v>
      </c>
    </row>
    <row r="4873" spans="1:11" hidden="1" x14ac:dyDescent="0.25">
      <c r="A4873" t="s">
        <v>192</v>
      </c>
      <c r="B4873" t="s">
        <v>193</v>
      </c>
      <c r="C4873" t="s">
        <v>82</v>
      </c>
      <c r="D4873" t="s">
        <v>12</v>
      </c>
      <c r="E4873">
        <v>1995</v>
      </c>
      <c r="F4873">
        <v>10000</v>
      </c>
      <c r="G4873" t="s">
        <v>193</v>
      </c>
      <c r="H4873" t="s">
        <v>83</v>
      </c>
      <c r="I4873" t="str">
        <f>VLOOKUP(H4873,Hoja3!$J$1:$K$25,2,FALSE)</f>
        <v>13</v>
      </c>
      <c r="K4873">
        <v>335533331.66921914</v>
      </c>
    </row>
    <row r="4874" spans="1:11" hidden="1" x14ac:dyDescent="0.25">
      <c r="A4874" t="s">
        <v>192</v>
      </c>
      <c r="B4874" t="s">
        <v>193</v>
      </c>
      <c r="C4874" t="s">
        <v>16</v>
      </c>
      <c r="D4874" t="s">
        <v>12</v>
      </c>
      <c r="E4874">
        <v>1995</v>
      </c>
      <c r="F4874">
        <v>0</v>
      </c>
      <c r="G4874" t="s">
        <v>193</v>
      </c>
      <c r="H4874" t="s">
        <v>17</v>
      </c>
      <c r="I4874" t="str">
        <f>VLOOKUP(H4874,Hoja3!$J$1:$K$25,2,FALSE)</f>
        <v>14</v>
      </c>
      <c r="K4874">
        <v>335533331.66921914</v>
      </c>
    </row>
    <row r="4875" spans="1:11" hidden="1" x14ac:dyDescent="0.25">
      <c r="A4875" t="s">
        <v>192</v>
      </c>
      <c r="B4875" t="s">
        <v>193</v>
      </c>
      <c r="C4875" t="s">
        <v>18</v>
      </c>
      <c r="D4875" t="s">
        <v>12</v>
      </c>
      <c r="E4875">
        <v>1995</v>
      </c>
      <c r="F4875">
        <v>10000</v>
      </c>
      <c r="G4875" t="s">
        <v>193</v>
      </c>
      <c r="H4875" t="s">
        <v>19</v>
      </c>
      <c r="I4875" t="str">
        <f>VLOOKUP(H4875,Hoja3!$J$1:$K$25,2,FALSE)</f>
        <v>17</v>
      </c>
      <c r="K4875">
        <v>335533331.66921914</v>
      </c>
    </row>
    <row r="4876" spans="1:11" x14ac:dyDescent="0.25">
      <c r="A4876" t="s">
        <v>50</v>
      </c>
      <c r="B4876" t="s">
        <v>51</v>
      </c>
      <c r="C4876" t="s">
        <v>38</v>
      </c>
      <c r="D4876" t="s">
        <v>12</v>
      </c>
      <c r="E4876">
        <v>1995</v>
      </c>
      <c r="F4876">
        <v>1</v>
      </c>
      <c r="G4876" t="s">
        <v>51</v>
      </c>
      <c r="H4876" t="s">
        <v>39</v>
      </c>
      <c r="I4876" t="str">
        <f>VLOOKUP(H4876,Hoja3!$J$1:$K$25,2,FALSE)</f>
        <v>5</v>
      </c>
      <c r="J4876">
        <v>26349</v>
      </c>
      <c r="K4876">
        <v>17794783039.551956</v>
      </c>
    </row>
    <row r="4877" spans="1:11" x14ac:dyDescent="0.25">
      <c r="A4877" t="s">
        <v>50</v>
      </c>
      <c r="B4877" t="s">
        <v>51</v>
      </c>
      <c r="C4877" t="s">
        <v>11</v>
      </c>
      <c r="D4877" t="s">
        <v>12</v>
      </c>
      <c r="E4877">
        <v>1995</v>
      </c>
      <c r="F4877">
        <v>3</v>
      </c>
      <c r="G4877" t="s">
        <v>51</v>
      </c>
      <c r="H4877" t="s">
        <v>13</v>
      </c>
      <c r="I4877" t="str">
        <f>VLOOKUP(H4877,Hoja3!$J$1:$K$25,2,FALSE)</f>
        <v>7</v>
      </c>
      <c r="J4877">
        <v>13833466</v>
      </c>
      <c r="K4877">
        <v>17794783039.551956</v>
      </c>
    </row>
    <row r="4878" spans="1:11" hidden="1" x14ac:dyDescent="0.25">
      <c r="A4878" t="s">
        <v>50</v>
      </c>
      <c r="B4878" t="s">
        <v>51</v>
      </c>
      <c r="C4878" t="s">
        <v>80</v>
      </c>
      <c r="D4878" t="s">
        <v>12</v>
      </c>
      <c r="E4878">
        <v>1995</v>
      </c>
      <c r="F4878">
        <v>1</v>
      </c>
      <c r="G4878" t="s">
        <v>51</v>
      </c>
      <c r="H4878" t="s">
        <v>81</v>
      </c>
      <c r="I4878" t="str">
        <f>VLOOKUP(H4878,Hoja3!$J$1:$K$25,2,FALSE)</f>
        <v>8</v>
      </c>
      <c r="J4878" t="s">
        <v>681</v>
      </c>
      <c r="K4878">
        <v>17794783039.551956</v>
      </c>
    </row>
    <row r="4879" spans="1:11" hidden="1" x14ac:dyDescent="0.25">
      <c r="A4879" t="s">
        <v>50</v>
      </c>
      <c r="B4879" t="s">
        <v>51</v>
      </c>
      <c r="C4879" t="s">
        <v>26</v>
      </c>
      <c r="D4879" t="s">
        <v>12</v>
      </c>
      <c r="E4879">
        <v>1995</v>
      </c>
      <c r="F4879">
        <v>6</v>
      </c>
      <c r="G4879" t="s">
        <v>51</v>
      </c>
      <c r="H4879" t="s">
        <v>27</v>
      </c>
      <c r="I4879" t="str">
        <f>VLOOKUP(H4879,Hoja3!$J$1:$K$25,2,FALSE)</f>
        <v>9</v>
      </c>
      <c r="J4879" t="s">
        <v>681</v>
      </c>
      <c r="K4879">
        <v>17794783039.551956</v>
      </c>
    </row>
    <row r="4880" spans="1:11" hidden="1" x14ac:dyDescent="0.25">
      <c r="A4880" t="s">
        <v>50</v>
      </c>
      <c r="B4880" t="s">
        <v>51</v>
      </c>
      <c r="C4880" t="s">
        <v>14</v>
      </c>
      <c r="D4880" t="s">
        <v>12</v>
      </c>
      <c r="E4880">
        <v>1995</v>
      </c>
      <c r="F4880">
        <v>12</v>
      </c>
      <c r="G4880" t="s">
        <v>51</v>
      </c>
      <c r="H4880" t="s">
        <v>15</v>
      </c>
      <c r="I4880" t="str">
        <f>VLOOKUP(H4880,Hoja3!$J$1:$K$25,2,FALSE)</f>
        <v>10</v>
      </c>
      <c r="K4880">
        <v>17794783039.551956</v>
      </c>
    </row>
    <row r="4881" spans="1:11" hidden="1" x14ac:dyDescent="0.25">
      <c r="A4881" t="s">
        <v>50</v>
      </c>
      <c r="B4881" t="s">
        <v>51</v>
      </c>
      <c r="C4881" t="s">
        <v>44</v>
      </c>
      <c r="D4881" t="s">
        <v>12</v>
      </c>
      <c r="E4881">
        <v>1995</v>
      </c>
      <c r="F4881">
        <v>1</v>
      </c>
      <c r="G4881" t="s">
        <v>51</v>
      </c>
      <c r="H4881" t="s">
        <v>45</v>
      </c>
      <c r="I4881" t="str">
        <f>VLOOKUP(H4881,Hoja3!$J$1:$K$25,2,FALSE)</f>
        <v>11</v>
      </c>
      <c r="J4881" t="s">
        <v>681</v>
      </c>
      <c r="K4881">
        <v>17794783039.551956</v>
      </c>
    </row>
    <row r="4882" spans="1:11" hidden="1" x14ac:dyDescent="0.25">
      <c r="A4882" t="s">
        <v>50</v>
      </c>
      <c r="B4882" t="s">
        <v>51</v>
      </c>
      <c r="C4882" t="s">
        <v>40</v>
      </c>
      <c r="D4882" t="s">
        <v>12</v>
      </c>
      <c r="E4882">
        <v>1995</v>
      </c>
      <c r="F4882">
        <v>9060000</v>
      </c>
      <c r="G4882" t="s">
        <v>51</v>
      </c>
      <c r="H4882" t="s">
        <v>41</v>
      </c>
      <c r="I4882" t="str">
        <f>VLOOKUP(H4882,Hoja3!$J$1:$K$25,2,FALSE)</f>
        <v>12</v>
      </c>
      <c r="K4882">
        <v>17794783039.551956</v>
      </c>
    </row>
    <row r="4883" spans="1:11" hidden="1" x14ac:dyDescent="0.25">
      <c r="A4883" t="s">
        <v>50</v>
      </c>
      <c r="B4883" t="s">
        <v>51</v>
      </c>
      <c r="C4883" t="s">
        <v>16</v>
      </c>
      <c r="D4883" t="s">
        <v>12</v>
      </c>
      <c r="E4883">
        <v>1995</v>
      </c>
      <c r="F4883">
        <v>126570411</v>
      </c>
      <c r="G4883" t="s">
        <v>51</v>
      </c>
      <c r="H4883" t="s">
        <v>17</v>
      </c>
      <c r="I4883" t="str">
        <f>VLOOKUP(H4883,Hoja3!$J$1:$K$25,2,FALSE)</f>
        <v>14</v>
      </c>
      <c r="K4883">
        <v>17794783039.551956</v>
      </c>
    </row>
    <row r="4884" spans="1:11" hidden="1" x14ac:dyDescent="0.25">
      <c r="A4884" t="s">
        <v>50</v>
      </c>
      <c r="B4884" t="s">
        <v>51</v>
      </c>
      <c r="C4884" t="s">
        <v>84</v>
      </c>
      <c r="D4884" t="s">
        <v>12</v>
      </c>
      <c r="E4884">
        <v>1995</v>
      </c>
      <c r="F4884">
        <v>0</v>
      </c>
      <c r="G4884" t="s">
        <v>51</v>
      </c>
      <c r="H4884" t="s">
        <v>85</v>
      </c>
      <c r="I4884" t="str">
        <f>VLOOKUP(H4884,Hoja3!$J$1:$K$25,2,FALSE)</f>
        <v>15</v>
      </c>
      <c r="K4884">
        <v>17794783039.551956</v>
      </c>
    </row>
    <row r="4885" spans="1:11" hidden="1" x14ac:dyDescent="0.25">
      <c r="A4885" t="s">
        <v>50</v>
      </c>
      <c r="B4885" t="s">
        <v>51</v>
      </c>
      <c r="C4885" t="s">
        <v>28</v>
      </c>
      <c r="D4885" t="s">
        <v>12</v>
      </c>
      <c r="E4885">
        <v>1995</v>
      </c>
      <c r="F4885">
        <v>6567998</v>
      </c>
      <c r="G4885" t="s">
        <v>51</v>
      </c>
      <c r="H4885" t="s">
        <v>29</v>
      </c>
      <c r="I4885" t="str">
        <f>VLOOKUP(H4885,Hoja3!$J$1:$K$25,2,FALSE)</f>
        <v>16</v>
      </c>
      <c r="K4885">
        <v>17794783039.551956</v>
      </c>
    </row>
    <row r="4886" spans="1:11" hidden="1" x14ac:dyDescent="0.25">
      <c r="A4886" t="s">
        <v>50</v>
      </c>
      <c r="B4886" t="s">
        <v>51</v>
      </c>
      <c r="C4886" t="s">
        <v>18</v>
      </c>
      <c r="D4886" t="s">
        <v>12</v>
      </c>
      <c r="E4886">
        <v>1995</v>
      </c>
      <c r="F4886">
        <v>142198409</v>
      </c>
      <c r="G4886" t="s">
        <v>51</v>
      </c>
      <c r="H4886" t="s">
        <v>19</v>
      </c>
      <c r="I4886" t="str">
        <f>VLOOKUP(H4886,Hoja3!$J$1:$K$25,2,FALSE)</f>
        <v>17</v>
      </c>
      <c r="K4886">
        <v>17794783039.551956</v>
      </c>
    </row>
    <row r="4887" spans="1:11" hidden="1" x14ac:dyDescent="0.25">
      <c r="A4887" t="s">
        <v>50</v>
      </c>
      <c r="B4887" t="s">
        <v>51</v>
      </c>
      <c r="C4887" t="s">
        <v>46</v>
      </c>
      <c r="D4887" t="s">
        <v>12</v>
      </c>
      <c r="E4887">
        <v>1995</v>
      </c>
      <c r="F4887">
        <v>0</v>
      </c>
      <c r="G4887" t="s">
        <v>51</v>
      </c>
      <c r="H4887" t="s">
        <v>47</v>
      </c>
      <c r="I4887" t="str">
        <f>VLOOKUP(H4887,Hoja3!$J$1:$K$25,2,FALSE)</f>
        <v>18</v>
      </c>
      <c r="K4887">
        <v>17794783039.551956</v>
      </c>
    </row>
    <row r="4888" spans="1:11" hidden="1" x14ac:dyDescent="0.25">
      <c r="A4888" t="s">
        <v>52</v>
      </c>
      <c r="B4888" t="s">
        <v>53</v>
      </c>
      <c r="C4888" t="s">
        <v>11</v>
      </c>
      <c r="D4888" t="s">
        <v>12</v>
      </c>
      <c r="E4888">
        <v>1995</v>
      </c>
      <c r="F4888">
        <v>1</v>
      </c>
      <c r="G4888" t="s">
        <v>53</v>
      </c>
      <c r="H4888" t="s">
        <v>13</v>
      </c>
      <c r="I4888" t="str">
        <f>VLOOKUP(H4888,Hoja3!$J$1:$K$25,2,FALSE)</f>
        <v>7</v>
      </c>
      <c r="J4888" t="s">
        <v>681</v>
      </c>
      <c r="K4888">
        <v>363493841.24430329</v>
      </c>
    </row>
    <row r="4889" spans="1:11" hidden="1" x14ac:dyDescent="0.25">
      <c r="A4889" t="s">
        <v>52</v>
      </c>
      <c r="B4889" t="s">
        <v>53</v>
      </c>
      <c r="C4889" t="s">
        <v>80</v>
      </c>
      <c r="D4889" t="s">
        <v>12</v>
      </c>
      <c r="E4889">
        <v>1995</v>
      </c>
      <c r="F4889">
        <v>1</v>
      </c>
      <c r="G4889" t="s">
        <v>53</v>
      </c>
      <c r="H4889" t="s">
        <v>81</v>
      </c>
      <c r="I4889" t="str">
        <f>VLOOKUP(H4889,Hoja3!$J$1:$K$25,2,FALSE)</f>
        <v>8</v>
      </c>
      <c r="J4889" t="s">
        <v>681</v>
      </c>
      <c r="K4889">
        <v>363493841.24430329</v>
      </c>
    </row>
    <row r="4890" spans="1:11" hidden="1" x14ac:dyDescent="0.25">
      <c r="A4890" t="s">
        <v>52</v>
      </c>
      <c r="B4890" t="s">
        <v>53</v>
      </c>
      <c r="C4890" t="s">
        <v>14</v>
      </c>
      <c r="D4890" t="s">
        <v>12</v>
      </c>
      <c r="E4890">
        <v>1995</v>
      </c>
      <c r="F4890">
        <v>2</v>
      </c>
      <c r="G4890" t="s">
        <v>53</v>
      </c>
      <c r="H4890" t="s">
        <v>15</v>
      </c>
      <c r="I4890" t="str">
        <f>VLOOKUP(H4890,Hoja3!$J$1:$K$25,2,FALSE)</f>
        <v>10</v>
      </c>
      <c r="K4890">
        <v>363493841.24430329</v>
      </c>
    </row>
    <row r="4891" spans="1:11" hidden="1" x14ac:dyDescent="0.25">
      <c r="A4891" t="s">
        <v>52</v>
      </c>
      <c r="B4891" t="s">
        <v>53</v>
      </c>
      <c r="C4891" t="s">
        <v>16</v>
      </c>
      <c r="D4891" t="s">
        <v>12</v>
      </c>
      <c r="E4891">
        <v>1995</v>
      </c>
      <c r="F4891">
        <v>86000</v>
      </c>
      <c r="G4891" t="s">
        <v>53</v>
      </c>
      <c r="H4891" t="s">
        <v>17</v>
      </c>
      <c r="I4891" t="str">
        <f>VLOOKUP(H4891,Hoja3!$J$1:$K$25,2,FALSE)</f>
        <v>14</v>
      </c>
      <c r="K4891">
        <v>363493841.24430329</v>
      </c>
    </row>
    <row r="4892" spans="1:11" hidden="1" x14ac:dyDescent="0.25">
      <c r="A4892" t="s">
        <v>52</v>
      </c>
      <c r="B4892" t="s">
        <v>53</v>
      </c>
      <c r="C4892" t="s">
        <v>84</v>
      </c>
      <c r="D4892" t="s">
        <v>12</v>
      </c>
      <c r="E4892">
        <v>1995</v>
      </c>
      <c r="F4892">
        <v>0</v>
      </c>
      <c r="G4892" t="s">
        <v>53</v>
      </c>
      <c r="H4892" t="s">
        <v>85</v>
      </c>
      <c r="I4892" t="str">
        <f>VLOOKUP(H4892,Hoja3!$J$1:$K$25,2,FALSE)</f>
        <v>15</v>
      </c>
      <c r="K4892">
        <v>363493841.24430329</v>
      </c>
    </row>
    <row r="4893" spans="1:11" hidden="1" x14ac:dyDescent="0.25">
      <c r="A4893" t="s">
        <v>52</v>
      </c>
      <c r="B4893" t="s">
        <v>53</v>
      </c>
      <c r="C4893" t="s">
        <v>18</v>
      </c>
      <c r="D4893" t="s">
        <v>12</v>
      </c>
      <c r="E4893">
        <v>1995</v>
      </c>
      <c r="F4893">
        <v>86000</v>
      </c>
      <c r="G4893" t="s">
        <v>53</v>
      </c>
      <c r="H4893" t="s">
        <v>19</v>
      </c>
      <c r="I4893" t="str">
        <f>VLOOKUP(H4893,Hoja3!$J$1:$K$25,2,FALSE)</f>
        <v>17</v>
      </c>
      <c r="K4893">
        <v>363493841.24430329</v>
      </c>
    </row>
    <row r="4894" spans="1:11" x14ac:dyDescent="0.25">
      <c r="A4894" t="s">
        <v>54</v>
      </c>
      <c r="B4894" t="s">
        <v>55</v>
      </c>
      <c r="C4894" t="s">
        <v>26</v>
      </c>
      <c r="D4894" t="s">
        <v>12</v>
      </c>
      <c r="E4894">
        <v>1995</v>
      </c>
      <c r="F4894">
        <v>1</v>
      </c>
      <c r="G4894" t="s">
        <v>55</v>
      </c>
      <c r="H4894" t="s">
        <v>27</v>
      </c>
      <c r="I4894" t="str">
        <f>VLOOKUP(H4894,Hoja3!$J$1:$K$25,2,FALSE)</f>
        <v>9</v>
      </c>
      <c r="J4894">
        <v>12969</v>
      </c>
      <c r="K4894">
        <v>86497941.439017445</v>
      </c>
    </row>
    <row r="4895" spans="1:11" hidden="1" x14ac:dyDescent="0.25">
      <c r="A4895" t="s">
        <v>54</v>
      </c>
      <c r="B4895" t="s">
        <v>55</v>
      </c>
      <c r="C4895" t="s">
        <v>14</v>
      </c>
      <c r="D4895" t="s">
        <v>12</v>
      </c>
      <c r="E4895">
        <v>1995</v>
      </c>
      <c r="F4895">
        <v>1</v>
      </c>
      <c r="G4895" t="s">
        <v>55</v>
      </c>
      <c r="H4895" t="s">
        <v>15</v>
      </c>
      <c r="I4895" t="str">
        <f>VLOOKUP(H4895,Hoja3!$J$1:$K$25,2,FALSE)</f>
        <v>10</v>
      </c>
      <c r="K4895">
        <v>86497941.439017445</v>
      </c>
    </row>
    <row r="4896" spans="1:11" hidden="1" x14ac:dyDescent="0.25">
      <c r="A4896" t="s">
        <v>54</v>
      </c>
      <c r="B4896" t="s">
        <v>55</v>
      </c>
      <c r="C4896" t="s">
        <v>28</v>
      </c>
      <c r="D4896" t="s">
        <v>12</v>
      </c>
      <c r="E4896">
        <v>1995</v>
      </c>
      <c r="F4896">
        <v>8062</v>
      </c>
      <c r="G4896" t="s">
        <v>55</v>
      </c>
      <c r="H4896" t="s">
        <v>29</v>
      </c>
      <c r="I4896" t="str">
        <f>VLOOKUP(H4896,Hoja3!$J$1:$K$25,2,FALSE)</f>
        <v>16</v>
      </c>
      <c r="K4896">
        <v>86497941.439017445</v>
      </c>
    </row>
    <row r="4897" spans="1:11" hidden="1" x14ac:dyDescent="0.25">
      <c r="A4897" t="s">
        <v>54</v>
      </c>
      <c r="B4897" t="s">
        <v>55</v>
      </c>
      <c r="C4897" t="s">
        <v>18</v>
      </c>
      <c r="D4897" t="s">
        <v>12</v>
      </c>
      <c r="E4897">
        <v>1995</v>
      </c>
      <c r="F4897">
        <v>8062</v>
      </c>
      <c r="G4897" t="s">
        <v>55</v>
      </c>
      <c r="H4897" t="s">
        <v>19</v>
      </c>
      <c r="I4897" t="str">
        <f>VLOOKUP(H4897,Hoja3!$J$1:$K$25,2,FALSE)</f>
        <v>17</v>
      </c>
      <c r="K4897">
        <v>86497941.439017445</v>
      </c>
    </row>
    <row r="4898" spans="1:11" hidden="1" x14ac:dyDescent="0.25">
      <c r="A4898" t="s">
        <v>56</v>
      </c>
      <c r="B4898" t="s">
        <v>57</v>
      </c>
      <c r="C4898" t="s">
        <v>11</v>
      </c>
      <c r="D4898" t="s">
        <v>12</v>
      </c>
      <c r="E4898">
        <v>1995</v>
      </c>
      <c r="F4898">
        <v>1</v>
      </c>
      <c r="G4898" t="s">
        <v>57</v>
      </c>
      <c r="H4898" t="s">
        <v>13</v>
      </c>
      <c r="I4898" t="str">
        <f>VLOOKUP(H4898,Hoja3!$J$1:$K$25,2,FALSE)</f>
        <v>7</v>
      </c>
      <c r="J4898" t="s">
        <v>681</v>
      </c>
      <c r="K4898">
        <v>0</v>
      </c>
    </row>
    <row r="4899" spans="1:11" hidden="1" x14ac:dyDescent="0.25">
      <c r="A4899" t="s">
        <v>56</v>
      </c>
      <c r="B4899" t="s">
        <v>57</v>
      </c>
      <c r="C4899" t="s">
        <v>26</v>
      </c>
      <c r="D4899" t="s">
        <v>12</v>
      </c>
      <c r="E4899">
        <v>1995</v>
      </c>
      <c r="F4899">
        <v>2</v>
      </c>
      <c r="G4899" t="s">
        <v>57</v>
      </c>
      <c r="H4899" t="s">
        <v>27</v>
      </c>
      <c r="I4899" t="str">
        <f>VLOOKUP(H4899,Hoja3!$J$1:$K$25,2,FALSE)</f>
        <v>9</v>
      </c>
      <c r="J4899" t="s">
        <v>681</v>
      </c>
      <c r="K4899">
        <v>0</v>
      </c>
    </row>
    <row r="4900" spans="1:11" hidden="1" x14ac:dyDescent="0.25">
      <c r="A4900" t="s">
        <v>56</v>
      </c>
      <c r="B4900" t="s">
        <v>57</v>
      </c>
      <c r="C4900" t="s">
        <v>14</v>
      </c>
      <c r="D4900" t="s">
        <v>12</v>
      </c>
      <c r="E4900">
        <v>1995</v>
      </c>
      <c r="F4900">
        <v>3</v>
      </c>
      <c r="G4900" t="s">
        <v>57</v>
      </c>
      <c r="H4900" t="s">
        <v>15</v>
      </c>
      <c r="I4900" t="str">
        <f>VLOOKUP(H4900,Hoja3!$J$1:$K$25,2,FALSE)</f>
        <v>10</v>
      </c>
      <c r="K4900">
        <v>0</v>
      </c>
    </row>
    <row r="4901" spans="1:11" hidden="1" x14ac:dyDescent="0.25">
      <c r="A4901" t="s">
        <v>56</v>
      </c>
      <c r="B4901" t="s">
        <v>57</v>
      </c>
      <c r="C4901" t="s">
        <v>16</v>
      </c>
      <c r="D4901" t="s">
        <v>12</v>
      </c>
      <c r="E4901">
        <v>1995</v>
      </c>
      <c r="F4901">
        <v>33180</v>
      </c>
      <c r="G4901" t="s">
        <v>57</v>
      </c>
      <c r="H4901" t="s">
        <v>17</v>
      </c>
      <c r="I4901" t="str">
        <f>VLOOKUP(H4901,Hoja3!$J$1:$K$25,2,FALSE)</f>
        <v>14</v>
      </c>
      <c r="K4901">
        <v>0</v>
      </c>
    </row>
    <row r="4902" spans="1:11" hidden="1" x14ac:dyDescent="0.25">
      <c r="A4902" t="s">
        <v>56</v>
      </c>
      <c r="B4902" t="s">
        <v>57</v>
      </c>
      <c r="C4902" t="s">
        <v>28</v>
      </c>
      <c r="D4902" t="s">
        <v>12</v>
      </c>
      <c r="E4902">
        <v>1995</v>
      </c>
      <c r="F4902">
        <v>163</v>
      </c>
      <c r="G4902" t="s">
        <v>57</v>
      </c>
      <c r="H4902" t="s">
        <v>29</v>
      </c>
      <c r="I4902" t="str">
        <f>VLOOKUP(H4902,Hoja3!$J$1:$K$25,2,FALSE)</f>
        <v>16</v>
      </c>
      <c r="K4902">
        <v>0</v>
      </c>
    </row>
    <row r="4903" spans="1:11" hidden="1" x14ac:dyDescent="0.25">
      <c r="A4903" t="s">
        <v>56</v>
      </c>
      <c r="B4903" t="s">
        <v>57</v>
      </c>
      <c r="C4903" t="s">
        <v>18</v>
      </c>
      <c r="D4903" t="s">
        <v>12</v>
      </c>
      <c r="E4903">
        <v>1995</v>
      </c>
      <c r="F4903">
        <v>33343</v>
      </c>
      <c r="G4903" t="s">
        <v>57</v>
      </c>
      <c r="H4903" t="s">
        <v>19</v>
      </c>
      <c r="I4903" t="str">
        <f>VLOOKUP(H4903,Hoja3!$J$1:$K$25,2,FALSE)</f>
        <v>17</v>
      </c>
      <c r="K4903">
        <v>0</v>
      </c>
    </row>
    <row r="4904" spans="1:11" hidden="1" x14ac:dyDescent="0.25">
      <c r="A4904" t="s">
        <v>60</v>
      </c>
      <c r="B4904" t="s">
        <v>61</v>
      </c>
      <c r="C4904" t="s">
        <v>26</v>
      </c>
      <c r="D4904" t="s">
        <v>12</v>
      </c>
      <c r="E4904">
        <v>1995</v>
      </c>
      <c r="F4904">
        <v>1</v>
      </c>
      <c r="G4904" t="s">
        <v>61</v>
      </c>
      <c r="H4904" t="s">
        <v>27</v>
      </c>
      <c r="I4904" t="str">
        <f>VLOOKUP(H4904,Hoja3!$J$1:$K$25,2,FALSE)</f>
        <v>9</v>
      </c>
      <c r="J4904" t="s">
        <v>681</v>
      </c>
      <c r="K4904">
        <v>4098530.5135577675</v>
      </c>
    </row>
    <row r="4905" spans="1:11" hidden="1" x14ac:dyDescent="0.25">
      <c r="A4905" t="s">
        <v>60</v>
      </c>
      <c r="B4905" t="s">
        <v>61</v>
      </c>
      <c r="C4905" t="s">
        <v>14</v>
      </c>
      <c r="D4905" t="s">
        <v>12</v>
      </c>
      <c r="E4905">
        <v>1995</v>
      </c>
      <c r="F4905">
        <v>1</v>
      </c>
      <c r="G4905" t="s">
        <v>61</v>
      </c>
      <c r="H4905" t="s">
        <v>15</v>
      </c>
      <c r="I4905" t="str">
        <f>VLOOKUP(H4905,Hoja3!$J$1:$K$25,2,FALSE)</f>
        <v>10</v>
      </c>
      <c r="K4905">
        <v>4098530.5135577675</v>
      </c>
    </row>
    <row r="4906" spans="1:11" hidden="1" x14ac:dyDescent="0.25">
      <c r="A4906" t="s">
        <v>60</v>
      </c>
      <c r="B4906" t="s">
        <v>61</v>
      </c>
      <c r="C4906" t="s">
        <v>28</v>
      </c>
      <c r="D4906" t="s">
        <v>12</v>
      </c>
      <c r="E4906">
        <v>1995</v>
      </c>
      <c r="F4906">
        <v>775</v>
      </c>
      <c r="G4906" t="s">
        <v>61</v>
      </c>
      <c r="H4906" t="s">
        <v>29</v>
      </c>
      <c r="I4906" t="str">
        <f>VLOOKUP(H4906,Hoja3!$J$1:$K$25,2,FALSE)</f>
        <v>16</v>
      </c>
      <c r="K4906">
        <v>4098530.5135577675</v>
      </c>
    </row>
    <row r="4907" spans="1:11" hidden="1" x14ac:dyDescent="0.25">
      <c r="A4907" t="s">
        <v>60</v>
      </c>
      <c r="B4907" t="s">
        <v>61</v>
      </c>
      <c r="C4907" t="s">
        <v>18</v>
      </c>
      <c r="D4907" t="s">
        <v>12</v>
      </c>
      <c r="E4907">
        <v>1995</v>
      </c>
      <c r="F4907">
        <v>775</v>
      </c>
      <c r="G4907" t="s">
        <v>61</v>
      </c>
      <c r="H4907" t="s">
        <v>19</v>
      </c>
      <c r="I4907" t="str">
        <f>VLOOKUP(H4907,Hoja3!$J$1:$K$25,2,FALSE)</f>
        <v>17</v>
      </c>
      <c r="K4907">
        <v>4098530.5135577675</v>
      </c>
    </row>
    <row r="4908" spans="1:11" x14ac:dyDescent="0.25">
      <c r="A4908" t="s">
        <v>62</v>
      </c>
      <c r="B4908" t="s">
        <v>63</v>
      </c>
      <c r="C4908" t="s">
        <v>26</v>
      </c>
      <c r="D4908" t="s">
        <v>12</v>
      </c>
      <c r="E4908">
        <v>1995</v>
      </c>
      <c r="F4908">
        <v>2</v>
      </c>
      <c r="G4908" t="s">
        <v>63</v>
      </c>
      <c r="H4908" t="s">
        <v>27</v>
      </c>
      <c r="I4908" t="str">
        <f>VLOOKUP(H4908,Hoja3!$J$1:$K$25,2,FALSE)</f>
        <v>9</v>
      </c>
      <c r="J4908">
        <v>360247</v>
      </c>
      <c r="K4908">
        <v>653992.59259259258</v>
      </c>
    </row>
    <row r="4909" spans="1:11" hidden="1" x14ac:dyDescent="0.25">
      <c r="A4909" t="s">
        <v>62</v>
      </c>
      <c r="B4909" t="s">
        <v>63</v>
      </c>
      <c r="C4909" t="s">
        <v>14</v>
      </c>
      <c r="D4909" t="s">
        <v>12</v>
      </c>
      <c r="E4909">
        <v>1995</v>
      </c>
      <c r="F4909">
        <v>2</v>
      </c>
      <c r="G4909" t="s">
        <v>63</v>
      </c>
      <c r="H4909" t="s">
        <v>15</v>
      </c>
      <c r="I4909" t="str">
        <f>VLOOKUP(H4909,Hoja3!$J$1:$K$25,2,FALSE)</f>
        <v>10</v>
      </c>
      <c r="K4909">
        <v>653992.59259259258</v>
      </c>
    </row>
    <row r="4910" spans="1:11" hidden="1" x14ac:dyDescent="0.25">
      <c r="A4910" t="s">
        <v>62</v>
      </c>
      <c r="B4910" t="s">
        <v>63</v>
      </c>
      <c r="C4910" t="s">
        <v>28</v>
      </c>
      <c r="D4910" t="s">
        <v>12</v>
      </c>
      <c r="E4910">
        <v>1995</v>
      </c>
      <c r="F4910">
        <v>5001</v>
      </c>
      <c r="G4910" t="s">
        <v>63</v>
      </c>
      <c r="H4910" t="s">
        <v>29</v>
      </c>
      <c r="I4910" t="str">
        <f>VLOOKUP(H4910,Hoja3!$J$1:$K$25,2,FALSE)</f>
        <v>16</v>
      </c>
      <c r="K4910">
        <v>653992.59259259258</v>
      </c>
    </row>
    <row r="4911" spans="1:11" hidden="1" x14ac:dyDescent="0.25">
      <c r="A4911" t="s">
        <v>62</v>
      </c>
      <c r="B4911" t="s">
        <v>63</v>
      </c>
      <c r="C4911" t="s">
        <v>18</v>
      </c>
      <c r="D4911" t="s">
        <v>12</v>
      </c>
      <c r="E4911">
        <v>1995</v>
      </c>
      <c r="F4911">
        <v>5001</v>
      </c>
      <c r="G4911" t="s">
        <v>63</v>
      </c>
      <c r="H4911" t="s">
        <v>19</v>
      </c>
      <c r="I4911" t="str">
        <f>VLOOKUP(H4911,Hoja3!$J$1:$K$25,2,FALSE)</f>
        <v>17</v>
      </c>
      <c r="K4911">
        <v>653992.59259259258</v>
      </c>
    </row>
    <row r="4912" spans="1:11" hidden="1" x14ac:dyDescent="0.25">
      <c r="A4912" t="s">
        <v>64</v>
      </c>
      <c r="B4912" t="s">
        <v>65</v>
      </c>
      <c r="C4912" t="s">
        <v>26</v>
      </c>
      <c r="D4912" t="s">
        <v>12</v>
      </c>
      <c r="E4912">
        <v>1995</v>
      </c>
      <c r="F4912">
        <v>2</v>
      </c>
      <c r="G4912" t="s">
        <v>65</v>
      </c>
      <c r="H4912" t="s">
        <v>27</v>
      </c>
      <c r="I4912" t="str">
        <f>VLOOKUP(H4912,Hoja3!$J$1:$K$25,2,FALSE)</f>
        <v>9</v>
      </c>
      <c r="J4912" t="s">
        <v>681</v>
      </c>
      <c r="K4912">
        <v>121444279.31393078</v>
      </c>
    </row>
    <row r="4913" spans="1:11" hidden="1" x14ac:dyDescent="0.25">
      <c r="A4913" t="s">
        <v>64</v>
      </c>
      <c r="B4913" t="s">
        <v>65</v>
      </c>
      <c r="C4913" t="s">
        <v>14</v>
      </c>
      <c r="D4913" t="s">
        <v>12</v>
      </c>
      <c r="E4913">
        <v>1995</v>
      </c>
      <c r="F4913">
        <v>2</v>
      </c>
      <c r="G4913" t="s">
        <v>65</v>
      </c>
      <c r="H4913" t="s">
        <v>15</v>
      </c>
      <c r="I4913" t="str">
        <f>VLOOKUP(H4913,Hoja3!$J$1:$K$25,2,FALSE)</f>
        <v>10</v>
      </c>
      <c r="K4913">
        <v>121444279.31393078</v>
      </c>
    </row>
    <row r="4914" spans="1:11" hidden="1" x14ac:dyDescent="0.25">
      <c r="A4914" t="s">
        <v>64</v>
      </c>
      <c r="B4914" t="s">
        <v>65</v>
      </c>
      <c r="C4914" t="s">
        <v>28</v>
      </c>
      <c r="D4914" t="s">
        <v>12</v>
      </c>
      <c r="E4914">
        <v>1995</v>
      </c>
      <c r="F4914">
        <v>2830</v>
      </c>
      <c r="G4914" t="s">
        <v>65</v>
      </c>
      <c r="H4914" t="s">
        <v>29</v>
      </c>
      <c r="I4914" t="str">
        <f>VLOOKUP(H4914,Hoja3!$J$1:$K$25,2,FALSE)</f>
        <v>16</v>
      </c>
      <c r="K4914">
        <v>121444279.31393078</v>
      </c>
    </row>
    <row r="4915" spans="1:11" hidden="1" x14ac:dyDescent="0.25">
      <c r="A4915" t="s">
        <v>64</v>
      </c>
      <c r="B4915" t="s">
        <v>65</v>
      </c>
      <c r="C4915" t="s">
        <v>18</v>
      </c>
      <c r="D4915" t="s">
        <v>12</v>
      </c>
      <c r="E4915">
        <v>1995</v>
      </c>
      <c r="F4915">
        <v>2830</v>
      </c>
      <c r="G4915" t="s">
        <v>65</v>
      </c>
      <c r="H4915" t="s">
        <v>19</v>
      </c>
      <c r="I4915" t="str">
        <f>VLOOKUP(H4915,Hoja3!$J$1:$K$25,2,FALSE)</f>
        <v>17</v>
      </c>
      <c r="K4915">
        <v>121444279.31393078</v>
      </c>
    </row>
    <row r="4916" spans="1:11" hidden="1" x14ac:dyDescent="0.25">
      <c r="A4916" t="s">
        <v>306</v>
      </c>
      <c r="B4916" t="s">
        <v>307</v>
      </c>
      <c r="C4916" t="s">
        <v>78</v>
      </c>
      <c r="D4916" t="s">
        <v>12</v>
      </c>
      <c r="E4916">
        <v>1995</v>
      </c>
      <c r="F4916">
        <v>1</v>
      </c>
      <c r="G4916" t="s">
        <v>307</v>
      </c>
      <c r="H4916" t="s">
        <v>79</v>
      </c>
      <c r="I4916" t="str">
        <f>VLOOKUP(H4916,Hoja3!$J$1:$K$25,2,FALSE)</f>
        <v>6</v>
      </c>
      <c r="J4916" t="s">
        <v>681</v>
      </c>
      <c r="K4916">
        <v>396002496.99695963</v>
      </c>
    </row>
    <row r="4917" spans="1:11" hidden="1" x14ac:dyDescent="0.25">
      <c r="A4917" t="s">
        <v>306</v>
      </c>
      <c r="B4917" t="s">
        <v>307</v>
      </c>
      <c r="C4917" t="s">
        <v>11</v>
      </c>
      <c r="D4917" t="s">
        <v>12</v>
      </c>
      <c r="E4917">
        <v>1995</v>
      </c>
      <c r="F4917">
        <v>1</v>
      </c>
      <c r="G4917" t="s">
        <v>307</v>
      </c>
      <c r="H4917" t="s">
        <v>13</v>
      </c>
      <c r="I4917" t="str">
        <f>VLOOKUP(H4917,Hoja3!$J$1:$K$25,2,FALSE)</f>
        <v>7</v>
      </c>
      <c r="J4917" t="s">
        <v>681</v>
      </c>
      <c r="K4917">
        <v>396002496.99695963</v>
      </c>
    </row>
    <row r="4918" spans="1:11" hidden="1" x14ac:dyDescent="0.25">
      <c r="A4918" t="s">
        <v>306</v>
      </c>
      <c r="B4918" t="s">
        <v>307</v>
      </c>
      <c r="C4918" t="s">
        <v>14</v>
      </c>
      <c r="D4918" t="s">
        <v>12</v>
      </c>
      <c r="E4918">
        <v>1995</v>
      </c>
      <c r="F4918">
        <v>2</v>
      </c>
      <c r="G4918" t="s">
        <v>307</v>
      </c>
      <c r="H4918" t="s">
        <v>15</v>
      </c>
      <c r="I4918" t="str">
        <f>VLOOKUP(H4918,Hoja3!$J$1:$K$25,2,FALSE)</f>
        <v>10</v>
      </c>
      <c r="K4918">
        <v>396002496.99695963</v>
      </c>
    </row>
    <row r="4919" spans="1:11" hidden="1" x14ac:dyDescent="0.25">
      <c r="A4919" t="s">
        <v>306</v>
      </c>
      <c r="B4919" t="s">
        <v>307</v>
      </c>
      <c r="C4919" t="s">
        <v>82</v>
      </c>
      <c r="D4919" t="s">
        <v>12</v>
      </c>
      <c r="E4919">
        <v>1995</v>
      </c>
      <c r="F4919">
        <v>0</v>
      </c>
      <c r="G4919" t="s">
        <v>307</v>
      </c>
      <c r="H4919" t="s">
        <v>83</v>
      </c>
      <c r="I4919" t="str">
        <f>VLOOKUP(H4919,Hoja3!$J$1:$K$25,2,FALSE)</f>
        <v>13</v>
      </c>
      <c r="K4919">
        <v>396002496.99695963</v>
      </c>
    </row>
    <row r="4920" spans="1:11" hidden="1" x14ac:dyDescent="0.25">
      <c r="A4920" t="s">
        <v>306</v>
      </c>
      <c r="B4920" t="s">
        <v>307</v>
      </c>
      <c r="C4920" t="s">
        <v>16</v>
      </c>
      <c r="D4920" t="s">
        <v>12</v>
      </c>
      <c r="E4920">
        <v>1995</v>
      </c>
      <c r="F4920">
        <v>3000</v>
      </c>
      <c r="G4920" t="s">
        <v>307</v>
      </c>
      <c r="H4920" t="s">
        <v>17</v>
      </c>
      <c r="I4920" t="str">
        <f>VLOOKUP(H4920,Hoja3!$J$1:$K$25,2,FALSE)</f>
        <v>14</v>
      </c>
      <c r="K4920">
        <v>396002496.99695963</v>
      </c>
    </row>
    <row r="4921" spans="1:11" hidden="1" x14ac:dyDescent="0.25">
      <c r="A4921" t="s">
        <v>306</v>
      </c>
      <c r="B4921" t="s">
        <v>307</v>
      </c>
      <c r="C4921" t="s">
        <v>18</v>
      </c>
      <c r="D4921" t="s">
        <v>12</v>
      </c>
      <c r="E4921">
        <v>1995</v>
      </c>
      <c r="F4921">
        <v>3000</v>
      </c>
      <c r="G4921" t="s">
        <v>307</v>
      </c>
      <c r="H4921" t="s">
        <v>19</v>
      </c>
      <c r="I4921" t="str">
        <f>VLOOKUP(H4921,Hoja3!$J$1:$K$25,2,FALSE)</f>
        <v>17</v>
      </c>
      <c r="K4921">
        <v>396002496.99695963</v>
      </c>
    </row>
    <row r="4922" spans="1:11" hidden="1" x14ac:dyDescent="0.25">
      <c r="A4922" t="s">
        <v>196</v>
      </c>
      <c r="B4922" t="s">
        <v>197</v>
      </c>
      <c r="C4922" t="s">
        <v>11</v>
      </c>
      <c r="D4922" t="s">
        <v>12</v>
      </c>
      <c r="E4922">
        <v>1995</v>
      </c>
      <c r="F4922">
        <v>1</v>
      </c>
      <c r="G4922" t="s">
        <v>197</v>
      </c>
      <c r="H4922" t="s">
        <v>13</v>
      </c>
      <c r="I4922" t="str">
        <f>VLOOKUP(H4922,Hoja3!$J$1:$K$25,2,FALSE)</f>
        <v>7</v>
      </c>
      <c r="J4922" t="s">
        <v>681</v>
      </c>
      <c r="K4922">
        <v>34015620</v>
      </c>
    </row>
    <row r="4923" spans="1:11" hidden="1" x14ac:dyDescent="0.25">
      <c r="A4923" t="s">
        <v>196</v>
      </c>
      <c r="B4923" t="s">
        <v>197</v>
      </c>
      <c r="C4923" t="s">
        <v>14</v>
      </c>
      <c r="D4923" t="s">
        <v>12</v>
      </c>
      <c r="E4923">
        <v>1995</v>
      </c>
      <c r="F4923">
        <v>1</v>
      </c>
      <c r="G4923" t="s">
        <v>197</v>
      </c>
      <c r="H4923" t="s">
        <v>15</v>
      </c>
      <c r="I4923" t="str">
        <f>VLOOKUP(H4923,Hoja3!$J$1:$K$25,2,FALSE)</f>
        <v>10</v>
      </c>
      <c r="K4923">
        <v>34015620</v>
      </c>
    </row>
    <row r="4924" spans="1:11" hidden="1" x14ac:dyDescent="0.25">
      <c r="A4924" t="s">
        <v>196</v>
      </c>
      <c r="B4924" t="s">
        <v>197</v>
      </c>
      <c r="C4924" t="s">
        <v>16</v>
      </c>
      <c r="D4924" t="s">
        <v>12</v>
      </c>
      <c r="E4924">
        <v>1995</v>
      </c>
      <c r="F4924">
        <v>1500</v>
      </c>
      <c r="G4924" t="s">
        <v>197</v>
      </c>
      <c r="H4924" t="s">
        <v>17</v>
      </c>
      <c r="I4924" t="str">
        <f>VLOOKUP(H4924,Hoja3!$J$1:$K$25,2,FALSE)</f>
        <v>14</v>
      </c>
      <c r="K4924">
        <v>34015620</v>
      </c>
    </row>
    <row r="4925" spans="1:11" hidden="1" x14ac:dyDescent="0.25">
      <c r="A4925" t="s">
        <v>196</v>
      </c>
      <c r="B4925" t="s">
        <v>197</v>
      </c>
      <c r="C4925" t="s">
        <v>18</v>
      </c>
      <c r="D4925" t="s">
        <v>12</v>
      </c>
      <c r="E4925">
        <v>1995</v>
      </c>
      <c r="F4925">
        <v>1500</v>
      </c>
      <c r="G4925" t="s">
        <v>197</v>
      </c>
      <c r="H4925" t="s">
        <v>19</v>
      </c>
      <c r="I4925" t="str">
        <f>VLOOKUP(H4925,Hoja3!$J$1:$K$25,2,FALSE)</f>
        <v>17</v>
      </c>
      <c r="K4925">
        <v>34015620</v>
      </c>
    </row>
    <row r="4926" spans="1:11" x14ac:dyDescent="0.25">
      <c r="A4926" t="s">
        <v>156</v>
      </c>
      <c r="B4926" t="s">
        <v>157</v>
      </c>
      <c r="C4926" t="s">
        <v>11</v>
      </c>
      <c r="D4926" t="s">
        <v>12</v>
      </c>
      <c r="E4926">
        <v>1995</v>
      </c>
      <c r="F4926">
        <v>1</v>
      </c>
      <c r="G4926" t="s">
        <v>157</v>
      </c>
      <c r="H4926" t="s">
        <v>13</v>
      </c>
      <c r="I4926" t="str">
        <f>VLOOKUP(H4926,Hoja3!$J$1:$K$25,2,FALSE)</f>
        <v>7</v>
      </c>
      <c r="J4926">
        <v>1029</v>
      </c>
      <c r="K4926">
        <v>163697927.59398237</v>
      </c>
    </row>
    <row r="4927" spans="1:11" hidden="1" x14ac:dyDescent="0.25">
      <c r="A4927" t="s">
        <v>156</v>
      </c>
      <c r="B4927" t="s">
        <v>157</v>
      </c>
      <c r="C4927" t="s">
        <v>14</v>
      </c>
      <c r="D4927" t="s">
        <v>12</v>
      </c>
      <c r="E4927">
        <v>1995</v>
      </c>
      <c r="F4927">
        <v>1</v>
      </c>
      <c r="G4927" t="s">
        <v>157</v>
      </c>
      <c r="H4927" t="s">
        <v>15</v>
      </c>
      <c r="I4927" t="str">
        <f>VLOOKUP(H4927,Hoja3!$J$1:$K$25,2,FALSE)</f>
        <v>10</v>
      </c>
      <c r="K4927">
        <v>163697927.59398237</v>
      </c>
    </row>
    <row r="4928" spans="1:11" hidden="1" x14ac:dyDescent="0.25">
      <c r="A4928" t="s">
        <v>156</v>
      </c>
      <c r="B4928" t="s">
        <v>157</v>
      </c>
      <c r="C4928" t="s">
        <v>16</v>
      </c>
      <c r="D4928" t="s">
        <v>12</v>
      </c>
      <c r="E4928">
        <v>1995</v>
      </c>
      <c r="F4928">
        <v>93875</v>
      </c>
      <c r="G4928" t="s">
        <v>157</v>
      </c>
      <c r="H4928" t="s">
        <v>17</v>
      </c>
      <c r="I4928" t="str">
        <f>VLOOKUP(H4928,Hoja3!$J$1:$K$25,2,FALSE)</f>
        <v>14</v>
      </c>
      <c r="K4928">
        <v>163697927.59398237</v>
      </c>
    </row>
    <row r="4929" spans="1:11" hidden="1" x14ac:dyDescent="0.25">
      <c r="A4929" t="s">
        <v>156</v>
      </c>
      <c r="B4929" t="s">
        <v>157</v>
      </c>
      <c r="C4929" t="s">
        <v>18</v>
      </c>
      <c r="D4929" t="s">
        <v>12</v>
      </c>
      <c r="E4929">
        <v>1995</v>
      </c>
      <c r="F4929">
        <v>93875</v>
      </c>
      <c r="G4929" t="s">
        <v>157</v>
      </c>
      <c r="H4929" t="s">
        <v>19</v>
      </c>
      <c r="I4929" t="str">
        <f>VLOOKUP(H4929,Hoja3!$J$1:$K$25,2,FALSE)</f>
        <v>17</v>
      </c>
      <c r="K4929">
        <v>163697927.59398237</v>
      </c>
    </row>
    <row r="4930" spans="1:11" x14ac:dyDescent="0.25">
      <c r="A4930" t="s">
        <v>68</v>
      </c>
      <c r="B4930" t="s">
        <v>69</v>
      </c>
      <c r="C4930" t="s">
        <v>26</v>
      </c>
      <c r="D4930" t="s">
        <v>12</v>
      </c>
      <c r="E4930">
        <v>1995</v>
      </c>
      <c r="F4930">
        <v>1</v>
      </c>
      <c r="G4930" t="s">
        <v>69</v>
      </c>
      <c r="H4930" t="s">
        <v>27</v>
      </c>
      <c r="I4930" t="str">
        <f>VLOOKUP(H4930,Hoja3!$J$1:$K$25,2,FALSE)</f>
        <v>9</v>
      </c>
      <c r="J4930">
        <v>1440986</v>
      </c>
      <c r="K4930">
        <v>3051831611.3847599</v>
      </c>
    </row>
    <row r="4931" spans="1:11" hidden="1" x14ac:dyDescent="0.25">
      <c r="A4931" t="s">
        <v>68</v>
      </c>
      <c r="B4931" t="s">
        <v>69</v>
      </c>
      <c r="C4931" t="s">
        <v>14</v>
      </c>
      <c r="D4931" t="s">
        <v>12</v>
      </c>
      <c r="E4931">
        <v>1995</v>
      </c>
      <c r="F4931">
        <v>1</v>
      </c>
      <c r="G4931" t="s">
        <v>69</v>
      </c>
      <c r="H4931" t="s">
        <v>15</v>
      </c>
      <c r="I4931" t="str">
        <f>VLOOKUP(H4931,Hoja3!$J$1:$K$25,2,FALSE)</f>
        <v>10</v>
      </c>
      <c r="K4931">
        <v>3051831611.3847599</v>
      </c>
    </row>
    <row r="4932" spans="1:11" hidden="1" x14ac:dyDescent="0.25">
      <c r="A4932" t="s">
        <v>68</v>
      </c>
      <c r="B4932" t="s">
        <v>69</v>
      </c>
      <c r="C4932" t="s">
        <v>28</v>
      </c>
      <c r="D4932" t="s">
        <v>12</v>
      </c>
      <c r="E4932">
        <v>1995</v>
      </c>
      <c r="F4932">
        <v>5000</v>
      </c>
      <c r="G4932" t="s">
        <v>69</v>
      </c>
      <c r="H4932" t="s">
        <v>29</v>
      </c>
      <c r="I4932" t="str">
        <f>VLOOKUP(H4932,Hoja3!$J$1:$K$25,2,FALSE)</f>
        <v>16</v>
      </c>
      <c r="K4932">
        <v>3051831611.3847599</v>
      </c>
    </row>
    <row r="4933" spans="1:11" hidden="1" x14ac:dyDescent="0.25">
      <c r="A4933" t="s">
        <v>68</v>
      </c>
      <c r="B4933" t="s">
        <v>69</v>
      </c>
      <c r="C4933" t="s">
        <v>18</v>
      </c>
      <c r="D4933" t="s">
        <v>12</v>
      </c>
      <c r="E4933">
        <v>1995</v>
      </c>
      <c r="F4933">
        <v>5000</v>
      </c>
      <c r="G4933" t="s">
        <v>69</v>
      </c>
      <c r="H4933" t="s">
        <v>19</v>
      </c>
      <c r="I4933" t="str">
        <f>VLOOKUP(H4933,Hoja3!$J$1:$K$25,2,FALSE)</f>
        <v>17</v>
      </c>
      <c r="K4933">
        <v>3051831611.3847599</v>
      </c>
    </row>
    <row r="4934" spans="1:11" x14ac:dyDescent="0.25">
      <c r="A4934" t="s">
        <v>382</v>
      </c>
      <c r="B4934" t="s">
        <v>383</v>
      </c>
      <c r="C4934" t="s">
        <v>11</v>
      </c>
      <c r="D4934" t="s">
        <v>12</v>
      </c>
      <c r="E4934">
        <v>1995</v>
      </c>
      <c r="F4934">
        <v>1</v>
      </c>
      <c r="G4934" t="s">
        <v>383</v>
      </c>
      <c r="H4934" t="s">
        <v>13</v>
      </c>
      <c r="I4934" t="str">
        <f>VLOOKUP(H4934,Hoja3!$J$1:$K$25,2,FALSE)</f>
        <v>7</v>
      </c>
      <c r="J4934">
        <v>4529</v>
      </c>
      <c r="K4934">
        <v>30777833.585444085</v>
      </c>
    </row>
    <row r="4935" spans="1:11" hidden="1" x14ac:dyDescent="0.25">
      <c r="A4935" t="s">
        <v>382</v>
      </c>
      <c r="B4935" t="s">
        <v>383</v>
      </c>
      <c r="C4935" t="s">
        <v>14</v>
      </c>
      <c r="D4935" t="s">
        <v>12</v>
      </c>
      <c r="E4935">
        <v>1995</v>
      </c>
      <c r="F4935">
        <v>1</v>
      </c>
      <c r="G4935" t="s">
        <v>383</v>
      </c>
      <c r="H4935" t="s">
        <v>15</v>
      </c>
      <c r="I4935" t="str">
        <f>VLOOKUP(H4935,Hoja3!$J$1:$K$25,2,FALSE)</f>
        <v>10</v>
      </c>
      <c r="K4935">
        <v>30777833.585444085</v>
      </c>
    </row>
    <row r="4936" spans="1:11" hidden="1" x14ac:dyDescent="0.25">
      <c r="A4936" t="s">
        <v>382</v>
      </c>
      <c r="B4936" t="s">
        <v>383</v>
      </c>
      <c r="C4936" t="s">
        <v>16</v>
      </c>
      <c r="D4936" t="s">
        <v>12</v>
      </c>
      <c r="E4936">
        <v>1995</v>
      </c>
      <c r="F4936">
        <v>300</v>
      </c>
      <c r="G4936" t="s">
        <v>383</v>
      </c>
      <c r="H4936" t="s">
        <v>17</v>
      </c>
      <c r="I4936" t="str">
        <f>VLOOKUP(H4936,Hoja3!$J$1:$K$25,2,FALSE)</f>
        <v>14</v>
      </c>
      <c r="K4936">
        <v>30777833.585444085</v>
      </c>
    </row>
    <row r="4937" spans="1:11" hidden="1" x14ac:dyDescent="0.25">
      <c r="A4937" t="s">
        <v>382</v>
      </c>
      <c r="B4937" t="s">
        <v>383</v>
      </c>
      <c r="C4937" t="s">
        <v>18</v>
      </c>
      <c r="D4937" t="s">
        <v>12</v>
      </c>
      <c r="E4937">
        <v>1995</v>
      </c>
      <c r="F4937">
        <v>300</v>
      </c>
      <c r="G4937" t="s">
        <v>383</v>
      </c>
      <c r="H4937" t="s">
        <v>19</v>
      </c>
      <c r="I4937" t="str">
        <f>VLOOKUP(H4937,Hoja3!$J$1:$K$25,2,FALSE)</f>
        <v>17</v>
      </c>
      <c r="K4937">
        <v>30777833.585444085</v>
      </c>
    </row>
    <row r="4938" spans="1:11" x14ac:dyDescent="0.25">
      <c r="A4938" t="s">
        <v>344</v>
      </c>
      <c r="B4938" t="s">
        <v>345</v>
      </c>
      <c r="C4938" t="s">
        <v>26</v>
      </c>
      <c r="D4938" t="s">
        <v>12</v>
      </c>
      <c r="E4938">
        <v>1995</v>
      </c>
      <c r="F4938">
        <v>2</v>
      </c>
      <c r="G4938" t="s">
        <v>345</v>
      </c>
      <c r="H4938" t="s">
        <v>27</v>
      </c>
      <c r="I4938" t="str">
        <f>VLOOKUP(H4938,Hoja3!$J$1:$K$25,2,FALSE)</f>
        <v>9</v>
      </c>
      <c r="J4938">
        <v>658736</v>
      </c>
      <c r="K4938">
        <v>4525703903.6275311</v>
      </c>
    </row>
    <row r="4939" spans="1:11" hidden="1" x14ac:dyDescent="0.25">
      <c r="A4939" t="s">
        <v>344</v>
      </c>
      <c r="B4939" t="s">
        <v>345</v>
      </c>
      <c r="C4939" t="s">
        <v>14</v>
      </c>
      <c r="D4939" t="s">
        <v>12</v>
      </c>
      <c r="E4939">
        <v>1995</v>
      </c>
      <c r="F4939">
        <v>2</v>
      </c>
      <c r="G4939" t="s">
        <v>345</v>
      </c>
      <c r="H4939" t="s">
        <v>15</v>
      </c>
      <c r="I4939" t="str">
        <f>VLOOKUP(H4939,Hoja3!$J$1:$K$25,2,FALSE)</f>
        <v>10</v>
      </c>
      <c r="K4939">
        <v>4525703903.6275311</v>
      </c>
    </row>
    <row r="4940" spans="1:11" hidden="1" x14ac:dyDescent="0.25">
      <c r="A4940" t="s">
        <v>344</v>
      </c>
      <c r="B4940" t="s">
        <v>345</v>
      </c>
      <c r="C4940" t="s">
        <v>28</v>
      </c>
      <c r="D4940" t="s">
        <v>12</v>
      </c>
      <c r="E4940">
        <v>1995</v>
      </c>
      <c r="F4940">
        <v>30000</v>
      </c>
      <c r="G4940" t="s">
        <v>345</v>
      </c>
      <c r="H4940" t="s">
        <v>29</v>
      </c>
      <c r="I4940" t="str">
        <f>VLOOKUP(H4940,Hoja3!$J$1:$K$25,2,FALSE)</f>
        <v>16</v>
      </c>
      <c r="K4940">
        <v>4525703903.6275311</v>
      </c>
    </row>
    <row r="4941" spans="1:11" hidden="1" x14ac:dyDescent="0.25">
      <c r="A4941" t="s">
        <v>344</v>
      </c>
      <c r="B4941" t="s">
        <v>345</v>
      </c>
      <c r="C4941" t="s">
        <v>18</v>
      </c>
      <c r="D4941" t="s">
        <v>12</v>
      </c>
      <c r="E4941">
        <v>1995</v>
      </c>
      <c r="F4941">
        <v>30000</v>
      </c>
      <c r="G4941" t="s">
        <v>345</v>
      </c>
      <c r="H4941" t="s">
        <v>19</v>
      </c>
      <c r="I4941" t="str">
        <f>VLOOKUP(H4941,Hoja3!$J$1:$K$25,2,FALSE)</f>
        <v>17</v>
      </c>
      <c r="K4941">
        <v>4525703903.6275311</v>
      </c>
    </row>
    <row r="4942" spans="1:11" x14ac:dyDescent="0.25">
      <c r="A4942" t="s">
        <v>246</v>
      </c>
      <c r="B4942" t="s">
        <v>247</v>
      </c>
      <c r="C4942" t="s">
        <v>11</v>
      </c>
      <c r="D4942" t="s">
        <v>12</v>
      </c>
      <c r="E4942">
        <v>1995</v>
      </c>
      <c r="F4942">
        <v>1</v>
      </c>
      <c r="G4942" t="s">
        <v>247</v>
      </c>
      <c r="H4942" t="s">
        <v>13</v>
      </c>
      <c r="I4942" t="str">
        <f>VLOOKUP(H4942,Hoja3!$J$1:$K$25,2,FALSE)</f>
        <v>7</v>
      </c>
      <c r="J4942">
        <v>25732</v>
      </c>
      <c r="K4942">
        <v>76370396.722154021</v>
      </c>
    </row>
    <row r="4943" spans="1:11" hidden="1" x14ac:dyDescent="0.25">
      <c r="A4943" t="s">
        <v>246</v>
      </c>
      <c r="B4943" t="s">
        <v>247</v>
      </c>
      <c r="C4943" t="s">
        <v>14</v>
      </c>
      <c r="D4943" t="s">
        <v>12</v>
      </c>
      <c r="E4943">
        <v>1995</v>
      </c>
      <c r="F4943">
        <v>1</v>
      </c>
      <c r="G4943" t="s">
        <v>247</v>
      </c>
      <c r="H4943" t="s">
        <v>15</v>
      </c>
      <c r="I4943" t="str">
        <f>VLOOKUP(H4943,Hoja3!$J$1:$K$25,2,FALSE)</f>
        <v>10</v>
      </c>
      <c r="K4943">
        <v>76370396.722154021</v>
      </c>
    </row>
    <row r="4944" spans="1:11" hidden="1" x14ac:dyDescent="0.25">
      <c r="A4944" t="s">
        <v>246</v>
      </c>
      <c r="B4944" t="s">
        <v>247</v>
      </c>
      <c r="C4944" t="s">
        <v>16</v>
      </c>
      <c r="D4944" t="s">
        <v>12</v>
      </c>
      <c r="E4944">
        <v>1995</v>
      </c>
      <c r="F4944">
        <v>700000</v>
      </c>
      <c r="G4944" t="s">
        <v>247</v>
      </c>
      <c r="H4944" t="s">
        <v>17</v>
      </c>
      <c r="I4944" t="str">
        <f>VLOOKUP(H4944,Hoja3!$J$1:$K$25,2,FALSE)</f>
        <v>14</v>
      </c>
      <c r="K4944">
        <v>76370396.722154021</v>
      </c>
    </row>
    <row r="4945" spans="1:11" hidden="1" x14ac:dyDescent="0.25">
      <c r="A4945" t="s">
        <v>246</v>
      </c>
      <c r="B4945" t="s">
        <v>247</v>
      </c>
      <c r="C4945" t="s">
        <v>18</v>
      </c>
      <c r="D4945" t="s">
        <v>12</v>
      </c>
      <c r="E4945">
        <v>1995</v>
      </c>
      <c r="F4945">
        <v>700000</v>
      </c>
      <c r="G4945" t="s">
        <v>247</v>
      </c>
      <c r="H4945" t="s">
        <v>19</v>
      </c>
      <c r="I4945" t="str">
        <f>VLOOKUP(H4945,Hoja3!$J$1:$K$25,2,FALSE)</f>
        <v>17</v>
      </c>
      <c r="K4945">
        <v>76370396.722154021</v>
      </c>
    </row>
    <row r="4946" spans="1:11" hidden="1" x14ac:dyDescent="0.25">
      <c r="A4946" t="s">
        <v>248</v>
      </c>
      <c r="B4946" t="s">
        <v>249</v>
      </c>
      <c r="C4946" t="s">
        <v>14</v>
      </c>
      <c r="D4946" t="s">
        <v>12</v>
      </c>
      <c r="E4946">
        <v>1995</v>
      </c>
      <c r="F4946">
        <v>1</v>
      </c>
      <c r="G4946" t="s">
        <v>249</v>
      </c>
      <c r="H4946" t="s">
        <v>15</v>
      </c>
      <c r="I4946" t="str">
        <f>VLOOKUP(H4946,Hoja3!$J$1:$K$25,2,FALSE)</f>
        <v>10</v>
      </c>
      <c r="K4946">
        <v>243498333.23780233</v>
      </c>
    </row>
    <row r="4947" spans="1:11" hidden="1" x14ac:dyDescent="0.25">
      <c r="A4947" t="s">
        <v>248</v>
      </c>
      <c r="B4947" t="s">
        <v>249</v>
      </c>
      <c r="C4947" t="s">
        <v>44</v>
      </c>
      <c r="D4947" t="s">
        <v>12</v>
      </c>
      <c r="E4947">
        <v>1995</v>
      </c>
      <c r="F4947">
        <v>1</v>
      </c>
      <c r="G4947" t="s">
        <v>249</v>
      </c>
      <c r="H4947" t="s">
        <v>45</v>
      </c>
      <c r="I4947" t="str">
        <f>VLOOKUP(H4947,Hoja3!$J$1:$K$25,2,FALSE)</f>
        <v>11</v>
      </c>
      <c r="J4947" t="s">
        <v>681</v>
      </c>
      <c r="K4947">
        <v>243498333.23780233</v>
      </c>
    </row>
    <row r="4948" spans="1:11" hidden="1" x14ac:dyDescent="0.25">
      <c r="A4948" t="s">
        <v>248</v>
      </c>
      <c r="B4948" t="s">
        <v>249</v>
      </c>
      <c r="C4948" t="s">
        <v>18</v>
      </c>
      <c r="D4948" t="s">
        <v>12</v>
      </c>
      <c r="E4948">
        <v>1995</v>
      </c>
      <c r="F4948">
        <v>2014</v>
      </c>
      <c r="G4948" t="s">
        <v>249</v>
      </c>
      <c r="H4948" t="s">
        <v>19</v>
      </c>
      <c r="I4948" t="str">
        <f>VLOOKUP(H4948,Hoja3!$J$1:$K$25,2,FALSE)</f>
        <v>17</v>
      </c>
      <c r="K4948">
        <v>243498333.23780233</v>
      </c>
    </row>
    <row r="4949" spans="1:11" hidden="1" x14ac:dyDescent="0.25">
      <c r="A4949" t="s">
        <v>248</v>
      </c>
      <c r="B4949" t="s">
        <v>249</v>
      </c>
      <c r="C4949" t="s">
        <v>46</v>
      </c>
      <c r="D4949" t="s">
        <v>12</v>
      </c>
      <c r="E4949">
        <v>1995</v>
      </c>
      <c r="F4949">
        <v>2014</v>
      </c>
      <c r="G4949" t="s">
        <v>249</v>
      </c>
      <c r="H4949" t="s">
        <v>47</v>
      </c>
      <c r="I4949" t="str">
        <f>VLOOKUP(H4949,Hoja3!$J$1:$K$25,2,FALSE)</f>
        <v>18</v>
      </c>
      <c r="K4949">
        <v>243498333.23780233</v>
      </c>
    </row>
    <row r="4950" spans="1:11" hidden="1" x14ac:dyDescent="0.25">
      <c r="A4950" t="s">
        <v>198</v>
      </c>
      <c r="B4950" t="s">
        <v>199</v>
      </c>
      <c r="C4950" t="s">
        <v>11</v>
      </c>
      <c r="D4950" t="s">
        <v>12</v>
      </c>
      <c r="E4950">
        <v>1995</v>
      </c>
      <c r="F4950">
        <v>1</v>
      </c>
      <c r="G4950" t="s">
        <v>199</v>
      </c>
      <c r="H4950" t="s">
        <v>13</v>
      </c>
      <c r="I4950" t="str">
        <f>VLOOKUP(H4950,Hoja3!$J$1:$K$25,2,FALSE)</f>
        <v>7</v>
      </c>
      <c r="J4950" t="s">
        <v>681</v>
      </c>
      <c r="K4950">
        <v>104450210.57201225</v>
      </c>
    </row>
    <row r="4951" spans="1:11" hidden="1" x14ac:dyDescent="0.25">
      <c r="A4951" t="s">
        <v>198</v>
      </c>
      <c r="B4951" t="s">
        <v>199</v>
      </c>
      <c r="C4951" t="s">
        <v>14</v>
      </c>
      <c r="D4951" t="s">
        <v>12</v>
      </c>
      <c r="E4951">
        <v>1995</v>
      </c>
      <c r="F4951">
        <v>1</v>
      </c>
      <c r="G4951" t="s">
        <v>199</v>
      </c>
      <c r="H4951" t="s">
        <v>15</v>
      </c>
      <c r="I4951" t="str">
        <f>VLOOKUP(H4951,Hoja3!$J$1:$K$25,2,FALSE)</f>
        <v>10</v>
      </c>
      <c r="K4951">
        <v>104450210.57201225</v>
      </c>
    </row>
    <row r="4952" spans="1:11" hidden="1" x14ac:dyDescent="0.25">
      <c r="A4952" t="s">
        <v>198</v>
      </c>
      <c r="B4952" t="s">
        <v>199</v>
      </c>
      <c r="C4952" t="s">
        <v>16</v>
      </c>
      <c r="D4952" t="s">
        <v>12</v>
      </c>
      <c r="E4952">
        <v>1995</v>
      </c>
      <c r="F4952">
        <v>7435</v>
      </c>
      <c r="G4952" t="s">
        <v>199</v>
      </c>
      <c r="H4952" t="s">
        <v>17</v>
      </c>
      <c r="I4952" t="str">
        <f>VLOOKUP(H4952,Hoja3!$J$1:$K$25,2,FALSE)</f>
        <v>14</v>
      </c>
      <c r="K4952">
        <v>104450210.57201225</v>
      </c>
    </row>
    <row r="4953" spans="1:11" hidden="1" x14ac:dyDescent="0.25">
      <c r="A4953" t="s">
        <v>198</v>
      </c>
      <c r="B4953" t="s">
        <v>199</v>
      </c>
      <c r="C4953" t="s">
        <v>18</v>
      </c>
      <c r="D4953" t="s">
        <v>12</v>
      </c>
      <c r="E4953">
        <v>1995</v>
      </c>
      <c r="F4953">
        <v>7435</v>
      </c>
      <c r="G4953" t="s">
        <v>199</v>
      </c>
      <c r="H4953" t="s">
        <v>19</v>
      </c>
      <c r="I4953" t="str">
        <f>VLOOKUP(H4953,Hoja3!$J$1:$K$25,2,FALSE)</f>
        <v>17</v>
      </c>
      <c r="K4953">
        <v>104450210.57201225</v>
      </c>
    </row>
    <row r="4954" spans="1:11" x14ac:dyDescent="0.25">
      <c r="A4954" t="s">
        <v>160</v>
      </c>
      <c r="B4954" t="s">
        <v>161</v>
      </c>
      <c r="C4954" t="s">
        <v>11</v>
      </c>
      <c r="D4954" t="s">
        <v>12</v>
      </c>
      <c r="E4954">
        <v>1995</v>
      </c>
      <c r="F4954">
        <v>1</v>
      </c>
      <c r="G4954" t="s">
        <v>161</v>
      </c>
      <c r="H4954" t="s">
        <v>13</v>
      </c>
      <c r="I4954" t="str">
        <f>VLOOKUP(H4954,Hoja3!$J$1:$K$25,2,FALSE)</f>
        <v>7</v>
      </c>
      <c r="J4954">
        <v>8234</v>
      </c>
      <c r="K4954">
        <v>34400509.852043651</v>
      </c>
    </row>
    <row r="4955" spans="1:11" hidden="1" x14ac:dyDescent="0.25">
      <c r="A4955" t="s">
        <v>160</v>
      </c>
      <c r="B4955" t="s">
        <v>161</v>
      </c>
      <c r="C4955" t="s">
        <v>26</v>
      </c>
      <c r="D4955" t="s">
        <v>12</v>
      </c>
      <c r="E4955">
        <v>1995</v>
      </c>
      <c r="F4955">
        <v>1</v>
      </c>
      <c r="G4955" t="s">
        <v>161</v>
      </c>
      <c r="H4955" t="s">
        <v>27</v>
      </c>
      <c r="I4955" t="str">
        <f>VLOOKUP(H4955,Hoja3!$J$1:$K$25,2,FALSE)</f>
        <v>9</v>
      </c>
      <c r="J4955" t="s">
        <v>681</v>
      </c>
      <c r="K4955">
        <v>34400509.852043651</v>
      </c>
    </row>
    <row r="4956" spans="1:11" hidden="1" x14ac:dyDescent="0.25">
      <c r="A4956" t="s">
        <v>160</v>
      </c>
      <c r="B4956" t="s">
        <v>161</v>
      </c>
      <c r="C4956" t="s">
        <v>14</v>
      </c>
      <c r="D4956" t="s">
        <v>12</v>
      </c>
      <c r="E4956">
        <v>1995</v>
      </c>
      <c r="F4956">
        <v>2</v>
      </c>
      <c r="G4956" t="s">
        <v>161</v>
      </c>
      <c r="H4956" t="s">
        <v>15</v>
      </c>
      <c r="I4956" t="str">
        <f>VLOOKUP(H4956,Hoja3!$J$1:$K$25,2,FALSE)</f>
        <v>10</v>
      </c>
      <c r="K4956">
        <v>34400509.852043651</v>
      </c>
    </row>
    <row r="4957" spans="1:11" hidden="1" x14ac:dyDescent="0.25">
      <c r="A4957" t="s">
        <v>160</v>
      </c>
      <c r="B4957" t="s">
        <v>161</v>
      </c>
      <c r="C4957" t="s">
        <v>16</v>
      </c>
      <c r="D4957" t="s">
        <v>12</v>
      </c>
      <c r="E4957">
        <v>1995</v>
      </c>
      <c r="F4957">
        <v>25000</v>
      </c>
      <c r="G4957" t="s">
        <v>161</v>
      </c>
      <c r="H4957" t="s">
        <v>17</v>
      </c>
      <c r="I4957" t="str">
        <f>VLOOKUP(H4957,Hoja3!$J$1:$K$25,2,FALSE)</f>
        <v>14</v>
      </c>
      <c r="K4957">
        <v>34400509.852043651</v>
      </c>
    </row>
    <row r="4958" spans="1:11" hidden="1" x14ac:dyDescent="0.25">
      <c r="A4958" t="s">
        <v>160</v>
      </c>
      <c r="B4958" t="s">
        <v>161</v>
      </c>
      <c r="C4958" t="s">
        <v>28</v>
      </c>
      <c r="D4958" t="s">
        <v>12</v>
      </c>
      <c r="E4958">
        <v>1995</v>
      </c>
      <c r="F4958">
        <v>22</v>
      </c>
      <c r="G4958" t="s">
        <v>161</v>
      </c>
      <c r="H4958" t="s">
        <v>29</v>
      </c>
      <c r="I4958" t="str">
        <f>VLOOKUP(H4958,Hoja3!$J$1:$K$25,2,FALSE)</f>
        <v>16</v>
      </c>
      <c r="K4958">
        <v>34400509.852043651</v>
      </c>
    </row>
    <row r="4959" spans="1:11" hidden="1" x14ac:dyDescent="0.25">
      <c r="A4959" t="s">
        <v>160</v>
      </c>
      <c r="B4959" t="s">
        <v>161</v>
      </c>
      <c r="C4959" t="s">
        <v>18</v>
      </c>
      <c r="D4959" t="s">
        <v>12</v>
      </c>
      <c r="E4959">
        <v>1995</v>
      </c>
      <c r="F4959">
        <v>25022</v>
      </c>
      <c r="G4959" t="s">
        <v>161</v>
      </c>
      <c r="H4959" t="s">
        <v>19</v>
      </c>
      <c r="I4959" t="str">
        <f>VLOOKUP(H4959,Hoja3!$J$1:$K$25,2,FALSE)</f>
        <v>17</v>
      </c>
      <c r="K4959">
        <v>34400509.852043651</v>
      </c>
    </row>
    <row r="4960" spans="1:11" x14ac:dyDescent="0.25">
      <c r="A4960" t="s">
        <v>250</v>
      </c>
      <c r="B4960" t="s">
        <v>251</v>
      </c>
      <c r="C4960" t="s">
        <v>80</v>
      </c>
      <c r="D4960" t="s">
        <v>12</v>
      </c>
      <c r="E4960">
        <v>1995</v>
      </c>
      <c r="F4960">
        <v>2</v>
      </c>
      <c r="G4960" t="s">
        <v>251</v>
      </c>
      <c r="H4960" t="s">
        <v>81</v>
      </c>
      <c r="I4960" t="str">
        <f>VLOOKUP(H4960,Hoja3!$J$1:$K$25,2,FALSE)</f>
        <v>8</v>
      </c>
      <c r="J4960">
        <v>5000</v>
      </c>
      <c r="K4960">
        <v>31325116.556380741</v>
      </c>
    </row>
    <row r="4961" spans="1:11" hidden="1" x14ac:dyDescent="0.25">
      <c r="A4961" t="s">
        <v>250</v>
      </c>
      <c r="B4961" t="s">
        <v>251</v>
      </c>
      <c r="C4961" t="s">
        <v>14</v>
      </c>
      <c r="D4961" t="s">
        <v>12</v>
      </c>
      <c r="E4961">
        <v>1995</v>
      </c>
      <c r="F4961">
        <v>2</v>
      </c>
      <c r="G4961" t="s">
        <v>251</v>
      </c>
      <c r="H4961" t="s">
        <v>15</v>
      </c>
      <c r="I4961" t="str">
        <f>VLOOKUP(H4961,Hoja3!$J$1:$K$25,2,FALSE)</f>
        <v>10</v>
      </c>
      <c r="K4961">
        <v>31325116.556380741</v>
      </c>
    </row>
    <row r="4962" spans="1:11" hidden="1" x14ac:dyDescent="0.25">
      <c r="A4962" t="s">
        <v>250</v>
      </c>
      <c r="B4962" t="s">
        <v>251</v>
      </c>
      <c r="C4962" t="s">
        <v>84</v>
      </c>
      <c r="D4962" t="s">
        <v>12</v>
      </c>
      <c r="E4962">
        <v>1995</v>
      </c>
      <c r="F4962">
        <v>83</v>
      </c>
      <c r="G4962" t="s">
        <v>251</v>
      </c>
      <c r="H4962" t="s">
        <v>85</v>
      </c>
      <c r="I4962" t="str">
        <f>VLOOKUP(H4962,Hoja3!$J$1:$K$25,2,FALSE)</f>
        <v>15</v>
      </c>
      <c r="K4962">
        <v>31325116.556380741</v>
      </c>
    </row>
    <row r="4963" spans="1:11" hidden="1" x14ac:dyDescent="0.25">
      <c r="A4963" t="s">
        <v>250</v>
      </c>
      <c r="B4963" t="s">
        <v>251</v>
      </c>
      <c r="C4963" t="s">
        <v>18</v>
      </c>
      <c r="D4963" t="s">
        <v>12</v>
      </c>
      <c r="E4963">
        <v>1995</v>
      </c>
      <c r="F4963">
        <v>83</v>
      </c>
      <c r="G4963" t="s">
        <v>251</v>
      </c>
      <c r="H4963" t="s">
        <v>19</v>
      </c>
      <c r="I4963" t="str">
        <f>VLOOKUP(H4963,Hoja3!$J$1:$K$25,2,FALSE)</f>
        <v>17</v>
      </c>
      <c r="K4963">
        <v>31325116.556380741</v>
      </c>
    </row>
    <row r="4964" spans="1:11" hidden="1" x14ac:dyDescent="0.25">
      <c r="A4964" t="s">
        <v>76</v>
      </c>
      <c r="B4964" t="s">
        <v>77</v>
      </c>
      <c r="C4964" t="s">
        <v>78</v>
      </c>
      <c r="D4964" t="s">
        <v>12</v>
      </c>
      <c r="E4964">
        <v>1995</v>
      </c>
      <c r="F4964">
        <v>1</v>
      </c>
      <c r="G4964" t="s">
        <v>77</v>
      </c>
      <c r="H4964" t="s">
        <v>79</v>
      </c>
      <c r="I4964" t="str">
        <f>VLOOKUP(H4964,Hoja3!$J$1:$K$25,2,FALSE)</f>
        <v>6</v>
      </c>
      <c r="J4964" t="s">
        <v>681</v>
      </c>
      <c r="K4964">
        <v>3567551674.6230068</v>
      </c>
    </row>
    <row r="4965" spans="1:11" x14ac:dyDescent="0.25">
      <c r="A4965" t="s">
        <v>76</v>
      </c>
      <c r="B4965" t="s">
        <v>77</v>
      </c>
      <c r="C4965" t="s">
        <v>11</v>
      </c>
      <c r="D4965" t="s">
        <v>12</v>
      </c>
      <c r="E4965">
        <v>1995</v>
      </c>
      <c r="F4965">
        <v>3</v>
      </c>
      <c r="G4965" t="s">
        <v>77</v>
      </c>
      <c r="H4965" t="s">
        <v>13</v>
      </c>
      <c r="I4965" t="str">
        <f>VLOOKUP(H4965,Hoja3!$J$1:$K$25,2,FALSE)</f>
        <v>7</v>
      </c>
      <c r="J4965">
        <v>531106</v>
      </c>
      <c r="K4965">
        <v>3567551674.6230068</v>
      </c>
    </row>
    <row r="4966" spans="1:11" hidden="1" x14ac:dyDescent="0.25">
      <c r="A4966" t="s">
        <v>76</v>
      </c>
      <c r="B4966" t="s">
        <v>77</v>
      </c>
      <c r="C4966" t="s">
        <v>80</v>
      </c>
      <c r="D4966" t="s">
        <v>12</v>
      </c>
      <c r="E4966">
        <v>1995</v>
      </c>
      <c r="F4966">
        <v>3</v>
      </c>
      <c r="G4966" t="s">
        <v>77</v>
      </c>
      <c r="H4966" t="s">
        <v>81</v>
      </c>
      <c r="I4966" t="str">
        <f>VLOOKUP(H4966,Hoja3!$J$1:$K$25,2,FALSE)</f>
        <v>8</v>
      </c>
      <c r="J4966" t="s">
        <v>681</v>
      </c>
      <c r="K4966">
        <v>3567551674.6230068</v>
      </c>
    </row>
    <row r="4967" spans="1:11" x14ac:dyDescent="0.25">
      <c r="A4967" t="s">
        <v>76</v>
      </c>
      <c r="B4967" t="s">
        <v>77</v>
      </c>
      <c r="C4967" t="s">
        <v>26</v>
      </c>
      <c r="D4967" t="s">
        <v>12</v>
      </c>
      <c r="E4967">
        <v>1995</v>
      </c>
      <c r="F4967">
        <v>2</v>
      </c>
      <c r="G4967" t="s">
        <v>77</v>
      </c>
      <c r="H4967" t="s">
        <v>27</v>
      </c>
      <c r="I4967" t="str">
        <f>VLOOKUP(H4967,Hoja3!$J$1:$K$25,2,FALSE)</f>
        <v>9</v>
      </c>
      <c r="J4967">
        <v>95311</v>
      </c>
      <c r="K4967">
        <v>3567551674.6230068</v>
      </c>
    </row>
    <row r="4968" spans="1:11" hidden="1" x14ac:dyDescent="0.25">
      <c r="A4968" t="s">
        <v>76</v>
      </c>
      <c r="B4968" t="s">
        <v>77</v>
      </c>
      <c r="C4968" t="s">
        <v>14</v>
      </c>
      <c r="D4968" t="s">
        <v>12</v>
      </c>
      <c r="E4968">
        <v>1995</v>
      </c>
      <c r="F4968">
        <v>9</v>
      </c>
      <c r="G4968" t="s">
        <v>77</v>
      </c>
      <c r="H4968" t="s">
        <v>15</v>
      </c>
      <c r="I4968" t="str">
        <f>VLOOKUP(H4968,Hoja3!$J$1:$K$25,2,FALSE)</f>
        <v>10</v>
      </c>
      <c r="K4968">
        <v>3567551674.6230068</v>
      </c>
    </row>
    <row r="4969" spans="1:11" hidden="1" x14ac:dyDescent="0.25">
      <c r="A4969" t="s">
        <v>76</v>
      </c>
      <c r="B4969" t="s">
        <v>77</v>
      </c>
      <c r="C4969" t="s">
        <v>82</v>
      </c>
      <c r="D4969" t="s">
        <v>12</v>
      </c>
      <c r="E4969">
        <v>1995</v>
      </c>
      <c r="F4969">
        <v>0</v>
      </c>
      <c r="G4969" t="s">
        <v>77</v>
      </c>
      <c r="H4969" t="s">
        <v>83</v>
      </c>
      <c r="I4969" t="str">
        <f>VLOOKUP(H4969,Hoja3!$J$1:$K$25,2,FALSE)</f>
        <v>13</v>
      </c>
      <c r="K4969">
        <v>3567551674.6230068</v>
      </c>
    </row>
    <row r="4970" spans="1:11" hidden="1" x14ac:dyDescent="0.25">
      <c r="A4970" t="s">
        <v>76</v>
      </c>
      <c r="B4970" t="s">
        <v>77</v>
      </c>
      <c r="C4970" t="s">
        <v>16</v>
      </c>
      <c r="D4970" t="s">
        <v>12</v>
      </c>
      <c r="E4970">
        <v>1995</v>
      </c>
      <c r="F4970">
        <v>32707000</v>
      </c>
      <c r="G4970" t="s">
        <v>77</v>
      </c>
      <c r="H4970" t="s">
        <v>17</v>
      </c>
      <c r="I4970" t="str">
        <f>VLOOKUP(H4970,Hoja3!$J$1:$K$25,2,FALSE)</f>
        <v>14</v>
      </c>
      <c r="K4970">
        <v>3567551674.6230068</v>
      </c>
    </row>
    <row r="4971" spans="1:11" hidden="1" x14ac:dyDescent="0.25">
      <c r="A4971" t="s">
        <v>76</v>
      </c>
      <c r="B4971" t="s">
        <v>77</v>
      </c>
      <c r="C4971" t="s">
        <v>84</v>
      </c>
      <c r="D4971" t="s">
        <v>12</v>
      </c>
      <c r="E4971">
        <v>1995</v>
      </c>
      <c r="F4971">
        <v>1119535</v>
      </c>
      <c r="G4971" t="s">
        <v>77</v>
      </c>
      <c r="H4971" t="s">
        <v>85</v>
      </c>
      <c r="I4971" t="str">
        <f>VLOOKUP(H4971,Hoja3!$J$1:$K$25,2,FALSE)</f>
        <v>15</v>
      </c>
      <c r="K4971">
        <v>3567551674.6230068</v>
      </c>
    </row>
    <row r="4972" spans="1:11" hidden="1" x14ac:dyDescent="0.25">
      <c r="A4972" t="s">
        <v>76</v>
      </c>
      <c r="B4972" t="s">
        <v>77</v>
      </c>
      <c r="C4972" t="s">
        <v>28</v>
      </c>
      <c r="D4972" t="s">
        <v>12</v>
      </c>
      <c r="E4972">
        <v>1995</v>
      </c>
      <c r="F4972">
        <v>12000</v>
      </c>
      <c r="G4972" t="s">
        <v>77</v>
      </c>
      <c r="H4972" t="s">
        <v>29</v>
      </c>
      <c r="I4972" t="str">
        <f>VLOOKUP(H4972,Hoja3!$J$1:$K$25,2,FALSE)</f>
        <v>16</v>
      </c>
      <c r="K4972">
        <v>3567551674.6230068</v>
      </c>
    </row>
    <row r="4973" spans="1:11" hidden="1" x14ac:dyDescent="0.25">
      <c r="A4973" t="s">
        <v>76</v>
      </c>
      <c r="B4973" t="s">
        <v>77</v>
      </c>
      <c r="C4973" t="s">
        <v>18</v>
      </c>
      <c r="D4973" t="s">
        <v>12</v>
      </c>
      <c r="E4973">
        <v>1995</v>
      </c>
      <c r="F4973">
        <v>33838535</v>
      </c>
      <c r="G4973" t="s">
        <v>77</v>
      </c>
      <c r="H4973" t="s">
        <v>19</v>
      </c>
      <c r="I4973" t="str">
        <f>VLOOKUP(H4973,Hoja3!$J$1:$K$25,2,FALSE)</f>
        <v>17</v>
      </c>
      <c r="K4973">
        <v>3567551674.6230068</v>
      </c>
    </row>
    <row r="4974" spans="1:11" hidden="1" x14ac:dyDescent="0.25">
      <c r="A4974" t="s">
        <v>86</v>
      </c>
      <c r="B4974" t="s">
        <v>87</v>
      </c>
      <c r="C4974" t="s">
        <v>11</v>
      </c>
      <c r="D4974" t="s">
        <v>12</v>
      </c>
      <c r="E4974">
        <v>1995</v>
      </c>
      <c r="F4974">
        <v>5</v>
      </c>
      <c r="G4974" t="s">
        <v>87</v>
      </c>
      <c r="H4974" t="s">
        <v>13</v>
      </c>
      <c r="I4974" t="str">
        <f>VLOOKUP(H4974,Hoja3!$J$1:$K$25,2,FALSE)</f>
        <v>7</v>
      </c>
      <c r="J4974" t="s">
        <v>681</v>
      </c>
      <c r="K4974">
        <v>1371171152.3311551</v>
      </c>
    </row>
    <row r="4975" spans="1:11" hidden="1" x14ac:dyDescent="0.25">
      <c r="A4975" t="s">
        <v>86</v>
      </c>
      <c r="B4975" t="s">
        <v>87</v>
      </c>
      <c r="C4975" t="s">
        <v>14</v>
      </c>
      <c r="D4975" t="s">
        <v>12</v>
      </c>
      <c r="E4975">
        <v>1995</v>
      </c>
      <c r="F4975">
        <v>5</v>
      </c>
      <c r="G4975" t="s">
        <v>87</v>
      </c>
      <c r="H4975" t="s">
        <v>15</v>
      </c>
      <c r="I4975" t="str">
        <f>VLOOKUP(H4975,Hoja3!$J$1:$K$25,2,FALSE)</f>
        <v>10</v>
      </c>
      <c r="K4975">
        <v>1371171152.3311551</v>
      </c>
    </row>
    <row r="4976" spans="1:11" hidden="1" x14ac:dyDescent="0.25">
      <c r="A4976" t="s">
        <v>86</v>
      </c>
      <c r="B4976" t="s">
        <v>87</v>
      </c>
      <c r="C4976" t="s">
        <v>16</v>
      </c>
      <c r="D4976" t="s">
        <v>12</v>
      </c>
      <c r="E4976">
        <v>1995</v>
      </c>
      <c r="F4976">
        <v>260172</v>
      </c>
      <c r="G4976" t="s">
        <v>87</v>
      </c>
      <c r="H4976" t="s">
        <v>17</v>
      </c>
      <c r="I4976" t="str">
        <f>VLOOKUP(H4976,Hoja3!$J$1:$K$25,2,FALSE)</f>
        <v>14</v>
      </c>
      <c r="K4976">
        <v>1371171152.3311551</v>
      </c>
    </row>
    <row r="4977" spans="1:11" hidden="1" x14ac:dyDescent="0.25">
      <c r="A4977" t="s">
        <v>86</v>
      </c>
      <c r="B4977" t="s">
        <v>87</v>
      </c>
      <c r="C4977" t="s">
        <v>18</v>
      </c>
      <c r="D4977" t="s">
        <v>12</v>
      </c>
      <c r="E4977">
        <v>1995</v>
      </c>
      <c r="F4977">
        <v>260172</v>
      </c>
      <c r="G4977" t="s">
        <v>87</v>
      </c>
      <c r="H4977" t="s">
        <v>19</v>
      </c>
      <c r="I4977" t="str">
        <f>VLOOKUP(H4977,Hoja3!$J$1:$K$25,2,FALSE)</f>
        <v>17</v>
      </c>
      <c r="K4977">
        <v>1371171152.3311551</v>
      </c>
    </row>
    <row r="4978" spans="1:11" hidden="1" x14ac:dyDescent="0.25">
      <c r="A4978" t="s">
        <v>88</v>
      </c>
      <c r="B4978" t="s">
        <v>89</v>
      </c>
      <c r="C4978" t="s">
        <v>11</v>
      </c>
      <c r="D4978" t="s">
        <v>12</v>
      </c>
      <c r="E4978">
        <v>1995</v>
      </c>
      <c r="F4978">
        <v>3</v>
      </c>
      <c r="G4978" t="s">
        <v>89</v>
      </c>
      <c r="H4978" t="s">
        <v>13</v>
      </c>
      <c r="I4978" t="str">
        <f>VLOOKUP(H4978,Hoja3!$J$1:$K$25,2,FALSE)</f>
        <v>7</v>
      </c>
      <c r="J4978" t="s">
        <v>681</v>
      </c>
      <c r="K4978">
        <v>404625655.20461917</v>
      </c>
    </row>
    <row r="4979" spans="1:11" hidden="1" x14ac:dyDescent="0.25">
      <c r="A4979" t="s">
        <v>88</v>
      </c>
      <c r="B4979" t="s">
        <v>89</v>
      </c>
      <c r="C4979" t="s">
        <v>14</v>
      </c>
      <c r="D4979" t="s">
        <v>12</v>
      </c>
      <c r="E4979">
        <v>1995</v>
      </c>
      <c r="F4979">
        <v>3</v>
      </c>
      <c r="G4979" t="s">
        <v>89</v>
      </c>
      <c r="H4979" t="s">
        <v>15</v>
      </c>
      <c r="I4979" t="str">
        <f>VLOOKUP(H4979,Hoja3!$J$1:$K$25,2,FALSE)</f>
        <v>10</v>
      </c>
      <c r="K4979">
        <v>404625655.20461917</v>
      </c>
    </row>
    <row r="4980" spans="1:11" hidden="1" x14ac:dyDescent="0.25">
      <c r="A4980" t="s">
        <v>88</v>
      </c>
      <c r="B4980" t="s">
        <v>89</v>
      </c>
      <c r="C4980" t="s">
        <v>16</v>
      </c>
      <c r="D4980" t="s">
        <v>12</v>
      </c>
      <c r="E4980">
        <v>1995</v>
      </c>
      <c r="F4980">
        <v>6261</v>
      </c>
      <c r="G4980" t="s">
        <v>89</v>
      </c>
      <c r="H4980" t="s">
        <v>17</v>
      </c>
      <c r="I4980" t="str">
        <f>VLOOKUP(H4980,Hoja3!$J$1:$K$25,2,FALSE)</f>
        <v>14</v>
      </c>
      <c r="K4980">
        <v>404625655.20461917</v>
      </c>
    </row>
    <row r="4981" spans="1:11" hidden="1" x14ac:dyDescent="0.25">
      <c r="A4981" t="s">
        <v>88</v>
      </c>
      <c r="B4981" t="s">
        <v>89</v>
      </c>
      <c r="C4981" t="s">
        <v>18</v>
      </c>
      <c r="D4981" t="s">
        <v>12</v>
      </c>
      <c r="E4981">
        <v>1995</v>
      </c>
      <c r="F4981">
        <v>6261</v>
      </c>
      <c r="G4981" t="s">
        <v>89</v>
      </c>
      <c r="H4981" t="s">
        <v>19</v>
      </c>
      <c r="I4981" t="str">
        <f>VLOOKUP(H4981,Hoja3!$J$1:$K$25,2,FALSE)</f>
        <v>17</v>
      </c>
      <c r="K4981">
        <v>404625655.20461917</v>
      </c>
    </row>
    <row r="4982" spans="1:11" hidden="1" x14ac:dyDescent="0.25">
      <c r="A4982" t="s">
        <v>254</v>
      </c>
      <c r="B4982" t="s">
        <v>255</v>
      </c>
      <c r="C4982" t="s">
        <v>14</v>
      </c>
      <c r="D4982" t="s">
        <v>12</v>
      </c>
      <c r="E4982">
        <v>1995</v>
      </c>
      <c r="F4982">
        <v>1</v>
      </c>
      <c r="G4982" t="s">
        <v>255</v>
      </c>
      <c r="H4982" t="s">
        <v>15</v>
      </c>
      <c r="I4982" t="str">
        <f>VLOOKUP(H4982,Hoja3!$J$1:$K$25,2,FALSE)</f>
        <v>10</v>
      </c>
      <c r="K4982">
        <v>513611100.81569105</v>
      </c>
    </row>
    <row r="4983" spans="1:11" x14ac:dyDescent="0.25">
      <c r="A4983" t="s">
        <v>254</v>
      </c>
      <c r="B4983" t="s">
        <v>255</v>
      </c>
      <c r="C4983" t="s">
        <v>44</v>
      </c>
      <c r="D4983" t="s">
        <v>12</v>
      </c>
      <c r="E4983">
        <v>1995</v>
      </c>
      <c r="F4983">
        <v>1</v>
      </c>
      <c r="G4983" t="s">
        <v>255</v>
      </c>
      <c r="H4983" t="s">
        <v>45</v>
      </c>
      <c r="I4983" t="str">
        <f>VLOOKUP(H4983,Hoja3!$J$1:$K$25,2,FALSE)</f>
        <v>11</v>
      </c>
      <c r="J4983">
        <v>92635</v>
      </c>
      <c r="K4983">
        <v>513611100.81569105</v>
      </c>
    </row>
    <row r="4984" spans="1:11" hidden="1" x14ac:dyDescent="0.25">
      <c r="A4984" t="s">
        <v>254</v>
      </c>
      <c r="B4984" t="s">
        <v>255</v>
      </c>
      <c r="C4984" t="s">
        <v>18</v>
      </c>
      <c r="D4984" t="s">
        <v>12</v>
      </c>
      <c r="E4984">
        <v>1995</v>
      </c>
      <c r="F4984">
        <v>240</v>
      </c>
      <c r="G4984" t="s">
        <v>255</v>
      </c>
      <c r="H4984" t="s">
        <v>19</v>
      </c>
      <c r="I4984" t="str">
        <f>VLOOKUP(H4984,Hoja3!$J$1:$K$25,2,FALSE)</f>
        <v>17</v>
      </c>
      <c r="K4984">
        <v>513611100.81569105</v>
      </c>
    </row>
    <row r="4985" spans="1:11" hidden="1" x14ac:dyDescent="0.25">
      <c r="A4985" t="s">
        <v>254</v>
      </c>
      <c r="B4985" t="s">
        <v>255</v>
      </c>
      <c r="C4985" t="s">
        <v>46</v>
      </c>
      <c r="D4985" t="s">
        <v>12</v>
      </c>
      <c r="E4985">
        <v>1995</v>
      </c>
      <c r="F4985">
        <v>240</v>
      </c>
      <c r="G4985" t="s">
        <v>255</v>
      </c>
      <c r="H4985" t="s">
        <v>47</v>
      </c>
      <c r="I4985" t="str">
        <f>VLOOKUP(H4985,Hoja3!$J$1:$K$25,2,FALSE)</f>
        <v>18</v>
      </c>
      <c r="K4985">
        <v>513611100.81569105</v>
      </c>
    </row>
    <row r="4986" spans="1:11" x14ac:dyDescent="0.25">
      <c r="A4986" t="s">
        <v>92</v>
      </c>
      <c r="B4986" t="s">
        <v>93</v>
      </c>
      <c r="C4986" t="s">
        <v>11</v>
      </c>
      <c r="D4986" t="s">
        <v>12</v>
      </c>
      <c r="E4986">
        <v>1995</v>
      </c>
      <c r="F4986">
        <v>1</v>
      </c>
      <c r="G4986" t="s">
        <v>93</v>
      </c>
      <c r="H4986" t="s">
        <v>13</v>
      </c>
      <c r="I4986" t="str">
        <f>VLOOKUP(H4986,Hoja3!$J$1:$K$25,2,FALSE)</f>
        <v>7</v>
      </c>
      <c r="J4986">
        <v>152950</v>
      </c>
      <c r="K4986">
        <v>4204494802.4315548</v>
      </c>
    </row>
    <row r="4987" spans="1:11" x14ac:dyDescent="0.25">
      <c r="A4987" t="s">
        <v>92</v>
      </c>
      <c r="B4987" t="s">
        <v>93</v>
      </c>
      <c r="C4987" t="s">
        <v>26</v>
      </c>
      <c r="D4987" t="s">
        <v>12</v>
      </c>
      <c r="E4987">
        <v>1995</v>
      </c>
      <c r="F4987">
        <v>1</v>
      </c>
      <c r="G4987" t="s">
        <v>93</v>
      </c>
      <c r="H4987" t="s">
        <v>27</v>
      </c>
      <c r="I4987" t="str">
        <f>VLOOKUP(H4987,Hoja3!$J$1:$K$25,2,FALSE)</f>
        <v>9</v>
      </c>
      <c r="J4987">
        <v>19762</v>
      </c>
      <c r="K4987">
        <v>4204494802.4315548</v>
      </c>
    </row>
    <row r="4988" spans="1:11" hidden="1" x14ac:dyDescent="0.25">
      <c r="A4988" t="s">
        <v>92</v>
      </c>
      <c r="B4988" t="s">
        <v>93</v>
      </c>
      <c r="C4988" t="s">
        <v>14</v>
      </c>
      <c r="D4988" t="s">
        <v>12</v>
      </c>
      <c r="E4988">
        <v>1995</v>
      </c>
      <c r="F4988">
        <v>2</v>
      </c>
      <c r="G4988" t="s">
        <v>93</v>
      </c>
      <c r="H4988" t="s">
        <v>15</v>
      </c>
      <c r="I4988" t="str">
        <f>VLOOKUP(H4988,Hoja3!$J$1:$K$25,2,FALSE)</f>
        <v>10</v>
      </c>
      <c r="K4988">
        <v>4204494802.4315548</v>
      </c>
    </row>
    <row r="4989" spans="1:11" hidden="1" x14ac:dyDescent="0.25">
      <c r="A4989" t="s">
        <v>92</v>
      </c>
      <c r="B4989" t="s">
        <v>93</v>
      </c>
      <c r="C4989" t="s">
        <v>16</v>
      </c>
      <c r="D4989" t="s">
        <v>12</v>
      </c>
      <c r="E4989">
        <v>1995</v>
      </c>
      <c r="F4989">
        <v>12000</v>
      </c>
      <c r="G4989" t="s">
        <v>93</v>
      </c>
      <c r="H4989" t="s">
        <v>17</v>
      </c>
      <c r="I4989" t="str">
        <f>VLOOKUP(H4989,Hoja3!$J$1:$K$25,2,FALSE)</f>
        <v>14</v>
      </c>
      <c r="K4989">
        <v>4204494802.4315548</v>
      </c>
    </row>
    <row r="4990" spans="1:11" hidden="1" x14ac:dyDescent="0.25">
      <c r="A4990" t="s">
        <v>92</v>
      </c>
      <c r="B4990" t="s">
        <v>93</v>
      </c>
      <c r="C4990" t="s">
        <v>28</v>
      </c>
      <c r="D4990" t="s">
        <v>12</v>
      </c>
      <c r="E4990">
        <v>1995</v>
      </c>
      <c r="F4990">
        <v>500</v>
      </c>
      <c r="G4990" t="s">
        <v>93</v>
      </c>
      <c r="H4990" t="s">
        <v>29</v>
      </c>
      <c r="I4990" t="str">
        <f>VLOOKUP(H4990,Hoja3!$J$1:$K$25,2,FALSE)</f>
        <v>16</v>
      </c>
      <c r="K4990">
        <v>4204494802.4315548</v>
      </c>
    </row>
    <row r="4991" spans="1:11" hidden="1" x14ac:dyDescent="0.25">
      <c r="A4991" t="s">
        <v>92</v>
      </c>
      <c r="B4991" t="s">
        <v>93</v>
      </c>
      <c r="C4991" t="s">
        <v>18</v>
      </c>
      <c r="D4991" t="s">
        <v>12</v>
      </c>
      <c r="E4991">
        <v>1995</v>
      </c>
      <c r="F4991">
        <v>12500</v>
      </c>
      <c r="G4991" t="s">
        <v>93</v>
      </c>
      <c r="H4991" t="s">
        <v>19</v>
      </c>
      <c r="I4991" t="str">
        <f>VLOOKUP(H4991,Hoja3!$J$1:$K$25,2,FALSE)</f>
        <v>17</v>
      </c>
      <c r="K4991">
        <v>4204494802.4315548</v>
      </c>
    </row>
    <row r="4992" spans="1:11" x14ac:dyDescent="0.25">
      <c r="A4992" t="s">
        <v>368</v>
      </c>
      <c r="B4992" t="s">
        <v>369</v>
      </c>
      <c r="C4992" t="s">
        <v>26</v>
      </c>
      <c r="D4992" t="s">
        <v>12</v>
      </c>
      <c r="E4992">
        <v>1995</v>
      </c>
      <c r="F4992">
        <v>1</v>
      </c>
      <c r="G4992" t="s">
        <v>369</v>
      </c>
      <c r="H4992" t="s">
        <v>27</v>
      </c>
      <c r="I4992" t="str">
        <f>VLOOKUP(H4992,Hoja3!$J$1:$K$25,2,FALSE)</f>
        <v>9</v>
      </c>
      <c r="J4992">
        <v>6176</v>
      </c>
      <c r="K4992">
        <v>262641892.0785242</v>
      </c>
    </row>
    <row r="4993" spans="1:11" hidden="1" x14ac:dyDescent="0.25">
      <c r="A4993" t="s">
        <v>368</v>
      </c>
      <c r="B4993" t="s">
        <v>369</v>
      </c>
      <c r="C4993" t="s">
        <v>14</v>
      </c>
      <c r="D4993" t="s">
        <v>12</v>
      </c>
      <c r="E4993">
        <v>1995</v>
      </c>
      <c r="F4993">
        <v>1</v>
      </c>
      <c r="G4993" t="s">
        <v>369</v>
      </c>
      <c r="H4993" t="s">
        <v>15</v>
      </c>
      <c r="I4993" t="str">
        <f>VLOOKUP(H4993,Hoja3!$J$1:$K$25,2,FALSE)</f>
        <v>10</v>
      </c>
      <c r="K4993">
        <v>262641892.0785242</v>
      </c>
    </row>
    <row r="4994" spans="1:11" hidden="1" x14ac:dyDescent="0.25">
      <c r="A4994" t="s">
        <v>368</v>
      </c>
      <c r="B4994" t="s">
        <v>369</v>
      </c>
      <c r="C4994" t="s">
        <v>28</v>
      </c>
      <c r="D4994" t="s">
        <v>12</v>
      </c>
      <c r="E4994">
        <v>1995</v>
      </c>
      <c r="F4994">
        <v>0</v>
      </c>
      <c r="G4994" t="s">
        <v>369</v>
      </c>
      <c r="H4994" t="s">
        <v>29</v>
      </c>
      <c r="I4994" t="str">
        <f>VLOOKUP(H4994,Hoja3!$J$1:$K$25,2,FALSE)</f>
        <v>16</v>
      </c>
      <c r="K4994">
        <v>262641892.0785242</v>
      </c>
    </row>
    <row r="4995" spans="1:11" hidden="1" x14ac:dyDescent="0.25">
      <c r="A4995" t="s">
        <v>368</v>
      </c>
      <c r="B4995" t="s">
        <v>369</v>
      </c>
      <c r="C4995" t="s">
        <v>18</v>
      </c>
      <c r="D4995" t="s">
        <v>12</v>
      </c>
      <c r="E4995">
        <v>1995</v>
      </c>
      <c r="F4995">
        <v>0</v>
      </c>
      <c r="G4995" t="s">
        <v>369</v>
      </c>
      <c r="H4995" t="s">
        <v>19</v>
      </c>
      <c r="I4995" t="str">
        <f>VLOOKUP(H4995,Hoja3!$J$1:$K$25,2,FALSE)</f>
        <v>17</v>
      </c>
      <c r="K4995">
        <v>262641892.0785242</v>
      </c>
    </row>
    <row r="4996" spans="1:11" x14ac:dyDescent="0.25">
      <c r="A4996" t="s">
        <v>312</v>
      </c>
      <c r="B4996" t="s">
        <v>313</v>
      </c>
      <c r="C4996" t="s">
        <v>11</v>
      </c>
      <c r="D4996" t="s">
        <v>12</v>
      </c>
      <c r="E4996">
        <v>1995</v>
      </c>
      <c r="F4996">
        <v>2</v>
      </c>
      <c r="G4996" t="s">
        <v>313</v>
      </c>
      <c r="H4996" t="s">
        <v>13</v>
      </c>
      <c r="I4996" t="str">
        <f>VLOOKUP(H4996,Hoja3!$J$1:$K$25,2,FALSE)</f>
        <v>7</v>
      </c>
      <c r="J4996">
        <v>30878272</v>
      </c>
      <c r="K4996">
        <v>0</v>
      </c>
    </row>
    <row r="4997" spans="1:11" hidden="1" x14ac:dyDescent="0.25">
      <c r="A4997" t="s">
        <v>312</v>
      </c>
      <c r="B4997" t="s">
        <v>313</v>
      </c>
      <c r="C4997" t="s">
        <v>14</v>
      </c>
      <c r="D4997" t="s">
        <v>12</v>
      </c>
      <c r="E4997">
        <v>1995</v>
      </c>
      <c r="F4997">
        <v>2</v>
      </c>
      <c r="G4997" t="s">
        <v>313</v>
      </c>
      <c r="H4997" t="s">
        <v>15</v>
      </c>
      <c r="I4997" t="str">
        <f>VLOOKUP(H4997,Hoja3!$J$1:$K$25,2,FALSE)</f>
        <v>10</v>
      </c>
      <c r="K4997">
        <v>0</v>
      </c>
    </row>
    <row r="4998" spans="1:11" hidden="1" x14ac:dyDescent="0.25">
      <c r="A4998" t="s">
        <v>312</v>
      </c>
      <c r="B4998" t="s">
        <v>313</v>
      </c>
      <c r="C4998" t="s">
        <v>16</v>
      </c>
      <c r="D4998" t="s">
        <v>12</v>
      </c>
      <c r="E4998">
        <v>1995</v>
      </c>
      <c r="F4998">
        <v>6200000</v>
      </c>
      <c r="G4998" t="s">
        <v>313</v>
      </c>
      <c r="H4998" t="s">
        <v>17</v>
      </c>
      <c r="I4998" t="str">
        <f>VLOOKUP(H4998,Hoja3!$J$1:$K$25,2,FALSE)</f>
        <v>14</v>
      </c>
      <c r="K4998">
        <v>0</v>
      </c>
    </row>
    <row r="4999" spans="1:11" hidden="1" x14ac:dyDescent="0.25">
      <c r="A4999" t="s">
        <v>312</v>
      </c>
      <c r="B4999" t="s">
        <v>313</v>
      </c>
      <c r="C4999" t="s">
        <v>18</v>
      </c>
      <c r="D4999" t="s">
        <v>12</v>
      </c>
      <c r="E4999">
        <v>1995</v>
      </c>
      <c r="F4999">
        <v>6200000</v>
      </c>
      <c r="G4999" t="s">
        <v>313</v>
      </c>
      <c r="H4999" t="s">
        <v>19</v>
      </c>
      <c r="I4999" t="str">
        <f>VLOOKUP(H4999,Hoja3!$J$1:$K$25,2,FALSE)</f>
        <v>17</v>
      </c>
      <c r="K4999">
        <v>0</v>
      </c>
    </row>
    <row r="5000" spans="1:11" x14ac:dyDescent="0.25">
      <c r="A5000" t="s">
        <v>94</v>
      </c>
      <c r="B5000" t="s">
        <v>95</v>
      </c>
      <c r="C5000" t="s">
        <v>26</v>
      </c>
      <c r="D5000" t="s">
        <v>12</v>
      </c>
      <c r="E5000">
        <v>1995</v>
      </c>
      <c r="F5000">
        <v>2</v>
      </c>
      <c r="G5000" t="s">
        <v>95</v>
      </c>
      <c r="H5000" t="s">
        <v>27</v>
      </c>
      <c r="I5000" t="str">
        <f>VLOOKUP(H5000,Hoja3!$J$1:$K$25,2,FALSE)</f>
        <v>9</v>
      </c>
      <c r="J5000">
        <v>874884</v>
      </c>
      <c r="K5000">
        <v>1712792854.2023687</v>
      </c>
    </row>
    <row r="5001" spans="1:11" hidden="1" x14ac:dyDescent="0.25">
      <c r="A5001" t="s">
        <v>94</v>
      </c>
      <c r="B5001" t="s">
        <v>95</v>
      </c>
      <c r="C5001" t="s">
        <v>14</v>
      </c>
      <c r="D5001" t="s">
        <v>12</v>
      </c>
      <c r="E5001">
        <v>1995</v>
      </c>
      <c r="F5001">
        <v>2</v>
      </c>
      <c r="G5001" t="s">
        <v>95</v>
      </c>
      <c r="H5001" t="s">
        <v>15</v>
      </c>
      <c r="I5001" t="str">
        <f>VLOOKUP(H5001,Hoja3!$J$1:$K$25,2,FALSE)</f>
        <v>10</v>
      </c>
      <c r="K5001">
        <v>1712792854.2023687</v>
      </c>
    </row>
    <row r="5002" spans="1:11" hidden="1" x14ac:dyDescent="0.25">
      <c r="A5002" t="s">
        <v>94</v>
      </c>
      <c r="B5002" t="s">
        <v>95</v>
      </c>
      <c r="C5002" t="s">
        <v>28</v>
      </c>
      <c r="D5002" t="s">
        <v>12</v>
      </c>
      <c r="E5002">
        <v>1995</v>
      </c>
      <c r="F5002">
        <v>5160</v>
      </c>
      <c r="G5002" t="s">
        <v>95</v>
      </c>
      <c r="H5002" t="s">
        <v>29</v>
      </c>
      <c r="I5002" t="str">
        <f>VLOOKUP(H5002,Hoja3!$J$1:$K$25,2,FALSE)</f>
        <v>16</v>
      </c>
      <c r="K5002">
        <v>1712792854.2023687</v>
      </c>
    </row>
    <row r="5003" spans="1:11" hidden="1" x14ac:dyDescent="0.25">
      <c r="A5003" t="s">
        <v>94</v>
      </c>
      <c r="B5003" t="s">
        <v>95</v>
      </c>
      <c r="C5003" t="s">
        <v>18</v>
      </c>
      <c r="D5003" t="s">
        <v>12</v>
      </c>
      <c r="E5003">
        <v>1995</v>
      </c>
      <c r="F5003">
        <v>5160</v>
      </c>
      <c r="G5003" t="s">
        <v>95</v>
      </c>
      <c r="H5003" t="s">
        <v>19</v>
      </c>
      <c r="I5003" t="str">
        <f>VLOOKUP(H5003,Hoja3!$J$1:$K$25,2,FALSE)</f>
        <v>17</v>
      </c>
      <c r="K5003">
        <v>1712792854.2023687</v>
      </c>
    </row>
    <row r="5004" spans="1:11" hidden="1" x14ac:dyDescent="0.25">
      <c r="A5004" t="s">
        <v>162</v>
      </c>
      <c r="B5004" t="s">
        <v>163</v>
      </c>
      <c r="C5004" t="s">
        <v>11</v>
      </c>
      <c r="D5004" t="s">
        <v>12</v>
      </c>
      <c r="E5004">
        <v>1995</v>
      </c>
      <c r="F5004">
        <v>2</v>
      </c>
      <c r="G5004" t="s">
        <v>163</v>
      </c>
      <c r="H5004" t="s">
        <v>13</v>
      </c>
      <c r="I5004" t="str">
        <f>VLOOKUP(H5004,Hoja3!$J$1:$K$25,2,FALSE)</f>
        <v>7</v>
      </c>
      <c r="J5004" t="s">
        <v>681</v>
      </c>
      <c r="K5004">
        <v>15843155.731255179</v>
      </c>
    </row>
    <row r="5005" spans="1:11" hidden="1" x14ac:dyDescent="0.25">
      <c r="A5005" t="s">
        <v>162</v>
      </c>
      <c r="B5005" t="s">
        <v>163</v>
      </c>
      <c r="C5005" t="s">
        <v>26</v>
      </c>
      <c r="D5005" t="s">
        <v>12</v>
      </c>
      <c r="E5005">
        <v>1995</v>
      </c>
      <c r="F5005">
        <v>1</v>
      </c>
      <c r="G5005" t="s">
        <v>163</v>
      </c>
      <c r="H5005" t="s">
        <v>27</v>
      </c>
      <c r="I5005" t="str">
        <f>VLOOKUP(H5005,Hoja3!$J$1:$K$25,2,FALSE)</f>
        <v>9</v>
      </c>
      <c r="J5005" t="s">
        <v>681</v>
      </c>
      <c r="K5005">
        <v>15843155.731255179</v>
      </c>
    </row>
    <row r="5006" spans="1:11" hidden="1" x14ac:dyDescent="0.25">
      <c r="A5006" t="s">
        <v>162</v>
      </c>
      <c r="B5006" t="s">
        <v>163</v>
      </c>
      <c r="C5006" t="s">
        <v>14</v>
      </c>
      <c r="D5006" t="s">
        <v>12</v>
      </c>
      <c r="E5006">
        <v>1995</v>
      </c>
      <c r="F5006">
        <v>3</v>
      </c>
      <c r="G5006" t="s">
        <v>163</v>
      </c>
      <c r="H5006" t="s">
        <v>15</v>
      </c>
      <c r="I5006" t="str">
        <f>VLOOKUP(H5006,Hoja3!$J$1:$K$25,2,FALSE)</f>
        <v>10</v>
      </c>
      <c r="K5006">
        <v>15843155.731255179</v>
      </c>
    </row>
    <row r="5007" spans="1:11" hidden="1" x14ac:dyDescent="0.25">
      <c r="A5007" t="s">
        <v>162</v>
      </c>
      <c r="B5007" t="s">
        <v>163</v>
      </c>
      <c r="C5007" t="s">
        <v>16</v>
      </c>
      <c r="D5007" t="s">
        <v>12</v>
      </c>
      <c r="E5007">
        <v>1995</v>
      </c>
      <c r="F5007">
        <v>591400</v>
      </c>
      <c r="G5007" t="s">
        <v>163</v>
      </c>
      <c r="H5007" t="s">
        <v>17</v>
      </c>
      <c r="I5007" t="str">
        <f>VLOOKUP(H5007,Hoja3!$J$1:$K$25,2,FALSE)</f>
        <v>14</v>
      </c>
      <c r="K5007">
        <v>15843155.731255179</v>
      </c>
    </row>
    <row r="5008" spans="1:11" hidden="1" x14ac:dyDescent="0.25">
      <c r="A5008" t="s">
        <v>162</v>
      </c>
      <c r="B5008" t="s">
        <v>163</v>
      </c>
      <c r="C5008" t="s">
        <v>28</v>
      </c>
      <c r="D5008" t="s">
        <v>12</v>
      </c>
      <c r="E5008">
        <v>1995</v>
      </c>
      <c r="F5008">
        <v>1000000</v>
      </c>
      <c r="G5008" t="s">
        <v>163</v>
      </c>
      <c r="H5008" t="s">
        <v>29</v>
      </c>
      <c r="I5008" t="str">
        <f>VLOOKUP(H5008,Hoja3!$J$1:$K$25,2,FALSE)</f>
        <v>16</v>
      </c>
      <c r="K5008">
        <v>15843155.731255179</v>
      </c>
    </row>
    <row r="5009" spans="1:11" hidden="1" x14ac:dyDescent="0.25">
      <c r="A5009" t="s">
        <v>162</v>
      </c>
      <c r="B5009" t="s">
        <v>163</v>
      </c>
      <c r="C5009" t="s">
        <v>18</v>
      </c>
      <c r="D5009" t="s">
        <v>12</v>
      </c>
      <c r="E5009">
        <v>1995</v>
      </c>
      <c r="F5009">
        <v>1591400</v>
      </c>
      <c r="G5009" t="s">
        <v>163</v>
      </c>
      <c r="H5009" t="s">
        <v>19</v>
      </c>
      <c r="I5009" t="str">
        <f>VLOOKUP(H5009,Hoja3!$J$1:$K$25,2,FALSE)</f>
        <v>17</v>
      </c>
      <c r="K5009">
        <v>15843155.731255179</v>
      </c>
    </row>
    <row r="5010" spans="1:11" hidden="1" x14ac:dyDescent="0.25">
      <c r="A5010" t="s">
        <v>258</v>
      </c>
      <c r="B5010" t="s">
        <v>259</v>
      </c>
      <c r="C5010" t="s">
        <v>26</v>
      </c>
      <c r="D5010" t="s">
        <v>12</v>
      </c>
      <c r="E5010">
        <v>1995</v>
      </c>
      <c r="F5010">
        <v>1</v>
      </c>
      <c r="G5010" t="s">
        <v>259</v>
      </c>
      <c r="H5010" t="s">
        <v>27</v>
      </c>
      <c r="I5010" t="str">
        <f>VLOOKUP(H5010,Hoja3!$J$1:$K$25,2,FALSE)</f>
        <v>9</v>
      </c>
      <c r="J5010" t="s">
        <v>681</v>
      </c>
      <c r="K5010">
        <v>4240000</v>
      </c>
    </row>
    <row r="5011" spans="1:11" hidden="1" x14ac:dyDescent="0.25">
      <c r="A5011" t="s">
        <v>258</v>
      </c>
      <c r="B5011" t="s">
        <v>259</v>
      </c>
      <c r="C5011" t="s">
        <v>14</v>
      </c>
      <c r="D5011" t="s">
        <v>12</v>
      </c>
      <c r="E5011">
        <v>1995</v>
      </c>
      <c r="F5011">
        <v>1</v>
      </c>
      <c r="G5011" t="s">
        <v>259</v>
      </c>
      <c r="H5011" t="s">
        <v>15</v>
      </c>
      <c r="I5011" t="str">
        <f>VLOOKUP(H5011,Hoja3!$J$1:$K$25,2,FALSE)</f>
        <v>10</v>
      </c>
      <c r="K5011">
        <v>4240000</v>
      </c>
    </row>
    <row r="5012" spans="1:11" hidden="1" x14ac:dyDescent="0.25">
      <c r="A5012" t="s">
        <v>258</v>
      </c>
      <c r="B5012" t="s">
        <v>259</v>
      </c>
      <c r="C5012" t="s">
        <v>28</v>
      </c>
      <c r="D5012" t="s">
        <v>12</v>
      </c>
      <c r="E5012">
        <v>1995</v>
      </c>
      <c r="F5012">
        <v>2000</v>
      </c>
      <c r="G5012" t="s">
        <v>259</v>
      </c>
      <c r="H5012" t="s">
        <v>29</v>
      </c>
      <c r="I5012" t="str">
        <f>VLOOKUP(H5012,Hoja3!$J$1:$K$25,2,FALSE)</f>
        <v>16</v>
      </c>
      <c r="K5012">
        <v>4240000</v>
      </c>
    </row>
    <row r="5013" spans="1:11" hidden="1" x14ac:dyDescent="0.25">
      <c r="A5013" t="s">
        <v>258</v>
      </c>
      <c r="B5013" t="s">
        <v>259</v>
      </c>
      <c r="C5013" t="s">
        <v>18</v>
      </c>
      <c r="D5013" t="s">
        <v>12</v>
      </c>
      <c r="E5013">
        <v>1995</v>
      </c>
      <c r="F5013">
        <v>2000</v>
      </c>
      <c r="G5013" t="s">
        <v>259</v>
      </c>
      <c r="H5013" t="s">
        <v>19</v>
      </c>
      <c r="I5013" t="str">
        <f>VLOOKUP(H5013,Hoja3!$J$1:$K$25,2,FALSE)</f>
        <v>17</v>
      </c>
      <c r="K5013">
        <v>4240000</v>
      </c>
    </row>
    <row r="5014" spans="1:11" x14ac:dyDescent="0.25">
      <c r="A5014" t="s">
        <v>384</v>
      </c>
      <c r="B5014" t="s">
        <v>385</v>
      </c>
      <c r="C5014" t="s">
        <v>11</v>
      </c>
      <c r="D5014" t="s">
        <v>12</v>
      </c>
      <c r="E5014">
        <v>1995</v>
      </c>
      <c r="F5014">
        <v>1</v>
      </c>
      <c r="G5014" t="s">
        <v>385</v>
      </c>
      <c r="H5014" t="s">
        <v>13</v>
      </c>
      <c r="I5014" t="str">
        <f>VLOOKUP(H5014,Hoja3!$J$1:$K$25,2,FALSE)</f>
        <v>7</v>
      </c>
      <c r="J5014">
        <v>86871</v>
      </c>
      <c r="K5014">
        <v>45096462.972401358</v>
      </c>
    </row>
    <row r="5015" spans="1:11" hidden="1" x14ac:dyDescent="0.25">
      <c r="A5015" t="s">
        <v>384</v>
      </c>
      <c r="B5015" t="s">
        <v>385</v>
      </c>
      <c r="C5015" t="s">
        <v>14</v>
      </c>
      <c r="D5015" t="s">
        <v>12</v>
      </c>
      <c r="E5015">
        <v>1995</v>
      </c>
      <c r="F5015">
        <v>1</v>
      </c>
      <c r="G5015" t="s">
        <v>385</v>
      </c>
      <c r="H5015" t="s">
        <v>15</v>
      </c>
      <c r="I5015" t="str">
        <f>VLOOKUP(H5015,Hoja3!$J$1:$K$25,2,FALSE)</f>
        <v>10</v>
      </c>
      <c r="K5015">
        <v>45096462.972401358</v>
      </c>
    </row>
    <row r="5016" spans="1:11" hidden="1" x14ac:dyDescent="0.25">
      <c r="A5016" t="s">
        <v>384</v>
      </c>
      <c r="B5016" t="s">
        <v>385</v>
      </c>
      <c r="C5016" t="s">
        <v>16</v>
      </c>
      <c r="D5016" t="s">
        <v>12</v>
      </c>
      <c r="E5016">
        <v>1995</v>
      </c>
      <c r="F5016">
        <v>0</v>
      </c>
      <c r="G5016" t="s">
        <v>385</v>
      </c>
      <c r="H5016" t="s">
        <v>17</v>
      </c>
      <c r="I5016" t="str">
        <f>VLOOKUP(H5016,Hoja3!$J$1:$K$25,2,FALSE)</f>
        <v>14</v>
      </c>
      <c r="K5016">
        <v>45096462.972401358</v>
      </c>
    </row>
    <row r="5017" spans="1:11" hidden="1" x14ac:dyDescent="0.25">
      <c r="A5017" t="s">
        <v>384</v>
      </c>
      <c r="B5017" t="s">
        <v>385</v>
      </c>
      <c r="C5017" t="s">
        <v>18</v>
      </c>
      <c r="D5017" t="s">
        <v>12</v>
      </c>
      <c r="E5017">
        <v>1995</v>
      </c>
      <c r="F5017">
        <v>0</v>
      </c>
      <c r="G5017" t="s">
        <v>385</v>
      </c>
      <c r="H5017" t="s">
        <v>19</v>
      </c>
      <c r="I5017" t="str">
        <f>VLOOKUP(H5017,Hoja3!$J$1:$K$25,2,FALSE)</f>
        <v>17</v>
      </c>
      <c r="K5017">
        <v>45096462.972401358</v>
      </c>
    </row>
    <row r="5018" spans="1:11" x14ac:dyDescent="0.25">
      <c r="A5018" t="s">
        <v>260</v>
      </c>
      <c r="B5018" t="s">
        <v>261</v>
      </c>
      <c r="C5018" t="s">
        <v>26</v>
      </c>
      <c r="D5018" t="s">
        <v>12</v>
      </c>
      <c r="E5018">
        <v>1995</v>
      </c>
      <c r="F5018">
        <v>1</v>
      </c>
      <c r="G5018" t="s">
        <v>261</v>
      </c>
      <c r="H5018" t="s">
        <v>27</v>
      </c>
      <c r="I5018" t="str">
        <f>VLOOKUP(H5018,Hoja3!$J$1:$K$25,2,FALSE)</f>
        <v>9</v>
      </c>
      <c r="J5018">
        <v>20586</v>
      </c>
      <c r="K5018">
        <v>85755006.123597592</v>
      </c>
    </row>
    <row r="5019" spans="1:11" hidden="1" x14ac:dyDescent="0.25">
      <c r="A5019" t="s">
        <v>260</v>
      </c>
      <c r="B5019" t="s">
        <v>261</v>
      </c>
      <c r="C5019" t="s">
        <v>14</v>
      </c>
      <c r="D5019" t="s">
        <v>12</v>
      </c>
      <c r="E5019">
        <v>1995</v>
      </c>
      <c r="F5019">
        <v>1</v>
      </c>
      <c r="G5019" t="s">
        <v>261</v>
      </c>
      <c r="H5019" t="s">
        <v>15</v>
      </c>
      <c r="I5019" t="str">
        <f>VLOOKUP(H5019,Hoja3!$J$1:$K$25,2,FALSE)</f>
        <v>10</v>
      </c>
      <c r="K5019">
        <v>85755006.123597592</v>
      </c>
    </row>
    <row r="5020" spans="1:11" hidden="1" x14ac:dyDescent="0.25">
      <c r="A5020" t="s">
        <v>260</v>
      </c>
      <c r="B5020" t="s">
        <v>261</v>
      </c>
      <c r="C5020" t="s">
        <v>28</v>
      </c>
      <c r="D5020" t="s">
        <v>12</v>
      </c>
      <c r="E5020">
        <v>1995</v>
      </c>
      <c r="F5020">
        <v>0</v>
      </c>
      <c r="G5020" t="s">
        <v>261</v>
      </c>
      <c r="H5020" t="s">
        <v>29</v>
      </c>
      <c r="I5020" t="str">
        <f>VLOOKUP(H5020,Hoja3!$J$1:$K$25,2,FALSE)</f>
        <v>16</v>
      </c>
      <c r="K5020">
        <v>85755006.123597592</v>
      </c>
    </row>
    <row r="5021" spans="1:11" hidden="1" x14ac:dyDescent="0.25">
      <c r="A5021" t="s">
        <v>260</v>
      </c>
      <c r="B5021" t="s">
        <v>261</v>
      </c>
      <c r="C5021" t="s">
        <v>18</v>
      </c>
      <c r="D5021" t="s">
        <v>12</v>
      </c>
      <c r="E5021">
        <v>1995</v>
      </c>
      <c r="F5021">
        <v>0</v>
      </c>
      <c r="G5021" t="s">
        <v>261</v>
      </c>
      <c r="H5021" t="s">
        <v>19</v>
      </c>
      <c r="I5021" t="str">
        <f>VLOOKUP(H5021,Hoja3!$J$1:$K$25,2,FALSE)</f>
        <v>17</v>
      </c>
      <c r="K5021">
        <v>85755006.123597592</v>
      </c>
    </row>
    <row r="5022" spans="1:11" hidden="1" x14ac:dyDescent="0.25">
      <c r="A5022" t="s">
        <v>206</v>
      </c>
      <c r="B5022" t="s">
        <v>207</v>
      </c>
      <c r="C5022" t="s">
        <v>11</v>
      </c>
      <c r="D5022" t="s">
        <v>12</v>
      </c>
      <c r="E5022">
        <v>1995</v>
      </c>
      <c r="F5022">
        <v>2</v>
      </c>
      <c r="G5022" t="s">
        <v>207</v>
      </c>
      <c r="H5022" t="s">
        <v>13</v>
      </c>
      <c r="I5022" t="str">
        <f>VLOOKUP(H5022,Hoja3!$J$1:$K$25,2,FALSE)</f>
        <v>7</v>
      </c>
      <c r="J5022" t="s">
        <v>681</v>
      </c>
      <c r="K5022">
        <v>12712150.082079202</v>
      </c>
    </row>
    <row r="5023" spans="1:11" hidden="1" x14ac:dyDescent="0.25">
      <c r="A5023" t="s">
        <v>206</v>
      </c>
      <c r="B5023" t="s">
        <v>207</v>
      </c>
      <c r="C5023" t="s">
        <v>14</v>
      </c>
      <c r="D5023" t="s">
        <v>12</v>
      </c>
      <c r="E5023">
        <v>1995</v>
      </c>
      <c r="F5023">
        <v>2</v>
      </c>
      <c r="G5023" t="s">
        <v>207</v>
      </c>
      <c r="H5023" t="s">
        <v>15</v>
      </c>
      <c r="I5023" t="str">
        <f>VLOOKUP(H5023,Hoja3!$J$1:$K$25,2,FALSE)</f>
        <v>10</v>
      </c>
      <c r="K5023">
        <v>12712150.082079202</v>
      </c>
    </row>
    <row r="5024" spans="1:11" hidden="1" x14ac:dyDescent="0.25">
      <c r="A5024" t="s">
        <v>206</v>
      </c>
      <c r="B5024" t="s">
        <v>207</v>
      </c>
      <c r="C5024" t="s">
        <v>16</v>
      </c>
      <c r="D5024" t="s">
        <v>12</v>
      </c>
      <c r="E5024">
        <v>1995</v>
      </c>
      <c r="F5024">
        <v>1300</v>
      </c>
      <c r="G5024" t="s">
        <v>207</v>
      </c>
      <c r="H5024" t="s">
        <v>17</v>
      </c>
      <c r="I5024" t="str">
        <f>VLOOKUP(H5024,Hoja3!$J$1:$K$25,2,FALSE)</f>
        <v>14</v>
      </c>
      <c r="K5024">
        <v>12712150.082079202</v>
      </c>
    </row>
    <row r="5025" spans="1:11" hidden="1" x14ac:dyDescent="0.25">
      <c r="A5025" t="s">
        <v>206</v>
      </c>
      <c r="B5025" t="s">
        <v>207</v>
      </c>
      <c r="C5025" t="s">
        <v>18</v>
      </c>
      <c r="D5025" t="s">
        <v>12</v>
      </c>
      <c r="E5025">
        <v>1995</v>
      </c>
      <c r="F5025">
        <v>1300</v>
      </c>
      <c r="G5025" t="s">
        <v>207</v>
      </c>
      <c r="H5025" t="s">
        <v>19</v>
      </c>
      <c r="I5025" t="str">
        <f>VLOOKUP(H5025,Hoja3!$J$1:$K$25,2,FALSE)</f>
        <v>17</v>
      </c>
      <c r="K5025">
        <v>12712150.082079202</v>
      </c>
    </row>
    <row r="5026" spans="1:11" hidden="1" x14ac:dyDescent="0.25">
      <c r="A5026" t="s">
        <v>262</v>
      </c>
      <c r="B5026" t="s">
        <v>263</v>
      </c>
      <c r="C5026" t="s">
        <v>80</v>
      </c>
      <c r="D5026" t="s">
        <v>12</v>
      </c>
      <c r="E5026">
        <v>1995</v>
      </c>
      <c r="F5026">
        <v>1</v>
      </c>
      <c r="G5026" t="s">
        <v>263</v>
      </c>
      <c r="H5026" t="s">
        <v>81</v>
      </c>
      <c r="I5026" t="str">
        <f>VLOOKUP(H5026,Hoja3!$J$1:$K$25,2,FALSE)</f>
        <v>8</v>
      </c>
      <c r="J5026" t="s">
        <v>681</v>
      </c>
      <c r="K5026">
        <v>399705169.31847703</v>
      </c>
    </row>
    <row r="5027" spans="1:11" hidden="1" x14ac:dyDescent="0.25">
      <c r="A5027" t="s">
        <v>262</v>
      </c>
      <c r="B5027" t="s">
        <v>263</v>
      </c>
      <c r="C5027" t="s">
        <v>14</v>
      </c>
      <c r="D5027" t="s">
        <v>12</v>
      </c>
      <c r="E5027">
        <v>1995</v>
      </c>
      <c r="F5027">
        <v>2</v>
      </c>
      <c r="G5027" t="s">
        <v>263</v>
      </c>
      <c r="H5027" t="s">
        <v>15</v>
      </c>
      <c r="I5027" t="str">
        <f>VLOOKUP(H5027,Hoja3!$J$1:$K$25,2,FALSE)</f>
        <v>10</v>
      </c>
      <c r="K5027">
        <v>399705169.31847703</v>
      </c>
    </row>
    <row r="5028" spans="1:11" hidden="1" x14ac:dyDescent="0.25">
      <c r="A5028" t="s">
        <v>262</v>
      </c>
      <c r="B5028" t="s">
        <v>263</v>
      </c>
      <c r="C5028" t="s">
        <v>44</v>
      </c>
      <c r="D5028" t="s">
        <v>12</v>
      </c>
      <c r="E5028">
        <v>1995</v>
      </c>
      <c r="F5028">
        <v>1</v>
      </c>
      <c r="G5028" t="s">
        <v>263</v>
      </c>
      <c r="H5028" t="s">
        <v>45</v>
      </c>
      <c r="I5028" t="str">
        <f>VLOOKUP(H5028,Hoja3!$J$1:$K$25,2,FALSE)</f>
        <v>11</v>
      </c>
      <c r="J5028" t="s">
        <v>681</v>
      </c>
      <c r="K5028">
        <v>399705169.31847703</v>
      </c>
    </row>
    <row r="5029" spans="1:11" hidden="1" x14ac:dyDescent="0.25">
      <c r="A5029" t="s">
        <v>262</v>
      </c>
      <c r="B5029" t="s">
        <v>263</v>
      </c>
      <c r="C5029" t="s">
        <v>84</v>
      </c>
      <c r="D5029" t="s">
        <v>12</v>
      </c>
      <c r="E5029">
        <v>1995</v>
      </c>
      <c r="F5029">
        <v>23</v>
      </c>
      <c r="G5029" t="s">
        <v>263</v>
      </c>
      <c r="H5029" t="s">
        <v>85</v>
      </c>
      <c r="I5029" t="str">
        <f>VLOOKUP(H5029,Hoja3!$J$1:$K$25,2,FALSE)</f>
        <v>15</v>
      </c>
      <c r="K5029">
        <v>399705169.31847703</v>
      </c>
    </row>
    <row r="5030" spans="1:11" hidden="1" x14ac:dyDescent="0.25">
      <c r="A5030" t="s">
        <v>262</v>
      </c>
      <c r="B5030" t="s">
        <v>263</v>
      </c>
      <c r="C5030" t="s">
        <v>18</v>
      </c>
      <c r="D5030" t="s">
        <v>12</v>
      </c>
      <c r="E5030">
        <v>1995</v>
      </c>
      <c r="F5030">
        <v>3023</v>
      </c>
      <c r="G5030" t="s">
        <v>263</v>
      </c>
      <c r="H5030" t="s">
        <v>19</v>
      </c>
      <c r="I5030" t="str">
        <f>VLOOKUP(H5030,Hoja3!$J$1:$K$25,2,FALSE)</f>
        <v>17</v>
      </c>
      <c r="K5030">
        <v>399705169.31847703</v>
      </c>
    </row>
    <row r="5031" spans="1:11" hidden="1" x14ac:dyDescent="0.25">
      <c r="A5031" t="s">
        <v>262</v>
      </c>
      <c r="B5031" t="s">
        <v>263</v>
      </c>
      <c r="C5031" t="s">
        <v>46</v>
      </c>
      <c r="D5031" t="s">
        <v>12</v>
      </c>
      <c r="E5031">
        <v>1995</v>
      </c>
      <c r="F5031">
        <v>3000</v>
      </c>
      <c r="G5031" t="s">
        <v>263</v>
      </c>
      <c r="H5031" t="s">
        <v>47</v>
      </c>
      <c r="I5031" t="str">
        <f>VLOOKUP(H5031,Hoja3!$J$1:$K$25,2,FALSE)</f>
        <v>18</v>
      </c>
      <c r="K5031">
        <v>399705169.31847703</v>
      </c>
    </row>
    <row r="5032" spans="1:11" hidden="1" x14ac:dyDescent="0.25">
      <c r="A5032" t="s">
        <v>98</v>
      </c>
      <c r="B5032" t="s">
        <v>99</v>
      </c>
      <c r="C5032" t="s">
        <v>11</v>
      </c>
      <c r="D5032" t="s">
        <v>12</v>
      </c>
      <c r="E5032">
        <v>1995</v>
      </c>
      <c r="F5032">
        <v>1</v>
      </c>
      <c r="G5032" t="s">
        <v>99</v>
      </c>
      <c r="H5032" t="s">
        <v>13</v>
      </c>
      <c r="I5032" t="str">
        <f>VLOOKUP(H5032,Hoja3!$J$1:$K$25,2,FALSE)</f>
        <v>7</v>
      </c>
      <c r="J5032" t="s">
        <v>681</v>
      </c>
      <c r="K5032">
        <v>10651709.411459427</v>
      </c>
    </row>
    <row r="5033" spans="1:11" hidden="1" x14ac:dyDescent="0.25">
      <c r="A5033" t="s">
        <v>98</v>
      </c>
      <c r="B5033" t="s">
        <v>99</v>
      </c>
      <c r="C5033" t="s">
        <v>14</v>
      </c>
      <c r="D5033" t="s">
        <v>12</v>
      </c>
      <c r="E5033">
        <v>1995</v>
      </c>
      <c r="F5033">
        <v>1</v>
      </c>
      <c r="G5033" t="s">
        <v>99</v>
      </c>
      <c r="H5033" t="s">
        <v>15</v>
      </c>
      <c r="I5033" t="str">
        <f>VLOOKUP(H5033,Hoja3!$J$1:$K$25,2,FALSE)</f>
        <v>10</v>
      </c>
      <c r="K5033">
        <v>10651709.411459427</v>
      </c>
    </row>
    <row r="5034" spans="1:11" hidden="1" x14ac:dyDescent="0.25">
      <c r="A5034" t="s">
        <v>98</v>
      </c>
      <c r="B5034" t="s">
        <v>99</v>
      </c>
      <c r="C5034" t="s">
        <v>16</v>
      </c>
      <c r="D5034" t="s">
        <v>12</v>
      </c>
      <c r="E5034">
        <v>1995</v>
      </c>
      <c r="F5034">
        <v>600</v>
      </c>
      <c r="G5034" t="s">
        <v>99</v>
      </c>
      <c r="H5034" t="s">
        <v>17</v>
      </c>
      <c r="I5034" t="str">
        <f>VLOOKUP(H5034,Hoja3!$J$1:$K$25,2,FALSE)</f>
        <v>14</v>
      </c>
      <c r="K5034">
        <v>10651709.411459427</v>
      </c>
    </row>
    <row r="5035" spans="1:11" hidden="1" x14ac:dyDescent="0.25">
      <c r="A5035" t="s">
        <v>98</v>
      </c>
      <c r="B5035" t="s">
        <v>99</v>
      </c>
      <c r="C5035" t="s">
        <v>18</v>
      </c>
      <c r="D5035" t="s">
        <v>12</v>
      </c>
      <c r="E5035">
        <v>1995</v>
      </c>
      <c r="F5035">
        <v>600</v>
      </c>
      <c r="G5035" t="s">
        <v>99</v>
      </c>
      <c r="H5035" t="s">
        <v>19</v>
      </c>
      <c r="I5035" t="str">
        <f>VLOOKUP(H5035,Hoja3!$J$1:$K$25,2,FALSE)</f>
        <v>17</v>
      </c>
      <c r="K5035">
        <v>10651709.411459427</v>
      </c>
    </row>
    <row r="5036" spans="1:11" x14ac:dyDescent="0.25">
      <c r="A5036" t="s">
        <v>100</v>
      </c>
      <c r="B5036" t="s">
        <v>101</v>
      </c>
      <c r="C5036" t="s">
        <v>38</v>
      </c>
      <c r="D5036" t="s">
        <v>12</v>
      </c>
      <c r="E5036">
        <v>1995</v>
      </c>
      <c r="F5036">
        <v>1</v>
      </c>
      <c r="G5036" t="s">
        <v>101</v>
      </c>
      <c r="H5036" t="s">
        <v>39</v>
      </c>
      <c r="I5036" t="str">
        <f>VLOOKUP(H5036,Hoja3!$J$1:$K$25,2,FALSE)</f>
        <v>5</v>
      </c>
      <c r="J5036">
        <v>205855</v>
      </c>
      <c r="K5036">
        <v>1789114434.8434629</v>
      </c>
    </row>
    <row r="5037" spans="1:11" hidden="1" x14ac:dyDescent="0.25">
      <c r="A5037" t="s">
        <v>100</v>
      </c>
      <c r="B5037" t="s">
        <v>101</v>
      </c>
      <c r="C5037" t="s">
        <v>78</v>
      </c>
      <c r="D5037" t="s">
        <v>12</v>
      </c>
      <c r="E5037">
        <v>1995</v>
      </c>
      <c r="F5037">
        <v>1</v>
      </c>
      <c r="G5037" t="s">
        <v>101</v>
      </c>
      <c r="H5037" t="s">
        <v>79</v>
      </c>
      <c r="I5037" t="str">
        <f>VLOOKUP(H5037,Hoja3!$J$1:$K$25,2,FALSE)</f>
        <v>6</v>
      </c>
      <c r="J5037" t="s">
        <v>681</v>
      </c>
      <c r="K5037">
        <v>1789114434.8434629</v>
      </c>
    </row>
    <row r="5038" spans="1:11" hidden="1" x14ac:dyDescent="0.25">
      <c r="A5038" t="s">
        <v>100</v>
      </c>
      <c r="B5038" t="s">
        <v>101</v>
      </c>
      <c r="C5038" t="s">
        <v>26</v>
      </c>
      <c r="D5038" t="s">
        <v>12</v>
      </c>
      <c r="E5038">
        <v>1995</v>
      </c>
      <c r="F5038">
        <v>5</v>
      </c>
      <c r="G5038" t="s">
        <v>101</v>
      </c>
      <c r="H5038" t="s">
        <v>27</v>
      </c>
      <c r="I5038" t="str">
        <f>VLOOKUP(H5038,Hoja3!$J$1:$K$25,2,FALSE)</f>
        <v>9</v>
      </c>
      <c r="J5038" t="s">
        <v>681</v>
      </c>
      <c r="K5038">
        <v>1789114434.8434629</v>
      </c>
    </row>
    <row r="5039" spans="1:11" hidden="1" x14ac:dyDescent="0.25">
      <c r="A5039" t="s">
        <v>100</v>
      </c>
      <c r="B5039" t="s">
        <v>101</v>
      </c>
      <c r="C5039" t="s">
        <v>14</v>
      </c>
      <c r="D5039" t="s">
        <v>12</v>
      </c>
      <c r="E5039">
        <v>1995</v>
      </c>
      <c r="F5039">
        <v>7</v>
      </c>
      <c r="G5039" t="s">
        <v>101</v>
      </c>
      <c r="H5039" t="s">
        <v>15</v>
      </c>
      <c r="I5039" t="str">
        <f>VLOOKUP(H5039,Hoja3!$J$1:$K$25,2,FALSE)</f>
        <v>10</v>
      </c>
      <c r="K5039">
        <v>1789114434.8434629</v>
      </c>
    </row>
    <row r="5040" spans="1:11" hidden="1" x14ac:dyDescent="0.25">
      <c r="A5040" t="s">
        <v>100</v>
      </c>
      <c r="B5040" t="s">
        <v>101</v>
      </c>
      <c r="C5040" t="s">
        <v>40</v>
      </c>
      <c r="D5040" t="s">
        <v>12</v>
      </c>
      <c r="E5040">
        <v>1995</v>
      </c>
      <c r="F5040">
        <v>0</v>
      </c>
      <c r="G5040" t="s">
        <v>101</v>
      </c>
      <c r="H5040" t="s">
        <v>41</v>
      </c>
      <c r="I5040" t="str">
        <f>VLOOKUP(H5040,Hoja3!$J$1:$K$25,2,FALSE)</f>
        <v>12</v>
      </c>
      <c r="K5040">
        <v>1789114434.8434629</v>
      </c>
    </row>
    <row r="5041" spans="1:11" hidden="1" x14ac:dyDescent="0.25">
      <c r="A5041" t="s">
        <v>100</v>
      </c>
      <c r="B5041" t="s">
        <v>101</v>
      </c>
      <c r="C5041" t="s">
        <v>82</v>
      </c>
      <c r="D5041" t="s">
        <v>12</v>
      </c>
      <c r="E5041">
        <v>1995</v>
      </c>
      <c r="F5041">
        <v>0</v>
      </c>
      <c r="G5041" t="s">
        <v>101</v>
      </c>
      <c r="H5041" t="s">
        <v>83</v>
      </c>
      <c r="I5041" t="str">
        <f>VLOOKUP(H5041,Hoja3!$J$1:$K$25,2,FALSE)</f>
        <v>13</v>
      </c>
      <c r="K5041">
        <v>1789114434.8434629</v>
      </c>
    </row>
    <row r="5042" spans="1:11" hidden="1" x14ac:dyDescent="0.25">
      <c r="A5042" t="s">
        <v>100</v>
      </c>
      <c r="B5042" t="s">
        <v>101</v>
      </c>
      <c r="C5042" t="s">
        <v>28</v>
      </c>
      <c r="D5042" t="s">
        <v>12</v>
      </c>
      <c r="E5042">
        <v>1995</v>
      </c>
      <c r="F5042">
        <v>66800</v>
      </c>
      <c r="G5042" t="s">
        <v>101</v>
      </c>
      <c r="H5042" t="s">
        <v>29</v>
      </c>
      <c r="I5042" t="str">
        <f>VLOOKUP(H5042,Hoja3!$J$1:$K$25,2,FALSE)</f>
        <v>16</v>
      </c>
      <c r="K5042">
        <v>1789114434.8434629</v>
      </c>
    </row>
    <row r="5043" spans="1:11" hidden="1" x14ac:dyDescent="0.25">
      <c r="A5043" t="s">
        <v>100</v>
      </c>
      <c r="B5043" t="s">
        <v>101</v>
      </c>
      <c r="C5043" t="s">
        <v>18</v>
      </c>
      <c r="D5043" t="s">
        <v>12</v>
      </c>
      <c r="E5043">
        <v>1995</v>
      </c>
      <c r="F5043">
        <v>66800</v>
      </c>
      <c r="G5043" t="s">
        <v>101</v>
      </c>
      <c r="H5043" t="s">
        <v>19</v>
      </c>
      <c r="I5043" t="str">
        <f>VLOOKUP(H5043,Hoja3!$J$1:$K$25,2,FALSE)</f>
        <v>17</v>
      </c>
      <c r="K5043">
        <v>1789114434.8434629</v>
      </c>
    </row>
    <row r="5044" spans="1:11" x14ac:dyDescent="0.25">
      <c r="A5044" t="s">
        <v>336</v>
      </c>
      <c r="B5044" t="s">
        <v>337</v>
      </c>
      <c r="C5044" t="s">
        <v>26</v>
      </c>
      <c r="D5044" t="s">
        <v>12</v>
      </c>
      <c r="E5044">
        <v>1995</v>
      </c>
      <c r="F5044">
        <v>1</v>
      </c>
      <c r="G5044" t="s">
        <v>337</v>
      </c>
      <c r="H5044" t="s">
        <v>27</v>
      </c>
      <c r="I5044" t="str">
        <f>VLOOKUP(H5044,Hoja3!$J$1:$K$25,2,FALSE)</f>
        <v>9</v>
      </c>
      <c r="J5044">
        <v>41171</v>
      </c>
      <c r="K5044" t="e">
        <v>#N/A</v>
      </c>
    </row>
    <row r="5045" spans="1:11" hidden="1" x14ac:dyDescent="0.25">
      <c r="A5045" t="s">
        <v>336</v>
      </c>
      <c r="B5045" t="s">
        <v>337</v>
      </c>
      <c r="C5045" t="s">
        <v>14</v>
      </c>
      <c r="D5045" t="s">
        <v>12</v>
      </c>
      <c r="E5045">
        <v>1995</v>
      </c>
      <c r="F5045">
        <v>1</v>
      </c>
      <c r="G5045" t="s">
        <v>337</v>
      </c>
      <c r="H5045" t="s">
        <v>15</v>
      </c>
      <c r="I5045" t="str">
        <f>VLOOKUP(H5045,Hoja3!$J$1:$K$25,2,FALSE)</f>
        <v>10</v>
      </c>
      <c r="K5045" t="e">
        <v>#N/A</v>
      </c>
    </row>
    <row r="5046" spans="1:11" hidden="1" x14ac:dyDescent="0.25">
      <c r="A5046" t="s">
        <v>336</v>
      </c>
      <c r="B5046" t="s">
        <v>337</v>
      </c>
      <c r="C5046" t="s">
        <v>28</v>
      </c>
      <c r="D5046" t="s">
        <v>12</v>
      </c>
      <c r="E5046">
        <v>1995</v>
      </c>
      <c r="F5046">
        <v>0</v>
      </c>
      <c r="G5046" t="s">
        <v>337</v>
      </c>
      <c r="H5046" t="s">
        <v>29</v>
      </c>
      <c r="I5046" t="str">
        <f>VLOOKUP(H5046,Hoja3!$J$1:$K$25,2,FALSE)</f>
        <v>16</v>
      </c>
      <c r="K5046" t="e">
        <v>#N/A</v>
      </c>
    </row>
    <row r="5047" spans="1:11" hidden="1" x14ac:dyDescent="0.25">
      <c r="A5047" t="s">
        <v>336</v>
      </c>
      <c r="B5047" t="s">
        <v>337</v>
      </c>
      <c r="C5047" t="s">
        <v>18</v>
      </c>
      <c r="D5047" t="s">
        <v>12</v>
      </c>
      <c r="E5047">
        <v>1995</v>
      </c>
      <c r="F5047">
        <v>0</v>
      </c>
      <c r="G5047" t="s">
        <v>337</v>
      </c>
      <c r="H5047" t="s">
        <v>19</v>
      </c>
      <c r="I5047" t="str">
        <f>VLOOKUP(H5047,Hoja3!$J$1:$K$25,2,FALSE)</f>
        <v>17</v>
      </c>
      <c r="K5047" t="e">
        <v>#N/A</v>
      </c>
    </row>
    <row r="5048" spans="1:11" hidden="1" x14ac:dyDescent="0.25">
      <c r="A5048" t="s">
        <v>212</v>
      </c>
      <c r="B5048" t="s">
        <v>213</v>
      </c>
      <c r="C5048" t="s">
        <v>11</v>
      </c>
      <c r="D5048" t="s">
        <v>12</v>
      </c>
      <c r="E5048">
        <v>1995</v>
      </c>
      <c r="F5048">
        <v>3</v>
      </c>
      <c r="G5048" t="s">
        <v>213</v>
      </c>
      <c r="H5048" t="s">
        <v>13</v>
      </c>
      <c r="I5048" t="str">
        <f>VLOOKUP(H5048,Hoja3!$J$1:$K$25,2,FALSE)</f>
        <v>7</v>
      </c>
      <c r="J5048" t="s">
        <v>681</v>
      </c>
      <c r="K5048">
        <v>144417103.24964583</v>
      </c>
    </row>
    <row r="5049" spans="1:11" hidden="1" x14ac:dyDescent="0.25">
      <c r="A5049" t="s">
        <v>212</v>
      </c>
      <c r="B5049" t="s">
        <v>213</v>
      </c>
      <c r="C5049" t="s">
        <v>14</v>
      </c>
      <c r="D5049" t="s">
        <v>12</v>
      </c>
      <c r="E5049">
        <v>1995</v>
      </c>
      <c r="F5049">
        <v>3</v>
      </c>
      <c r="G5049" t="s">
        <v>213</v>
      </c>
      <c r="H5049" t="s">
        <v>15</v>
      </c>
      <c r="I5049" t="str">
        <f>VLOOKUP(H5049,Hoja3!$J$1:$K$25,2,FALSE)</f>
        <v>10</v>
      </c>
      <c r="K5049">
        <v>144417103.24964583</v>
      </c>
    </row>
    <row r="5050" spans="1:11" hidden="1" x14ac:dyDescent="0.25">
      <c r="A5050" t="s">
        <v>212</v>
      </c>
      <c r="B5050" t="s">
        <v>213</v>
      </c>
      <c r="C5050" t="s">
        <v>16</v>
      </c>
      <c r="D5050" t="s">
        <v>12</v>
      </c>
      <c r="E5050">
        <v>1995</v>
      </c>
      <c r="F5050">
        <v>38000</v>
      </c>
      <c r="G5050" t="s">
        <v>213</v>
      </c>
      <c r="H5050" t="s">
        <v>17</v>
      </c>
      <c r="I5050" t="str">
        <f>VLOOKUP(H5050,Hoja3!$J$1:$K$25,2,FALSE)</f>
        <v>14</v>
      </c>
      <c r="K5050">
        <v>144417103.24964583</v>
      </c>
    </row>
    <row r="5051" spans="1:11" hidden="1" x14ac:dyDescent="0.25">
      <c r="A5051" t="s">
        <v>212</v>
      </c>
      <c r="B5051" t="s">
        <v>213</v>
      </c>
      <c r="C5051" t="s">
        <v>18</v>
      </c>
      <c r="D5051" t="s">
        <v>12</v>
      </c>
      <c r="E5051">
        <v>1995</v>
      </c>
      <c r="F5051">
        <v>38000</v>
      </c>
      <c r="G5051" t="s">
        <v>213</v>
      </c>
      <c r="H5051" t="s">
        <v>19</v>
      </c>
      <c r="I5051" t="str">
        <f>VLOOKUP(H5051,Hoja3!$J$1:$K$25,2,FALSE)</f>
        <v>17</v>
      </c>
      <c r="K5051">
        <v>144417103.24964583</v>
      </c>
    </row>
    <row r="5052" spans="1:11" hidden="1" x14ac:dyDescent="0.25">
      <c r="A5052" t="s">
        <v>168</v>
      </c>
      <c r="B5052" t="s">
        <v>169</v>
      </c>
      <c r="C5052" t="s">
        <v>11</v>
      </c>
      <c r="D5052" t="s">
        <v>12</v>
      </c>
      <c r="E5052">
        <v>1995</v>
      </c>
      <c r="F5052">
        <v>1</v>
      </c>
      <c r="G5052" t="s">
        <v>169</v>
      </c>
      <c r="H5052" t="s">
        <v>13</v>
      </c>
      <c r="I5052" t="str">
        <f>VLOOKUP(H5052,Hoja3!$J$1:$K$25,2,FALSE)</f>
        <v>7</v>
      </c>
      <c r="J5052" t="s">
        <v>681</v>
      </c>
      <c r="K5052">
        <v>66757619</v>
      </c>
    </row>
    <row r="5053" spans="1:11" hidden="1" x14ac:dyDescent="0.25">
      <c r="A5053" t="s">
        <v>168</v>
      </c>
      <c r="B5053" t="s">
        <v>169</v>
      </c>
      <c r="C5053" t="s">
        <v>14</v>
      </c>
      <c r="D5053" t="s">
        <v>12</v>
      </c>
      <c r="E5053">
        <v>1995</v>
      </c>
      <c r="F5053">
        <v>1</v>
      </c>
      <c r="G5053" t="s">
        <v>169</v>
      </c>
      <c r="H5053" t="s">
        <v>15</v>
      </c>
      <c r="I5053" t="str">
        <f>VLOOKUP(H5053,Hoja3!$J$1:$K$25,2,FALSE)</f>
        <v>10</v>
      </c>
      <c r="K5053">
        <v>66757619</v>
      </c>
    </row>
    <row r="5054" spans="1:11" hidden="1" x14ac:dyDescent="0.25">
      <c r="A5054" t="s">
        <v>168</v>
      </c>
      <c r="B5054" t="s">
        <v>169</v>
      </c>
      <c r="C5054" t="s">
        <v>16</v>
      </c>
      <c r="D5054" t="s">
        <v>12</v>
      </c>
      <c r="E5054">
        <v>1995</v>
      </c>
      <c r="F5054">
        <v>31945</v>
      </c>
      <c r="G5054" t="s">
        <v>169</v>
      </c>
      <c r="H5054" t="s">
        <v>17</v>
      </c>
      <c r="I5054" t="str">
        <f>VLOOKUP(H5054,Hoja3!$J$1:$K$25,2,FALSE)</f>
        <v>14</v>
      </c>
      <c r="K5054">
        <v>66757619</v>
      </c>
    </row>
    <row r="5055" spans="1:11" hidden="1" x14ac:dyDescent="0.25">
      <c r="A5055" t="s">
        <v>168</v>
      </c>
      <c r="B5055" t="s">
        <v>169</v>
      </c>
      <c r="C5055" t="s">
        <v>18</v>
      </c>
      <c r="D5055" t="s">
        <v>12</v>
      </c>
      <c r="E5055">
        <v>1995</v>
      </c>
      <c r="F5055">
        <v>31945</v>
      </c>
      <c r="G5055" t="s">
        <v>169</v>
      </c>
      <c r="H5055" t="s">
        <v>19</v>
      </c>
      <c r="I5055" t="str">
        <f>VLOOKUP(H5055,Hoja3!$J$1:$K$25,2,FALSE)</f>
        <v>17</v>
      </c>
      <c r="K5055">
        <v>66757619</v>
      </c>
    </row>
    <row r="5056" spans="1:11" x14ac:dyDescent="0.25">
      <c r="A5056" t="s">
        <v>170</v>
      </c>
      <c r="B5056" t="s">
        <v>171</v>
      </c>
      <c r="C5056" t="s">
        <v>11</v>
      </c>
      <c r="D5056" t="s">
        <v>12</v>
      </c>
      <c r="E5056">
        <v>1995</v>
      </c>
      <c r="F5056">
        <v>1</v>
      </c>
      <c r="G5056" t="s">
        <v>171</v>
      </c>
      <c r="H5056" t="s">
        <v>13</v>
      </c>
      <c r="I5056" t="str">
        <f>VLOOKUP(H5056,Hoja3!$J$1:$K$25,2,FALSE)</f>
        <v>7</v>
      </c>
      <c r="J5056">
        <v>2470</v>
      </c>
      <c r="K5056">
        <v>40908073.366845518</v>
      </c>
    </row>
    <row r="5057" spans="1:11" hidden="1" x14ac:dyDescent="0.25">
      <c r="A5057" t="s">
        <v>170</v>
      </c>
      <c r="B5057" t="s">
        <v>171</v>
      </c>
      <c r="C5057" t="s">
        <v>80</v>
      </c>
      <c r="D5057" t="s">
        <v>12</v>
      </c>
      <c r="E5057">
        <v>1995</v>
      </c>
      <c r="F5057">
        <v>2</v>
      </c>
      <c r="G5057" t="s">
        <v>171</v>
      </c>
      <c r="H5057" t="s">
        <v>81</v>
      </c>
      <c r="I5057" t="str">
        <f>VLOOKUP(H5057,Hoja3!$J$1:$K$25,2,FALSE)</f>
        <v>8</v>
      </c>
      <c r="J5057" t="s">
        <v>681</v>
      </c>
      <c r="K5057">
        <v>40908073.366845518</v>
      </c>
    </row>
    <row r="5058" spans="1:11" hidden="1" x14ac:dyDescent="0.25">
      <c r="A5058" t="s">
        <v>170</v>
      </c>
      <c r="B5058" t="s">
        <v>171</v>
      </c>
      <c r="C5058" t="s">
        <v>14</v>
      </c>
      <c r="D5058" t="s">
        <v>12</v>
      </c>
      <c r="E5058">
        <v>1995</v>
      </c>
      <c r="F5058">
        <v>3</v>
      </c>
      <c r="G5058" t="s">
        <v>171</v>
      </c>
      <c r="H5058" t="s">
        <v>15</v>
      </c>
      <c r="I5058" t="str">
        <f>VLOOKUP(H5058,Hoja3!$J$1:$K$25,2,FALSE)</f>
        <v>10</v>
      </c>
      <c r="K5058">
        <v>40908073.366845518</v>
      </c>
    </row>
    <row r="5059" spans="1:11" hidden="1" x14ac:dyDescent="0.25">
      <c r="A5059" t="s">
        <v>170</v>
      </c>
      <c r="B5059" t="s">
        <v>171</v>
      </c>
      <c r="C5059" t="s">
        <v>16</v>
      </c>
      <c r="D5059" t="s">
        <v>12</v>
      </c>
      <c r="E5059">
        <v>1995</v>
      </c>
      <c r="F5059">
        <v>13000</v>
      </c>
      <c r="G5059" t="s">
        <v>171</v>
      </c>
      <c r="H5059" t="s">
        <v>17</v>
      </c>
      <c r="I5059" t="str">
        <f>VLOOKUP(H5059,Hoja3!$J$1:$K$25,2,FALSE)</f>
        <v>14</v>
      </c>
      <c r="K5059">
        <v>40908073.366845518</v>
      </c>
    </row>
    <row r="5060" spans="1:11" hidden="1" x14ac:dyDescent="0.25">
      <c r="A5060" t="s">
        <v>170</v>
      </c>
      <c r="B5060" t="s">
        <v>171</v>
      </c>
      <c r="C5060" t="s">
        <v>84</v>
      </c>
      <c r="D5060" t="s">
        <v>12</v>
      </c>
      <c r="E5060">
        <v>1995</v>
      </c>
      <c r="F5060">
        <v>534</v>
      </c>
      <c r="G5060" t="s">
        <v>171</v>
      </c>
      <c r="H5060" t="s">
        <v>85</v>
      </c>
      <c r="I5060" t="str">
        <f>VLOOKUP(H5060,Hoja3!$J$1:$K$25,2,FALSE)</f>
        <v>15</v>
      </c>
      <c r="K5060">
        <v>40908073.366845518</v>
      </c>
    </row>
    <row r="5061" spans="1:11" hidden="1" x14ac:dyDescent="0.25">
      <c r="A5061" t="s">
        <v>170</v>
      </c>
      <c r="B5061" t="s">
        <v>171</v>
      </c>
      <c r="C5061" t="s">
        <v>18</v>
      </c>
      <c r="D5061" t="s">
        <v>12</v>
      </c>
      <c r="E5061">
        <v>1995</v>
      </c>
      <c r="F5061">
        <v>13534</v>
      </c>
      <c r="G5061" t="s">
        <v>171</v>
      </c>
      <c r="H5061" t="s">
        <v>19</v>
      </c>
      <c r="I5061" t="str">
        <f>VLOOKUP(H5061,Hoja3!$J$1:$K$25,2,FALSE)</f>
        <v>17</v>
      </c>
      <c r="K5061">
        <v>40908073.366845518</v>
      </c>
    </row>
    <row r="5062" spans="1:11" x14ac:dyDescent="0.25">
      <c r="A5062" t="s">
        <v>282</v>
      </c>
      <c r="B5062" t="s">
        <v>283</v>
      </c>
      <c r="C5062" t="s">
        <v>26</v>
      </c>
      <c r="D5062" t="s">
        <v>12</v>
      </c>
      <c r="E5062">
        <v>1995</v>
      </c>
      <c r="F5062">
        <v>1</v>
      </c>
      <c r="G5062" t="s">
        <v>283</v>
      </c>
      <c r="H5062" t="s">
        <v>27</v>
      </c>
      <c r="I5062" t="str">
        <f>VLOOKUP(H5062,Hoja3!$J$1:$K$25,2,FALSE)</f>
        <v>9</v>
      </c>
      <c r="J5062">
        <v>2429091</v>
      </c>
      <c r="K5062">
        <v>1154361305.3980596</v>
      </c>
    </row>
    <row r="5063" spans="1:11" hidden="1" x14ac:dyDescent="0.25">
      <c r="A5063" t="s">
        <v>282</v>
      </c>
      <c r="B5063" t="s">
        <v>283</v>
      </c>
      <c r="C5063" t="s">
        <v>14</v>
      </c>
      <c r="D5063" t="s">
        <v>12</v>
      </c>
      <c r="E5063">
        <v>1995</v>
      </c>
      <c r="F5063">
        <v>1</v>
      </c>
      <c r="G5063" t="s">
        <v>283</v>
      </c>
      <c r="H5063" t="s">
        <v>15</v>
      </c>
      <c r="I5063" t="str">
        <f>VLOOKUP(H5063,Hoja3!$J$1:$K$25,2,FALSE)</f>
        <v>10</v>
      </c>
      <c r="K5063">
        <v>1154361305.3980596</v>
      </c>
    </row>
    <row r="5064" spans="1:11" hidden="1" x14ac:dyDescent="0.25">
      <c r="A5064" t="s">
        <v>282</v>
      </c>
      <c r="B5064" t="s">
        <v>283</v>
      </c>
      <c r="C5064" t="s">
        <v>28</v>
      </c>
      <c r="D5064" t="s">
        <v>12</v>
      </c>
      <c r="E5064">
        <v>1995</v>
      </c>
      <c r="F5064">
        <v>250000</v>
      </c>
      <c r="G5064" t="s">
        <v>283</v>
      </c>
      <c r="H5064" t="s">
        <v>29</v>
      </c>
      <c r="I5064" t="str">
        <f>VLOOKUP(H5064,Hoja3!$J$1:$K$25,2,FALSE)</f>
        <v>16</v>
      </c>
      <c r="K5064">
        <v>1154361305.3980596</v>
      </c>
    </row>
    <row r="5065" spans="1:11" hidden="1" x14ac:dyDescent="0.25">
      <c r="A5065" t="s">
        <v>282</v>
      </c>
      <c r="B5065" t="s">
        <v>283</v>
      </c>
      <c r="C5065" t="s">
        <v>18</v>
      </c>
      <c r="D5065" t="s">
        <v>12</v>
      </c>
      <c r="E5065">
        <v>1995</v>
      </c>
      <c r="F5065">
        <v>250000</v>
      </c>
      <c r="G5065" t="s">
        <v>283</v>
      </c>
      <c r="H5065" t="s">
        <v>19</v>
      </c>
      <c r="I5065" t="str">
        <f>VLOOKUP(H5065,Hoja3!$J$1:$K$25,2,FALSE)</f>
        <v>17</v>
      </c>
      <c r="K5065">
        <v>1154361305.3980596</v>
      </c>
    </row>
    <row r="5066" spans="1:11" hidden="1" x14ac:dyDescent="0.25">
      <c r="A5066" t="s">
        <v>104</v>
      </c>
      <c r="B5066" t="s">
        <v>105</v>
      </c>
      <c r="C5066" t="s">
        <v>26</v>
      </c>
      <c r="D5066" t="s">
        <v>12</v>
      </c>
      <c r="E5066">
        <v>1995</v>
      </c>
      <c r="F5066">
        <v>1</v>
      </c>
      <c r="G5066" t="s">
        <v>105</v>
      </c>
      <c r="H5066" t="s">
        <v>27</v>
      </c>
      <c r="I5066" t="str">
        <f>VLOOKUP(H5066,Hoja3!$J$1:$K$25,2,FALSE)</f>
        <v>9</v>
      </c>
      <c r="J5066" t="s">
        <v>681</v>
      </c>
      <c r="K5066">
        <v>17829218.219359111</v>
      </c>
    </row>
    <row r="5067" spans="1:11" hidden="1" x14ac:dyDescent="0.25">
      <c r="A5067" t="s">
        <v>104</v>
      </c>
      <c r="B5067" t="s">
        <v>105</v>
      </c>
      <c r="C5067" t="s">
        <v>14</v>
      </c>
      <c r="D5067" t="s">
        <v>12</v>
      </c>
      <c r="E5067">
        <v>1995</v>
      </c>
      <c r="F5067">
        <v>1</v>
      </c>
      <c r="G5067" t="s">
        <v>105</v>
      </c>
      <c r="H5067" t="s">
        <v>15</v>
      </c>
      <c r="I5067" t="str">
        <f>VLOOKUP(H5067,Hoja3!$J$1:$K$25,2,FALSE)</f>
        <v>10</v>
      </c>
      <c r="K5067">
        <v>17829218.219359111</v>
      </c>
    </row>
    <row r="5068" spans="1:11" hidden="1" x14ac:dyDescent="0.25">
      <c r="A5068" t="s">
        <v>104</v>
      </c>
      <c r="B5068" t="s">
        <v>105</v>
      </c>
      <c r="C5068" t="s">
        <v>28</v>
      </c>
      <c r="D5068" t="s">
        <v>12</v>
      </c>
      <c r="E5068">
        <v>1995</v>
      </c>
      <c r="F5068">
        <v>15085</v>
      </c>
      <c r="G5068" t="s">
        <v>105</v>
      </c>
      <c r="H5068" t="s">
        <v>29</v>
      </c>
      <c r="I5068" t="str">
        <f>VLOOKUP(H5068,Hoja3!$J$1:$K$25,2,FALSE)</f>
        <v>16</v>
      </c>
      <c r="K5068">
        <v>17829218.219359111</v>
      </c>
    </row>
    <row r="5069" spans="1:11" hidden="1" x14ac:dyDescent="0.25">
      <c r="A5069" t="s">
        <v>104</v>
      </c>
      <c r="B5069" t="s">
        <v>105</v>
      </c>
      <c r="C5069" t="s">
        <v>18</v>
      </c>
      <c r="D5069" t="s">
        <v>12</v>
      </c>
      <c r="E5069">
        <v>1995</v>
      </c>
      <c r="F5069">
        <v>15085</v>
      </c>
      <c r="G5069" t="s">
        <v>105</v>
      </c>
      <c r="H5069" t="s">
        <v>19</v>
      </c>
      <c r="I5069" t="str">
        <f>VLOOKUP(H5069,Hoja3!$J$1:$K$25,2,FALSE)</f>
        <v>17</v>
      </c>
      <c r="K5069">
        <v>17829218.219359111</v>
      </c>
    </row>
    <row r="5070" spans="1:11" x14ac:dyDescent="0.25">
      <c r="A5070" t="s">
        <v>370</v>
      </c>
      <c r="B5070" t="s">
        <v>371</v>
      </c>
      <c r="C5070" t="s">
        <v>11</v>
      </c>
      <c r="D5070" t="s">
        <v>12</v>
      </c>
      <c r="E5070">
        <v>1995</v>
      </c>
      <c r="F5070">
        <v>1</v>
      </c>
      <c r="G5070" t="s">
        <v>371</v>
      </c>
      <c r="H5070" t="s">
        <v>13</v>
      </c>
      <c r="I5070" t="str">
        <f>VLOOKUP(H5070,Hoja3!$J$1:$K$25,2,FALSE)</f>
        <v>7</v>
      </c>
      <c r="J5070">
        <v>504345</v>
      </c>
      <c r="K5070">
        <v>15763621.848115003</v>
      </c>
    </row>
    <row r="5071" spans="1:11" hidden="1" x14ac:dyDescent="0.25">
      <c r="A5071" t="s">
        <v>370</v>
      </c>
      <c r="B5071" t="s">
        <v>371</v>
      </c>
      <c r="C5071" t="s">
        <v>14</v>
      </c>
      <c r="D5071" t="s">
        <v>12</v>
      </c>
      <c r="E5071">
        <v>1995</v>
      </c>
      <c r="F5071">
        <v>1</v>
      </c>
      <c r="G5071" t="s">
        <v>371</v>
      </c>
      <c r="H5071" t="s">
        <v>15</v>
      </c>
      <c r="I5071" t="str">
        <f>VLOOKUP(H5071,Hoja3!$J$1:$K$25,2,FALSE)</f>
        <v>10</v>
      </c>
      <c r="K5071">
        <v>15763621.848115003</v>
      </c>
    </row>
    <row r="5072" spans="1:11" hidden="1" x14ac:dyDescent="0.25">
      <c r="A5072" t="s">
        <v>370</v>
      </c>
      <c r="B5072" t="s">
        <v>371</v>
      </c>
      <c r="C5072" t="s">
        <v>16</v>
      </c>
      <c r="D5072" t="s">
        <v>12</v>
      </c>
      <c r="E5072">
        <v>1995</v>
      </c>
      <c r="F5072">
        <v>1500</v>
      </c>
      <c r="G5072" t="s">
        <v>371</v>
      </c>
      <c r="H5072" t="s">
        <v>17</v>
      </c>
      <c r="I5072" t="str">
        <f>VLOOKUP(H5072,Hoja3!$J$1:$K$25,2,FALSE)</f>
        <v>14</v>
      </c>
      <c r="K5072">
        <v>15763621.848115003</v>
      </c>
    </row>
    <row r="5073" spans="1:11" hidden="1" x14ac:dyDescent="0.25">
      <c r="A5073" t="s">
        <v>370</v>
      </c>
      <c r="B5073" t="s">
        <v>371</v>
      </c>
      <c r="C5073" t="s">
        <v>18</v>
      </c>
      <c r="D5073" t="s">
        <v>12</v>
      </c>
      <c r="E5073">
        <v>1995</v>
      </c>
      <c r="F5073">
        <v>1500</v>
      </c>
      <c r="G5073" t="s">
        <v>371</v>
      </c>
      <c r="H5073" t="s">
        <v>19</v>
      </c>
      <c r="I5073" t="str">
        <f>VLOOKUP(H5073,Hoja3!$J$1:$K$25,2,FALSE)</f>
        <v>17</v>
      </c>
      <c r="K5073">
        <v>15763621.848115003</v>
      </c>
    </row>
    <row r="5074" spans="1:11" x14ac:dyDescent="0.25">
      <c r="A5074" t="s">
        <v>346</v>
      </c>
      <c r="B5074" t="s">
        <v>347</v>
      </c>
      <c r="C5074" t="s">
        <v>11</v>
      </c>
      <c r="D5074" t="s">
        <v>12</v>
      </c>
      <c r="E5074">
        <v>1995</v>
      </c>
      <c r="F5074">
        <v>1</v>
      </c>
      <c r="G5074" t="s">
        <v>347</v>
      </c>
      <c r="H5074" t="s">
        <v>13</v>
      </c>
      <c r="I5074" t="str">
        <f>VLOOKUP(H5074,Hoja3!$J$1:$K$25,2,FALSE)</f>
        <v>7</v>
      </c>
      <c r="J5074">
        <v>617565</v>
      </c>
      <c r="K5074">
        <v>485310823.60366201</v>
      </c>
    </row>
    <row r="5075" spans="1:11" hidden="1" x14ac:dyDescent="0.25">
      <c r="A5075" t="s">
        <v>346</v>
      </c>
      <c r="B5075" t="s">
        <v>347</v>
      </c>
      <c r="C5075" t="s">
        <v>14</v>
      </c>
      <c r="D5075" t="s">
        <v>12</v>
      </c>
      <c r="E5075">
        <v>1995</v>
      </c>
      <c r="F5075">
        <v>1</v>
      </c>
      <c r="G5075" t="s">
        <v>347</v>
      </c>
      <c r="H5075" t="s">
        <v>15</v>
      </c>
      <c r="I5075" t="str">
        <f>VLOOKUP(H5075,Hoja3!$J$1:$K$25,2,FALSE)</f>
        <v>10</v>
      </c>
      <c r="K5075">
        <v>485310823.60366201</v>
      </c>
    </row>
    <row r="5076" spans="1:11" hidden="1" x14ac:dyDescent="0.25">
      <c r="A5076" t="s">
        <v>346</v>
      </c>
      <c r="B5076" t="s">
        <v>347</v>
      </c>
      <c r="C5076" t="s">
        <v>16</v>
      </c>
      <c r="D5076" t="s">
        <v>12</v>
      </c>
      <c r="E5076">
        <v>1995</v>
      </c>
      <c r="F5076">
        <v>4000</v>
      </c>
      <c r="G5076" t="s">
        <v>347</v>
      </c>
      <c r="H5076" t="s">
        <v>17</v>
      </c>
      <c r="I5076" t="str">
        <f>VLOOKUP(H5076,Hoja3!$J$1:$K$25,2,FALSE)</f>
        <v>14</v>
      </c>
      <c r="K5076">
        <v>485310823.60366201</v>
      </c>
    </row>
    <row r="5077" spans="1:11" hidden="1" x14ac:dyDescent="0.25">
      <c r="A5077" t="s">
        <v>346</v>
      </c>
      <c r="B5077" t="s">
        <v>347</v>
      </c>
      <c r="C5077" t="s">
        <v>18</v>
      </c>
      <c r="D5077" t="s">
        <v>12</v>
      </c>
      <c r="E5077">
        <v>1995</v>
      </c>
      <c r="F5077">
        <v>4000</v>
      </c>
      <c r="G5077" t="s">
        <v>347</v>
      </c>
      <c r="H5077" t="s">
        <v>19</v>
      </c>
      <c r="I5077" t="str">
        <f>VLOOKUP(H5077,Hoja3!$J$1:$K$25,2,FALSE)</f>
        <v>17</v>
      </c>
      <c r="K5077">
        <v>485310823.60366201</v>
      </c>
    </row>
    <row r="5078" spans="1:11" hidden="1" x14ac:dyDescent="0.25">
      <c r="A5078" t="s">
        <v>108</v>
      </c>
      <c r="B5078" t="s">
        <v>109</v>
      </c>
      <c r="C5078" t="s">
        <v>11</v>
      </c>
      <c r="D5078" t="s">
        <v>12</v>
      </c>
      <c r="E5078">
        <v>1995</v>
      </c>
      <c r="F5078">
        <v>3</v>
      </c>
      <c r="G5078" t="s">
        <v>109</v>
      </c>
      <c r="H5078" t="s">
        <v>13</v>
      </c>
      <c r="I5078" t="str">
        <f>VLOOKUP(H5078,Hoja3!$J$1:$K$25,2,FALSE)</f>
        <v>7</v>
      </c>
      <c r="J5078" t="s">
        <v>681</v>
      </c>
      <c r="K5078">
        <v>337912301.39772719</v>
      </c>
    </row>
    <row r="5079" spans="1:11" hidden="1" x14ac:dyDescent="0.25">
      <c r="A5079" t="s">
        <v>108</v>
      </c>
      <c r="B5079" t="s">
        <v>109</v>
      </c>
      <c r="C5079" t="s">
        <v>14</v>
      </c>
      <c r="D5079" t="s">
        <v>12</v>
      </c>
      <c r="E5079">
        <v>1995</v>
      </c>
      <c r="F5079">
        <v>3</v>
      </c>
      <c r="G5079" t="s">
        <v>109</v>
      </c>
      <c r="H5079" t="s">
        <v>15</v>
      </c>
      <c r="I5079" t="str">
        <f>VLOOKUP(H5079,Hoja3!$J$1:$K$25,2,FALSE)</f>
        <v>10</v>
      </c>
      <c r="K5079">
        <v>337912301.39772719</v>
      </c>
    </row>
    <row r="5080" spans="1:11" hidden="1" x14ac:dyDescent="0.25">
      <c r="A5080" t="s">
        <v>108</v>
      </c>
      <c r="B5080" t="s">
        <v>109</v>
      </c>
      <c r="C5080" t="s">
        <v>16</v>
      </c>
      <c r="D5080" t="s">
        <v>12</v>
      </c>
      <c r="E5080">
        <v>1995</v>
      </c>
      <c r="F5080">
        <v>1855000</v>
      </c>
      <c r="G5080" t="s">
        <v>109</v>
      </c>
      <c r="H5080" t="s">
        <v>17</v>
      </c>
      <c r="I5080" t="str">
        <f>VLOOKUP(H5080,Hoja3!$J$1:$K$25,2,FALSE)</f>
        <v>14</v>
      </c>
      <c r="K5080">
        <v>337912301.39772719</v>
      </c>
    </row>
    <row r="5081" spans="1:11" hidden="1" x14ac:dyDescent="0.25">
      <c r="A5081" t="s">
        <v>108</v>
      </c>
      <c r="B5081" t="s">
        <v>109</v>
      </c>
      <c r="C5081" t="s">
        <v>18</v>
      </c>
      <c r="D5081" t="s">
        <v>12</v>
      </c>
      <c r="E5081">
        <v>1995</v>
      </c>
      <c r="F5081">
        <v>1855000</v>
      </c>
      <c r="G5081" t="s">
        <v>109</v>
      </c>
      <c r="H5081" t="s">
        <v>19</v>
      </c>
      <c r="I5081" t="str">
        <f>VLOOKUP(H5081,Hoja3!$J$1:$K$25,2,FALSE)</f>
        <v>17</v>
      </c>
      <c r="K5081">
        <v>337912301.39772719</v>
      </c>
    </row>
    <row r="5082" spans="1:11" x14ac:dyDescent="0.25">
      <c r="A5082" t="s">
        <v>266</v>
      </c>
      <c r="B5082" t="s">
        <v>267</v>
      </c>
      <c r="C5082" t="s">
        <v>11</v>
      </c>
      <c r="D5082" t="s">
        <v>12</v>
      </c>
      <c r="E5082">
        <v>1995</v>
      </c>
      <c r="F5082">
        <v>1</v>
      </c>
      <c r="G5082" t="s">
        <v>267</v>
      </c>
      <c r="H5082" t="s">
        <v>13</v>
      </c>
      <c r="I5082" t="str">
        <f>VLOOKUP(H5082,Hoja3!$J$1:$K$25,2,FALSE)</f>
        <v>7</v>
      </c>
      <c r="J5082">
        <v>14410</v>
      </c>
      <c r="K5082">
        <v>83318176.900000006</v>
      </c>
    </row>
    <row r="5083" spans="1:11" hidden="1" x14ac:dyDescent="0.25">
      <c r="A5083" t="s">
        <v>266</v>
      </c>
      <c r="B5083" t="s">
        <v>267</v>
      </c>
      <c r="C5083" t="s">
        <v>14</v>
      </c>
      <c r="D5083" t="s">
        <v>12</v>
      </c>
      <c r="E5083">
        <v>1995</v>
      </c>
      <c r="F5083">
        <v>1</v>
      </c>
      <c r="G5083" t="s">
        <v>267</v>
      </c>
      <c r="H5083" t="s">
        <v>15</v>
      </c>
      <c r="I5083" t="str">
        <f>VLOOKUP(H5083,Hoja3!$J$1:$K$25,2,FALSE)</f>
        <v>10</v>
      </c>
      <c r="K5083">
        <v>83318176.900000006</v>
      </c>
    </row>
    <row r="5084" spans="1:11" hidden="1" x14ac:dyDescent="0.25">
      <c r="A5084" t="s">
        <v>266</v>
      </c>
      <c r="B5084" t="s">
        <v>267</v>
      </c>
      <c r="C5084" t="s">
        <v>16</v>
      </c>
      <c r="D5084" t="s">
        <v>12</v>
      </c>
      <c r="E5084">
        <v>1995</v>
      </c>
      <c r="F5084">
        <v>500</v>
      </c>
      <c r="G5084" t="s">
        <v>267</v>
      </c>
      <c r="H5084" t="s">
        <v>17</v>
      </c>
      <c r="I5084" t="str">
        <f>VLOOKUP(H5084,Hoja3!$J$1:$K$25,2,FALSE)</f>
        <v>14</v>
      </c>
      <c r="K5084">
        <v>83318176.900000006</v>
      </c>
    </row>
    <row r="5085" spans="1:11" hidden="1" x14ac:dyDescent="0.25">
      <c r="A5085" t="s">
        <v>266</v>
      </c>
      <c r="B5085" t="s">
        <v>267</v>
      </c>
      <c r="C5085" t="s">
        <v>18</v>
      </c>
      <c r="D5085" t="s">
        <v>12</v>
      </c>
      <c r="E5085">
        <v>1995</v>
      </c>
      <c r="F5085">
        <v>500</v>
      </c>
      <c r="G5085" t="s">
        <v>267</v>
      </c>
      <c r="H5085" t="s">
        <v>19</v>
      </c>
      <c r="I5085" t="str">
        <f>VLOOKUP(H5085,Hoja3!$J$1:$K$25,2,FALSE)</f>
        <v>17</v>
      </c>
      <c r="K5085">
        <v>83318176.900000006</v>
      </c>
    </row>
    <row r="5086" spans="1:11" hidden="1" x14ac:dyDescent="0.25">
      <c r="A5086" t="s">
        <v>214</v>
      </c>
      <c r="B5086" t="s">
        <v>215</v>
      </c>
      <c r="C5086" t="s">
        <v>11</v>
      </c>
      <c r="D5086" t="s">
        <v>12</v>
      </c>
      <c r="E5086">
        <v>1995</v>
      </c>
      <c r="F5086">
        <v>2</v>
      </c>
      <c r="G5086" t="s">
        <v>215</v>
      </c>
      <c r="H5086" t="s">
        <v>13</v>
      </c>
      <c r="I5086" t="str">
        <f>VLOOKUP(H5086,Hoja3!$J$1:$K$25,2,FALSE)</f>
        <v>7</v>
      </c>
      <c r="J5086" t="s">
        <v>681</v>
      </c>
      <c r="K5086">
        <v>42956263.543948166</v>
      </c>
    </row>
    <row r="5087" spans="1:11" hidden="1" x14ac:dyDescent="0.25">
      <c r="A5087" t="s">
        <v>214</v>
      </c>
      <c r="B5087" t="s">
        <v>215</v>
      </c>
      <c r="C5087" t="s">
        <v>14</v>
      </c>
      <c r="D5087" t="s">
        <v>12</v>
      </c>
      <c r="E5087">
        <v>1995</v>
      </c>
      <c r="F5087">
        <v>2</v>
      </c>
      <c r="G5087" t="s">
        <v>215</v>
      </c>
      <c r="H5087" t="s">
        <v>15</v>
      </c>
      <c r="I5087" t="str">
        <f>VLOOKUP(H5087,Hoja3!$J$1:$K$25,2,FALSE)</f>
        <v>10</v>
      </c>
      <c r="K5087">
        <v>42956263.543948166</v>
      </c>
    </row>
    <row r="5088" spans="1:11" hidden="1" x14ac:dyDescent="0.25">
      <c r="A5088" t="s">
        <v>214</v>
      </c>
      <c r="B5088" t="s">
        <v>215</v>
      </c>
      <c r="C5088" t="s">
        <v>16</v>
      </c>
      <c r="D5088" t="s">
        <v>12</v>
      </c>
      <c r="E5088">
        <v>1995</v>
      </c>
      <c r="F5088">
        <v>275000</v>
      </c>
      <c r="G5088" t="s">
        <v>215</v>
      </c>
      <c r="H5088" t="s">
        <v>17</v>
      </c>
      <c r="I5088" t="str">
        <f>VLOOKUP(H5088,Hoja3!$J$1:$K$25,2,FALSE)</f>
        <v>14</v>
      </c>
      <c r="K5088">
        <v>42956263.543948166</v>
      </c>
    </row>
    <row r="5089" spans="1:11" hidden="1" x14ac:dyDescent="0.25">
      <c r="A5089" t="s">
        <v>214</v>
      </c>
      <c r="B5089" t="s">
        <v>215</v>
      </c>
      <c r="C5089" t="s">
        <v>18</v>
      </c>
      <c r="D5089" t="s">
        <v>12</v>
      </c>
      <c r="E5089">
        <v>1995</v>
      </c>
      <c r="F5089">
        <v>275000</v>
      </c>
      <c r="G5089" t="s">
        <v>215</v>
      </c>
      <c r="H5089" t="s">
        <v>19</v>
      </c>
      <c r="I5089" t="str">
        <f>VLOOKUP(H5089,Hoja3!$J$1:$K$25,2,FALSE)</f>
        <v>17</v>
      </c>
      <c r="K5089">
        <v>42956263.543948166</v>
      </c>
    </row>
    <row r="5090" spans="1:11" hidden="1" x14ac:dyDescent="0.25">
      <c r="A5090" t="s">
        <v>112</v>
      </c>
      <c r="B5090" t="s">
        <v>113</v>
      </c>
      <c r="C5090" t="s">
        <v>80</v>
      </c>
      <c r="D5090" t="s">
        <v>12</v>
      </c>
      <c r="E5090">
        <v>1995</v>
      </c>
      <c r="F5090">
        <v>1</v>
      </c>
      <c r="G5090" t="s">
        <v>113</v>
      </c>
      <c r="H5090" t="s">
        <v>81</v>
      </c>
      <c r="I5090" t="str">
        <f>VLOOKUP(H5090,Hoja3!$J$1:$K$25,2,FALSE)</f>
        <v>8</v>
      </c>
      <c r="J5090" t="s">
        <v>681</v>
      </c>
      <c r="K5090">
        <v>267603248.6552527</v>
      </c>
    </row>
    <row r="5091" spans="1:11" hidden="1" x14ac:dyDescent="0.25">
      <c r="A5091" t="s">
        <v>112</v>
      </c>
      <c r="B5091" t="s">
        <v>113</v>
      </c>
      <c r="C5091" t="s">
        <v>14</v>
      </c>
      <c r="D5091" t="s">
        <v>12</v>
      </c>
      <c r="E5091">
        <v>1995</v>
      </c>
      <c r="F5091">
        <v>1</v>
      </c>
      <c r="G5091" t="s">
        <v>113</v>
      </c>
      <c r="H5091" t="s">
        <v>15</v>
      </c>
      <c r="I5091" t="str">
        <f>VLOOKUP(H5091,Hoja3!$J$1:$K$25,2,FALSE)</f>
        <v>10</v>
      </c>
      <c r="K5091">
        <v>267603248.6552527</v>
      </c>
    </row>
    <row r="5092" spans="1:11" hidden="1" x14ac:dyDescent="0.25">
      <c r="A5092" t="s">
        <v>112</v>
      </c>
      <c r="B5092" t="s">
        <v>113</v>
      </c>
      <c r="C5092" t="s">
        <v>84</v>
      </c>
      <c r="D5092" t="s">
        <v>12</v>
      </c>
      <c r="E5092">
        <v>1995</v>
      </c>
      <c r="F5092">
        <v>0</v>
      </c>
      <c r="G5092" t="s">
        <v>113</v>
      </c>
      <c r="H5092" t="s">
        <v>85</v>
      </c>
      <c r="I5092" t="str">
        <f>VLOOKUP(H5092,Hoja3!$J$1:$K$25,2,FALSE)</f>
        <v>15</v>
      </c>
      <c r="K5092">
        <v>267603248.6552527</v>
      </c>
    </row>
    <row r="5093" spans="1:11" hidden="1" x14ac:dyDescent="0.25">
      <c r="A5093" t="s">
        <v>112</v>
      </c>
      <c r="B5093" t="s">
        <v>113</v>
      </c>
      <c r="C5093" t="s">
        <v>18</v>
      </c>
      <c r="D5093" t="s">
        <v>12</v>
      </c>
      <c r="E5093">
        <v>1995</v>
      </c>
      <c r="F5093">
        <v>0</v>
      </c>
      <c r="G5093" t="s">
        <v>113</v>
      </c>
      <c r="H5093" t="s">
        <v>19</v>
      </c>
      <c r="I5093" t="str">
        <f>VLOOKUP(H5093,Hoja3!$J$1:$K$25,2,FALSE)</f>
        <v>17</v>
      </c>
      <c r="K5093">
        <v>267603248.6552527</v>
      </c>
    </row>
    <row r="5094" spans="1:11" hidden="1" x14ac:dyDescent="0.25">
      <c r="A5094" t="s">
        <v>114</v>
      </c>
      <c r="B5094" t="s">
        <v>115</v>
      </c>
      <c r="C5094" t="s">
        <v>11</v>
      </c>
      <c r="D5094" t="s">
        <v>12</v>
      </c>
      <c r="E5094">
        <v>1995</v>
      </c>
      <c r="F5094">
        <v>6</v>
      </c>
      <c r="G5094" t="s">
        <v>115</v>
      </c>
      <c r="H5094" t="s">
        <v>13</v>
      </c>
      <c r="I5094" t="str">
        <f>VLOOKUP(H5094,Hoja3!$J$1:$K$25,2,FALSE)</f>
        <v>7</v>
      </c>
      <c r="J5094" t="s">
        <v>681</v>
      </c>
      <c r="K5094">
        <v>437146372.72994244</v>
      </c>
    </row>
    <row r="5095" spans="1:11" hidden="1" x14ac:dyDescent="0.25">
      <c r="A5095" t="s">
        <v>114</v>
      </c>
      <c r="B5095" t="s">
        <v>115</v>
      </c>
      <c r="C5095" t="s">
        <v>26</v>
      </c>
      <c r="D5095" t="s">
        <v>12</v>
      </c>
      <c r="E5095">
        <v>1995</v>
      </c>
      <c r="F5095">
        <v>7</v>
      </c>
      <c r="G5095" t="s">
        <v>115</v>
      </c>
      <c r="H5095" t="s">
        <v>27</v>
      </c>
      <c r="I5095" t="str">
        <f>VLOOKUP(H5095,Hoja3!$J$1:$K$25,2,FALSE)</f>
        <v>9</v>
      </c>
      <c r="J5095" t="s">
        <v>681</v>
      </c>
      <c r="K5095">
        <v>437146372.72994244</v>
      </c>
    </row>
    <row r="5096" spans="1:11" hidden="1" x14ac:dyDescent="0.25">
      <c r="A5096" t="s">
        <v>114</v>
      </c>
      <c r="B5096" t="s">
        <v>115</v>
      </c>
      <c r="C5096" t="s">
        <v>14</v>
      </c>
      <c r="D5096" t="s">
        <v>12</v>
      </c>
      <c r="E5096">
        <v>1995</v>
      </c>
      <c r="F5096">
        <v>13</v>
      </c>
      <c r="G5096" t="s">
        <v>115</v>
      </c>
      <c r="H5096" t="s">
        <v>15</v>
      </c>
      <c r="I5096" t="str">
        <f>VLOOKUP(H5096,Hoja3!$J$1:$K$25,2,FALSE)</f>
        <v>10</v>
      </c>
      <c r="K5096">
        <v>437146372.72994244</v>
      </c>
    </row>
    <row r="5097" spans="1:11" hidden="1" x14ac:dyDescent="0.25">
      <c r="A5097" t="s">
        <v>114</v>
      </c>
      <c r="B5097" t="s">
        <v>115</v>
      </c>
      <c r="C5097" t="s">
        <v>16</v>
      </c>
      <c r="D5097" t="s">
        <v>12</v>
      </c>
      <c r="E5097">
        <v>1995</v>
      </c>
      <c r="F5097">
        <v>129185</v>
      </c>
      <c r="G5097" t="s">
        <v>115</v>
      </c>
      <c r="H5097" t="s">
        <v>17</v>
      </c>
      <c r="I5097" t="str">
        <f>VLOOKUP(H5097,Hoja3!$J$1:$K$25,2,FALSE)</f>
        <v>14</v>
      </c>
      <c r="K5097">
        <v>437146372.72994244</v>
      </c>
    </row>
    <row r="5098" spans="1:11" hidden="1" x14ac:dyDescent="0.25">
      <c r="A5098" t="s">
        <v>114</v>
      </c>
      <c r="B5098" t="s">
        <v>115</v>
      </c>
      <c r="C5098" t="s">
        <v>28</v>
      </c>
      <c r="D5098" t="s">
        <v>12</v>
      </c>
      <c r="E5098">
        <v>1995</v>
      </c>
      <c r="F5098">
        <v>3276812</v>
      </c>
      <c r="G5098" t="s">
        <v>115</v>
      </c>
      <c r="H5098" t="s">
        <v>29</v>
      </c>
      <c r="I5098" t="str">
        <f>VLOOKUP(H5098,Hoja3!$J$1:$K$25,2,FALSE)</f>
        <v>16</v>
      </c>
      <c r="K5098">
        <v>437146372.72994244</v>
      </c>
    </row>
    <row r="5099" spans="1:11" hidden="1" x14ac:dyDescent="0.25">
      <c r="A5099" t="s">
        <v>114</v>
      </c>
      <c r="B5099" t="s">
        <v>115</v>
      </c>
      <c r="C5099" t="s">
        <v>18</v>
      </c>
      <c r="D5099" t="s">
        <v>12</v>
      </c>
      <c r="E5099">
        <v>1995</v>
      </c>
      <c r="F5099">
        <v>3405997</v>
      </c>
      <c r="G5099" t="s">
        <v>115</v>
      </c>
      <c r="H5099" t="s">
        <v>19</v>
      </c>
      <c r="I5099" t="str">
        <f>VLOOKUP(H5099,Hoja3!$J$1:$K$25,2,FALSE)</f>
        <v>17</v>
      </c>
      <c r="K5099">
        <v>437146372.72994244</v>
      </c>
    </row>
    <row r="5100" spans="1:11" x14ac:dyDescent="0.25">
      <c r="A5100" t="s">
        <v>268</v>
      </c>
      <c r="B5100" t="s">
        <v>269</v>
      </c>
      <c r="C5100" t="s">
        <v>11</v>
      </c>
      <c r="D5100" t="s">
        <v>12</v>
      </c>
      <c r="E5100">
        <v>1995</v>
      </c>
      <c r="F5100">
        <v>1</v>
      </c>
      <c r="G5100" t="s">
        <v>269</v>
      </c>
      <c r="H5100" t="s">
        <v>13</v>
      </c>
      <c r="I5100" t="str">
        <f>VLOOKUP(H5100,Hoja3!$J$1:$K$25,2,FALSE)</f>
        <v>7</v>
      </c>
      <c r="J5100">
        <v>24703</v>
      </c>
      <c r="K5100">
        <v>350775856.41518921</v>
      </c>
    </row>
    <row r="5101" spans="1:11" hidden="1" x14ac:dyDescent="0.25">
      <c r="A5101" t="s">
        <v>268</v>
      </c>
      <c r="B5101" t="s">
        <v>269</v>
      </c>
      <c r="C5101" t="s">
        <v>14</v>
      </c>
      <c r="D5101" t="s">
        <v>12</v>
      </c>
      <c r="E5101">
        <v>1995</v>
      </c>
      <c r="F5101">
        <v>1</v>
      </c>
      <c r="G5101" t="s">
        <v>269</v>
      </c>
      <c r="H5101" t="s">
        <v>15</v>
      </c>
      <c r="I5101" t="str">
        <f>VLOOKUP(H5101,Hoja3!$J$1:$K$25,2,FALSE)</f>
        <v>10</v>
      </c>
      <c r="K5101">
        <v>350775856.41518921</v>
      </c>
    </row>
    <row r="5102" spans="1:11" hidden="1" x14ac:dyDescent="0.25">
      <c r="A5102" t="s">
        <v>268</v>
      </c>
      <c r="B5102" t="s">
        <v>269</v>
      </c>
      <c r="C5102" t="s">
        <v>16</v>
      </c>
      <c r="D5102" t="s">
        <v>12</v>
      </c>
      <c r="E5102">
        <v>1995</v>
      </c>
      <c r="F5102">
        <v>19000</v>
      </c>
      <c r="G5102" t="s">
        <v>269</v>
      </c>
      <c r="H5102" t="s">
        <v>17</v>
      </c>
      <c r="I5102" t="str">
        <f>VLOOKUP(H5102,Hoja3!$J$1:$K$25,2,FALSE)</f>
        <v>14</v>
      </c>
      <c r="K5102">
        <v>350775856.41518921</v>
      </c>
    </row>
    <row r="5103" spans="1:11" hidden="1" x14ac:dyDescent="0.25">
      <c r="A5103" t="s">
        <v>268</v>
      </c>
      <c r="B5103" t="s">
        <v>269</v>
      </c>
      <c r="C5103" t="s">
        <v>18</v>
      </c>
      <c r="D5103" t="s">
        <v>12</v>
      </c>
      <c r="E5103">
        <v>1995</v>
      </c>
      <c r="F5103">
        <v>19000</v>
      </c>
      <c r="G5103" t="s">
        <v>269</v>
      </c>
      <c r="H5103" t="s">
        <v>19</v>
      </c>
      <c r="I5103" t="str">
        <f>VLOOKUP(H5103,Hoja3!$J$1:$K$25,2,FALSE)</f>
        <v>17</v>
      </c>
      <c r="K5103">
        <v>350775856.41518921</v>
      </c>
    </row>
    <row r="5104" spans="1:11" hidden="1" x14ac:dyDescent="0.25">
      <c r="A5104" t="s">
        <v>356</v>
      </c>
      <c r="B5104" t="s">
        <v>357</v>
      </c>
      <c r="C5104" t="s">
        <v>78</v>
      </c>
      <c r="D5104" t="s">
        <v>12</v>
      </c>
      <c r="E5104">
        <v>1995</v>
      </c>
      <c r="F5104">
        <v>2</v>
      </c>
      <c r="G5104" t="s">
        <v>357</v>
      </c>
      <c r="H5104" t="s">
        <v>79</v>
      </c>
      <c r="I5104" t="str">
        <f>VLOOKUP(H5104,Hoja3!$J$1:$K$25,2,FALSE)</f>
        <v>6</v>
      </c>
      <c r="J5104" t="s">
        <v>681</v>
      </c>
      <c r="K5104">
        <v>2021421476.0354171</v>
      </c>
    </row>
    <row r="5105" spans="1:11" hidden="1" x14ac:dyDescent="0.25">
      <c r="A5105" t="s">
        <v>356</v>
      </c>
      <c r="B5105" t="s">
        <v>357</v>
      </c>
      <c r="C5105" t="s">
        <v>80</v>
      </c>
      <c r="D5105" t="s">
        <v>12</v>
      </c>
      <c r="E5105">
        <v>1995</v>
      </c>
      <c r="F5105">
        <v>1</v>
      </c>
      <c r="G5105" t="s">
        <v>357</v>
      </c>
      <c r="H5105" t="s">
        <v>81</v>
      </c>
      <c r="I5105" t="str">
        <f>VLOOKUP(H5105,Hoja3!$J$1:$K$25,2,FALSE)</f>
        <v>8</v>
      </c>
      <c r="J5105" t="s">
        <v>681</v>
      </c>
      <c r="K5105">
        <v>2021421476.0354171</v>
      </c>
    </row>
    <row r="5106" spans="1:11" hidden="1" x14ac:dyDescent="0.25">
      <c r="A5106" t="s">
        <v>356</v>
      </c>
      <c r="B5106" t="s">
        <v>357</v>
      </c>
      <c r="C5106" t="s">
        <v>26</v>
      </c>
      <c r="D5106" t="s">
        <v>12</v>
      </c>
      <c r="E5106">
        <v>1995</v>
      </c>
      <c r="F5106">
        <v>3</v>
      </c>
      <c r="G5106" t="s">
        <v>357</v>
      </c>
      <c r="H5106" t="s">
        <v>27</v>
      </c>
      <c r="I5106" t="str">
        <f>VLOOKUP(H5106,Hoja3!$J$1:$K$25,2,FALSE)</f>
        <v>9</v>
      </c>
      <c r="J5106" t="s">
        <v>681</v>
      </c>
      <c r="K5106">
        <v>2021421476.0354171</v>
      </c>
    </row>
    <row r="5107" spans="1:11" hidden="1" x14ac:dyDescent="0.25">
      <c r="A5107" t="s">
        <v>356</v>
      </c>
      <c r="B5107" t="s">
        <v>357</v>
      </c>
      <c r="C5107" t="s">
        <v>14</v>
      </c>
      <c r="D5107" t="s">
        <v>12</v>
      </c>
      <c r="E5107">
        <v>1995</v>
      </c>
      <c r="F5107">
        <v>6</v>
      </c>
      <c r="G5107" t="s">
        <v>357</v>
      </c>
      <c r="H5107" t="s">
        <v>15</v>
      </c>
      <c r="I5107" t="str">
        <f>VLOOKUP(H5107,Hoja3!$J$1:$K$25,2,FALSE)</f>
        <v>10</v>
      </c>
      <c r="K5107">
        <v>2021421476.0354171</v>
      </c>
    </row>
    <row r="5108" spans="1:11" hidden="1" x14ac:dyDescent="0.25">
      <c r="A5108" t="s">
        <v>356</v>
      </c>
      <c r="B5108" t="s">
        <v>357</v>
      </c>
      <c r="C5108" t="s">
        <v>82</v>
      </c>
      <c r="D5108" t="s">
        <v>12</v>
      </c>
      <c r="E5108">
        <v>1995</v>
      </c>
      <c r="F5108">
        <v>108</v>
      </c>
      <c r="G5108" t="s">
        <v>357</v>
      </c>
      <c r="H5108" t="s">
        <v>83</v>
      </c>
      <c r="I5108" t="str">
        <f>VLOOKUP(H5108,Hoja3!$J$1:$K$25,2,FALSE)</f>
        <v>13</v>
      </c>
      <c r="K5108">
        <v>2021421476.0354171</v>
      </c>
    </row>
    <row r="5109" spans="1:11" hidden="1" x14ac:dyDescent="0.25">
      <c r="A5109" t="s">
        <v>356</v>
      </c>
      <c r="B5109" t="s">
        <v>357</v>
      </c>
      <c r="C5109" t="s">
        <v>84</v>
      </c>
      <c r="D5109" t="s">
        <v>12</v>
      </c>
      <c r="E5109">
        <v>1995</v>
      </c>
      <c r="F5109">
        <v>0</v>
      </c>
      <c r="G5109" t="s">
        <v>357</v>
      </c>
      <c r="H5109" t="s">
        <v>85</v>
      </c>
      <c r="I5109" t="str">
        <f>VLOOKUP(H5109,Hoja3!$J$1:$K$25,2,FALSE)</f>
        <v>15</v>
      </c>
      <c r="K5109">
        <v>2021421476.0354171</v>
      </c>
    </row>
    <row r="5110" spans="1:11" hidden="1" x14ac:dyDescent="0.25">
      <c r="A5110" t="s">
        <v>356</v>
      </c>
      <c r="B5110" t="s">
        <v>357</v>
      </c>
      <c r="C5110" t="s">
        <v>28</v>
      </c>
      <c r="D5110" t="s">
        <v>12</v>
      </c>
      <c r="E5110">
        <v>1995</v>
      </c>
      <c r="F5110">
        <v>2560</v>
      </c>
      <c r="G5110" t="s">
        <v>357</v>
      </c>
      <c r="H5110" t="s">
        <v>29</v>
      </c>
      <c r="I5110" t="str">
        <f>VLOOKUP(H5110,Hoja3!$J$1:$K$25,2,FALSE)</f>
        <v>16</v>
      </c>
      <c r="K5110">
        <v>2021421476.0354171</v>
      </c>
    </row>
    <row r="5111" spans="1:11" hidden="1" x14ac:dyDescent="0.25">
      <c r="A5111" t="s">
        <v>356</v>
      </c>
      <c r="B5111" t="s">
        <v>357</v>
      </c>
      <c r="C5111" t="s">
        <v>18</v>
      </c>
      <c r="D5111" t="s">
        <v>12</v>
      </c>
      <c r="E5111">
        <v>1995</v>
      </c>
      <c r="F5111">
        <v>2668</v>
      </c>
      <c r="G5111" t="s">
        <v>357</v>
      </c>
      <c r="H5111" t="s">
        <v>19</v>
      </c>
      <c r="I5111" t="str">
        <f>VLOOKUP(H5111,Hoja3!$J$1:$K$25,2,FALSE)</f>
        <v>17</v>
      </c>
      <c r="K5111">
        <v>2021421476.0354171</v>
      </c>
    </row>
    <row r="5112" spans="1:11" hidden="1" x14ac:dyDescent="0.25">
      <c r="A5112" t="s">
        <v>118</v>
      </c>
      <c r="B5112" t="s">
        <v>119</v>
      </c>
      <c r="C5112" t="s">
        <v>11</v>
      </c>
      <c r="D5112" t="s">
        <v>12</v>
      </c>
      <c r="E5112">
        <v>1995</v>
      </c>
      <c r="F5112">
        <v>1</v>
      </c>
      <c r="G5112" t="s">
        <v>119</v>
      </c>
      <c r="H5112" t="s">
        <v>13</v>
      </c>
      <c r="I5112" t="str">
        <f>VLOOKUP(H5112,Hoja3!$J$1:$K$25,2,FALSE)</f>
        <v>7</v>
      </c>
      <c r="J5112" t="s">
        <v>681</v>
      </c>
      <c r="K5112">
        <v>10968517.090000369</v>
      </c>
    </row>
    <row r="5113" spans="1:11" hidden="1" x14ac:dyDescent="0.25">
      <c r="A5113" t="s">
        <v>118</v>
      </c>
      <c r="B5113" t="s">
        <v>119</v>
      </c>
      <c r="C5113" t="s">
        <v>14</v>
      </c>
      <c r="D5113" t="s">
        <v>12</v>
      </c>
      <c r="E5113">
        <v>1995</v>
      </c>
      <c r="F5113">
        <v>1</v>
      </c>
      <c r="G5113" t="s">
        <v>119</v>
      </c>
      <c r="H5113" t="s">
        <v>15</v>
      </c>
      <c r="I5113" t="str">
        <f>VLOOKUP(H5113,Hoja3!$J$1:$K$25,2,FALSE)</f>
        <v>10</v>
      </c>
      <c r="K5113">
        <v>10968517.090000369</v>
      </c>
    </row>
    <row r="5114" spans="1:11" hidden="1" x14ac:dyDescent="0.25">
      <c r="A5114" t="s">
        <v>118</v>
      </c>
      <c r="B5114" t="s">
        <v>119</v>
      </c>
      <c r="C5114" t="s">
        <v>16</v>
      </c>
      <c r="D5114" t="s">
        <v>12</v>
      </c>
      <c r="E5114">
        <v>1995</v>
      </c>
      <c r="F5114">
        <v>8500</v>
      </c>
      <c r="G5114" t="s">
        <v>119</v>
      </c>
      <c r="H5114" t="s">
        <v>17</v>
      </c>
      <c r="I5114" t="str">
        <f>VLOOKUP(H5114,Hoja3!$J$1:$K$25,2,FALSE)</f>
        <v>14</v>
      </c>
      <c r="K5114">
        <v>10968517.090000369</v>
      </c>
    </row>
    <row r="5115" spans="1:11" hidden="1" x14ac:dyDescent="0.25">
      <c r="A5115" t="s">
        <v>118</v>
      </c>
      <c r="B5115" t="s">
        <v>119</v>
      </c>
      <c r="C5115" t="s">
        <v>18</v>
      </c>
      <c r="D5115" t="s">
        <v>12</v>
      </c>
      <c r="E5115">
        <v>1995</v>
      </c>
      <c r="F5115">
        <v>8500</v>
      </c>
      <c r="G5115" t="s">
        <v>119</v>
      </c>
      <c r="H5115" t="s">
        <v>19</v>
      </c>
      <c r="I5115" t="str">
        <f>VLOOKUP(H5115,Hoja3!$J$1:$K$25,2,FALSE)</f>
        <v>17</v>
      </c>
      <c r="K5115">
        <v>10968517.090000369</v>
      </c>
    </row>
    <row r="5116" spans="1:11" hidden="1" x14ac:dyDescent="0.25">
      <c r="A5116" t="s">
        <v>120</v>
      </c>
      <c r="B5116" t="s">
        <v>121</v>
      </c>
      <c r="C5116" t="s">
        <v>38</v>
      </c>
      <c r="D5116" t="s">
        <v>12</v>
      </c>
      <c r="E5116">
        <v>1995</v>
      </c>
      <c r="F5116">
        <v>1</v>
      </c>
      <c r="G5116" t="s">
        <v>121</v>
      </c>
      <c r="H5116" t="s">
        <v>39</v>
      </c>
      <c r="I5116" t="str">
        <f>VLOOKUP(H5116,Hoja3!$J$1:$K$25,2,FALSE)</f>
        <v>5</v>
      </c>
      <c r="J5116" t="s">
        <v>681</v>
      </c>
      <c r="K5116">
        <v>380699271.81450826</v>
      </c>
    </row>
    <row r="5117" spans="1:11" x14ac:dyDescent="0.25">
      <c r="A5117" t="s">
        <v>120</v>
      </c>
      <c r="B5117" t="s">
        <v>121</v>
      </c>
      <c r="C5117" t="s">
        <v>11</v>
      </c>
      <c r="D5117" t="s">
        <v>12</v>
      </c>
      <c r="E5117">
        <v>1995</v>
      </c>
      <c r="F5117">
        <v>1</v>
      </c>
      <c r="G5117" t="s">
        <v>121</v>
      </c>
      <c r="H5117" t="s">
        <v>13</v>
      </c>
      <c r="I5117" t="str">
        <f>VLOOKUP(H5117,Hoja3!$J$1:$K$25,2,FALSE)</f>
        <v>7</v>
      </c>
      <c r="J5117">
        <v>20586</v>
      </c>
      <c r="K5117">
        <v>380699271.81450826</v>
      </c>
    </row>
    <row r="5118" spans="1:11" hidden="1" x14ac:dyDescent="0.25">
      <c r="A5118" t="s">
        <v>120</v>
      </c>
      <c r="B5118" t="s">
        <v>121</v>
      </c>
      <c r="C5118" t="s">
        <v>14</v>
      </c>
      <c r="D5118" t="s">
        <v>12</v>
      </c>
      <c r="E5118">
        <v>1995</v>
      </c>
      <c r="F5118">
        <v>2</v>
      </c>
      <c r="G5118" t="s">
        <v>121</v>
      </c>
      <c r="H5118" t="s">
        <v>15</v>
      </c>
      <c r="I5118" t="str">
        <f>VLOOKUP(H5118,Hoja3!$J$1:$K$25,2,FALSE)</f>
        <v>10</v>
      </c>
      <c r="K5118">
        <v>380699271.81450826</v>
      </c>
    </row>
    <row r="5119" spans="1:11" hidden="1" x14ac:dyDescent="0.25">
      <c r="A5119" t="s">
        <v>120</v>
      </c>
      <c r="B5119" t="s">
        <v>121</v>
      </c>
      <c r="C5119" t="s">
        <v>40</v>
      </c>
      <c r="D5119" t="s">
        <v>12</v>
      </c>
      <c r="E5119">
        <v>1995</v>
      </c>
      <c r="F5119">
        <v>300000</v>
      </c>
      <c r="G5119" t="s">
        <v>121</v>
      </c>
      <c r="H5119" t="s">
        <v>41</v>
      </c>
      <c r="I5119" t="str">
        <f>VLOOKUP(H5119,Hoja3!$J$1:$K$25,2,FALSE)</f>
        <v>12</v>
      </c>
      <c r="K5119">
        <v>380699271.81450826</v>
      </c>
    </row>
    <row r="5120" spans="1:11" hidden="1" x14ac:dyDescent="0.25">
      <c r="A5120" t="s">
        <v>120</v>
      </c>
      <c r="B5120" t="s">
        <v>121</v>
      </c>
      <c r="C5120" t="s">
        <v>16</v>
      </c>
      <c r="D5120" t="s">
        <v>12</v>
      </c>
      <c r="E5120">
        <v>1995</v>
      </c>
      <c r="F5120">
        <v>4500</v>
      </c>
      <c r="G5120" t="s">
        <v>121</v>
      </c>
      <c r="H5120" t="s">
        <v>17</v>
      </c>
      <c r="I5120" t="str">
        <f>VLOOKUP(H5120,Hoja3!$J$1:$K$25,2,FALSE)</f>
        <v>14</v>
      </c>
      <c r="K5120">
        <v>380699271.81450826</v>
      </c>
    </row>
    <row r="5121" spans="1:11" hidden="1" x14ac:dyDescent="0.25">
      <c r="A5121" t="s">
        <v>120</v>
      </c>
      <c r="B5121" t="s">
        <v>121</v>
      </c>
      <c r="C5121" t="s">
        <v>18</v>
      </c>
      <c r="D5121" t="s">
        <v>12</v>
      </c>
      <c r="E5121">
        <v>1995</v>
      </c>
      <c r="F5121">
        <v>304500</v>
      </c>
      <c r="G5121" t="s">
        <v>121</v>
      </c>
      <c r="H5121" t="s">
        <v>19</v>
      </c>
      <c r="I5121" t="str">
        <f>VLOOKUP(H5121,Hoja3!$J$1:$K$25,2,FALSE)</f>
        <v>17</v>
      </c>
      <c r="K5121">
        <v>380699271.81450826</v>
      </c>
    </row>
    <row r="5122" spans="1:11" hidden="1" x14ac:dyDescent="0.25">
      <c r="A5122" t="s">
        <v>122</v>
      </c>
      <c r="B5122" t="s">
        <v>123</v>
      </c>
      <c r="C5122" t="s">
        <v>78</v>
      </c>
      <c r="D5122" t="s">
        <v>12</v>
      </c>
      <c r="E5122">
        <v>1995</v>
      </c>
      <c r="F5122">
        <v>2</v>
      </c>
      <c r="G5122" t="s">
        <v>123</v>
      </c>
      <c r="H5122" t="s">
        <v>79</v>
      </c>
      <c r="I5122" t="str">
        <f>VLOOKUP(H5122,Hoja3!$J$1:$K$25,2,FALSE)</f>
        <v>6</v>
      </c>
      <c r="J5122" t="s">
        <v>681</v>
      </c>
      <c r="K5122">
        <v>1620090734.9568913</v>
      </c>
    </row>
    <row r="5123" spans="1:11" hidden="1" x14ac:dyDescent="0.25">
      <c r="A5123" t="s">
        <v>122</v>
      </c>
      <c r="B5123" t="s">
        <v>123</v>
      </c>
      <c r="C5123" t="s">
        <v>14</v>
      </c>
      <c r="D5123" t="s">
        <v>12</v>
      </c>
      <c r="E5123">
        <v>1995</v>
      </c>
      <c r="F5123">
        <v>2</v>
      </c>
      <c r="G5123" t="s">
        <v>123</v>
      </c>
      <c r="H5123" t="s">
        <v>15</v>
      </c>
      <c r="I5123" t="str">
        <f>VLOOKUP(H5123,Hoja3!$J$1:$K$25,2,FALSE)</f>
        <v>10</v>
      </c>
      <c r="K5123">
        <v>1620090734.9568913</v>
      </c>
    </row>
    <row r="5124" spans="1:11" hidden="1" x14ac:dyDescent="0.25">
      <c r="A5124" t="s">
        <v>122</v>
      </c>
      <c r="B5124" t="s">
        <v>123</v>
      </c>
      <c r="C5124" t="s">
        <v>82</v>
      </c>
      <c r="D5124" t="s">
        <v>12</v>
      </c>
      <c r="E5124">
        <v>1995</v>
      </c>
      <c r="F5124">
        <v>70</v>
      </c>
      <c r="G5124" t="s">
        <v>123</v>
      </c>
      <c r="H5124" t="s">
        <v>83</v>
      </c>
      <c r="I5124" t="str">
        <f>VLOOKUP(H5124,Hoja3!$J$1:$K$25,2,FALSE)</f>
        <v>13</v>
      </c>
      <c r="K5124">
        <v>1620090734.9568913</v>
      </c>
    </row>
    <row r="5125" spans="1:11" hidden="1" x14ac:dyDescent="0.25">
      <c r="A5125" t="s">
        <v>122</v>
      </c>
      <c r="B5125" t="s">
        <v>123</v>
      </c>
      <c r="C5125" t="s">
        <v>18</v>
      </c>
      <c r="D5125" t="s">
        <v>12</v>
      </c>
      <c r="E5125">
        <v>1995</v>
      </c>
      <c r="F5125">
        <v>70</v>
      </c>
      <c r="G5125" t="s">
        <v>123</v>
      </c>
      <c r="H5125" t="s">
        <v>19</v>
      </c>
      <c r="I5125" t="str">
        <f>VLOOKUP(H5125,Hoja3!$J$1:$K$25,2,FALSE)</f>
        <v>17</v>
      </c>
      <c r="K5125">
        <v>1620090734.9568913</v>
      </c>
    </row>
    <row r="5126" spans="1:11" x14ac:dyDescent="0.25">
      <c r="A5126" t="s">
        <v>124</v>
      </c>
      <c r="B5126" t="s">
        <v>125</v>
      </c>
      <c r="C5126" t="s">
        <v>11</v>
      </c>
      <c r="D5126" t="s">
        <v>12</v>
      </c>
      <c r="E5126">
        <v>1995</v>
      </c>
      <c r="F5126">
        <v>1</v>
      </c>
      <c r="G5126" t="s">
        <v>125</v>
      </c>
      <c r="H5126" t="s">
        <v>13</v>
      </c>
      <c r="I5126" t="str">
        <f>VLOOKUP(H5126,Hoja3!$J$1:$K$25,2,FALSE)</f>
        <v>7</v>
      </c>
      <c r="J5126">
        <v>823</v>
      </c>
      <c r="K5126">
        <v>84356863.743633538</v>
      </c>
    </row>
    <row r="5127" spans="1:11" hidden="1" x14ac:dyDescent="0.25">
      <c r="A5127" t="s">
        <v>124</v>
      </c>
      <c r="B5127" t="s">
        <v>125</v>
      </c>
      <c r="C5127" t="s">
        <v>14</v>
      </c>
      <c r="D5127" t="s">
        <v>12</v>
      </c>
      <c r="E5127">
        <v>1995</v>
      </c>
      <c r="F5127">
        <v>1</v>
      </c>
      <c r="G5127" t="s">
        <v>125</v>
      </c>
      <c r="H5127" t="s">
        <v>15</v>
      </c>
      <c r="I5127" t="str">
        <f>VLOOKUP(H5127,Hoja3!$J$1:$K$25,2,FALSE)</f>
        <v>10</v>
      </c>
      <c r="K5127">
        <v>84356863.743633538</v>
      </c>
    </row>
    <row r="5128" spans="1:11" hidden="1" x14ac:dyDescent="0.25">
      <c r="A5128" t="s">
        <v>124</v>
      </c>
      <c r="B5128" t="s">
        <v>125</v>
      </c>
      <c r="C5128" t="s">
        <v>16</v>
      </c>
      <c r="D5128" t="s">
        <v>12</v>
      </c>
      <c r="E5128">
        <v>1995</v>
      </c>
      <c r="F5128">
        <v>120000</v>
      </c>
      <c r="G5128" t="s">
        <v>125</v>
      </c>
      <c r="H5128" t="s">
        <v>17</v>
      </c>
      <c r="I5128" t="str">
        <f>VLOOKUP(H5128,Hoja3!$J$1:$K$25,2,FALSE)</f>
        <v>14</v>
      </c>
      <c r="K5128">
        <v>84356863.743633538</v>
      </c>
    </row>
    <row r="5129" spans="1:11" hidden="1" x14ac:dyDescent="0.25">
      <c r="A5129" t="s">
        <v>124</v>
      </c>
      <c r="B5129" t="s">
        <v>125</v>
      </c>
      <c r="C5129" t="s">
        <v>18</v>
      </c>
      <c r="D5129" t="s">
        <v>12</v>
      </c>
      <c r="E5129">
        <v>1995</v>
      </c>
      <c r="F5129">
        <v>120000</v>
      </c>
      <c r="G5129" t="s">
        <v>125</v>
      </c>
      <c r="H5129" t="s">
        <v>19</v>
      </c>
      <c r="I5129" t="str">
        <f>VLOOKUP(H5129,Hoja3!$J$1:$K$25,2,FALSE)</f>
        <v>17</v>
      </c>
      <c r="K5129">
        <v>84356863.743633538</v>
      </c>
    </row>
    <row r="5130" spans="1:11" x14ac:dyDescent="0.25">
      <c r="A5130" t="s">
        <v>288</v>
      </c>
      <c r="B5130" t="s">
        <v>289</v>
      </c>
      <c r="C5130" t="s">
        <v>26</v>
      </c>
      <c r="D5130" t="s">
        <v>12</v>
      </c>
      <c r="E5130">
        <v>1995</v>
      </c>
      <c r="F5130">
        <v>1</v>
      </c>
      <c r="G5130" t="s">
        <v>289</v>
      </c>
      <c r="H5130" t="s">
        <v>27</v>
      </c>
      <c r="I5130" t="str">
        <f>VLOOKUP(H5130,Hoja3!$J$1:$K$25,2,FALSE)</f>
        <v>9</v>
      </c>
      <c r="J5130">
        <v>405535</v>
      </c>
      <c r="K5130">
        <v>1055499.7777777778</v>
      </c>
    </row>
    <row r="5131" spans="1:11" hidden="1" x14ac:dyDescent="0.25">
      <c r="A5131" t="s">
        <v>288</v>
      </c>
      <c r="B5131" t="s">
        <v>289</v>
      </c>
      <c r="C5131" t="s">
        <v>14</v>
      </c>
      <c r="D5131" t="s">
        <v>12</v>
      </c>
      <c r="E5131">
        <v>1995</v>
      </c>
      <c r="F5131">
        <v>1</v>
      </c>
      <c r="G5131" t="s">
        <v>289</v>
      </c>
      <c r="H5131" t="s">
        <v>15</v>
      </c>
      <c r="I5131" t="str">
        <f>VLOOKUP(H5131,Hoja3!$J$1:$K$25,2,FALSE)</f>
        <v>10</v>
      </c>
      <c r="K5131">
        <v>1055499.7777777778</v>
      </c>
    </row>
    <row r="5132" spans="1:11" hidden="1" x14ac:dyDescent="0.25">
      <c r="A5132" t="s">
        <v>288</v>
      </c>
      <c r="B5132" t="s">
        <v>289</v>
      </c>
      <c r="C5132" t="s">
        <v>28</v>
      </c>
      <c r="D5132" t="s">
        <v>12</v>
      </c>
      <c r="E5132">
        <v>1995</v>
      </c>
      <c r="F5132">
        <v>1800</v>
      </c>
      <c r="G5132" t="s">
        <v>289</v>
      </c>
      <c r="H5132" t="s">
        <v>29</v>
      </c>
      <c r="I5132" t="str">
        <f>VLOOKUP(H5132,Hoja3!$J$1:$K$25,2,FALSE)</f>
        <v>16</v>
      </c>
      <c r="K5132">
        <v>1055499.7777777778</v>
      </c>
    </row>
    <row r="5133" spans="1:11" hidden="1" x14ac:dyDescent="0.25">
      <c r="A5133" t="s">
        <v>288</v>
      </c>
      <c r="B5133" t="s">
        <v>289</v>
      </c>
      <c r="C5133" t="s">
        <v>18</v>
      </c>
      <c r="D5133" t="s">
        <v>12</v>
      </c>
      <c r="E5133">
        <v>1995</v>
      </c>
      <c r="F5133">
        <v>1800</v>
      </c>
      <c r="G5133" t="s">
        <v>289</v>
      </c>
      <c r="H5133" t="s">
        <v>19</v>
      </c>
      <c r="I5133" t="str">
        <f>VLOOKUP(H5133,Hoja3!$J$1:$K$25,2,FALSE)</f>
        <v>17</v>
      </c>
      <c r="K5133">
        <v>1055499.7777777778</v>
      </c>
    </row>
    <row r="5134" spans="1:11" hidden="1" x14ac:dyDescent="0.25">
      <c r="A5134" t="s">
        <v>224</v>
      </c>
      <c r="B5134" t="s">
        <v>225</v>
      </c>
      <c r="C5134" t="s">
        <v>11</v>
      </c>
      <c r="D5134" t="s">
        <v>12</v>
      </c>
      <c r="E5134">
        <v>1995</v>
      </c>
      <c r="F5134">
        <v>2</v>
      </c>
      <c r="G5134" t="s">
        <v>225</v>
      </c>
      <c r="H5134" t="s">
        <v>13</v>
      </c>
      <c r="I5134" t="str">
        <f>VLOOKUP(H5134,Hoja3!$J$1:$K$25,2,FALSE)</f>
        <v>7</v>
      </c>
      <c r="J5134" t="s">
        <v>681</v>
      </c>
      <c r="K5134">
        <v>79062403.820891976</v>
      </c>
    </row>
    <row r="5135" spans="1:11" hidden="1" x14ac:dyDescent="0.25">
      <c r="A5135" t="s">
        <v>224</v>
      </c>
      <c r="B5135" t="s">
        <v>225</v>
      </c>
      <c r="C5135" t="s">
        <v>14</v>
      </c>
      <c r="D5135" t="s">
        <v>12</v>
      </c>
      <c r="E5135">
        <v>1995</v>
      </c>
      <c r="F5135">
        <v>2</v>
      </c>
      <c r="G5135" t="s">
        <v>225</v>
      </c>
      <c r="H5135" t="s">
        <v>15</v>
      </c>
      <c r="I5135" t="str">
        <f>VLOOKUP(H5135,Hoja3!$J$1:$K$25,2,FALSE)</f>
        <v>10</v>
      </c>
      <c r="K5135">
        <v>79062403.820891976</v>
      </c>
    </row>
    <row r="5136" spans="1:11" hidden="1" x14ac:dyDescent="0.25">
      <c r="A5136" t="s">
        <v>224</v>
      </c>
      <c r="B5136" t="s">
        <v>225</v>
      </c>
      <c r="C5136" t="s">
        <v>16</v>
      </c>
      <c r="D5136" t="s">
        <v>12</v>
      </c>
      <c r="E5136">
        <v>1995</v>
      </c>
      <c r="F5136">
        <v>21850</v>
      </c>
      <c r="G5136" t="s">
        <v>225</v>
      </c>
      <c r="H5136" t="s">
        <v>17</v>
      </c>
      <c r="I5136" t="str">
        <f>VLOOKUP(H5136,Hoja3!$J$1:$K$25,2,FALSE)</f>
        <v>14</v>
      </c>
      <c r="K5136">
        <v>79062403.820891976</v>
      </c>
    </row>
    <row r="5137" spans="1:11" hidden="1" x14ac:dyDescent="0.25">
      <c r="A5137" t="s">
        <v>224</v>
      </c>
      <c r="B5137" t="s">
        <v>225</v>
      </c>
      <c r="C5137" t="s">
        <v>18</v>
      </c>
      <c r="D5137" t="s">
        <v>12</v>
      </c>
      <c r="E5137">
        <v>1995</v>
      </c>
      <c r="F5137">
        <v>21850</v>
      </c>
      <c r="G5137" t="s">
        <v>225</v>
      </c>
      <c r="H5137" t="s">
        <v>19</v>
      </c>
      <c r="I5137" t="str">
        <f>VLOOKUP(H5137,Hoja3!$J$1:$K$25,2,FALSE)</f>
        <v>17</v>
      </c>
      <c r="K5137">
        <v>79062403.820891976</v>
      </c>
    </row>
    <row r="5138" spans="1:11" x14ac:dyDescent="0.25">
      <c r="A5138" t="s">
        <v>132</v>
      </c>
      <c r="B5138" t="s">
        <v>133</v>
      </c>
      <c r="C5138" t="s">
        <v>11</v>
      </c>
      <c r="D5138" t="s">
        <v>12</v>
      </c>
      <c r="E5138">
        <v>1995</v>
      </c>
      <c r="F5138">
        <v>1</v>
      </c>
      <c r="G5138" t="s">
        <v>133</v>
      </c>
      <c r="H5138" t="s">
        <v>13</v>
      </c>
      <c r="I5138" t="str">
        <f>VLOOKUP(H5138,Hoja3!$J$1:$K$25,2,FALSE)</f>
        <v>7</v>
      </c>
      <c r="J5138">
        <v>289226</v>
      </c>
      <c r="K5138">
        <v>514968699.23900473</v>
      </c>
    </row>
    <row r="5139" spans="1:11" hidden="1" x14ac:dyDescent="0.25">
      <c r="A5139" t="s">
        <v>132</v>
      </c>
      <c r="B5139" t="s">
        <v>133</v>
      </c>
      <c r="C5139" t="s">
        <v>26</v>
      </c>
      <c r="D5139" t="s">
        <v>12</v>
      </c>
      <c r="E5139">
        <v>1995</v>
      </c>
      <c r="F5139">
        <v>1</v>
      </c>
      <c r="G5139" t="s">
        <v>133</v>
      </c>
      <c r="H5139" t="s">
        <v>27</v>
      </c>
      <c r="I5139" t="str">
        <f>VLOOKUP(H5139,Hoja3!$J$1:$K$25,2,FALSE)</f>
        <v>9</v>
      </c>
      <c r="J5139" t="s">
        <v>681</v>
      </c>
      <c r="K5139">
        <v>514968699.23900473</v>
      </c>
    </row>
    <row r="5140" spans="1:11" hidden="1" x14ac:dyDescent="0.25">
      <c r="A5140" t="s">
        <v>132</v>
      </c>
      <c r="B5140" t="s">
        <v>133</v>
      </c>
      <c r="C5140" t="s">
        <v>14</v>
      </c>
      <c r="D5140" t="s">
        <v>12</v>
      </c>
      <c r="E5140">
        <v>1995</v>
      </c>
      <c r="F5140">
        <v>2</v>
      </c>
      <c r="G5140" t="s">
        <v>133</v>
      </c>
      <c r="H5140" t="s">
        <v>15</v>
      </c>
      <c r="I5140" t="str">
        <f>VLOOKUP(H5140,Hoja3!$J$1:$K$25,2,FALSE)</f>
        <v>10</v>
      </c>
      <c r="K5140">
        <v>514968699.23900473</v>
      </c>
    </row>
    <row r="5141" spans="1:11" hidden="1" x14ac:dyDescent="0.25">
      <c r="A5141" t="s">
        <v>132</v>
      </c>
      <c r="B5141" t="s">
        <v>133</v>
      </c>
      <c r="C5141" t="s">
        <v>16</v>
      </c>
      <c r="D5141" t="s">
        <v>12</v>
      </c>
      <c r="E5141">
        <v>1995</v>
      </c>
      <c r="F5141">
        <v>4280984</v>
      </c>
      <c r="G5141" t="s">
        <v>133</v>
      </c>
      <c r="H5141" t="s">
        <v>17</v>
      </c>
      <c r="I5141" t="str">
        <f>VLOOKUP(H5141,Hoja3!$J$1:$K$25,2,FALSE)</f>
        <v>14</v>
      </c>
      <c r="K5141">
        <v>514968699.23900473</v>
      </c>
    </row>
    <row r="5142" spans="1:11" hidden="1" x14ac:dyDescent="0.25">
      <c r="A5142" t="s">
        <v>132</v>
      </c>
      <c r="B5142" t="s">
        <v>133</v>
      </c>
      <c r="C5142" t="s">
        <v>28</v>
      </c>
      <c r="D5142" t="s">
        <v>12</v>
      </c>
      <c r="E5142">
        <v>1995</v>
      </c>
      <c r="F5142">
        <v>0</v>
      </c>
      <c r="G5142" t="s">
        <v>133</v>
      </c>
      <c r="H5142" t="s">
        <v>29</v>
      </c>
      <c r="I5142" t="str">
        <f>VLOOKUP(H5142,Hoja3!$J$1:$K$25,2,FALSE)</f>
        <v>16</v>
      </c>
      <c r="K5142">
        <v>514968699.23900473</v>
      </c>
    </row>
    <row r="5143" spans="1:11" hidden="1" x14ac:dyDescent="0.25">
      <c r="A5143" t="s">
        <v>132</v>
      </c>
      <c r="B5143" t="s">
        <v>133</v>
      </c>
      <c r="C5143" t="s">
        <v>18</v>
      </c>
      <c r="D5143" t="s">
        <v>12</v>
      </c>
      <c r="E5143">
        <v>1995</v>
      </c>
      <c r="F5143">
        <v>4280984</v>
      </c>
      <c r="G5143" t="s">
        <v>133</v>
      </c>
      <c r="H5143" t="s">
        <v>19</v>
      </c>
      <c r="I5143" t="str">
        <f>VLOOKUP(H5143,Hoja3!$J$1:$K$25,2,FALSE)</f>
        <v>17</v>
      </c>
      <c r="K5143">
        <v>514968699.23900473</v>
      </c>
    </row>
    <row r="5144" spans="1:11" hidden="1" x14ac:dyDescent="0.25">
      <c r="A5144" t="s">
        <v>274</v>
      </c>
      <c r="B5144" t="s">
        <v>275</v>
      </c>
      <c r="C5144" t="s">
        <v>11</v>
      </c>
      <c r="D5144" t="s">
        <v>12</v>
      </c>
      <c r="E5144">
        <v>1995</v>
      </c>
      <c r="F5144">
        <v>2</v>
      </c>
      <c r="G5144" t="s">
        <v>275</v>
      </c>
      <c r="H5144" t="s">
        <v>13</v>
      </c>
      <c r="I5144" t="str">
        <f>VLOOKUP(H5144,Hoja3!$J$1:$K$25,2,FALSE)</f>
        <v>7</v>
      </c>
      <c r="J5144" t="s">
        <v>681</v>
      </c>
      <c r="K5144">
        <v>9171261.8375710305</v>
      </c>
    </row>
    <row r="5145" spans="1:11" hidden="1" x14ac:dyDescent="0.25">
      <c r="A5145" t="s">
        <v>274</v>
      </c>
      <c r="B5145" t="s">
        <v>275</v>
      </c>
      <c r="C5145" t="s">
        <v>14</v>
      </c>
      <c r="D5145" t="s">
        <v>12</v>
      </c>
      <c r="E5145">
        <v>1995</v>
      </c>
      <c r="F5145">
        <v>2</v>
      </c>
      <c r="G5145" t="s">
        <v>275</v>
      </c>
      <c r="H5145" t="s">
        <v>15</v>
      </c>
      <c r="I5145" t="str">
        <f>VLOOKUP(H5145,Hoja3!$J$1:$K$25,2,FALSE)</f>
        <v>10</v>
      </c>
      <c r="K5145">
        <v>9171261.8375710305</v>
      </c>
    </row>
    <row r="5146" spans="1:11" hidden="1" x14ac:dyDescent="0.25">
      <c r="A5146" t="s">
        <v>274</v>
      </c>
      <c r="B5146" t="s">
        <v>275</v>
      </c>
      <c r="C5146" t="s">
        <v>16</v>
      </c>
      <c r="D5146" t="s">
        <v>12</v>
      </c>
      <c r="E5146">
        <v>1995</v>
      </c>
      <c r="F5146">
        <v>185000</v>
      </c>
      <c r="G5146" t="s">
        <v>275</v>
      </c>
      <c r="H5146" t="s">
        <v>17</v>
      </c>
      <c r="I5146" t="str">
        <f>VLOOKUP(H5146,Hoja3!$J$1:$K$25,2,FALSE)</f>
        <v>14</v>
      </c>
      <c r="K5146">
        <v>9171261.8375710305</v>
      </c>
    </row>
    <row r="5147" spans="1:11" hidden="1" x14ac:dyDescent="0.25">
      <c r="A5147" t="s">
        <v>274</v>
      </c>
      <c r="B5147" t="s">
        <v>275</v>
      </c>
      <c r="C5147" t="s">
        <v>18</v>
      </c>
      <c r="D5147" t="s">
        <v>12</v>
      </c>
      <c r="E5147">
        <v>1995</v>
      </c>
      <c r="F5147">
        <v>185000</v>
      </c>
      <c r="G5147" t="s">
        <v>275</v>
      </c>
      <c r="H5147" t="s">
        <v>19</v>
      </c>
      <c r="I5147" t="str">
        <f>VLOOKUP(H5147,Hoja3!$J$1:$K$25,2,FALSE)</f>
        <v>17</v>
      </c>
      <c r="K5147">
        <v>9171261.8375710305</v>
      </c>
    </row>
    <row r="5148" spans="1:11" x14ac:dyDescent="0.25">
      <c r="A5148" t="s">
        <v>134</v>
      </c>
      <c r="B5148" t="s">
        <v>135</v>
      </c>
      <c r="C5148" t="s">
        <v>11</v>
      </c>
      <c r="D5148" t="s">
        <v>12</v>
      </c>
      <c r="E5148">
        <v>1995</v>
      </c>
      <c r="F5148">
        <v>2</v>
      </c>
      <c r="G5148" t="s">
        <v>135</v>
      </c>
      <c r="H5148" t="s">
        <v>13</v>
      </c>
      <c r="I5148" t="str">
        <f>VLOOKUP(H5148,Hoja3!$J$1:$K$25,2,FALSE)</f>
        <v>7</v>
      </c>
      <c r="J5148">
        <v>48376</v>
      </c>
      <c r="K5148">
        <v>1118252964.2607729</v>
      </c>
    </row>
    <row r="5149" spans="1:11" x14ac:dyDescent="0.25">
      <c r="A5149" t="s">
        <v>134</v>
      </c>
      <c r="B5149" t="s">
        <v>135</v>
      </c>
      <c r="C5149" t="s">
        <v>80</v>
      </c>
      <c r="D5149" t="s">
        <v>12</v>
      </c>
      <c r="E5149">
        <v>1995</v>
      </c>
      <c r="F5149">
        <v>1</v>
      </c>
      <c r="G5149" t="s">
        <v>135</v>
      </c>
      <c r="H5149" t="s">
        <v>81</v>
      </c>
      <c r="I5149" t="str">
        <f>VLOOKUP(H5149,Hoja3!$J$1:$K$25,2,FALSE)</f>
        <v>8</v>
      </c>
      <c r="J5149">
        <v>53522</v>
      </c>
      <c r="K5149">
        <v>1118252964.2607729</v>
      </c>
    </row>
    <row r="5150" spans="1:11" hidden="1" x14ac:dyDescent="0.25">
      <c r="A5150" t="s">
        <v>134</v>
      </c>
      <c r="B5150" t="s">
        <v>135</v>
      </c>
      <c r="C5150" t="s">
        <v>14</v>
      </c>
      <c r="D5150" t="s">
        <v>12</v>
      </c>
      <c r="E5150">
        <v>1995</v>
      </c>
      <c r="F5150">
        <v>3</v>
      </c>
      <c r="G5150" t="s">
        <v>135</v>
      </c>
      <c r="H5150" t="s">
        <v>15</v>
      </c>
      <c r="I5150" t="str">
        <f>VLOOKUP(H5150,Hoja3!$J$1:$K$25,2,FALSE)</f>
        <v>10</v>
      </c>
      <c r="K5150">
        <v>1118252964.2607729</v>
      </c>
    </row>
    <row r="5151" spans="1:11" hidden="1" x14ac:dyDescent="0.25">
      <c r="A5151" t="s">
        <v>134</v>
      </c>
      <c r="B5151" t="s">
        <v>135</v>
      </c>
      <c r="C5151" t="s">
        <v>16</v>
      </c>
      <c r="D5151" t="s">
        <v>12</v>
      </c>
      <c r="E5151">
        <v>1995</v>
      </c>
      <c r="F5151">
        <v>306818</v>
      </c>
      <c r="G5151" t="s">
        <v>135</v>
      </c>
      <c r="H5151" t="s">
        <v>17</v>
      </c>
      <c r="I5151" t="str">
        <f>VLOOKUP(H5151,Hoja3!$J$1:$K$25,2,FALSE)</f>
        <v>14</v>
      </c>
      <c r="K5151">
        <v>1118252964.2607729</v>
      </c>
    </row>
    <row r="5152" spans="1:11" hidden="1" x14ac:dyDescent="0.25">
      <c r="A5152" t="s">
        <v>134</v>
      </c>
      <c r="B5152" t="s">
        <v>135</v>
      </c>
      <c r="C5152" t="s">
        <v>84</v>
      </c>
      <c r="D5152" t="s">
        <v>12</v>
      </c>
      <c r="E5152">
        <v>1995</v>
      </c>
      <c r="F5152">
        <v>12046</v>
      </c>
      <c r="G5152" t="s">
        <v>135</v>
      </c>
      <c r="H5152" t="s">
        <v>85</v>
      </c>
      <c r="I5152" t="str">
        <f>VLOOKUP(H5152,Hoja3!$J$1:$K$25,2,FALSE)</f>
        <v>15</v>
      </c>
      <c r="K5152">
        <v>1118252964.2607729</v>
      </c>
    </row>
    <row r="5153" spans="1:11" hidden="1" x14ac:dyDescent="0.25">
      <c r="A5153" t="s">
        <v>134</v>
      </c>
      <c r="B5153" t="s">
        <v>135</v>
      </c>
      <c r="C5153" t="s">
        <v>18</v>
      </c>
      <c r="D5153" t="s">
        <v>12</v>
      </c>
      <c r="E5153">
        <v>1995</v>
      </c>
      <c r="F5153">
        <v>318864</v>
      </c>
      <c r="G5153" t="s">
        <v>135</v>
      </c>
      <c r="H5153" t="s">
        <v>19</v>
      </c>
      <c r="I5153" t="str">
        <f>VLOOKUP(H5153,Hoja3!$J$1:$K$25,2,FALSE)</f>
        <v>17</v>
      </c>
      <c r="K5153">
        <v>1118252964.2607729</v>
      </c>
    </row>
    <row r="5154" spans="1:11" hidden="1" x14ac:dyDescent="0.25">
      <c r="A5154" t="s">
        <v>360</v>
      </c>
      <c r="B5154" t="s">
        <v>361</v>
      </c>
      <c r="C5154" t="s">
        <v>11</v>
      </c>
      <c r="D5154" t="s">
        <v>12</v>
      </c>
      <c r="E5154">
        <v>1995</v>
      </c>
      <c r="F5154">
        <v>1</v>
      </c>
      <c r="G5154" t="s">
        <v>361</v>
      </c>
      <c r="H5154" t="s">
        <v>13</v>
      </c>
      <c r="I5154" t="str">
        <f>VLOOKUP(H5154,Hoja3!$J$1:$K$25,2,FALSE)</f>
        <v>7</v>
      </c>
      <c r="J5154" t="s">
        <v>681</v>
      </c>
      <c r="K5154">
        <v>178757021.96500838</v>
      </c>
    </row>
    <row r="5155" spans="1:11" hidden="1" x14ac:dyDescent="0.25">
      <c r="A5155" t="s">
        <v>360</v>
      </c>
      <c r="B5155" t="s">
        <v>361</v>
      </c>
      <c r="C5155" t="s">
        <v>14</v>
      </c>
      <c r="D5155" t="s">
        <v>12</v>
      </c>
      <c r="E5155">
        <v>1995</v>
      </c>
      <c r="F5155">
        <v>1</v>
      </c>
      <c r="G5155" t="s">
        <v>361</v>
      </c>
      <c r="H5155" t="s">
        <v>15</v>
      </c>
      <c r="I5155" t="str">
        <f>VLOOKUP(H5155,Hoja3!$J$1:$K$25,2,FALSE)</f>
        <v>10</v>
      </c>
      <c r="K5155">
        <v>178757021.96500838</v>
      </c>
    </row>
    <row r="5156" spans="1:11" hidden="1" x14ac:dyDescent="0.25">
      <c r="A5156" t="s">
        <v>360</v>
      </c>
      <c r="B5156" t="s">
        <v>361</v>
      </c>
      <c r="C5156" t="s">
        <v>16</v>
      </c>
      <c r="D5156" t="s">
        <v>12</v>
      </c>
      <c r="E5156">
        <v>1995</v>
      </c>
      <c r="F5156">
        <v>1700000</v>
      </c>
      <c r="G5156" t="s">
        <v>361</v>
      </c>
      <c r="H5156" t="s">
        <v>17</v>
      </c>
      <c r="I5156" t="str">
        <f>VLOOKUP(H5156,Hoja3!$J$1:$K$25,2,FALSE)</f>
        <v>14</v>
      </c>
      <c r="K5156">
        <v>178757021.96500838</v>
      </c>
    </row>
    <row r="5157" spans="1:11" hidden="1" x14ac:dyDescent="0.25">
      <c r="A5157" t="s">
        <v>360</v>
      </c>
      <c r="B5157" t="s">
        <v>361</v>
      </c>
      <c r="C5157" t="s">
        <v>18</v>
      </c>
      <c r="D5157" t="s">
        <v>12</v>
      </c>
      <c r="E5157">
        <v>1995</v>
      </c>
      <c r="F5157">
        <v>1700000</v>
      </c>
      <c r="G5157" t="s">
        <v>361</v>
      </c>
      <c r="H5157" t="s">
        <v>19</v>
      </c>
      <c r="I5157" t="str">
        <f>VLOOKUP(H5157,Hoja3!$J$1:$K$25,2,FALSE)</f>
        <v>17</v>
      </c>
      <c r="K5157">
        <v>178757021.96500838</v>
      </c>
    </row>
    <row r="5158" spans="1:11" x14ac:dyDescent="0.25">
      <c r="A5158" t="s">
        <v>180</v>
      </c>
      <c r="B5158" t="s">
        <v>181</v>
      </c>
      <c r="C5158" t="s">
        <v>26</v>
      </c>
      <c r="D5158" t="s">
        <v>12</v>
      </c>
      <c r="E5158">
        <v>1995</v>
      </c>
      <c r="F5158">
        <v>1</v>
      </c>
      <c r="G5158" t="s">
        <v>181</v>
      </c>
      <c r="H5158" t="s">
        <v>27</v>
      </c>
      <c r="I5158" t="str">
        <f>VLOOKUP(H5158,Hoja3!$J$1:$K$25,2,FALSE)</f>
        <v>9</v>
      </c>
      <c r="J5158">
        <v>1338058</v>
      </c>
      <c r="K5158">
        <v>3380854520.8095369</v>
      </c>
    </row>
    <row r="5159" spans="1:11" hidden="1" x14ac:dyDescent="0.25">
      <c r="A5159" t="s">
        <v>180</v>
      </c>
      <c r="B5159" t="s">
        <v>181</v>
      </c>
      <c r="C5159" t="s">
        <v>14</v>
      </c>
      <c r="D5159" t="s">
        <v>12</v>
      </c>
      <c r="E5159">
        <v>1995</v>
      </c>
      <c r="F5159">
        <v>1</v>
      </c>
      <c r="G5159" t="s">
        <v>181</v>
      </c>
      <c r="H5159" t="s">
        <v>15</v>
      </c>
      <c r="I5159" t="str">
        <f>VLOOKUP(H5159,Hoja3!$J$1:$K$25,2,FALSE)</f>
        <v>10</v>
      </c>
      <c r="K5159">
        <v>3380854520.8095369</v>
      </c>
    </row>
    <row r="5160" spans="1:11" hidden="1" x14ac:dyDescent="0.25">
      <c r="A5160" t="s">
        <v>180</v>
      </c>
      <c r="B5160" t="s">
        <v>181</v>
      </c>
      <c r="C5160" t="s">
        <v>28</v>
      </c>
      <c r="D5160" t="s">
        <v>12</v>
      </c>
      <c r="E5160">
        <v>1995</v>
      </c>
      <c r="F5160">
        <v>0</v>
      </c>
      <c r="G5160" t="s">
        <v>181</v>
      </c>
      <c r="H5160" t="s">
        <v>29</v>
      </c>
      <c r="I5160" t="str">
        <f>VLOOKUP(H5160,Hoja3!$J$1:$K$25,2,FALSE)</f>
        <v>16</v>
      </c>
      <c r="K5160">
        <v>3380854520.8095369</v>
      </c>
    </row>
    <row r="5161" spans="1:11" hidden="1" x14ac:dyDescent="0.25">
      <c r="A5161" t="s">
        <v>180</v>
      </c>
      <c r="B5161" t="s">
        <v>181</v>
      </c>
      <c r="C5161" t="s">
        <v>18</v>
      </c>
      <c r="D5161" t="s">
        <v>12</v>
      </c>
      <c r="E5161">
        <v>1995</v>
      </c>
      <c r="F5161">
        <v>0</v>
      </c>
      <c r="G5161" t="s">
        <v>181</v>
      </c>
      <c r="H5161" t="s">
        <v>19</v>
      </c>
      <c r="I5161" t="str">
        <f>VLOOKUP(H5161,Hoja3!$J$1:$K$25,2,FALSE)</f>
        <v>17</v>
      </c>
      <c r="K5161">
        <v>3380854520.8095369</v>
      </c>
    </row>
    <row r="5162" spans="1:11" hidden="1" x14ac:dyDescent="0.25">
      <c r="A5162" t="s">
        <v>136</v>
      </c>
      <c r="B5162" t="s">
        <v>137</v>
      </c>
      <c r="C5162" t="s">
        <v>78</v>
      </c>
      <c r="D5162" t="s">
        <v>12</v>
      </c>
      <c r="E5162">
        <v>1995</v>
      </c>
      <c r="F5162">
        <v>2</v>
      </c>
      <c r="G5162" t="s">
        <v>137</v>
      </c>
      <c r="H5162" t="s">
        <v>79</v>
      </c>
      <c r="I5162" t="str">
        <f>VLOOKUP(H5162,Hoja3!$J$1:$K$25,2,FALSE)</f>
        <v>6</v>
      </c>
      <c r="J5162" t="s">
        <v>681</v>
      </c>
      <c r="K5162">
        <v>27720709000</v>
      </c>
    </row>
    <row r="5163" spans="1:11" x14ac:dyDescent="0.25">
      <c r="A5163" t="s">
        <v>136</v>
      </c>
      <c r="B5163" t="s">
        <v>137</v>
      </c>
      <c r="C5163" t="s">
        <v>11</v>
      </c>
      <c r="D5163" t="s">
        <v>12</v>
      </c>
      <c r="E5163">
        <v>1995</v>
      </c>
      <c r="F5163">
        <v>5</v>
      </c>
      <c r="G5163" t="s">
        <v>137</v>
      </c>
      <c r="H5163" t="s">
        <v>13</v>
      </c>
      <c r="I5163" t="str">
        <f>VLOOKUP(H5163,Hoja3!$J$1:$K$25,2,FALSE)</f>
        <v>7</v>
      </c>
      <c r="J5163">
        <v>6175654</v>
      </c>
      <c r="K5163">
        <v>27720709000</v>
      </c>
    </row>
    <row r="5164" spans="1:11" x14ac:dyDescent="0.25">
      <c r="A5164" t="s">
        <v>136</v>
      </c>
      <c r="B5164" t="s">
        <v>137</v>
      </c>
      <c r="C5164" t="s">
        <v>26</v>
      </c>
      <c r="D5164" t="s">
        <v>12</v>
      </c>
      <c r="E5164">
        <v>1995</v>
      </c>
      <c r="F5164">
        <v>10</v>
      </c>
      <c r="G5164" t="s">
        <v>137</v>
      </c>
      <c r="H5164" t="s">
        <v>27</v>
      </c>
      <c r="I5164" t="str">
        <f>VLOOKUP(H5164,Hoja3!$J$1:$K$25,2,FALSE)</f>
        <v>9</v>
      </c>
      <c r="J5164">
        <v>1739476</v>
      </c>
      <c r="K5164">
        <v>27720709000</v>
      </c>
    </row>
    <row r="5165" spans="1:11" hidden="1" x14ac:dyDescent="0.25">
      <c r="A5165" t="s">
        <v>136</v>
      </c>
      <c r="B5165" t="s">
        <v>137</v>
      </c>
      <c r="C5165" t="s">
        <v>14</v>
      </c>
      <c r="D5165" t="s">
        <v>12</v>
      </c>
      <c r="E5165">
        <v>1995</v>
      </c>
      <c r="F5165">
        <v>17</v>
      </c>
      <c r="G5165" t="s">
        <v>137</v>
      </c>
      <c r="H5165" t="s">
        <v>15</v>
      </c>
      <c r="I5165" t="str">
        <f>VLOOKUP(H5165,Hoja3!$J$1:$K$25,2,FALSE)</f>
        <v>10</v>
      </c>
      <c r="K5165">
        <v>27720709000</v>
      </c>
    </row>
    <row r="5166" spans="1:11" hidden="1" x14ac:dyDescent="0.25">
      <c r="A5166" t="s">
        <v>136</v>
      </c>
      <c r="B5166" t="s">
        <v>137</v>
      </c>
      <c r="C5166" t="s">
        <v>82</v>
      </c>
      <c r="D5166" t="s">
        <v>12</v>
      </c>
      <c r="E5166">
        <v>1995</v>
      </c>
      <c r="F5166">
        <v>0</v>
      </c>
      <c r="G5166" t="s">
        <v>137</v>
      </c>
      <c r="H5166" t="s">
        <v>83</v>
      </c>
      <c r="I5166" t="str">
        <f>VLOOKUP(H5166,Hoja3!$J$1:$K$25,2,FALSE)</f>
        <v>13</v>
      </c>
      <c r="K5166">
        <v>27720709000</v>
      </c>
    </row>
    <row r="5167" spans="1:11" hidden="1" x14ac:dyDescent="0.25">
      <c r="A5167" t="s">
        <v>136</v>
      </c>
      <c r="B5167" t="s">
        <v>137</v>
      </c>
      <c r="C5167" t="s">
        <v>16</v>
      </c>
      <c r="D5167" t="s">
        <v>12</v>
      </c>
      <c r="E5167">
        <v>1995</v>
      </c>
      <c r="F5167">
        <v>115300</v>
      </c>
      <c r="G5167" t="s">
        <v>137</v>
      </c>
      <c r="H5167" t="s">
        <v>17</v>
      </c>
      <c r="I5167" t="str">
        <f>VLOOKUP(H5167,Hoja3!$J$1:$K$25,2,FALSE)</f>
        <v>14</v>
      </c>
      <c r="K5167">
        <v>27720709000</v>
      </c>
    </row>
    <row r="5168" spans="1:11" hidden="1" x14ac:dyDescent="0.25">
      <c r="A5168" t="s">
        <v>136</v>
      </c>
      <c r="B5168" t="s">
        <v>137</v>
      </c>
      <c r="C5168" t="s">
        <v>28</v>
      </c>
      <c r="D5168" t="s">
        <v>12</v>
      </c>
      <c r="E5168">
        <v>1995</v>
      </c>
      <c r="F5168">
        <v>92160</v>
      </c>
      <c r="G5168" t="s">
        <v>137</v>
      </c>
      <c r="H5168" t="s">
        <v>29</v>
      </c>
      <c r="I5168" t="str">
        <f>VLOOKUP(H5168,Hoja3!$J$1:$K$25,2,FALSE)</f>
        <v>16</v>
      </c>
      <c r="K5168">
        <v>27720709000</v>
      </c>
    </row>
    <row r="5169" spans="1:11" hidden="1" x14ac:dyDescent="0.25">
      <c r="A5169" t="s">
        <v>136</v>
      </c>
      <c r="B5169" t="s">
        <v>137</v>
      </c>
      <c r="C5169" t="s">
        <v>18</v>
      </c>
      <c r="D5169" t="s">
        <v>12</v>
      </c>
      <c r="E5169">
        <v>1995</v>
      </c>
      <c r="F5169">
        <v>207460</v>
      </c>
      <c r="G5169" t="s">
        <v>137</v>
      </c>
      <c r="H5169" t="s">
        <v>19</v>
      </c>
      <c r="I5169" t="str">
        <f>VLOOKUP(H5169,Hoja3!$J$1:$K$25,2,FALSE)</f>
        <v>17</v>
      </c>
      <c r="K5169">
        <v>27720709000</v>
      </c>
    </row>
    <row r="5170" spans="1:11" x14ac:dyDescent="0.25">
      <c r="A5170" t="s">
        <v>338</v>
      </c>
      <c r="B5170" t="s">
        <v>339</v>
      </c>
      <c r="C5170" t="s">
        <v>26</v>
      </c>
      <c r="D5170" t="s">
        <v>12</v>
      </c>
      <c r="E5170">
        <v>1995</v>
      </c>
      <c r="F5170">
        <v>2</v>
      </c>
      <c r="G5170" t="s">
        <v>339</v>
      </c>
      <c r="H5170" t="s">
        <v>27</v>
      </c>
      <c r="I5170" t="str">
        <f>VLOOKUP(H5170,Hoja3!$J$1:$K$25,2,FALSE)</f>
        <v>9</v>
      </c>
      <c r="J5170">
        <v>1646841</v>
      </c>
      <c r="K5170">
        <v>0</v>
      </c>
    </row>
    <row r="5171" spans="1:11" hidden="1" x14ac:dyDescent="0.25">
      <c r="A5171" t="s">
        <v>338</v>
      </c>
      <c r="B5171" t="s">
        <v>339</v>
      </c>
      <c r="C5171" t="s">
        <v>14</v>
      </c>
      <c r="D5171" t="s">
        <v>12</v>
      </c>
      <c r="E5171">
        <v>1995</v>
      </c>
      <c r="F5171">
        <v>2</v>
      </c>
      <c r="G5171" t="s">
        <v>339</v>
      </c>
      <c r="H5171" t="s">
        <v>15</v>
      </c>
      <c r="I5171" t="str">
        <f>VLOOKUP(H5171,Hoja3!$J$1:$K$25,2,FALSE)</f>
        <v>10</v>
      </c>
      <c r="K5171">
        <v>0</v>
      </c>
    </row>
    <row r="5172" spans="1:11" hidden="1" x14ac:dyDescent="0.25">
      <c r="A5172" t="s">
        <v>338</v>
      </c>
      <c r="B5172" t="s">
        <v>339</v>
      </c>
      <c r="C5172" t="s">
        <v>28</v>
      </c>
      <c r="D5172" t="s">
        <v>12</v>
      </c>
      <c r="E5172">
        <v>1995</v>
      </c>
      <c r="F5172">
        <v>10000</v>
      </c>
      <c r="G5172" t="s">
        <v>339</v>
      </c>
      <c r="H5172" t="s">
        <v>29</v>
      </c>
      <c r="I5172" t="str">
        <f>VLOOKUP(H5172,Hoja3!$J$1:$K$25,2,FALSE)</f>
        <v>16</v>
      </c>
      <c r="K5172">
        <v>0</v>
      </c>
    </row>
    <row r="5173" spans="1:11" hidden="1" x14ac:dyDescent="0.25">
      <c r="A5173" t="s">
        <v>338</v>
      </c>
      <c r="B5173" t="s">
        <v>339</v>
      </c>
      <c r="C5173" t="s">
        <v>18</v>
      </c>
      <c r="D5173" t="s">
        <v>12</v>
      </c>
      <c r="E5173">
        <v>1995</v>
      </c>
      <c r="F5173">
        <v>10000</v>
      </c>
      <c r="G5173" t="s">
        <v>339</v>
      </c>
      <c r="H5173" t="s">
        <v>19</v>
      </c>
      <c r="I5173" t="str">
        <f>VLOOKUP(H5173,Hoja3!$J$1:$K$25,2,FALSE)</f>
        <v>17</v>
      </c>
      <c r="K5173">
        <v>0</v>
      </c>
    </row>
    <row r="5174" spans="1:11" x14ac:dyDescent="0.25">
      <c r="A5174" t="s">
        <v>138</v>
      </c>
      <c r="B5174" t="s">
        <v>139</v>
      </c>
      <c r="C5174" t="s">
        <v>11</v>
      </c>
      <c r="D5174" t="s">
        <v>12</v>
      </c>
      <c r="E5174">
        <v>1995</v>
      </c>
      <c r="F5174">
        <v>1</v>
      </c>
      <c r="G5174" t="s">
        <v>139</v>
      </c>
      <c r="H5174" t="s">
        <v>13</v>
      </c>
      <c r="I5174" t="str">
        <f>VLOOKUP(H5174,Hoja3!$J$1:$K$25,2,FALSE)</f>
        <v>7</v>
      </c>
      <c r="J5174">
        <v>177035</v>
      </c>
      <c r="K5174">
        <v>429716969.04357171</v>
      </c>
    </row>
    <row r="5175" spans="1:11" x14ac:dyDescent="0.25">
      <c r="A5175" t="s">
        <v>138</v>
      </c>
      <c r="B5175" t="s">
        <v>139</v>
      </c>
      <c r="C5175" t="s">
        <v>26</v>
      </c>
      <c r="D5175" t="s">
        <v>12</v>
      </c>
      <c r="E5175">
        <v>1995</v>
      </c>
      <c r="F5175">
        <v>1</v>
      </c>
      <c r="G5175" t="s">
        <v>139</v>
      </c>
      <c r="H5175" t="s">
        <v>27</v>
      </c>
      <c r="I5175" t="str">
        <f>VLOOKUP(H5175,Hoja3!$J$1:$K$25,2,FALSE)</f>
        <v>9</v>
      </c>
      <c r="J5175">
        <v>43641</v>
      </c>
      <c r="K5175">
        <v>429716969.04357171</v>
      </c>
    </row>
    <row r="5176" spans="1:11" hidden="1" x14ac:dyDescent="0.25">
      <c r="A5176" t="s">
        <v>138</v>
      </c>
      <c r="B5176" t="s">
        <v>139</v>
      </c>
      <c r="C5176" t="s">
        <v>14</v>
      </c>
      <c r="D5176" t="s">
        <v>12</v>
      </c>
      <c r="E5176">
        <v>1995</v>
      </c>
      <c r="F5176">
        <v>2</v>
      </c>
      <c r="G5176" t="s">
        <v>139</v>
      </c>
      <c r="H5176" t="s">
        <v>15</v>
      </c>
      <c r="I5176" t="str">
        <f>VLOOKUP(H5176,Hoja3!$J$1:$K$25,2,FALSE)</f>
        <v>10</v>
      </c>
      <c r="K5176">
        <v>429716969.04357171</v>
      </c>
    </row>
    <row r="5177" spans="1:11" hidden="1" x14ac:dyDescent="0.25">
      <c r="A5177" t="s">
        <v>138</v>
      </c>
      <c r="B5177" t="s">
        <v>139</v>
      </c>
      <c r="C5177" t="s">
        <v>16</v>
      </c>
      <c r="D5177" t="s">
        <v>12</v>
      </c>
      <c r="E5177">
        <v>1995</v>
      </c>
      <c r="F5177">
        <v>400000</v>
      </c>
      <c r="G5177" t="s">
        <v>139</v>
      </c>
      <c r="H5177" t="s">
        <v>17</v>
      </c>
      <c r="I5177" t="str">
        <f>VLOOKUP(H5177,Hoja3!$J$1:$K$25,2,FALSE)</f>
        <v>14</v>
      </c>
      <c r="K5177">
        <v>429716969.04357171</v>
      </c>
    </row>
    <row r="5178" spans="1:11" hidden="1" x14ac:dyDescent="0.25">
      <c r="A5178" t="s">
        <v>138</v>
      </c>
      <c r="B5178" t="s">
        <v>139</v>
      </c>
      <c r="C5178" t="s">
        <v>28</v>
      </c>
      <c r="D5178" t="s">
        <v>12</v>
      </c>
      <c r="E5178">
        <v>1995</v>
      </c>
      <c r="F5178">
        <v>23051</v>
      </c>
      <c r="G5178" t="s">
        <v>139</v>
      </c>
      <c r="H5178" t="s">
        <v>29</v>
      </c>
      <c r="I5178" t="str">
        <f>VLOOKUP(H5178,Hoja3!$J$1:$K$25,2,FALSE)</f>
        <v>16</v>
      </c>
      <c r="K5178">
        <v>429716969.04357171</v>
      </c>
    </row>
    <row r="5179" spans="1:11" hidden="1" x14ac:dyDescent="0.25">
      <c r="A5179" t="s">
        <v>138</v>
      </c>
      <c r="B5179" t="s">
        <v>139</v>
      </c>
      <c r="C5179" t="s">
        <v>18</v>
      </c>
      <c r="D5179" t="s">
        <v>12</v>
      </c>
      <c r="E5179">
        <v>1995</v>
      </c>
      <c r="F5179">
        <v>423051</v>
      </c>
      <c r="G5179" t="s">
        <v>139</v>
      </c>
      <c r="H5179" t="s">
        <v>19</v>
      </c>
      <c r="I5179" t="str">
        <f>VLOOKUP(H5179,Hoja3!$J$1:$K$25,2,FALSE)</f>
        <v>17</v>
      </c>
      <c r="K5179">
        <v>429716969.04357171</v>
      </c>
    </row>
    <row r="5180" spans="1:11" hidden="1" x14ac:dyDescent="0.25">
      <c r="A5180" t="s">
        <v>230</v>
      </c>
      <c r="B5180" t="s">
        <v>231</v>
      </c>
      <c r="C5180" t="s">
        <v>38</v>
      </c>
      <c r="D5180" t="s">
        <v>12</v>
      </c>
      <c r="E5180">
        <v>1995</v>
      </c>
      <c r="F5180">
        <v>1</v>
      </c>
      <c r="G5180" t="s">
        <v>231</v>
      </c>
      <c r="H5180" t="s">
        <v>39</v>
      </c>
      <c r="I5180" t="str">
        <f>VLOOKUP(H5180,Hoja3!$J$1:$K$25,2,FALSE)</f>
        <v>5</v>
      </c>
      <c r="J5180" t="s">
        <v>681</v>
      </c>
      <c r="K5180">
        <v>27577956.471243989</v>
      </c>
    </row>
    <row r="5181" spans="1:11" hidden="1" x14ac:dyDescent="0.25">
      <c r="A5181" t="s">
        <v>230</v>
      </c>
      <c r="B5181" t="s">
        <v>231</v>
      </c>
      <c r="C5181" t="s">
        <v>14</v>
      </c>
      <c r="D5181" t="s">
        <v>12</v>
      </c>
      <c r="E5181">
        <v>1995</v>
      </c>
      <c r="F5181">
        <v>1</v>
      </c>
      <c r="G5181" t="s">
        <v>231</v>
      </c>
      <c r="H5181" t="s">
        <v>15</v>
      </c>
      <c r="I5181" t="str">
        <f>VLOOKUP(H5181,Hoja3!$J$1:$K$25,2,FALSE)</f>
        <v>10</v>
      </c>
      <c r="K5181">
        <v>27577956.471243989</v>
      </c>
    </row>
    <row r="5182" spans="1:11" hidden="1" x14ac:dyDescent="0.25">
      <c r="A5182" t="s">
        <v>230</v>
      </c>
      <c r="B5182" t="s">
        <v>231</v>
      </c>
      <c r="C5182" t="s">
        <v>40</v>
      </c>
      <c r="D5182" t="s">
        <v>12</v>
      </c>
      <c r="E5182">
        <v>1995</v>
      </c>
      <c r="F5182">
        <v>1273204</v>
      </c>
      <c r="G5182" t="s">
        <v>231</v>
      </c>
      <c r="H5182" t="s">
        <v>41</v>
      </c>
      <c r="I5182" t="str">
        <f>VLOOKUP(H5182,Hoja3!$J$1:$K$25,2,FALSE)</f>
        <v>12</v>
      </c>
      <c r="K5182">
        <v>27577956.471243989</v>
      </c>
    </row>
    <row r="5183" spans="1:11" hidden="1" x14ac:dyDescent="0.25">
      <c r="A5183" t="s">
        <v>230</v>
      </c>
      <c r="B5183" t="s">
        <v>231</v>
      </c>
      <c r="C5183" t="s">
        <v>18</v>
      </c>
      <c r="D5183" t="s">
        <v>12</v>
      </c>
      <c r="E5183">
        <v>1995</v>
      </c>
      <c r="F5183">
        <v>1273204</v>
      </c>
      <c r="G5183" t="s">
        <v>231</v>
      </c>
      <c r="H5183" t="s">
        <v>19</v>
      </c>
      <c r="I5183" t="str">
        <f>VLOOKUP(H5183,Hoja3!$J$1:$K$25,2,FALSE)</f>
        <v>17</v>
      </c>
      <c r="K5183">
        <v>27577956.471243989</v>
      </c>
    </row>
    <row r="5184" spans="1:11" hidden="1" x14ac:dyDescent="0.25">
      <c r="A5184" t="s">
        <v>9</v>
      </c>
      <c r="B5184" t="s">
        <v>10</v>
      </c>
      <c r="C5184" t="s">
        <v>11</v>
      </c>
      <c r="D5184" t="s">
        <v>12</v>
      </c>
      <c r="E5184">
        <v>1996</v>
      </c>
      <c r="F5184">
        <v>1</v>
      </c>
      <c r="G5184" t="s">
        <v>10</v>
      </c>
      <c r="H5184" t="s">
        <v>13</v>
      </c>
      <c r="I5184" t="str">
        <f>VLOOKUP(H5184,Hoja3!$J$1:$K$25,2,FALSE)</f>
        <v>7</v>
      </c>
      <c r="J5184" t="s">
        <v>681</v>
      </c>
      <c r="K5184">
        <v>17233051.620111734</v>
      </c>
    </row>
    <row r="5185" spans="1:11" hidden="1" x14ac:dyDescent="0.25">
      <c r="A5185" t="s">
        <v>9</v>
      </c>
      <c r="B5185" t="s">
        <v>10</v>
      </c>
      <c r="C5185" t="s">
        <v>14</v>
      </c>
      <c r="D5185" t="s">
        <v>12</v>
      </c>
      <c r="E5185">
        <v>1996</v>
      </c>
      <c r="F5185">
        <v>1</v>
      </c>
      <c r="G5185" t="s">
        <v>10</v>
      </c>
      <c r="H5185" t="s">
        <v>15</v>
      </c>
      <c r="I5185" t="str">
        <f>VLOOKUP(H5185,Hoja3!$J$1:$K$25,2,FALSE)</f>
        <v>10</v>
      </c>
      <c r="K5185">
        <v>17233051.620111734</v>
      </c>
    </row>
    <row r="5186" spans="1:11" hidden="1" x14ac:dyDescent="0.25">
      <c r="A5186" t="s">
        <v>9</v>
      </c>
      <c r="B5186" t="s">
        <v>10</v>
      </c>
      <c r="C5186" t="s">
        <v>16</v>
      </c>
      <c r="D5186" t="s">
        <v>12</v>
      </c>
      <c r="E5186">
        <v>1996</v>
      </c>
      <c r="F5186">
        <v>9855</v>
      </c>
      <c r="G5186" t="s">
        <v>10</v>
      </c>
      <c r="H5186" t="s">
        <v>17</v>
      </c>
      <c r="I5186" t="str">
        <f>VLOOKUP(H5186,Hoja3!$J$1:$K$25,2,FALSE)</f>
        <v>14</v>
      </c>
      <c r="K5186">
        <v>17233051.620111734</v>
      </c>
    </row>
    <row r="5187" spans="1:11" hidden="1" x14ac:dyDescent="0.25">
      <c r="A5187" t="s">
        <v>9</v>
      </c>
      <c r="B5187" t="s">
        <v>10</v>
      </c>
      <c r="C5187" t="s">
        <v>18</v>
      </c>
      <c r="D5187" t="s">
        <v>12</v>
      </c>
      <c r="E5187">
        <v>1996</v>
      </c>
      <c r="F5187">
        <v>9855</v>
      </c>
      <c r="G5187" t="s">
        <v>10</v>
      </c>
      <c r="H5187" t="s">
        <v>19</v>
      </c>
      <c r="I5187" t="str">
        <f>VLOOKUP(H5187,Hoja3!$J$1:$K$25,2,FALSE)</f>
        <v>17</v>
      </c>
      <c r="K5187">
        <v>17233051.620111734</v>
      </c>
    </row>
    <row r="5188" spans="1:11" hidden="1" x14ac:dyDescent="0.25">
      <c r="A5188" t="s">
        <v>140</v>
      </c>
      <c r="B5188" t="s">
        <v>141</v>
      </c>
      <c r="C5188" t="s">
        <v>11</v>
      </c>
      <c r="D5188" t="s">
        <v>12</v>
      </c>
      <c r="E5188">
        <v>1996</v>
      </c>
      <c r="F5188">
        <v>1</v>
      </c>
      <c r="G5188" t="s">
        <v>141</v>
      </c>
      <c r="H5188" t="s">
        <v>13</v>
      </c>
      <c r="I5188" t="str">
        <f>VLOOKUP(H5188,Hoja3!$J$1:$K$25,2,FALSE)</f>
        <v>7</v>
      </c>
      <c r="J5188" t="s">
        <v>681</v>
      </c>
      <c r="K5188">
        <v>247626161.01641446</v>
      </c>
    </row>
    <row r="5189" spans="1:11" hidden="1" x14ac:dyDescent="0.25">
      <c r="A5189" t="s">
        <v>140</v>
      </c>
      <c r="B5189" t="s">
        <v>141</v>
      </c>
      <c r="C5189" t="s">
        <v>14</v>
      </c>
      <c r="D5189" t="s">
        <v>12</v>
      </c>
      <c r="E5189">
        <v>1996</v>
      </c>
      <c r="F5189">
        <v>1</v>
      </c>
      <c r="G5189" t="s">
        <v>141</v>
      </c>
      <c r="H5189" t="s">
        <v>15</v>
      </c>
      <c r="I5189" t="str">
        <f>VLOOKUP(H5189,Hoja3!$J$1:$K$25,2,FALSE)</f>
        <v>10</v>
      </c>
      <c r="K5189">
        <v>247626161.01641446</v>
      </c>
    </row>
    <row r="5190" spans="1:11" hidden="1" x14ac:dyDescent="0.25">
      <c r="A5190" t="s">
        <v>140</v>
      </c>
      <c r="B5190" t="s">
        <v>141</v>
      </c>
      <c r="C5190" t="s">
        <v>16</v>
      </c>
      <c r="D5190" t="s">
        <v>12</v>
      </c>
      <c r="E5190">
        <v>1996</v>
      </c>
      <c r="F5190">
        <v>101</v>
      </c>
      <c r="G5190" t="s">
        <v>141</v>
      </c>
      <c r="H5190" t="s">
        <v>17</v>
      </c>
      <c r="I5190" t="str">
        <f>VLOOKUP(H5190,Hoja3!$J$1:$K$25,2,FALSE)</f>
        <v>14</v>
      </c>
      <c r="K5190">
        <v>247626161.01641446</v>
      </c>
    </row>
    <row r="5191" spans="1:11" hidden="1" x14ac:dyDescent="0.25">
      <c r="A5191" t="s">
        <v>140</v>
      </c>
      <c r="B5191" t="s">
        <v>141</v>
      </c>
      <c r="C5191" t="s">
        <v>18</v>
      </c>
      <c r="D5191" t="s">
        <v>12</v>
      </c>
      <c r="E5191">
        <v>1996</v>
      </c>
      <c r="F5191">
        <v>101</v>
      </c>
      <c r="G5191" t="s">
        <v>141</v>
      </c>
      <c r="H5191" t="s">
        <v>19</v>
      </c>
      <c r="I5191" t="str">
        <f>VLOOKUP(H5191,Hoja3!$J$1:$K$25,2,FALSE)</f>
        <v>17</v>
      </c>
      <c r="K5191">
        <v>247626161.01641446</v>
      </c>
    </row>
    <row r="5192" spans="1:11" x14ac:dyDescent="0.25">
      <c r="A5192" t="s">
        <v>144</v>
      </c>
      <c r="B5192" t="s">
        <v>145</v>
      </c>
      <c r="C5192" t="s">
        <v>11</v>
      </c>
      <c r="D5192" t="s">
        <v>12</v>
      </c>
      <c r="E5192">
        <v>1996</v>
      </c>
      <c r="F5192">
        <v>2</v>
      </c>
      <c r="G5192" t="s">
        <v>145</v>
      </c>
      <c r="H5192" t="s">
        <v>13</v>
      </c>
      <c r="I5192" t="str">
        <f>VLOOKUP(H5192,Hoja3!$J$1:$K$25,2,FALSE)</f>
        <v>7</v>
      </c>
      <c r="J5192">
        <v>261991</v>
      </c>
      <c r="K5192">
        <v>1728057316.6956077</v>
      </c>
    </row>
    <row r="5193" spans="1:11" hidden="1" x14ac:dyDescent="0.25">
      <c r="A5193" t="s">
        <v>144</v>
      </c>
      <c r="B5193" t="s">
        <v>145</v>
      </c>
      <c r="C5193" t="s">
        <v>80</v>
      </c>
      <c r="D5193" t="s">
        <v>12</v>
      </c>
      <c r="E5193">
        <v>1996</v>
      </c>
      <c r="F5193">
        <v>1</v>
      </c>
      <c r="G5193" t="s">
        <v>145</v>
      </c>
      <c r="H5193" t="s">
        <v>81</v>
      </c>
      <c r="I5193" t="str">
        <f>VLOOKUP(H5193,Hoja3!$J$1:$K$25,2,FALSE)</f>
        <v>8</v>
      </c>
      <c r="J5193" t="s">
        <v>681</v>
      </c>
      <c r="K5193">
        <v>1728057316.6956077</v>
      </c>
    </row>
    <row r="5194" spans="1:11" x14ac:dyDescent="0.25">
      <c r="A5194" t="s">
        <v>144</v>
      </c>
      <c r="B5194" t="s">
        <v>145</v>
      </c>
      <c r="C5194" t="s">
        <v>26</v>
      </c>
      <c r="D5194" t="s">
        <v>12</v>
      </c>
      <c r="E5194">
        <v>1996</v>
      </c>
      <c r="F5194">
        <v>6</v>
      </c>
      <c r="G5194" t="s">
        <v>145</v>
      </c>
      <c r="H5194" t="s">
        <v>27</v>
      </c>
      <c r="I5194" t="str">
        <f>VLOOKUP(H5194,Hoja3!$J$1:$K$25,2,FALSE)</f>
        <v>9</v>
      </c>
      <c r="J5194">
        <v>93997</v>
      </c>
      <c r="K5194">
        <v>1728057316.6956077</v>
      </c>
    </row>
    <row r="5195" spans="1:11" hidden="1" x14ac:dyDescent="0.25">
      <c r="A5195" t="s">
        <v>144</v>
      </c>
      <c r="B5195" t="s">
        <v>145</v>
      </c>
      <c r="C5195" t="s">
        <v>14</v>
      </c>
      <c r="D5195" t="s">
        <v>12</v>
      </c>
      <c r="E5195">
        <v>1996</v>
      </c>
      <c r="F5195">
        <v>9</v>
      </c>
      <c r="G5195" t="s">
        <v>145</v>
      </c>
      <c r="H5195" t="s">
        <v>15</v>
      </c>
      <c r="I5195" t="str">
        <f>VLOOKUP(H5195,Hoja3!$J$1:$K$25,2,FALSE)</f>
        <v>10</v>
      </c>
      <c r="K5195">
        <v>1728057316.6956077</v>
      </c>
    </row>
    <row r="5196" spans="1:11" hidden="1" x14ac:dyDescent="0.25">
      <c r="A5196" t="s">
        <v>144</v>
      </c>
      <c r="B5196" t="s">
        <v>145</v>
      </c>
      <c r="C5196" t="s">
        <v>16</v>
      </c>
      <c r="D5196" t="s">
        <v>12</v>
      </c>
      <c r="E5196">
        <v>1996</v>
      </c>
      <c r="F5196">
        <v>13226</v>
      </c>
      <c r="G5196" t="s">
        <v>145</v>
      </c>
      <c r="H5196" t="s">
        <v>17</v>
      </c>
      <c r="I5196" t="str">
        <f>VLOOKUP(H5196,Hoja3!$J$1:$K$25,2,FALSE)</f>
        <v>14</v>
      </c>
      <c r="K5196">
        <v>1728057316.6956077</v>
      </c>
    </row>
    <row r="5197" spans="1:11" hidden="1" x14ac:dyDescent="0.25">
      <c r="A5197" t="s">
        <v>144</v>
      </c>
      <c r="B5197" t="s">
        <v>145</v>
      </c>
      <c r="C5197" t="s">
        <v>84</v>
      </c>
      <c r="D5197" t="s">
        <v>12</v>
      </c>
      <c r="E5197">
        <v>1996</v>
      </c>
      <c r="F5197">
        <v>101</v>
      </c>
      <c r="G5197" t="s">
        <v>145</v>
      </c>
      <c r="H5197" t="s">
        <v>85</v>
      </c>
      <c r="I5197" t="str">
        <f>VLOOKUP(H5197,Hoja3!$J$1:$K$25,2,FALSE)</f>
        <v>15</v>
      </c>
      <c r="K5197">
        <v>1728057316.6956077</v>
      </c>
    </row>
    <row r="5198" spans="1:11" hidden="1" x14ac:dyDescent="0.25">
      <c r="A5198" t="s">
        <v>144</v>
      </c>
      <c r="B5198" t="s">
        <v>145</v>
      </c>
      <c r="C5198" t="s">
        <v>28</v>
      </c>
      <c r="D5198" t="s">
        <v>12</v>
      </c>
      <c r="E5198">
        <v>1996</v>
      </c>
      <c r="F5198">
        <v>622806</v>
      </c>
      <c r="G5198" t="s">
        <v>145</v>
      </c>
      <c r="H5198" t="s">
        <v>29</v>
      </c>
      <c r="I5198" t="str">
        <f>VLOOKUP(H5198,Hoja3!$J$1:$K$25,2,FALSE)</f>
        <v>16</v>
      </c>
      <c r="K5198">
        <v>1728057316.6956077</v>
      </c>
    </row>
    <row r="5199" spans="1:11" hidden="1" x14ac:dyDescent="0.25">
      <c r="A5199" t="s">
        <v>144</v>
      </c>
      <c r="B5199" t="s">
        <v>145</v>
      </c>
      <c r="C5199" t="s">
        <v>18</v>
      </c>
      <c r="D5199" t="s">
        <v>12</v>
      </c>
      <c r="E5199">
        <v>1996</v>
      </c>
      <c r="F5199">
        <v>636133</v>
      </c>
      <c r="G5199" t="s">
        <v>145</v>
      </c>
      <c r="H5199" t="s">
        <v>19</v>
      </c>
      <c r="I5199" t="str">
        <f>VLOOKUP(H5199,Hoja3!$J$1:$K$25,2,FALSE)</f>
        <v>17</v>
      </c>
      <c r="K5199">
        <v>1728057316.6956077</v>
      </c>
    </row>
    <row r="5200" spans="1:11" x14ac:dyDescent="0.25">
      <c r="A5200" t="s">
        <v>22</v>
      </c>
      <c r="B5200" t="s">
        <v>23</v>
      </c>
      <c r="C5200" t="s">
        <v>11</v>
      </c>
      <c r="D5200" t="s">
        <v>12</v>
      </c>
      <c r="E5200">
        <v>1996</v>
      </c>
      <c r="F5200">
        <v>1</v>
      </c>
      <c r="G5200" t="s">
        <v>23</v>
      </c>
      <c r="H5200" t="s">
        <v>13</v>
      </c>
      <c r="I5200" t="str">
        <f>VLOOKUP(H5200,Hoja3!$J$1:$K$25,2,FALSE)</f>
        <v>7</v>
      </c>
      <c r="J5200">
        <v>10000</v>
      </c>
      <c r="K5200">
        <v>511685203.84500122</v>
      </c>
    </row>
    <row r="5201" spans="1:11" hidden="1" x14ac:dyDescent="0.25">
      <c r="A5201" t="s">
        <v>22</v>
      </c>
      <c r="B5201" t="s">
        <v>23</v>
      </c>
      <c r="C5201" t="s">
        <v>14</v>
      </c>
      <c r="D5201" t="s">
        <v>12</v>
      </c>
      <c r="E5201">
        <v>1996</v>
      </c>
      <c r="F5201">
        <v>1</v>
      </c>
      <c r="G5201" t="s">
        <v>23</v>
      </c>
      <c r="H5201" t="s">
        <v>15</v>
      </c>
      <c r="I5201" t="str">
        <f>VLOOKUP(H5201,Hoja3!$J$1:$K$25,2,FALSE)</f>
        <v>10</v>
      </c>
      <c r="K5201">
        <v>511685203.84500122</v>
      </c>
    </row>
    <row r="5202" spans="1:11" hidden="1" x14ac:dyDescent="0.25">
      <c r="A5202" t="s">
        <v>22</v>
      </c>
      <c r="B5202" t="s">
        <v>23</v>
      </c>
      <c r="C5202" t="s">
        <v>16</v>
      </c>
      <c r="D5202" t="s">
        <v>12</v>
      </c>
      <c r="E5202">
        <v>1996</v>
      </c>
      <c r="F5202">
        <v>0</v>
      </c>
      <c r="G5202" t="s">
        <v>23</v>
      </c>
      <c r="H5202" t="s">
        <v>17</v>
      </c>
      <c r="I5202" t="str">
        <f>VLOOKUP(H5202,Hoja3!$J$1:$K$25,2,FALSE)</f>
        <v>14</v>
      </c>
      <c r="K5202">
        <v>511685203.84500122</v>
      </c>
    </row>
    <row r="5203" spans="1:11" hidden="1" x14ac:dyDescent="0.25">
      <c r="A5203" t="s">
        <v>22</v>
      </c>
      <c r="B5203" t="s">
        <v>23</v>
      </c>
      <c r="C5203" t="s">
        <v>18</v>
      </c>
      <c r="D5203" t="s">
        <v>12</v>
      </c>
      <c r="E5203">
        <v>1996</v>
      </c>
      <c r="F5203">
        <v>0</v>
      </c>
      <c r="G5203" t="s">
        <v>23</v>
      </c>
      <c r="H5203" t="s">
        <v>19</v>
      </c>
      <c r="I5203" t="str">
        <f>VLOOKUP(H5203,Hoja3!$J$1:$K$25,2,FALSE)</f>
        <v>17</v>
      </c>
      <c r="K5203">
        <v>511685203.84500122</v>
      </c>
    </row>
    <row r="5204" spans="1:11" hidden="1" x14ac:dyDescent="0.25">
      <c r="A5204" t="s">
        <v>24</v>
      </c>
      <c r="B5204" t="s">
        <v>25</v>
      </c>
      <c r="C5204" t="s">
        <v>78</v>
      </c>
      <c r="D5204" t="s">
        <v>12</v>
      </c>
      <c r="E5204">
        <v>1996</v>
      </c>
      <c r="F5204">
        <v>1</v>
      </c>
      <c r="G5204" t="s">
        <v>25</v>
      </c>
      <c r="H5204" t="s">
        <v>79</v>
      </c>
      <c r="I5204" t="str">
        <f>VLOOKUP(H5204,Hoja3!$J$1:$K$25,2,FALSE)</f>
        <v>6</v>
      </c>
      <c r="J5204" t="s">
        <v>681</v>
      </c>
      <c r="K5204">
        <v>437415331.04099435</v>
      </c>
    </row>
    <row r="5205" spans="1:11" x14ac:dyDescent="0.25">
      <c r="A5205" t="s">
        <v>24</v>
      </c>
      <c r="B5205" t="s">
        <v>25</v>
      </c>
      <c r="C5205" t="s">
        <v>11</v>
      </c>
      <c r="D5205" t="s">
        <v>12</v>
      </c>
      <c r="E5205">
        <v>1996</v>
      </c>
      <c r="F5205">
        <v>2</v>
      </c>
      <c r="G5205" t="s">
        <v>25</v>
      </c>
      <c r="H5205" t="s">
        <v>13</v>
      </c>
      <c r="I5205" t="str">
        <f>VLOOKUP(H5205,Hoja3!$J$1:$K$25,2,FALSE)</f>
        <v>7</v>
      </c>
      <c r="J5205">
        <v>19999</v>
      </c>
      <c r="K5205">
        <v>437415331.04099435</v>
      </c>
    </row>
    <row r="5206" spans="1:11" hidden="1" x14ac:dyDescent="0.25">
      <c r="A5206" t="s">
        <v>24</v>
      </c>
      <c r="B5206" t="s">
        <v>25</v>
      </c>
      <c r="C5206" t="s">
        <v>26</v>
      </c>
      <c r="D5206" t="s">
        <v>12</v>
      </c>
      <c r="E5206">
        <v>1996</v>
      </c>
      <c r="F5206">
        <v>4</v>
      </c>
      <c r="G5206" t="s">
        <v>25</v>
      </c>
      <c r="H5206" t="s">
        <v>27</v>
      </c>
      <c r="I5206" t="str">
        <f>VLOOKUP(H5206,Hoja3!$J$1:$K$25,2,FALSE)</f>
        <v>9</v>
      </c>
      <c r="J5206" t="s">
        <v>681</v>
      </c>
      <c r="K5206">
        <v>437415331.04099435</v>
      </c>
    </row>
    <row r="5207" spans="1:11" hidden="1" x14ac:dyDescent="0.25">
      <c r="A5207" t="s">
        <v>24</v>
      </c>
      <c r="B5207" t="s">
        <v>25</v>
      </c>
      <c r="C5207" t="s">
        <v>14</v>
      </c>
      <c r="D5207" t="s">
        <v>12</v>
      </c>
      <c r="E5207">
        <v>1996</v>
      </c>
      <c r="F5207">
        <v>7</v>
      </c>
      <c r="G5207" t="s">
        <v>25</v>
      </c>
      <c r="H5207" t="s">
        <v>15</v>
      </c>
      <c r="I5207" t="str">
        <f>VLOOKUP(H5207,Hoja3!$J$1:$K$25,2,FALSE)</f>
        <v>10</v>
      </c>
      <c r="K5207">
        <v>437415331.04099435</v>
      </c>
    </row>
    <row r="5208" spans="1:11" hidden="1" x14ac:dyDescent="0.25">
      <c r="A5208" t="s">
        <v>24</v>
      </c>
      <c r="B5208" t="s">
        <v>25</v>
      </c>
      <c r="C5208" t="s">
        <v>82</v>
      </c>
      <c r="D5208" t="s">
        <v>12</v>
      </c>
      <c r="E5208">
        <v>1996</v>
      </c>
      <c r="F5208">
        <v>0</v>
      </c>
      <c r="G5208" t="s">
        <v>25</v>
      </c>
      <c r="H5208" t="s">
        <v>83</v>
      </c>
      <c r="I5208" t="str">
        <f>VLOOKUP(H5208,Hoja3!$J$1:$K$25,2,FALSE)</f>
        <v>13</v>
      </c>
      <c r="K5208">
        <v>437415331.04099435</v>
      </c>
    </row>
    <row r="5209" spans="1:11" hidden="1" x14ac:dyDescent="0.25">
      <c r="A5209" t="s">
        <v>24</v>
      </c>
      <c r="B5209" t="s">
        <v>25</v>
      </c>
      <c r="C5209" t="s">
        <v>16</v>
      </c>
      <c r="D5209" t="s">
        <v>12</v>
      </c>
      <c r="E5209">
        <v>1996</v>
      </c>
      <c r="F5209">
        <v>5828319</v>
      </c>
      <c r="G5209" t="s">
        <v>25</v>
      </c>
      <c r="H5209" t="s">
        <v>17</v>
      </c>
      <c r="I5209" t="str">
        <f>VLOOKUP(H5209,Hoja3!$J$1:$K$25,2,FALSE)</f>
        <v>14</v>
      </c>
      <c r="K5209">
        <v>437415331.04099435</v>
      </c>
    </row>
    <row r="5210" spans="1:11" hidden="1" x14ac:dyDescent="0.25">
      <c r="A5210" t="s">
        <v>24</v>
      </c>
      <c r="B5210" t="s">
        <v>25</v>
      </c>
      <c r="C5210" t="s">
        <v>28</v>
      </c>
      <c r="D5210" t="s">
        <v>12</v>
      </c>
      <c r="E5210">
        <v>1996</v>
      </c>
      <c r="F5210">
        <v>118691</v>
      </c>
      <c r="G5210" t="s">
        <v>25</v>
      </c>
      <c r="H5210" t="s">
        <v>29</v>
      </c>
      <c r="I5210" t="str">
        <f>VLOOKUP(H5210,Hoja3!$J$1:$K$25,2,FALSE)</f>
        <v>16</v>
      </c>
      <c r="K5210">
        <v>437415331.04099435</v>
      </c>
    </row>
    <row r="5211" spans="1:11" hidden="1" x14ac:dyDescent="0.25">
      <c r="A5211" t="s">
        <v>24</v>
      </c>
      <c r="B5211" t="s">
        <v>25</v>
      </c>
      <c r="C5211" t="s">
        <v>18</v>
      </c>
      <c r="D5211" t="s">
        <v>12</v>
      </c>
      <c r="E5211">
        <v>1996</v>
      </c>
      <c r="F5211">
        <v>5947010</v>
      </c>
      <c r="G5211" t="s">
        <v>25</v>
      </c>
      <c r="H5211" t="s">
        <v>19</v>
      </c>
      <c r="I5211" t="str">
        <f>VLOOKUP(H5211,Hoja3!$J$1:$K$25,2,FALSE)</f>
        <v>17</v>
      </c>
      <c r="K5211">
        <v>437415331.04099435</v>
      </c>
    </row>
    <row r="5212" spans="1:11" hidden="1" x14ac:dyDescent="0.25">
      <c r="A5212" t="s">
        <v>362</v>
      </c>
      <c r="B5212" t="s">
        <v>363</v>
      </c>
      <c r="C5212" t="s">
        <v>11</v>
      </c>
      <c r="D5212" t="s">
        <v>12</v>
      </c>
      <c r="E5212">
        <v>1996</v>
      </c>
      <c r="F5212">
        <v>1</v>
      </c>
      <c r="G5212" t="s">
        <v>363</v>
      </c>
      <c r="H5212" t="s">
        <v>13</v>
      </c>
      <c r="I5212" t="str">
        <f>VLOOKUP(H5212,Hoja3!$J$1:$K$25,2,FALSE)</f>
        <v>7</v>
      </c>
      <c r="J5212" t="s">
        <v>681</v>
      </c>
      <c r="K5212">
        <v>71857382.745606601</v>
      </c>
    </row>
    <row r="5213" spans="1:11" hidden="1" x14ac:dyDescent="0.25">
      <c r="A5213" t="s">
        <v>362</v>
      </c>
      <c r="B5213" t="s">
        <v>363</v>
      </c>
      <c r="C5213" t="s">
        <v>14</v>
      </c>
      <c r="D5213" t="s">
        <v>12</v>
      </c>
      <c r="E5213">
        <v>1996</v>
      </c>
      <c r="F5213">
        <v>1</v>
      </c>
      <c r="G5213" t="s">
        <v>363</v>
      </c>
      <c r="H5213" t="s">
        <v>15</v>
      </c>
      <c r="I5213" t="str">
        <f>VLOOKUP(H5213,Hoja3!$J$1:$K$25,2,FALSE)</f>
        <v>10</v>
      </c>
      <c r="K5213">
        <v>71857382.745606601</v>
      </c>
    </row>
    <row r="5214" spans="1:11" hidden="1" x14ac:dyDescent="0.25">
      <c r="A5214" t="s">
        <v>362</v>
      </c>
      <c r="B5214" t="s">
        <v>363</v>
      </c>
      <c r="C5214" t="s">
        <v>16</v>
      </c>
      <c r="D5214" t="s">
        <v>12</v>
      </c>
      <c r="E5214">
        <v>1996</v>
      </c>
      <c r="F5214">
        <v>0</v>
      </c>
      <c r="G5214" t="s">
        <v>363</v>
      </c>
      <c r="H5214" t="s">
        <v>17</v>
      </c>
      <c r="I5214" t="str">
        <f>VLOOKUP(H5214,Hoja3!$J$1:$K$25,2,FALSE)</f>
        <v>14</v>
      </c>
      <c r="K5214">
        <v>71857382.745606601</v>
      </c>
    </row>
    <row r="5215" spans="1:11" hidden="1" x14ac:dyDescent="0.25">
      <c r="A5215" t="s">
        <v>362</v>
      </c>
      <c r="B5215" t="s">
        <v>363</v>
      </c>
      <c r="C5215" t="s">
        <v>18</v>
      </c>
      <c r="D5215" t="s">
        <v>12</v>
      </c>
      <c r="E5215">
        <v>1996</v>
      </c>
      <c r="F5215">
        <v>0</v>
      </c>
      <c r="G5215" t="s">
        <v>363</v>
      </c>
      <c r="H5215" t="s">
        <v>19</v>
      </c>
      <c r="I5215" t="str">
        <f>VLOOKUP(H5215,Hoja3!$J$1:$K$25,2,FALSE)</f>
        <v>17</v>
      </c>
      <c r="K5215">
        <v>71857382.745606601</v>
      </c>
    </row>
    <row r="5216" spans="1:11" hidden="1" x14ac:dyDescent="0.25">
      <c r="A5216" t="s">
        <v>186</v>
      </c>
      <c r="B5216" t="s">
        <v>187</v>
      </c>
      <c r="C5216" t="s">
        <v>11</v>
      </c>
      <c r="D5216" t="s">
        <v>12</v>
      </c>
      <c r="E5216">
        <v>1996</v>
      </c>
      <c r="F5216">
        <v>1</v>
      </c>
      <c r="G5216" t="s">
        <v>187</v>
      </c>
      <c r="H5216" t="s">
        <v>13</v>
      </c>
      <c r="I5216" t="str">
        <f>VLOOKUP(H5216,Hoja3!$J$1:$K$25,2,FALSE)</f>
        <v>7</v>
      </c>
      <c r="J5216" t="s">
        <v>681</v>
      </c>
      <c r="K5216">
        <v>19676049.075701091</v>
      </c>
    </row>
    <row r="5217" spans="1:11" hidden="1" x14ac:dyDescent="0.25">
      <c r="A5217" t="s">
        <v>186</v>
      </c>
      <c r="B5217" t="s">
        <v>187</v>
      </c>
      <c r="C5217" t="s">
        <v>14</v>
      </c>
      <c r="D5217" t="s">
        <v>12</v>
      </c>
      <c r="E5217">
        <v>1996</v>
      </c>
      <c r="F5217">
        <v>1</v>
      </c>
      <c r="G5217" t="s">
        <v>187</v>
      </c>
      <c r="H5217" t="s">
        <v>15</v>
      </c>
      <c r="I5217" t="str">
        <f>VLOOKUP(H5217,Hoja3!$J$1:$K$25,2,FALSE)</f>
        <v>10</v>
      </c>
      <c r="K5217">
        <v>19676049.075701091</v>
      </c>
    </row>
    <row r="5218" spans="1:11" hidden="1" x14ac:dyDescent="0.25">
      <c r="A5218" t="s">
        <v>186</v>
      </c>
      <c r="B5218" t="s">
        <v>187</v>
      </c>
      <c r="C5218" t="s">
        <v>16</v>
      </c>
      <c r="D5218" t="s">
        <v>12</v>
      </c>
      <c r="E5218">
        <v>1996</v>
      </c>
      <c r="F5218">
        <v>148727</v>
      </c>
      <c r="G5218" t="s">
        <v>187</v>
      </c>
      <c r="H5218" t="s">
        <v>17</v>
      </c>
      <c r="I5218" t="str">
        <f>VLOOKUP(H5218,Hoja3!$J$1:$K$25,2,FALSE)</f>
        <v>14</v>
      </c>
      <c r="K5218">
        <v>19676049.075701091</v>
      </c>
    </row>
    <row r="5219" spans="1:11" hidden="1" x14ac:dyDescent="0.25">
      <c r="A5219" t="s">
        <v>186</v>
      </c>
      <c r="B5219" t="s">
        <v>187</v>
      </c>
      <c r="C5219" t="s">
        <v>18</v>
      </c>
      <c r="D5219" t="s">
        <v>12</v>
      </c>
      <c r="E5219">
        <v>1996</v>
      </c>
      <c r="F5219">
        <v>148727</v>
      </c>
      <c r="G5219" t="s">
        <v>187</v>
      </c>
      <c r="H5219" t="s">
        <v>19</v>
      </c>
      <c r="I5219" t="str">
        <f>VLOOKUP(H5219,Hoja3!$J$1:$K$25,2,FALSE)</f>
        <v>17</v>
      </c>
      <c r="K5219">
        <v>19676049.075701091</v>
      </c>
    </row>
    <row r="5220" spans="1:11" hidden="1" x14ac:dyDescent="0.25">
      <c r="A5220" t="s">
        <v>32</v>
      </c>
      <c r="B5220" t="s">
        <v>33</v>
      </c>
      <c r="C5220" t="s">
        <v>80</v>
      </c>
      <c r="D5220" t="s">
        <v>12</v>
      </c>
      <c r="E5220">
        <v>1996</v>
      </c>
      <c r="F5220">
        <v>1</v>
      </c>
      <c r="G5220" t="s">
        <v>33</v>
      </c>
      <c r="H5220" t="s">
        <v>81</v>
      </c>
      <c r="I5220" t="str">
        <f>VLOOKUP(H5220,Hoja3!$J$1:$K$25,2,FALSE)</f>
        <v>8</v>
      </c>
      <c r="J5220" t="s">
        <v>681</v>
      </c>
      <c r="K5220">
        <v>45135398.008816637</v>
      </c>
    </row>
    <row r="5221" spans="1:11" hidden="1" x14ac:dyDescent="0.25">
      <c r="A5221" t="s">
        <v>32</v>
      </c>
      <c r="B5221" t="s">
        <v>33</v>
      </c>
      <c r="C5221" t="s">
        <v>14</v>
      </c>
      <c r="D5221" t="s">
        <v>12</v>
      </c>
      <c r="E5221">
        <v>1996</v>
      </c>
      <c r="F5221">
        <v>1</v>
      </c>
      <c r="G5221" t="s">
        <v>33</v>
      </c>
      <c r="H5221" t="s">
        <v>15</v>
      </c>
      <c r="I5221" t="str">
        <f>VLOOKUP(H5221,Hoja3!$J$1:$K$25,2,FALSE)</f>
        <v>10</v>
      </c>
      <c r="K5221">
        <v>45135398.008816637</v>
      </c>
    </row>
    <row r="5222" spans="1:11" hidden="1" x14ac:dyDescent="0.25">
      <c r="A5222" t="s">
        <v>32</v>
      </c>
      <c r="B5222" t="s">
        <v>33</v>
      </c>
      <c r="C5222" t="s">
        <v>84</v>
      </c>
      <c r="D5222" t="s">
        <v>12</v>
      </c>
      <c r="E5222">
        <v>1996</v>
      </c>
      <c r="F5222">
        <v>0</v>
      </c>
      <c r="G5222" t="s">
        <v>33</v>
      </c>
      <c r="H5222" t="s">
        <v>85</v>
      </c>
      <c r="I5222" t="str">
        <f>VLOOKUP(H5222,Hoja3!$J$1:$K$25,2,FALSE)</f>
        <v>15</v>
      </c>
      <c r="K5222">
        <v>45135398.008816637</v>
      </c>
    </row>
    <row r="5223" spans="1:11" hidden="1" x14ac:dyDescent="0.25">
      <c r="A5223" t="s">
        <v>32</v>
      </c>
      <c r="B5223" t="s">
        <v>33</v>
      </c>
      <c r="C5223" t="s">
        <v>18</v>
      </c>
      <c r="D5223" t="s">
        <v>12</v>
      </c>
      <c r="E5223">
        <v>1996</v>
      </c>
      <c r="F5223">
        <v>0</v>
      </c>
      <c r="G5223" t="s">
        <v>33</v>
      </c>
      <c r="H5223" t="s">
        <v>19</v>
      </c>
      <c r="I5223" t="str">
        <f>VLOOKUP(H5223,Hoja3!$J$1:$K$25,2,FALSE)</f>
        <v>17</v>
      </c>
      <c r="K5223">
        <v>45135398.008816637</v>
      </c>
    </row>
    <row r="5224" spans="1:11" hidden="1" x14ac:dyDescent="0.25">
      <c r="A5224" t="s">
        <v>34</v>
      </c>
      <c r="B5224" t="s">
        <v>35</v>
      </c>
      <c r="C5224" t="s">
        <v>11</v>
      </c>
      <c r="D5224" t="s">
        <v>12</v>
      </c>
      <c r="E5224">
        <v>1996</v>
      </c>
      <c r="F5224">
        <v>1</v>
      </c>
      <c r="G5224" t="s">
        <v>35</v>
      </c>
      <c r="H5224" t="s">
        <v>13</v>
      </c>
      <c r="I5224" t="str">
        <f>VLOOKUP(H5224,Hoja3!$J$1:$K$25,2,FALSE)</f>
        <v>7</v>
      </c>
      <c r="J5224" t="s">
        <v>681</v>
      </c>
      <c r="K5224">
        <v>2173665655.9372735</v>
      </c>
    </row>
    <row r="5225" spans="1:11" hidden="1" x14ac:dyDescent="0.25">
      <c r="A5225" t="s">
        <v>34</v>
      </c>
      <c r="B5225" t="s">
        <v>35</v>
      </c>
      <c r="C5225" t="s">
        <v>80</v>
      </c>
      <c r="D5225" t="s">
        <v>12</v>
      </c>
      <c r="E5225">
        <v>1996</v>
      </c>
      <c r="F5225">
        <v>3</v>
      </c>
      <c r="G5225" t="s">
        <v>35</v>
      </c>
      <c r="H5225" t="s">
        <v>81</v>
      </c>
      <c r="I5225" t="str">
        <f>VLOOKUP(H5225,Hoja3!$J$1:$K$25,2,FALSE)</f>
        <v>8</v>
      </c>
      <c r="J5225" t="s">
        <v>681</v>
      </c>
      <c r="K5225">
        <v>2173665655.9372735</v>
      </c>
    </row>
    <row r="5226" spans="1:11" hidden="1" x14ac:dyDescent="0.25">
      <c r="A5226" t="s">
        <v>34</v>
      </c>
      <c r="B5226" t="s">
        <v>35</v>
      </c>
      <c r="C5226" t="s">
        <v>14</v>
      </c>
      <c r="D5226" t="s">
        <v>12</v>
      </c>
      <c r="E5226">
        <v>1996</v>
      </c>
      <c r="F5226">
        <v>4</v>
      </c>
      <c r="G5226" t="s">
        <v>35</v>
      </c>
      <c r="H5226" t="s">
        <v>15</v>
      </c>
      <c r="I5226" t="str">
        <f>VLOOKUP(H5226,Hoja3!$J$1:$K$25,2,FALSE)</f>
        <v>10</v>
      </c>
      <c r="K5226">
        <v>2173665655.9372735</v>
      </c>
    </row>
    <row r="5227" spans="1:11" hidden="1" x14ac:dyDescent="0.25">
      <c r="A5227" t="s">
        <v>34</v>
      </c>
      <c r="B5227" t="s">
        <v>35</v>
      </c>
      <c r="C5227" t="s">
        <v>16</v>
      </c>
      <c r="D5227" t="s">
        <v>12</v>
      </c>
      <c r="E5227">
        <v>1996</v>
      </c>
      <c r="F5227">
        <v>7000</v>
      </c>
      <c r="G5227" t="s">
        <v>35</v>
      </c>
      <c r="H5227" t="s">
        <v>17</v>
      </c>
      <c r="I5227" t="str">
        <f>VLOOKUP(H5227,Hoja3!$J$1:$K$25,2,FALSE)</f>
        <v>14</v>
      </c>
      <c r="K5227">
        <v>2173665655.9372735</v>
      </c>
    </row>
    <row r="5228" spans="1:11" hidden="1" x14ac:dyDescent="0.25">
      <c r="A5228" t="s">
        <v>34</v>
      </c>
      <c r="B5228" t="s">
        <v>35</v>
      </c>
      <c r="C5228" t="s">
        <v>84</v>
      </c>
      <c r="D5228" t="s">
        <v>12</v>
      </c>
      <c r="E5228">
        <v>1996</v>
      </c>
      <c r="F5228">
        <v>7105</v>
      </c>
      <c r="G5228" t="s">
        <v>35</v>
      </c>
      <c r="H5228" t="s">
        <v>85</v>
      </c>
      <c r="I5228" t="str">
        <f>VLOOKUP(H5228,Hoja3!$J$1:$K$25,2,FALSE)</f>
        <v>15</v>
      </c>
      <c r="K5228">
        <v>2173665655.9372735</v>
      </c>
    </row>
    <row r="5229" spans="1:11" hidden="1" x14ac:dyDescent="0.25">
      <c r="A5229" t="s">
        <v>34</v>
      </c>
      <c r="B5229" t="s">
        <v>35</v>
      </c>
      <c r="C5229" t="s">
        <v>18</v>
      </c>
      <c r="D5229" t="s">
        <v>12</v>
      </c>
      <c r="E5229">
        <v>1996</v>
      </c>
      <c r="F5229">
        <v>14105</v>
      </c>
      <c r="G5229" t="s">
        <v>35</v>
      </c>
      <c r="H5229" t="s">
        <v>19</v>
      </c>
      <c r="I5229" t="str">
        <f>VLOOKUP(H5229,Hoja3!$J$1:$K$25,2,FALSE)</f>
        <v>17</v>
      </c>
      <c r="K5229">
        <v>2173665655.9372735</v>
      </c>
    </row>
    <row r="5230" spans="1:11" x14ac:dyDescent="0.25">
      <c r="A5230" t="s">
        <v>386</v>
      </c>
      <c r="B5230" t="s">
        <v>387</v>
      </c>
      <c r="C5230" t="s">
        <v>26</v>
      </c>
      <c r="D5230" t="s">
        <v>12</v>
      </c>
      <c r="E5230">
        <v>1996</v>
      </c>
      <c r="F5230">
        <v>1</v>
      </c>
      <c r="G5230" t="s">
        <v>387</v>
      </c>
      <c r="H5230" t="s">
        <v>27</v>
      </c>
      <c r="I5230" t="str">
        <f>VLOOKUP(H5230,Hoja3!$J$1:$K$25,2,FALSE)</f>
        <v>9</v>
      </c>
      <c r="J5230">
        <v>4000</v>
      </c>
      <c r="K5230">
        <v>0</v>
      </c>
    </row>
    <row r="5231" spans="1:11" hidden="1" x14ac:dyDescent="0.25">
      <c r="A5231" t="s">
        <v>386</v>
      </c>
      <c r="B5231" t="s">
        <v>387</v>
      </c>
      <c r="C5231" t="s">
        <v>14</v>
      </c>
      <c r="D5231" t="s">
        <v>12</v>
      </c>
      <c r="E5231">
        <v>1996</v>
      </c>
      <c r="F5231">
        <v>1</v>
      </c>
      <c r="G5231" t="s">
        <v>387</v>
      </c>
      <c r="H5231" t="s">
        <v>15</v>
      </c>
      <c r="I5231" t="str">
        <f>VLOOKUP(H5231,Hoja3!$J$1:$K$25,2,FALSE)</f>
        <v>10</v>
      </c>
      <c r="K5231">
        <v>0</v>
      </c>
    </row>
    <row r="5232" spans="1:11" hidden="1" x14ac:dyDescent="0.25">
      <c r="A5232" t="s">
        <v>386</v>
      </c>
      <c r="B5232" t="s">
        <v>387</v>
      </c>
      <c r="C5232" t="s">
        <v>28</v>
      </c>
      <c r="D5232" t="s">
        <v>12</v>
      </c>
      <c r="E5232">
        <v>1996</v>
      </c>
      <c r="F5232">
        <v>3</v>
      </c>
      <c r="G5232" t="s">
        <v>387</v>
      </c>
      <c r="H5232" t="s">
        <v>29</v>
      </c>
      <c r="I5232" t="str">
        <f>VLOOKUP(H5232,Hoja3!$J$1:$K$25,2,FALSE)</f>
        <v>16</v>
      </c>
      <c r="K5232">
        <v>0</v>
      </c>
    </row>
    <row r="5233" spans="1:11" hidden="1" x14ac:dyDescent="0.25">
      <c r="A5233" t="s">
        <v>386</v>
      </c>
      <c r="B5233" t="s">
        <v>387</v>
      </c>
      <c r="C5233" t="s">
        <v>18</v>
      </c>
      <c r="D5233" t="s">
        <v>12</v>
      </c>
      <c r="E5233">
        <v>1996</v>
      </c>
      <c r="F5233">
        <v>3</v>
      </c>
      <c r="G5233" t="s">
        <v>387</v>
      </c>
      <c r="H5233" t="s">
        <v>19</v>
      </c>
      <c r="I5233" t="str">
        <f>VLOOKUP(H5233,Hoja3!$J$1:$K$25,2,FALSE)</f>
        <v>17</v>
      </c>
      <c r="K5233">
        <v>0</v>
      </c>
    </row>
    <row r="5234" spans="1:11" x14ac:dyDescent="0.25">
      <c r="A5234" t="s">
        <v>304</v>
      </c>
      <c r="B5234" t="s">
        <v>305</v>
      </c>
      <c r="C5234" t="s">
        <v>11</v>
      </c>
      <c r="D5234" t="s">
        <v>12</v>
      </c>
      <c r="E5234">
        <v>1996</v>
      </c>
      <c r="F5234">
        <v>1</v>
      </c>
      <c r="G5234" t="s">
        <v>305</v>
      </c>
      <c r="H5234" t="s">
        <v>13</v>
      </c>
      <c r="I5234" t="str">
        <f>VLOOKUP(H5234,Hoja3!$J$1:$K$25,2,FALSE)</f>
        <v>7</v>
      </c>
      <c r="J5234">
        <v>3000</v>
      </c>
      <c r="K5234">
        <v>42335646.895798385</v>
      </c>
    </row>
    <row r="5235" spans="1:11" hidden="1" x14ac:dyDescent="0.25">
      <c r="A5235" t="s">
        <v>304</v>
      </c>
      <c r="B5235" t="s">
        <v>305</v>
      </c>
      <c r="C5235" t="s">
        <v>14</v>
      </c>
      <c r="D5235" t="s">
        <v>12</v>
      </c>
      <c r="E5235">
        <v>1996</v>
      </c>
      <c r="F5235">
        <v>1</v>
      </c>
      <c r="G5235" t="s">
        <v>305</v>
      </c>
      <c r="H5235" t="s">
        <v>15</v>
      </c>
      <c r="I5235" t="str">
        <f>VLOOKUP(H5235,Hoja3!$J$1:$K$25,2,FALSE)</f>
        <v>10</v>
      </c>
      <c r="K5235">
        <v>42335646.895798385</v>
      </c>
    </row>
    <row r="5236" spans="1:11" hidden="1" x14ac:dyDescent="0.25">
      <c r="A5236" t="s">
        <v>304</v>
      </c>
      <c r="B5236" t="s">
        <v>305</v>
      </c>
      <c r="C5236" t="s">
        <v>16</v>
      </c>
      <c r="D5236" t="s">
        <v>12</v>
      </c>
      <c r="E5236">
        <v>1996</v>
      </c>
      <c r="F5236">
        <v>1300000</v>
      </c>
      <c r="G5236" t="s">
        <v>305</v>
      </c>
      <c r="H5236" t="s">
        <v>17</v>
      </c>
      <c r="I5236" t="str">
        <f>VLOOKUP(H5236,Hoja3!$J$1:$K$25,2,FALSE)</f>
        <v>14</v>
      </c>
      <c r="K5236">
        <v>42335646.895798385</v>
      </c>
    </row>
    <row r="5237" spans="1:11" hidden="1" x14ac:dyDescent="0.25">
      <c r="A5237" t="s">
        <v>304</v>
      </c>
      <c r="B5237" t="s">
        <v>305</v>
      </c>
      <c r="C5237" t="s">
        <v>18</v>
      </c>
      <c r="D5237" t="s">
        <v>12</v>
      </c>
      <c r="E5237">
        <v>1996</v>
      </c>
      <c r="F5237">
        <v>1300000</v>
      </c>
      <c r="G5237" t="s">
        <v>305</v>
      </c>
      <c r="H5237" t="s">
        <v>19</v>
      </c>
      <c r="I5237" t="str">
        <f>VLOOKUP(H5237,Hoja3!$J$1:$K$25,2,FALSE)</f>
        <v>17</v>
      </c>
      <c r="K5237">
        <v>42335646.895798385</v>
      </c>
    </row>
    <row r="5238" spans="1:11" x14ac:dyDescent="0.25">
      <c r="A5238" t="s">
        <v>42</v>
      </c>
      <c r="B5238" t="s">
        <v>43</v>
      </c>
      <c r="C5238" t="s">
        <v>11</v>
      </c>
      <c r="D5238" t="s">
        <v>12</v>
      </c>
      <c r="E5238">
        <v>1996</v>
      </c>
      <c r="F5238">
        <v>1</v>
      </c>
      <c r="G5238" t="s">
        <v>43</v>
      </c>
      <c r="H5238" t="s">
        <v>13</v>
      </c>
      <c r="I5238" t="str">
        <f>VLOOKUP(H5238,Hoja3!$J$1:$K$25,2,FALSE)</f>
        <v>7</v>
      </c>
      <c r="J5238">
        <v>1459148</v>
      </c>
      <c r="K5238">
        <v>2142470914.4013569</v>
      </c>
    </row>
    <row r="5239" spans="1:11" x14ac:dyDescent="0.25">
      <c r="A5239" t="s">
        <v>42</v>
      </c>
      <c r="B5239" t="s">
        <v>43</v>
      </c>
      <c r="C5239" t="s">
        <v>26</v>
      </c>
      <c r="D5239" t="s">
        <v>12</v>
      </c>
      <c r="E5239">
        <v>1996</v>
      </c>
      <c r="F5239">
        <v>1</v>
      </c>
      <c r="G5239" t="s">
        <v>43</v>
      </c>
      <c r="H5239" t="s">
        <v>27</v>
      </c>
      <c r="I5239" t="str">
        <f>VLOOKUP(H5239,Hoja3!$J$1:$K$25,2,FALSE)</f>
        <v>9</v>
      </c>
      <c r="J5239">
        <v>200</v>
      </c>
      <c r="K5239">
        <v>2142470914.4013569</v>
      </c>
    </row>
    <row r="5240" spans="1:11" hidden="1" x14ac:dyDescent="0.25">
      <c r="A5240" t="s">
        <v>42</v>
      </c>
      <c r="B5240" t="s">
        <v>43</v>
      </c>
      <c r="C5240" t="s">
        <v>14</v>
      </c>
      <c r="D5240" t="s">
        <v>12</v>
      </c>
      <c r="E5240">
        <v>1996</v>
      </c>
      <c r="F5240">
        <v>2</v>
      </c>
      <c r="G5240" t="s">
        <v>43</v>
      </c>
      <c r="H5240" t="s">
        <v>15</v>
      </c>
      <c r="I5240" t="str">
        <f>VLOOKUP(H5240,Hoja3!$J$1:$K$25,2,FALSE)</f>
        <v>10</v>
      </c>
      <c r="K5240">
        <v>2142470914.4013569</v>
      </c>
    </row>
    <row r="5241" spans="1:11" hidden="1" x14ac:dyDescent="0.25">
      <c r="A5241" t="s">
        <v>42</v>
      </c>
      <c r="B5241" t="s">
        <v>43</v>
      </c>
      <c r="C5241" t="s">
        <v>16</v>
      </c>
      <c r="D5241" t="s">
        <v>12</v>
      </c>
      <c r="E5241">
        <v>1996</v>
      </c>
      <c r="F5241">
        <v>12000</v>
      </c>
      <c r="G5241" t="s">
        <v>43</v>
      </c>
      <c r="H5241" t="s">
        <v>17</v>
      </c>
      <c r="I5241" t="str">
        <f>VLOOKUP(H5241,Hoja3!$J$1:$K$25,2,FALSE)</f>
        <v>14</v>
      </c>
      <c r="K5241">
        <v>2142470914.4013569</v>
      </c>
    </row>
    <row r="5242" spans="1:11" hidden="1" x14ac:dyDescent="0.25">
      <c r="A5242" t="s">
        <v>42</v>
      </c>
      <c r="B5242" t="s">
        <v>43</v>
      </c>
      <c r="C5242" t="s">
        <v>28</v>
      </c>
      <c r="D5242" t="s">
        <v>12</v>
      </c>
      <c r="E5242">
        <v>1996</v>
      </c>
      <c r="F5242">
        <v>0</v>
      </c>
      <c r="G5242" t="s">
        <v>43</v>
      </c>
      <c r="H5242" t="s">
        <v>29</v>
      </c>
      <c r="I5242" t="str">
        <f>VLOOKUP(H5242,Hoja3!$J$1:$K$25,2,FALSE)</f>
        <v>16</v>
      </c>
      <c r="K5242">
        <v>2142470914.4013569</v>
      </c>
    </row>
    <row r="5243" spans="1:11" hidden="1" x14ac:dyDescent="0.25">
      <c r="A5243" t="s">
        <v>42</v>
      </c>
      <c r="B5243" t="s">
        <v>43</v>
      </c>
      <c r="C5243" t="s">
        <v>18</v>
      </c>
      <c r="D5243" t="s">
        <v>12</v>
      </c>
      <c r="E5243">
        <v>1996</v>
      </c>
      <c r="F5243">
        <v>12000</v>
      </c>
      <c r="G5243" t="s">
        <v>43</v>
      </c>
      <c r="H5243" t="s">
        <v>19</v>
      </c>
      <c r="I5243" t="str">
        <f>VLOOKUP(H5243,Hoja3!$J$1:$K$25,2,FALSE)</f>
        <v>17</v>
      </c>
      <c r="K5243">
        <v>2142470914.4013569</v>
      </c>
    </row>
    <row r="5244" spans="1:11" hidden="1" x14ac:dyDescent="0.25">
      <c r="A5244" t="s">
        <v>148</v>
      </c>
      <c r="B5244" t="s">
        <v>149</v>
      </c>
      <c r="C5244" t="s">
        <v>11</v>
      </c>
      <c r="D5244" t="s">
        <v>12</v>
      </c>
      <c r="E5244">
        <v>1996</v>
      </c>
      <c r="F5244">
        <v>1</v>
      </c>
      <c r="G5244" t="s">
        <v>149</v>
      </c>
      <c r="H5244" t="s">
        <v>13</v>
      </c>
      <c r="I5244" t="str">
        <f>VLOOKUP(H5244,Hoja3!$J$1:$K$25,2,FALSE)</f>
        <v>7</v>
      </c>
      <c r="J5244" t="s">
        <v>681</v>
      </c>
      <c r="K5244">
        <v>2555492.0852483064</v>
      </c>
    </row>
    <row r="5245" spans="1:11" hidden="1" x14ac:dyDescent="0.25">
      <c r="A5245" t="s">
        <v>148</v>
      </c>
      <c r="B5245" t="s">
        <v>149</v>
      </c>
      <c r="C5245" t="s">
        <v>14</v>
      </c>
      <c r="D5245" t="s">
        <v>12</v>
      </c>
      <c r="E5245">
        <v>1996</v>
      </c>
      <c r="F5245">
        <v>1</v>
      </c>
      <c r="G5245" t="s">
        <v>149</v>
      </c>
      <c r="H5245" t="s">
        <v>15</v>
      </c>
      <c r="I5245" t="str">
        <f>VLOOKUP(H5245,Hoja3!$J$1:$K$25,2,FALSE)</f>
        <v>10</v>
      </c>
      <c r="K5245">
        <v>2555492.0852483064</v>
      </c>
    </row>
    <row r="5246" spans="1:11" hidden="1" x14ac:dyDescent="0.25">
      <c r="A5246" t="s">
        <v>148</v>
      </c>
      <c r="B5246" t="s">
        <v>149</v>
      </c>
      <c r="C5246" t="s">
        <v>16</v>
      </c>
      <c r="D5246" t="s">
        <v>12</v>
      </c>
      <c r="E5246">
        <v>1996</v>
      </c>
      <c r="F5246">
        <v>17500</v>
      </c>
      <c r="G5246" t="s">
        <v>149</v>
      </c>
      <c r="H5246" t="s">
        <v>17</v>
      </c>
      <c r="I5246" t="str">
        <f>VLOOKUP(H5246,Hoja3!$J$1:$K$25,2,FALSE)</f>
        <v>14</v>
      </c>
      <c r="K5246">
        <v>2555492.0852483064</v>
      </c>
    </row>
    <row r="5247" spans="1:11" hidden="1" x14ac:dyDescent="0.25">
      <c r="A5247" t="s">
        <v>148</v>
      </c>
      <c r="B5247" t="s">
        <v>149</v>
      </c>
      <c r="C5247" t="s">
        <v>18</v>
      </c>
      <c r="D5247" t="s">
        <v>12</v>
      </c>
      <c r="E5247">
        <v>1996</v>
      </c>
      <c r="F5247">
        <v>17500</v>
      </c>
      <c r="G5247" t="s">
        <v>149</v>
      </c>
      <c r="H5247" t="s">
        <v>19</v>
      </c>
      <c r="I5247" t="str">
        <f>VLOOKUP(H5247,Hoja3!$J$1:$K$25,2,FALSE)</f>
        <v>17</v>
      </c>
      <c r="K5247">
        <v>2555492.0852483064</v>
      </c>
    </row>
    <row r="5248" spans="1:11" x14ac:dyDescent="0.25">
      <c r="A5248" t="s">
        <v>50</v>
      </c>
      <c r="B5248" t="s">
        <v>51</v>
      </c>
      <c r="C5248" t="s">
        <v>11</v>
      </c>
      <c r="D5248" t="s">
        <v>12</v>
      </c>
      <c r="E5248">
        <v>1996</v>
      </c>
      <c r="F5248">
        <v>4</v>
      </c>
      <c r="G5248" t="s">
        <v>51</v>
      </c>
      <c r="H5248" t="s">
        <v>13</v>
      </c>
      <c r="I5248" t="str">
        <f>VLOOKUP(H5248,Hoja3!$J$1:$K$25,2,FALSE)</f>
        <v>7</v>
      </c>
      <c r="J5248">
        <v>25199109</v>
      </c>
      <c r="K5248">
        <v>17794783039.551956</v>
      </c>
    </row>
    <row r="5249" spans="1:11" hidden="1" x14ac:dyDescent="0.25">
      <c r="A5249" t="s">
        <v>50</v>
      </c>
      <c r="B5249" t="s">
        <v>51</v>
      </c>
      <c r="C5249" t="s">
        <v>80</v>
      </c>
      <c r="D5249" t="s">
        <v>12</v>
      </c>
      <c r="E5249">
        <v>1996</v>
      </c>
      <c r="F5249">
        <v>4</v>
      </c>
      <c r="G5249" t="s">
        <v>51</v>
      </c>
      <c r="H5249" t="s">
        <v>81</v>
      </c>
      <c r="I5249" t="str">
        <f>VLOOKUP(H5249,Hoja3!$J$1:$K$25,2,FALSE)</f>
        <v>8</v>
      </c>
      <c r="J5249" t="s">
        <v>681</v>
      </c>
      <c r="K5249">
        <v>17794783039.551956</v>
      </c>
    </row>
    <row r="5250" spans="1:11" x14ac:dyDescent="0.25">
      <c r="A5250" t="s">
        <v>50</v>
      </c>
      <c r="B5250" t="s">
        <v>51</v>
      </c>
      <c r="C5250" t="s">
        <v>26</v>
      </c>
      <c r="D5250" t="s">
        <v>12</v>
      </c>
      <c r="E5250">
        <v>1996</v>
      </c>
      <c r="F5250">
        <v>8</v>
      </c>
      <c r="G5250" t="s">
        <v>51</v>
      </c>
      <c r="H5250" t="s">
        <v>27</v>
      </c>
      <c r="I5250" t="str">
        <f>VLOOKUP(H5250,Hoja3!$J$1:$K$25,2,FALSE)</f>
        <v>9</v>
      </c>
      <c r="J5250">
        <v>135995</v>
      </c>
      <c r="K5250">
        <v>17794783039.551956</v>
      </c>
    </row>
    <row r="5251" spans="1:11" hidden="1" x14ac:dyDescent="0.25">
      <c r="A5251" t="s">
        <v>50</v>
      </c>
      <c r="B5251" t="s">
        <v>51</v>
      </c>
      <c r="C5251" t="s">
        <v>14</v>
      </c>
      <c r="D5251" t="s">
        <v>12</v>
      </c>
      <c r="E5251">
        <v>1996</v>
      </c>
      <c r="F5251">
        <v>16</v>
      </c>
      <c r="G5251" t="s">
        <v>51</v>
      </c>
      <c r="H5251" t="s">
        <v>15</v>
      </c>
      <c r="I5251" t="str">
        <f>VLOOKUP(H5251,Hoja3!$J$1:$K$25,2,FALSE)</f>
        <v>10</v>
      </c>
      <c r="K5251">
        <v>17794783039.551956</v>
      </c>
    </row>
    <row r="5252" spans="1:11" hidden="1" x14ac:dyDescent="0.25">
      <c r="A5252" t="s">
        <v>50</v>
      </c>
      <c r="B5252" t="s">
        <v>51</v>
      </c>
      <c r="C5252" t="s">
        <v>16</v>
      </c>
      <c r="D5252" t="s">
        <v>12</v>
      </c>
      <c r="E5252">
        <v>1996</v>
      </c>
      <c r="F5252">
        <v>154674000</v>
      </c>
      <c r="G5252" t="s">
        <v>51</v>
      </c>
      <c r="H5252" t="s">
        <v>17</v>
      </c>
      <c r="I5252" t="str">
        <f>VLOOKUP(H5252,Hoja3!$J$1:$K$25,2,FALSE)</f>
        <v>14</v>
      </c>
      <c r="K5252">
        <v>17794783039.551956</v>
      </c>
    </row>
    <row r="5253" spans="1:11" hidden="1" x14ac:dyDescent="0.25">
      <c r="A5253" t="s">
        <v>50</v>
      </c>
      <c r="B5253" t="s">
        <v>51</v>
      </c>
      <c r="C5253" t="s">
        <v>84</v>
      </c>
      <c r="D5253" t="s">
        <v>12</v>
      </c>
      <c r="E5253">
        <v>1996</v>
      </c>
      <c r="F5253">
        <v>631</v>
      </c>
      <c r="G5253" t="s">
        <v>51</v>
      </c>
      <c r="H5253" t="s">
        <v>85</v>
      </c>
      <c r="I5253" t="str">
        <f>VLOOKUP(H5253,Hoja3!$J$1:$K$25,2,FALSE)</f>
        <v>15</v>
      </c>
      <c r="K5253">
        <v>17794783039.551956</v>
      </c>
    </row>
    <row r="5254" spans="1:11" hidden="1" x14ac:dyDescent="0.25">
      <c r="A5254" t="s">
        <v>50</v>
      </c>
      <c r="B5254" t="s">
        <v>51</v>
      </c>
      <c r="C5254" t="s">
        <v>28</v>
      </c>
      <c r="D5254" t="s">
        <v>12</v>
      </c>
      <c r="E5254">
        <v>1996</v>
      </c>
      <c r="F5254">
        <v>15317482</v>
      </c>
      <c r="G5254" t="s">
        <v>51</v>
      </c>
      <c r="H5254" t="s">
        <v>29</v>
      </c>
      <c r="I5254" t="str">
        <f>VLOOKUP(H5254,Hoja3!$J$1:$K$25,2,FALSE)</f>
        <v>16</v>
      </c>
      <c r="K5254">
        <v>17794783039.551956</v>
      </c>
    </row>
    <row r="5255" spans="1:11" hidden="1" x14ac:dyDescent="0.25">
      <c r="A5255" t="s">
        <v>50</v>
      </c>
      <c r="B5255" t="s">
        <v>51</v>
      </c>
      <c r="C5255" t="s">
        <v>18</v>
      </c>
      <c r="D5255" t="s">
        <v>12</v>
      </c>
      <c r="E5255">
        <v>1996</v>
      </c>
      <c r="F5255">
        <v>169992113</v>
      </c>
      <c r="G5255" t="s">
        <v>51</v>
      </c>
      <c r="H5255" t="s">
        <v>19</v>
      </c>
      <c r="I5255" t="str">
        <f>VLOOKUP(H5255,Hoja3!$J$1:$K$25,2,FALSE)</f>
        <v>17</v>
      </c>
      <c r="K5255">
        <v>17794783039.551956</v>
      </c>
    </row>
    <row r="5256" spans="1:11" hidden="1" x14ac:dyDescent="0.25">
      <c r="A5256" t="s">
        <v>52</v>
      </c>
      <c r="B5256" t="s">
        <v>53</v>
      </c>
      <c r="C5256" t="s">
        <v>11</v>
      </c>
      <c r="D5256" t="s">
        <v>12</v>
      </c>
      <c r="E5256">
        <v>1996</v>
      </c>
      <c r="F5256">
        <v>2</v>
      </c>
      <c r="G5256" t="s">
        <v>53</v>
      </c>
      <c r="H5256" t="s">
        <v>13</v>
      </c>
      <c r="I5256" t="str">
        <f>VLOOKUP(H5256,Hoja3!$J$1:$K$25,2,FALSE)</f>
        <v>7</v>
      </c>
      <c r="J5256" t="s">
        <v>681</v>
      </c>
      <c r="K5256">
        <v>363493841.24430329</v>
      </c>
    </row>
    <row r="5257" spans="1:11" hidden="1" x14ac:dyDescent="0.25">
      <c r="A5257" t="s">
        <v>52</v>
      </c>
      <c r="B5257" t="s">
        <v>53</v>
      </c>
      <c r="C5257" t="s">
        <v>80</v>
      </c>
      <c r="D5257" t="s">
        <v>12</v>
      </c>
      <c r="E5257">
        <v>1996</v>
      </c>
      <c r="F5257">
        <v>1</v>
      </c>
      <c r="G5257" t="s">
        <v>53</v>
      </c>
      <c r="H5257" t="s">
        <v>81</v>
      </c>
      <c r="I5257" t="str">
        <f>VLOOKUP(H5257,Hoja3!$J$1:$K$25,2,FALSE)</f>
        <v>8</v>
      </c>
      <c r="J5257" t="s">
        <v>681</v>
      </c>
      <c r="K5257">
        <v>363493841.24430329</v>
      </c>
    </row>
    <row r="5258" spans="1:11" hidden="1" x14ac:dyDescent="0.25">
      <c r="A5258" t="s">
        <v>52</v>
      </c>
      <c r="B5258" t="s">
        <v>53</v>
      </c>
      <c r="C5258" t="s">
        <v>14</v>
      </c>
      <c r="D5258" t="s">
        <v>12</v>
      </c>
      <c r="E5258">
        <v>1996</v>
      </c>
      <c r="F5258">
        <v>3</v>
      </c>
      <c r="G5258" t="s">
        <v>53</v>
      </c>
      <c r="H5258" t="s">
        <v>15</v>
      </c>
      <c r="I5258" t="str">
        <f>VLOOKUP(H5258,Hoja3!$J$1:$K$25,2,FALSE)</f>
        <v>10</v>
      </c>
      <c r="K5258">
        <v>363493841.24430329</v>
      </c>
    </row>
    <row r="5259" spans="1:11" hidden="1" x14ac:dyDescent="0.25">
      <c r="A5259" t="s">
        <v>52</v>
      </c>
      <c r="B5259" t="s">
        <v>53</v>
      </c>
      <c r="C5259" t="s">
        <v>16</v>
      </c>
      <c r="D5259" t="s">
        <v>12</v>
      </c>
      <c r="E5259">
        <v>1996</v>
      </c>
      <c r="F5259">
        <v>180200</v>
      </c>
      <c r="G5259" t="s">
        <v>53</v>
      </c>
      <c r="H5259" t="s">
        <v>17</v>
      </c>
      <c r="I5259" t="str">
        <f>VLOOKUP(H5259,Hoja3!$J$1:$K$25,2,FALSE)</f>
        <v>14</v>
      </c>
      <c r="K5259">
        <v>363493841.24430329</v>
      </c>
    </row>
    <row r="5260" spans="1:11" hidden="1" x14ac:dyDescent="0.25">
      <c r="A5260" t="s">
        <v>52</v>
      </c>
      <c r="B5260" t="s">
        <v>53</v>
      </c>
      <c r="C5260" t="s">
        <v>84</v>
      </c>
      <c r="D5260" t="s">
        <v>12</v>
      </c>
      <c r="E5260">
        <v>1996</v>
      </c>
      <c r="F5260">
        <v>110</v>
      </c>
      <c r="G5260" t="s">
        <v>53</v>
      </c>
      <c r="H5260" t="s">
        <v>85</v>
      </c>
      <c r="I5260" t="str">
        <f>VLOOKUP(H5260,Hoja3!$J$1:$K$25,2,FALSE)</f>
        <v>15</v>
      </c>
      <c r="K5260">
        <v>363493841.24430329</v>
      </c>
    </row>
    <row r="5261" spans="1:11" hidden="1" x14ac:dyDescent="0.25">
      <c r="A5261" t="s">
        <v>52</v>
      </c>
      <c r="B5261" t="s">
        <v>53</v>
      </c>
      <c r="C5261" t="s">
        <v>18</v>
      </c>
      <c r="D5261" t="s">
        <v>12</v>
      </c>
      <c r="E5261">
        <v>1996</v>
      </c>
      <c r="F5261">
        <v>180310</v>
      </c>
      <c r="G5261" t="s">
        <v>53</v>
      </c>
      <c r="H5261" t="s">
        <v>19</v>
      </c>
      <c r="I5261" t="str">
        <f>VLOOKUP(H5261,Hoja3!$J$1:$K$25,2,FALSE)</f>
        <v>17</v>
      </c>
      <c r="K5261">
        <v>363493841.24430329</v>
      </c>
    </row>
    <row r="5262" spans="1:11" x14ac:dyDescent="0.25">
      <c r="A5262" t="s">
        <v>54</v>
      </c>
      <c r="B5262" t="s">
        <v>55</v>
      </c>
      <c r="C5262" t="s">
        <v>11</v>
      </c>
      <c r="D5262" t="s">
        <v>12</v>
      </c>
      <c r="E5262">
        <v>1996</v>
      </c>
      <c r="F5262">
        <v>1</v>
      </c>
      <c r="G5262" t="s">
        <v>55</v>
      </c>
      <c r="H5262" t="s">
        <v>13</v>
      </c>
      <c r="I5262" t="str">
        <f>VLOOKUP(H5262,Hoja3!$J$1:$K$25,2,FALSE)</f>
        <v>7</v>
      </c>
      <c r="J5262">
        <v>499982</v>
      </c>
      <c r="K5262">
        <v>86497941.439017445</v>
      </c>
    </row>
    <row r="5263" spans="1:11" x14ac:dyDescent="0.25">
      <c r="A5263" t="s">
        <v>54</v>
      </c>
      <c r="B5263" t="s">
        <v>55</v>
      </c>
      <c r="C5263" t="s">
        <v>26</v>
      </c>
      <c r="D5263" t="s">
        <v>12</v>
      </c>
      <c r="E5263">
        <v>1996</v>
      </c>
      <c r="F5263">
        <v>2</v>
      </c>
      <c r="G5263" t="s">
        <v>55</v>
      </c>
      <c r="H5263" t="s">
        <v>27</v>
      </c>
      <c r="I5263" t="str">
        <f>VLOOKUP(H5263,Hoja3!$J$1:$K$25,2,FALSE)</f>
        <v>9</v>
      </c>
      <c r="J5263">
        <v>399986</v>
      </c>
      <c r="K5263">
        <v>86497941.439017445</v>
      </c>
    </row>
    <row r="5264" spans="1:11" hidden="1" x14ac:dyDescent="0.25">
      <c r="A5264" t="s">
        <v>54</v>
      </c>
      <c r="B5264" t="s">
        <v>55</v>
      </c>
      <c r="C5264" t="s">
        <v>14</v>
      </c>
      <c r="D5264" t="s">
        <v>12</v>
      </c>
      <c r="E5264">
        <v>1996</v>
      </c>
      <c r="F5264">
        <v>3</v>
      </c>
      <c r="G5264" t="s">
        <v>55</v>
      </c>
      <c r="H5264" t="s">
        <v>15</v>
      </c>
      <c r="I5264" t="str">
        <f>VLOOKUP(H5264,Hoja3!$J$1:$K$25,2,FALSE)</f>
        <v>10</v>
      </c>
      <c r="K5264">
        <v>86497941.439017445</v>
      </c>
    </row>
    <row r="5265" spans="1:11" hidden="1" x14ac:dyDescent="0.25">
      <c r="A5265" t="s">
        <v>54</v>
      </c>
      <c r="B5265" t="s">
        <v>55</v>
      </c>
      <c r="C5265" t="s">
        <v>16</v>
      </c>
      <c r="D5265" t="s">
        <v>12</v>
      </c>
      <c r="E5265">
        <v>1996</v>
      </c>
      <c r="F5265">
        <v>20000</v>
      </c>
      <c r="G5265" t="s">
        <v>55</v>
      </c>
      <c r="H5265" t="s">
        <v>17</v>
      </c>
      <c r="I5265" t="str">
        <f>VLOOKUP(H5265,Hoja3!$J$1:$K$25,2,FALSE)</f>
        <v>14</v>
      </c>
      <c r="K5265">
        <v>86497941.439017445</v>
      </c>
    </row>
    <row r="5266" spans="1:11" hidden="1" x14ac:dyDescent="0.25">
      <c r="A5266" t="s">
        <v>54</v>
      </c>
      <c r="B5266" t="s">
        <v>55</v>
      </c>
      <c r="C5266" t="s">
        <v>28</v>
      </c>
      <c r="D5266" t="s">
        <v>12</v>
      </c>
      <c r="E5266">
        <v>1996</v>
      </c>
      <c r="F5266">
        <v>716000</v>
      </c>
      <c r="G5266" t="s">
        <v>55</v>
      </c>
      <c r="H5266" t="s">
        <v>29</v>
      </c>
      <c r="I5266" t="str">
        <f>VLOOKUP(H5266,Hoja3!$J$1:$K$25,2,FALSE)</f>
        <v>16</v>
      </c>
      <c r="K5266">
        <v>86497941.439017445</v>
      </c>
    </row>
    <row r="5267" spans="1:11" hidden="1" x14ac:dyDescent="0.25">
      <c r="A5267" t="s">
        <v>54</v>
      </c>
      <c r="B5267" t="s">
        <v>55</v>
      </c>
      <c r="C5267" t="s">
        <v>18</v>
      </c>
      <c r="D5267" t="s">
        <v>12</v>
      </c>
      <c r="E5267">
        <v>1996</v>
      </c>
      <c r="F5267">
        <v>736000</v>
      </c>
      <c r="G5267" t="s">
        <v>55</v>
      </c>
      <c r="H5267" t="s">
        <v>19</v>
      </c>
      <c r="I5267" t="str">
        <f>VLOOKUP(H5267,Hoja3!$J$1:$K$25,2,FALSE)</f>
        <v>17</v>
      </c>
      <c r="K5267">
        <v>86497941.439017445</v>
      </c>
    </row>
    <row r="5268" spans="1:11" hidden="1" x14ac:dyDescent="0.25">
      <c r="A5268" t="s">
        <v>238</v>
      </c>
      <c r="B5268" t="s">
        <v>239</v>
      </c>
      <c r="C5268" t="s">
        <v>11</v>
      </c>
      <c r="D5268" t="s">
        <v>12</v>
      </c>
      <c r="E5268">
        <v>1996</v>
      </c>
      <c r="F5268">
        <v>1</v>
      </c>
      <c r="G5268" t="s">
        <v>239</v>
      </c>
      <c r="H5268" t="s">
        <v>13</v>
      </c>
      <c r="I5268" t="str">
        <f>VLOOKUP(H5268,Hoja3!$J$1:$K$25,2,FALSE)</f>
        <v>7</v>
      </c>
      <c r="J5268" t="s">
        <v>681</v>
      </c>
      <c r="K5268">
        <v>78875489.245053843</v>
      </c>
    </row>
    <row r="5269" spans="1:11" hidden="1" x14ac:dyDescent="0.25">
      <c r="A5269" t="s">
        <v>238</v>
      </c>
      <c r="B5269" t="s">
        <v>239</v>
      </c>
      <c r="C5269" t="s">
        <v>14</v>
      </c>
      <c r="D5269" t="s">
        <v>12</v>
      </c>
      <c r="E5269">
        <v>1996</v>
      </c>
      <c r="F5269">
        <v>1</v>
      </c>
      <c r="G5269" t="s">
        <v>239</v>
      </c>
      <c r="H5269" t="s">
        <v>15</v>
      </c>
      <c r="I5269" t="str">
        <f>VLOOKUP(H5269,Hoja3!$J$1:$K$25,2,FALSE)</f>
        <v>10</v>
      </c>
      <c r="K5269">
        <v>78875489.245053843</v>
      </c>
    </row>
    <row r="5270" spans="1:11" hidden="1" x14ac:dyDescent="0.25">
      <c r="A5270" t="s">
        <v>238</v>
      </c>
      <c r="B5270" t="s">
        <v>239</v>
      </c>
      <c r="C5270" t="s">
        <v>16</v>
      </c>
      <c r="D5270" t="s">
        <v>12</v>
      </c>
      <c r="E5270">
        <v>1996</v>
      </c>
      <c r="F5270">
        <v>0</v>
      </c>
      <c r="G5270" t="s">
        <v>239</v>
      </c>
      <c r="H5270" t="s">
        <v>17</v>
      </c>
      <c r="I5270" t="str">
        <f>VLOOKUP(H5270,Hoja3!$J$1:$K$25,2,FALSE)</f>
        <v>14</v>
      </c>
      <c r="K5270">
        <v>78875489.245053843</v>
      </c>
    </row>
    <row r="5271" spans="1:11" hidden="1" x14ac:dyDescent="0.25">
      <c r="A5271" t="s">
        <v>238</v>
      </c>
      <c r="B5271" t="s">
        <v>239</v>
      </c>
      <c r="C5271" t="s">
        <v>18</v>
      </c>
      <c r="D5271" t="s">
        <v>12</v>
      </c>
      <c r="E5271">
        <v>1996</v>
      </c>
      <c r="F5271">
        <v>0</v>
      </c>
      <c r="G5271" t="s">
        <v>239</v>
      </c>
      <c r="H5271" t="s">
        <v>19</v>
      </c>
      <c r="I5271" t="str">
        <f>VLOOKUP(H5271,Hoja3!$J$1:$K$25,2,FALSE)</f>
        <v>17</v>
      </c>
      <c r="K5271">
        <v>78875489.245053843</v>
      </c>
    </row>
    <row r="5272" spans="1:11" hidden="1" x14ac:dyDescent="0.25">
      <c r="A5272" t="s">
        <v>56</v>
      </c>
      <c r="B5272" t="s">
        <v>57</v>
      </c>
      <c r="C5272" t="s">
        <v>11</v>
      </c>
      <c r="D5272" t="s">
        <v>12</v>
      </c>
      <c r="E5272">
        <v>1996</v>
      </c>
      <c r="F5272">
        <v>2</v>
      </c>
      <c r="G5272" t="s">
        <v>57</v>
      </c>
      <c r="H5272" t="s">
        <v>13</v>
      </c>
      <c r="I5272" t="str">
        <f>VLOOKUP(H5272,Hoja3!$J$1:$K$25,2,FALSE)</f>
        <v>7</v>
      </c>
      <c r="J5272" t="s">
        <v>681</v>
      </c>
      <c r="K5272">
        <v>0</v>
      </c>
    </row>
    <row r="5273" spans="1:11" x14ac:dyDescent="0.25">
      <c r="A5273" t="s">
        <v>56</v>
      </c>
      <c r="B5273" t="s">
        <v>57</v>
      </c>
      <c r="C5273" t="s">
        <v>26</v>
      </c>
      <c r="D5273" t="s">
        <v>12</v>
      </c>
      <c r="E5273">
        <v>1996</v>
      </c>
      <c r="F5273">
        <v>1</v>
      </c>
      <c r="G5273" t="s">
        <v>57</v>
      </c>
      <c r="H5273" t="s">
        <v>27</v>
      </c>
      <c r="I5273" t="str">
        <f>VLOOKUP(H5273,Hoja3!$J$1:$K$25,2,FALSE)</f>
        <v>9</v>
      </c>
      <c r="J5273">
        <v>25999</v>
      </c>
      <c r="K5273">
        <v>0</v>
      </c>
    </row>
    <row r="5274" spans="1:11" hidden="1" x14ac:dyDescent="0.25">
      <c r="A5274" t="s">
        <v>56</v>
      </c>
      <c r="B5274" t="s">
        <v>57</v>
      </c>
      <c r="C5274" t="s">
        <v>14</v>
      </c>
      <c r="D5274" t="s">
        <v>12</v>
      </c>
      <c r="E5274">
        <v>1996</v>
      </c>
      <c r="F5274">
        <v>3</v>
      </c>
      <c r="G5274" t="s">
        <v>57</v>
      </c>
      <c r="H5274" t="s">
        <v>15</v>
      </c>
      <c r="I5274" t="str">
        <f>VLOOKUP(H5274,Hoja3!$J$1:$K$25,2,FALSE)</f>
        <v>10</v>
      </c>
      <c r="K5274">
        <v>0</v>
      </c>
    </row>
    <row r="5275" spans="1:11" hidden="1" x14ac:dyDescent="0.25">
      <c r="A5275" t="s">
        <v>56</v>
      </c>
      <c r="B5275" t="s">
        <v>57</v>
      </c>
      <c r="C5275" t="s">
        <v>16</v>
      </c>
      <c r="D5275" t="s">
        <v>12</v>
      </c>
      <c r="E5275">
        <v>1996</v>
      </c>
      <c r="F5275">
        <v>10866</v>
      </c>
      <c r="G5275" t="s">
        <v>57</v>
      </c>
      <c r="H5275" t="s">
        <v>17</v>
      </c>
      <c r="I5275" t="str">
        <f>VLOOKUP(H5275,Hoja3!$J$1:$K$25,2,FALSE)</f>
        <v>14</v>
      </c>
      <c r="K5275">
        <v>0</v>
      </c>
    </row>
    <row r="5276" spans="1:11" hidden="1" x14ac:dyDescent="0.25">
      <c r="A5276" t="s">
        <v>56</v>
      </c>
      <c r="B5276" t="s">
        <v>57</v>
      </c>
      <c r="C5276" t="s">
        <v>28</v>
      </c>
      <c r="D5276" t="s">
        <v>12</v>
      </c>
      <c r="E5276">
        <v>1996</v>
      </c>
      <c r="F5276">
        <v>336676</v>
      </c>
      <c r="G5276" t="s">
        <v>57</v>
      </c>
      <c r="H5276" t="s">
        <v>29</v>
      </c>
      <c r="I5276" t="str">
        <f>VLOOKUP(H5276,Hoja3!$J$1:$K$25,2,FALSE)</f>
        <v>16</v>
      </c>
      <c r="K5276">
        <v>0</v>
      </c>
    </row>
    <row r="5277" spans="1:11" hidden="1" x14ac:dyDescent="0.25">
      <c r="A5277" t="s">
        <v>56</v>
      </c>
      <c r="B5277" t="s">
        <v>57</v>
      </c>
      <c r="C5277" t="s">
        <v>18</v>
      </c>
      <c r="D5277" t="s">
        <v>12</v>
      </c>
      <c r="E5277">
        <v>1996</v>
      </c>
      <c r="F5277">
        <v>347542</v>
      </c>
      <c r="G5277" t="s">
        <v>57</v>
      </c>
      <c r="H5277" t="s">
        <v>19</v>
      </c>
      <c r="I5277" t="str">
        <f>VLOOKUP(H5277,Hoja3!$J$1:$K$25,2,FALSE)</f>
        <v>17</v>
      </c>
      <c r="K5277">
        <v>0</v>
      </c>
    </row>
    <row r="5278" spans="1:11" x14ac:dyDescent="0.25">
      <c r="A5278" t="s">
        <v>388</v>
      </c>
      <c r="B5278" t="s">
        <v>389</v>
      </c>
      <c r="C5278" t="s">
        <v>11</v>
      </c>
      <c r="D5278" t="s">
        <v>12</v>
      </c>
      <c r="E5278">
        <v>1996</v>
      </c>
      <c r="F5278">
        <v>1</v>
      </c>
      <c r="G5278" t="s">
        <v>389</v>
      </c>
      <c r="H5278" t="s">
        <v>13</v>
      </c>
      <c r="I5278" t="str">
        <f>VLOOKUP(H5278,Hoja3!$J$1:$K$25,2,FALSE)</f>
        <v>7</v>
      </c>
      <c r="J5278">
        <v>71997</v>
      </c>
      <c r="K5278">
        <v>343207874.55373448</v>
      </c>
    </row>
    <row r="5279" spans="1:11" hidden="1" x14ac:dyDescent="0.25">
      <c r="A5279" t="s">
        <v>388</v>
      </c>
      <c r="B5279" t="s">
        <v>389</v>
      </c>
      <c r="C5279" t="s">
        <v>14</v>
      </c>
      <c r="D5279" t="s">
        <v>12</v>
      </c>
      <c r="E5279">
        <v>1996</v>
      </c>
      <c r="F5279">
        <v>1</v>
      </c>
      <c r="G5279" t="s">
        <v>389</v>
      </c>
      <c r="H5279" t="s">
        <v>15</v>
      </c>
      <c r="I5279" t="str">
        <f>VLOOKUP(H5279,Hoja3!$J$1:$K$25,2,FALSE)</f>
        <v>10</v>
      </c>
      <c r="K5279">
        <v>343207874.55373448</v>
      </c>
    </row>
    <row r="5280" spans="1:11" hidden="1" x14ac:dyDescent="0.25">
      <c r="A5280" t="s">
        <v>388</v>
      </c>
      <c r="B5280" t="s">
        <v>389</v>
      </c>
      <c r="C5280" t="s">
        <v>16</v>
      </c>
      <c r="D5280" t="s">
        <v>12</v>
      </c>
      <c r="E5280">
        <v>1996</v>
      </c>
      <c r="F5280">
        <v>60</v>
      </c>
      <c r="G5280" t="s">
        <v>389</v>
      </c>
      <c r="H5280" t="s">
        <v>17</v>
      </c>
      <c r="I5280" t="str">
        <f>VLOOKUP(H5280,Hoja3!$J$1:$K$25,2,FALSE)</f>
        <v>14</v>
      </c>
      <c r="K5280">
        <v>343207874.55373448</v>
      </c>
    </row>
    <row r="5281" spans="1:11" hidden="1" x14ac:dyDescent="0.25">
      <c r="A5281" t="s">
        <v>388</v>
      </c>
      <c r="B5281" t="s">
        <v>389</v>
      </c>
      <c r="C5281" t="s">
        <v>18</v>
      </c>
      <c r="D5281" t="s">
        <v>12</v>
      </c>
      <c r="E5281">
        <v>1996</v>
      </c>
      <c r="F5281">
        <v>60</v>
      </c>
      <c r="G5281" t="s">
        <v>389</v>
      </c>
      <c r="H5281" t="s">
        <v>19</v>
      </c>
      <c r="I5281" t="str">
        <f>VLOOKUP(H5281,Hoja3!$J$1:$K$25,2,FALSE)</f>
        <v>17</v>
      </c>
      <c r="K5281">
        <v>343207874.55373448</v>
      </c>
    </row>
    <row r="5282" spans="1:11" hidden="1" x14ac:dyDescent="0.25">
      <c r="A5282" t="s">
        <v>60</v>
      </c>
      <c r="B5282" t="s">
        <v>61</v>
      </c>
      <c r="C5282" t="s">
        <v>38</v>
      </c>
      <c r="D5282" t="s">
        <v>12</v>
      </c>
      <c r="E5282">
        <v>1996</v>
      </c>
      <c r="F5282">
        <v>1</v>
      </c>
      <c r="G5282" t="s">
        <v>61</v>
      </c>
      <c r="H5282" t="s">
        <v>39</v>
      </c>
      <c r="I5282" t="str">
        <f>VLOOKUP(H5282,Hoja3!$J$1:$K$25,2,FALSE)</f>
        <v>5</v>
      </c>
      <c r="J5282" t="s">
        <v>681</v>
      </c>
      <c r="K5282">
        <v>4098530.5135577675</v>
      </c>
    </row>
    <row r="5283" spans="1:11" hidden="1" x14ac:dyDescent="0.25">
      <c r="A5283" t="s">
        <v>60</v>
      </c>
      <c r="B5283" t="s">
        <v>61</v>
      </c>
      <c r="C5283" t="s">
        <v>14</v>
      </c>
      <c r="D5283" t="s">
        <v>12</v>
      </c>
      <c r="E5283">
        <v>1996</v>
      </c>
      <c r="F5283">
        <v>1</v>
      </c>
      <c r="G5283" t="s">
        <v>61</v>
      </c>
      <c r="H5283" t="s">
        <v>15</v>
      </c>
      <c r="I5283" t="str">
        <f>VLOOKUP(H5283,Hoja3!$J$1:$K$25,2,FALSE)</f>
        <v>10</v>
      </c>
      <c r="K5283">
        <v>4098530.5135577675</v>
      </c>
    </row>
    <row r="5284" spans="1:11" hidden="1" x14ac:dyDescent="0.25">
      <c r="A5284" t="s">
        <v>60</v>
      </c>
      <c r="B5284" t="s">
        <v>61</v>
      </c>
      <c r="C5284" t="s">
        <v>40</v>
      </c>
      <c r="D5284" t="s">
        <v>12</v>
      </c>
      <c r="E5284">
        <v>1996</v>
      </c>
      <c r="F5284">
        <v>100000</v>
      </c>
      <c r="G5284" t="s">
        <v>61</v>
      </c>
      <c r="H5284" t="s">
        <v>41</v>
      </c>
      <c r="I5284" t="str">
        <f>VLOOKUP(H5284,Hoja3!$J$1:$K$25,2,FALSE)</f>
        <v>12</v>
      </c>
      <c r="K5284">
        <v>4098530.5135577675</v>
      </c>
    </row>
    <row r="5285" spans="1:11" hidden="1" x14ac:dyDescent="0.25">
      <c r="A5285" t="s">
        <v>60</v>
      </c>
      <c r="B5285" t="s">
        <v>61</v>
      </c>
      <c r="C5285" t="s">
        <v>18</v>
      </c>
      <c r="D5285" t="s">
        <v>12</v>
      </c>
      <c r="E5285">
        <v>1996</v>
      </c>
      <c r="F5285">
        <v>100000</v>
      </c>
      <c r="G5285" t="s">
        <v>61</v>
      </c>
      <c r="H5285" t="s">
        <v>19</v>
      </c>
      <c r="I5285" t="str">
        <f>VLOOKUP(H5285,Hoja3!$J$1:$K$25,2,FALSE)</f>
        <v>17</v>
      </c>
      <c r="K5285">
        <v>4098530.5135577675</v>
      </c>
    </row>
    <row r="5286" spans="1:11" hidden="1" x14ac:dyDescent="0.25">
      <c r="A5286" t="s">
        <v>64</v>
      </c>
      <c r="B5286" t="s">
        <v>65</v>
      </c>
      <c r="C5286" t="s">
        <v>11</v>
      </c>
      <c r="D5286" t="s">
        <v>12</v>
      </c>
      <c r="E5286">
        <v>1996</v>
      </c>
      <c r="F5286">
        <v>1</v>
      </c>
      <c r="G5286" t="s">
        <v>65</v>
      </c>
      <c r="H5286" t="s">
        <v>13</v>
      </c>
      <c r="I5286" t="str">
        <f>VLOOKUP(H5286,Hoja3!$J$1:$K$25,2,FALSE)</f>
        <v>7</v>
      </c>
      <c r="J5286" t="s">
        <v>681</v>
      </c>
      <c r="K5286">
        <v>121444279.31393078</v>
      </c>
    </row>
    <row r="5287" spans="1:11" hidden="1" x14ac:dyDescent="0.25">
      <c r="A5287" t="s">
        <v>64</v>
      </c>
      <c r="B5287" t="s">
        <v>65</v>
      </c>
      <c r="C5287" t="s">
        <v>26</v>
      </c>
      <c r="D5287" t="s">
        <v>12</v>
      </c>
      <c r="E5287">
        <v>1996</v>
      </c>
      <c r="F5287">
        <v>1</v>
      </c>
      <c r="G5287" t="s">
        <v>65</v>
      </c>
      <c r="H5287" t="s">
        <v>27</v>
      </c>
      <c r="I5287" t="str">
        <f>VLOOKUP(H5287,Hoja3!$J$1:$K$25,2,FALSE)</f>
        <v>9</v>
      </c>
      <c r="J5287" t="s">
        <v>681</v>
      </c>
      <c r="K5287">
        <v>121444279.31393078</v>
      </c>
    </row>
    <row r="5288" spans="1:11" hidden="1" x14ac:dyDescent="0.25">
      <c r="A5288" t="s">
        <v>64</v>
      </c>
      <c r="B5288" t="s">
        <v>65</v>
      </c>
      <c r="C5288" t="s">
        <v>14</v>
      </c>
      <c r="D5288" t="s">
        <v>12</v>
      </c>
      <c r="E5288">
        <v>1996</v>
      </c>
      <c r="F5288">
        <v>2</v>
      </c>
      <c r="G5288" t="s">
        <v>65</v>
      </c>
      <c r="H5288" t="s">
        <v>15</v>
      </c>
      <c r="I5288" t="str">
        <f>VLOOKUP(H5288,Hoja3!$J$1:$K$25,2,FALSE)</f>
        <v>10</v>
      </c>
      <c r="K5288">
        <v>121444279.31393078</v>
      </c>
    </row>
    <row r="5289" spans="1:11" hidden="1" x14ac:dyDescent="0.25">
      <c r="A5289" t="s">
        <v>64</v>
      </c>
      <c r="B5289" t="s">
        <v>65</v>
      </c>
      <c r="C5289" t="s">
        <v>16</v>
      </c>
      <c r="D5289" t="s">
        <v>12</v>
      </c>
      <c r="E5289">
        <v>1996</v>
      </c>
      <c r="F5289">
        <v>1000</v>
      </c>
      <c r="G5289" t="s">
        <v>65</v>
      </c>
      <c r="H5289" t="s">
        <v>17</v>
      </c>
      <c r="I5289" t="str">
        <f>VLOOKUP(H5289,Hoja3!$J$1:$K$25,2,FALSE)</f>
        <v>14</v>
      </c>
      <c r="K5289">
        <v>121444279.31393078</v>
      </c>
    </row>
    <row r="5290" spans="1:11" hidden="1" x14ac:dyDescent="0.25">
      <c r="A5290" t="s">
        <v>64</v>
      </c>
      <c r="B5290" t="s">
        <v>65</v>
      </c>
      <c r="C5290" t="s">
        <v>28</v>
      </c>
      <c r="D5290" t="s">
        <v>12</v>
      </c>
      <c r="E5290">
        <v>1996</v>
      </c>
      <c r="F5290">
        <v>25000</v>
      </c>
      <c r="G5290" t="s">
        <v>65</v>
      </c>
      <c r="H5290" t="s">
        <v>29</v>
      </c>
      <c r="I5290" t="str">
        <f>VLOOKUP(H5290,Hoja3!$J$1:$K$25,2,FALSE)</f>
        <v>16</v>
      </c>
      <c r="K5290">
        <v>121444279.31393078</v>
      </c>
    </row>
    <row r="5291" spans="1:11" hidden="1" x14ac:dyDescent="0.25">
      <c r="A5291" t="s">
        <v>64</v>
      </c>
      <c r="B5291" t="s">
        <v>65</v>
      </c>
      <c r="C5291" t="s">
        <v>18</v>
      </c>
      <c r="D5291" t="s">
        <v>12</v>
      </c>
      <c r="E5291">
        <v>1996</v>
      </c>
      <c r="F5291">
        <v>26000</v>
      </c>
      <c r="G5291" t="s">
        <v>65</v>
      </c>
      <c r="H5291" t="s">
        <v>19</v>
      </c>
      <c r="I5291" t="str">
        <f>VLOOKUP(H5291,Hoja3!$J$1:$K$25,2,FALSE)</f>
        <v>17</v>
      </c>
      <c r="K5291">
        <v>121444279.31393078</v>
      </c>
    </row>
    <row r="5292" spans="1:11" hidden="1" x14ac:dyDescent="0.25">
      <c r="A5292" t="s">
        <v>306</v>
      </c>
      <c r="B5292" t="s">
        <v>307</v>
      </c>
      <c r="C5292" t="s">
        <v>78</v>
      </c>
      <c r="D5292" t="s">
        <v>12</v>
      </c>
      <c r="E5292">
        <v>1996</v>
      </c>
      <c r="F5292">
        <v>1</v>
      </c>
      <c r="G5292" t="s">
        <v>307</v>
      </c>
      <c r="H5292" t="s">
        <v>79</v>
      </c>
      <c r="I5292" t="str">
        <f>VLOOKUP(H5292,Hoja3!$J$1:$K$25,2,FALSE)</f>
        <v>6</v>
      </c>
      <c r="J5292" t="s">
        <v>681</v>
      </c>
      <c r="K5292">
        <v>396002496.99695963</v>
      </c>
    </row>
    <row r="5293" spans="1:11" hidden="1" x14ac:dyDescent="0.25">
      <c r="A5293" t="s">
        <v>306</v>
      </c>
      <c r="B5293" t="s">
        <v>307</v>
      </c>
      <c r="C5293" t="s">
        <v>11</v>
      </c>
      <c r="D5293" t="s">
        <v>12</v>
      </c>
      <c r="E5293">
        <v>1996</v>
      </c>
      <c r="F5293">
        <v>1</v>
      </c>
      <c r="G5293" t="s">
        <v>307</v>
      </c>
      <c r="H5293" t="s">
        <v>13</v>
      </c>
      <c r="I5293" t="str">
        <f>VLOOKUP(H5293,Hoja3!$J$1:$K$25,2,FALSE)</f>
        <v>7</v>
      </c>
      <c r="J5293" t="s">
        <v>681</v>
      </c>
      <c r="K5293">
        <v>396002496.99695963</v>
      </c>
    </row>
    <row r="5294" spans="1:11" hidden="1" x14ac:dyDescent="0.25">
      <c r="A5294" t="s">
        <v>306</v>
      </c>
      <c r="B5294" t="s">
        <v>307</v>
      </c>
      <c r="C5294" t="s">
        <v>14</v>
      </c>
      <c r="D5294" t="s">
        <v>12</v>
      </c>
      <c r="E5294">
        <v>1996</v>
      </c>
      <c r="F5294">
        <v>2</v>
      </c>
      <c r="G5294" t="s">
        <v>307</v>
      </c>
      <c r="H5294" t="s">
        <v>15</v>
      </c>
      <c r="I5294" t="str">
        <f>VLOOKUP(H5294,Hoja3!$J$1:$K$25,2,FALSE)</f>
        <v>10</v>
      </c>
      <c r="K5294">
        <v>396002496.99695963</v>
      </c>
    </row>
    <row r="5295" spans="1:11" hidden="1" x14ac:dyDescent="0.25">
      <c r="A5295" t="s">
        <v>306</v>
      </c>
      <c r="B5295" t="s">
        <v>307</v>
      </c>
      <c r="C5295" t="s">
        <v>82</v>
      </c>
      <c r="D5295" t="s">
        <v>12</v>
      </c>
      <c r="E5295">
        <v>1996</v>
      </c>
      <c r="F5295">
        <v>0</v>
      </c>
      <c r="G5295" t="s">
        <v>307</v>
      </c>
      <c r="H5295" t="s">
        <v>83</v>
      </c>
      <c r="I5295" t="str">
        <f>VLOOKUP(H5295,Hoja3!$J$1:$K$25,2,FALSE)</f>
        <v>13</v>
      </c>
      <c r="K5295">
        <v>396002496.99695963</v>
      </c>
    </row>
    <row r="5296" spans="1:11" hidden="1" x14ac:dyDescent="0.25">
      <c r="A5296" t="s">
        <v>306</v>
      </c>
      <c r="B5296" t="s">
        <v>307</v>
      </c>
      <c r="C5296" t="s">
        <v>16</v>
      </c>
      <c r="D5296" t="s">
        <v>12</v>
      </c>
      <c r="E5296">
        <v>1996</v>
      </c>
      <c r="F5296">
        <v>260</v>
      </c>
      <c r="G5296" t="s">
        <v>307</v>
      </c>
      <c r="H5296" t="s">
        <v>17</v>
      </c>
      <c r="I5296" t="str">
        <f>VLOOKUP(H5296,Hoja3!$J$1:$K$25,2,FALSE)</f>
        <v>14</v>
      </c>
      <c r="K5296">
        <v>396002496.99695963</v>
      </c>
    </row>
    <row r="5297" spans="1:11" hidden="1" x14ac:dyDescent="0.25">
      <c r="A5297" t="s">
        <v>306</v>
      </c>
      <c r="B5297" t="s">
        <v>307</v>
      </c>
      <c r="C5297" t="s">
        <v>18</v>
      </c>
      <c r="D5297" t="s">
        <v>12</v>
      </c>
      <c r="E5297">
        <v>1996</v>
      </c>
      <c r="F5297">
        <v>260</v>
      </c>
      <c r="G5297" t="s">
        <v>307</v>
      </c>
      <c r="H5297" t="s">
        <v>19</v>
      </c>
      <c r="I5297" t="str">
        <f>VLOOKUP(H5297,Hoja3!$J$1:$K$25,2,FALSE)</f>
        <v>17</v>
      </c>
      <c r="K5297">
        <v>396002496.99695963</v>
      </c>
    </row>
    <row r="5298" spans="1:11" x14ac:dyDescent="0.25">
      <c r="A5298" t="s">
        <v>196</v>
      </c>
      <c r="B5298" t="s">
        <v>197</v>
      </c>
      <c r="C5298" t="s">
        <v>26</v>
      </c>
      <c r="D5298" t="s">
        <v>12</v>
      </c>
      <c r="E5298">
        <v>1996</v>
      </c>
      <c r="F5298">
        <v>1</v>
      </c>
      <c r="G5298" t="s">
        <v>197</v>
      </c>
      <c r="H5298" t="s">
        <v>27</v>
      </c>
      <c r="I5298" t="str">
        <f>VLOOKUP(H5298,Hoja3!$J$1:$K$25,2,FALSE)</f>
        <v>9</v>
      </c>
      <c r="J5298">
        <v>20</v>
      </c>
      <c r="K5298">
        <v>34015620</v>
      </c>
    </row>
    <row r="5299" spans="1:11" hidden="1" x14ac:dyDescent="0.25">
      <c r="A5299" t="s">
        <v>196</v>
      </c>
      <c r="B5299" t="s">
        <v>197</v>
      </c>
      <c r="C5299" t="s">
        <v>14</v>
      </c>
      <c r="D5299" t="s">
        <v>12</v>
      </c>
      <c r="E5299">
        <v>1996</v>
      </c>
      <c r="F5299">
        <v>1</v>
      </c>
      <c r="G5299" t="s">
        <v>197</v>
      </c>
      <c r="H5299" t="s">
        <v>15</v>
      </c>
      <c r="I5299" t="str">
        <f>VLOOKUP(H5299,Hoja3!$J$1:$K$25,2,FALSE)</f>
        <v>10</v>
      </c>
      <c r="K5299">
        <v>34015620</v>
      </c>
    </row>
    <row r="5300" spans="1:11" hidden="1" x14ac:dyDescent="0.25">
      <c r="A5300" t="s">
        <v>196</v>
      </c>
      <c r="B5300" t="s">
        <v>197</v>
      </c>
      <c r="C5300" t="s">
        <v>28</v>
      </c>
      <c r="D5300" t="s">
        <v>12</v>
      </c>
      <c r="E5300">
        <v>1996</v>
      </c>
      <c r="F5300">
        <v>0</v>
      </c>
      <c r="G5300" t="s">
        <v>197</v>
      </c>
      <c r="H5300" t="s">
        <v>29</v>
      </c>
      <c r="I5300" t="str">
        <f>VLOOKUP(H5300,Hoja3!$J$1:$K$25,2,FALSE)</f>
        <v>16</v>
      </c>
      <c r="K5300">
        <v>34015620</v>
      </c>
    </row>
    <row r="5301" spans="1:11" hidden="1" x14ac:dyDescent="0.25">
      <c r="A5301" t="s">
        <v>196</v>
      </c>
      <c r="B5301" t="s">
        <v>197</v>
      </c>
      <c r="C5301" t="s">
        <v>18</v>
      </c>
      <c r="D5301" t="s">
        <v>12</v>
      </c>
      <c r="E5301">
        <v>1996</v>
      </c>
      <c r="F5301">
        <v>0</v>
      </c>
      <c r="G5301" t="s">
        <v>197</v>
      </c>
      <c r="H5301" t="s">
        <v>19</v>
      </c>
      <c r="I5301" t="str">
        <f>VLOOKUP(H5301,Hoja3!$J$1:$K$25,2,FALSE)</f>
        <v>17</v>
      </c>
      <c r="K5301">
        <v>34015620</v>
      </c>
    </row>
    <row r="5302" spans="1:11" hidden="1" x14ac:dyDescent="0.25">
      <c r="A5302" t="s">
        <v>156</v>
      </c>
      <c r="B5302" t="s">
        <v>157</v>
      </c>
      <c r="C5302" t="s">
        <v>11</v>
      </c>
      <c r="D5302" t="s">
        <v>12</v>
      </c>
      <c r="E5302">
        <v>1996</v>
      </c>
      <c r="F5302">
        <v>2</v>
      </c>
      <c r="G5302" t="s">
        <v>157</v>
      </c>
      <c r="H5302" t="s">
        <v>13</v>
      </c>
      <c r="I5302" t="str">
        <f>VLOOKUP(H5302,Hoja3!$J$1:$K$25,2,FALSE)</f>
        <v>7</v>
      </c>
      <c r="J5302" t="s">
        <v>681</v>
      </c>
      <c r="K5302">
        <v>163697927.59398237</v>
      </c>
    </row>
    <row r="5303" spans="1:11" hidden="1" x14ac:dyDescent="0.25">
      <c r="A5303" t="s">
        <v>156</v>
      </c>
      <c r="B5303" t="s">
        <v>157</v>
      </c>
      <c r="C5303" t="s">
        <v>14</v>
      </c>
      <c r="D5303" t="s">
        <v>12</v>
      </c>
      <c r="E5303">
        <v>1996</v>
      </c>
      <c r="F5303">
        <v>2</v>
      </c>
      <c r="G5303" t="s">
        <v>157</v>
      </c>
      <c r="H5303" t="s">
        <v>15</v>
      </c>
      <c r="I5303" t="str">
        <f>VLOOKUP(H5303,Hoja3!$J$1:$K$25,2,FALSE)</f>
        <v>10</v>
      </c>
      <c r="K5303">
        <v>163697927.59398237</v>
      </c>
    </row>
    <row r="5304" spans="1:11" hidden="1" x14ac:dyDescent="0.25">
      <c r="A5304" t="s">
        <v>156</v>
      </c>
      <c r="B5304" t="s">
        <v>157</v>
      </c>
      <c r="C5304" t="s">
        <v>16</v>
      </c>
      <c r="D5304" t="s">
        <v>12</v>
      </c>
      <c r="E5304">
        <v>1996</v>
      </c>
      <c r="F5304">
        <v>115000</v>
      </c>
      <c r="G5304" t="s">
        <v>157</v>
      </c>
      <c r="H5304" t="s">
        <v>17</v>
      </c>
      <c r="I5304" t="str">
        <f>VLOOKUP(H5304,Hoja3!$J$1:$K$25,2,FALSE)</f>
        <v>14</v>
      </c>
      <c r="K5304">
        <v>163697927.59398237</v>
      </c>
    </row>
    <row r="5305" spans="1:11" hidden="1" x14ac:dyDescent="0.25">
      <c r="A5305" t="s">
        <v>156</v>
      </c>
      <c r="B5305" t="s">
        <v>157</v>
      </c>
      <c r="C5305" t="s">
        <v>18</v>
      </c>
      <c r="D5305" t="s">
        <v>12</v>
      </c>
      <c r="E5305">
        <v>1996</v>
      </c>
      <c r="F5305">
        <v>115000</v>
      </c>
      <c r="G5305" t="s">
        <v>157</v>
      </c>
      <c r="H5305" t="s">
        <v>19</v>
      </c>
      <c r="I5305" t="str">
        <f>VLOOKUP(H5305,Hoja3!$J$1:$K$25,2,FALSE)</f>
        <v>17</v>
      </c>
      <c r="K5305">
        <v>163697927.59398237</v>
      </c>
    </row>
    <row r="5306" spans="1:11" hidden="1" x14ac:dyDescent="0.25">
      <c r="A5306" t="s">
        <v>68</v>
      </c>
      <c r="B5306" t="s">
        <v>69</v>
      </c>
      <c r="C5306" t="s">
        <v>11</v>
      </c>
      <c r="D5306" t="s">
        <v>12</v>
      </c>
      <c r="E5306">
        <v>1996</v>
      </c>
      <c r="F5306">
        <v>2</v>
      </c>
      <c r="G5306" t="s">
        <v>69</v>
      </c>
      <c r="H5306" t="s">
        <v>13</v>
      </c>
      <c r="I5306" t="str">
        <f>VLOOKUP(H5306,Hoja3!$J$1:$K$25,2,FALSE)</f>
        <v>7</v>
      </c>
      <c r="J5306" t="s">
        <v>681</v>
      </c>
      <c r="K5306">
        <v>3051831611.3847599</v>
      </c>
    </row>
    <row r="5307" spans="1:11" x14ac:dyDescent="0.25">
      <c r="A5307" t="s">
        <v>68</v>
      </c>
      <c r="B5307" t="s">
        <v>69</v>
      </c>
      <c r="C5307" t="s">
        <v>26</v>
      </c>
      <c r="D5307" t="s">
        <v>12</v>
      </c>
      <c r="E5307">
        <v>1996</v>
      </c>
      <c r="F5307">
        <v>1</v>
      </c>
      <c r="G5307" t="s">
        <v>69</v>
      </c>
      <c r="H5307" t="s">
        <v>27</v>
      </c>
      <c r="I5307" t="str">
        <f>VLOOKUP(H5307,Hoja3!$J$1:$K$25,2,FALSE)</f>
        <v>9</v>
      </c>
      <c r="J5307">
        <v>20</v>
      </c>
      <c r="K5307">
        <v>3051831611.3847599</v>
      </c>
    </row>
    <row r="5308" spans="1:11" hidden="1" x14ac:dyDescent="0.25">
      <c r="A5308" t="s">
        <v>68</v>
      </c>
      <c r="B5308" t="s">
        <v>69</v>
      </c>
      <c r="C5308" t="s">
        <v>14</v>
      </c>
      <c r="D5308" t="s">
        <v>12</v>
      </c>
      <c r="E5308">
        <v>1996</v>
      </c>
      <c r="F5308">
        <v>3</v>
      </c>
      <c r="G5308" t="s">
        <v>69</v>
      </c>
      <c r="H5308" t="s">
        <v>15</v>
      </c>
      <c r="I5308" t="str">
        <f>VLOOKUP(H5308,Hoja3!$J$1:$K$25,2,FALSE)</f>
        <v>10</v>
      </c>
      <c r="K5308">
        <v>3051831611.3847599</v>
      </c>
    </row>
    <row r="5309" spans="1:11" hidden="1" x14ac:dyDescent="0.25">
      <c r="A5309" t="s">
        <v>68</v>
      </c>
      <c r="B5309" t="s">
        <v>69</v>
      </c>
      <c r="C5309" t="s">
        <v>16</v>
      </c>
      <c r="D5309" t="s">
        <v>12</v>
      </c>
      <c r="E5309">
        <v>1996</v>
      </c>
      <c r="F5309">
        <v>1380</v>
      </c>
      <c r="G5309" t="s">
        <v>69</v>
      </c>
      <c r="H5309" t="s">
        <v>17</v>
      </c>
      <c r="I5309" t="str">
        <f>VLOOKUP(H5309,Hoja3!$J$1:$K$25,2,FALSE)</f>
        <v>14</v>
      </c>
      <c r="K5309">
        <v>3051831611.3847599</v>
      </c>
    </row>
    <row r="5310" spans="1:11" hidden="1" x14ac:dyDescent="0.25">
      <c r="A5310" t="s">
        <v>68</v>
      </c>
      <c r="B5310" t="s">
        <v>69</v>
      </c>
      <c r="C5310" t="s">
        <v>28</v>
      </c>
      <c r="D5310" t="s">
        <v>12</v>
      </c>
      <c r="E5310">
        <v>1996</v>
      </c>
      <c r="F5310">
        <v>0</v>
      </c>
      <c r="G5310" t="s">
        <v>69</v>
      </c>
      <c r="H5310" t="s">
        <v>29</v>
      </c>
      <c r="I5310" t="str">
        <f>VLOOKUP(H5310,Hoja3!$J$1:$K$25,2,FALSE)</f>
        <v>16</v>
      </c>
      <c r="K5310">
        <v>3051831611.3847599</v>
      </c>
    </row>
    <row r="5311" spans="1:11" hidden="1" x14ac:dyDescent="0.25">
      <c r="A5311" t="s">
        <v>68</v>
      </c>
      <c r="B5311" t="s">
        <v>69</v>
      </c>
      <c r="C5311" t="s">
        <v>18</v>
      </c>
      <c r="D5311" t="s">
        <v>12</v>
      </c>
      <c r="E5311">
        <v>1996</v>
      </c>
      <c r="F5311">
        <v>1380</v>
      </c>
      <c r="G5311" t="s">
        <v>69</v>
      </c>
      <c r="H5311" t="s">
        <v>19</v>
      </c>
      <c r="I5311" t="str">
        <f>VLOOKUP(H5311,Hoja3!$J$1:$K$25,2,FALSE)</f>
        <v>17</v>
      </c>
      <c r="K5311">
        <v>3051831611.3847599</v>
      </c>
    </row>
    <row r="5312" spans="1:11" hidden="1" x14ac:dyDescent="0.25">
      <c r="A5312" t="s">
        <v>70</v>
      </c>
      <c r="B5312" t="s">
        <v>71</v>
      </c>
      <c r="C5312" t="s">
        <v>11</v>
      </c>
      <c r="D5312" t="s">
        <v>12</v>
      </c>
      <c r="E5312">
        <v>1996</v>
      </c>
      <c r="F5312">
        <v>1</v>
      </c>
      <c r="G5312" t="s">
        <v>71</v>
      </c>
      <c r="H5312" t="s">
        <v>13</v>
      </c>
      <c r="I5312" t="str">
        <f>VLOOKUP(H5312,Hoja3!$J$1:$K$25,2,FALSE)</f>
        <v>7</v>
      </c>
      <c r="J5312" t="s">
        <v>681</v>
      </c>
      <c r="K5312">
        <v>2396111.0216414863</v>
      </c>
    </row>
    <row r="5313" spans="1:11" hidden="1" x14ac:dyDescent="0.25">
      <c r="A5313" t="s">
        <v>70</v>
      </c>
      <c r="B5313" t="s">
        <v>71</v>
      </c>
      <c r="C5313" t="s">
        <v>14</v>
      </c>
      <c r="D5313" t="s">
        <v>12</v>
      </c>
      <c r="E5313">
        <v>1996</v>
      </c>
      <c r="F5313">
        <v>1</v>
      </c>
      <c r="G5313" t="s">
        <v>71</v>
      </c>
      <c r="H5313" t="s">
        <v>15</v>
      </c>
      <c r="I5313" t="str">
        <f>VLOOKUP(H5313,Hoja3!$J$1:$K$25,2,FALSE)</f>
        <v>10</v>
      </c>
      <c r="K5313">
        <v>2396111.0216414863</v>
      </c>
    </row>
    <row r="5314" spans="1:11" hidden="1" x14ac:dyDescent="0.25">
      <c r="A5314" t="s">
        <v>70</v>
      </c>
      <c r="B5314" t="s">
        <v>71</v>
      </c>
      <c r="C5314" t="s">
        <v>16</v>
      </c>
      <c r="D5314" t="s">
        <v>12</v>
      </c>
      <c r="E5314">
        <v>1996</v>
      </c>
      <c r="F5314">
        <v>4000</v>
      </c>
      <c r="G5314" t="s">
        <v>71</v>
      </c>
      <c r="H5314" t="s">
        <v>17</v>
      </c>
      <c r="I5314" t="str">
        <f>VLOOKUP(H5314,Hoja3!$J$1:$K$25,2,FALSE)</f>
        <v>14</v>
      </c>
      <c r="K5314">
        <v>2396111.0216414863</v>
      </c>
    </row>
    <row r="5315" spans="1:11" hidden="1" x14ac:dyDescent="0.25">
      <c r="A5315" t="s">
        <v>70</v>
      </c>
      <c r="B5315" t="s">
        <v>71</v>
      </c>
      <c r="C5315" t="s">
        <v>18</v>
      </c>
      <c r="D5315" t="s">
        <v>12</v>
      </c>
      <c r="E5315">
        <v>1996</v>
      </c>
      <c r="F5315">
        <v>4000</v>
      </c>
      <c r="G5315" t="s">
        <v>71</v>
      </c>
      <c r="H5315" t="s">
        <v>19</v>
      </c>
      <c r="I5315" t="str">
        <f>VLOOKUP(H5315,Hoja3!$J$1:$K$25,2,FALSE)</f>
        <v>17</v>
      </c>
      <c r="K5315">
        <v>2396111.0216414863</v>
      </c>
    </row>
    <row r="5316" spans="1:11" x14ac:dyDescent="0.25">
      <c r="A5316" t="s">
        <v>344</v>
      </c>
      <c r="B5316" t="s">
        <v>345</v>
      </c>
      <c r="C5316" t="s">
        <v>26</v>
      </c>
      <c r="D5316" t="s">
        <v>12</v>
      </c>
      <c r="E5316">
        <v>1996</v>
      </c>
      <c r="F5316">
        <v>1</v>
      </c>
      <c r="G5316" t="s">
        <v>345</v>
      </c>
      <c r="H5316" t="s">
        <v>27</v>
      </c>
      <c r="I5316" t="str">
        <f>VLOOKUP(H5316,Hoja3!$J$1:$K$25,2,FALSE)</f>
        <v>9</v>
      </c>
      <c r="J5316">
        <v>1000</v>
      </c>
      <c r="K5316">
        <v>4525703903.6275311</v>
      </c>
    </row>
    <row r="5317" spans="1:11" hidden="1" x14ac:dyDescent="0.25">
      <c r="A5317" t="s">
        <v>344</v>
      </c>
      <c r="B5317" t="s">
        <v>345</v>
      </c>
      <c r="C5317" t="s">
        <v>14</v>
      </c>
      <c r="D5317" t="s">
        <v>12</v>
      </c>
      <c r="E5317">
        <v>1996</v>
      </c>
      <c r="F5317">
        <v>1</v>
      </c>
      <c r="G5317" t="s">
        <v>345</v>
      </c>
      <c r="H5317" t="s">
        <v>15</v>
      </c>
      <c r="I5317" t="str">
        <f>VLOOKUP(H5317,Hoja3!$J$1:$K$25,2,FALSE)</f>
        <v>10</v>
      </c>
      <c r="K5317">
        <v>4525703903.6275311</v>
      </c>
    </row>
    <row r="5318" spans="1:11" hidden="1" x14ac:dyDescent="0.25">
      <c r="A5318" t="s">
        <v>344</v>
      </c>
      <c r="B5318" t="s">
        <v>345</v>
      </c>
      <c r="C5318" t="s">
        <v>28</v>
      </c>
      <c r="D5318" t="s">
        <v>12</v>
      </c>
      <c r="E5318">
        <v>1996</v>
      </c>
      <c r="F5318">
        <v>0</v>
      </c>
      <c r="G5318" t="s">
        <v>345</v>
      </c>
      <c r="H5318" t="s">
        <v>29</v>
      </c>
      <c r="I5318" t="str">
        <f>VLOOKUP(H5318,Hoja3!$J$1:$K$25,2,FALSE)</f>
        <v>16</v>
      </c>
      <c r="K5318">
        <v>4525703903.6275311</v>
      </c>
    </row>
    <row r="5319" spans="1:11" hidden="1" x14ac:dyDescent="0.25">
      <c r="A5319" t="s">
        <v>344</v>
      </c>
      <c r="B5319" t="s">
        <v>345</v>
      </c>
      <c r="C5319" t="s">
        <v>18</v>
      </c>
      <c r="D5319" t="s">
        <v>12</v>
      </c>
      <c r="E5319">
        <v>1996</v>
      </c>
      <c r="F5319">
        <v>0</v>
      </c>
      <c r="G5319" t="s">
        <v>345</v>
      </c>
      <c r="H5319" t="s">
        <v>19</v>
      </c>
      <c r="I5319" t="str">
        <f>VLOOKUP(H5319,Hoja3!$J$1:$K$25,2,FALSE)</f>
        <v>17</v>
      </c>
      <c r="K5319">
        <v>4525703903.6275311</v>
      </c>
    </row>
    <row r="5320" spans="1:11" x14ac:dyDescent="0.25">
      <c r="A5320" t="s">
        <v>198</v>
      </c>
      <c r="B5320" t="s">
        <v>199</v>
      </c>
      <c r="C5320" t="s">
        <v>26</v>
      </c>
      <c r="D5320" t="s">
        <v>12</v>
      </c>
      <c r="E5320">
        <v>1996</v>
      </c>
      <c r="F5320">
        <v>1</v>
      </c>
      <c r="G5320" t="s">
        <v>199</v>
      </c>
      <c r="H5320" t="s">
        <v>27</v>
      </c>
      <c r="I5320" t="str">
        <f>VLOOKUP(H5320,Hoja3!$J$1:$K$25,2,FALSE)</f>
        <v>9</v>
      </c>
      <c r="J5320">
        <v>1000</v>
      </c>
      <c r="K5320">
        <v>104450210.57201225</v>
      </c>
    </row>
    <row r="5321" spans="1:11" hidden="1" x14ac:dyDescent="0.25">
      <c r="A5321" t="s">
        <v>198</v>
      </c>
      <c r="B5321" t="s">
        <v>199</v>
      </c>
      <c r="C5321" t="s">
        <v>14</v>
      </c>
      <c r="D5321" t="s">
        <v>12</v>
      </c>
      <c r="E5321">
        <v>1996</v>
      </c>
      <c r="F5321">
        <v>1</v>
      </c>
      <c r="G5321" t="s">
        <v>199</v>
      </c>
      <c r="H5321" t="s">
        <v>15</v>
      </c>
      <c r="I5321" t="str">
        <f>VLOOKUP(H5321,Hoja3!$J$1:$K$25,2,FALSE)</f>
        <v>10</v>
      </c>
      <c r="K5321">
        <v>104450210.57201225</v>
      </c>
    </row>
    <row r="5322" spans="1:11" hidden="1" x14ac:dyDescent="0.25">
      <c r="A5322" t="s">
        <v>198</v>
      </c>
      <c r="B5322" t="s">
        <v>199</v>
      </c>
      <c r="C5322" t="s">
        <v>28</v>
      </c>
      <c r="D5322" t="s">
        <v>12</v>
      </c>
      <c r="E5322">
        <v>1996</v>
      </c>
      <c r="F5322">
        <v>0</v>
      </c>
      <c r="G5322" t="s">
        <v>199</v>
      </c>
      <c r="H5322" t="s">
        <v>29</v>
      </c>
      <c r="I5322" t="str">
        <f>VLOOKUP(H5322,Hoja3!$J$1:$K$25,2,FALSE)</f>
        <v>16</v>
      </c>
      <c r="K5322">
        <v>104450210.57201225</v>
      </c>
    </row>
    <row r="5323" spans="1:11" hidden="1" x14ac:dyDescent="0.25">
      <c r="A5323" t="s">
        <v>198</v>
      </c>
      <c r="B5323" t="s">
        <v>199</v>
      </c>
      <c r="C5323" t="s">
        <v>18</v>
      </c>
      <c r="D5323" t="s">
        <v>12</v>
      </c>
      <c r="E5323">
        <v>1996</v>
      </c>
      <c r="F5323">
        <v>0</v>
      </c>
      <c r="G5323" t="s">
        <v>199</v>
      </c>
      <c r="H5323" t="s">
        <v>19</v>
      </c>
      <c r="I5323" t="str">
        <f>VLOOKUP(H5323,Hoja3!$J$1:$K$25,2,FALSE)</f>
        <v>17</v>
      </c>
      <c r="K5323">
        <v>104450210.57201225</v>
      </c>
    </row>
    <row r="5324" spans="1:11" hidden="1" x14ac:dyDescent="0.25">
      <c r="A5324" t="s">
        <v>330</v>
      </c>
      <c r="B5324" t="s">
        <v>331</v>
      </c>
      <c r="C5324" t="s">
        <v>11</v>
      </c>
      <c r="D5324" t="s">
        <v>12</v>
      </c>
      <c r="E5324">
        <v>1996</v>
      </c>
      <c r="F5324">
        <v>1</v>
      </c>
      <c r="G5324" t="s">
        <v>331</v>
      </c>
      <c r="H5324" t="s">
        <v>13</v>
      </c>
      <c r="I5324" t="str">
        <f>VLOOKUP(H5324,Hoja3!$J$1:$K$25,2,FALSE)</f>
        <v>7</v>
      </c>
      <c r="J5324" t="s">
        <v>681</v>
      </c>
      <c r="K5324">
        <v>17159509.565467626</v>
      </c>
    </row>
    <row r="5325" spans="1:11" hidden="1" x14ac:dyDescent="0.25">
      <c r="A5325" t="s">
        <v>330</v>
      </c>
      <c r="B5325" t="s">
        <v>331</v>
      </c>
      <c r="C5325" t="s">
        <v>14</v>
      </c>
      <c r="D5325" t="s">
        <v>12</v>
      </c>
      <c r="E5325">
        <v>1996</v>
      </c>
      <c r="F5325">
        <v>1</v>
      </c>
      <c r="G5325" t="s">
        <v>331</v>
      </c>
      <c r="H5325" t="s">
        <v>15</v>
      </c>
      <c r="I5325" t="str">
        <f>VLOOKUP(H5325,Hoja3!$J$1:$K$25,2,FALSE)</f>
        <v>10</v>
      </c>
      <c r="K5325">
        <v>17159509.565467626</v>
      </c>
    </row>
    <row r="5326" spans="1:11" hidden="1" x14ac:dyDescent="0.25">
      <c r="A5326" t="s">
        <v>330</v>
      </c>
      <c r="B5326" t="s">
        <v>331</v>
      </c>
      <c r="C5326" t="s">
        <v>16</v>
      </c>
      <c r="D5326" t="s">
        <v>12</v>
      </c>
      <c r="E5326">
        <v>1996</v>
      </c>
      <c r="F5326">
        <v>38000</v>
      </c>
      <c r="G5326" t="s">
        <v>331</v>
      </c>
      <c r="H5326" t="s">
        <v>17</v>
      </c>
      <c r="I5326" t="str">
        <f>VLOOKUP(H5326,Hoja3!$J$1:$K$25,2,FALSE)</f>
        <v>14</v>
      </c>
      <c r="K5326">
        <v>17159509.565467626</v>
      </c>
    </row>
    <row r="5327" spans="1:11" hidden="1" x14ac:dyDescent="0.25">
      <c r="A5327" t="s">
        <v>330</v>
      </c>
      <c r="B5327" t="s">
        <v>331</v>
      </c>
      <c r="C5327" t="s">
        <v>18</v>
      </c>
      <c r="D5327" t="s">
        <v>12</v>
      </c>
      <c r="E5327">
        <v>1996</v>
      </c>
      <c r="F5327">
        <v>38000</v>
      </c>
      <c r="G5327" t="s">
        <v>331</v>
      </c>
      <c r="H5327" t="s">
        <v>19</v>
      </c>
      <c r="I5327" t="str">
        <f>VLOOKUP(H5327,Hoja3!$J$1:$K$25,2,FALSE)</f>
        <v>17</v>
      </c>
      <c r="K5327">
        <v>17159509.565467626</v>
      </c>
    </row>
    <row r="5328" spans="1:11" hidden="1" x14ac:dyDescent="0.25">
      <c r="A5328" t="s">
        <v>74</v>
      </c>
      <c r="B5328" t="s">
        <v>75</v>
      </c>
      <c r="C5328" t="s">
        <v>11</v>
      </c>
      <c r="D5328" t="s">
        <v>12</v>
      </c>
      <c r="E5328">
        <v>1996</v>
      </c>
      <c r="F5328">
        <v>2</v>
      </c>
      <c r="G5328" t="s">
        <v>75</v>
      </c>
      <c r="H5328" t="s">
        <v>13</v>
      </c>
      <c r="I5328" t="str">
        <f>VLOOKUP(H5328,Hoja3!$J$1:$K$25,2,FALSE)</f>
        <v>7</v>
      </c>
      <c r="J5328" t="s">
        <v>681</v>
      </c>
      <c r="K5328">
        <v>19850829.757541846</v>
      </c>
    </row>
    <row r="5329" spans="1:11" hidden="1" x14ac:dyDescent="0.25">
      <c r="A5329" t="s">
        <v>74</v>
      </c>
      <c r="B5329" t="s">
        <v>75</v>
      </c>
      <c r="C5329" t="s">
        <v>26</v>
      </c>
      <c r="D5329" t="s">
        <v>12</v>
      </c>
      <c r="E5329">
        <v>1996</v>
      </c>
      <c r="F5329">
        <v>2</v>
      </c>
      <c r="G5329" t="s">
        <v>75</v>
      </c>
      <c r="H5329" t="s">
        <v>27</v>
      </c>
      <c r="I5329" t="str">
        <f>VLOOKUP(H5329,Hoja3!$J$1:$K$25,2,FALSE)</f>
        <v>9</v>
      </c>
      <c r="J5329" t="s">
        <v>681</v>
      </c>
      <c r="K5329">
        <v>19850829.757541846</v>
      </c>
    </row>
    <row r="5330" spans="1:11" hidden="1" x14ac:dyDescent="0.25">
      <c r="A5330" t="s">
        <v>74</v>
      </c>
      <c r="B5330" t="s">
        <v>75</v>
      </c>
      <c r="C5330" t="s">
        <v>14</v>
      </c>
      <c r="D5330" t="s">
        <v>12</v>
      </c>
      <c r="E5330">
        <v>1996</v>
      </c>
      <c r="F5330">
        <v>4</v>
      </c>
      <c r="G5330" t="s">
        <v>75</v>
      </c>
      <c r="H5330" t="s">
        <v>15</v>
      </c>
      <c r="I5330" t="str">
        <f>VLOOKUP(H5330,Hoja3!$J$1:$K$25,2,FALSE)</f>
        <v>10</v>
      </c>
      <c r="K5330">
        <v>19850829.757541846</v>
      </c>
    </row>
    <row r="5331" spans="1:11" hidden="1" x14ac:dyDescent="0.25">
      <c r="A5331" t="s">
        <v>74</v>
      </c>
      <c r="B5331" t="s">
        <v>75</v>
      </c>
      <c r="C5331" t="s">
        <v>16</v>
      </c>
      <c r="D5331" t="s">
        <v>12</v>
      </c>
      <c r="E5331">
        <v>1996</v>
      </c>
      <c r="F5331">
        <v>40</v>
      </c>
      <c r="G5331" t="s">
        <v>75</v>
      </c>
      <c r="H5331" t="s">
        <v>17</v>
      </c>
      <c r="I5331" t="str">
        <f>VLOOKUP(H5331,Hoja3!$J$1:$K$25,2,FALSE)</f>
        <v>14</v>
      </c>
      <c r="K5331">
        <v>19850829.757541846</v>
      </c>
    </row>
    <row r="5332" spans="1:11" hidden="1" x14ac:dyDescent="0.25">
      <c r="A5332" t="s">
        <v>74</v>
      </c>
      <c r="B5332" t="s">
        <v>75</v>
      </c>
      <c r="C5332" t="s">
        <v>28</v>
      </c>
      <c r="D5332" t="s">
        <v>12</v>
      </c>
      <c r="E5332">
        <v>1996</v>
      </c>
      <c r="F5332">
        <v>115</v>
      </c>
      <c r="G5332" t="s">
        <v>75</v>
      </c>
      <c r="H5332" t="s">
        <v>29</v>
      </c>
      <c r="I5332" t="str">
        <f>VLOOKUP(H5332,Hoja3!$J$1:$K$25,2,FALSE)</f>
        <v>16</v>
      </c>
      <c r="K5332">
        <v>19850829.757541846</v>
      </c>
    </row>
    <row r="5333" spans="1:11" hidden="1" x14ac:dyDescent="0.25">
      <c r="A5333" t="s">
        <v>74</v>
      </c>
      <c r="B5333" t="s">
        <v>75</v>
      </c>
      <c r="C5333" t="s">
        <v>18</v>
      </c>
      <c r="D5333" t="s">
        <v>12</v>
      </c>
      <c r="E5333">
        <v>1996</v>
      </c>
      <c r="F5333">
        <v>155</v>
      </c>
      <c r="G5333" t="s">
        <v>75</v>
      </c>
      <c r="H5333" t="s">
        <v>19</v>
      </c>
      <c r="I5333" t="str">
        <f>VLOOKUP(H5333,Hoja3!$J$1:$K$25,2,FALSE)</f>
        <v>17</v>
      </c>
      <c r="K5333">
        <v>19850829.757541846</v>
      </c>
    </row>
    <row r="5334" spans="1:11" x14ac:dyDescent="0.25">
      <c r="A5334" t="s">
        <v>160</v>
      </c>
      <c r="B5334" t="s">
        <v>161</v>
      </c>
      <c r="C5334" t="s">
        <v>11</v>
      </c>
      <c r="D5334" t="s">
        <v>12</v>
      </c>
      <c r="E5334">
        <v>1996</v>
      </c>
      <c r="F5334">
        <v>1</v>
      </c>
      <c r="G5334" t="s">
        <v>161</v>
      </c>
      <c r="H5334" t="s">
        <v>13</v>
      </c>
      <c r="I5334" t="str">
        <f>VLOOKUP(H5334,Hoja3!$J$1:$K$25,2,FALSE)</f>
        <v>7</v>
      </c>
      <c r="J5334">
        <v>61998</v>
      </c>
      <c r="K5334">
        <v>34400509.852043651</v>
      </c>
    </row>
    <row r="5335" spans="1:11" x14ac:dyDescent="0.25">
      <c r="A5335" t="s">
        <v>160</v>
      </c>
      <c r="B5335" t="s">
        <v>161</v>
      </c>
      <c r="C5335" t="s">
        <v>26</v>
      </c>
      <c r="D5335" t="s">
        <v>12</v>
      </c>
      <c r="E5335">
        <v>1996</v>
      </c>
      <c r="F5335">
        <v>2</v>
      </c>
      <c r="G5335" t="s">
        <v>161</v>
      </c>
      <c r="H5335" t="s">
        <v>27</v>
      </c>
      <c r="I5335" t="str">
        <f>VLOOKUP(H5335,Hoja3!$J$1:$K$25,2,FALSE)</f>
        <v>9</v>
      </c>
      <c r="J5335">
        <v>1000</v>
      </c>
      <c r="K5335">
        <v>34400509.852043651</v>
      </c>
    </row>
    <row r="5336" spans="1:11" hidden="1" x14ac:dyDescent="0.25">
      <c r="A5336" t="s">
        <v>160</v>
      </c>
      <c r="B5336" t="s">
        <v>161</v>
      </c>
      <c r="C5336" t="s">
        <v>14</v>
      </c>
      <c r="D5336" t="s">
        <v>12</v>
      </c>
      <c r="E5336">
        <v>1996</v>
      </c>
      <c r="F5336">
        <v>3</v>
      </c>
      <c r="G5336" t="s">
        <v>161</v>
      </c>
      <c r="H5336" t="s">
        <v>15</v>
      </c>
      <c r="I5336" t="str">
        <f>VLOOKUP(H5336,Hoja3!$J$1:$K$25,2,FALSE)</f>
        <v>10</v>
      </c>
      <c r="K5336">
        <v>34400509.852043651</v>
      </c>
    </row>
    <row r="5337" spans="1:11" hidden="1" x14ac:dyDescent="0.25">
      <c r="A5337" t="s">
        <v>160</v>
      </c>
      <c r="B5337" t="s">
        <v>161</v>
      </c>
      <c r="C5337" t="s">
        <v>16</v>
      </c>
      <c r="D5337" t="s">
        <v>12</v>
      </c>
      <c r="E5337">
        <v>1996</v>
      </c>
      <c r="F5337">
        <v>75000</v>
      </c>
      <c r="G5337" t="s">
        <v>161</v>
      </c>
      <c r="H5337" t="s">
        <v>17</v>
      </c>
      <c r="I5337" t="str">
        <f>VLOOKUP(H5337,Hoja3!$J$1:$K$25,2,FALSE)</f>
        <v>14</v>
      </c>
      <c r="K5337">
        <v>34400509.852043651</v>
      </c>
    </row>
    <row r="5338" spans="1:11" hidden="1" x14ac:dyDescent="0.25">
      <c r="A5338" t="s">
        <v>160</v>
      </c>
      <c r="B5338" t="s">
        <v>161</v>
      </c>
      <c r="C5338" t="s">
        <v>28</v>
      </c>
      <c r="D5338" t="s">
        <v>12</v>
      </c>
      <c r="E5338">
        <v>1996</v>
      </c>
      <c r="F5338">
        <v>0</v>
      </c>
      <c r="G5338" t="s">
        <v>161</v>
      </c>
      <c r="H5338" t="s">
        <v>29</v>
      </c>
      <c r="I5338" t="str">
        <f>VLOOKUP(H5338,Hoja3!$J$1:$K$25,2,FALSE)</f>
        <v>16</v>
      </c>
      <c r="K5338">
        <v>34400509.852043651</v>
      </c>
    </row>
    <row r="5339" spans="1:11" hidden="1" x14ac:dyDescent="0.25">
      <c r="A5339" t="s">
        <v>160</v>
      </c>
      <c r="B5339" t="s">
        <v>161</v>
      </c>
      <c r="C5339" t="s">
        <v>18</v>
      </c>
      <c r="D5339" t="s">
        <v>12</v>
      </c>
      <c r="E5339">
        <v>1996</v>
      </c>
      <c r="F5339">
        <v>75000</v>
      </c>
      <c r="G5339" t="s">
        <v>161</v>
      </c>
      <c r="H5339" t="s">
        <v>19</v>
      </c>
      <c r="I5339" t="str">
        <f>VLOOKUP(H5339,Hoja3!$J$1:$K$25,2,FALSE)</f>
        <v>17</v>
      </c>
      <c r="K5339">
        <v>34400509.852043651</v>
      </c>
    </row>
    <row r="5340" spans="1:11" hidden="1" x14ac:dyDescent="0.25">
      <c r="A5340" t="s">
        <v>280</v>
      </c>
      <c r="B5340" t="s">
        <v>281</v>
      </c>
      <c r="C5340" t="s">
        <v>11</v>
      </c>
      <c r="D5340" t="s">
        <v>12</v>
      </c>
      <c r="E5340">
        <v>1996</v>
      </c>
      <c r="F5340">
        <v>1</v>
      </c>
      <c r="G5340" t="s">
        <v>281</v>
      </c>
      <c r="H5340" t="s">
        <v>13</v>
      </c>
      <c r="I5340" t="str">
        <f>VLOOKUP(H5340,Hoja3!$J$1:$K$25,2,FALSE)</f>
        <v>7</v>
      </c>
      <c r="J5340" t="s">
        <v>681</v>
      </c>
      <c r="K5340">
        <v>212388906.45872393</v>
      </c>
    </row>
    <row r="5341" spans="1:11" hidden="1" x14ac:dyDescent="0.25">
      <c r="A5341" t="s">
        <v>280</v>
      </c>
      <c r="B5341" t="s">
        <v>281</v>
      </c>
      <c r="C5341" t="s">
        <v>14</v>
      </c>
      <c r="D5341" t="s">
        <v>12</v>
      </c>
      <c r="E5341">
        <v>1996</v>
      </c>
      <c r="F5341">
        <v>1</v>
      </c>
      <c r="G5341" t="s">
        <v>281</v>
      </c>
      <c r="H5341" t="s">
        <v>15</v>
      </c>
      <c r="I5341" t="str">
        <f>VLOOKUP(H5341,Hoja3!$J$1:$K$25,2,FALSE)</f>
        <v>10</v>
      </c>
      <c r="K5341">
        <v>212388906.45872393</v>
      </c>
    </row>
    <row r="5342" spans="1:11" hidden="1" x14ac:dyDescent="0.25">
      <c r="A5342" t="s">
        <v>280</v>
      </c>
      <c r="B5342" t="s">
        <v>281</v>
      </c>
      <c r="C5342" t="s">
        <v>16</v>
      </c>
      <c r="D5342" t="s">
        <v>12</v>
      </c>
      <c r="E5342">
        <v>1996</v>
      </c>
      <c r="F5342">
        <v>200</v>
      </c>
      <c r="G5342" t="s">
        <v>281</v>
      </c>
      <c r="H5342" t="s">
        <v>17</v>
      </c>
      <c r="I5342" t="str">
        <f>VLOOKUP(H5342,Hoja3!$J$1:$K$25,2,FALSE)</f>
        <v>14</v>
      </c>
      <c r="K5342">
        <v>212388906.45872393</v>
      </c>
    </row>
    <row r="5343" spans="1:11" hidden="1" x14ac:dyDescent="0.25">
      <c r="A5343" t="s">
        <v>280</v>
      </c>
      <c r="B5343" t="s">
        <v>281</v>
      </c>
      <c r="C5343" t="s">
        <v>18</v>
      </c>
      <c r="D5343" t="s">
        <v>12</v>
      </c>
      <c r="E5343">
        <v>1996</v>
      </c>
      <c r="F5343">
        <v>200</v>
      </c>
      <c r="G5343" t="s">
        <v>281</v>
      </c>
      <c r="H5343" t="s">
        <v>19</v>
      </c>
      <c r="I5343" t="str">
        <f>VLOOKUP(H5343,Hoja3!$J$1:$K$25,2,FALSE)</f>
        <v>17</v>
      </c>
      <c r="K5343">
        <v>212388906.45872393</v>
      </c>
    </row>
    <row r="5344" spans="1:11" x14ac:dyDescent="0.25">
      <c r="A5344" t="s">
        <v>76</v>
      </c>
      <c r="B5344" t="s">
        <v>77</v>
      </c>
      <c r="C5344" t="s">
        <v>38</v>
      </c>
      <c r="D5344" t="s">
        <v>12</v>
      </c>
      <c r="E5344">
        <v>1996</v>
      </c>
      <c r="F5344">
        <v>1</v>
      </c>
      <c r="G5344" t="s">
        <v>77</v>
      </c>
      <c r="H5344" t="s">
        <v>39</v>
      </c>
      <c r="I5344" t="str">
        <f>VLOOKUP(H5344,Hoja3!$J$1:$K$25,2,FALSE)</f>
        <v>5</v>
      </c>
      <c r="J5344">
        <v>1084762</v>
      </c>
      <c r="K5344">
        <v>3567551674.6230068</v>
      </c>
    </row>
    <row r="5345" spans="1:11" hidden="1" x14ac:dyDescent="0.25">
      <c r="A5345" t="s">
        <v>76</v>
      </c>
      <c r="B5345" t="s">
        <v>77</v>
      </c>
      <c r="C5345" t="s">
        <v>11</v>
      </c>
      <c r="D5345" t="s">
        <v>12</v>
      </c>
      <c r="E5345">
        <v>1996</v>
      </c>
      <c r="F5345">
        <v>6</v>
      </c>
      <c r="G5345" t="s">
        <v>77</v>
      </c>
      <c r="H5345" t="s">
        <v>13</v>
      </c>
      <c r="I5345" t="str">
        <f>VLOOKUP(H5345,Hoja3!$J$1:$K$25,2,FALSE)</f>
        <v>7</v>
      </c>
      <c r="J5345" t="s">
        <v>681</v>
      </c>
      <c r="K5345">
        <v>3567551674.6230068</v>
      </c>
    </row>
    <row r="5346" spans="1:11" hidden="1" x14ac:dyDescent="0.25">
      <c r="A5346" t="s">
        <v>76</v>
      </c>
      <c r="B5346" t="s">
        <v>77</v>
      </c>
      <c r="C5346" t="s">
        <v>80</v>
      </c>
      <c r="D5346" t="s">
        <v>12</v>
      </c>
      <c r="E5346">
        <v>1996</v>
      </c>
      <c r="F5346">
        <v>1</v>
      </c>
      <c r="G5346" t="s">
        <v>77</v>
      </c>
      <c r="H5346" t="s">
        <v>81</v>
      </c>
      <c r="I5346" t="str">
        <f>VLOOKUP(H5346,Hoja3!$J$1:$K$25,2,FALSE)</f>
        <v>8</v>
      </c>
      <c r="J5346" t="s">
        <v>681</v>
      </c>
      <c r="K5346">
        <v>3567551674.6230068</v>
      </c>
    </row>
    <row r="5347" spans="1:11" hidden="1" x14ac:dyDescent="0.25">
      <c r="A5347" t="s">
        <v>76</v>
      </c>
      <c r="B5347" t="s">
        <v>77</v>
      </c>
      <c r="C5347" t="s">
        <v>26</v>
      </c>
      <c r="D5347" t="s">
        <v>12</v>
      </c>
      <c r="E5347">
        <v>1996</v>
      </c>
      <c r="F5347">
        <v>4</v>
      </c>
      <c r="G5347" t="s">
        <v>77</v>
      </c>
      <c r="H5347" t="s">
        <v>27</v>
      </c>
      <c r="I5347" t="str">
        <f>VLOOKUP(H5347,Hoja3!$J$1:$K$25,2,FALSE)</f>
        <v>9</v>
      </c>
      <c r="J5347" t="s">
        <v>681</v>
      </c>
      <c r="K5347">
        <v>3567551674.6230068</v>
      </c>
    </row>
    <row r="5348" spans="1:11" hidden="1" x14ac:dyDescent="0.25">
      <c r="A5348" t="s">
        <v>76</v>
      </c>
      <c r="B5348" t="s">
        <v>77</v>
      </c>
      <c r="C5348" t="s">
        <v>14</v>
      </c>
      <c r="D5348" t="s">
        <v>12</v>
      </c>
      <c r="E5348">
        <v>1996</v>
      </c>
      <c r="F5348">
        <v>12</v>
      </c>
      <c r="G5348" t="s">
        <v>77</v>
      </c>
      <c r="H5348" t="s">
        <v>15</v>
      </c>
      <c r="I5348" t="str">
        <f>VLOOKUP(H5348,Hoja3!$J$1:$K$25,2,FALSE)</f>
        <v>10</v>
      </c>
      <c r="K5348">
        <v>3567551674.6230068</v>
      </c>
    </row>
    <row r="5349" spans="1:11" hidden="1" x14ac:dyDescent="0.25">
      <c r="A5349" t="s">
        <v>76</v>
      </c>
      <c r="B5349" t="s">
        <v>77</v>
      </c>
      <c r="C5349" t="s">
        <v>40</v>
      </c>
      <c r="D5349" t="s">
        <v>12</v>
      </c>
      <c r="E5349">
        <v>1996</v>
      </c>
      <c r="F5349">
        <v>0</v>
      </c>
      <c r="G5349" t="s">
        <v>77</v>
      </c>
      <c r="H5349" t="s">
        <v>41</v>
      </c>
      <c r="I5349" t="str">
        <f>VLOOKUP(H5349,Hoja3!$J$1:$K$25,2,FALSE)</f>
        <v>12</v>
      </c>
      <c r="K5349">
        <v>3567551674.6230068</v>
      </c>
    </row>
    <row r="5350" spans="1:11" hidden="1" x14ac:dyDescent="0.25">
      <c r="A5350" t="s">
        <v>76</v>
      </c>
      <c r="B5350" t="s">
        <v>77</v>
      </c>
      <c r="C5350" t="s">
        <v>16</v>
      </c>
      <c r="D5350" t="s">
        <v>12</v>
      </c>
      <c r="E5350">
        <v>1996</v>
      </c>
      <c r="F5350">
        <v>7270010</v>
      </c>
      <c r="G5350" t="s">
        <v>77</v>
      </c>
      <c r="H5350" t="s">
        <v>17</v>
      </c>
      <c r="I5350" t="str">
        <f>VLOOKUP(H5350,Hoja3!$J$1:$K$25,2,FALSE)</f>
        <v>14</v>
      </c>
      <c r="K5350">
        <v>3567551674.6230068</v>
      </c>
    </row>
    <row r="5351" spans="1:11" hidden="1" x14ac:dyDescent="0.25">
      <c r="A5351" t="s">
        <v>76</v>
      </c>
      <c r="B5351" t="s">
        <v>77</v>
      </c>
      <c r="C5351" t="s">
        <v>84</v>
      </c>
      <c r="D5351" t="s">
        <v>12</v>
      </c>
      <c r="E5351">
        <v>1996</v>
      </c>
      <c r="F5351">
        <v>0</v>
      </c>
      <c r="G5351" t="s">
        <v>77</v>
      </c>
      <c r="H5351" t="s">
        <v>85</v>
      </c>
      <c r="I5351" t="str">
        <f>VLOOKUP(H5351,Hoja3!$J$1:$K$25,2,FALSE)</f>
        <v>15</v>
      </c>
      <c r="K5351">
        <v>3567551674.6230068</v>
      </c>
    </row>
    <row r="5352" spans="1:11" hidden="1" x14ac:dyDescent="0.25">
      <c r="A5352" t="s">
        <v>76</v>
      </c>
      <c r="B5352" t="s">
        <v>77</v>
      </c>
      <c r="C5352" t="s">
        <v>28</v>
      </c>
      <c r="D5352" t="s">
        <v>12</v>
      </c>
      <c r="E5352">
        <v>1996</v>
      </c>
      <c r="F5352">
        <v>9177100</v>
      </c>
      <c r="G5352" t="s">
        <v>77</v>
      </c>
      <c r="H5352" t="s">
        <v>29</v>
      </c>
      <c r="I5352" t="str">
        <f>VLOOKUP(H5352,Hoja3!$J$1:$K$25,2,FALSE)</f>
        <v>16</v>
      </c>
      <c r="K5352">
        <v>3567551674.6230068</v>
      </c>
    </row>
    <row r="5353" spans="1:11" hidden="1" x14ac:dyDescent="0.25">
      <c r="A5353" t="s">
        <v>76</v>
      </c>
      <c r="B5353" t="s">
        <v>77</v>
      </c>
      <c r="C5353" t="s">
        <v>18</v>
      </c>
      <c r="D5353" t="s">
        <v>12</v>
      </c>
      <c r="E5353">
        <v>1996</v>
      </c>
      <c r="F5353">
        <v>16447110</v>
      </c>
      <c r="G5353" t="s">
        <v>77</v>
      </c>
      <c r="H5353" t="s">
        <v>19</v>
      </c>
      <c r="I5353" t="str">
        <f>VLOOKUP(H5353,Hoja3!$J$1:$K$25,2,FALSE)</f>
        <v>17</v>
      </c>
      <c r="K5353">
        <v>3567551674.6230068</v>
      </c>
    </row>
    <row r="5354" spans="1:11" x14ac:dyDescent="0.25">
      <c r="A5354" t="s">
        <v>86</v>
      </c>
      <c r="B5354" t="s">
        <v>87</v>
      </c>
      <c r="C5354" t="s">
        <v>11</v>
      </c>
      <c r="D5354" t="s">
        <v>12</v>
      </c>
      <c r="E5354">
        <v>1996</v>
      </c>
      <c r="F5354">
        <v>5</v>
      </c>
      <c r="G5354" t="s">
        <v>87</v>
      </c>
      <c r="H5354" t="s">
        <v>13</v>
      </c>
      <c r="I5354" t="str">
        <f>VLOOKUP(H5354,Hoja3!$J$1:$K$25,2,FALSE)</f>
        <v>7</v>
      </c>
      <c r="J5354">
        <v>869569</v>
      </c>
      <c r="K5354">
        <v>1371171152.3311551</v>
      </c>
    </row>
    <row r="5355" spans="1:11" hidden="1" x14ac:dyDescent="0.25">
      <c r="A5355" t="s">
        <v>86</v>
      </c>
      <c r="B5355" t="s">
        <v>87</v>
      </c>
      <c r="C5355" t="s">
        <v>80</v>
      </c>
      <c r="D5355" t="s">
        <v>12</v>
      </c>
      <c r="E5355">
        <v>1996</v>
      </c>
      <c r="F5355">
        <v>1</v>
      </c>
      <c r="G5355" t="s">
        <v>87</v>
      </c>
      <c r="H5355" t="s">
        <v>81</v>
      </c>
      <c r="I5355" t="str">
        <f>VLOOKUP(H5355,Hoja3!$J$1:$K$25,2,FALSE)</f>
        <v>8</v>
      </c>
      <c r="J5355" t="s">
        <v>681</v>
      </c>
      <c r="K5355">
        <v>1371171152.3311551</v>
      </c>
    </row>
    <row r="5356" spans="1:11" hidden="1" x14ac:dyDescent="0.25">
      <c r="A5356" t="s">
        <v>86</v>
      </c>
      <c r="B5356" t="s">
        <v>87</v>
      </c>
      <c r="C5356" t="s">
        <v>14</v>
      </c>
      <c r="D5356" t="s">
        <v>12</v>
      </c>
      <c r="E5356">
        <v>1996</v>
      </c>
      <c r="F5356">
        <v>6</v>
      </c>
      <c r="G5356" t="s">
        <v>87</v>
      </c>
      <c r="H5356" t="s">
        <v>15</v>
      </c>
      <c r="I5356" t="str">
        <f>VLOOKUP(H5356,Hoja3!$J$1:$K$25,2,FALSE)</f>
        <v>10</v>
      </c>
      <c r="K5356">
        <v>1371171152.3311551</v>
      </c>
    </row>
    <row r="5357" spans="1:11" hidden="1" x14ac:dyDescent="0.25">
      <c r="A5357" t="s">
        <v>86</v>
      </c>
      <c r="B5357" t="s">
        <v>87</v>
      </c>
      <c r="C5357" t="s">
        <v>16</v>
      </c>
      <c r="D5357" t="s">
        <v>12</v>
      </c>
      <c r="E5357">
        <v>1996</v>
      </c>
      <c r="F5357">
        <v>824499</v>
      </c>
      <c r="G5357" t="s">
        <v>87</v>
      </c>
      <c r="H5357" t="s">
        <v>17</v>
      </c>
      <c r="I5357" t="str">
        <f>VLOOKUP(H5357,Hoja3!$J$1:$K$25,2,FALSE)</f>
        <v>14</v>
      </c>
      <c r="K5357">
        <v>1371171152.3311551</v>
      </c>
    </row>
    <row r="5358" spans="1:11" hidden="1" x14ac:dyDescent="0.25">
      <c r="A5358" t="s">
        <v>86</v>
      </c>
      <c r="B5358" t="s">
        <v>87</v>
      </c>
      <c r="C5358" t="s">
        <v>84</v>
      </c>
      <c r="D5358" t="s">
        <v>12</v>
      </c>
      <c r="E5358">
        <v>1996</v>
      </c>
      <c r="F5358">
        <v>4</v>
      </c>
      <c r="G5358" t="s">
        <v>87</v>
      </c>
      <c r="H5358" t="s">
        <v>85</v>
      </c>
      <c r="I5358" t="str">
        <f>VLOOKUP(H5358,Hoja3!$J$1:$K$25,2,FALSE)</f>
        <v>15</v>
      </c>
      <c r="K5358">
        <v>1371171152.3311551</v>
      </c>
    </row>
    <row r="5359" spans="1:11" hidden="1" x14ac:dyDescent="0.25">
      <c r="A5359" t="s">
        <v>86</v>
      </c>
      <c r="B5359" t="s">
        <v>87</v>
      </c>
      <c r="C5359" t="s">
        <v>18</v>
      </c>
      <c r="D5359" t="s">
        <v>12</v>
      </c>
      <c r="E5359">
        <v>1996</v>
      </c>
      <c r="F5359">
        <v>824503</v>
      </c>
      <c r="G5359" t="s">
        <v>87</v>
      </c>
      <c r="H5359" t="s">
        <v>19</v>
      </c>
      <c r="I5359" t="str">
        <f>VLOOKUP(H5359,Hoja3!$J$1:$K$25,2,FALSE)</f>
        <v>17</v>
      </c>
      <c r="K5359">
        <v>1371171152.3311551</v>
      </c>
    </row>
    <row r="5360" spans="1:11" x14ac:dyDescent="0.25">
      <c r="A5360" t="s">
        <v>88</v>
      </c>
      <c r="B5360" t="s">
        <v>89</v>
      </c>
      <c r="C5360" t="s">
        <v>11</v>
      </c>
      <c r="D5360" t="s">
        <v>12</v>
      </c>
      <c r="E5360">
        <v>1996</v>
      </c>
      <c r="F5360">
        <v>3</v>
      </c>
      <c r="G5360" t="s">
        <v>89</v>
      </c>
      <c r="H5360" t="s">
        <v>13</v>
      </c>
      <c r="I5360" t="str">
        <f>VLOOKUP(H5360,Hoja3!$J$1:$K$25,2,FALSE)</f>
        <v>7</v>
      </c>
      <c r="J5360">
        <v>17999</v>
      </c>
      <c r="K5360">
        <v>404625655.20461917</v>
      </c>
    </row>
    <row r="5361" spans="1:11" x14ac:dyDescent="0.25">
      <c r="A5361" t="s">
        <v>88</v>
      </c>
      <c r="B5361" t="s">
        <v>89</v>
      </c>
      <c r="C5361" t="s">
        <v>26</v>
      </c>
      <c r="D5361" t="s">
        <v>12</v>
      </c>
      <c r="E5361">
        <v>1996</v>
      </c>
      <c r="F5361">
        <v>1</v>
      </c>
      <c r="G5361" t="s">
        <v>89</v>
      </c>
      <c r="H5361" t="s">
        <v>27</v>
      </c>
      <c r="I5361" t="str">
        <f>VLOOKUP(H5361,Hoja3!$J$1:$K$25,2,FALSE)</f>
        <v>9</v>
      </c>
      <c r="J5361">
        <v>26599</v>
      </c>
      <c r="K5361">
        <v>404625655.20461917</v>
      </c>
    </row>
    <row r="5362" spans="1:11" hidden="1" x14ac:dyDescent="0.25">
      <c r="A5362" t="s">
        <v>88</v>
      </c>
      <c r="B5362" t="s">
        <v>89</v>
      </c>
      <c r="C5362" t="s">
        <v>14</v>
      </c>
      <c r="D5362" t="s">
        <v>12</v>
      </c>
      <c r="E5362">
        <v>1996</v>
      </c>
      <c r="F5362">
        <v>4</v>
      </c>
      <c r="G5362" t="s">
        <v>89</v>
      </c>
      <c r="H5362" t="s">
        <v>15</v>
      </c>
      <c r="I5362" t="str">
        <f>VLOOKUP(H5362,Hoja3!$J$1:$K$25,2,FALSE)</f>
        <v>10</v>
      </c>
      <c r="K5362">
        <v>404625655.20461917</v>
      </c>
    </row>
    <row r="5363" spans="1:11" hidden="1" x14ac:dyDescent="0.25">
      <c r="A5363" t="s">
        <v>88</v>
      </c>
      <c r="B5363" t="s">
        <v>89</v>
      </c>
      <c r="C5363" t="s">
        <v>16</v>
      </c>
      <c r="D5363" t="s">
        <v>12</v>
      </c>
      <c r="E5363">
        <v>1996</v>
      </c>
      <c r="F5363">
        <v>4000</v>
      </c>
      <c r="G5363" t="s">
        <v>89</v>
      </c>
      <c r="H5363" t="s">
        <v>17</v>
      </c>
      <c r="I5363" t="str">
        <f>VLOOKUP(H5363,Hoja3!$J$1:$K$25,2,FALSE)</f>
        <v>14</v>
      </c>
      <c r="K5363">
        <v>404625655.20461917</v>
      </c>
    </row>
    <row r="5364" spans="1:11" hidden="1" x14ac:dyDescent="0.25">
      <c r="A5364" t="s">
        <v>88</v>
      </c>
      <c r="B5364" t="s">
        <v>89</v>
      </c>
      <c r="C5364" t="s">
        <v>28</v>
      </c>
      <c r="D5364" t="s">
        <v>12</v>
      </c>
      <c r="E5364">
        <v>1996</v>
      </c>
      <c r="F5364">
        <v>85</v>
      </c>
      <c r="G5364" t="s">
        <v>89</v>
      </c>
      <c r="H5364" t="s">
        <v>29</v>
      </c>
      <c r="I5364" t="str">
        <f>VLOOKUP(H5364,Hoja3!$J$1:$K$25,2,FALSE)</f>
        <v>16</v>
      </c>
      <c r="K5364">
        <v>404625655.20461917</v>
      </c>
    </row>
    <row r="5365" spans="1:11" hidden="1" x14ac:dyDescent="0.25">
      <c r="A5365" t="s">
        <v>88</v>
      </c>
      <c r="B5365" t="s">
        <v>89</v>
      </c>
      <c r="C5365" t="s">
        <v>18</v>
      </c>
      <c r="D5365" t="s">
        <v>12</v>
      </c>
      <c r="E5365">
        <v>1996</v>
      </c>
      <c r="F5365">
        <v>4085</v>
      </c>
      <c r="G5365" t="s">
        <v>89</v>
      </c>
      <c r="H5365" t="s">
        <v>19</v>
      </c>
      <c r="I5365" t="str">
        <f>VLOOKUP(H5365,Hoja3!$J$1:$K$25,2,FALSE)</f>
        <v>17</v>
      </c>
      <c r="K5365">
        <v>404625655.20461917</v>
      </c>
    </row>
    <row r="5366" spans="1:11" x14ac:dyDescent="0.25">
      <c r="A5366" t="s">
        <v>252</v>
      </c>
      <c r="B5366" t="s">
        <v>253</v>
      </c>
      <c r="C5366" t="s">
        <v>26</v>
      </c>
      <c r="D5366" t="s">
        <v>12</v>
      </c>
      <c r="E5366">
        <v>1996</v>
      </c>
      <c r="F5366">
        <v>1</v>
      </c>
      <c r="G5366" t="s">
        <v>253</v>
      </c>
      <c r="H5366" t="s">
        <v>27</v>
      </c>
      <c r="I5366" t="str">
        <f>VLOOKUP(H5366,Hoja3!$J$1:$K$25,2,FALSE)</f>
        <v>9</v>
      </c>
      <c r="J5366">
        <v>2000</v>
      </c>
      <c r="K5366">
        <v>551394889.3397783</v>
      </c>
    </row>
    <row r="5367" spans="1:11" hidden="1" x14ac:dyDescent="0.25">
      <c r="A5367" t="s">
        <v>252</v>
      </c>
      <c r="B5367" t="s">
        <v>253</v>
      </c>
      <c r="C5367" t="s">
        <v>14</v>
      </c>
      <c r="D5367" t="s">
        <v>12</v>
      </c>
      <c r="E5367">
        <v>1996</v>
      </c>
      <c r="F5367">
        <v>1</v>
      </c>
      <c r="G5367" t="s">
        <v>253</v>
      </c>
      <c r="H5367" t="s">
        <v>15</v>
      </c>
      <c r="I5367" t="str">
        <f>VLOOKUP(H5367,Hoja3!$J$1:$K$25,2,FALSE)</f>
        <v>10</v>
      </c>
      <c r="K5367">
        <v>551394889.3397783</v>
      </c>
    </row>
    <row r="5368" spans="1:11" hidden="1" x14ac:dyDescent="0.25">
      <c r="A5368" t="s">
        <v>252</v>
      </c>
      <c r="B5368" t="s">
        <v>253</v>
      </c>
      <c r="C5368" t="s">
        <v>28</v>
      </c>
      <c r="D5368" t="s">
        <v>12</v>
      </c>
      <c r="E5368">
        <v>1996</v>
      </c>
      <c r="F5368">
        <v>0</v>
      </c>
      <c r="G5368" t="s">
        <v>253</v>
      </c>
      <c r="H5368" t="s">
        <v>29</v>
      </c>
      <c r="I5368" t="str">
        <f>VLOOKUP(H5368,Hoja3!$J$1:$K$25,2,FALSE)</f>
        <v>16</v>
      </c>
      <c r="K5368">
        <v>551394889.3397783</v>
      </c>
    </row>
    <row r="5369" spans="1:11" hidden="1" x14ac:dyDescent="0.25">
      <c r="A5369" t="s">
        <v>252</v>
      </c>
      <c r="B5369" t="s">
        <v>253</v>
      </c>
      <c r="C5369" t="s">
        <v>18</v>
      </c>
      <c r="D5369" t="s">
        <v>12</v>
      </c>
      <c r="E5369">
        <v>1996</v>
      </c>
      <c r="F5369">
        <v>0</v>
      </c>
      <c r="G5369" t="s">
        <v>253</v>
      </c>
      <c r="H5369" t="s">
        <v>19</v>
      </c>
      <c r="I5369" t="str">
        <f>VLOOKUP(H5369,Hoja3!$J$1:$K$25,2,FALSE)</f>
        <v>17</v>
      </c>
      <c r="K5369">
        <v>551394889.3397783</v>
      </c>
    </row>
    <row r="5370" spans="1:11" x14ac:dyDescent="0.25">
      <c r="A5370" t="s">
        <v>202</v>
      </c>
      <c r="B5370" t="s">
        <v>203</v>
      </c>
      <c r="C5370" t="s">
        <v>11</v>
      </c>
      <c r="D5370" t="s">
        <v>12</v>
      </c>
      <c r="E5370">
        <v>1996</v>
      </c>
      <c r="F5370">
        <v>2</v>
      </c>
      <c r="G5370" t="s">
        <v>203</v>
      </c>
      <c r="H5370" t="s">
        <v>13</v>
      </c>
      <c r="I5370" t="str">
        <f>VLOOKUP(H5370,Hoja3!$J$1:$K$25,2,FALSE)</f>
        <v>7</v>
      </c>
      <c r="J5370">
        <v>63998</v>
      </c>
      <c r="K5370">
        <v>2300941152.9918051</v>
      </c>
    </row>
    <row r="5371" spans="1:11" hidden="1" x14ac:dyDescent="0.25">
      <c r="A5371" t="s">
        <v>202</v>
      </c>
      <c r="B5371" t="s">
        <v>203</v>
      </c>
      <c r="C5371" t="s">
        <v>80</v>
      </c>
      <c r="D5371" t="s">
        <v>12</v>
      </c>
      <c r="E5371">
        <v>1996</v>
      </c>
      <c r="F5371">
        <v>1</v>
      </c>
      <c r="G5371" t="s">
        <v>203</v>
      </c>
      <c r="H5371" t="s">
        <v>81</v>
      </c>
      <c r="I5371" t="str">
        <f>VLOOKUP(H5371,Hoja3!$J$1:$K$25,2,FALSE)</f>
        <v>8</v>
      </c>
      <c r="J5371" t="s">
        <v>681</v>
      </c>
      <c r="K5371">
        <v>2300941152.9918051</v>
      </c>
    </row>
    <row r="5372" spans="1:11" hidden="1" x14ac:dyDescent="0.25">
      <c r="A5372" t="s">
        <v>202</v>
      </c>
      <c r="B5372" t="s">
        <v>203</v>
      </c>
      <c r="C5372" t="s">
        <v>14</v>
      </c>
      <c r="D5372" t="s">
        <v>12</v>
      </c>
      <c r="E5372">
        <v>1996</v>
      </c>
      <c r="F5372">
        <v>3</v>
      </c>
      <c r="G5372" t="s">
        <v>203</v>
      </c>
      <c r="H5372" t="s">
        <v>15</v>
      </c>
      <c r="I5372" t="str">
        <f>VLOOKUP(H5372,Hoja3!$J$1:$K$25,2,FALSE)</f>
        <v>10</v>
      </c>
      <c r="K5372">
        <v>2300941152.9918051</v>
      </c>
    </row>
    <row r="5373" spans="1:11" hidden="1" x14ac:dyDescent="0.25">
      <c r="A5373" t="s">
        <v>202</v>
      </c>
      <c r="B5373" t="s">
        <v>203</v>
      </c>
      <c r="C5373" t="s">
        <v>16</v>
      </c>
      <c r="D5373" t="s">
        <v>12</v>
      </c>
      <c r="E5373">
        <v>1996</v>
      </c>
      <c r="F5373">
        <v>500</v>
      </c>
      <c r="G5373" t="s">
        <v>203</v>
      </c>
      <c r="H5373" t="s">
        <v>17</v>
      </c>
      <c r="I5373" t="str">
        <f>VLOOKUP(H5373,Hoja3!$J$1:$K$25,2,FALSE)</f>
        <v>14</v>
      </c>
      <c r="K5373">
        <v>2300941152.9918051</v>
      </c>
    </row>
    <row r="5374" spans="1:11" hidden="1" x14ac:dyDescent="0.25">
      <c r="A5374" t="s">
        <v>202</v>
      </c>
      <c r="B5374" t="s">
        <v>203</v>
      </c>
      <c r="C5374" t="s">
        <v>84</v>
      </c>
      <c r="D5374" t="s">
        <v>12</v>
      </c>
      <c r="E5374">
        <v>1996</v>
      </c>
      <c r="F5374">
        <v>100</v>
      </c>
      <c r="G5374" t="s">
        <v>203</v>
      </c>
      <c r="H5374" t="s">
        <v>85</v>
      </c>
      <c r="I5374" t="str">
        <f>VLOOKUP(H5374,Hoja3!$J$1:$K$25,2,FALSE)</f>
        <v>15</v>
      </c>
      <c r="K5374">
        <v>2300941152.9918051</v>
      </c>
    </row>
    <row r="5375" spans="1:11" hidden="1" x14ac:dyDescent="0.25">
      <c r="A5375" t="s">
        <v>202</v>
      </c>
      <c r="B5375" t="s">
        <v>203</v>
      </c>
      <c r="C5375" t="s">
        <v>18</v>
      </c>
      <c r="D5375" t="s">
        <v>12</v>
      </c>
      <c r="E5375">
        <v>1996</v>
      </c>
      <c r="F5375">
        <v>600</v>
      </c>
      <c r="G5375" t="s">
        <v>203</v>
      </c>
      <c r="H5375" t="s">
        <v>19</v>
      </c>
      <c r="I5375" t="str">
        <f>VLOOKUP(H5375,Hoja3!$J$1:$K$25,2,FALSE)</f>
        <v>17</v>
      </c>
      <c r="K5375">
        <v>2300941152.9918051</v>
      </c>
    </row>
    <row r="5376" spans="1:11" x14ac:dyDescent="0.25">
      <c r="A5376" t="s">
        <v>90</v>
      </c>
      <c r="B5376" t="s">
        <v>91</v>
      </c>
      <c r="C5376" t="s">
        <v>26</v>
      </c>
      <c r="D5376" t="s">
        <v>12</v>
      </c>
      <c r="E5376">
        <v>1996</v>
      </c>
      <c r="F5376">
        <v>1</v>
      </c>
      <c r="G5376" t="s">
        <v>91</v>
      </c>
      <c r="H5376" t="s">
        <v>27</v>
      </c>
      <c r="I5376" t="str">
        <f>VLOOKUP(H5376,Hoja3!$J$1:$K$25,2,FALSE)</f>
        <v>9</v>
      </c>
      <c r="J5376">
        <v>6000</v>
      </c>
      <c r="K5376">
        <v>19423355.409231566</v>
      </c>
    </row>
    <row r="5377" spans="1:11" hidden="1" x14ac:dyDescent="0.25">
      <c r="A5377" t="s">
        <v>90</v>
      </c>
      <c r="B5377" t="s">
        <v>91</v>
      </c>
      <c r="C5377" t="s">
        <v>14</v>
      </c>
      <c r="D5377" t="s">
        <v>12</v>
      </c>
      <c r="E5377">
        <v>1996</v>
      </c>
      <c r="F5377">
        <v>1</v>
      </c>
      <c r="G5377" t="s">
        <v>91</v>
      </c>
      <c r="H5377" t="s">
        <v>15</v>
      </c>
      <c r="I5377" t="str">
        <f>VLOOKUP(H5377,Hoja3!$J$1:$K$25,2,FALSE)</f>
        <v>10</v>
      </c>
      <c r="K5377">
        <v>19423355.409231566</v>
      </c>
    </row>
    <row r="5378" spans="1:11" hidden="1" x14ac:dyDescent="0.25">
      <c r="A5378" t="s">
        <v>90</v>
      </c>
      <c r="B5378" t="s">
        <v>91</v>
      </c>
      <c r="C5378" t="s">
        <v>28</v>
      </c>
      <c r="D5378" t="s">
        <v>12</v>
      </c>
      <c r="E5378">
        <v>1996</v>
      </c>
      <c r="F5378">
        <v>800</v>
      </c>
      <c r="G5378" t="s">
        <v>91</v>
      </c>
      <c r="H5378" t="s">
        <v>29</v>
      </c>
      <c r="I5378" t="str">
        <f>VLOOKUP(H5378,Hoja3!$J$1:$K$25,2,FALSE)</f>
        <v>16</v>
      </c>
      <c r="K5378">
        <v>19423355.409231566</v>
      </c>
    </row>
    <row r="5379" spans="1:11" hidden="1" x14ac:dyDescent="0.25">
      <c r="A5379" t="s">
        <v>90</v>
      </c>
      <c r="B5379" t="s">
        <v>91</v>
      </c>
      <c r="C5379" t="s">
        <v>18</v>
      </c>
      <c r="D5379" t="s">
        <v>12</v>
      </c>
      <c r="E5379">
        <v>1996</v>
      </c>
      <c r="F5379">
        <v>800</v>
      </c>
      <c r="G5379" t="s">
        <v>91</v>
      </c>
      <c r="H5379" t="s">
        <v>19</v>
      </c>
      <c r="I5379" t="str">
        <f>VLOOKUP(H5379,Hoja3!$J$1:$K$25,2,FALSE)</f>
        <v>17</v>
      </c>
      <c r="K5379">
        <v>19423355.409231566</v>
      </c>
    </row>
    <row r="5380" spans="1:11" hidden="1" x14ac:dyDescent="0.25">
      <c r="A5380" t="s">
        <v>92</v>
      </c>
      <c r="B5380" t="s">
        <v>93</v>
      </c>
      <c r="C5380" t="s">
        <v>80</v>
      </c>
      <c r="D5380" t="s">
        <v>12</v>
      </c>
      <c r="E5380">
        <v>1996</v>
      </c>
      <c r="F5380">
        <v>1</v>
      </c>
      <c r="G5380" t="s">
        <v>93</v>
      </c>
      <c r="H5380" t="s">
        <v>81</v>
      </c>
      <c r="I5380" t="str">
        <f>VLOOKUP(H5380,Hoja3!$J$1:$K$25,2,FALSE)</f>
        <v>8</v>
      </c>
      <c r="J5380" t="s">
        <v>681</v>
      </c>
      <c r="K5380">
        <v>4204494802.4315548</v>
      </c>
    </row>
    <row r="5381" spans="1:11" hidden="1" x14ac:dyDescent="0.25">
      <c r="A5381" t="s">
        <v>92</v>
      </c>
      <c r="B5381" t="s">
        <v>93</v>
      </c>
      <c r="C5381" t="s">
        <v>26</v>
      </c>
      <c r="D5381" t="s">
        <v>12</v>
      </c>
      <c r="E5381">
        <v>1996</v>
      </c>
      <c r="F5381">
        <v>1</v>
      </c>
      <c r="G5381" t="s">
        <v>93</v>
      </c>
      <c r="H5381" t="s">
        <v>27</v>
      </c>
      <c r="I5381" t="str">
        <f>VLOOKUP(H5381,Hoja3!$J$1:$K$25,2,FALSE)</f>
        <v>9</v>
      </c>
      <c r="J5381" t="s">
        <v>681</v>
      </c>
      <c r="K5381">
        <v>4204494802.4315548</v>
      </c>
    </row>
    <row r="5382" spans="1:11" hidden="1" x14ac:dyDescent="0.25">
      <c r="A5382" t="s">
        <v>92</v>
      </c>
      <c r="B5382" t="s">
        <v>93</v>
      </c>
      <c r="C5382" t="s">
        <v>14</v>
      </c>
      <c r="D5382" t="s">
        <v>12</v>
      </c>
      <c r="E5382">
        <v>1996</v>
      </c>
      <c r="F5382">
        <v>2</v>
      </c>
      <c r="G5382" t="s">
        <v>93</v>
      </c>
      <c r="H5382" t="s">
        <v>15</v>
      </c>
      <c r="I5382" t="str">
        <f>VLOOKUP(H5382,Hoja3!$J$1:$K$25,2,FALSE)</f>
        <v>10</v>
      </c>
      <c r="K5382">
        <v>4204494802.4315548</v>
      </c>
    </row>
    <row r="5383" spans="1:11" hidden="1" x14ac:dyDescent="0.25">
      <c r="A5383" t="s">
        <v>92</v>
      </c>
      <c r="B5383" t="s">
        <v>93</v>
      </c>
      <c r="C5383" t="s">
        <v>84</v>
      </c>
      <c r="D5383" t="s">
        <v>12</v>
      </c>
      <c r="E5383">
        <v>1996</v>
      </c>
      <c r="F5383">
        <v>3</v>
      </c>
      <c r="G5383" t="s">
        <v>93</v>
      </c>
      <c r="H5383" t="s">
        <v>85</v>
      </c>
      <c r="I5383" t="str">
        <f>VLOOKUP(H5383,Hoja3!$J$1:$K$25,2,FALSE)</f>
        <v>15</v>
      </c>
      <c r="K5383">
        <v>4204494802.4315548</v>
      </c>
    </row>
    <row r="5384" spans="1:11" hidden="1" x14ac:dyDescent="0.25">
      <c r="A5384" t="s">
        <v>92</v>
      </c>
      <c r="B5384" t="s">
        <v>93</v>
      </c>
      <c r="C5384" t="s">
        <v>28</v>
      </c>
      <c r="D5384" t="s">
        <v>12</v>
      </c>
      <c r="E5384">
        <v>1996</v>
      </c>
      <c r="F5384">
        <v>5738</v>
      </c>
      <c r="G5384" t="s">
        <v>93</v>
      </c>
      <c r="H5384" t="s">
        <v>29</v>
      </c>
      <c r="I5384" t="str">
        <f>VLOOKUP(H5384,Hoja3!$J$1:$K$25,2,FALSE)</f>
        <v>16</v>
      </c>
      <c r="K5384">
        <v>4204494802.4315548</v>
      </c>
    </row>
    <row r="5385" spans="1:11" hidden="1" x14ac:dyDescent="0.25">
      <c r="A5385" t="s">
        <v>92</v>
      </c>
      <c r="B5385" t="s">
        <v>93</v>
      </c>
      <c r="C5385" t="s">
        <v>18</v>
      </c>
      <c r="D5385" t="s">
        <v>12</v>
      </c>
      <c r="E5385">
        <v>1996</v>
      </c>
      <c r="F5385">
        <v>5741</v>
      </c>
      <c r="G5385" t="s">
        <v>93</v>
      </c>
      <c r="H5385" t="s">
        <v>19</v>
      </c>
      <c r="I5385" t="str">
        <f>VLOOKUP(H5385,Hoja3!$J$1:$K$25,2,FALSE)</f>
        <v>17</v>
      </c>
      <c r="K5385">
        <v>4204494802.4315548</v>
      </c>
    </row>
    <row r="5386" spans="1:11" hidden="1" x14ac:dyDescent="0.25">
      <c r="A5386" t="s">
        <v>204</v>
      </c>
      <c r="B5386" t="s">
        <v>205</v>
      </c>
      <c r="C5386" t="s">
        <v>11</v>
      </c>
      <c r="D5386" t="s">
        <v>12</v>
      </c>
      <c r="E5386">
        <v>1996</v>
      </c>
      <c r="F5386">
        <v>1</v>
      </c>
      <c r="G5386" t="s">
        <v>205</v>
      </c>
      <c r="H5386" t="s">
        <v>13</v>
      </c>
      <c r="I5386" t="str">
        <f>VLOOKUP(H5386,Hoja3!$J$1:$K$25,2,FALSE)</f>
        <v>7</v>
      </c>
      <c r="J5386" t="s">
        <v>681</v>
      </c>
      <c r="K5386">
        <v>108038588.97059505</v>
      </c>
    </row>
    <row r="5387" spans="1:11" hidden="1" x14ac:dyDescent="0.25">
      <c r="A5387" t="s">
        <v>204</v>
      </c>
      <c r="B5387" t="s">
        <v>205</v>
      </c>
      <c r="C5387" t="s">
        <v>14</v>
      </c>
      <c r="D5387" t="s">
        <v>12</v>
      </c>
      <c r="E5387">
        <v>1996</v>
      </c>
      <c r="F5387">
        <v>1</v>
      </c>
      <c r="G5387" t="s">
        <v>205</v>
      </c>
      <c r="H5387" t="s">
        <v>15</v>
      </c>
      <c r="I5387" t="str">
        <f>VLOOKUP(H5387,Hoja3!$J$1:$K$25,2,FALSE)</f>
        <v>10</v>
      </c>
      <c r="K5387">
        <v>108038588.97059505</v>
      </c>
    </row>
    <row r="5388" spans="1:11" hidden="1" x14ac:dyDescent="0.25">
      <c r="A5388" t="s">
        <v>204</v>
      </c>
      <c r="B5388" t="s">
        <v>205</v>
      </c>
      <c r="C5388" t="s">
        <v>16</v>
      </c>
      <c r="D5388" t="s">
        <v>12</v>
      </c>
      <c r="E5388">
        <v>1996</v>
      </c>
      <c r="F5388">
        <v>1000</v>
      </c>
      <c r="G5388" t="s">
        <v>205</v>
      </c>
      <c r="H5388" t="s">
        <v>17</v>
      </c>
      <c r="I5388" t="str">
        <f>VLOOKUP(H5388,Hoja3!$J$1:$K$25,2,FALSE)</f>
        <v>14</v>
      </c>
      <c r="K5388">
        <v>108038588.97059505</v>
      </c>
    </row>
    <row r="5389" spans="1:11" hidden="1" x14ac:dyDescent="0.25">
      <c r="A5389" t="s">
        <v>204</v>
      </c>
      <c r="B5389" t="s">
        <v>205</v>
      </c>
      <c r="C5389" t="s">
        <v>18</v>
      </c>
      <c r="D5389" t="s">
        <v>12</v>
      </c>
      <c r="E5389">
        <v>1996</v>
      </c>
      <c r="F5389">
        <v>1000</v>
      </c>
      <c r="G5389" t="s">
        <v>205</v>
      </c>
      <c r="H5389" t="s">
        <v>19</v>
      </c>
      <c r="I5389" t="str">
        <f>VLOOKUP(H5389,Hoja3!$J$1:$K$25,2,FALSE)</f>
        <v>17</v>
      </c>
      <c r="K5389">
        <v>108038588.97059505</v>
      </c>
    </row>
    <row r="5390" spans="1:11" x14ac:dyDescent="0.25">
      <c r="A5390" t="s">
        <v>312</v>
      </c>
      <c r="B5390" t="s">
        <v>313</v>
      </c>
      <c r="C5390" t="s">
        <v>11</v>
      </c>
      <c r="D5390" t="s">
        <v>12</v>
      </c>
      <c r="E5390">
        <v>1996</v>
      </c>
      <c r="F5390">
        <v>1</v>
      </c>
      <c r="G5390" t="s">
        <v>313</v>
      </c>
      <c r="H5390" t="s">
        <v>13</v>
      </c>
      <c r="I5390" t="str">
        <f>VLOOKUP(H5390,Hoja3!$J$1:$K$25,2,FALSE)</f>
        <v>7</v>
      </c>
      <c r="J5390">
        <v>4399844</v>
      </c>
      <c r="K5390">
        <v>0</v>
      </c>
    </row>
    <row r="5391" spans="1:11" hidden="1" x14ac:dyDescent="0.25">
      <c r="A5391" t="s">
        <v>312</v>
      </c>
      <c r="B5391" t="s">
        <v>313</v>
      </c>
      <c r="C5391" t="s">
        <v>14</v>
      </c>
      <c r="D5391" t="s">
        <v>12</v>
      </c>
      <c r="E5391">
        <v>1996</v>
      </c>
      <c r="F5391">
        <v>1</v>
      </c>
      <c r="G5391" t="s">
        <v>313</v>
      </c>
      <c r="H5391" t="s">
        <v>15</v>
      </c>
      <c r="I5391" t="str">
        <f>VLOOKUP(H5391,Hoja3!$J$1:$K$25,2,FALSE)</f>
        <v>10</v>
      </c>
      <c r="K5391">
        <v>0</v>
      </c>
    </row>
    <row r="5392" spans="1:11" hidden="1" x14ac:dyDescent="0.25">
      <c r="A5392" t="s">
        <v>312</v>
      </c>
      <c r="B5392" t="s">
        <v>313</v>
      </c>
      <c r="C5392" t="s">
        <v>16</v>
      </c>
      <c r="D5392" t="s">
        <v>12</v>
      </c>
      <c r="E5392">
        <v>1996</v>
      </c>
      <c r="F5392">
        <v>3270000</v>
      </c>
      <c r="G5392" t="s">
        <v>313</v>
      </c>
      <c r="H5392" t="s">
        <v>17</v>
      </c>
      <c r="I5392" t="str">
        <f>VLOOKUP(H5392,Hoja3!$J$1:$K$25,2,FALSE)</f>
        <v>14</v>
      </c>
      <c r="K5392">
        <v>0</v>
      </c>
    </row>
    <row r="5393" spans="1:11" hidden="1" x14ac:dyDescent="0.25">
      <c r="A5393" t="s">
        <v>312</v>
      </c>
      <c r="B5393" t="s">
        <v>313</v>
      </c>
      <c r="C5393" t="s">
        <v>18</v>
      </c>
      <c r="D5393" t="s">
        <v>12</v>
      </c>
      <c r="E5393">
        <v>1996</v>
      </c>
      <c r="F5393">
        <v>3270000</v>
      </c>
      <c r="G5393" t="s">
        <v>313</v>
      </c>
      <c r="H5393" t="s">
        <v>19</v>
      </c>
      <c r="I5393" t="str">
        <f>VLOOKUP(H5393,Hoja3!$J$1:$K$25,2,FALSE)</f>
        <v>17</v>
      </c>
      <c r="K5393">
        <v>0</v>
      </c>
    </row>
    <row r="5394" spans="1:11" x14ac:dyDescent="0.25">
      <c r="A5394" t="s">
        <v>94</v>
      </c>
      <c r="B5394" t="s">
        <v>95</v>
      </c>
      <c r="C5394" t="s">
        <v>11</v>
      </c>
      <c r="D5394" t="s">
        <v>12</v>
      </c>
      <c r="E5394">
        <v>1996</v>
      </c>
      <c r="F5394">
        <v>1</v>
      </c>
      <c r="G5394" t="s">
        <v>95</v>
      </c>
      <c r="H5394" t="s">
        <v>13</v>
      </c>
      <c r="I5394" t="str">
        <f>VLOOKUP(H5394,Hoja3!$J$1:$K$25,2,FALSE)</f>
        <v>7</v>
      </c>
      <c r="J5394">
        <v>239992</v>
      </c>
      <c r="K5394">
        <v>1712792854.2023687</v>
      </c>
    </row>
    <row r="5395" spans="1:11" hidden="1" x14ac:dyDescent="0.25">
      <c r="A5395" t="s">
        <v>94</v>
      </c>
      <c r="B5395" t="s">
        <v>95</v>
      </c>
      <c r="C5395" t="s">
        <v>80</v>
      </c>
      <c r="D5395" t="s">
        <v>12</v>
      </c>
      <c r="E5395">
        <v>1996</v>
      </c>
      <c r="F5395">
        <v>1</v>
      </c>
      <c r="G5395" t="s">
        <v>95</v>
      </c>
      <c r="H5395" t="s">
        <v>81</v>
      </c>
      <c r="I5395" t="str">
        <f>VLOOKUP(H5395,Hoja3!$J$1:$K$25,2,FALSE)</f>
        <v>8</v>
      </c>
      <c r="J5395" t="s">
        <v>681</v>
      </c>
      <c r="K5395">
        <v>1712792854.2023687</v>
      </c>
    </row>
    <row r="5396" spans="1:11" hidden="1" x14ac:dyDescent="0.25">
      <c r="A5396" t="s">
        <v>94</v>
      </c>
      <c r="B5396" t="s">
        <v>95</v>
      </c>
      <c r="C5396" t="s">
        <v>14</v>
      </c>
      <c r="D5396" t="s">
        <v>12</v>
      </c>
      <c r="E5396">
        <v>1996</v>
      </c>
      <c r="F5396">
        <v>2</v>
      </c>
      <c r="G5396" t="s">
        <v>95</v>
      </c>
      <c r="H5396" t="s">
        <v>15</v>
      </c>
      <c r="I5396" t="str">
        <f>VLOOKUP(H5396,Hoja3!$J$1:$K$25,2,FALSE)</f>
        <v>10</v>
      </c>
      <c r="K5396">
        <v>1712792854.2023687</v>
      </c>
    </row>
    <row r="5397" spans="1:11" hidden="1" x14ac:dyDescent="0.25">
      <c r="A5397" t="s">
        <v>94</v>
      </c>
      <c r="B5397" t="s">
        <v>95</v>
      </c>
      <c r="C5397" t="s">
        <v>16</v>
      </c>
      <c r="D5397" t="s">
        <v>12</v>
      </c>
      <c r="E5397">
        <v>1996</v>
      </c>
      <c r="F5397">
        <v>60365</v>
      </c>
      <c r="G5397" t="s">
        <v>95</v>
      </c>
      <c r="H5397" t="s">
        <v>17</v>
      </c>
      <c r="I5397" t="str">
        <f>VLOOKUP(H5397,Hoja3!$J$1:$K$25,2,FALSE)</f>
        <v>14</v>
      </c>
      <c r="K5397">
        <v>1712792854.2023687</v>
      </c>
    </row>
    <row r="5398" spans="1:11" hidden="1" x14ac:dyDescent="0.25">
      <c r="A5398" t="s">
        <v>94</v>
      </c>
      <c r="B5398" t="s">
        <v>95</v>
      </c>
      <c r="C5398" t="s">
        <v>84</v>
      </c>
      <c r="D5398" t="s">
        <v>12</v>
      </c>
      <c r="E5398">
        <v>1996</v>
      </c>
      <c r="F5398">
        <v>0</v>
      </c>
      <c r="G5398" t="s">
        <v>95</v>
      </c>
      <c r="H5398" t="s">
        <v>85</v>
      </c>
      <c r="I5398" t="str">
        <f>VLOOKUP(H5398,Hoja3!$J$1:$K$25,2,FALSE)</f>
        <v>15</v>
      </c>
      <c r="K5398">
        <v>1712792854.2023687</v>
      </c>
    </row>
    <row r="5399" spans="1:11" hidden="1" x14ac:dyDescent="0.25">
      <c r="A5399" t="s">
        <v>94</v>
      </c>
      <c r="B5399" t="s">
        <v>95</v>
      </c>
      <c r="C5399" t="s">
        <v>18</v>
      </c>
      <c r="D5399" t="s">
        <v>12</v>
      </c>
      <c r="E5399">
        <v>1996</v>
      </c>
      <c r="F5399">
        <v>60365</v>
      </c>
      <c r="G5399" t="s">
        <v>95</v>
      </c>
      <c r="H5399" t="s">
        <v>19</v>
      </c>
      <c r="I5399" t="str">
        <f>VLOOKUP(H5399,Hoja3!$J$1:$K$25,2,FALSE)</f>
        <v>17</v>
      </c>
      <c r="K5399">
        <v>1712792854.2023687</v>
      </c>
    </row>
    <row r="5400" spans="1:11" hidden="1" x14ac:dyDescent="0.25">
      <c r="A5400" t="s">
        <v>162</v>
      </c>
      <c r="B5400" t="s">
        <v>163</v>
      </c>
      <c r="C5400" t="s">
        <v>11</v>
      </c>
      <c r="D5400" t="s">
        <v>12</v>
      </c>
      <c r="E5400">
        <v>1996</v>
      </c>
      <c r="F5400">
        <v>1</v>
      </c>
      <c r="G5400" t="s">
        <v>163</v>
      </c>
      <c r="H5400" t="s">
        <v>13</v>
      </c>
      <c r="I5400" t="str">
        <f>VLOOKUP(H5400,Hoja3!$J$1:$K$25,2,FALSE)</f>
        <v>7</v>
      </c>
      <c r="J5400" t="s">
        <v>681</v>
      </c>
      <c r="K5400">
        <v>15843155.731255179</v>
      </c>
    </row>
    <row r="5401" spans="1:11" hidden="1" x14ac:dyDescent="0.25">
      <c r="A5401" t="s">
        <v>162</v>
      </c>
      <c r="B5401" t="s">
        <v>163</v>
      </c>
      <c r="C5401" t="s">
        <v>14</v>
      </c>
      <c r="D5401" t="s">
        <v>12</v>
      </c>
      <c r="E5401">
        <v>1996</v>
      </c>
      <c r="F5401">
        <v>1</v>
      </c>
      <c r="G5401" t="s">
        <v>163</v>
      </c>
      <c r="H5401" t="s">
        <v>15</v>
      </c>
      <c r="I5401" t="str">
        <f>VLOOKUP(H5401,Hoja3!$J$1:$K$25,2,FALSE)</f>
        <v>10</v>
      </c>
      <c r="K5401">
        <v>15843155.731255179</v>
      </c>
    </row>
    <row r="5402" spans="1:11" hidden="1" x14ac:dyDescent="0.25">
      <c r="A5402" t="s">
        <v>162</v>
      </c>
      <c r="B5402" t="s">
        <v>163</v>
      </c>
      <c r="C5402" t="s">
        <v>16</v>
      </c>
      <c r="D5402" t="s">
        <v>12</v>
      </c>
      <c r="E5402">
        <v>1996</v>
      </c>
      <c r="F5402">
        <v>420000</v>
      </c>
      <c r="G5402" t="s">
        <v>163</v>
      </c>
      <c r="H5402" t="s">
        <v>17</v>
      </c>
      <c r="I5402" t="str">
        <f>VLOOKUP(H5402,Hoja3!$J$1:$K$25,2,FALSE)</f>
        <v>14</v>
      </c>
      <c r="K5402">
        <v>15843155.731255179</v>
      </c>
    </row>
    <row r="5403" spans="1:11" hidden="1" x14ac:dyDescent="0.25">
      <c r="A5403" t="s">
        <v>162</v>
      </c>
      <c r="B5403" t="s">
        <v>163</v>
      </c>
      <c r="C5403" t="s">
        <v>18</v>
      </c>
      <c r="D5403" t="s">
        <v>12</v>
      </c>
      <c r="E5403">
        <v>1996</v>
      </c>
      <c r="F5403">
        <v>420000</v>
      </c>
      <c r="G5403" t="s">
        <v>163</v>
      </c>
      <c r="H5403" t="s">
        <v>19</v>
      </c>
      <c r="I5403" t="str">
        <f>VLOOKUP(H5403,Hoja3!$J$1:$K$25,2,FALSE)</f>
        <v>17</v>
      </c>
      <c r="K5403">
        <v>15843155.731255179</v>
      </c>
    </row>
    <row r="5404" spans="1:11" hidden="1" x14ac:dyDescent="0.25">
      <c r="A5404" t="s">
        <v>256</v>
      </c>
      <c r="B5404" t="s">
        <v>257</v>
      </c>
      <c r="C5404" t="s">
        <v>26</v>
      </c>
      <c r="D5404" t="s">
        <v>12</v>
      </c>
      <c r="E5404">
        <v>1996</v>
      </c>
      <c r="F5404">
        <v>1</v>
      </c>
      <c r="G5404" t="s">
        <v>257</v>
      </c>
      <c r="H5404" t="s">
        <v>27</v>
      </c>
      <c r="I5404" t="str">
        <f>VLOOKUP(H5404,Hoja3!$J$1:$K$25,2,FALSE)</f>
        <v>9</v>
      </c>
      <c r="J5404" t="s">
        <v>681</v>
      </c>
      <c r="K5404">
        <v>2117962.4507946884</v>
      </c>
    </row>
    <row r="5405" spans="1:11" hidden="1" x14ac:dyDescent="0.25">
      <c r="A5405" t="s">
        <v>256</v>
      </c>
      <c r="B5405" t="s">
        <v>257</v>
      </c>
      <c r="C5405" t="s">
        <v>14</v>
      </c>
      <c r="D5405" t="s">
        <v>12</v>
      </c>
      <c r="E5405">
        <v>1996</v>
      </c>
      <c r="F5405">
        <v>1</v>
      </c>
      <c r="G5405" t="s">
        <v>257</v>
      </c>
      <c r="H5405" t="s">
        <v>15</v>
      </c>
      <c r="I5405" t="str">
        <f>VLOOKUP(H5405,Hoja3!$J$1:$K$25,2,FALSE)</f>
        <v>10</v>
      </c>
      <c r="K5405">
        <v>2117962.4507946884</v>
      </c>
    </row>
    <row r="5406" spans="1:11" hidden="1" x14ac:dyDescent="0.25">
      <c r="A5406" t="s">
        <v>256</v>
      </c>
      <c r="B5406" t="s">
        <v>257</v>
      </c>
      <c r="C5406" t="s">
        <v>28</v>
      </c>
      <c r="D5406" t="s">
        <v>12</v>
      </c>
      <c r="E5406">
        <v>1996</v>
      </c>
      <c r="F5406">
        <v>200</v>
      </c>
      <c r="G5406" t="s">
        <v>257</v>
      </c>
      <c r="H5406" t="s">
        <v>29</v>
      </c>
      <c r="I5406" t="str">
        <f>VLOOKUP(H5406,Hoja3!$J$1:$K$25,2,FALSE)</f>
        <v>16</v>
      </c>
      <c r="K5406">
        <v>2117962.4507946884</v>
      </c>
    </row>
    <row r="5407" spans="1:11" hidden="1" x14ac:dyDescent="0.25">
      <c r="A5407" t="s">
        <v>256</v>
      </c>
      <c r="B5407" t="s">
        <v>257</v>
      </c>
      <c r="C5407" t="s">
        <v>18</v>
      </c>
      <c r="D5407" t="s">
        <v>12</v>
      </c>
      <c r="E5407">
        <v>1996</v>
      </c>
      <c r="F5407">
        <v>200</v>
      </c>
      <c r="G5407" t="s">
        <v>257</v>
      </c>
      <c r="H5407" t="s">
        <v>19</v>
      </c>
      <c r="I5407" t="str">
        <f>VLOOKUP(H5407,Hoja3!$J$1:$K$25,2,FALSE)</f>
        <v>17</v>
      </c>
      <c r="K5407">
        <v>2117962.4507946884</v>
      </c>
    </row>
    <row r="5408" spans="1:11" hidden="1" x14ac:dyDescent="0.25">
      <c r="A5408" t="s">
        <v>164</v>
      </c>
      <c r="B5408" t="s">
        <v>165</v>
      </c>
      <c r="C5408" t="s">
        <v>26</v>
      </c>
      <c r="D5408" t="s">
        <v>12</v>
      </c>
      <c r="E5408">
        <v>1996</v>
      </c>
      <c r="F5408">
        <v>1</v>
      </c>
      <c r="G5408" t="s">
        <v>165</v>
      </c>
      <c r="H5408" t="s">
        <v>27</v>
      </c>
      <c r="I5408" t="str">
        <f>VLOOKUP(H5408,Hoja3!$J$1:$K$25,2,FALSE)</f>
        <v>9</v>
      </c>
      <c r="J5408" t="s">
        <v>681</v>
      </c>
      <c r="K5408">
        <v>15790113.246747775</v>
      </c>
    </row>
    <row r="5409" spans="1:11" hidden="1" x14ac:dyDescent="0.25">
      <c r="A5409" t="s">
        <v>164</v>
      </c>
      <c r="B5409" t="s">
        <v>165</v>
      </c>
      <c r="C5409" t="s">
        <v>14</v>
      </c>
      <c r="D5409" t="s">
        <v>12</v>
      </c>
      <c r="E5409">
        <v>1996</v>
      </c>
      <c r="F5409">
        <v>1</v>
      </c>
      <c r="G5409" t="s">
        <v>165</v>
      </c>
      <c r="H5409" t="s">
        <v>15</v>
      </c>
      <c r="I5409" t="str">
        <f>VLOOKUP(H5409,Hoja3!$J$1:$K$25,2,FALSE)</f>
        <v>10</v>
      </c>
      <c r="K5409">
        <v>15790113.246747775</v>
      </c>
    </row>
    <row r="5410" spans="1:11" hidden="1" x14ac:dyDescent="0.25">
      <c r="A5410" t="s">
        <v>164</v>
      </c>
      <c r="B5410" t="s">
        <v>165</v>
      </c>
      <c r="C5410" t="s">
        <v>28</v>
      </c>
      <c r="D5410" t="s">
        <v>12</v>
      </c>
      <c r="E5410">
        <v>1996</v>
      </c>
      <c r="F5410">
        <v>100000</v>
      </c>
      <c r="G5410" t="s">
        <v>165</v>
      </c>
      <c r="H5410" t="s">
        <v>29</v>
      </c>
      <c r="I5410" t="str">
        <f>VLOOKUP(H5410,Hoja3!$J$1:$K$25,2,FALSE)</f>
        <v>16</v>
      </c>
      <c r="K5410">
        <v>15790113.246747775</v>
      </c>
    </row>
    <row r="5411" spans="1:11" hidden="1" x14ac:dyDescent="0.25">
      <c r="A5411" t="s">
        <v>164</v>
      </c>
      <c r="B5411" t="s">
        <v>165</v>
      </c>
      <c r="C5411" t="s">
        <v>18</v>
      </c>
      <c r="D5411" t="s">
        <v>12</v>
      </c>
      <c r="E5411">
        <v>1996</v>
      </c>
      <c r="F5411">
        <v>100000</v>
      </c>
      <c r="G5411" t="s">
        <v>165</v>
      </c>
      <c r="H5411" t="s">
        <v>19</v>
      </c>
      <c r="I5411" t="str">
        <f>VLOOKUP(H5411,Hoja3!$J$1:$K$25,2,FALSE)</f>
        <v>17</v>
      </c>
      <c r="K5411">
        <v>15790113.246747775</v>
      </c>
    </row>
    <row r="5412" spans="1:11" hidden="1" x14ac:dyDescent="0.25">
      <c r="A5412" t="s">
        <v>262</v>
      </c>
      <c r="B5412" t="s">
        <v>263</v>
      </c>
      <c r="C5412" t="s">
        <v>11</v>
      </c>
      <c r="D5412" t="s">
        <v>12</v>
      </c>
      <c r="E5412">
        <v>1996</v>
      </c>
      <c r="F5412">
        <v>1</v>
      </c>
      <c r="G5412" t="s">
        <v>263</v>
      </c>
      <c r="H5412" t="s">
        <v>13</v>
      </c>
      <c r="I5412" t="str">
        <f>VLOOKUP(H5412,Hoja3!$J$1:$K$25,2,FALSE)</f>
        <v>7</v>
      </c>
      <c r="J5412" t="s">
        <v>681</v>
      </c>
      <c r="K5412">
        <v>399705169.31847703</v>
      </c>
    </row>
    <row r="5413" spans="1:11" hidden="1" x14ac:dyDescent="0.25">
      <c r="A5413" t="s">
        <v>262</v>
      </c>
      <c r="B5413" t="s">
        <v>263</v>
      </c>
      <c r="C5413" t="s">
        <v>80</v>
      </c>
      <c r="D5413" t="s">
        <v>12</v>
      </c>
      <c r="E5413">
        <v>1996</v>
      </c>
      <c r="F5413">
        <v>1</v>
      </c>
      <c r="G5413" t="s">
        <v>263</v>
      </c>
      <c r="H5413" t="s">
        <v>81</v>
      </c>
      <c r="I5413" t="str">
        <f>VLOOKUP(H5413,Hoja3!$J$1:$K$25,2,FALSE)</f>
        <v>8</v>
      </c>
      <c r="J5413" t="s">
        <v>681</v>
      </c>
      <c r="K5413">
        <v>399705169.31847703</v>
      </c>
    </row>
    <row r="5414" spans="1:11" x14ac:dyDescent="0.25">
      <c r="A5414" t="s">
        <v>262</v>
      </c>
      <c r="B5414" t="s">
        <v>263</v>
      </c>
      <c r="C5414" t="s">
        <v>26</v>
      </c>
      <c r="D5414" t="s">
        <v>12</v>
      </c>
      <c r="E5414">
        <v>1996</v>
      </c>
      <c r="F5414">
        <v>1</v>
      </c>
      <c r="G5414" t="s">
        <v>263</v>
      </c>
      <c r="H5414" t="s">
        <v>27</v>
      </c>
      <c r="I5414" t="str">
        <f>VLOOKUP(H5414,Hoja3!$J$1:$K$25,2,FALSE)</f>
        <v>9</v>
      </c>
      <c r="J5414">
        <v>103996</v>
      </c>
      <c r="K5414">
        <v>399705169.31847703</v>
      </c>
    </row>
    <row r="5415" spans="1:11" hidden="1" x14ac:dyDescent="0.25">
      <c r="A5415" t="s">
        <v>262</v>
      </c>
      <c r="B5415" t="s">
        <v>263</v>
      </c>
      <c r="C5415" t="s">
        <v>14</v>
      </c>
      <c r="D5415" t="s">
        <v>12</v>
      </c>
      <c r="E5415">
        <v>1996</v>
      </c>
      <c r="F5415">
        <v>3</v>
      </c>
      <c r="G5415" t="s">
        <v>263</v>
      </c>
      <c r="H5415" t="s">
        <v>15</v>
      </c>
      <c r="I5415" t="str">
        <f>VLOOKUP(H5415,Hoja3!$J$1:$K$25,2,FALSE)</f>
        <v>10</v>
      </c>
      <c r="K5415">
        <v>399705169.31847703</v>
      </c>
    </row>
    <row r="5416" spans="1:11" hidden="1" x14ac:dyDescent="0.25">
      <c r="A5416" t="s">
        <v>262</v>
      </c>
      <c r="B5416" t="s">
        <v>263</v>
      </c>
      <c r="C5416" t="s">
        <v>16</v>
      </c>
      <c r="D5416" t="s">
        <v>12</v>
      </c>
      <c r="E5416">
        <v>1996</v>
      </c>
      <c r="F5416">
        <v>418</v>
      </c>
      <c r="G5416" t="s">
        <v>263</v>
      </c>
      <c r="H5416" t="s">
        <v>17</v>
      </c>
      <c r="I5416" t="str">
        <f>VLOOKUP(H5416,Hoja3!$J$1:$K$25,2,FALSE)</f>
        <v>14</v>
      </c>
      <c r="K5416">
        <v>399705169.31847703</v>
      </c>
    </row>
    <row r="5417" spans="1:11" hidden="1" x14ac:dyDescent="0.25">
      <c r="A5417" t="s">
        <v>262</v>
      </c>
      <c r="B5417" t="s">
        <v>263</v>
      </c>
      <c r="C5417" t="s">
        <v>84</v>
      </c>
      <c r="D5417" t="s">
        <v>12</v>
      </c>
      <c r="E5417">
        <v>1996</v>
      </c>
      <c r="F5417">
        <v>262</v>
      </c>
      <c r="G5417" t="s">
        <v>263</v>
      </c>
      <c r="H5417" t="s">
        <v>85</v>
      </c>
      <c r="I5417" t="str">
        <f>VLOOKUP(H5417,Hoja3!$J$1:$K$25,2,FALSE)</f>
        <v>15</v>
      </c>
      <c r="K5417">
        <v>399705169.31847703</v>
      </c>
    </row>
    <row r="5418" spans="1:11" hidden="1" x14ac:dyDescent="0.25">
      <c r="A5418" t="s">
        <v>262</v>
      </c>
      <c r="B5418" t="s">
        <v>263</v>
      </c>
      <c r="C5418" t="s">
        <v>28</v>
      </c>
      <c r="D5418" t="s">
        <v>12</v>
      </c>
      <c r="E5418">
        <v>1996</v>
      </c>
      <c r="F5418">
        <v>4176</v>
      </c>
      <c r="G5418" t="s">
        <v>263</v>
      </c>
      <c r="H5418" t="s">
        <v>29</v>
      </c>
      <c r="I5418" t="str">
        <f>VLOOKUP(H5418,Hoja3!$J$1:$K$25,2,FALSE)</f>
        <v>16</v>
      </c>
      <c r="K5418">
        <v>399705169.31847703</v>
      </c>
    </row>
    <row r="5419" spans="1:11" hidden="1" x14ac:dyDescent="0.25">
      <c r="A5419" t="s">
        <v>262</v>
      </c>
      <c r="B5419" t="s">
        <v>263</v>
      </c>
      <c r="C5419" t="s">
        <v>18</v>
      </c>
      <c r="D5419" t="s">
        <v>12</v>
      </c>
      <c r="E5419">
        <v>1996</v>
      </c>
      <c r="F5419">
        <v>4856</v>
      </c>
      <c r="G5419" t="s">
        <v>263</v>
      </c>
      <c r="H5419" t="s">
        <v>19</v>
      </c>
      <c r="I5419" t="str">
        <f>VLOOKUP(H5419,Hoja3!$J$1:$K$25,2,FALSE)</f>
        <v>17</v>
      </c>
      <c r="K5419">
        <v>399705169.31847703</v>
      </c>
    </row>
    <row r="5420" spans="1:11" hidden="1" x14ac:dyDescent="0.25">
      <c r="A5420" t="s">
        <v>208</v>
      </c>
      <c r="B5420" t="s">
        <v>209</v>
      </c>
      <c r="C5420" t="s">
        <v>26</v>
      </c>
      <c r="D5420" t="s">
        <v>12</v>
      </c>
      <c r="E5420">
        <v>1996</v>
      </c>
      <c r="F5420">
        <v>1</v>
      </c>
      <c r="G5420" t="s">
        <v>209</v>
      </c>
      <c r="H5420" t="s">
        <v>27</v>
      </c>
      <c r="I5420" t="str">
        <f>VLOOKUP(H5420,Hoja3!$J$1:$K$25,2,FALSE)</f>
        <v>9</v>
      </c>
      <c r="J5420" t="s">
        <v>681</v>
      </c>
      <c r="K5420">
        <v>14644524.819005361</v>
      </c>
    </row>
    <row r="5421" spans="1:11" hidden="1" x14ac:dyDescent="0.25">
      <c r="A5421" t="s">
        <v>208</v>
      </c>
      <c r="B5421" t="s">
        <v>209</v>
      </c>
      <c r="C5421" t="s">
        <v>14</v>
      </c>
      <c r="D5421" t="s">
        <v>12</v>
      </c>
      <c r="E5421">
        <v>1996</v>
      </c>
      <c r="F5421">
        <v>1</v>
      </c>
      <c r="G5421" t="s">
        <v>209</v>
      </c>
      <c r="H5421" t="s">
        <v>15</v>
      </c>
      <c r="I5421" t="str">
        <f>VLOOKUP(H5421,Hoja3!$J$1:$K$25,2,FALSE)</f>
        <v>10</v>
      </c>
      <c r="K5421">
        <v>14644524.819005361</v>
      </c>
    </row>
    <row r="5422" spans="1:11" hidden="1" x14ac:dyDescent="0.25">
      <c r="A5422" t="s">
        <v>208</v>
      </c>
      <c r="B5422" t="s">
        <v>209</v>
      </c>
      <c r="C5422" t="s">
        <v>28</v>
      </c>
      <c r="D5422" t="s">
        <v>12</v>
      </c>
      <c r="E5422">
        <v>1996</v>
      </c>
      <c r="F5422">
        <v>0</v>
      </c>
      <c r="G5422" t="s">
        <v>209</v>
      </c>
      <c r="H5422" t="s">
        <v>29</v>
      </c>
      <c r="I5422" t="str">
        <f>VLOOKUP(H5422,Hoja3!$J$1:$K$25,2,FALSE)</f>
        <v>16</v>
      </c>
      <c r="K5422">
        <v>14644524.819005361</v>
      </c>
    </row>
    <row r="5423" spans="1:11" hidden="1" x14ac:dyDescent="0.25">
      <c r="A5423" t="s">
        <v>208</v>
      </c>
      <c r="B5423" t="s">
        <v>209</v>
      </c>
      <c r="C5423" t="s">
        <v>18</v>
      </c>
      <c r="D5423" t="s">
        <v>12</v>
      </c>
      <c r="E5423">
        <v>1996</v>
      </c>
      <c r="F5423">
        <v>0</v>
      </c>
      <c r="G5423" t="s">
        <v>209</v>
      </c>
      <c r="H5423" t="s">
        <v>19</v>
      </c>
      <c r="I5423" t="str">
        <f>VLOOKUP(H5423,Hoja3!$J$1:$K$25,2,FALSE)</f>
        <v>17</v>
      </c>
      <c r="K5423">
        <v>14644524.819005361</v>
      </c>
    </row>
    <row r="5424" spans="1:11" x14ac:dyDescent="0.25">
      <c r="A5424" t="s">
        <v>100</v>
      </c>
      <c r="B5424" t="s">
        <v>101</v>
      </c>
      <c r="C5424" t="s">
        <v>38</v>
      </c>
      <c r="D5424" t="s">
        <v>12</v>
      </c>
      <c r="E5424">
        <v>1996</v>
      </c>
      <c r="F5424">
        <v>1</v>
      </c>
      <c r="G5424" t="s">
        <v>101</v>
      </c>
      <c r="H5424" t="s">
        <v>39</v>
      </c>
      <c r="I5424" t="str">
        <f>VLOOKUP(H5424,Hoja3!$J$1:$K$25,2,FALSE)</f>
        <v>5</v>
      </c>
      <c r="J5424">
        <v>2399915</v>
      </c>
      <c r="K5424">
        <v>1789114434.8434629</v>
      </c>
    </row>
    <row r="5425" spans="1:11" hidden="1" x14ac:dyDescent="0.25">
      <c r="A5425" t="s">
        <v>100</v>
      </c>
      <c r="B5425" t="s">
        <v>101</v>
      </c>
      <c r="C5425" t="s">
        <v>11</v>
      </c>
      <c r="D5425" t="s">
        <v>12</v>
      </c>
      <c r="E5425">
        <v>1996</v>
      </c>
      <c r="F5425">
        <v>1</v>
      </c>
      <c r="G5425" t="s">
        <v>101</v>
      </c>
      <c r="H5425" t="s">
        <v>13</v>
      </c>
      <c r="I5425" t="str">
        <f>VLOOKUP(H5425,Hoja3!$J$1:$K$25,2,FALSE)</f>
        <v>7</v>
      </c>
      <c r="J5425" t="s">
        <v>681</v>
      </c>
      <c r="K5425">
        <v>1789114434.8434629</v>
      </c>
    </row>
    <row r="5426" spans="1:11" hidden="1" x14ac:dyDescent="0.25">
      <c r="A5426" t="s">
        <v>100</v>
      </c>
      <c r="B5426" t="s">
        <v>101</v>
      </c>
      <c r="C5426" t="s">
        <v>26</v>
      </c>
      <c r="D5426" t="s">
        <v>12</v>
      </c>
      <c r="E5426">
        <v>1996</v>
      </c>
      <c r="F5426">
        <v>4</v>
      </c>
      <c r="G5426" t="s">
        <v>101</v>
      </c>
      <c r="H5426" t="s">
        <v>27</v>
      </c>
      <c r="I5426" t="str">
        <f>VLOOKUP(H5426,Hoja3!$J$1:$K$25,2,FALSE)</f>
        <v>9</v>
      </c>
      <c r="J5426" t="s">
        <v>681</v>
      </c>
      <c r="K5426">
        <v>1789114434.8434629</v>
      </c>
    </row>
    <row r="5427" spans="1:11" hidden="1" x14ac:dyDescent="0.25">
      <c r="A5427" t="s">
        <v>100</v>
      </c>
      <c r="B5427" t="s">
        <v>101</v>
      </c>
      <c r="C5427" t="s">
        <v>14</v>
      </c>
      <c r="D5427" t="s">
        <v>12</v>
      </c>
      <c r="E5427">
        <v>1996</v>
      </c>
      <c r="F5427">
        <v>6</v>
      </c>
      <c r="G5427" t="s">
        <v>101</v>
      </c>
      <c r="H5427" t="s">
        <v>15</v>
      </c>
      <c r="I5427" t="str">
        <f>VLOOKUP(H5427,Hoja3!$J$1:$K$25,2,FALSE)</f>
        <v>10</v>
      </c>
      <c r="K5427">
        <v>1789114434.8434629</v>
      </c>
    </row>
    <row r="5428" spans="1:11" hidden="1" x14ac:dyDescent="0.25">
      <c r="A5428" t="s">
        <v>100</v>
      </c>
      <c r="B5428" t="s">
        <v>101</v>
      </c>
      <c r="C5428" t="s">
        <v>40</v>
      </c>
      <c r="D5428" t="s">
        <v>12</v>
      </c>
      <c r="E5428">
        <v>1996</v>
      </c>
      <c r="F5428">
        <v>0</v>
      </c>
      <c r="G5428" t="s">
        <v>101</v>
      </c>
      <c r="H5428" t="s">
        <v>41</v>
      </c>
      <c r="I5428" t="str">
        <f>VLOOKUP(H5428,Hoja3!$J$1:$K$25,2,FALSE)</f>
        <v>12</v>
      </c>
      <c r="K5428">
        <v>1789114434.8434629</v>
      </c>
    </row>
    <row r="5429" spans="1:11" hidden="1" x14ac:dyDescent="0.25">
      <c r="A5429" t="s">
        <v>100</v>
      </c>
      <c r="B5429" t="s">
        <v>101</v>
      </c>
      <c r="C5429" t="s">
        <v>16</v>
      </c>
      <c r="D5429" t="s">
        <v>12</v>
      </c>
      <c r="E5429">
        <v>1996</v>
      </c>
      <c r="F5429">
        <v>9000</v>
      </c>
      <c r="G5429" t="s">
        <v>101</v>
      </c>
      <c r="H5429" t="s">
        <v>17</v>
      </c>
      <c r="I5429" t="str">
        <f>VLOOKUP(H5429,Hoja3!$J$1:$K$25,2,FALSE)</f>
        <v>14</v>
      </c>
      <c r="K5429">
        <v>1789114434.8434629</v>
      </c>
    </row>
    <row r="5430" spans="1:11" hidden="1" x14ac:dyDescent="0.25">
      <c r="A5430" t="s">
        <v>100</v>
      </c>
      <c r="B5430" t="s">
        <v>101</v>
      </c>
      <c r="C5430" t="s">
        <v>28</v>
      </c>
      <c r="D5430" t="s">
        <v>12</v>
      </c>
      <c r="E5430">
        <v>1996</v>
      </c>
      <c r="F5430">
        <v>19830</v>
      </c>
      <c r="G5430" t="s">
        <v>101</v>
      </c>
      <c r="H5430" t="s">
        <v>29</v>
      </c>
      <c r="I5430" t="str">
        <f>VLOOKUP(H5430,Hoja3!$J$1:$K$25,2,FALSE)</f>
        <v>16</v>
      </c>
      <c r="K5430">
        <v>1789114434.8434629</v>
      </c>
    </row>
    <row r="5431" spans="1:11" hidden="1" x14ac:dyDescent="0.25">
      <c r="A5431" t="s">
        <v>100</v>
      </c>
      <c r="B5431" t="s">
        <v>101</v>
      </c>
      <c r="C5431" t="s">
        <v>18</v>
      </c>
      <c r="D5431" t="s">
        <v>12</v>
      </c>
      <c r="E5431">
        <v>1996</v>
      </c>
      <c r="F5431">
        <v>28830</v>
      </c>
      <c r="G5431" t="s">
        <v>101</v>
      </c>
      <c r="H5431" t="s">
        <v>19</v>
      </c>
      <c r="I5431" t="str">
        <f>VLOOKUP(H5431,Hoja3!$J$1:$K$25,2,FALSE)</f>
        <v>17</v>
      </c>
      <c r="K5431">
        <v>1789114434.8434629</v>
      </c>
    </row>
    <row r="5432" spans="1:11" hidden="1" x14ac:dyDescent="0.25">
      <c r="A5432" t="s">
        <v>210</v>
      </c>
      <c r="B5432" t="s">
        <v>211</v>
      </c>
      <c r="C5432" t="s">
        <v>11</v>
      </c>
      <c r="D5432" t="s">
        <v>12</v>
      </c>
      <c r="E5432">
        <v>1996</v>
      </c>
      <c r="F5432">
        <v>1</v>
      </c>
      <c r="G5432" t="s">
        <v>211</v>
      </c>
      <c r="H5432" t="s">
        <v>13</v>
      </c>
      <c r="I5432" t="str">
        <f>VLOOKUP(H5432,Hoja3!$J$1:$K$25,2,FALSE)</f>
        <v>7</v>
      </c>
      <c r="J5432" t="s">
        <v>681</v>
      </c>
      <c r="K5432">
        <v>20325121.393907364</v>
      </c>
    </row>
    <row r="5433" spans="1:11" hidden="1" x14ac:dyDescent="0.25">
      <c r="A5433" t="s">
        <v>210</v>
      </c>
      <c r="B5433" t="s">
        <v>211</v>
      </c>
      <c r="C5433" t="s">
        <v>14</v>
      </c>
      <c r="D5433" t="s">
        <v>12</v>
      </c>
      <c r="E5433">
        <v>1996</v>
      </c>
      <c r="F5433">
        <v>2</v>
      </c>
      <c r="G5433" t="s">
        <v>211</v>
      </c>
      <c r="H5433" t="s">
        <v>15</v>
      </c>
      <c r="I5433" t="str">
        <f>VLOOKUP(H5433,Hoja3!$J$1:$K$25,2,FALSE)</f>
        <v>10</v>
      </c>
      <c r="K5433">
        <v>20325121.393907364</v>
      </c>
    </row>
    <row r="5434" spans="1:11" x14ac:dyDescent="0.25">
      <c r="A5434" t="s">
        <v>210</v>
      </c>
      <c r="B5434" t="s">
        <v>211</v>
      </c>
      <c r="C5434" t="s">
        <v>44</v>
      </c>
      <c r="D5434" t="s">
        <v>12</v>
      </c>
      <c r="E5434">
        <v>1996</v>
      </c>
      <c r="F5434">
        <v>1</v>
      </c>
      <c r="G5434" t="s">
        <v>211</v>
      </c>
      <c r="H5434" t="s">
        <v>45</v>
      </c>
      <c r="I5434" t="str">
        <f>VLOOKUP(H5434,Hoja3!$J$1:$K$25,2,FALSE)</f>
        <v>11</v>
      </c>
      <c r="J5434">
        <v>3425479</v>
      </c>
      <c r="K5434">
        <v>20325121.393907364</v>
      </c>
    </row>
    <row r="5435" spans="1:11" hidden="1" x14ac:dyDescent="0.25">
      <c r="A5435" t="s">
        <v>210</v>
      </c>
      <c r="B5435" t="s">
        <v>211</v>
      </c>
      <c r="C5435" t="s">
        <v>16</v>
      </c>
      <c r="D5435" t="s">
        <v>12</v>
      </c>
      <c r="E5435">
        <v>1996</v>
      </c>
      <c r="F5435">
        <v>0</v>
      </c>
      <c r="G5435" t="s">
        <v>211</v>
      </c>
      <c r="H5435" t="s">
        <v>17</v>
      </c>
      <c r="I5435" t="str">
        <f>VLOOKUP(H5435,Hoja3!$J$1:$K$25,2,FALSE)</f>
        <v>14</v>
      </c>
      <c r="K5435">
        <v>20325121.393907364</v>
      </c>
    </row>
    <row r="5436" spans="1:11" hidden="1" x14ac:dyDescent="0.25">
      <c r="A5436" t="s">
        <v>210</v>
      </c>
      <c r="B5436" t="s">
        <v>211</v>
      </c>
      <c r="C5436" t="s">
        <v>18</v>
      </c>
      <c r="D5436" t="s">
        <v>12</v>
      </c>
      <c r="E5436">
        <v>1996</v>
      </c>
      <c r="F5436">
        <v>5061</v>
      </c>
      <c r="G5436" t="s">
        <v>211</v>
      </c>
      <c r="H5436" t="s">
        <v>19</v>
      </c>
      <c r="I5436" t="str">
        <f>VLOOKUP(H5436,Hoja3!$J$1:$K$25,2,FALSE)</f>
        <v>17</v>
      </c>
      <c r="K5436">
        <v>20325121.393907364</v>
      </c>
    </row>
    <row r="5437" spans="1:11" hidden="1" x14ac:dyDescent="0.25">
      <c r="A5437" t="s">
        <v>210</v>
      </c>
      <c r="B5437" t="s">
        <v>211</v>
      </c>
      <c r="C5437" t="s">
        <v>46</v>
      </c>
      <c r="D5437" t="s">
        <v>12</v>
      </c>
      <c r="E5437">
        <v>1996</v>
      </c>
      <c r="F5437">
        <v>5061</v>
      </c>
      <c r="G5437" t="s">
        <v>211</v>
      </c>
      <c r="H5437" t="s">
        <v>47</v>
      </c>
      <c r="I5437" t="str">
        <f>VLOOKUP(H5437,Hoja3!$J$1:$K$25,2,FALSE)</f>
        <v>18</v>
      </c>
      <c r="K5437">
        <v>20325121.393907364</v>
      </c>
    </row>
    <row r="5438" spans="1:11" x14ac:dyDescent="0.25">
      <c r="A5438" t="s">
        <v>212</v>
      </c>
      <c r="B5438" t="s">
        <v>213</v>
      </c>
      <c r="C5438" t="s">
        <v>11</v>
      </c>
      <c r="D5438" t="s">
        <v>12</v>
      </c>
      <c r="E5438">
        <v>1996</v>
      </c>
      <c r="F5438">
        <v>1</v>
      </c>
      <c r="G5438" t="s">
        <v>213</v>
      </c>
      <c r="H5438" t="s">
        <v>13</v>
      </c>
      <c r="I5438" t="str">
        <f>VLOOKUP(H5438,Hoja3!$J$1:$K$25,2,FALSE)</f>
        <v>7</v>
      </c>
      <c r="J5438">
        <v>109996</v>
      </c>
      <c r="K5438">
        <v>144417103.24964583</v>
      </c>
    </row>
    <row r="5439" spans="1:11" hidden="1" x14ac:dyDescent="0.25">
      <c r="A5439" t="s">
        <v>212</v>
      </c>
      <c r="B5439" t="s">
        <v>213</v>
      </c>
      <c r="C5439" t="s">
        <v>26</v>
      </c>
      <c r="D5439" t="s">
        <v>12</v>
      </c>
      <c r="E5439">
        <v>1996</v>
      </c>
      <c r="F5439">
        <v>1</v>
      </c>
      <c r="G5439" t="s">
        <v>213</v>
      </c>
      <c r="H5439" t="s">
        <v>27</v>
      </c>
      <c r="I5439" t="str">
        <f>VLOOKUP(H5439,Hoja3!$J$1:$K$25,2,FALSE)</f>
        <v>9</v>
      </c>
      <c r="J5439" t="s">
        <v>681</v>
      </c>
      <c r="K5439">
        <v>144417103.24964583</v>
      </c>
    </row>
    <row r="5440" spans="1:11" hidden="1" x14ac:dyDescent="0.25">
      <c r="A5440" t="s">
        <v>212</v>
      </c>
      <c r="B5440" t="s">
        <v>213</v>
      </c>
      <c r="C5440" t="s">
        <v>14</v>
      </c>
      <c r="D5440" t="s">
        <v>12</v>
      </c>
      <c r="E5440">
        <v>1996</v>
      </c>
      <c r="F5440">
        <v>2</v>
      </c>
      <c r="G5440" t="s">
        <v>213</v>
      </c>
      <c r="H5440" t="s">
        <v>15</v>
      </c>
      <c r="I5440" t="str">
        <f>VLOOKUP(H5440,Hoja3!$J$1:$K$25,2,FALSE)</f>
        <v>10</v>
      </c>
      <c r="K5440">
        <v>144417103.24964583</v>
      </c>
    </row>
    <row r="5441" spans="1:11" hidden="1" x14ac:dyDescent="0.25">
      <c r="A5441" t="s">
        <v>212</v>
      </c>
      <c r="B5441" t="s">
        <v>213</v>
      </c>
      <c r="C5441" t="s">
        <v>16</v>
      </c>
      <c r="D5441" t="s">
        <v>12</v>
      </c>
      <c r="E5441">
        <v>1996</v>
      </c>
      <c r="F5441">
        <v>60000</v>
      </c>
      <c r="G5441" t="s">
        <v>213</v>
      </c>
      <c r="H5441" t="s">
        <v>17</v>
      </c>
      <c r="I5441" t="str">
        <f>VLOOKUP(H5441,Hoja3!$J$1:$K$25,2,FALSE)</f>
        <v>14</v>
      </c>
      <c r="K5441">
        <v>144417103.24964583</v>
      </c>
    </row>
    <row r="5442" spans="1:11" hidden="1" x14ac:dyDescent="0.25">
      <c r="A5442" t="s">
        <v>212</v>
      </c>
      <c r="B5442" t="s">
        <v>213</v>
      </c>
      <c r="C5442" t="s">
        <v>28</v>
      </c>
      <c r="D5442" t="s">
        <v>12</v>
      </c>
      <c r="E5442">
        <v>1996</v>
      </c>
      <c r="F5442">
        <v>0</v>
      </c>
      <c r="G5442" t="s">
        <v>213</v>
      </c>
      <c r="H5442" t="s">
        <v>29</v>
      </c>
      <c r="I5442" t="str">
        <f>VLOOKUP(H5442,Hoja3!$J$1:$K$25,2,FALSE)</f>
        <v>16</v>
      </c>
      <c r="K5442">
        <v>144417103.24964583</v>
      </c>
    </row>
    <row r="5443" spans="1:11" hidden="1" x14ac:dyDescent="0.25">
      <c r="A5443" t="s">
        <v>212</v>
      </c>
      <c r="B5443" t="s">
        <v>213</v>
      </c>
      <c r="C5443" t="s">
        <v>18</v>
      </c>
      <c r="D5443" t="s">
        <v>12</v>
      </c>
      <c r="E5443">
        <v>1996</v>
      </c>
      <c r="F5443">
        <v>60000</v>
      </c>
      <c r="G5443" t="s">
        <v>213</v>
      </c>
      <c r="H5443" t="s">
        <v>19</v>
      </c>
      <c r="I5443" t="str">
        <f>VLOOKUP(H5443,Hoja3!$J$1:$K$25,2,FALSE)</f>
        <v>17</v>
      </c>
      <c r="K5443">
        <v>144417103.24964583</v>
      </c>
    </row>
    <row r="5444" spans="1:11" x14ac:dyDescent="0.25">
      <c r="A5444" t="s">
        <v>166</v>
      </c>
      <c r="B5444" t="s">
        <v>167</v>
      </c>
      <c r="C5444" t="s">
        <v>26</v>
      </c>
      <c r="D5444" t="s">
        <v>12</v>
      </c>
      <c r="E5444">
        <v>1996</v>
      </c>
      <c r="F5444">
        <v>1</v>
      </c>
      <c r="G5444" t="s">
        <v>167</v>
      </c>
      <c r="H5444" t="s">
        <v>27</v>
      </c>
      <c r="I5444" t="str">
        <f>VLOOKUP(H5444,Hoja3!$J$1:$K$25,2,FALSE)</f>
        <v>9</v>
      </c>
      <c r="J5444">
        <v>28999</v>
      </c>
      <c r="K5444">
        <v>20954220.983547326</v>
      </c>
    </row>
    <row r="5445" spans="1:11" hidden="1" x14ac:dyDescent="0.25">
      <c r="A5445" t="s">
        <v>166</v>
      </c>
      <c r="B5445" t="s">
        <v>167</v>
      </c>
      <c r="C5445" t="s">
        <v>14</v>
      </c>
      <c r="D5445" t="s">
        <v>12</v>
      </c>
      <c r="E5445">
        <v>1996</v>
      </c>
      <c r="F5445">
        <v>1</v>
      </c>
      <c r="G5445" t="s">
        <v>167</v>
      </c>
      <c r="H5445" t="s">
        <v>15</v>
      </c>
      <c r="I5445" t="str">
        <f>VLOOKUP(H5445,Hoja3!$J$1:$K$25,2,FALSE)</f>
        <v>10</v>
      </c>
      <c r="K5445">
        <v>20954220.983547326</v>
      </c>
    </row>
    <row r="5446" spans="1:11" hidden="1" x14ac:dyDescent="0.25">
      <c r="A5446" t="s">
        <v>166</v>
      </c>
      <c r="B5446" t="s">
        <v>167</v>
      </c>
      <c r="C5446" t="s">
        <v>28</v>
      </c>
      <c r="D5446" t="s">
        <v>12</v>
      </c>
      <c r="E5446">
        <v>1996</v>
      </c>
      <c r="F5446">
        <v>200000</v>
      </c>
      <c r="G5446" t="s">
        <v>167</v>
      </c>
      <c r="H5446" t="s">
        <v>29</v>
      </c>
      <c r="I5446" t="str">
        <f>VLOOKUP(H5446,Hoja3!$J$1:$K$25,2,FALSE)</f>
        <v>16</v>
      </c>
      <c r="K5446">
        <v>20954220.983547326</v>
      </c>
    </row>
    <row r="5447" spans="1:11" hidden="1" x14ac:dyDescent="0.25">
      <c r="A5447" t="s">
        <v>166</v>
      </c>
      <c r="B5447" t="s">
        <v>167</v>
      </c>
      <c r="C5447" t="s">
        <v>18</v>
      </c>
      <c r="D5447" t="s">
        <v>12</v>
      </c>
      <c r="E5447">
        <v>1996</v>
      </c>
      <c r="F5447">
        <v>200000</v>
      </c>
      <c r="G5447" t="s">
        <v>167</v>
      </c>
      <c r="H5447" t="s">
        <v>19</v>
      </c>
      <c r="I5447" t="str">
        <f>VLOOKUP(H5447,Hoja3!$J$1:$K$25,2,FALSE)</f>
        <v>17</v>
      </c>
      <c r="K5447">
        <v>20954220.983547326</v>
      </c>
    </row>
    <row r="5448" spans="1:11" hidden="1" x14ac:dyDescent="0.25">
      <c r="A5448" t="s">
        <v>170</v>
      </c>
      <c r="B5448" t="s">
        <v>171</v>
      </c>
      <c r="C5448" t="s">
        <v>11</v>
      </c>
      <c r="D5448" t="s">
        <v>12</v>
      </c>
      <c r="E5448">
        <v>1996</v>
      </c>
      <c r="F5448">
        <v>2</v>
      </c>
      <c r="G5448" t="s">
        <v>171</v>
      </c>
      <c r="H5448" t="s">
        <v>13</v>
      </c>
      <c r="I5448" t="str">
        <f>VLOOKUP(H5448,Hoja3!$J$1:$K$25,2,FALSE)</f>
        <v>7</v>
      </c>
      <c r="J5448" t="s">
        <v>681</v>
      </c>
      <c r="K5448">
        <v>40908073.366845518</v>
      </c>
    </row>
    <row r="5449" spans="1:11" hidden="1" x14ac:dyDescent="0.25">
      <c r="A5449" t="s">
        <v>170</v>
      </c>
      <c r="B5449" t="s">
        <v>171</v>
      </c>
      <c r="C5449" t="s">
        <v>26</v>
      </c>
      <c r="D5449" t="s">
        <v>12</v>
      </c>
      <c r="E5449">
        <v>1996</v>
      </c>
      <c r="F5449">
        <v>1</v>
      </c>
      <c r="G5449" t="s">
        <v>171</v>
      </c>
      <c r="H5449" t="s">
        <v>27</v>
      </c>
      <c r="I5449" t="str">
        <f>VLOOKUP(H5449,Hoja3!$J$1:$K$25,2,FALSE)</f>
        <v>9</v>
      </c>
      <c r="J5449" t="s">
        <v>681</v>
      </c>
      <c r="K5449">
        <v>40908073.366845518</v>
      </c>
    </row>
    <row r="5450" spans="1:11" hidden="1" x14ac:dyDescent="0.25">
      <c r="A5450" t="s">
        <v>170</v>
      </c>
      <c r="B5450" t="s">
        <v>171</v>
      </c>
      <c r="C5450" t="s">
        <v>14</v>
      </c>
      <c r="D5450" t="s">
        <v>12</v>
      </c>
      <c r="E5450">
        <v>1996</v>
      </c>
      <c r="F5450">
        <v>3</v>
      </c>
      <c r="G5450" t="s">
        <v>171</v>
      </c>
      <c r="H5450" t="s">
        <v>15</v>
      </c>
      <c r="I5450" t="str">
        <f>VLOOKUP(H5450,Hoja3!$J$1:$K$25,2,FALSE)</f>
        <v>10</v>
      </c>
      <c r="K5450">
        <v>40908073.366845518</v>
      </c>
    </row>
    <row r="5451" spans="1:11" hidden="1" x14ac:dyDescent="0.25">
      <c r="A5451" t="s">
        <v>170</v>
      </c>
      <c r="B5451" t="s">
        <v>171</v>
      </c>
      <c r="C5451" t="s">
        <v>16</v>
      </c>
      <c r="D5451" t="s">
        <v>12</v>
      </c>
      <c r="E5451">
        <v>1996</v>
      </c>
      <c r="F5451">
        <v>152382</v>
      </c>
      <c r="G5451" t="s">
        <v>171</v>
      </c>
      <c r="H5451" t="s">
        <v>17</v>
      </c>
      <c r="I5451" t="str">
        <f>VLOOKUP(H5451,Hoja3!$J$1:$K$25,2,FALSE)</f>
        <v>14</v>
      </c>
      <c r="K5451">
        <v>40908073.366845518</v>
      </c>
    </row>
    <row r="5452" spans="1:11" hidden="1" x14ac:dyDescent="0.25">
      <c r="A5452" t="s">
        <v>170</v>
      </c>
      <c r="B5452" t="s">
        <v>171</v>
      </c>
      <c r="C5452" t="s">
        <v>28</v>
      </c>
      <c r="D5452" t="s">
        <v>12</v>
      </c>
      <c r="E5452">
        <v>1996</v>
      </c>
      <c r="F5452">
        <v>19</v>
      </c>
      <c r="G5452" t="s">
        <v>171</v>
      </c>
      <c r="H5452" t="s">
        <v>29</v>
      </c>
      <c r="I5452" t="str">
        <f>VLOOKUP(H5452,Hoja3!$J$1:$K$25,2,FALSE)</f>
        <v>16</v>
      </c>
      <c r="K5452">
        <v>40908073.366845518</v>
      </c>
    </row>
    <row r="5453" spans="1:11" hidden="1" x14ac:dyDescent="0.25">
      <c r="A5453" t="s">
        <v>170</v>
      </c>
      <c r="B5453" t="s">
        <v>171</v>
      </c>
      <c r="C5453" t="s">
        <v>18</v>
      </c>
      <c r="D5453" t="s">
        <v>12</v>
      </c>
      <c r="E5453">
        <v>1996</v>
      </c>
      <c r="F5453">
        <v>152401</v>
      </c>
      <c r="G5453" t="s">
        <v>171</v>
      </c>
      <c r="H5453" t="s">
        <v>19</v>
      </c>
      <c r="I5453" t="str">
        <f>VLOOKUP(H5453,Hoja3!$J$1:$K$25,2,FALSE)</f>
        <v>17</v>
      </c>
      <c r="K5453">
        <v>40908073.366845518</v>
      </c>
    </row>
    <row r="5454" spans="1:11" hidden="1" x14ac:dyDescent="0.25">
      <c r="A5454" t="s">
        <v>102</v>
      </c>
      <c r="B5454" t="s">
        <v>103</v>
      </c>
      <c r="C5454" t="s">
        <v>26</v>
      </c>
      <c r="D5454" t="s">
        <v>12</v>
      </c>
      <c r="E5454">
        <v>1996</v>
      </c>
      <c r="F5454">
        <v>1</v>
      </c>
      <c r="G5454" t="s">
        <v>103</v>
      </c>
      <c r="H5454" t="s">
        <v>27</v>
      </c>
      <c r="I5454" t="str">
        <f>VLOOKUP(H5454,Hoja3!$J$1:$K$25,2,FALSE)</f>
        <v>9</v>
      </c>
      <c r="J5454" t="s">
        <v>681</v>
      </c>
      <c r="K5454">
        <v>252175506.11016774</v>
      </c>
    </row>
    <row r="5455" spans="1:11" hidden="1" x14ac:dyDescent="0.25">
      <c r="A5455" t="s">
        <v>102</v>
      </c>
      <c r="B5455" t="s">
        <v>103</v>
      </c>
      <c r="C5455" t="s">
        <v>14</v>
      </c>
      <c r="D5455" t="s">
        <v>12</v>
      </c>
      <c r="E5455">
        <v>1996</v>
      </c>
      <c r="F5455">
        <v>1</v>
      </c>
      <c r="G5455" t="s">
        <v>103</v>
      </c>
      <c r="H5455" t="s">
        <v>15</v>
      </c>
      <c r="I5455" t="str">
        <f>VLOOKUP(H5455,Hoja3!$J$1:$K$25,2,FALSE)</f>
        <v>10</v>
      </c>
      <c r="K5455">
        <v>252175506.11016774</v>
      </c>
    </row>
    <row r="5456" spans="1:11" hidden="1" x14ac:dyDescent="0.25">
      <c r="A5456" t="s">
        <v>102</v>
      </c>
      <c r="B5456" t="s">
        <v>103</v>
      </c>
      <c r="C5456" t="s">
        <v>28</v>
      </c>
      <c r="D5456" t="s">
        <v>12</v>
      </c>
      <c r="E5456">
        <v>1996</v>
      </c>
      <c r="F5456">
        <v>2000</v>
      </c>
      <c r="G5456" t="s">
        <v>103</v>
      </c>
      <c r="H5456" t="s">
        <v>29</v>
      </c>
      <c r="I5456" t="str">
        <f>VLOOKUP(H5456,Hoja3!$J$1:$K$25,2,FALSE)</f>
        <v>16</v>
      </c>
      <c r="K5456">
        <v>252175506.11016774</v>
      </c>
    </row>
    <row r="5457" spans="1:11" hidden="1" x14ac:dyDescent="0.25">
      <c r="A5457" t="s">
        <v>102</v>
      </c>
      <c r="B5457" t="s">
        <v>103</v>
      </c>
      <c r="C5457" t="s">
        <v>18</v>
      </c>
      <c r="D5457" t="s">
        <v>12</v>
      </c>
      <c r="E5457">
        <v>1996</v>
      </c>
      <c r="F5457">
        <v>2000</v>
      </c>
      <c r="G5457" t="s">
        <v>103</v>
      </c>
      <c r="H5457" t="s">
        <v>19</v>
      </c>
      <c r="I5457" t="str">
        <f>VLOOKUP(H5457,Hoja3!$J$1:$K$25,2,FALSE)</f>
        <v>17</v>
      </c>
      <c r="K5457">
        <v>252175506.11016774</v>
      </c>
    </row>
    <row r="5458" spans="1:11" x14ac:dyDescent="0.25">
      <c r="A5458" t="s">
        <v>104</v>
      </c>
      <c r="B5458" t="s">
        <v>105</v>
      </c>
      <c r="C5458" t="s">
        <v>26</v>
      </c>
      <c r="D5458" t="s">
        <v>12</v>
      </c>
      <c r="E5458">
        <v>1996</v>
      </c>
      <c r="F5458">
        <v>2</v>
      </c>
      <c r="G5458" t="s">
        <v>105</v>
      </c>
      <c r="H5458" t="s">
        <v>27</v>
      </c>
      <c r="I5458" t="str">
        <f>VLOOKUP(H5458,Hoja3!$J$1:$K$25,2,FALSE)</f>
        <v>9</v>
      </c>
      <c r="J5458">
        <v>19999</v>
      </c>
      <c r="K5458">
        <v>17829218.219359111</v>
      </c>
    </row>
    <row r="5459" spans="1:11" hidden="1" x14ac:dyDescent="0.25">
      <c r="A5459" t="s">
        <v>104</v>
      </c>
      <c r="B5459" t="s">
        <v>105</v>
      </c>
      <c r="C5459" t="s">
        <v>14</v>
      </c>
      <c r="D5459" t="s">
        <v>12</v>
      </c>
      <c r="E5459">
        <v>1996</v>
      </c>
      <c r="F5459">
        <v>2</v>
      </c>
      <c r="G5459" t="s">
        <v>105</v>
      </c>
      <c r="H5459" t="s">
        <v>15</v>
      </c>
      <c r="I5459" t="str">
        <f>VLOOKUP(H5459,Hoja3!$J$1:$K$25,2,FALSE)</f>
        <v>10</v>
      </c>
      <c r="K5459">
        <v>17829218.219359111</v>
      </c>
    </row>
    <row r="5460" spans="1:11" hidden="1" x14ac:dyDescent="0.25">
      <c r="A5460" t="s">
        <v>104</v>
      </c>
      <c r="B5460" t="s">
        <v>105</v>
      </c>
      <c r="C5460" t="s">
        <v>28</v>
      </c>
      <c r="D5460" t="s">
        <v>12</v>
      </c>
      <c r="E5460">
        <v>1996</v>
      </c>
      <c r="F5460">
        <v>10724</v>
      </c>
      <c r="G5460" t="s">
        <v>105</v>
      </c>
      <c r="H5460" t="s">
        <v>29</v>
      </c>
      <c r="I5460" t="str">
        <f>VLOOKUP(H5460,Hoja3!$J$1:$K$25,2,FALSE)</f>
        <v>16</v>
      </c>
      <c r="K5460">
        <v>17829218.219359111</v>
      </c>
    </row>
    <row r="5461" spans="1:11" hidden="1" x14ac:dyDescent="0.25">
      <c r="A5461" t="s">
        <v>104</v>
      </c>
      <c r="B5461" t="s">
        <v>105</v>
      </c>
      <c r="C5461" t="s">
        <v>18</v>
      </c>
      <c r="D5461" t="s">
        <v>12</v>
      </c>
      <c r="E5461">
        <v>1996</v>
      </c>
      <c r="F5461">
        <v>10724</v>
      </c>
      <c r="G5461" t="s">
        <v>105</v>
      </c>
      <c r="H5461" t="s">
        <v>19</v>
      </c>
      <c r="I5461" t="str">
        <f>VLOOKUP(H5461,Hoja3!$J$1:$K$25,2,FALSE)</f>
        <v>17</v>
      </c>
      <c r="K5461">
        <v>17829218.219359111</v>
      </c>
    </row>
    <row r="5462" spans="1:11" hidden="1" x14ac:dyDescent="0.25">
      <c r="A5462" t="s">
        <v>108</v>
      </c>
      <c r="B5462" t="s">
        <v>109</v>
      </c>
      <c r="C5462" t="s">
        <v>78</v>
      </c>
      <c r="D5462" t="s">
        <v>12</v>
      </c>
      <c r="E5462">
        <v>1996</v>
      </c>
      <c r="F5462">
        <v>1</v>
      </c>
      <c r="G5462" t="s">
        <v>109</v>
      </c>
      <c r="H5462" t="s">
        <v>79</v>
      </c>
      <c r="I5462" t="str">
        <f>VLOOKUP(H5462,Hoja3!$J$1:$K$25,2,FALSE)</f>
        <v>6</v>
      </c>
      <c r="J5462" t="s">
        <v>681</v>
      </c>
      <c r="K5462">
        <v>337912301.39772719</v>
      </c>
    </row>
    <row r="5463" spans="1:11" hidden="1" x14ac:dyDescent="0.25">
      <c r="A5463" t="s">
        <v>108</v>
      </c>
      <c r="B5463" t="s">
        <v>109</v>
      </c>
      <c r="C5463" t="s">
        <v>11</v>
      </c>
      <c r="D5463" t="s">
        <v>12</v>
      </c>
      <c r="E5463">
        <v>1996</v>
      </c>
      <c r="F5463">
        <v>1</v>
      </c>
      <c r="G5463" t="s">
        <v>109</v>
      </c>
      <c r="H5463" t="s">
        <v>13</v>
      </c>
      <c r="I5463" t="str">
        <f>VLOOKUP(H5463,Hoja3!$J$1:$K$25,2,FALSE)</f>
        <v>7</v>
      </c>
      <c r="J5463" t="s">
        <v>681</v>
      </c>
      <c r="K5463">
        <v>337912301.39772719</v>
      </c>
    </row>
    <row r="5464" spans="1:11" hidden="1" x14ac:dyDescent="0.25">
      <c r="A5464" t="s">
        <v>108</v>
      </c>
      <c r="B5464" t="s">
        <v>109</v>
      </c>
      <c r="C5464" t="s">
        <v>80</v>
      </c>
      <c r="D5464" t="s">
        <v>12</v>
      </c>
      <c r="E5464">
        <v>1996</v>
      </c>
      <c r="F5464">
        <v>1</v>
      </c>
      <c r="G5464" t="s">
        <v>109</v>
      </c>
      <c r="H5464" t="s">
        <v>81</v>
      </c>
      <c r="I5464" t="str">
        <f>VLOOKUP(H5464,Hoja3!$J$1:$K$25,2,FALSE)</f>
        <v>8</v>
      </c>
      <c r="J5464" t="s">
        <v>681</v>
      </c>
      <c r="K5464">
        <v>337912301.39772719</v>
      </c>
    </row>
    <row r="5465" spans="1:11" hidden="1" x14ac:dyDescent="0.25">
      <c r="A5465" t="s">
        <v>108</v>
      </c>
      <c r="B5465" t="s">
        <v>109</v>
      </c>
      <c r="C5465" t="s">
        <v>14</v>
      </c>
      <c r="D5465" t="s">
        <v>12</v>
      </c>
      <c r="E5465">
        <v>1996</v>
      </c>
      <c r="F5465">
        <v>3</v>
      </c>
      <c r="G5465" t="s">
        <v>109</v>
      </c>
      <c r="H5465" t="s">
        <v>15</v>
      </c>
      <c r="I5465" t="str">
        <f>VLOOKUP(H5465,Hoja3!$J$1:$K$25,2,FALSE)</f>
        <v>10</v>
      </c>
      <c r="K5465">
        <v>337912301.39772719</v>
      </c>
    </row>
    <row r="5466" spans="1:11" hidden="1" x14ac:dyDescent="0.25">
      <c r="A5466" t="s">
        <v>108</v>
      </c>
      <c r="B5466" t="s">
        <v>109</v>
      </c>
      <c r="C5466" t="s">
        <v>82</v>
      </c>
      <c r="D5466" t="s">
        <v>12</v>
      </c>
      <c r="E5466">
        <v>1996</v>
      </c>
      <c r="F5466">
        <v>0</v>
      </c>
      <c r="G5466" t="s">
        <v>109</v>
      </c>
      <c r="H5466" t="s">
        <v>83</v>
      </c>
      <c r="I5466" t="str">
        <f>VLOOKUP(H5466,Hoja3!$J$1:$K$25,2,FALSE)</f>
        <v>13</v>
      </c>
      <c r="K5466">
        <v>337912301.39772719</v>
      </c>
    </row>
    <row r="5467" spans="1:11" hidden="1" x14ac:dyDescent="0.25">
      <c r="A5467" t="s">
        <v>108</v>
      </c>
      <c r="B5467" t="s">
        <v>109</v>
      </c>
      <c r="C5467" t="s">
        <v>16</v>
      </c>
      <c r="D5467" t="s">
        <v>12</v>
      </c>
      <c r="E5467">
        <v>1996</v>
      </c>
      <c r="F5467">
        <v>1300000</v>
      </c>
      <c r="G5467" t="s">
        <v>109</v>
      </c>
      <c r="H5467" t="s">
        <v>17</v>
      </c>
      <c r="I5467" t="str">
        <f>VLOOKUP(H5467,Hoja3!$J$1:$K$25,2,FALSE)</f>
        <v>14</v>
      </c>
      <c r="K5467">
        <v>337912301.39772719</v>
      </c>
    </row>
    <row r="5468" spans="1:11" hidden="1" x14ac:dyDescent="0.25">
      <c r="A5468" t="s">
        <v>108</v>
      </c>
      <c r="B5468" t="s">
        <v>109</v>
      </c>
      <c r="C5468" t="s">
        <v>84</v>
      </c>
      <c r="D5468" t="s">
        <v>12</v>
      </c>
      <c r="E5468">
        <v>1996</v>
      </c>
      <c r="F5468">
        <v>0</v>
      </c>
      <c r="G5468" t="s">
        <v>109</v>
      </c>
      <c r="H5468" t="s">
        <v>85</v>
      </c>
      <c r="I5468" t="str">
        <f>VLOOKUP(H5468,Hoja3!$J$1:$K$25,2,FALSE)</f>
        <v>15</v>
      </c>
      <c r="K5468">
        <v>337912301.39772719</v>
      </c>
    </row>
    <row r="5469" spans="1:11" hidden="1" x14ac:dyDescent="0.25">
      <c r="A5469" t="s">
        <v>108</v>
      </c>
      <c r="B5469" t="s">
        <v>109</v>
      </c>
      <c r="C5469" t="s">
        <v>18</v>
      </c>
      <c r="D5469" t="s">
        <v>12</v>
      </c>
      <c r="E5469">
        <v>1996</v>
      </c>
      <c r="F5469">
        <v>1300000</v>
      </c>
      <c r="G5469" t="s">
        <v>109</v>
      </c>
      <c r="H5469" t="s">
        <v>19</v>
      </c>
      <c r="I5469" t="str">
        <f>VLOOKUP(H5469,Hoja3!$J$1:$K$25,2,FALSE)</f>
        <v>17</v>
      </c>
      <c r="K5469">
        <v>337912301.39772719</v>
      </c>
    </row>
    <row r="5470" spans="1:11" hidden="1" x14ac:dyDescent="0.25">
      <c r="A5470" t="s">
        <v>110</v>
      </c>
      <c r="B5470" t="s">
        <v>111</v>
      </c>
      <c r="C5470" t="s">
        <v>80</v>
      </c>
      <c r="D5470" t="s">
        <v>12</v>
      </c>
      <c r="E5470">
        <v>1996</v>
      </c>
      <c r="F5470">
        <v>1</v>
      </c>
      <c r="G5470" t="s">
        <v>111</v>
      </c>
      <c r="H5470" t="s">
        <v>81</v>
      </c>
      <c r="I5470" t="str">
        <f>VLOOKUP(H5470,Hoja3!$J$1:$K$25,2,FALSE)</f>
        <v>8</v>
      </c>
      <c r="J5470" t="s">
        <v>681</v>
      </c>
      <c r="K5470">
        <v>30729242.919441082</v>
      </c>
    </row>
    <row r="5471" spans="1:11" hidden="1" x14ac:dyDescent="0.25">
      <c r="A5471" t="s">
        <v>110</v>
      </c>
      <c r="B5471" t="s">
        <v>111</v>
      </c>
      <c r="C5471" t="s">
        <v>14</v>
      </c>
      <c r="D5471" t="s">
        <v>12</v>
      </c>
      <c r="E5471">
        <v>1996</v>
      </c>
      <c r="F5471">
        <v>1</v>
      </c>
      <c r="G5471" t="s">
        <v>111</v>
      </c>
      <c r="H5471" t="s">
        <v>15</v>
      </c>
      <c r="I5471" t="str">
        <f>VLOOKUP(H5471,Hoja3!$J$1:$K$25,2,FALSE)</f>
        <v>10</v>
      </c>
      <c r="K5471">
        <v>30729242.919441082</v>
      </c>
    </row>
    <row r="5472" spans="1:11" hidden="1" x14ac:dyDescent="0.25">
      <c r="A5472" t="s">
        <v>110</v>
      </c>
      <c r="B5472" t="s">
        <v>111</v>
      </c>
      <c r="C5472" t="s">
        <v>84</v>
      </c>
      <c r="D5472" t="s">
        <v>12</v>
      </c>
      <c r="E5472">
        <v>1996</v>
      </c>
      <c r="F5472">
        <v>8</v>
      </c>
      <c r="G5472" t="s">
        <v>111</v>
      </c>
      <c r="H5472" t="s">
        <v>85</v>
      </c>
      <c r="I5472" t="str">
        <f>VLOOKUP(H5472,Hoja3!$J$1:$K$25,2,FALSE)</f>
        <v>15</v>
      </c>
      <c r="K5472">
        <v>30729242.919441082</v>
      </c>
    </row>
    <row r="5473" spans="1:11" hidden="1" x14ac:dyDescent="0.25">
      <c r="A5473" t="s">
        <v>110</v>
      </c>
      <c r="B5473" t="s">
        <v>111</v>
      </c>
      <c r="C5473" t="s">
        <v>18</v>
      </c>
      <c r="D5473" t="s">
        <v>12</v>
      </c>
      <c r="E5473">
        <v>1996</v>
      </c>
      <c r="F5473">
        <v>8</v>
      </c>
      <c r="G5473" t="s">
        <v>111</v>
      </c>
      <c r="H5473" t="s">
        <v>19</v>
      </c>
      <c r="I5473" t="str">
        <f>VLOOKUP(H5473,Hoja3!$J$1:$K$25,2,FALSE)</f>
        <v>17</v>
      </c>
      <c r="K5473">
        <v>30729242.919441082</v>
      </c>
    </row>
    <row r="5474" spans="1:11" hidden="1" x14ac:dyDescent="0.25">
      <c r="A5474" t="s">
        <v>114</v>
      </c>
      <c r="B5474" t="s">
        <v>115</v>
      </c>
      <c r="C5474" t="s">
        <v>11</v>
      </c>
      <c r="D5474" t="s">
        <v>12</v>
      </c>
      <c r="E5474">
        <v>1996</v>
      </c>
      <c r="F5474">
        <v>1</v>
      </c>
      <c r="G5474" t="s">
        <v>115</v>
      </c>
      <c r="H5474" t="s">
        <v>13</v>
      </c>
      <c r="I5474" t="str">
        <f>VLOOKUP(H5474,Hoja3!$J$1:$K$25,2,FALSE)</f>
        <v>7</v>
      </c>
      <c r="J5474" t="s">
        <v>681</v>
      </c>
      <c r="K5474">
        <v>437146372.72994244</v>
      </c>
    </row>
    <row r="5475" spans="1:11" hidden="1" x14ac:dyDescent="0.25">
      <c r="A5475" t="s">
        <v>114</v>
      </c>
      <c r="B5475" t="s">
        <v>115</v>
      </c>
      <c r="C5475" t="s">
        <v>80</v>
      </c>
      <c r="D5475" t="s">
        <v>12</v>
      </c>
      <c r="E5475">
        <v>1996</v>
      </c>
      <c r="F5475">
        <v>2</v>
      </c>
      <c r="G5475" t="s">
        <v>115</v>
      </c>
      <c r="H5475" t="s">
        <v>81</v>
      </c>
      <c r="I5475" t="str">
        <f>VLOOKUP(H5475,Hoja3!$J$1:$K$25,2,FALSE)</f>
        <v>8</v>
      </c>
      <c r="J5475" t="s">
        <v>681</v>
      </c>
      <c r="K5475">
        <v>437146372.72994244</v>
      </c>
    </row>
    <row r="5476" spans="1:11" x14ac:dyDescent="0.25">
      <c r="A5476" t="s">
        <v>114</v>
      </c>
      <c r="B5476" t="s">
        <v>115</v>
      </c>
      <c r="C5476" t="s">
        <v>26</v>
      </c>
      <c r="D5476" t="s">
        <v>12</v>
      </c>
      <c r="E5476">
        <v>1996</v>
      </c>
      <c r="F5476">
        <v>2</v>
      </c>
      <c r="G5476" t="s">
        <v>115</v>
      </c>
      <c r="H5476" t="s">
        <v>27</v>
      </c>
      <c r="I5476" t="str">
        <f>VLOOKUP(H5476,Hoja3!$J$1:$K$25,2,FALSE)</f>
        <v>9</v>
      </c>
      <c r="J5476">
        <v>75997</v>
      </c>
      <c r="K5476">
        <v>437146372.72994244</v>
      </c>
    </row>
    <row r="5477" spans="1:11" hidden="1" x14ac:dyDescent="0.25">
      <c r="A5477" t="s">
        <v>114</v>
      </c>
      <c r="B5477" t="s">
        <v>115</v>
      </c>
      <c r="C5477" t="s">
        <v>14</v>
      </c>
      <c r="D5477" t="s">
        <v>12</v>
      </c>
      <c r="E5477">
        <v>1996</v>
      </c>
      <c r="F5477">
        <v>5</v>
      </c>
      <c r="G5477" t="s">
        <v>115</v>
      </c>
      <c r="H5477" t="s">
        <v>15</v>
      </c>
      <c r="I5477" t="str">
        <f>VLOOKUP(H5477,Hoja3!$J$1:$K$25,2,FALSE)</f>
        <v>10</v>
      </c>
      <c r="K5477">
        <v>437146372.72994244</v>
      </c>
    </row>
    <row r="5478" spans="1:11" hidden="1" x14ac:dyDescent="0.25">
      <c r="A5478" t="s">
        <v>114</v>
      </c>
      <c r="B5478" t="s">
        <v>115</v>
      </c>
      <c r="C5478" t="s">
        <v>16</v>
      </c>
      <c r="D5478" t="s">
        <v>12</v>
      </c>
      <c r="E5478">
        <v>1996</v>
      </c>
      <c r="F5478">
        <v>96000</v>
      </c>
      <c r="G5478" t="s">
        <v>115</v>
      </c>
      <c r="H5478" t="s">
        <v>17</v>
      </c>
      <c r="I5478" t="str">
        <f>VLOOKUP(H5478,Hoja3!$J$1:$K$25,2,FALSE)</f>
        <v>14</v>
      </c>
      <c r="K5478">
        <v>437146372.72994244</v>
      </c>
    </row>
    <row r="5479" spans="1:11" hidden="1" x14ac:dyDescent="0.25">
      <c r="A5479" t="s">
        <v>114</v>
      </c>
      <c r="B5479" t="s">
        <v>115</v>
      </c>
      <c r="C5479" t="s">
        <v>84</v>
      </c>
      <c r="D5479" t="s">
        <v>12</v>
      </c>
      <c r="E5479">
        <v>1996</v>
      </c>
      <c r="F5479">
        <v>8</v>
      </c>
      <c r="G5479" t="s">
        <v>115</v>
      </c>
      <c r="H5479" t="s">
        <v>85</v>
      </c>
      <c r="I5479" t="str">
        <f>VLOOKUP(H5479,Hoja3!$J$1:$K$25,2,FALSE)</f>
        <v>15</v>
      </c>
      <c r="K5479">
        <v>437146372.72994244</v>
      </c>
    </row>
    <row r="5480" spans="1:11" hidden="1" x14ac:dyDescent="0.25">
      <c r="A5480" t="s">
        <v>114</v>
      </c>
      <c r="B5480" t="s">
        <v>115</v>
      </c>
      <c r="C5480" t="s">
        <v>28</v>
      </c>
      <c r="D5480" t="s">
        <v>12</v>
      </c>
      <c r="E5480">
        <v>1996</v>
      </c>
      <c r="F5480">
        <v>37628</v>
      </c>
      <c r="G5480" t="s">
        <v>115</v>
      </c>
      <c r="H5480" t="s">
        <v>29</v>
      </c>
      <c r="I5480" t="str">
        <f>VLOOKUP(H5480,Hoja3!$J$1:$K$25,2,FALSE)</f>
        <v>16</v>
      </c>
      <c r="K5480">
        <v>437146372.72994244</v>
      </c>
    </row>
    <row r="5481" spans="1:11" hidden="1" x14ac:dyDescent="0.25">
      <c r="A5481" t="s">
        <v>114</v>
      </c>
      <c r="B5481" t="s">
        <v>115</v>
      </c>
      <c r="C5481" t="s">
        <v>18</v>
      </c>
      <c r="D5481" t="s">
        <v>12</v>
      </c>
      <c r="E5481">
        <v>1996</v>
      </c>
      <c r="F5481">
        <v>133636</v>
      </c>
      <c r="G5481" t="s">
        <v>115</v>
      </c>
      <c r="H5481" t="s">
        <v>19</v>
      </c>
      <c r="I5481" t="str">
        <f>VLOOKUP(H5481,Hoja3!$J$1:$K$25,2,FALSE)</f>
        <v>17</v>
      </c>
      <c r="K5481">
        <v>437146372.72994244</v>
      </c>
    </row>
    <row r="5482" spans="1:11" x14ac:dyDescent="0.25">
      <c r="A5482" t="s">
        <v>176</v>
      </c>
      <c r="B5482" t="s">
        <v>177</v>
      </c>
      <c r="C5482" t="s">
        <v>11</v>
      </c>
      <c r="D5482" t="s">
        <v>12</v>
      </c>
      <c r="E5482">
        <v>1996</v>
      </c>
      <c r="F5482">
        <v>2</v>
      </c>
      <c r="G5482" t="s">
        <v>177</v>
      </c>
      <c r="H5482" t="s">
        <v>13</v>
      </c>
      <c r="I5482" t="str">
        <f>VLOOKUP(H5482,Hoja3!$J$1:$K$25,2,FALSE)</f>
        <v>7</v>
      </c>
      <c r="J5482">
        <v>25999</v>
      </c>
      <c r="K5482">
        <v>289114289.66354233</v>
      </c>
    </row>
    <row r="5483" spans="1:11" hidden="1" x14ac:dyDescent="0.25">
      <c r="A5483" t="s">
        <v>176</v>
      </c>
      <c r="B5483" t="s">
        <v>177</v>
      </c>
      <c r="C5483" t="s">
        <v>14</v>
      </c>
      <c r="D5483" t="s">
        <v>12</v>
      </c>
      <c r="E5483">
        <v>1996</v>
      </c>
      <c r="F5483">
        <v>2</v>
      </c>
      <c r="G5483" t="s">
        <v>177</v>
      </c>
      <c r="H5483" t="s">
        <v>15</v>
      </c>
      <c r="I5483" t="str">
        <f>VLOOKUP(H5483,Hoja3!$J$1:$K$25,2,FALSE)</f>
        <v>10</v>
      </c>
      <c r="K5483">
        <v>289114289.66354233</v>
      </c>
    </row>
    <row r="5484" spans="1:11" hidden="1" x14ac:dyDescent="0.25">
      <c r="A5484" t="s">
        <v>176</v>
      </c>
      <c r="B5484" t="s">
        <v>177</v>
      </c>
      <c r="C5484" t="s">
        <v>16</v>
      </c>
      <c r="D5484" t="s">
        <v>12</v>
      </c>
      <c r="E5484">
        <v>1996</v>
      </c>
      <c r="F5484">
        <v>3050</v>
      </c>
      <c r="G5484" t="s">
        <v>177</v>
      </c>
      <c r="H5484" t="s">
        <v>17</v>
      </c>
      <c r="I5484" t="str">
        <f>VLOOKUP(H5484,Hoja3!$J$1:$K$25,2,FALSE)</f>
        <v>14</v>
      </c>
      <c r="K5484">
        <v>289114289.66354233</v>
      </c>
    </row>
    <row r="5485" spans="1:11" hidden="1" x14ac:dyDescent="0.25">
      <c r="A5485" t="s">
        <v>176</v>
      </c>
      <c r="B5485" t="s">
        <v>177</v>
      </c>
      <c r="C5485" t="s">
        <v>18</v>
      </c>
      <c r="D5485" t="s">
        <v>12</v>
      </c>
      <c r="E5485">
        <v>1996</v>
      </c>
      <c r="F5485">
        <v>3050</v>
      </c>
      <c r="G5485" t="s">
        <v>177</v>
      </c>
      <c r="H5485" t="s">
        <v>19</v>
      </c>
      <c r="I5485" t="str">
        <f>VLOOKUP(H5485,Hoja3!$J$1:$K$25,2,FALSE)</f>
        <v>17</v>
      </c>
      <c r="K5485">
        <v>289114289.66354233</v>
      </c>
    </row>
    <row r="5486" spans="1:11" hidden="1" x14ac:dyDescent="0.25">
      <c r="A5486" t="s">
        <v>268</v>
      </c>
      <c r="B5486" t="s">
        <v>269</v>
      </c>
      <c r="C5486" t="s">
        <v>78</v>
      </c>
      <c r="D5486" t="s">
        <v>12</v>
      </c>
      <c r="E5486">
        <v>1996</v>
      </c>
      <c r="F5486">
        <v>1</v>
      </c>
      <c r="G5486" t="s">
        <v>269</v>
      </c>
      <c r="H5486" t="s">
        <v>79</v>
      </c>
      <c r="I5486" t="str">
        <f>VLOOKUP(H5486,Hoja3!$J$1:$K$25,2,FALSE)</f>
        <v>6</v>
      </c>
      <c r="J5486" t="s">
        <v>681</v>
      </c>
      <c r="K5486">
        <v>350775856.41518921</v>
      </c>
    </row>
    <row r="5487" spans="1:11" hidden="1" x14ac:dyDescent="0.25">
      <c r="A5487" t="s">
        <v>268</v>
      </c>
      <c r="B5487" t="s">
        <v>269</v>
      </c>
      <c r="C5487" t="s">
        <v>14</v>
      </c>
      <c r="D5487" t="s">
        <v>12</v>
      </c>
      <c r="E5487">
        <v>1996</v>
      </c>
      <c r="F5487">
        <v>1</v>
      </c>
      <c r="G5487" t="s">
        <v>269</v>
      </c>
      <c r="H5487" t="s">
        <v>15</v>
      </c>
      <c r="I5487" t="str">
        <f>VLOOKUP(H5487,Hoja3!$J$1:$K$25,2,FALSE)</f>
        <v>10</v>
      </c>
      <c r="K5487">
        <v>350775856.41518921</v>
      </c>
    </row>
    <row r="5488" spans="1:11" hidden="1" x14ac:dyDescent="0.25">
      <c r="A5488" t="s">
        <v>268</v>
      </c>
      <c r="B5488" t="s">
        <v>269</v>
      </c>
      <c r="C5488" t="s">
        <v>82</v>
      </c>
      <c r="D5488" t="s">
        <v>12</v>
      </c>
      <c r="E5488">
        <v>1996</v>
      </c>
      <c r="F5488">
        <v>200</v>
      </c>
      <c r="G5488" t="s">
        <v>269</v>
      </c>
      <c r="H5488" t="s">
        <v>83</v>
      </c>
      <c r="I5488" t="str">
        <f>VLOOKUP(H5488,Hoja3!$J$1:$K$25,2,FALSE)</f>
        <v>13</v>
      </c>
      <c r="K5488">
        <v>350775856.41518921</v>
      </c>
    </row>
    <row r="5489" spans="1:11" hidden="1" x14ac:dyDescent="0.25">
      <c r="A5489" t="s">
        <v>268</v>
      </c>
      <c r="B5489" t="s">
        <v>269</v>
      </c>
      <c r="C5489" t="s">
        <v>18</v>
      </c>
      <c r="D5489" t="s">
        <v>12</v>
      </c>
      <c r="E5489">
        <v>1996</v>
      </c>
      <c r="F5489">
        <v>200</v>
      </c>
      <c r="G5489" t="s">
        <v>269</v>
      </c>
      <c r="H5489" t="s">
        <v>19</v>
      </c>
      <c r="I5489" t="str">
        <f>VLOOKUP(H5489,Hoja3!$J$1:$K$25,2,FALSE)</f>
        <v>17</v>
      </c>
      <c r="K5489">
        <v>350775856.41518921</v>
      </c>
    </row>
    <row r="5490" spans="1:11" x14ac:dyDescent="0.25">
      <c r="A5490" t="s">
        <v>356</v>
      </c>
      <c r="B5490" t="s">
        <v>357</v>
      </c>
      <c r="C5490" t="s">
        <v>11</v>
      </c>
      <c r="D5490" t="s">
        <v>12</v>
      </c>
      <c r="E5490">
        <v>1996</v>
      </c>
      <c r="F5490">
        <v>2</v>
      </c>
      <c r="G5490" t="s">
        <v>357</v>
      </c>
      <c r="H5490" t="s">
        <v>13</v>
      </c>
      <c r="I5490" t="str">
        <f>VLOOKUP(H5490,Hoja3!$J$1:$K$25,2,FALSE)</f>
        <v>7</v>
      </c>
      <c r="J5490">
        <v>316789</v>
      </c>
      <c r="K5490">
        <v>2021421476.0354171</v>
      </c>
    </row>
    <row r="5491" spans="1:11" hidden="1" x14ac:dyDescent="0.25">
      <c r="A5491" t="s">
        <v>356</v>
      </c>
      <c r="B5491" t="s">
        <v>357</v>
      </c>
      <c r="C5491" t="s">
        <v>80</v>
      </c>
      <c r="D5491" t="s">
        <v>12</v>
      </c>
      <c r="E5491">
        <v>1996</v>
      </c>
      <c r="F5491">
        <v>1</v>
      </c>
      <c r="G5491" t="s">
        <v>357</v>
      </c>
      <c r="H5491" t="s">
        <v>81</v>
      </c>
      <c r="I5491" t="str">
        <f>VLOOKUP(H5491,Hoja3!$J$1:$K$25,2,FALSE)</f>
        <v>8</v>
      </c>
      <c r="J5491" t="s">
        <v>681</v>
      </c>
      <c r="K5491">
        <v>2021421476.0354171</v>
      </c>
    </row>
    <row r="5492" spans="1:11" hidden="1" x14ac:dyDescent="0.25">
      <c r="A5492" t="s">
        <v>356</v>
      </c>
      <c r="B5492" t="s">
        <v>357</v>
      </c>
      <c r="C5492" t="s">
        <v>14</v>
      </c>
      <c r="D5492" t="s">
        <v>12</v>
      </c>
      <c r="E5492">
        <v>1996</v>
      </c>
      <c r="F5492">
        <v>4</v>
      </c>
      <c r="G5492" t="s">
        <v>357</v>
      </c>
      <c r="H5492" t="s">
        <v>15</v>
      </c>
      <c r="I5492" t="str">
        <f>VLOOKUP(H5492,Hoja3!$J$1:$K$25,2,FALSE)</f>
        <v>10</v>
      </c>
      <c r="K5492">
        <v>2021421476.0354171</v>
      </c>
    </row>
    <row r="5493" spans="1:11" hidden="1" x14ac:dyDescent="0.25">
      <c r="A5493" t="s">
        <v>356</v>
      </c>
      <c r="B5493" t="s">
        <v>357</v>
      </c>
      <c r="C5493" t="s">
        <v>44</v>
      </c>
      <c r="D5493" t="s">
        <v>12</v>
      </c>
      <c r="E5493">
        <v>1996</v>
      </c>
      <c r="F5493">
        <v>1</v>
      </c>
      <c r="G5493" t="s">
        <v>357</v>
      </c>
      <c r="H5493" t="s">
        <v>45</v>
      </c>
      <c r="I5493" t="str">
        <f>VLOOKUP(H5493,Hoja3!$J$1:$K$25,2,FALSE)</f>
        <v>11</v>
      </c>
      <c r="J5493" t="s">
        <v>681</v>
      </c>
      <c r="K5493">
        <v>2021421476.0354171</v>
      </c>
    </row>
    <row r="5494" spans="1:11" hidden="1" x14ac:dyDescent="0.25">
      <c r="A5494" t="s">
        <v>356</v>
      </c>
      <c r="B5494" t="s">
        <v>357</v>
      </c>
      <c r="C5494" t="s">
        <v>16</v>
      </c>
      <c r="D5494" t="s">
        <v>12</v>
      </c>
      <c r="E5494">
        <v>1996</v>
      </c>
      <c r="F5494">
        <v>234000</v>
      </c>
      <c r="G5494" t="s">
        <v>357</v>
      </c>
      <c r="H5494" t="s">
        <v>17</v>
      </c>
      <c r="I5494" t="str">
        <f>VLOOKUP(H5494,Hoja3!$J$1:$K$25,2,FALSE)</f>
        <v>14</v>
      </c>
      <c r="K5494">
        <v>2021421476.0354171</v>
      </c>
    </row>
    <row r="5495" spans="1:11" hidden="1" x14ac:dyDescent="0.25">
      <c r="A5495" t="s">
        <v>356</v>
      </c>
      <c r="B5495" t="s">
        <v>357</v>
      </c>
      <c r="C5495" t="s">
        <v>84</v>
      </c>
      <c r="D5495" t="s">
        <v>12</v>
      </c>
      <c r="E5495">
        <v>1996</v>
      </c>
      <c r="F5495">
        <v>300</v>
      </c>
      <c r="G5495" t="s">
        <v>357</v>
      </c>
      <c r="H5495" t="s">
        <v>85</v>
      </c>
      <c r="I5495" t="str">
        <f>VLOOKUP(H5495,Hoja3!$J$1:$K$25,2,FALSE)</f>
        <v>15</v>
      </c>
      <c r="K5495">
        <v>2021421476.0354171</v>
      </c>
    </row>
    <row r="5496" spans="1:11" hidden="1" x14ac:dyDescent="0.25">
      <c r="A5496" t="s">
        <v>356</v>
      </c>
      <c r="B5496" t="s">
        <v>357</v>
      </c>
      <c r="C5496" t="s">
        <v>18</v>
      </c>
      <c r="D5496" t="s">
        <v>12</v>
      </c>
      <c r="E5496">
        <v>1996</v>
      </c>
      <c r="F5496">
        <v>234900</v>
      </c>
      <c r="G5496" t="s">
        <v>357</v>
      </c>
      <c r="H5496" t="s">
        <v>19</v>
      </c>
      <c r="I5496" t="str">
        <f>VLOOKUP(H5496,Hoja3!$J$1:$K$25,2,FALSE)</f>
        <v>17</v>
      </c>
      <c r="K5496">
        <v>2021421476.0354171</v>
      </c>
    </row>
    <row r="5497" spans="1:11" hidden="1" x14ac:dyDescent="0.25">
      <c r="A5497" t="s">
        <v>356</v>
      </c>
      <c r="B5497" t="s">
        <v>357</v>
      </c>
      <c r="C5497" t="s">
        <v>46</v>
      </c>
      <c r="D5497" t="s">
        <v>12</v>
      </c>
      <c r="E5497">
        <v>1996</v>
      </c>
      <c r="F5497">
        <v>600</v>
      </c>
      <c r="G5497" t="s">
        <v>357</v>
      </c>
      <c r="H5497" t="s">
        <v>47</v>
      </c>
      <c r="I5497" t="str">
        <f>VLOOKUP(H5497,Hoja3!$J$1:$K$25,2,FALSE)</f>
        <v>18</v>
      </c>
      <c r="K5497">
        <v>2021421476.0354171</v>
      </c>
    </row>
    <row r="5498" spans="1:11" hidden="1" x14ac:dyDescent="0.25">
      <c r="A5498" t="s">
        <v>284</v>
      </c>
      <c r="B5498" t="s">
        <v>285</v>
      </c>
      <c r="C5498" t="s">
        <v>38</v>
      </c>
      <c r="D5498" t="s">
        <v>12</v>
      </c>
      <c r="E5498">
        <v>1996</v>
      </c>
      <c r="F5498">
        <v>1</v>
      </c>
      <c r="G5498" t="s">
        <v>285</v>
      </c>
      <c r="H5498" t="s">
        <v>39</v>
      </c>
      <c r="I5498" t="str">
        <f>VLOOKUP(H5498,Hoja3!$J$1:$K$25,2,FALSE)</f>
        <v>5</v>
      </c>
      <c r="J5498" t="s">
        <v>681</v>
      </c>
      <c r="K5498">
        <v>14097768.472188281</v>
      </c>
    </row>
    <row r="5499" spans="1:11" hidden="1" x14ac:dyDescent="0.25">
      <c r="A5499" t="s">
        <v>284</v>
      </c>
      <c r="B5499" t="s">
        <v>285</v>
      </c>
      <c r="C5499" t="s">
        <v>14</v>
      </c>
      <c r="D5499" t="s">
        <v>12</v>
      </c>
      <c r="E5499">
        <v>1996</v>
      </c>
      <c r="F5499">
        <v>1</v>
      </c>
      <c r="G5499" t="s">
        <v>285</v>
      </c>
      <c r="H5499" t="s">
        <v>15</v>
      </c>
      <c r="I5499" t="str">
        <f>VLOOKUP(H5499,Hoja3!$J$1:$K$25,2,FALSE)</f>
        <v>10</v>
      </c>
      <c r="K5499">
        <v>14097768.472188281</v>
      </c>
    </row>
    <row r="5500" spans="1:11" hidden="1" x14ac:dyDescent="0.25">
      <c r="A5500" t="s">
        <v>284</v>
      </c>
      <c r="B5500" t="s">
        <v>285</v>
      </c>
      <c r="C5500" t="s">
        <v>40</v>
      </c>
      <c r="D5500" t="s">
        <v>12</v>
      </c>
      <c r="E5500">
        <v>1996</v>
      </c>
      <c r="F5500">
        <v>82000</v>
      </c>
      <c r="G5500" t="s">
        <v>285</v>
      </c>
      <c r="H5500" t="s">
        <v>41</v>
      </c>
      <c r="I5500" t="str">
        <f>VLOOKUP(H5500,Hoja3!$J$1:$K$25,2,FALSE)</f>
        <v>12</v>
      </c>
      <c r="K5500">
        <v>14097768.472188281</v>
      </c>
    </row>
    <row r="5501" spans="1:11" hidden="1" x14ac:dyDescent="0.25">
      <c r="A5501" t="s">
        <v>284</v>
      </c>
      <c r="B5501" t="s">
        <v>285</v>
      </c>
      <c r="C5501" t="s">
        <v>18</v>
      </c>
      <c r="D5501" t="s">
        <v>12</v>
      </c>
      <c r="E5501">
        <v>1996</v>
      </c>
      <c r="F5501">
        <v>82000</v>
      </c>
      <c r="G5501" t="s">
        <v>285</v>
      </c>
      <c r="H5501" t="s">
        <v>19</v>
      </c>
      <c r="I5501" t="str">
        <f>VLOOKUP(H5501,Hoja3!$J$1:$K$25,2,FALSE)</f>
        <v>17</v>
      </c>
      <c r="K5501">
        <v>14097768.472188281</v>
      </c>
    </row>
    <row r="5502" spans="1:11" hidden="1" x14ac:dyDescent="0.25">
      <c r="A5502" t="s">
        <v>286</v>
      </c>
      <c r="B5502" t="s">
        <v>287</v>
      </c>
      <c r="C5502" t="s">
        <v>11</v>
      </c>
      <c r="D5502" t="s">
        <v>12</v>
      </c>
      <c r="E5502">
        <v>1996</v>
      </c>
      <c r="F5502">
        <v>1</v>
      </c>
      <c r="G5502" t="s">
        <v>287</v>
      </c>
      <c r="H5502" t="s">
        <v>13</v>
      </c>
      <c r="I5502" t="str">
        <f>VLOOKUP(H5502,Hoja3!$J$1:$K$25,2,FALSE)</f>
        <v>7</v>
      </c>
      <c r="J5502" t="s">
        <v>681</v>
      </c>
      <c r="K5502">
        <v>6411869.5462892884</v>
      </c>
    </row>
    <row r="5503" spans="1:11" hidden="1" x14ac:dyDescent="0.25">
      <c r="A5503" t="s">
        <v>286</v>
      </c>
      <c r="B5503" t="s">
        <v>287</v>
      </c>
      <c r="C5503" t="s">
        <v>14</v>
      </c>
      <c r="D5503" t="s">
        <v>12</v>
      </c>
      <c r="E5503">
        <v>1996</v>
      </c>
      <c r="F5503">
        <v>1</v>
      </c>
      <c r="G5503" t="s">
        <v>287</v>
      </c>
      <c r="H5503" t="s">
        <v>15</v>
      </c>
      <c r="I5503" t="str">
        <f>VLOOKUP(H5503,Hoja3!$J$1:$K$25,2,FALSE)</f>
        <v>10</v>
      </c>
      <c r="K5503">
        <v>6411869.5462892884</v>
      </c>
    </row>
    <row r="5504" spans="1:11" hidden="1" x14ac:dyDescent="0.25">
      <c r="A5504" t="s">
        <v>286</v>
      </c>
      <c r="B5504" t="s">
        <v>287</v>
      </c>
      <c r="C5504" t="s">
        <v>16</v>
      </c>
      <c r="D5504" t="s">
        <v>12</v>
      </c>
      <c r="E5504">
        <v>1996</v>
      </c>
      <c r="F5504">
        <v>200000</v>
      </c>
      <c r="G5504" t="s">
        <v>287</v>
      </c>
      <c r="H5504" t="s">
        <v>17</v>
      </c>
      <c r="I5504" t="str">
        <f>VLOOKUP(H5504,Hoja3!$J$1:$K$25,2,FALSE)</f>
        <v>14</v>
      </c>
      <c r="K5504">
        <v>6411869.5462892884</v>
      </c>
    </row>
    <row r="5505" spans="1:11" hidden="1" x14ac:dyDescent="0.25">
      <c r="A5505" t="s">
        <v>286</v>
      </c>
      <c r="B5505" t="s">
        <v>287</v>
      </c>
      <c r="C5505" t="s">
        <v>18</v>
      </c>
      <c r="D5505" t="s">
        <v>12</v>
      </c>
      <c r="E5505">
        <v>1996</v>
      </c>
      <c r="F5505">
        <v>200000</v>
      </c>
      <c r="G5505" t="s">
        <v>287</v>
      </c>
      <c r="H5505" t="s">
        <v>19</v>
      </c>
      <c r="I5505" t="str">
        <f>VLOOKUP(H5505,Hoja3!$J$1:$K$25,2,FALSE)</f>
        <v>17</v>
      </c>
      <c r="K5505">
        <v>6411869.5462892884</v>
      </c>
    </row>
    <row r="5506" spans="1:11" hidden="1" x14ac:dyDescent="0.25">
      <c r="A5506" t="s">
        <v>118</v>
      </c>
      <c r="B5506" t="s">
        <v>119</v>
      </c>
      <c r="C5506" t="s">
        <v>11</v>
      </c>
      <c r="D5506" t="s">
        <v>12</v>
      </c>
      <c r="E5506">
        <v>1996</v>
      </c>
      <c r="F5506">
        <v>1</v>
      </c>
      <c r="G5506" t="s">
        <v>119</v>
      </c>
      <c r="H5506" t="s">
        <v>13</v>
      </c>
      <c r="I5506" t="str">
        <f>VLOOKUP(H5506,Hoja3!$J$1:$K$25,2,FALSE)</f>
        <v>7</v>
      </c>
      <c r="J5506" t="s">
        <v>681</v>
      </c>
      <c r="K5506">
        <v>10968517.090000369</v>
      </c>
    </row>
    <row r="5507" spans="1:11" hidden="1" x14ac:dyDescent="0.25">
      <c r="A5507" t="s">
        <v>118</v>
      </c>
      <c r="B5507" t="s">
        <v>119</v>
      </c>
      <c r="C5507" t="s">
        <v>14</v>
      </c>
      <c r="D5507" t="s">
        <v>12</v>
      </c>
      <c r="E5507">
        <v>1996</v>
      </c>
      <c r="F5507">
        <v>1</v>
      </c>
      <c r="G5507" t="s">
        <v>119</v>
      </c>
      <c r="H5507" t="s">
        <v>15</v>
      </c>
      <c r="I5507" t="str">
        <f>VLOOKUP(H5507,Hoja3!$J$1:$K$25,2,FALSE)</f>
        <v>10</v>
      </c>
      <c r="K5507">
        <v>10968517.090000369</v>
      </c>
    </row>
    <row r="5508" spans="1:11" hidden="1" x14ac:dyDescent="0.25">
      <c r="A5508" t="s">
        <v>118</v>
      </c>
      <c r="B5508" t="s">
        <v>119</v>
      </c>
      <c r="C5508" t="s">
        <v>16</v>
      </c>
      <c r="D5508" t="s">
        <v>12</v>
      </c>
      <c r="E5508">
        <v>1996</v>
      </c>
      <c r="F5508">
        <v>100</v>
      </c>
      <c r="G5508" t="s">
        <v>119</v>
      </c>
      <c r="H5508" t="s">
        <v>17</v>
      </c>
      <c r="I5508" t="str">
        <f>VLOOKUP(H5508,Hoja3!$J$1:$K$25,2,FALSE)</f>
        <v>14</v>
      </c>
      <c r="K5508">
        <v>10968517.090000369</v>
      </c>
    </row>
    <row r="5509" spans="1:11" hidden="1" x14ac:dyDescent="0.25">
      <c r="A5509" t="s">
        <v>118</v>
      </c>
      <c r="B5509" t="s">
        <v>119</v>
      </c>
      <c r="C5509" t="s">
        <v>18</v>
      </c>
      <c r="D5509" t="s">
        <v>12</v>
      </c>
      <c r="E5509">
        <v>1996</v>
      </c>
      <c r="F5509">
        <v>100</v>
      </c>
      <c r="G5509" t="s">
        <v>119</v>
      </c>
      <c r="H5509" t="s">
        <v>19</v>
      </c>
      <c r="I5509" t="str">
        <f>VLOOKUP(H5509,Hoja3!$J$1:$K$25,2,FALSE)</f>
        <v>17</v>
      </c>
      <c r="K5509">
        <v>10968517.090000369</v>
      </c>
    </row>
    <row r="5510" spans="1:11" hidden="1" x14ac:dyDescent="0.25">
      <c r="A5510" t="s">
        <v>120</v>
      </c>
      <c r="B5510" t="s">
        <v>121</v>
      </c>
      <c r="C5510" t="s">
        <v>78</v>
      </c>
      <c r="D5510" t="s">
        <v>12</v>
      </c>
      <c r="E5510">
        <v>1996</v>
      </c>
      <c r="F5510">
        <v>1</v>
      </c>
      <c r="G5510" t="s">
        <v>121</v>
      </c>
      <c r="H5510" t="s">
        <v>79</v>
      </c>
      <c r="I5510" t="str">
        <f>VLOOKUP(H5510,Hoja3!$J$1:$K$25,2,FALSE)</f>
        <v>6</v>
      </c>
      <c r="J5510" t="s">
        <v>681</v>
      </c>
      <c r="K5510">
        <v>380699271.81450826</v>
      </c>
    </row>
    <row r="5511" spans="1:11" hidden="1" x14ac:dyDescent="0.25">
      <c r="A5511" t="s">
        <v>120</v>
      </c>
      <c r="B5511" t="s">
        <v>121</v>
      </c>
      <c r="C5511" t="s">
        <v>11</v>
      </c>
      <c r="D5511" t="s">
        <v>12</v>
      </c>
      <c r="E5511">
        <v>1996</v>
      </c>
      <c r="F5511">
        <v>2</v>
      </c>
      <c r="G5511" t="s">
        <v>121</v>
      </c>
      <c r="H5511" t="s">
        <v>13</v>
      </c>
      <c r="I5511" t="str">
        <f>VLOOKUP(H5511,Hoja3!$J$1:$K$25,2,FALSE)</f>
        <v>7</v>
      </c>
      <c r="J5511" t="s">
        <v>681</v>
      </c>
      <c r="K5511">
        <v>380699271.81450826</v>
      </c>
    </row>
    <row r="5512" spans="1:11" hidden="1" x14ac:dyDescent="0.25">
      <c r="A5512" t="s">
        <v>120</v>
      </c>
      <c r="B5512" t="s">
        <v>121</v>
      </c>
      <c r="C5512" t="s">
        <v>80</v>
      </c>
      <c r="D5512" t="s">
        <v>12</v>
      </c>
      <c r="E5512">
        <v>1996</v>
      </c>
      <c r="F5512">
        <v>1</v>
      </c>
      <c r="G5512" t="s">
        <v>121</v>
      </c>
      <c r="H5512" t="s">
        <v>81</v>
      </c>
      <c r="I5512" t="str">
        <f>VLOOKUP(H5512,Hoja3!$J$1:$K$25,2,FALSE)</f>
        <v>8</v>
      </c>
      <c r="J5512" t="s">
        <v>681</v>
      </c>
      <c r="K5512">
        <v>380699271.81450826</v>
      </c>
    </row>
    <row r="5513" spans="1:11" hidden="1" x14ac:dyDescent="0.25">
      <c r="A5513" t="s">
        <v>120</v>
      </c>
      <c r="B5513" t="s">
        <v>121</v>
      </c>
      <c r="C5513" t="s">
        <v>14</v>
      </c>
      <c r="D5513" t="s">
        <v>12</v>
      </c>
      <c r="E5513">
        <v>1996</v>
      </c>
      <c r="F5513">
        <v>4</v>
      </c>
      <c r="G5513" t="s">
        <v>121</v>
      </c>
      <c r="H5513" t="s">
        <v>15</v>
      </c>
      <c r="I5513" t="str">
        <f>VLOOKUP(H5513,Hoja3!$J$1:$K$25,2,FALSE)</f>
        <v>10</v>
      </c>
      <c r="K5513">
        <v>380699271.81450826</v>
      </c>
    </row>
    <row r="5514" spans="1:11" hidden="1" x14ac:dyDescent="0.25">
      <c r="A5514" t="s">
        <v>120</v>
      </c>
      <c r="B5514" t="s">
        <v>121</v>
      </c>
      <c r="C5514" t="s">
        <v>82</v>
      </c>
      <c r="D5514" t="s">
        <v>12</v>
      </c>
      <c r="E5514">
        <v>1996</v>
      </c>
      <c r="F5514">
        <v>0</v>
      </c>
      <c r="G5514" t="s">
        <v>121</v>
      </c>
      <c r="H5514" t="s">
        <v>83</v>
      </c>
      <c r="I5514" t="str">
        <f>VLOOKUP(H5514,Hoja3!$J$1:$K$25,2,FALSE)</f>
        <v>13</v>
      </c>
      <c r="K5514">
        <v>380699271.81450826</v>
      </c>
    </row>
    <row r="5515" spans="1:11" hidden="1" x14ac:dyDescent="0.25">
      <c r="A5515" t="s">
        <v>120</v>
      </c>
      <c r="B5515" t="s">
        <v>121</v>
      </c>
      <c r="C5515" t="s">
        <v>16</v>
      </c>
      <c r="D5515" t="s">
        <v>12</v>
      </c>
      <c r="E5515">
        <v>1996</v>
      </c>
      <c r="F5515">
        <v>7530</v>
      </c>
      <c r="G5515" t="s">
        <v>121</v>
      </c>
      <c r="H5515" t="s">
        <v>17</v>
      </c>
      <c r="I5515" t="str">
        <f>VLOOKUP(H5515,Hoja3!$J$1:$K$25,2,FALSE)</f>
        <v>14</v>
      </c>
      <c r="K5515">
        <v>380699271.81450826</v>
      </c>
    </row>
    <row r="5516" spans="1:11" hidden="1" x14ac:dyDescent="0.25">
      <c r="A5516" t="s">
        <v>120</v>
      </c>
      <c r="B5516" t="s">
        <v>121</v>
      </c>
      <c r="C5516" t="s">
        <v>84</v>
      </c>
      <c r="D5516" t="s">
        <v>12</v>
      </c>
      <c r="E5516">
        <v>1996</v>
      </c>
      <c r="F5516">
        <v>0</v>
      </c>
      <c r="G5516" t="s">
        <v>121</v>
      </c>
      <c r="H5516" t="s">
        <v>85</v>
      </c>
      <c r="I5516" t="str">
        <f>VLOOKUP(H5516,Hoja3!$J$1:$K$25,2,FALSE)</f>
        <v>15</v>
      </c>
      <c r="K5516">
        <v>380699271.81450826</v>
      </c>
    </row>
    <row r="5517" spans="1:11" hidden="1" x14ac:dyDescent="0.25">
      <c r="A5517" t="s">
        <v>120</v>
      </c>
      <c r="B5517" t="s">
        <v>121</v>
      </c>
      <c r="C5517" t="s">
        <v>18</v>
      </c>
      <c r="D5517" t="s">
        <v>12</v>
      </c>
      <c r="E5517">
        <v>1996</v>
      </c>
      <c r="F5517">
        <v>7530</v>
      </c>
      <c r="G5517" t="s">
        <v>121</v>
      </c>
      <c r="H5517" t="s">
        <v>19</v>
      </c>
      <c r="I5517" t="str">
        <f>VLOOKUP(H5517,Hoja3!$J$1:$K$25,2,FALSE)</f>
        <v>17</v>
      </c>
      <c r="K5517">
        <v>380699271.81450826</v>
      </c>
    </row>
    <row r="5518" spans="1:11" x14ac:dyDescent="0.25">
      <c r="A5518" t="s">
        <v>122</v>
      </c>
      <c r="B5518" t="s">
        <v>123</v>
      </c>
      <c r="C5518" t="s">
        <v>11</v>
      </c>
      <c r="D5518" t="s">
        <v>12</v>
      </c>
      <c r="E5518">
        <v>1996</v>
      </c>
      <c r="F5518">
        <v>1</v>
      </c>
      <c r="G5518" t="s">
        <v>123</v>
      </c>
      <c r="H5518" t="s">
        <v>13</v>
      </c>
      <c r="I5518" t="str">
        <f>VLOOKUP(H5518,Hoja3!$J$1:$K$25,2,FALSE)</f>
        <v>7</v>
      </c>
      <c r="J5518">
        <v>2159924</v>
      </c>
      <c r="K5518">
        <v>1620090734.9568913</v>
      </c>
    </row>
    <row r="5519" spans="1:11" x14ac:dyDescent="0.25">
      <c r="A5519" t="s">
        <v>122</v>
      </c>
      <c r="B5519" t="s">
        <v>123</v>
      </c>
      <c r="C5519" t="s">
        <v>80</v>
      </c>
      <c r="D5519" t="s">
        <v>12</v>
      </c>
      <c r="E5519">
        <v>1996</v>
      </c>
      <c r="F5519">
        <v>1</v>
      </c>
      <c r="G5519" t="s">
        <v>123</v>
      </c>
      <c r="H5519" t="s">
        <v>81</v>
      </c>
      <c r="I5519" t="str">
        <f>VLOOKUP(H5519,Hoja3!$J$1:$K$25,2,FALSE)</f>
        <v>8</v>
      </c>
      <c r="J5519">
        <v>39999</v>
      </c>
      <c r="K5519">
        <v>1620090734.9568913</v>
      </c>
    </row>
    <row r="5520" spans="1:11" hidden="1" x14ac:dyDescent="0.25">
      <c r="A5520" t="s">
        <v>122</v>
      </c>
      <c r="B5520" t="s">
        <v>123</v>
      </c>
      <c r="C5520" t="s">
        <v>14</v>
      </c>
      <c r="D5520" t="s">
        <v>12</v>
      </c>
      <c r="E5520">
        <v>1996</v>
      </c>
      <c r="F5520">
        <v>2</v>
      </c>
      <c r="G5520" t="s">
        <v>123</v>
      </c>
      <c r="H5520" t="s">
        <v>15</v>
      </c>
      <c r="I5520" t="str">
        <f>VLOOKUP(H5520,Hoja3!$J$1:$K$25,2,FALSE)</f>
        <v>10</v>
      </c>
      <c r="K5520">
        <v>1620090734.9568913</v>
      </c>
    </row>
    <row r="5521" spans="1:11" hidden="1" x14ac:dyDescent="0.25">
      <c r="A5521" t="s">
        <v>122</v>
      </c>
      <c r="B5521" t="s">
        <v>123</v>
      </c>
      <c r="C5521" t="s">
        <v>16</v>
      </c>
      <c r="D5521" t="s">
        <v>12</v>
      </c>
      <c r="E5521">
        <v>1996</v>
      </c>
      <c r="F5521">
        <v>4000</v>
      </c>
      <c r="G5521" t="s">
        <v>123</v>
      </c>
      <c r="H5521" t="s">
        <v>17</v>
      </c>
      <c r="I5521" t="str">
        <f>VLOOKUP(H5521,Hoja3!$J$1:$K$25,2,FALSE)</f>
        <v>14</v>
      </c>
      <c r="K5521">
        <v>1620090734.9568913</v>
      </c>
    </row>
    <row r="5522" spans="1:11" hidden="1" x14ac:dyDescent="0.25">
      <c r="A5522" t="s">
        <v>122</v>
      </c>
      <c r="B5522" t="s">
        <v>123</v>
      </c>
      <c r="C5522" t="s">
        <v>84</v>
      </c>
      <c r="D5522" t="s">
        <v>12</v>
      </c>
      <c r="E5522">
        <v>1996</v>
      </c>
      <c r="F5522">
        <v>129</v>
      </c>
      <c r="G5522" t="s">
        <v>123</v>
      </c>
      <c r="H5522" t="s">
        <v>85</v>
      </c>
      <c r="I5522" t="str">
        <f>VLOOKUP(H5522,Hoja3!$J$1:$K$25,2,FALSE)</f>
        <v>15</v>
      </c>
      <c r="K5522">
        <v>1620090734.9568913</v>
      </c>
    </row>
    <row r="5523" spans="1:11" hidden="1" x14ac:dyDescent="0.25">
      <c r="A5523" t="s">
        <v>122</v>
      </c>
      <c r="B5523" t="s">
        <v>123</v>
      </c>
      <c r="C5523" t="s">
        <v>18</v>
      </c>
      <c r="D5523" t="s">
        <v>12</v>
      </c>
      <c r="E5523">
        <v>1996</v>
      </c>
      <c r="F5523">
        <v>4129</v>
      </c>
      <c r="G5523" t="s">
        <v>123</v>
      </c>
      <c r="H5523" t="s">
        <v>19</v>
      </c>
      <c r="I5523" t="str">
        <f>VLOOKUP(H5523,Hoja3!$J$1:$K$25,2,FALSE)</f>
        <v>17</v>
      </c>
      <c r="K5523">
        <v>1620090734.9568913</v>
      </c>
    </row>
    <row r="5524" spans="1:11" hidden="1" x14ac:dyDescent="0.25">
      <c r="A5524" t="s">
        <v>124</v>
      </c>
      <c r="B5524" t="s">
        <v>125</v>
      </c>
      <c r="C5524" t="s">
        <v>11</v>
      </c>
      <c r="D5524" t="s">
        <v>12</v>
      </c>
      <c r="E5524">
        <v>1996</v>
      </c>
      <c r="F5524">
        <v>1</v>
      </c>
      <c r="G5524" t="s">
        <v>125</v>
      </c>
      <c r="H5524" t="s">
        <v>13</v>
      </c>
      <c r="I5524" t="str">
        <f>VLOOKUP(H5524,Hoja3!$J$1:$K$25,2,FALSE)</f>
        <v>7</v>
      </c>
      <c r="J5524" t="s">
        <v>681</v>
      </c>
      <c r="K5524">
        <v>84356863.743633538</v>
      </c>
    </row>
    <row r="5525" spans="1:11" hidden="1" x14ac:dyDescent="0.25">
      <c r="A5525" t="s">
        <v>124</v>
      </c>
      <c r="B5525" t="s">
        <v>125</v>
      </c>
      <c r="C5525" t="s">
        <v>14</v>
      </c>
      <c r="D5525" t="s">
        <v>12</v>
      </c>
      <c r="E5525">
        <v>1996</v>
      </c>
      <c r="F5525">
        <v>1</v>
      </c>
      <c r="G5525" t="s">
        <v>125</v>
      </c>
      <c r="H5525" t="s">
        <v>15</v>
      </c>
      <c r="I5525" t="str">
        <f>VLOOKUP(H5525,Hoja3!$J$1:$K$25,2,FALSE)</f>
        <v>10</v>
      </c>
      <c r="K5525">
        <v>84356863.743633538</v>
      </c>
    </row>
    <row r="5526" spans="1:11" hidden="1" x14ac:dyDescent="0.25">
      <c r="A5526" t="s">
        <v>124</v>
      </c>
      <c r="B5526" t="s">
        <v>125</v>
      </c>
      <c r="C5526" t="s">
        <v>16</v>
      </c>
      <c r="D5526" t="s">
        <v>12</v>
      </c>
      <c r="E5526">
        <v>1996</v>
      </c>
      <c r="F5526">
        <v>10000</v>
      </c>
      <c r="G5526" t="s">
        <v>125</v>
      </c>
      <c r="H5526" t="s">
        <v>17</v>
      </c>
      <c r="I5526" t="str">
        <f>VLOOKUP(H5526,Hoja3!$J$1:$K$25,2,FALSE)</f>
        <v>14</v>
      </c>
      <c r="K5526">
        <v>84356863.743633538</v>
      </c>
    </row>
    <row r="5527" spans="1:11" hidden="1" x14ac:dyDescent="0.25">
      <c r="A5527" t="s">
        <v>124</v>
      </c>
      <c r="B5527" t="s">
        <v>125</v>
      </c>
      <c r="C5527" t="s">
        <v>18</v>
      </c>
      <c r="D5527" t="s">
        <v>12</v>
      </c>
      <c r="E5527">
        <v>1996</v>
      </c>
      <c r="F5527">
        <v>10000</v>
      </c>
      <c r="G5527" t="s">
        <v>125</v>
      </c>
      <c r="H5527" t="s">
        <v>19</v>
      </c>
      <c r="I5527" t="str">
        <f>VLOOKUP(H5527,Hoja3!$J$1:$K$25,2,FALSE)</f>
        <v>17</v>
      </c>
      <c r="K5527">
        <v>84356863.743633538</v>
      </c>
    </row>
    <row r="5528" spans="1:11" hidden="1" x14ac:dyDescent="0.25">
      <c r="A5528" t="s">
        <v>126</v>
      </c>
      <c r="B5528" t="s">
        <v>127</v>
      </c>
      <c r="C5528" t="s">
        <v>80</v>
      </c>
      <c r="D5528" t="s">
        <v>12</v>
      </c>
      <c r="E5528">
        <v>1996</v>
      </c>
      <c r="F5528">
        <v>1</v>
      </c>
      <c r="G5528" t="s">
        <v>127</v>
      </c>
      <c r="H5528" t="s">
        <v>81</v>
      </c>
      <c r="I5528" t="str">
        <f>VLOOKUP(H5528,Hoja3!$J$1:$K$25,2,FALSE)</f>
        <v>8</v>
      </c>
      <c r="J5528" t="s">
        <v>681</v>
      </c>
      <c r="K5528">
        <v>2430148.1481481479</v>
      </c>
    </row>
    <row r="5529" spans="1:11" hidden="1" x14ac:dyDescent="0.25">
      <c r="A5529" t="s">
        <v>126</v>
      </c>
      <c r="B5529" t="s">
        <v>127</v>
      </c>
      <c r="C5529" t="s">
        <v>14</v>
      </c>
      <c r="D5529" t="s">
        <v>12</v>
      </c>
      <c r="E5529">
        <v>1996</v>
      </c>
      <c r="F5529">
        <v>1</v>
      </c>
      <c r="G5529" t="s">
        <v>127</v>
      </c>
      <c r="H5529" t="s">
        <v>15</v>
      </c>
      <c r="I5529" t="str">
        <f>VLOOKUP(H5529,Hoja3!$J$1:$K$25,2,FALSE)</f>
        <v>10</v>
      </c>
      <c r="K5529">
        <v>2430148.1481481479</v>
      </c>
    </row>
    <row r="5530" spans="1:11" hidden="1" x14ac:dyDescent="0.25">
      <c r="A5530" t="s">
        <v>126</v>
      </c>
      <c r="B5530" t="s">
        <v>127</v>
      </c>
      <c r="C5530" t="s">
        <v>84</v>
      </c>
      <c r="D5530" t="s">
        <v>12</v>
      </c>
      <c r="E5530">
        <v>1996</v>
      </c>
      <c r="F5530">
        <v>175</v>
      </c>
      <c r="G5530" t="s">
        <v>127</v>
      </c>
      <c r="H5530" t="s">
        <v>85</v>
      </c>
      <c r="I5530" t="str">
        <f>VLOOKUP(H5530,Hoja3!$J$1:$K$25,2,FALSE)</f>
        <v>15</v>
      </c>
      <c r="K5530">
        <v>2430148.1481481479</v>
      </c>
    </row>
    <row r="5531" spans="1:11" hidden="1" x14ac:dyDescent="0.25">
      <c r="A5531" t="s">
        <v>126</v>
      </c>
      <c r="B5531" t="s">
        <v>127</v>
      </c>
      <c r="C5531" t="s">
        <v>18</v>
      </c>
      <c r="D5531" t="s">
        <v>12</v>
      </c>
      <c r="E5531">
        <v>1996</v>
      </c>
      <c r="F5531">
        <v>175</v>
      </c>
      <c r="G5531" t="s">
        <v>127</v>
      </c>
      <c r="H5531" t="s">
        <v>19</v>
      </c>
      <c r="I5531" t="str">
        <f>VLOOKUP(H5531,Hoja3!$J$1:$K$25,2,FALSE)</f>
        <v>17</v>
      </c>
      <c r="K5531">
        <v>2430148.1481481479</v>
      </c>
    </row>
    <row r="5532" spans="1:11" hidden="1" x14ac:dyDescent="0.25">
      <c r="A5532" t="s">
        <v>130</v>
      </c>
      <c r="B5532" t="s">
        <v>131</v>
      </c>
      <c r="C5532" t="s">
        <v>38</v>
      </c>
      <c r="D5532" t="s">
        <v>12</v>
      </c>
      <c r="E5532">
        <v>1996</v>
      </c>
      <c r="F5532">
        <v>1</v>
      </c>
      <c r="G5532" t="s">
        <v>131</v>
      </c>
      <c r="H5532" t="s">
        <v>39</v>
      </c>
      <c r="I5532" t="str">
        <f>VLOOKUP(H5532,Hoja3!$J$1:$K$25,2,FALSE)</f>
        <v>5</v>
      </c>
      <c r="J5532" t="s">
        <v>681</v>
      </c>
      <c r="K5532">
        <v>109265503.1109039</v>
      </c>
    </row>
    <row r="5533" spans="1:11" hidden="1" x14ac:dyDescent="0.25">
      <c r="A5533" t="s">
        <v>130</v>
      </c>
      <c r="B5533" t="s">
        <v>131</v>
      </c>
      <c r="C5533" t="s">
        <v>11</v>
      </c>
      <c r="D5533" t="s">
        <v>12</v>
      </c>
      <c r="E5533">
        <v>1996</v>
      </c>
      <c r="F5533">
        <v>3</v>
      </c>
      <c r="G5533" t="s">
        <v>131</v>
      </c>
      <c r="H5533" t="s">
        <v>13</v>
      </c>
      <c r="I5533" t="str">
        <f>VLOOKUP(H5533,Hoja3!$J$1:$K$25,2,FALSE)</f>
        <v>7</v>
      </c>
      <c r="J5533" t="s">
        <v>681</v>
      </c>
      <c r="K5533">
        <v>109265503.1109039</v>
      </c>
    </row>
    <row r="5534" spans="1:11" hidden="1" x14ac:dyDescent="0.25">
      <c r="A5534" t="s">
        <v>130</v>
      </c>
      <c r="B5534" t="s">
        <v>131</v>
      </c>
      <c r="C5534" t="s">
        <v>14</v>
      </c>
      <c r="D5534" t="s">
        <v>12</v>
      </c>
      <c r="E5534">
        <v>1996</v>
      </c>
      <c r="F5534">
        <v>4</v>
      </c>
      <c r="G5534" t="s">
        <v>131</v>
      </c>
      <c r="H5534" t="s">
        <v>15</v>
      </c>
      <c r="I5534" t="str">
        <f>VLOOKUP(H5534,Hoja3!$J$1:$K$25,2,FALSE)</f>
        <v>10</v>
      </c>
      <c r="K5534">
        <v>109265503.1109039</v>
      </c>
    </row>
    <row r="5535" spans="1:11" hidden="1" x14ac:dyDescent="0.25">
      <c r="A5535" t="s">
        <v>130</v>
      </c>
      <c r="B5535" t="s">
        <v>131</v>
      </c>
      <c r="C5535" t="s">
        <v>40</v>
      </c>
      <c r="D5535" t="s">
        <v>12</v>
      </c>
      <c r="E5535">
        <v>1996</v>
      </c>
      <c r="F5535">
        <v>160000</v>
      </c>
      <c r="G5535" t="s">
        <v>131</v>
      </c>
      <c r="H5535" t="s">
        <v>41</v>
      </c>
      <c r="I5535" t="str">
        <f>VLOOKUP(H5535,Hoja3!$J$1:$K$25,2,FALSE)</f>
        <v>12</v>
      </c>
      <c r="K5535">
        <v>109265503.1109039</v>
      </c>
    </row>
    <row r="5536" spans="1:11" hidden="1" x14ac:dyDescent="0.25">
      <c r="A5536" t="s">
        <v>130</v>
      </c>
      <c r="B5536" t="s">
        <v>131</v>
      </c>
      <c r="C5536" t="s">
        <v>16</v>
      </c>
      <c r="D5536" t="s">
        <v>12</v>
      </c>
      <c r="E5536">
        <v>1996</v>
      </c>
      <c r="F5536">
        <v>120400</v>
      </c>
      <c r="G5536" t="s">
        <v>131</v>
      </c>
      <c r="H5536" t="s">
        <v>17</v>
      </c>
      <c r="I5536" t="str">
        <f>VLOOKUP(H5536,Hoja3!$J$1:$K$25,2,FALSE)</f>
        <v>14</v>
      </c>
      <c r="K5536">
        <v>109265503.1109039</v>
      </c>
    </row>
    <row r="5537" spans="1:11" hidden="1" x14ac:dyDescent="0.25">
      <c r="A5537" t="s">
        <v>130</v>
      </c>
      <c r="B5537" t="s">
        <v>131</v>
      </c>
      <c r="C5537" t="s">
        <v>18</v>
      </c>
      <c r="D5537" t="s">
        <v>12</v>
      </c>
      <c r="E5537">
        <v>1996</v>
      </c>
      <c r="F5537">
        <v>280400</v>
      </c>
      <c r="G5537" t="s">
        <v>131</v>
      </c>
      <c r="H5537" t="s">
        <v>19</v>
      </c>
      <c r="I5537" t="str">
        <f>VLOOKUP(H5537,Hoja3!$J$1:$K$25,2,FALSE)</f>
        <v>17</v>
      </c>
      <c r="K5537">
        <v>109265503.1109039</v>
      </c>
    </row>
    <row r="5538" spans="1:11" x14ac:dyDescent="0.25">
      <c r="A5538" t="s">
        <v>178</v>
      </c>
      <c r="B5538" t="s">
        <v>179</v>
      </c>
      <c r="C5538" t="s">
        <v>26</v>
      </c>
      <c r="D5538" t="s">
        <v>12</v>
      </c>
      <c r="E5538">
        <v>1996</v>
      </c>
      <c r="F5538">
        <v>2</v>
      </c>
      <c r="G5538" t="s">
        <v>179</v>
      </c>
      <c r="H5538" t="s">
        <v>27</v>
      </c>
      <c r="I5538" t="str">
        <f>VLOOKUP(H5538,Hoja3!$J$1:$K$25,2,FALSE)</f>
        <v>9</v>
      </c>
      <c r="J5538">
        <v>2199922</v>
      </c>
      <c r="K5538" t="e">
        <v>#N/A</v>
      </c>
    </row>
    <row r="5539" spans="1:11" hidden="1" x14ac:dyDescent="0.25">
      <c r="A5539" t="s">
        <v>178</v>
      </c>
      <c r="B5539" t="s">
        <v>179</v>
      </c>
      <c r="C5539" t="s">
        <v>14</v>
      </c>
      <c r="D5539" t="s">
        <v>12</v>
      </c>
      <c r="E5539">
        <v>1996</v>
      </c>
      <c r="F5539">
        <v>2</v>
      </c>
      <c r="G5539" t="s">
        <v>179</v>
      </c>
      <c r="H5539" t="s">
        <v>15</v>
      </c>
      <c r="I5539" t="str">
        <f>VLOOKUP(H5539,Hoja3!$J$1:$K$25,2,FALSE)</f>
        <v>10</v>
      </c>
      <c r="K5539" t="e">
        <v>#N/A</v>
      </c>
    </row>
    <row r="5540" spans="1:11" hidden="1" x14ac:dyDescent="0.25">
      <c r="A5540" t="s">
        <v>178</v>
      </c>
      <c r="B5540" t="s">
        <v>179</v>
      </c>
      <c r="C5540" t="s">
        <v>28</v>
      </c>
      <c r="D5540" t="s">
        <v>12</v>
      </c>
      <c r="E5540">
        <v>1996</v>
      </c>
      <c r="F5540">
        <v>0</v>
      </c>
      <c r="G5540" t="s">
        <v>179</v>
      </c>
      <c r="H5540" t="s">
        <v>29</v>
      </c>
      <c r="I5540" t="str">
        <f>VLOOKUP(H5540,Hoja3!$J$1:$K$25,2,FALSE)</f>
        <v>16</v>
      </c>
      <c r="K5540" t="e">
        <v>#N/A</v>
      </c>
    </row>
    <row r="5541" spans="1:11" hidden="1" x14ac:dyDescent="0.25">
      <c r="A5541" t="s">
        <v>178</v>
      </c>
      <c r="B5541" t="s">
        <v>179</v>
      </c>
      <c r="C5541" t="s">
        <v>18</v>
      </c>
      <c r="D5541" t="s">
        <v>12</v>
      </c>
      <c r="E5541">
        <v>1996</v>
      </c>
      <c r="F5541">
        <v>0</v>
      </c>
      <c r="G5541" t="s">
        <v>179</v>
      </c>
      <c r="H5541" t="s">
        <v>19</v>
      </c>
      <c r="I5541" t="str">
        <f>VLOOKUP(H5541,Hoja3!$J$1:$K$25,2,FALSE)</f>
        <v>17</v>
      </c>
      <c r="K5541" t="e">
        <v>#N/A</v>
      </c>
    </row>
    <row r="5542" spans="1:11" hidden="1" x14ac:dyDescent="0.25">
      <c r="A5542" t="s">
        <v>358</v>
      </c>
      <c r="B5542" t="s">
        <v>359</v>
      </c>
      <c r="C5542" t="s">
        <v>11</v>
      </c>
      <c r="D5542" t="s">
        <v>12</v>
      </c>
      <c r="E5542">
        <v>1996</v>
      </c>
      <c r="F5542">
        <v>1</v>
      </c>
      <c r="G5542" t="s">
        <v>359</v>
      </c>
      <c r="H5542" t="s">
        <v>13</v>
      </c>
      <c r="I5542" t="str">
        <f>VLOOKUP(H5542,Hoja3!$J$1:$K$25,2,FALSE)</f>
        <v>7</v>
      </c>
      <c r="J5542" t="s">
        <v>681</v>
      </c>
      <c r="K5542">
        <v>12060602.008847782</v>
      </c>
    </row>
    <row r="5543" spans="1:11" hidden="1" x14ac:dyDescent="0.25">
      <c r="A5543" t="s">
        <v>358</v>
      </c>
      <c r="B5543" t="s">
        <v>359</v>
      </c>
      <c r="C5543" t="s">
        <v>14</v>
      </c>
      <c r="D5543" t="s">
        <v>12</v>
      </c>
      <c r="E5543">
        <v>1996</v>
      </c>
      <c r="F5543">
        <v>1</v>
      </c>
      <c r="G5543" t="s">
        <v>359</v>
      </c>
      <c r="H5543" t="s">
        <v>15</v>
      </c>
      <c r="I5543" t="str">
        <f>VLOOKUP(H5543,Hoja3!$J$1:$K$25,2,FALSE)</f>
        <v>10</v>
      </c>
      <c r="K5543">
        <v>12060602.008847782</v>
      </c>
    </row>
    <row r="5544" spans="1:11" hidden="1" x14ac:dyDescent="0.25">
      <c r="A5544" t="s">
        <v>358</v>
      </c>
      <c r="B5544" t="s">
        <v>359</v>
      </c>
      <c r="C5544" t="s">
        <v>16</v>
      </c>
      <c r="D5544" t="s">
        <v>12</v>
      </c>
      <c r="E5544">
        <v>1996</v>
      </c>
      <c r="F5544">
        <v>180000</v>
      </c>
      <c r="G5544" t="s">
        <v>359</v>
      </c>
      <c r="H5544" t="s">
        <v>17</v>
      </c>
      <c r="I5544" t="str">
        <f>VLOOKUP(H5544,Hoja3!$J$1:$K$25,2,FALSE)</f>
        <v>14</v>
      </c>
      <c r="K5544">
        <v>12060602.008847782</v>
      </c>
    </row>
    <row r="5545" spans="1:11" hidden="1" x14ac:dyDescent="0.25">
      <c r="A5545" t="s">
        <v>358</v>
      </c>
      <c r="B5545" t="s">
        <v>359</v>
      </c>
      <c r="C5545" t="s">
        <v>18</v>
      </c>
      <c r="D5545" t="s">
        <v>12</v>
      </c>
      <c r="E5545">
        <v>1996</v>
      </c>
      <c r="F5545">
        <v>180000</v>
      </c>
      <c r="G5545" t="s">
        <v>359</v>
      </c>
      <c r="H5545" t="s">
        <v>19</v>
      </c>
      <c r="I5545" t="str">
        <f>VLOOKUP(H5545,Hoja3!$J$1:$K$25,2,FALSE)</f>
        <v>17</v>
      </c>
      <c r="K5545">
        <v>12060602.008847782</v>
      </c>
    </row>
    <row r="5546" spans="1:11" hidden="1" x14ac:dyDescent="0.25">
      <c r="A5546" t="s">
        <v>224</v>
      </c>
      <c r="B5546" t="s">
        <v>225</v>
      </c>
      <c r="C5546" t="s">
        <v>38</v>
      </c>
      <c r="D5546" t="s">
        <v>12</v>
      </c>
      <c r="E5546">
        <v>1996</v>
      </c>
      <c r="F5546">
        <v>1</v>
      </c>
      <c r="G5546" t="s">
        <v>225</v>
      </c>
      <c r="H5546" t="s">
        <v>39</v>
      </c>
      <c r="I5546" t="str">
        <f>VLOOKUP(H5546,Hoja3!$J$1:$K$25,2,FALSE)</f>
        <v>5</v>
      </c>
      <c r="J5546" t="s">
        <v>681</v>
      </c>
      <c r="K5546">
        <v>79062403.820891976</v>
      </c>
    </row>
    <row r="5547" spans="1:11" hidden="1" x14ac:dyDescent="0.25">
      <c r="A5547" t="s">
        <v>224</v>
      </c>
      <c r="B5547" t="s">
        <v>225</v>
      </c>
      <c r="C5547" t="s">
        <v>14</v>
      </c>
      <c r="D5547" t="s">
        <v>12</v>
      </c>
      <c r="E5547">
        <v>1996</v>
      </c>
      <c r="F5547">
        <v>1</v>
      </c>
      <c r="G5547" t="s">
        <v>225</v>
      </c>
      <c r="H5547" t="s">
        <v>15</v>
      </c>
      <c r="I5547" t="str">
        <f>VLOOKUP(H5547,Hoja3!$J$1:$K$25,2,FALSE)</f>
        <v>10</v>
      </c>
      <c r="K5547">
        <v>79062403.820891976</v>
      </c>
    </row>
    <row r="5548" spans="1:11" hidden="1" x14ac:dyDescent="0.25">
      <c r="A5548" t="s">
        <v>224</v>
      </c>
      <c r="B5548" t="s">
        <v>225</v>
      </c>
      <c r="C5548" t="s">
        <v>40</v>
      </c>
      <c r="D5548" t="s">
        <v>12</v>
      </c>
      <c r="E5548">
        <v>1996</v>
      </c>
      <c r="F5548">
        <v>3000000</v>
      </c>
      <c r="G5548" t="s">
        <v>225</v>
      </c>
      <c r="H5548" t="s">
        <v>41</v>
      </c>
      <c r="I5548" t="str">
        <f>VLOOKUP(H5548,Hoja3!$J$1:$K$25,2,FALSE)</f>
        <v>12</v>
      </c>
      <c r="K5548">
        <v>79062403.820891976</v>
      </c>
    </row>
    <row r="5549" spans="1:11" hidden="1" x14ac:dyDescent="0.25">
      <c r="A5549" t="s">
        <v>224</v>
      </c>
      <c r="B5549" t="s">
        <v>225</v>
      </c>
      <c r="C5549" t="s">
        <v>18</v>
      </c>
      <c r="D5549" t="s">
        <v>12</v>
      </c>
      <c r="E5549">
        <v>1996</v>
      </c>
      <c r="F5549">
        <v>3000000</v>
      </c>
      <c r="G5549" t="s">
        <v>225</v>
      </c>
      <c r="H5549" t="s">
        <v>19</v>
      </c>
      <c r="I5549" t="str">
        <f>VLOOKUP(H5549,Hoja3!$J$1:$K$25,2,FALSE)</f>
        <v>17</v>
      </c>
      <c r="K5549">
        <v>79062403.820891976</v>
      </c>
    </row>
    <row r="5550" spans="1:11" x14ac:dyDescent="0.25">
      <c r="A5550" t="s">
        <v>132</v>
      </c>
      <c r="B5550" t="s">
        <v>133</v>
      </c>
      <c r="C5550" t="s">
        <v>11</v>
      </c>
      <c r="D5550" t="s">
        <v>12</v>
      </c>
      <c r="E5550">
        <v>1996</v>
      </c>
      <c r="F5550">
        <v>1</v>
      </c>
      <c r="G5550" t="s">
        <v>133</v>
      </c>
      <c r="H5550" t="s">
        <v>13</v>
      </c>
      <c r="I5550" t="str">
        <f>VLOOKUP(H5550,Hoja3!$J$1:$K$25,2,FALSE)</f>
        <v>7</v>
      </c>
      <c r="J5550">
        <v>1000</v>
      </c>
      <c r="K5550">
        <v>514968699.23900473</v>
      </c>
    </row>
    <row r="5551" spans="1:11" x14ac:dyDescent="0.25">
      <c r="A5551" t="s">
        <v>132</v>
      </c>
      <c r="B5551" t="s">
        <v>133</v>
      </c>
      <c r="C5551" t="s">
        <v>26</v>
      </c>
      <c r="D5551" t="s">
        <v>12</v>
      </c>
      <c r="E5551">
        <v>1996</v>
      </c>
      <c r="F5551">
        <v>1</v>
      </c>
      <c r="G5551" t="s">
        <v>133</v>
      </c>
      <c r="H5551" t="s">
        <v>27</v>
      </c>
      <c r="I5551" t="str">
        <f>VLOOKUP(H5551,Hoja3!$J$1:$K$25,2,FALSE)</f>
        <v>9</v>
      </c>
      <c r="J5551">
        <v>299989</v>
      </c>
      <c r="K5551">
        <v>514968699.23900473</v>
      </c>
    </row>
    <row r="5552" spans="1:11" hidden="1" x14ac:dyDescent="0.25">
      <c r="A5552" t="s">
        <v>132</v>
      </c>
      <c r="B5552" t="s">
        <v>133</v>
      </c>
      <c r="C5552" t="s">
        <v>14</v>
      </c>
      <c r="D5552" t="s">
        <v>12</v>
      </c>
      <c r="E5552">
        <v>1996</v>
      </c>
      <c r="F5552">
        <v>2</v>
      </c>
      <c r="G5552" t="s">
        <v>133</v>
      </c>
      <c r="H5552" t="s">
        <v>15</v>
      </c>
      <c r="I5552" t="str">
        <f>VLOOKUP(H5552,Hoja3!$J$1:$K$25,2,FALSE)</f>
        <v>10</v>
      </c>
      <c r="K5552">
        <v>514968699.23900473</v>
      </c>
    </row>
    <row r="5553" spans="1:11" hidden="1" x14ac:dyDescent="0.25">
      <c r="A5553" t="s">
        <v>132</v>
      </c>
      <c r="B5553" t="s">
        <v>133</v>
      </c>
      <c r="C5553" t="s">
        <v>16</v>
      </c>
      <c r="D5553" t="s">
        <v>12</v>
      </c>
      <c r="E5553">
        <v>1996</v>
      </c>
      <c r="F5553">
        <v>5000000</v>
      </c>
      <c r="G5553" t="s">
        <v>133</v>
      </c>
      <c r="H5553" t="s">
        <v>17</v>
      </c>
      <c r="I5553" t="str">
        <f>VLOOKUP(H5553,Hoja3!$J$1:$K$25,2,FALSE)</f>
        <v>14</v>
      </c>
      <c r="K5553">
        <v>514968699.23900473</v>
      </c>
    </row>
    <row r="5554" spans="1:11" hidden="1" x14ac:dyDescent="0.25">
      <c r="A5554" t="s">
        <v>132</v>
      </c>
      <c r="B5554" t="s">
        <v>133</v>
      </c>
      <c r="C5554" t="s">
        <v>28</v>
      </c>
      <c r="D5554" t="s">
        <v>12</v>
      </c>
      <c r="E5554">
        <v>1996</v>
      </c>
      <c r="F5554">
        <v>343386</v>
      </c>
      <c r="G5554" t="s">
        <v>133</v>
      </c>
      <c r="H5554" t="s">
        <v>29</v>
      </c>
      <c r="I5554" t="str">
        <f>VLOOKUP(H5554,Hoja3!$J$1:$K$25,2,FALSE)</f>
        <v>16</v>
      </c>
      <c r="K5554">
        <v>514968699.23900473</v>
      </c>
    </row>
    <row r="5555" spans="1:11" hidden="1" x14ac:dyDescent="0.25">
      <c r="A5555" t="s">
        <v>132</v>
      </c>
      <c r="B5555" t="s">
        <v>133</v>
      </c>
      <c r="C5555" t="s">
        <v>18</v>
      </c>
      <c r="D5555" t="s">
        <v>12</v>
      </c>
      <c r="E5555">
        <v>1996</v>
      </c>
      <c r="F5555">
        <v>5343386</v>
      </c>
      <c r="G5555" t="s">
        <v>133</v>
      </c>
      <c r="H5555" t="s">
        <v>19</v>
      </c>
      <c r="I5555" t="str">
        <f>VLOOKUP(H5555,Hoja3!$J$1:$K$25,2,FALSE)</f>
        <v>17</v>
      </c>
      <c r="K5555">
        <v>514968699.23900473</v>
      </c>
    </row>
    <row r="5556" spans="1:11" hidden="1" x14ac:dyDescent="0.25">
      <c r="A5556" t="s">
        <v>348</v>
      </c>
      <c r="B5556" t="s">
        <v>349</v>
      </c>
      <c r="C5556" t="s">
        <v>11</v>
      </c>
      <c r="D5556" t="s">
        <v>12</v>
      </c>
      <c r="E5556">
        <v>1996</v>
      </c>
      <c r="F5556">
        <v>1</v>
      </c>
      <c r="G5556" t="s">
        <v>349</v>
      </c>
      <c r="H5556" t="s">
        <v>13</v>
      </c>
      <c r="I5556" t="str">
        <f>VLOOKUP(H5556,Hoja3!$J$1:$K$25,2,FALSE)</f>
        <v>7</v>
      </c>
      <c r="J5556" t="s">
        <v>681</v>
      </c>
      <c r="K5556">
        <v>27372285.697947722</v>
      </c>
    </row>
    <row r="5557" spans="1:11" hidden="1" x14ac:dyDescent="0.25">
      <c r="A5557" t="s">
        <v>348</v>
      </c>
      <c r="B5557" t="s">
        <v>349</v>
      </c>
      <c r="C5557" t="s">
        <v>14</v>
      </c>
      <c r="D5557" t="s">
        <v>12</v>
      </c>
      <c r="E5557">
        <v>1996</v>
      </c>
      <c r="F5557">
        <v>1</v>
      </c>
      <c r="G5557" t="s">
        <v>349</v>
      </c>
      <c r="H5557" t="s">
        <v>15</v>
      </c>
      <c r="I5557" t="str">
        <f>VLOOKUP(H5557,Hoja3!$J$1:$K$25,2,FALSE)</f>
        <v>10</v>
      </c>
      <c r="K5557">
        <v>27372285.697947722</v>
      </c>
    </row>
    <row r="5558" spans="1:11" hidden="1" x14ac:dyDescent="0.25">
      <c r="A5558" t="s">
        <v>348</v>
      </c>
      <c r="B5558" t="s">
        <v>349</v>
      </c>
      <c r="C5558" t="s">
        <v>16</v>
      </c>
      <c r="D5558" t="s">
        <v>12</v>
      </c>
      <c r="E5558">
        <v>1996</v>
      </c>
      <c r="F5558">
        <v>200</v>
      </c>
      <c r="G5558" t="s">
        <v>349</v>
      </c>
      <c r="H5558" t="s">
        <v>17</v>
      </c>
      <c r="I5558" t="str">
        <f>VLOOKUP(H5558,Hoja3!$J$1:$K$25,2,FALSE)</f>
        <v>14</v>
      </c>
      <c r="K5558">
        <v>27372285.697947722</v>
      </c>
    </row>
    <row r="5559" spans="1:11" hidden="1" x14ac:dyDescent="0.25">
      <c r="A5559" t="s">
        <v>348</v>
      </c>
      <c r="B5559" t="s">
        <v>349</v>
      </c>
      <c r="C5559" t="s">
        <v>18</v>
      </c>
      <c r="D5559" t="s">
        <v>12</v>
      </c>
      <c r="E5559">
        <v>1996</v>
      </c>
      <c r="F5559">
        <v>200</v>
      </c>
      <c r="G5559" t="s">
        <v>349</v>
      </c>
      <c r="H5559" t="s">
        <v>19</v>
      </c>
      <c r="I5559" t="str">
        <f>VLOOKUP(H5559,Hoja3!$J$1:$K$25,2,FALSE)</f>
        <v>17</v>
      </c>
      <c r="K5559">
        <v>27372285.697947722</v>
      </c>
    </row>
    <row r="5560" spans="1:11" hidden="1" x14ac:dyDescent="0.25">
      <c r="A5560" t="s">
        <v>134</v>
      </c>
      <c r="B5560" t="s">
        <v>135</v>
      </c>
      <c r="C5560" t="s">
        <v>14</v>
      </c>
      <c r="D5560" t="s">
        <v>12</v>
      </c>
      <c r="E5560">
        <v>1996</v>
      </c>
      <c r="F5560">
        <v>1</v>
      </c>
      <c r="G5560" t="s">
        <v>135</v>
      </c>
      <c r="H5560" t="s">
        <v>15</v>
      </c>
      <c r="I5560" t="str">
        <f>VLOOKUP(H5560,Hoja3!$J$1:$K$25,2,FALSE)</f>
        <v>10</v>
      </c>
      <c r="K5560">
        <v>1118252964.2607729</v>
      </c>
    </row>
    <row r="5561" spans="1:11" hidden="1" x14ac:dyDescent="0.25">
      <c r="A5561" t="s">
        <v>134</v>
      </c>
      <c r="B5561" t="s">
        <v>135</v>
      </c>
      <c r="C5561" t="s">
        <v>44</v>
      </c>
      <c r="D5561" t="s">
        <v>12</v>
      </c>
      <c r="E5561">
        <v>1996</v>
      </c>
      <c r="F5561">
        <v>1</v>
      </c>
      <c r="G5561" t="s">
        <v>135</v>
      </c>
      <c r="H5561" t="s">
        <v>45</v>
      </c>
      <c r="I5561" t="str">
        <f>VLOOKUP(H5561,Hoja3!$J$1:$K$25,2,FALSE)</f>
        <v>11</v>
      </c>
      <c r="J5561" t="s">
        <v>681</v>
      </c>
      <c r="K5561">
        <v>1118252964.2607729</v>
      </c>
    </row>
    <row r="5562" spans="1:11" hidden="1" x14ac:dyDescent="0.25">
      <c r="A5562" t="s">
        <v>134</v>
      </c>
      <c r="B5562" t="s">
        <v>135</v>
      </c>
      <c r="C5562" t="s">
        <v>18</v>
      </c>
      <c r="D5562" t="s">
        <v>12</v>
      </c>
      <c r="E5562">
        <v>1996</v>
      </c>
      <c r="F5562">
        <v>500</v>
      </c>
      <c r="G5562" t="s">
        <v>135</v>
      </c>
      <c r="H5562" t="s">
        <v>19</v>
      </c>
      <c r="I5562" t="str">
        <f>VLOOKUP(H5562,Hoja3!$J$1:$K$25,2,FALSE)</f>
        <v>17</v>
      </c>
      <c r="K5562">
        <v>1118252964.2607729</v>
      </c>
    </row>
    <row r="5563" spans="1:11" hidden="1" x14ac:dyDescent="0.25">
      <c r="A5563" t="s">
        <v>134</v>
      </c>
      <c r="B5563" t="s">
        <v>135</v>
      </c>
      <c r="C5563" t="s">
        <v>46</v>
      </c>
      <c r="D5563" t="s">
        <v>12</v>
      </c>
      <c r="E5563">
        <v>1996</v>
      </c>
      <c r="F5563">
        <v>500</v>
      </c>
      <c r="G5563" t="s">
        <v>135</v>
      </c>
      <c r="H5563" t="s">
        <v>47</v>
      </c>
      <c r="I5563" t="str">
        <f>VLOOKUP(H5563,Hoja3!$J$1:$K$25,2,FALSE)</f>
        <v>18</v>
      </c>
      <c r="K5563">
        <v>1118252964.2607729</v>
      </c>
    </row>
    <row r="5564" spans="1:11" hidden="1" x14ac:dyDescent="0.25">
      <c r="A5564" t="s">
        <v>360</v>
      </c>
      <c r="B5564" t="s">
        <v>361</v>
      </c>
      <c r="C5564" t="s">
        <v>11</v>
      </c>
      <c r="D5564" t="s">
        <v>12</v>
      </c>
      <c r="E5564">
        <v>1996</v>
      </c>
      <c r="F5564">
        <v>1</v>
      </c>
      <c r="G5564" t="s">
        <v>361</v>
      </c>
      <c r="H5564" t="s">
        <v>13</v>
      </c>
      <c r="I5564" t="str">
        <f>VLOOKUP(H5564,Hoja3!$J$1:$K$25,2,FALSE)</f>
        <v>7</v>
      </c>
      <c r="J5564" t="s">
        <v>681</v>
      </c>
      <c r="K5564">
        <v>178757021.96500838</v>
      </c>
    </row>
    <row r="5565" spans="1:11" hidden="1" x14ac:dyDescent="0.25">
      <c r="A5565" t="s">
        <v>360</v>
      </c>
      <c r="B5565" t="s">
        <v>361</v>
      </c>
      <c r="C5565" t="s">
        <v>14</v>
      </c>
      <c r="D5565" t="s">
        <v>12</v>
      </c>
      <c r="E5565">
        <v>1996</v>
      </c>
      <c r="F5565">
        <v>1</v>
      </c>
      <c r="G5565" t="s">
        <v>361</v>
      </c>
      <c r="H5565" t="s">
        <v>15</v>
      </c>
      <c r="I5565" t="str">
        <f>VLOOKUP(H5565,Hoja3!$J$1:$K$25,2,FALSE)</f>
        <v>10</v>
      </c>
      <c r="K5565">
        <v>178757021.96500838</v>
      </c>
    </row>
    <row r="5566" spans="1:11" hidden="1" x14ac:dyDescent="0.25">
      <c r="A5566" t="s">
        <v>360</v>
      </c>
      <c r="B5566" t="s">
        <v>361</v>
      </c>
      <c r="C5566" t="s">
        <v>16</v>
      </c>
      <c r="D5566" t="s">
        <v>12</v>
      </c>
      <c r="E5566">
        <v>1996</v>
      </c>
      <c r="F5566">
        <v>10000</v>
      </c>
      <c r="G5566" t="s">
        <v>361</v>
      </c>
      <c r="H5566" t="s">
        <v>17</v>
      </c>
      <c r="I5566" t="str">
        <f>VLOOKUP(H5566,Hoja3!$J$1:$K$25,2,FALSE)</f>
        <v>14</v>
      </c>
      <c r="K5566">
        <v>178757021.96500838</v>
      </c>
    </row>
    <row r="5567" spans="1:11" hidden="1" x14ac:dyDescent="0.25">
      <c r="A5567" t="s">
        <v>360</v>
      </c>
      <c r="B5567" t="s">
        <v>361</v>
      </c>
      <c r="C5567" t="s">
        <v>18</v>
      </c>
      <c r="D5567" t="s">
        <v>12</v>
      </c>
      <c r="E5567">
        <v>1996</v>
      </c>
      <c r="F5567">
        <v>10000</v>
      </c>
      <c r="G5567" t="s">
        <v>361</v>
      </c>
      <c r="H5567" t="s">
        <v>19</v>
      </c>
      <c r="I5567" t="str">
        <f>VLOOKUP(H5567,Hoja3!$J$1:$K$25,2,FALSE)</f>
        <v>17</v>
      </c>
      <c r="K5567">
        <v>178757021.96500838</v>
      </c>
    </row>
    <row r="5568" spans="1:11" x14ac:dyDescent="0.25">
      <c r="A5568" t="s">
        <v>180</v>
      </c>
      <c r="B5568" t="s">
        <v>181</v>
      </c>
      <c r="C5568" t="s">
        <v>26</v>
      </c>
      <c r="D5568" t="s">
        <v>12</v>
      </c>
      <c r="E5568">
        <v>1996</v>
      </c>
      <c r="F5568">
        <v>1</v>
      </c>
      <c r="G5568" t="s">
        <v>181</v>
      </c>
      <c r="H5568" t="s">
        <v>27</v>
      </c>
      <c r="I5568" t="str">
        <f>VLOOKUP(H5568,Hoja3!$J$1:$K$25,2,FALSE)</f>
        <v>9</v>
      </c>
      <c r="J5568">
        <v>599979</v>
      </c>
      <c r="K5568">
        <v>3380854520.8095369</v>
      </c>
    </row>
    <row r="5569" spans="1:11" hidden="1" x14ac:dyDescent="0.25">
      <c r="A5569" t="s">
        <v>180</v>
      </c>
      <c r="B5569" t="s">
        <v>181</v>
      </c>
      <c r="C5569" t="s">
        <v>14</v>
      </c>
      <c r="D5569" t="s">
        <v>12</v>
      </c>
      <c r="E5569">
        <v>1996</v>
      </c>
      <c r="F5569">
        <v>1</v>
      </c>
      <c r="G5569" t="s">
        <v>181</v>
      </c>
      <c r="H5569" t="s">
        <v>15</v>
      </c>
      <c r="I5569" t="str">
        <f>VLOOKUP(H5569,Hoja3!$J$1:$K$25,2,FALSE)</f>
        <v>10</v>
      </c>
      <c r="K5569">
        <v>3380854520.8095369</v>
      </c>
    </row>
    <row r="5570" spans="1:11" hidden="1" x14ac:dyDescent="0.25">
      <c r="A5570" t="s">
        <v>180</v>
      </c>
      <c r="B5570" t="s">
        <v>181</v>
      </c>
      <c r="C5570" t="s">
        <v>28</v>
      </c>
      <c r="D5570" t="s">
        <v>12</v>
      </c>
      <c r="E5570">
        <v>1996</v>
      </c>
      <c r="F5570">
        <v>12000</v>
      </c>
      <c r="G5570" t="s">
        <v>181</v>
      </c>
      <c r="H5570" t="s">
        <v>29</v>
      </c>
      <c r="I5570" t="str">
        <f>VLOOKUP(H5570,Hoja3!$J$1:$K$25,2,FALSE)</f>
        <v>16</v>
      </c>
      <c r="K5570">
        <v>3380854520.8095369</v>
      </c>
    </row>
    <row r="5571" spans="1:11" hidden="1" x14ac:dyDescent="0.25">
      <c r="A5571" t="s">
        <v>180</v>
      </c>
      <c r="B5571" t="s">
        <v>181</v>
      </c>
      <c r="C5571" t="s">
        <v>18</v>
      </c>
      <c r="D5571" t="s">
        <v>12</v>
      </c>
      <c r="E5571">
        <v>1996</v>
      </c>
      <c r="F5571">
        <v>12000</v>
      </c>
      <c r="G5571" t="s">
        <v>181</v>
      </c>
      <c r="H5571" t="s">
        <v>19</v>
      </c>
      <c r="I5571" t="str">
        <f>VLOOKUP(H5571,Hoja3!$J$1:$K$25,2,FALSE)</f>
        <v>17</v>
      </c>
      <c r="K5571">
        <v>3380854520.8095369</v>
      </c>
    </row>
    <row r="5572" spans="1:11" x14ac:dyDescent="0.25">
      <c r="A5572" t="s">
        <v>136</v>
      </c>
      <c r="B5572" t="s">
        <v>137</v>
      </c>
      <c r="C5572" t="s">
        <v>11</v>
      </c>
      <c r="D5572" t="s">
        <v>12</v>
      </c>
      <c r="E5572">
        <v>1996</v>
      </c>
      <c r="F5572">
        <v>4</v>
      </c>
      <c r="G5572" t="s">
        <v>137</v>
      </c>
      <c r="H5572" t="s">
        <v>13</v>
      </c>
      <c r="I5572" t="str">
        <f>VLOOKUP(H5572,Hoja3!$J$1:$K$25,2,FALSE)</f>
        <v>7</v>
      </c>
      <c r="J5572">
        <v>1399950</v>
      </c>
      <c r="K5572">
        <v>27720709000</v>
      </c>
    </row>
    <row r="5573" spans="1:11" x14ac:dyDescent="0.25">
      <c r="A5573" t="s">
        <v>136</v>
      </c>
      <c r="B5573" t="s">
        <v>137</v>
      </c>
      <c r="C5573" t="s">
        <v>26</v>
      </c>
      <c r="D5573" t="s">
        <v>12</v>
      </c>
      <c r="E5573">
        <v>1996</v>
      </c>
      <c r="F5573">
        <v>9</v>
      </c>
      <c r="G5573" t="s">
        <v>137</v>
      </c>
      <c r="H5573" t="s">
        <v>27</v>
      </c>
      <c r="I5573" t="str">
        <f>VLOOKUP(H5573,Hoja3!$J$1:$K$25,2,FALSE)</f>
        <v>9</v>
      </c>
      <c r="J5573">
        <v>6799760</v>
      </c>
      <c r="K5573">
        <v>27720709000</v>
      </c>
    </row>
    <row r="5574" spans="1:11" hidden="1" x14ac:dyDescent="0.25">
      <c r="A5574" t="s">
        <v>136</v>
      </c>
      <c r="B5574" t="s">
        <v>137</v>
      </c>
      <c r="C5574" t="s">
        <v>14</v>
      </c>
      <c r="D5574" t="s">
        <v>12</v>
      </c>
      <c r="E5574">
        <v>1996</v>
      </c>
      <c r="F5574">
        <v>14</v>
      </c>
      <c r="G5574" t="s">
        <v>137</v>
      </c>
      <c r="H5574" t="s">
        <v>15</v>
      </c>
      <c r="I5574" t="str">
        <f>VLOOKUP(H5574,Hoja3!$J$1:$K$25,2,FALSE)</f>
        <v>10</v>
      </c>
      <c r="K5574">
        <v>27720709000</v>
      </c>
    </row>
    <row r="5575" spans="1:11" hidden="1" x14ac:dyDescent="0.25">
      <c r="A5575" t="s">
        <v>136</v>
      </c>
      <c r="B5575" t="s">
        <v>137</v>
      </c>
      <c r="C5575" t="s">
        <v>44</v>
      </c>
      <c r="D5575" t="s">
        <v>12</v>
      </c>
      <c r="E5575">
        <v>1996</v>
      </c>
      <c r="F5575">
        <v>1</v>
      </c>
      <c r="G5575" t="s">
        <v>137</v>
      </c>
      <c r="H5575" t="s">
        <v>45</v>
      </c>
      <c r="I5575" t="str">
        <f>VLOOKUP(H5575,Hoja3!$J$1:$K$25,2,FALSE)</f>
        <v>11</v>
      </c>
      <c r="J5575" t="s">
        <v>681</v>
      </c>
      <c r="K5575">
        <v>27720709000</v>
      </c>
    </row>
    <row r="5576" spans="1:11" hidden="1" x14ac:dyDescent="0.25">
      <c r="A5576" t="s">
        <v>136</v>
      </c>
      <c r="B5576" t="s">
        <v>137</v>
      </c>
      <c r="C5576" t="s">
        <v>16</v>
      </c>
      <c r="D5576" t="s">
        <v>12</v>
      </c>
      <c r="E5576">
        <v>1996</v>
      </c>
      <c r="F5576">
        <v>243115</v>
      </c>
      <c r="G5576" t="s">
        <v>137</v>
      </c>
      <c r="H5576" t="s">
        <v>17</v>
      </c>
      <c r="I5576" t="str">
        <f>VLOOKUP(H5576,Hoja3!$J$1:$K$25,2,FALSE)</f>
        <v>14</v>
      </c>
      <c r="K5576">
        <v>27720709000</v>
      </c>
    </row>
    <row r="5577" spans="1:11" hidden="1" x14ac:dyDescent="0.25">
      <c r="A5577" t="s">
        <v>136</v>
      </c>
      <c r="B5577" t="s">
        <v>137</v>
      </c>
      <c r="C5577" t="s">
        <v>28</v>
      </c>
      <c r="D5577" t="s">
        <v>12</v>
      </c>
      <c r="E5577">
        <v>1996</v>
      </c>
      <c r="F5577">
        <v>4131</v>
      </c>
      <c r="G5577" t="s">
        <v>137</v>
      </c>
      <c r="H5577" t="s">
        <v>29</v>
      </c>
      <c r="I5577" t="str">
        <f>VLOOKUP(H5577,Hoja3!$J$1:$K$25,2,FALSE)</f>
        <v>16</v>
      </c>
      <c r="K5577">
        <v>27720709000</v>
      </c>
    </row>
    <row r="5578" spans="1:11" hidden="1" x14ac:dyDescent="0.25">
      <c r="A5578" t="s">
        <v>136</v>
      </c>
      <c r="B5578" t="s">
        <v>137</v>
      </c>
      <c r="C5578" t="s">
        <v>18</v>
      </c>
      <c r="D5578" t="s">
        <v>12</v>
      </c>
      <c r="E5578">
        <v>1996</v>
      </c>
      <c r="F5578">
        <v>247296</v>
      </c>
      <c r="G5578" t="s">
        <v>137</v>
      </c>
      <c r="H5578" t="s">
        <v>19</v>
      </c>
      <c r="I5578" t="str">
        <f>VLOOKUP(H5578,Hoja3!$J$1:$K$25,2,FALSE)</f>
        <v>17</v>
      </c>
      <c r="K5578">
        <v>27720709000</v>
      </c>
    </row>
    <row r="5579" spans="1:11" hidden="1" x14ac:dyDescent="0.25">
      <c r="A5579" t="s">
        <v>136</v>
      </c>
      <c r="B5579" t="s">
        <v>137</v>
      </c>
      <c r="C5579" t="s">
        <v>46</v>
      </c>
      <c r="D5579" t="s">
        <v>12</v>
      </c>
      <c r="E5579">
        <v>1996</v>
      </c>
      <c r="F5579">
        <v>50</v>
      </c>
      <c r="G5579" t="s">
        <v>137</v>
      </c>
      <c r="H5579" t="s">
        <v>47</v>
      </c>
      <c r="I5579" t="str">
        <f>VLOOKUP(H5579,Hoja3!$J$1:$K$25,2,FALSE)</f>
        <v>18</v>
      </c>
      <c r="K5579">
        <v>27720709000</v>
      </c>
    </row>
    <row r="5580" spans="1:11" hidden="1" x14ac:dyDescent="0.25">
      <c r="A5580" t="s">
        <v>184</v>
      </c>
      <c r="B5580" t="s">
        <v>185</v>
      </c>
      <c r="C5580" t="s">
        <v>11</v>
      </c>
      <c r="D5580" t="s">
        <v>12</v>
      </c>
      <c r="E5580">
        <v>1996</v>
      </c>
      <c r="F5580">
        <v>2</v>
      </c>
      <c r="G5580" t="s">
        <v>185</v>
      </c>
      <c r="H5580" t="s">
        <v>13</v>
      </c>
      <c r="I5580" t="str">
        <f>VLOOKUP(H5580,Hoja3!$J$1:$K$25,2,FALSE)</f>
        <v>7</v>
      </c>
      <c r="J5580" t="s">
        <v>681</v>
      </c>
      <c r="K5580">
        <v>0</v>
      </c>
    </row>
    <row r="5581" spans="1:11" hidden="1" x14ac:dyDescent="0.25">
      <c r="A5581" t="s">
        <v>184</v>
      </c>
      <c r="B5581" t="s">
        <v>185</v>
      </c>
      <c r="C5581" t="s">
        <v>14</v>
      </c>
      <c r="D5581" t="s">
        <v>12</v>
      </c>
      <c r="E5581">
        <v>1996</v>
      </c>
      <c r="F5581">
        <v>2</v>
      </c>
      <c r="G5581" t="s">
        <v>185</v>
      </c>
      <c r="H5581" t="s">
        <v>15</v>
      </c>
      <c r="I5581" t="str">
        <f>VLOOKUP(H5581,Hoja3!$J$1:$K$25,2,FALSE)</f>
        <v>10</v>
      </c>
      <c r="K5581">
        <v>0</v>
      </c>
    </row>
    <row r="5582" spans="1:11" hidden="1" x14ac:dyDescent="0.25">
      <c r="A5582" t="s">
        <v>184</v>
      </c>
      <c r="B5582" t="s">
        <v>185</v>
      </c>
      <c r="C5582" t="s">
        <v>16</v>
      </c>
      <c r="D5582" t="s">
        <v>12</v>
      </c>
      <c r="E5582">
        <v>1996</v>
      </c>
      <c r="F5582">
        <v>51500</v>
      </c>
      <c r="G5582" t="s">
        <v>185</v>
      </c>
      <c r="H5582" t="s">
        <v>17</v>
      </c>
      <c r="I5582" t="str">
        <f>VLOOKUP(H5582,Hoja3!$J$1:$K$25,2,FALSE)</f>
        <v>14</v>
      </c>
      <c r="K5582">
        <v>0</v>
      </c>
    </row>
    <row r="5583" spans="1:11" hidden="1" x14ac:dyDescent="0.25">
      <c r="A5583" t="s">
        <v>184</v>
      </c>
      <c r="B5583" t="s">
        <v>185</v>
      </c>
      <c r="C5583" t="s">
        <v>18</v>
      </c>
      <c r="D5583" t="s">
        <v>12</v>
      </c>
      <c r="E5583">
        <v>1996</v>
      </c>
      <c r="F5583">
        <v>51500</v>
      </c>
      <c r="G5583" t="s">
        <v>185</v>
      </c>
      <c r="H5583" t="s">
        <v>19</v>
      </c>
      <c r="I5583" t="str">
        <f>VLOOKUP(H5583,Hoja3!$J$1:$K$25,2,FALSE)</f>
        <v>17</v>
      </c>
      <c r="K5583">
        <v>0</v>
      </c>
    </row>
    <row r="5584" spans="1:11" x14ac:dyDescent="0.25">
      <c r="A5584" t="s">
        <v>138</v>
      </c>
      <c r="B5584" t="s">
        <v>139</v>
      </c>
      <c r="C5584" t="s">
        <v>11</v>
      </c>
      <c r="D5584" t="s">
        <v>12</v>
      </c>
      <c r="E5584">
        <v>1996</v>
      </c>
      <c r="F5584">
        <v>2</v>
      </c>
      <c r="G5584" t="s">
        <v>139</v>
      </c>
      <c r="H5584" t="s">
        <v>13</v>
      </c>
      <c r="I5584" t="str">
        <f>VLOOKUP(H5584,Hoja3!$J$1:$K$25,2,FALSE)</f>
        <v>7</v>
      </c>
      <c r="J5584">
        <v>275990</v>
      </c>
      <c r="K5584">
        <v>429716969.04357171</v>
      </c>
    </row>
    <row r="5585" spans="1:11" x14ac:dyDescent="0.25">
      <c r="A5585" t="s">
        <v>138</v>
      </c>
      <c r="B5585" t="s">
        <v>139</v>
      </c>
      <c r="C5585" t="s">
        <v>26</v>
      </c>
      <c r="D5585" t="s">
        <v>12</v>
      </c>
      <c r="E5585">
        <v>1996</v>
      </c>
      <c r="F5585">
        <v>4</v>
      </c>
      <c r="G5585" t="s">
        <v>139</v>
      </c>
      <c r="H5585" t="s">
        <v>27</v>
      </c>
      <c r="I5585" t="str">
        <f>VLOOKUP(H5585,Hoja3!$J$1:$K$25,2,FALSE)</f>
        <v>9</v>
      </c>
      <c r="J5585">
        <v>723974</v>
      </c>
      <c r="K5585">
        <v>429716969.04357171</v>
      </c>
    </row>
    <row r="5586" spans="1:11" hidden="1" x14ac:dyDescent="0.25">
      <c r="A5586" t="s">
        <v>138</v>
      </c>
      <c r="B5586" t="s">
        <v>139</v>
      </c>
      <c r="C5586" t="s">
        <v>14</v>
      </c>
      <c r="D5586" t="s">
        <v>12</v>
      </c>
      <c r="E5586">
        <v>1996</v>
      </c>
      <c r="F5586">
        <v>6</v>
      </c>
      <c r="G5586" t="s">
        <v>139</v>
      </c>
      <c r="H5586" t="s">
        <v>15</v>
      </c>
      <c r="I5586" t="str">
        <f>VLOOKUP(H5586,Hoja3!$J$1:$K$25,2,FALSE)</f>
        <v>10</v>
      </c>
      <c r="K5586">
        <v>429716969.04357171</v>
      </c>
    </row>
    <row r="5587" spans="1:11" hidden="1" x14ac:dyDescent="0.25">
      <c r="A5587" t="s">
        <v>138</v>
      </c>
      <c r="B5587" t="s">
        <v>139</v>
      </c>
      <c r="C5587" t="s">
        <v>16</v>
      </c>
      <c r="D5587" t="s">
        <v>12</v>
      </c>
      <c r="E5587">
        <v>1996</v>
      </c>
      <c r="F5587">
        <v>375000</v>
      </c>
      <c r="G5587" t="s">
        <v>139</v>
      </c>
      <c r="H5587" t="s">
        <v>17</v>
      </c>
      <c r="I5587" t="str">
        <f>VLOOKUP(H5587,Hoja3!$J$1:$K$25,2,FALSE)</f>
        <v>14</v>
      </c>
      <c r="K5587">
        <v>429716969.04357171</v>
      </c>
    </row>
    <row r="5588" spans="1:11" hidden="1" x14ac:dyDescent="0.25">
      <c r="A5588" t="s">
        <v>138</v>
      </c>
      <c r="B5588" t="s">
        <v>139</v>
      </c>
      <c r="C5588" t="s">
        <v>28</v>
      </c>
      <c r="D5588" t="s">
        <v>12</v>
      </c>
      <c r="E5588">
        <v>1996</v>
      </c>
      <c r="F5588">
        <v>667091</v>
      </c>
      <c r="G5588" t="s">
        <v>139</v>
      </c>
      <c r="H5588" t="s">
        <v>29</v>
      </c>
      <c r="I5588" t="str">
        <f>VLOOKUP(H5588,Hoja3!$J$1:$K$25,2,FALSE)</f>
        <v>16</v>
      </c>
      <c r="K5588">
        <v>429716969.04357171</v>
      </c>
    </row>
    <row r="5589" spans="1:11" hidden="1" x14ac:dyDescent="0.25">
      <c r="A5589" t="s">
        <v>138</v>
      </c>
      <c r="B5589" t="s">
        <v>139</v>
      </c>
      <c r="C5589" t="s">
        <v>18</v>
      </c>
      <c r="D5589" t="s">
        <v>12</v>
      </c>
      <c r="E5589">
        <v>1996</v>
      </c>
      <c r="F5589">
        <v>1042091</v>
      </c>
      <c r="G5589" t="s">
        <v>139</v>
      </c>
      <c r="H5589" t="s">
        <v>19</v>
      </c>
      <c r="I5589" t="str">
        <f>VLOOKUP(H5589,Hoja3!$J$1:$K$25,2,FALSE)</f>
        <v>17</v>
      </c>
      <c r="K5589">
        <v>429716969.04357171</v>
      </c>
    </row>
    <row r="5590" spans="1:11" x14ac:dyDescent="0.25">
      <c r="A5590" t="s">
        <v>352</v>
      </c>
      <c r="B5590" t="s">
        <v>353</v>
      </c>
      <c r="C5590" t="s">
        <v>11</v>
      </c>
      <c r="D5590" t="s">
        <v>12</v>
      </c>
      <c r="E5590">
        <v>1996</v>
      </c>
      <c r="F5590">
        <v>2</v>
      </c>
      <c r="G5590" t="s">
        <v>353</v>
      </c>
      <c r="H5590" t="s">
        <v>13</v>
      </c>
      <c r="I5590" t="str">
        <f>VLOOKUP(H5590,Hoja3!$J$1:$K$25,2,FALSE)</f>
        <v>7</v>
      </c>
      <c r="J5590">
        <v>2399915</v>
      </c>
      <c r="K5590">
        <v>0</v>
      </c>
    </row>
    <row r="5591" spans="1:11" hidden="1" x14ac:dyDescent="0.25">
      <c r="A5591" t="s">
        <v>352</v>
      </c>
      <c r="B5591" t="s">
        <v>353</v>
      </c>
      <c r="C5591" t="s">
        <v>14</v>
      </c>
      <c r="D5591" t="s">
        <v>12</v>
      </c>
      <c r="E5591">
        <v>1996</v>
      </c>
      <c r="F5591">
        <v>2</v>
      </c>
      <c r="G5591" t="s">
        <v>353</v>
      </c>
      <c r="H5591" t="s">
        <v>15</v>
      </c>
      <c r="I5591" t="str">
        <f>VLOOKUP(H5591,Hoja3!$J$1:$K$25,2,FALSE)</f>
        <v>10</v>
      </c>
      <c r="K5591">
        <v>0</v>
      </c>
    </row>
    <row r="5592" spans="1:11" hidden="1" x14ac:dyDescent="0.25">
      <c r="A5592" t="s">
        <v>352</v>
      </c>
      <c r="B5592" t="s">
        <v>353</v>
      </c>
      <c r="C5592" t="s">
        <v>16</v>
      </c>
      <c r="D5592" t="s">
        <v>12</v>
      </c>
      <c r="E5592">
        <v>1996</v>
      </c>
      <c r="F5592">
        <v>243210</v>
      </c>
      <c r="G5592" t="s">
        <v>353</v>
      </c>
      <c r="H5592" t="s">
        <v>17</v>
      </c>
      <c r="I5592" t="str">
        <f>VLOOKUP(H5592,Hoja3!$J$1:$K$25,2,FALSE)</f>
        <v>14</v>
      </c>
      <c r="K5592">
        <v>0</v>
      </c>
    </row>
    <row r="5593" spans="1:11" hidden="1" x14ac:dyDescent="0.25">
      <c r="A5593" t="s">
        <v>352</v>
      </c>
      <c r="B5593" t="s">
        <v>353</v>
      </c>
      <c r="C5593" t="s">
        <v>18</v>
      </c>
      <c r="D5593" t="s">
        <v>12</v>
      </c>
      <c r="E5593">
        <v>1996</v>
      </c>
      <c r="F5593">
        <v>243210</v>
      </c>
      <c r="G5593" t="s">
        <v>353</v>
      </c>
      <c r="H5593" t="s">
        <v>19</v>
      </c>
      <c r="I5593" t="str">
        <f>VLOOKUP(H5593,Hoja3!$J$1:$K$25,2,FALSE)</f>
        <v>17</v>
      </c>
      <c r="K5593">
        <v>0</v>
      </c>
    </row>
    <row r="5594" spans="1:11" hidden="1" x14ac:dyDescent="0.25">
      <c r="A5594" t="s">
        <v>9</v>
      </c>
      <c r="B5594" t="s">
        <v>10</v>
      </c>
      <c r="C5594" t="s">
        <v>11</v>
      </c>
      <c r="D5594" t="s">
        <v>12</v>
      </c>
      <c r="E5594">
        <v>1997</v>
      </c>
      <c r="F5594">
        <v>2</v>
      </c>
      <c r="G5594" t="s">
        <v>10</v>
      </c>
      <c r="H5594" t="s">
        <v>13</v>
      </c>
      <c r="I5594" t="str">
        <f>VLOOKUP(H5594,Hoja3!$J$1:$K$25,2,FALSE)</f>
        <v>7</v>
      </c>
      <c r="J5594" t="s">
        <v>681</v>
      </c>
      <c r="K5594">
        <v>17233051.620111734</v>
      </c>
    </row>
    <row r="5595" spans="1:11" hidden="1" x14ac:dyDescent="0.25">
      <c r="A5595" t="s">
        <v>9</v>
      </c>
      <c r="B5595" t="s">
        <v>10</v>
      </c>
      <c r="C5595" t="s">
        <v>80</v>
      </c>
      <c r="D5595" t="s">
        <v>12</v>
      </c>
      <c r="E5595">
        <v>1997</v>
      </c>
      <c r="F5595">
        <v>1</v>
      </c>
      <c r="G5595" t="s">
        <v>10</v>
      </c>
      <c r="H5595" t="s">
        <v>81</v>
      </c>
      <c r="I5595" t="str">
        <f>VLOOKUP(H5595,Hoja3!$J$1:$K$25,2,FALSE)</f>
        <v>8</v>
      </c>
      <c r="J5595" t="s">
        <v>681</v>
      </c>
      <c r="K5595">
        <v>17233051.620111734</v>
      </c>
    </row>
    <row r="5596" spans="1:11" hidden="1" x14ac:dyDescent="0.25">
      <c r="A5596" t="s">
        <v>9</v>
      </c>
      <c r="B5596" t="s">
        <v>10</v>
      </c>
      <c r="C5596" t="s">
        <v>14</v>
      </c>
      <c r="D5596" t="s">
        <v>12</v>
      </c>
      <c r="E5596">
        <v>1997</v>
      </c>
      <c r="F5596">
        <v>3</v>
      </c>
      <c r="G5596" t="s">
        <v>10</v>
      </c>
      <c r="H5596" t="s">
        <v>15</v>
      </c>
      <c r="I5596" t="str">
        <f>VLOOKUP(H5596,Hoja3!$J$1:$K$25,2,FALSE)</f>
        <v>10</v>
      </c>
      <c r="K5596">
        <v>17233051.620111734</v>
      </c>
    </row>
    <row r="5597" spans="1:11" hidden="1" x14ac:dyDescent="0.25">
      <c r="A5597" t="s">
        <v>9</v>
      </c>
      <c r="B5597" t="s">
        <v>10</v>
      </c>
      <c r="C5597" t="s">
        <v>16</v>
      </c>
      <c r="D5597" t="s">
        <v>12</v>
      </c>
      <c r="E5597">
        <v>1997</v>
      </c>
      <c r="F5597">
        <v>20750</v>
      </c>
      <c r="G5597" t="s">
        <v>10</v>
      </c>
      <c r="H5597" t="s">
        <v>17</v>
      </c>
      <c r="I5597" t="str">
        <f>VLOOKUP(H5597,Hoja3!$J$1:$K$25,2,FALSE)</f>
        <v>14</v>
      </c>
      <c r="K5597">
        <v>17233051.620111734</v>
      </c>
    </row>
    <row r="5598" spans="1:11" hidden="1" x14ac:dyDescent="0.25">
      <c r="A5598" t="s">
        <v>9</v>
      </c>
      <c r="B5598" t="s">
        <v>10</v>
      </c>
      <c r="C5598" t="s">
        <v>84</v>
      </c>
      <c r="D5598" t="s">
        <v>12</v>
      </c>
      <c r="E5598">
        <v>1997</v>
      </c>
      <c r="F5598">
        <v>0</v>
      </c>
      <c r="G5598" t="s">
        <v>10</v>
      </c>
      <c r="H5598" t="s">
        <v>85</v>
      </c>
      <c r="I5598" t="str">
        <f>VLOOKUP(H5598,Hoja3!$J$1:$K$25,2,FALSE)</f>
        <v>15</v>
      </c>
      <c r="K5598">
        <v>17233051.620111734</v>
      </c>
    </row>
    <row r="5599" spans="1:11" hidden="1" x14ac:dyDescent="0.25">
      <c r="A5599" t="s">
        <v>9</v>
      </c>
      <c r="B5599" t="s">
        <v>10</v>
      </c>
      <c r="C5599" t="s">
        <v>18</v>
      </c>
      <c r="D5599" t="s">
        <v>12</v>
      </c>
      <c r="E5599">
        <v>1997</v>
      </c>
      <c r="F5599">
        <v>20750</v>
      </c>
      <c r="G5599" t="s">
        <v>10</v>
      </c>
      <c r="H5599" t="s">
        <v>19</v>
      </c>
      <c r="I5599" t="str">
        <f>VLOOKUP(H5599,Hoja3!$J$1:$K$25,2,FALSE)</f>
        <v>17</v>
      </c>
      <c r="K5599">
        <v>17233051.620111734</v>
      </c>
    </row>
    <row r="5600" spans="1:11" hidden="1" x14ac:dyDescent="0.25">
      <c r="A5600" t="s">
        <v>292</v>
      </c>
      <c r="B5600" t="s">
        <v>293</v>
      </c>
      <c r="C5600" t="s">
        <v>11</v>
      </c>
      <c r="D5600" t="s">
        <v>12</v>
      </c>
      <c r="E5600">
        <v>1997</v>
      </c>
      <c r="F5600">
        <v>1</v>
      </c>
      <c r="G5600" t="s">
        <v>293</v>
      </c>
      <c r="H5600" t="s">
        <v>13</v>
      </c>
      <c r="I5600" t="str">
        <f>VLOOKUP(H5600,Hoja3!$J$1:$K$25,2,FALSE)</f>
        <v>7</v>
      </c>
      <c r="J5600" t="s">
        <v>681</v>
      </c>
      <c r="K5600">
        <v>23547179.830441259</v>
      </c>
    </row>
    <row r="5601" spans="1:11" hidden="1" x14ac:dyDescent="0.25">
      <c r="A5601" t="s">
        <v>292</v>
      </c>
      <c r="B5601" t="s">
        <v>293</v>
      </c>
      <c r="C5601" t="s">
        <v>14</v>
      </c>
      <c r="D5601" t="s">
        <v>12</v>
      </c>
      <c r="E5601">
        <v>1997</v>
      </c>
      <c r="F5601">
        <v>1</v>
      </c>
      <c r="G5601" t="s">
        <v>293</v>
      </c>
      <c r="H5601" t="s">
        <v>15</v>
      </c>
      <c r="I5601" t="str">
        <f>VLOOKUP(H5601,Hoja3!$J$1:$K$25,2,FALSE)</f>
        <v>10</v>
      </c>
      <c r="K5601">
        <v>23547179.830441259</v>
      </c>
    </row>
    <row r="5602" spans="1:11" hidden="1" x14ac:dyDescent="0.25">
      <c r="A5602" t="s">
        <v>292</v>
      </c>
      <c r="B5602" t="s">
        <v>293</v>
      </c>
      <c r="C5602" t="s">
        <v>16</v>
      </c>
      <c r="D5602" t="s">
        <v>12</v>
      </c>
      <c r="E5602">
        <v>1997</v>
      </c>
      <c r="F5602">
        <v>8000</v>
      </c>
      <c r="G5602" t="s">
        <v>293</v>
      </c>
      <c r="H5602" t="s">
        <v>17</v>
      </c>
      <c r="I5602" t="str">
        <f>VLOOKUP(H5602,Hoja3!$J$1:$K$25,2,FALSE)</f>
        <v>14</v>
      </c>
      <c r="K5602">
        <v>23547179.830441259</v>
      </c>
    </row>
    <row r="5603" spans="1:11" hidden="1" x14ac:dyDescent="0.25">
      <c r="A5603" t="s">
        <v>292</v>
      </c>
      <c r="B5603" t="s">
        <v>293</v>
      </c>
      <c r="C5603" t="s">
        <v>18</v>
      </c>
      <c r="D5603" t="s">
        <v>12</v>
      </c>
      <c r="E5603">
        <v>1997</v>
      </c>
      <c r="F5603">
        <v>8000</v>
      </c>
      <c r="G5603" t="s">
        <v>293</v>
      </c>
      <c r="H5603" t="s">
        <v>19</v>
      </c>
      <c r="I5603" t="str">
        <f>VLOOKUP(H5603,Hoja3!$J$1:$K$25,2,FALSE)</f>
        <v>17</v>
      </c>
      <c r="K5603">
        <v>23547179.830441259</v>
      </c>
    </row>
    <row r="5604" spans="1:11" hidden="1" x14ac:dyDescent="0.25">
      <c r="A5604" t="s">
        <v>140</v>
      </c>
      <c r="B5604" t="s">
        <v>141</v>
      </c>
      <c r="C5604" t="s">
        <v>11</v>
      </c>
      <c r="D5604" t="s">
        <v>12</v>
      </c>
      <c r="E5604">
        <v>1997</v>
      </c>
      <c r="F5604">
        <v>1</v>
      </c>
      <c r="G5604" t="s">
        <v>141</v>
      </c>
      <c r="H5604" t="s">
        <v>13</v>
      </c>
      <c r="I5604" t="str">
        <f>VLOOKUP(H5604,Hoja3!$J$1:$K$25,2,FALSE)</f>
        <v>7</v>
      </c>
      <c r="J5604" t="s">
        <v>681</v>
      </c>
      <c r="K5604">
        <v>247626161.01641446</v>
      </c>
    </row>
    <row r="5605" spans="1:11" hidden="1" x14ac:dyDescent="0.25">
      <c r="A5605" t="s">
        <v>140</v>
      </c>
      <c r="B5605" t="s">
        <v>141</v>
      </c>
      <c r="C5605" t="s">
        <v>14</v>
      </c>
      <c r="D5605" t="s">
        <v>12</v>
      </c>
      <c r="E5605">
        <v>1997</v>
      </c>
      <c r="F5605">
        <v>1</v>
      </c>
      <c r="G5605" t="s">
        <v>141</v>
      </c>
      <c r="H5605" t="s">
        <v>15</v>
      </c>
      <c r="I5605" t="str">
        <f>VLOOKUP(H5605,Hoja3!$J$1:$K$25,2,FALSE)</f>
        <v>10</v>
      </c>
      <c r="K5605">
        <v>247626161.01641446</v>
      </c>
    </row>
    <row r="5606" spans="1:11" hidden="1" x14ac:dyDescent="0.25">
      <c r="A5606" t="s">
        <v>140</v>
      </c>
      <c r="B5606" t="s">
        <v>141</v>
      </c>
      <c r="C5606" t="s">
        <v>16</v>
      </c>
      <c r="D5606" t="s">
        <v>12</v>
      </c>
      <c r="E5606">
        <v>1997</v>
      </c>
      <c r="F5606">
        <v>3000</v>
      </c>
      <c r="G5606" t="s">
        <v>141</v>
      </c>
      <c r="H5606" t="s">
        <v>17</v>
      </c>
      <c r="I5606" t="str">
        <f>VLOOKUP(H5606,Hoja3!$J$1:$K$25,2,FALSE)</f>
        <v>14</v>
      </c>
      <c r="K5606">
        <v>247626161.01641446</v>
      </c>
    </row>
    <row r="5607" spans="1:11" hidden="1" x14ac:dyDescent="0.25">
      <c r="A5607" t="s">
        <v>140</v>
      </c>
      <c r="B5607" t="s">
        <v>141</v>
      </c>
      <c r="C5607" t="s">
        <v>18</v>
      </c>
      <c r="D5607" t="s">
        <v>12</v>
      </c>
      <c r="E5607">
        <v>1997</v>
      </c>
      <c r="F5607">
        <v>3000</v>
      </c>
      <c r="G5607" t="s">
        <v>141</v>
      </c>
      <c r="H5607" t="s">
        <v>19</v>
      </c>
      <c r="I5607" t="str">
        <f>VLOOKUP(H5607,Hoja3!$J$1:$K$25,2,FALSE)</f>
        <v>17</v>
      </c>
      <c r="K5607">
        <v>247626161.01641446</v>
      </c>
    </row>
    <row r="5608" spans="1:11" hidden="1" x14ac:dyDescent="0.25">
      <c r="A5608" t="s">
        <v>142</v>
      </c>
      <c r="B5608" t="s">
        <v>143</v>
      </c>
      <c r="C5608" t="s">
        <v>38</v>
      </c>
      <c r="D5608" t="s">
        <v>12</v>
      </c>
      <c r="E5608">
        <v>1997</v>
      </c>
      <c r="F5608">
        <v>1</v>
      </c>
      <c r="G5608" t="s">
        <v>143</v>
      </c>
      <c r="H5608" t="s">
        <v>39</v>
      </c>
      <c r="I5608" t="str">
        <f>VLOOKUP(H5608,Hoja3!$J$1:$K$25,2,FALSE)</f>
        <v>5</v>
      </c>
      <c r="J5608" t="s">
        <v>681</v>
      </c>
      <c r="K5608">
        <v>84824654.481724933</v>
      </c>
    </row>
    <row r="5609" spans="1:11" hidden="1" x14ac:dyDescent="0.25">
      <c r="A5609" t="s">
        <v>142</v>
      </c>
      <c r="B5609" t="s">
        <v>143</v>
      </c>
      <c r="C5609" t="s">
        <v>14</v>
      </c>
      <c r="D5609" t="s">
        <v>12</v>
      </c>
      <c r="E5609">
        <v>1997</v>
      </c>
      <c r="F5609">
        <v>1</v>
      </c>
      <c r="G5609" t="s">
        <v>143</v>
      </c>
      <c r="H5609" t="s">
        <v>15</v>
      </c>
      <c r="I5609" t="str">
        <f>VLOOKUP(H5609,Hoja3!$J$1:$K$25,2,FALSE)</f>
        <v>10</v>
      </c>
      <c r="K5609">
        <v>84824654.481724933</v>
      </c>
    </row>
    <row r="5610" spans="1:11" hidden="1" x14ac:dyDescent="0.25">
      <c r="A5610" t="s">
        <v>142</v>
      </c>
      <c r="B5610" t="s">
        <v>143</v>
      </c>
      <c r="C5610" t="s">
        <v>40</v>
      </c>
      <c r="D5610" t="s">
        <v>12</v>
      </c>
      <c r="E5610">
        <v>1997</v>
      </c>
      <c r="F5610">
        <v>105000</v>
      </c>
      <c r="G5610" t="s">
        <v>143</v>
      </c>
      <c r="H5610" t="s">
        <v>41</v>
      </c>
      <c r="I5610" t="str">
        <f>VLOOKUP(H5610,Hoja3!$J$1:$K$25,2,FALSE)</f>
        <v>12</v>
      </c>
      <c r="K5610">
        <v>84824654.481724933</v>
      </c>
    </row>
    <row r="5611" spans="1:11" hidden="1" x14ac:dyDescent="0.25">
      <c r="A5611" t="s">
        <v>142</v>
      </c>
      <c r="B5611" t="s">
        <v>143</v>
      </c>
      <c r="C5611" t="s">
        <v>18</v>
      </c>
      <c r="D5611" t="s">
        <v>12</v>
      </c>
      <c r="E5611">
        <v>1997</v>
      </c>
      <c r="F5611">
        <v>105000</v>
      </c>
      <c r="G5611" t="s">
        <v>143</v>
      </c>
      <c r="H5611" t="s">
        <v>19</v>
      </c>
      <c r="I5611" t="str">
        <f>VLOOKUP(H5611,Hoja3!$J$1:$K$25,2,FALSE)</f>
        <v>17</v>
      </c>
      <c r="K5611">
        <v>84824654.481724933</v>
      </c>
    </row>
    <row r="5612" spans="1:11" hidden="1" x14ac:dyDescent="0.25">
      <c r="A5612" t="s">
        <v>20</v>
      </c>
      <c r="B5612" t="s">
        <v>21</v>
      </c>
      <c r="C5612" t="s">
        <v>11</v>
      </c>
      <c r="D5612" t="s">
        <v>12</v>
      </c>
      <c r="E5612">
        <v>1997</v>
      </c>
      <c r="F5612">
        <v>1</v>
      </c>
      <c r="G5612" t="s">
        <v>21</v>
      </c>
      <c r="H5612" t="s">
        <v>13</v>
      </c>
      <c r="I5612" t="str">
        <f>VLOOKUP(H5612,Hoja3!$J$1:$K$25,2,FALSE)</f>
        <v>7</v>
      </c>
      <c r="J5612" t="s">
        <v>681</v>
      </c>
      <c r="K5612">
        <v>646075277.52512455</v>
      </c>
    </row>
    <row r="5613" spans="1:11" hidden="1" x14ac:dyDescent="0.25">
      <c r="A5613" t="s">
        <v>20</v>
      </c>
      <c r="B5613" t="s">
        <v>21</v>
      </c>
      <c r="C5613" t="s">
        <v>14</v>
      </c>
      <c r="D5613" t="s">
        <v>12</v>
      </c>
      <c r="E5613">
        <v>1997</v>
      </c>
      <c r="F5613">
        <v>1</v>
      </c>
      <c r="G5613" t="s">
        <v>21</v>
      </c>
      <c r="H5613" t="s">
        <v>15</v>
      </c>
      <c r="I5613" t="str">
        <f>VLOOKUP(H5613,Hoja3!$J$1:$K$25,2,FALSE)</f>
        <v>10</v>
      </c>
      <c r="K5613">
        <v>646075277.52512455</v>
      </c>
    </row>
    <row r="5614" spans="1:11" hidden="1" x14ac:dyDescent="0.25">
      <c r="A5614" t="s">
        <v>20</v>
      </c>
      <c r="B5614" t="s">
        <v>21</v>
      </c>
      <c r="C5614" t="s">
        <v>16</v>
      </c>
      <c r="D5614" t="s">
        <v>12</v>
      </c>
      <c r="E5614">
        <v>1997</v>
      </c>
      <c r="F5614">
        <v>12500</v>
      </c>
      <c r="G5614" t="s">
        <v>21</v>
      </c>
      <c r="H5614" t="s">
        <v>17</v>
      </c>
      <c r="I5614" t="str">
        <f>VLOOKUP(H5614,Hoja3!$J$1:$K$25,2,FALSE)</f>
        <v>14</v>
      </c>
      <c r="K5614">
        <v>646075277.52512455</v>
      </c>
    </row>
    <row r="5615" spans="1:11" hidden="1" x14ac:dyDescent="0.25">
      <c r="A5615" t="s">
        <v>20</v>
      </c>
      <c r="B5615" t="s">
        <v>21</v>
      </c>
      <c r="C5615" t="s">
        <v>18</v>
      </c>
      <c r="D5615" t="s">
        <v>12</v>
      </c>
      <c r="E5615">
        <v>1997</v>
      </c>
      <c r="F5615">
        <v>12500</v>
      </c>
      <c r="G5615" t="s">
        <v>21</v>
      </c>
      <c r="H5615" t="s">
        <v>19</v>
      </c>
      <c r="I5615" t="str">
        <f>VLOOKUP(H5615,Hoja3!$J$1:$K$25,2,FALSE)</f>
        <v>17</v>
      </c>
      <c r="K5615">
        <v>646075277.52512455</v>
      </c>
    </row>
    <row r="5616" spans="1:11" x14ac:dyDescent="0.25">
      <c r="A5616" t="s">
        <v>390</v>
      </c>
      <c r="B5616" t="s">
        <v>391</v>
      </c>
      <c r="C5616" t="s">
        <v>11</v>
      </c>
      <c r="D5616" t="s">
        <v>12</v>
      </c>
      <c r="E5616">
        <v>1997</v>
      </c>
      <c r="F5616">
        <v>1</v>
      </c>
      <c r="G5616" t="s">
        <v>391</v>
      </c>
      <c r="H5616" t="s">
        <v>13</v>
      </c>
      <c r="I5616" t="str">
        <f>VLOOKUP(H5616,Hoja3!$J$1:$K$25,2,FALSE)</f>
        <v>7</v>
      </c>
      <c r="J5616">
        <v>15634</v>
      </c>
      <c r="K5616">
        <v>24085749.592335913</v>
      </c>
    </row>
    <row r="5617" spans="1:11" hidden="1" x14ac:dyDescent="0.25">
      <c r="A5617" t="s">
        <v>390</v>
      </c>
      <c r="B5617" t="s">
        <v>391</v>
      </c>
      <c r="C5617" t="s">
        <v>14</v>
      </c>
      <c r="D5617" t="s">
        <v>12</v>
      </c>
      <c r="E5617">
        <v>1997</v>
      </c>
      <c r="F5617">
        <v>1</v>
      </c>
      <c r="G5617" t="s">
        <v>391</v>
      </c>
      <c r="H5617" t="s">
        <v>15</v>
      </c>
      <c r="I5617" t="str">
        <f>VLOOKUP(H5617,Hoja3!$J$1:$K$25,2,FALSE)</f>
        <v>10</v>
      </c>
      <c r="K5617">
        <v>24085749.592335913</v>
      </c>
    </row>
    <row r="5618" spans="1:11" hidden="1" x14ac:dyDescent="0.25">
      <c r="A5618" t="s">
        <v>390</v>
      </c>
      <c r="B5618" t="s">
        <v>391</v>
      </c>
      <c r="C5618" t="s">
        <v>16</v>
      </c>
      <c r="D5618" t="s">
        <v>12</v>
      </c>
      <c r="E5618">
        <v>1997</v>
      </c>
      <c r="F5618">
        <v>7000</v>
      </c>
      <c r="G5618" t="s">
        <v>391</v>
      </c>
      <c r="H5618" t="s">
        <v>17</v>
      </c>
      <c r="I5618" t="str">
        <f>VLOOKUP(H5618,Hoja3!$J$1:$K$25,2,FALSE)</f>
        <v>14</v>
      </c>
      <c r="K5618">
        <v>24085749.592335913</v>
      </c>
    </row>
    <row r="5619" spans="1:11" hidden="1" x14ac:dyDescent="0.25">
      <c r="A5619" t="s">
        <v>390</v>
      </c>
      <c r="B5619" t="s">
        <v>391</v>
      </c>
      <c r="C5619" t="s">
        <v>18</v>
      </c>
      <c r="D5619" t="s">
        <v>12</v>
      </c>
      <c r="E5619">
        <v>1997</v>
      </c>
      <c r="F5619">
        <v>7000</v>
      </c>
      <c r="G5619" t="s">
        <v>391</v>
      </c>
      <c r="H5619" t="s">
        <v>19</v>
      </c>
      <c r="I5619" t="str">
        <f>VLOOKUP(H5619,Hoja3!$J$1:$K$25,2,FALSE)</f>
        <v>17</v>
      </c>
      <c r="K5619">
        <v>24085749.592335913</v>
      </c>
    </row>
    <row r="5620" spans="1:11" hidden="1" x14ac:dyDescent="0.25">
      <c r="A5620" t="s">
        <v>144</v>
      </c>
      <c r="B5620" t="s">
        <v>145</v>
      </c>
      <c r="C5620" t="s">
        <v>11</v>
      </c>
      <c r="D5620" t="s">
        <v>12</v>
      </c>
      <c r="E5620">
        <v>1997</v>
      </c>
      <c r="F5620">
        <v>1</v>
      </c>
      <c r="G5620" t="s">
        <v>145</v>
      </c>
      <c r="H5620" t="s">
        <v>13</v>
      </c>
      <c r="I5620" t="str">
        <f>VLOOKUP(H5620,Hoja3!$J$1:$K$25,2,FALSE)</f>
        <v>7</v>
      </c>
      <c r="J5620" t="s">
        <v>681</v>
      </c>
      <c r="K5620">
        <v>1728057316.6956077</v>
      </c>
    </row>
    <row r="5621" spans="1:11" hidden="1" x14ac:dyDescent="0.25">
      <c r="A5621" t="s">
        <v>144</v>
      </c>
      <c r="B5621" t="s">
        <v>145</v>
      </c>
      <c r="C5621" t="s">
        <v>80</v>
      </c>
      <c r="D5621" t="s">
        <v>12</v>
      </c>
      <c r="E5621">
        <v>1997</v>
      </c>
      <c r="F5621">
        <v>1</v>
      </c>
      <c r="G5621" t="s">
        <v>145</v>
      </c>
      <c r="H5621" t="s">
        <v>81</v>
      </c>
      <c r="I5621" t="str">
        <f>VLOOKUP(H5621,Hoja3!$J$1:$K$25,2,FALSE)</f>
        <v>8</v>
      </c>
      <c r="J5621" t="s">
        <v>681</v>
      </c>
      <c r="K5621">
        <v>1728057316.6956077</v>
      </c>
    </row>
    <row r="5622" spans="1:11" hidden="1" x14ac:dyDescent="0.25">
      <c r="A5622" t="s">
        <v>144</v>
      </c>
      <c r="B5622" t="s">
        <v>145</v>
      </c>
      <c r="C5622" t="s">
        <v>14</v>
      </c>
      <c r="D5622" t="s">
        <v>12</v>
      </c>
      <c r="E5622">
        <v>1997</v>
      </c>
      <c r="F5622">
        <v>4</v>
      </c>
      <c r="G5622" t="s">
        <v>145</v>
      </c>
      <c r="H5622" t="s">
        <v>15</v>
      </c>
      <c r="I5622" t="str">
        <f>VLOOKUP(H5622,Hoja3!$J$1:$K$25,2,FALSE)</f>
        <v>10</v>
      </c>
      <c r="K5622">
        <v>1728057316.6956077</v>
      </c>
    </row>
    <row r="5623" spans="1:11" hidden="1" x14ac:dyDescent="0.25">
      <c r="A5623" t="s">
        <v>144</v>
      </c>
      <c r="B5623" t="s">
        <v>145</v>
      </c>
      <c r="C5623" t="s">
        <v>44</v>
      </c>
      <c r="D5623" t="s">
        <v>12</v>
      </c>
      <c r="E5623">
        <v>1997</v>
      </c>
      <c r="F5623">
        <v>2</v>
      </c>
      <c r="G5623" t="s">
        <v>145</v>
      </c>
      <c r="H5623" t="s">
        <v>45</v>
      </c>
      <c r="I5623" t="str">
        <f>VLOOKUP(H5623,Hoja3!$J$1:$K$25,2,FALSE)</f>
        <v>11</v>
      </c>
      <c r="J5623" t="s">
        <v>681</v>
      </c>
      <c r="K5623">
        <v>1728057316.6956077</v>
      </c>
    </row>
    <row r="5624" spans="1:11" hidden="1" x14ac:dyDescent="0.25">
      <c r="A5624" t="s">
        <v>144</v>
      </c>
      <c r="B5624" t="s">
        <v>145</v>
      </c>
      <c r="C5624" t="s">
        <v>16</v>
      </c>
      <c r="D5624" t="s">
        <v>12</v>
      </c>
      <c r="E5624">
        <v>1997</v>
      </c>
      <c r="F5624">
        <v>400</v>
      </c>
      <c r="G5624" t="s">
        <v>145</v>
      </c>
      <c r="H5624" t="s">
        <v>17</v>
      </c>
      <c r="I5624" t="str">
        <f>VLOOKUP(H5624,Hoja3!$J$1:$K$25,2,FALSE)</f>
        <v>14</v>
      </c>
      <c r="K5624">
        <v>1728057316.6956077</v>
      </c>
    </row>
    <row r="5625" spans="1:11" hidden="1" x14ac:dyDescent="0.25">
      <c r="A5625" t="s">
        <v>144</v>
      </c>
      <c r="B5625" t="s">
        <v>145</v>
      </c>
      <c r="C5625" t="s">
        <v>84</v>
      </c>
      <c r="D5625" t="s">
        <v>12</v>
      </c>
      <c r="E5625">
        <v>1997</v>
      </c>
      <c r="F5625">
        <v>0</v>
      </c>
      <c r="G5625" t="s">
        <v>145</v>
      </c>
      <c r="H5625" t="s">
        <v>85</v>
      </c>
      <c r="I5625" t="str">
        <f>VLOOKUP(H5625,Hoja3!$J$1:$K$25,2,FALSE)</f>
        <v>15</v>
      </c>
      <c r="K5625">
        <v>1728057316.6956077</v>
      </c>
    </row>
    <row r="5626" spans="1:11" hidden="1" x14ac:dyDescent="0.25">
      <c r="A5626" t="s">
        <v>144</v>
      </c>
      <c r="B5626" t="s">
        <v>145</v>
      </c>
      <c r="C5626" t="s">
        <v>18</v>
      </c>
      <c r="D5626" t="s">
        <v>12</v>
      </c>
      <c r="E5626">
        <v>1997</v>
      </c>
      <c r="F5626">
        <v>400</v>
      </c>
      <c r="G5626" t="s">
        <v>145</v>
      </c>
      <c r="H5626" t="s">
        <v>19</v>
      </c>
      <c r="I5626" t="str">
        <f>VLOOKUP(H5626,Hoja3!$J$1:$K$25,2,FALSE)</f>
        <v>17</v>
      </c>
      <c r="K5626">
        <v>1728057316.6956077</v>
      </c>
    </row>
    <row r="5627" spans="1:11" hidden="1" x14ac:dyDescent="0.25">
      <c r="A5627" t="s">
        <v>144</v>
      </c>
      <c r="B5627" t="s">
        <v>145</v>
      </c>
      <c r="C5627" t="s">
        <v>46</v>
      </c>
      <c r="D5627" t="s">
        <v>12</v>
      </c>
      <c r="E5627">
        <v>1997</v>
      </c>
      <c r="F5627">
        <v>0</v>
      </c>
      <c r="G5627" t="s">
        <v>145</v>
      </c>
      <c r="H5627" t="s">
        <v>47</v>
      </c>
      <c r="I5627" t="str">
        <f>VLOOKUP(H5627,Hoja3!$J$1:$K$25,2,FALSE)</f>
        <v>18</v>
      </c>
      <c r="K5627">
        <v>1728057316.6956077</v>
      </c>
    </row>
    <row r="5628" spans="1:11" x14ac:dyDescent="0.25">
      <c r="A5628" t="s">
        <v>22</v>
      </c>
      <c r="B5628" t="s">
        <v>23</v>
      </c>
      <c r="C5628" t="s">
        <v>11</v>
      </c>
      <c r="D5628" t="s">
        <v>12</v>
      </c>
      <c r="E5628">
        <v>1997</v>
      </c>
      <c r="F5628">
        <v>1</v>
      </c>
      <c r="G5628" t="s">
        <v>23</v>
      </c>
      <c r="H5628" t="s">
        <v>13</v>
      </c>
      <c r="I5628" t="str">
        <f>VLOOKUP(H5628,Hoja3!$J$1:$K$25,2,FALSE)</f>
        <v>7</v>
      </c>
      <c r="J5628">
        <v>341993</v>
      </c>
      <c r="K5628">
        <v>511685203.84500122</v>
      </c>
    </row>
    <row r="5629" spans="1:11" hidden="1" x14ac:dyDescent="0.25">
      <c r="A5629" t="s">
        <v>22</v>
      </c>
      <c r="B5629" t="s">
        <v>23</v>
      </c>
      <c r="C5629" t="s">
        <v>14</v>
      </c>
      <c r="D5629" t="s">
        <v>12</v>
      </c>
      <c r="E5629">
        <v>1997</v>
      </c>
      <c r="F5629">
        <v>1</v>
      </c>
      <c r="G5629" t="s">
        <v>23</v>
      </c>
      <c r="H5629" t="s">
        <v>15</v>
      </c>
      <c r="I5629" t="str">
        <f>VLOOKUP(H5629,Hoja3!$J$1:$K$25,2,FALSE)</f>
        <v>10</v>
      </c>
      <c r="K5629">
        <v>511685203.84500122</v>
      </c>
    </row>
    <row r="5630" spans="1:11" hidden="1" x14ac:dyDescent="0.25">
      <c r="A5630" t="s">
        <v>22</v>
      </c>
      <c r="B5630" t="s">
        <v>23</v>
      </c>
      <c r="C5630" t="s">
        <v>16</v>
      </c>
      <c r="D5630" t="s">
        <v>12</v>
      </c>
      <c r="E5630">
        <v>1997</v>
      </c>
      <c r="F5630">
        <v>0</v>
      </c>
      <c r="G5630" t="s">
        <v>23</v>
      </c>
      <c r="H5630" t="s">
        <v>17</v>
      </c>
      <c r="I5630" t="str">
        <f>VLOOKUP(H5630,Hoja3!$J$1:$K$25,2,FALSE)</f>
        <v>14</v>
      </c>
      <c r="K5630">
        <v>511685203.84500122</v>
      </c>
    </row>
    <row r="5631" spans="1:11" hidden="1" x14ac:dyDescent="0.25">
      <c r="A5631" t="s">
        <v>22</v>
      </c>
      <c r="B5631" t="s">
        <v>23</v>
      </c>
      <c r="C5631" t="s">
        <v>18</v>
      </c>
      <c r="D5631" t="s">
        <v>12</v>
      </c>
      <c r="E5631">
        <v>1997</v>
      </c>
      <c r="F5631">
        <v>0</v>
      </c>
      <c r="G5631" t="s">
        <v>23</v>
      </c>
      <c r="H5631" t="s">
        <v>19</v>
      </c>
      <c r="I5631" t="str">
        <f>VLOOKUP(H5631,Hoja3!$J$1:$K$25,2,FALSE)</f>
        <v>17</v>
      </c>
      <c r="K5631">
        <v>511685203.84500122</v>
      </c>
    </row>
    <row r="5632" spans="1:11" x14ac:dyDescent="0.25">
      <c r="A5632" t="s">
        <v>380</v>
      </c>
      <c r="B5632" t="s">
        <v>381</v>
      </c>
      <c r="C5632" t="s">
        <v>11</v>
      </c>
      <c r="D5632" t="s">
        <v>12</v>
      </c>
      <c r="E5632">
        <v>1997</v>
      </c>
      <c r="F5632">
        <v>1</v>
      </c>
      <c r="G5632" t="s">
        <v>381</v>
      </c>
      <c r="H5632" t="s">
        <v>13</v>
      </c>
      <c r="I5632" t="str">
        <f>VLOOKUP(H5632,Hoja3!$J$1:$K$25,2,FALSE)</f>
        <v>7</v>
      </c>
      <c r="J5632">
        <v>48856</v>
      </c>
      <c r="K5632">
        <v>72356176.470588237</v>
      </c>
    </row>
    <row r="5633" spans="1:11" hidden="1" x14ac:dyDescent="0.25">
      <c r="A5633" t="s">
        <v>380</v>
      </c>
      <c r="B5633" t="s">
        <v>381</v>
      </c>
      <c r="C5633" t="s">
        <v>14</v>
      </c>
      <c r="D5633" t="s">
        <v>12</v>
      </c>
      <c r="E5633">
        <v>1997</v>
      </c>
      <c r="F5633">
        <v>1</v>
      </c>
      <c r="G5633" t="s">
        <v>381</v>
      </c>
      <c r="H5633" t="s">
        <v>15</v>
      </c>
      <c r="I5633" t="str">
        <f>VLOOKUP(H5633,Hoja3!$J$1:$K$25,2,FALSE)</f>
        <v>10</v>
      </c>
      <c r="K5633">
        <v>72356176.470588237</v>
      </c>
    </row>
    <row r="5634" spans="1:11" hidden="1" x14ac:dyDescent="0.25">
      <c r="A5634" t="s">
        <v>380</v>
      </c>
      <c r="B5634" t="s">
        <v>381</v>
      </c>
      <c r="C5634" t="s">
        <v>16</v>
      </c>
      <c r="D5634" t="s">
        <v>12</v>
      </c>
      <c r="E5634">
        <v>1997</v>
      </c>
      <c r="F5634">
        <v>75000</v>
      </c>
      <c r="G5634" t="s">
        <v>381</v>
      </c>
      <c r="H5634" t="s">
        <v>17</v>
      </c>
      <c r="I5634" t="str">
        <f>VLOOKUP(H5634,Hoja3!$J$1:$K$25,2,FALSE)</f>
        <v>14</v>
      </c>
      <c r="K5634">
        <v>72356176.470588237</v>
      </c>
    </row>
    <row r="5635" spans="1:11" hidden="1" x14ac:dyDescent="0.25">
      <c r="A5635" t="s">
        <v>380</v>
      </c>
      <c r="B5635" t="s">
        <v>381</v>
      </c>
      <c r="C5635" t="s">
        <v>18</v>
      </c>
      <c r="D5635" t="s">
        <v>12</v>
      </c>
      <c r="E5635">
        <v>1997</v>
      </c>
      <c r="F5635">
        <v>75000</v>
      </c>
      <c r="G5635" t="s">
        <v>381</v>
      </c>
      <c r="H5635" t="s">
        <v>19</v>
      </c>
      <c r="I5635" t="str">
        <f>VLOOKUP(H5635,Hoja3!$J$1:$K$25,2,FALSE)</f>
        <v>17</v>
      </c>
      <c r="K5635">
        <v>72356176.470588237</v>
      </c>
    </row>
    <row r="5636" spans="1:11" hidden="1" x14ac:dyDescent="0.25">
      <c r="A5636" t="s">
        <v>24</v>
      </c>
      <c r="B5636" t="s">
        <v>25</v>
      </c>
      <c r="C5636" t="s">
        <v>78</v>
      </c>
      <c r="D5636" t="s">
        <v>12</v>
      </c>
      <c r="E5636">
        <v>1997</v>
      </c>
      <c r="F5636">
        <v>1</v>
      </c>
      <c r="G5636" t="s">
        <v>25</v>
      </c>
      <c r="H5636" t="s">
        <v>79</v>
      </c>
      <c r="I5636" t="str">
        <f>VLOOKUP(H5636,Hoja3!$J$1:$K$25,2,FALSE)</f>
        <v>6</v>
      </c>
      <c r="J5636" t="s">
        <v>681</v>
      </c>
      <c r="K5636">
        <v>437415331.04099435</v>
      </c>
    </row>
    <row r="5637" spans="1:11" x14ac:dyDescent="0.25">
      <c r="A5637" t="s">
        <v>24</v>
      </c>
      <c r="B5637" t="s">
        <v>25</v>
      </c>
      <c r="C5637" t="s">
        <v>11</v>
      </c>
      <c r="D5637" t="s">
        <v>12</v>
      </c>
      <c r="E5637">
        <v>1997</v>
      </c>
      <c r="F5637">
        <v>1</v>
      </c>
      <c r="G5637" t="s">
        <v>25</v>
      </c>
      <c r="H5637" t="s">
        <v>13</v>
      </c>
      <c r="I5637" t="str">
        <f>VLOOKUP(H5637,Hoja3!$J$1:$K$25,2,FALSE)</f>
        <v>7</v>
      </c>
      <c r="J5637">
        <v>447522</v>
      </c>
      <c r="K5637">
        <v>437415331.04099435</v>
      </c>
    </row>
    <row r="5638" spans="1:11" hidden="1" x14ac:dyDescent="0.25">
      <c r="A5638" t="s">
        <v>24</v>
      </c>
      <c r="B5638" t="s">
        <v>25</v>
      </c>
      <c r="C5638" t="s">
        <v>26</v>
      </c>
      <c r="D5638" t="s">
        <v>12</v>
      </c>
      <c r="E5638">
        <v>1997</v>
      </c>
      <c r="F5638">
        <v>5</v>
      </c>
      <c r="G5638" t="s">
        <v>25</v>
      </c>
      <c r="H5638" t="s">
        <v>27</v>
      </c>
      <c r="I5638" t="str">
        <f>VLOOKUP(H5638,Hoja3!$J$1:$K$25,2,FALSE)</f>
        <v>9</v>
      </c>
      <c r="J5638" t="s">
        <v>681</v>
      </c>
      <c r="K5638">
        <v>437415331.04099435</v>
      </c>
    </row>
    <row r="5639" spans="1:11" hidden="1" x14ac:dyDescent="0.25">
      <c r="A5639" t="s">
        <v>24</v>
      </c>
      <c r="B5639" t="s">
        <v>25</v>
      </c>
      <c r="C5639" t="s">
        <v>14</v>
      </c>
      <c r="D5639" t="s">
        <v>12</v>
      </c>
      <c r="E5639">
        <v>1997</v>
      </c>
      <c r="F5639">
        <v>7</v>
      </c>
      <c r="G5639" t="s">
        <v>25</v>
      </c>
      <c r="H5639" t="s">
        <v>15</v>
      </c>
      <c r="I5639" t="str">
        <f>VLOOKUP(H5639,Hoja3!$J$1:$K$25,2,FALSE)</f>
        <v>10</v>
      </c>
      <c r="K5639">
        <v>437415331.04099435</v>
      </c>
    </row>
    <row r="5640" spans="1:11" hidden="1" x14ac:dyDescent="0.25">
      <c r="A5640" t="s">
        <v>24</v>
      </c>
      <c r="B5640" t="s">
        <v>25</v>
      </c>
      <c r="C5640" t="s">
        <v>82</v>
      </c>
      <c r="D5640" t="s">
        <v>12</v>
      </c>
      <c r="E5640">
        <v>1997</v>
      </c>
      <c r="F5640">
        <v>0</v>
      </c>
      <c r="G5640" t="s">
        <v>25</v>
      </c>
      <c r="H5640" t="s">
        <v>83</v>
      </c>
      <c r="I5640" t="str">
        <f>VLOOKUP(H5640,Hoja3!$J$1:$K$25,2,FALSE)</f>
        <v>13</v>
      </c>
      <c r="K5640">
        <v>437415331.04099435</v>
      </c>
    </row>
    <row r="5641" spans="1:11" hidden="1" x14ac:dyDescent="0.25">
      <c r="A5641" t="s">
        <v>24</v>
      </c>
      <c r="B5641" t="s">
        <v>25</v>
      </c>
      <c r="C5641" t="s">
        <v>16</v>
      </c>
      <c r="D5641" t="s">
        <v>12</v>
      </c>
      <c r="E5641">
        <v>1997</v>
      </c>
      <c r="F5641">
        <v>900030</v>
      </c>
      <c r="G5641" t="s">
        <v>25</v>
      </c>
      <c r="H5641" t="s">
        <v>17</v>
      </c>
      <c r="I5641" t="str">
        <f>VLOOKUP(H5641,Hoja3!$J$1:$K$25,2,FALSE)</f>
        <v>14</v>
      </c>
      <c r="K5641">
        <v>437415331.04099435</v>
      </c>
    </row>
    <row r="5642" spans="1:11" hidden="1" x14ac:dyDescent="0.25">
      <c r="A5642" t="s">
        <v>24</v>
      </c>
      <c r="B5642" t="s">
        <v>25</v>
      </c>
      <c r="C5642" t="s">
        <v>28</v>
      </c>
      <c r="D5642" t="s">
        <v>12</v>
      </c>
      <c r="E5642">
        <v>1997</v>
      </c>
      <c r="F5642">
        <v>3803402</v>
      </c>
      <c r="G5642" t="s">
        <v>25</v>
      </c>
      <c r="H5642" t="s">
        <v>29</v>
      </c>
      <c r="I5642" t="str">
        <f>VLOOKUP(H5642,Hoja3!$J$1:$K$25,2,FALSE)</f>
        <v>16</v>
      </c>
      <c r="K5642">
        <v>437415331.04099435</v>
      </c>
    </row>
    <row r="5643" spans="1:11" hidden="1" x14ac:dyDescent="0.25">
      <c r="A5643" t="s">
        <v>24</v>
      </c>
      <c r="B5643" t="s">
        <v>25</v>
      </c>
      <c r="C5643" t="s">
        <v>18</v>
      </c>
      <c r="D5643" t="s">
        <v>12</v>
      </c>
      <c r="E5643">
        <v>1997</v>
      </c>
      <c r="F5643">
        <v>4703432</v>
      </c>
      <c r="G5643" t="s">
        <v>25</v>
      </c>
      <c r="H5643" t="s">
        <v>19</v>
      </c>
      <c r="I5643" t="str">
        <f>VLOOKUP(H5643,Hoja3!$J$1:$K$25,2,FALSE)</f>
        <v>17</v>
      </c>
      <c r="K5643">
        <v>437415331.04099435</v>
      </c>
    </row>
    <row r="5644" spans="1:11" x14ac:dyDescent="0.25">
      <c r="A5644" t="s">
        <v>362</v>
      </c>
      <c r="B5644" t="s">
        <v>363</v>
      </c>
      <c r="C5644" t="s">
        <v>26</v>
      </c>
      <c r="D5644" t="s">
        <v>12</v>
      </c>
      <c r="E5644">
        <v>1997</v>
      </c>
      <c r="F5644">
        <v>1</v>
      </c>
      <c r="G5644" t="s">
        <v>363</v>
      </c>
      <c r="H5644" t="s">
        <v>27</v>
      </c>
      <c r="I5644" t="str">
        <f>VLOOKUP(H5644,Hoja3!$J$1:$K$25,2,FALSE)</f>
        <v>9</v>
      </c>
      <c r="J5644">
        <v>64490</v>
      </c>
      <c r="K5644">
        <v>71857382.745606601</v>
      </c>
    </row>
    <row r="5645" spans="1:11" hidden="1" x14ac:dyDescent="0.25">
      <c r="A5645" t="s">
        <v>362</v>
      </c>
      <c r="B5645" t="s">
        <v>363</v>
      </c>
      <c r="C5645" t="s">
        <v>14</v>
      </c>
      <c r="D5645" t="s">
        <v>12</v>
      </c>
      <c r="E5645">
        <v>1997</v>
      </c>
      <c r="F5645">
        <v>1</v>
      </c>
      <c r="G5645" t="s">
        <v>363</v>
      </c>
      <c r="H5645" t="s">
        <v>15</v>
      </c>
      <c r="I5645" t="str">
        <f>VLOOKUP(H5645,Hoja3!$J$1:$K$25,2,FALSE)</f>
        <v>10</v>
      </c>
      <c r="K5645">
        <v>71857382.745606601</v>
      </c>
    </row>
    <row r="5646" spans="1:11" hidden="1" x14ac:dyDescent="0.25">
      <c r="A5646" t="s">
        <v>362</v>
      </c>
      <c r="B5646" t="s">
        <v>363</v>
      </c>
      <c r="C5646" t="s">
        <v>28</v>
      </c>
      <c r="D5646" t="s">
        <v>12</v>
      </c>
      <c r="E5646">
        <v>1997</v>
      </c>
      <c r="F5646">
        <v>21390</v>
      </c>
      <c r="G5646" t="s">
        <v>363</v>
      </c>
      <c r="H5646" t="s">
        <v>29</v>
      </c>
      <c r="I5646" t="str">
        <f>VLOOKUP(H5646,Hoja3!$J$1:$K$25,2,FALSE)</f>
        <v>16</v>
      </c>
      <c r="K5646">
        <v>71857382.745606601</v>
      </c>
    </row>
    <row r="5647" spans="1:11" hidden="1" x14ac:dyDescent="0.25">
      <c r="A5647" t="s">
        <v>362</v>
      </c>
      <c r="B5647" t="s">
        <v>363</v>
      </c>
      <c r="C5647" t="s">
        <v>18</v>
      </c>
      <c r="D5647" t="s">
        <v>12</v>
      </c>
      <c r="E5647">
        <v>1997</v>
      </c>
      <c r="F5647">
        <v>21390</v>
      </c>
      <c r="G5647" t="s">
        <v>363</v>
      </c>
      <c r="H5647" t="s">
        <v>19</v>
      </c>
      <c r="I5647" t="str">
        <f>VLOOKUP(H5647,Hoja3!$J$1:$K$25,2,FALSE)</f>
        <v>17</v>
      </c>
      <c r="K5647">
        <v>71857382.745606601</v>
      </c>
    </row>
    <row r="5648" spans="1:11" hidden="1" x14ac:dyDescent="0.25">
      <c r="A5648" t="s">
        <v>186</v>
      </c>
      <c r="B5648" t="s">
        <v>187</v>
      </c>
      <c r="C5648" t="s">
        <v>11</v>
      </c>
      <c r="D5648" t="s">
        <v>12</v>
      </c>
      <c r="E5648">
        <v>1997</v>
      </c>
      <c r="F5648">
        <v>1</v>
      </c>
      <c r="G5648" t="s">
        <v>187</v>
      </c>
      <c r="H5648" t="s">
        <v>13</v>
      </c>
      <c r="I5648" t="str">
        <f>VLOOKUP(H5648,Hoja3!$J$1:$K$25,2,FALSE)</f>
        <v>7</v>
      </c>
      <c r="J5648" t="s">
        <v>681</v>
      </c>
      <c r="K5648">
        <v>19676049.075701091</v>
      </c>
    </row>
    <row r="5649" spans="1:11" hidden="1" x14ac:dyDescent="0.25">
      <c r="A5649" t="s">
        <v>186</v>
      </c>
      <c r="B5649" t="s">
        <v>187</v>
      </c>
      <c r="C5649" t="s">
        <v>14</v>
      </c>
      <c r="D5649" t="s">
        <v>12</v>
      </c>
      <c r="E5649">
        <v>1997</v>
      </c>
      <c r="F5649">
        <v>1</v>
      </c>
      <c r="G5649" t="s">
        <v>187</v>
      </c>
      <c r="H5649" t="s">
        <v>15</v>
      </c>
      <c r="I5649" t="str">
        <f>VLOOKUP(H5649,Hoja3!$J$1:$K$25,2,FALSE)</f>
        <v>10</v>
      </c>
      <c r="K5649">
        <v>19676049.075701091</v>
      </c>
    </row>
    <row r="5650" spans="1:11" hidden="1" x14ac:dyDescent="0.25">
      <c r="A5650" t="s">
        <v>186</v>
      </c>
      <c r="B5650" t="s">
        <v>187</v>
      </c>
      <c r="C5650" t="s">
        <v>16</v>
      </c>
      <c r="D5650" t="s">
        <v>12</v>
      </c>
      <c r="E5650">
        <v>1997</v>
      </c>
      <c r="F5650">
        <v>51000</v>
      </c>
      <c r="G5650" t="s">
        <v>187</v>
      </c>
      <c r="H5650" t="s">
        <v>17</v>
      </c>
      <c r="I5650" t="str">
        <f>VLOOKUP(H5650,Hoja3!$J$1:$K$25,2,FALSE)</f>
        <v>14</v>
      </c>
      <c r="K5650">
        <v>19676049.075701091</v>
      </c>
    </row>
    <row r="5651" spans="1:11" hidden="1" x14ac:dyDescent="0.25">
      <c r="A5651" t="s">
        <v>186</v>
      </c>
      <c r="B5651" t="s">
        <v>187</v>
      </c>
      <c r="C5651" t="s">
        <v>18</v>
      </c>
      <c r="D5651" t="s">
        <v>12</v>
      </c>
      <c r="E5651">
        <v>1997</v>
      </c>
      <c r="F5651">
        <v>51000</v>
      </c>
      <c r="G5651" t="s">
        <v>187</v>
      </c>
      <c r="H5651" t="s">
        <v>19</v>
      </c>
      <c r="I5651" t="str">
        <f>VLOOKUP(H5651,Hoja3!$J$1:$K$25,2,FALSE)</f>
        <v>17</v>
      </c>
      <c r="K5651">
        <v>19676049.075701091</v>
      </c>
    </row>
    <row r="5652" spans="1:11" x14ac:dyDescent="0.25">
      <c r="A5652" t="s">
        <v>32</v>
      </c>
      <c r="B5652" t="s">
        <v>33</v>
      </c>
      <c r="C5652" t="s">
        <v>11</v>
      </c>
      <c r="D5652" t="s">
        <v>12</v>
      </c>
      <c r="E5652">
        <v>1997</v>
      </c>
      <c r="F5652">
        <v>2</v>
      </c>
      <c r="G5652" t="s">
        <v>33</v>
      </c>
      <c r="H5652" t="s">
        <v>13</v>
      </c>
      <c r="I5652" t="str">
        <f>VLOOKUP(H5652,Hoja3!$J$1:$K$25,2,FALSE)</f>
        <v>7</v>
      </c>
      <c r="J5652">
        <v>68399</v>
      </c>
      <c r="K5652">
        <v>45135398.008816637</v>
      </c>
    </row>
    <row r="5653" spans="1:11" hidden="1" x14ac:dyDescent="0.25">
      <c r="A5653" t="s">
        <v>32</v>
      </c>
      <c r="B5653" t="s">
        <v>33</v>
      </c>
      <c r="C5653" t="s">
        <v>14</v>
      </c>
      <c r="D5653" t="s">
        <v>12</v>
      </c>
      <c r="E5653">
        <v>1997</v>
      </c>
      <c r="F5653">
        <v>2</v>
      </c>
      <c r="G5653" t="s">
        <v>33</v>
      </c>
      <c r="H5653" t="s">
        <v>15</v>
      </c>
      <c r="I5653" t="str">
        <f>VLOOKUP(H5653,Hoja3!$J$1:$K$25,2,FALSE)</f>
        <v>10</v>
      </c>
      <c r="K5653">
        <v>45135398.008816637</v>
      </c>
    </row>
    <row r="5654" spans="1:11" hidden="1" x14ac:dyDescent="0.25">
      <c r="A5654" t="s">
        <v>32</v>
      </c>
      <c r="B5654" t="s">
        <v>33</v>
      </c>
      <c r="C5654" t="s">
        <v>16</v>
      </c>
      <c r="D5654" t="s">
        <v>12</v>
      </c>
      <c r="E5654">
        <v>1997</v>
      </c>
      <c r="F5654">
        <v>190000</v>
      </c>
      <c r="G5654" t="s">
        <v>33</v>
      </c>
      <c r="H5654" t="s">
        <v>17</v>
      </c>
      <c r="I5654" t="str">
        <f>VLOOKUP(H5654,Hoja3!$J$1:$K$25,2,FALSE)</f>
        <v>14</v>
      </c>
      <c r="K5654">
        <v>45135398.008816637</v>
      </c>
    </row>
    <row r="5655" spans="1:11" hidden="1" x14ac:dyDescent="0.25">
      <c r="A5655" t="s">
        <v>32</v>
      </c>
      <c r="B5655" t="s">
        <v>33</v>
      </c>
      <c r="C5655" t="s">
        <v>18</v>
      </c>
      <c r="D5655" t="s">
        <v>12</v>
      </c>
      <c r="E5655">
        <v>1997</v>
      </c>
      <c r="F5655">
        <v>190000</v>
      </c>
      <c r="G5655" t="s">
        <v>33</v>
      </c>
      <c r="H5655" t="s">
        <v>19</v>
      </c>
      <c r="I5655" t="str">
        <f>VLOOKUP(H5655,Hoja3!$J$1:$K$25,2,FALSE)</f>
        <v>17</v>
      </c>
      <c r="K5655">
        <v>45135398.008816637</v>
      </c>
    </row>
    <row r="5656" spans="1:11" hidden="1" x14ac:dyDescent="0.25">
      <c r="A5656" t="s">
        <v>34</v>
      </c>
      <c r="B5656" t="s">
        <v>35</v>
      </c>
      <c r="C5656" t="s">
        <v>11</v>
      </c>
      <c r="D5656" t="s">
        <v>12</v>
      </c>
      <c r="E5656">
        <v>1997</v>
      </c>
      <c r="F5656">
        <v>3</v>
      </c>
      <c r="G5656" t="s">
        <v>35</v>
      </c>
      <c r="H5656" t="s">
        <v>13</v>
      </c>
      <c r="I5656" t="str">
        <f>VLOOKUP(H5656,Hoja3!$J$1:$K$25,2,FALSE)</f>
        <v>7</v>
      </c>
      <c r="J5656" t="s">
        <v>681</v>
      </c>
      <c r="K5656">
        <v>2173665655.9372735</v>
      </c>
    </row>
    <row r="5657" spans="1:11" hidden="1" x14ac:dyDescent="0.25">
      <c r="A5657" t="s">
        <v>34</v>
      </c>
      <c r="B5657" t="s">
        <v>35</v>
      </c>
      <c r="C5657" t="s">
        <v>26</v>
      </c>
      <c r="D5657" t="s">
        <v>12</v>
      </c>
      <c r="E5657">
        <v>1997</v>
      </c>
      <c r="F5657">
        <v>1</v>
      </c>
      <c r="G5657" t="s">
        <v>35</v>
      </c>
      <c r="H5657" t="s">
        <v>27</v>
      </c>
      <c r="I5657" t="str">
        <f>VLOOKUP(H5657,Hoja3!$J$1:$K$25,2,FALSE)</f>
        <v>9</v>
      </c>
      <c r="J5657" t="s">
        <v>681</v>
      </c>
      <c r="K5657">
        <v>2173665655.9372735</v>
      </c>
    </row>
    <row r="5658" spans="1:11" hidden="1" x14ac:dyDescent="0.25">
      <c r="A5658" t="s">
        <v>34</v>
      </c>
      <c r="B5658" t="s">
        <v>35</v>
      </c>
      <c r="C5658" t="s">
        <v>14</v>
      </c>
      <c r="D5658" t="s">
        <v>12</v>
      </c>
      <c r="E5658">
        <v>1997</v>
      </c>
      <c r="F5658">
        <v>4</v>
      </c>
      <c r="G5658" t="s">
        <v>35</v>
      </c>
      <c r="H5658" t="s">
        <v>15</v>
      </c>
      <c r="I5658" t="str">
        <f>VLOOKUP(H5658,Hoja3!$J$1:$K$25,2,FALSE)</f>
        <v>10</v>
      </c>
      <c r="K5658">
        <v>2173665655.9372735</v>
      </c>
    </row>
    <row r="5659" spans="1:11" hidden="1" x14ac:dyDescent="0.25">
      <c r="A5659" t="s">
        <v>34</v>
      </c>
      <c r="B5659" t="s">
        <v>35</v>
      </c>
      <c r="C5659" t="s">
        <v>16</v>
      </c>
      <c r="D5659" t="s">
        <v>12</v>
      </c>
      <c r="E5659">
        <v>1997</v>
      </c>
      <c r="F5659">
        <v>62200</v>
      </c>
      <c r="G5659" t="s">
        <v>35</v>
      </c>
      <c r="H5659" t="s">
        <v>17</v>
      </c>
      <c r="I5659" t="str">
        <f>VLOOKUP(H5659,Hoja3!$J$1:$K$25,2,FALSE)</f>
        <v>14</v>
      </c>
      <c r="K5659">
        <v>2173665655.9372735</v>
      </c>
    </row>
    <row r="5660" spans="1:11" hidden="1" x14ac:dyDescent="0.25">
      <c r="A5660" t="s">
        <v>34</v>
      </c>
      <c r="B5660" t="s">
        <v>35</v>
      </c>
      <c r="C5660" t="s">
        <v>28</v>
      </c>
      <c r="D5660" t="s">
        <v>12</v>
      </c>
      <c r="E5660">
        <v>1997</v>
      </c>
      <c r="F5660">
        <v>676</v>
      </c>
      <c r="G5660" t="s">
        <v>35</v>
      </c>
      <c r="H5660" t="s">
        <v>29</v>
      </c>
      <c r="I5660" t="str">
        <f>VLOOKUP(H5660,Hoja3!$J$1:$K$25,2,FALSE)</f>
        <v>16</v>
      </c>
      <c r="K5660">
        <v>2173665655.9372735</v>
      </c>
    </row>
    <row r="5661" spans="1:11" hidden="1" x14ac:dyDescent="0.25">
      <c r="A5661" t="s">
        <v>34</v>
      </c>
      <c r="B5661" t="s">
        <v>35</v>
      </c>
      <c r="C5661" t="s">
        <v>18</v>
      </c>
      <c r="D5661" t="s">
        <v>12</v>
      </c>
      <c r="E5661">
        <v>1997</v>
      </c>
      <c r="F5661">
        <v>62876</v>
      </c>
      <c r="G5661" t="s">
        <v>35</v>
      </c>
      <c r="H5661" t="s">
        <v>19</v>
      </c>
      <c r="I5661" t="str">
        <f>VLOOKUP(H5661,Hoja3!$J$1:$K$25,2,FALSE)</f>
        <v>17</v>
      </c>
      <c r="K5661">
        <v>2173665655.9372735</v>
      </c>
    </row>
    <row r="5662" spans="1:11" hidden="1" x14ac:dyDescent="0.25">
      <c r="A5662" t="s">
        <v>146</v>
      </c>
      <c r="B5662" t="s">
        <v>147</v>
      </c>
      <c r="C5662" t="s">
        <v>11</v>
      </c>
      <c r="D5662" t="s">
        <v>12</v>
      </c>
      <c r="E5662">
        <v>1997</v>
      </c>
      <c r="F5662">
        <v>1</v>
      </c>
      <c r="G5662" t="s">
        <v>147</v>
      </c>
      <c r="H5662" t="s">
        <v>13</v>
      </c>
      <c r="I5662" t="str">
        <f>VLOOKUP(H5662,Hoja3!$J$1:$K$25,2,FALSE)</f>
        <v>7</v>
      </c>
      <c r="J5662" t="s">
        <v>681</v>
      </c>
      <c r="K5662">
        <v>102407653.0206062</v>
      </c>
    </row>
    <row r="5663" spans="1:11" hidden="1" x14ac:dyDescent="0.25">
      <c r="A5663" t="s">
        <v>146</v>
      </c>
      <c r="B5663" t="s">
        <v>147</v>
      </c>
      <c r="C5663" t="s">
        <v>14</v>
      </c>
      <c r="D5663" t="s">
        <v>12</v>
      </c>
      <c r="E5663">
        <v>1997</v>
      </c>
      <c r="F5663">
        <v>1</v>
      </c>
      <c r="G5663" t="s">
        <v>147</v>
      </c>
      <c r="H5663" t="s">
        <v>15</v>
      </c>
      <c r="I5663" t="str">
        <f>VLOOKUP(H5663,Hoja3!$J$1:$K$25,2,FALSE)</f>
        <v>10</v>
      </c>
      <c r="K5663">
        <v>102407653.0206062</v>
      </c>
    </row>
    <row r="5664" spans="1:11" hidden="1" x14ac:dyDescent="0.25">
      <c r="A5664" t="s">
        <v>146</v>
      </c>
      <c r="B5664" t="s">
        <v>147</v>
      </c>
      <c r="C5664" t="s">
        <v>16</v>
      </c>
      <c r="D5664" t="s">
        <v>12</v>
      </c>
      <c r="E5664">
        <v>1997</v>
      </c>
      <c r="F5664">
        <v>200</v>
      </c>
      <c r="G5664" t="s">
        <v>147</v>
      </c>
      <c r="H5664" t="s">
        <v>17</v>
      </c>
      <c r="I5664" t="str">
        <f>VLOOKUP(H5664,Hoja3!$J$1:$K$25,2,FALSE)</f>
        <v>14</v>
      </c>
      <c r="K5664">
        <v>102407653.0206062</v>
      </c>
    </row>
    <row r="5665" spans="1:11" hidden="1" x14ac:dyDescent="0.25">
      <c r="A5665" t="s">
        <v>146</v>
      </c>
      <c r="B5665" t="s">
        <v>147</v>
      </c>
      <c r="C5665" t="s">
        <v>18</v>
      </c>
      <c r="D5665" t="s">
        <v>12</v>
      </c>
      <c r="E5665">
        <v>1997</v>
      </c>
      <c r="F5665">
        <v>200</v>
      </c>
      <c r="G5665" t="s">
        <v>147</v>
      </c>
      <c r="H5665" t="s">
        <v>19</v>
      </c>
      <c r="I5665" t="str">
        <f>VLOOKUP(H5665,Hoja3!$J$1:$K$25,2,FALSE)</f>
        <v>17</v>
      </c>
      <c r="K5665">
        <v>102407653.0206062</v>
      </c>
    </row>
    <row r="5666" spans="1:11" x14ac:dyDescent="0.25">
      <c r="A5666" t="s">
        <v>304</v>
      </c>
      <c r="B5666" t="s">
        <v>305</v>
      </c>
      <c r="C5666" t="s">
        <v>26</v>
      </c>
      <c r="D5666" t="s">
        <v>12</v>
      </c>
      <c r="E5666">
        <v>1997</v>
      </c>
      <c r="F5666">
        <v>1</v>
      </c>
      <c r="G5666" t="s">
        <v>305</v>
      </c>
      <c r="H5666" t="s">
        <v>27</v>
      </c>
      <c r="I5666" t="str">
        <f>VLOOKUP(H5666,Hoja3!$J$1:$K$25,2,FALSE)</f>
        <v>9</v>
      </c>
      <c r="J5666">
        <v>20</v>
      </c>
      <c r="K5666">
        <v>42335646.895798385</v>
      </c>
    </row>
    <row r="5667" spans="1:11" hidden="1" x14ac:dyDescent="0.25">
      <c r="A5667" t="s">
        <v>304</v>
      </c>
      <c r="B5667" t="s">
        <v>305</v>
      </c>
      <c r="C5667" t="s">
        <v>14</v>
      </c>
      <c r="D5667" t="s">
        <v>12</v>
      </c>
      <c r="E5667">
        <v>1997</v>
      </c>
      <c r="F5667">
        <v>1</v>
      </c>
      <c r="G5667" t="s">
        <v>305</v>
      </c>
      <c r="H5667" t="s">
        <v>15</v>
      </c>
      <c r="I5667" t="str">
        <f>VLOOKUP(H5667,Hoja3!$J$1:$K$25,2,FALSE)</f>
        <v>10</v>
      </c>
      <c r="K5667">
        <v>42335646.895798385</v>
      </c>
    </row>
    <row r="5668" spans="1:11" hidden="1" x14ac:dyDescent="0.25">
      <c r="A5668" t="s">
        <v>304</v>
      </c>
      <c r="B5668" t="s">
        <v>305</v>
      </c>
      <c r="C5668" t="s">
        <v>28</v>
      </c>
      <c r="D5668" t="s">
        <v>12</v>
      </c>
      <c r="E5668">
        <v>1997</v>
      </c>
      <c r="F5668">
        <v>0</v>
      </c>
      <c r="G5668" t="s">
        <v>305</v>
      </c>
      <c r="H5668" t="s">
        <v>29</v>
      </c>
      <c r="I5668" t="str">
        <f>VLOOKUP(H5668,Hoja3!$J$1:$K$25,2,FALSE)</f>
        <v>16</v>
      </c>
      <c r="K5668">
        <v>42335646.895798385</v>
      </c>
    </row>
    <row r="5669" spans="1:11" hidden="1" x14ac:dyDescent="0.25">
      <c r="A5669" t="s">
        <v>304</v>
      </c>
      <c r="B5669" t="s">
        <v>305</v>
      </c>
      <c r="C5669" t="s">
        <v>18</v>
      </c>
      <c r="D5669" t="s">
        <v>12</v>
      </c>
      <c r="E5669">
        <v>1997</v>
      </c>
      <c r="F5669">
        <v>0</v>
      </c>
      <c r="G5669" t="s">
        <v>305</v>
      </c>
      <c r="H5669" t="s">
        <v>19</v>
      </c>
      <c r="I5669" t="str">
        <f>VLOOKUP(H5669,Hoja3!$J$1:$K$25,2,FALSE)</f>
        <v>17</v>
      </c>
      <c r="K5669">
        <v>42335646.895798385</v>
      </c>
    </row>
    <row r="5670" spans="1:11" x14ac:dyDescent="0.25">
      <c r="A5670" t="s">
        <v>42</v>
      </c>
      <c r="B5670" t="s">
        <v>43</v>
      </c>
      <c r="C5670" t="s">
        <v>11</v>
      </c>
      <c r="D5670" t="s">
        <v>12</v>
      </c>
      <c r="E5670">
        <v>1997</v>
      </c>
      <c r="F5670">
        <v>1</v>
      </c>
      <c r="G5670" t="s">
        <v>43</v>
      </c>
      <c r="H5670" t="s">
        <v>13</v>
      </c>
      <c r="I5670" t="str">
        <f>VLOOKUP(H5670,Hoja3!$J$1:$K$25,2,FALSE)</f>
        <v>7</v>
      </c>
      <c r="J5670">
        <v>234509</v>
      </c>
      <c r="K5670">
        <v>2142470914.4013569</v>
      </c>
    </row>
    <row r="5671" spans="1:11" x14ac:dyDescent="0.25">
      <c r="A5671" t="s">
        <v>42</v>
      </c>
      <c r="B5671" t="s">
        <v>43</v>
      </c>
      <c r="C5671" t="s">
        <v>26</v>
      </c>
      <c r="D5671" t="s">
        <v>12</v>
      </c>
      <c r="E5671">
        <v>1997</v>
      </c>
      <c r="F5671">
        <v>1</v>
      </c>
      <c r="G5671" t="s">
        <v>43</v>
      </c>
      <c r="H5671" t="s">
        <v>27</v>
      </c>
      <c r="I5671" t="str">
        <f>VLOOKUP(H5671,Hoja3!$J$1:$K$25,2,FALSE)</f>
        <v>9</v>
      </c>
      <c r="J5671">
        <v>19542</v>
      </c>
      <c r="K5671">
        <v>2142470914.4013569</v>
      </c>
    </row>
    <row r="5672" spans="1:11" hidden="1" x14ac:dyDescent="0.25">
      <c r="A5672" t="s">
        <v>42</v>
      </c>
      <c r="B5672" t="s">
        <v>43</v>
      </c>
      <c r="C5672" t="s">
        <v>14</v>
      </c>
      <c r="D5672" t="s">
        <v>12</v>
      </c>
      <c r="E5672">
        <v>1997</v>
      </c>
      <c r="F5672">
        <v>3</v>
      </c>
      <c r="G5672" t="s">
        <v>43</v>
      </c>
      <c r="H5672" t="s">
        <v>15</v>
      </c>
      <c r="I5672" t="str">
        <f>VLOOKUP(H5672,Hoja3!$J$1:$K$25,2,FALSE)</f>
        <v>10</v>
      </c>
      <c r="K5672">
        <v>2142470914.4013569</v>
      </c>
    </row>
    <row r="5673" spans="1:11" hidden="1" x14ac:dyDescent="0.25">
      <c r="A5673" t="s">
        <v>42</v>
      </c>
      <c r="B5673" t="s">
        <v>43</v>
      </c>
      <c r="C5673" t="s">
        <v>44</v>
      </c>
      <c r="D5673" t="s">
        <v>12</v>
      </c>
      <c r="E5673">
        <v>1997</v>
      </c>
      <c r="F5673">
        <v>1</v>
      </c>
      <c r="G5673" t="s">
        <v>43</v>
      </c>
      <c r="H5673" t="s">
        <v>45</v>
      </c>
      <c r="I5673" t="str">
        <f>VLOOKUP(H5673,Hoja3!$J$1:$K$25,2,FALSE)</f>
        <v>11</v>
      </c>
      <c r="J5673" t="s">
        <v>681</v>
      </c>
      <c r="K5673">
        <v>2142470914.4013569</v>
      </c>
    </row>
    <row r="5674" spans="1:11" hidden="1" x14ac:dyDescent="0.25">
      <c r="A5674" t="s">
        <v>42</v>
      </c>
      <c r="B5674" t="s">
        <v>43</v>
      </c>
      <c r="C5674" t="s">
        <v>16</v>
      </c>
      <c r="D5674" t="s">
        <v>12</v>
      </c>
      <c r="E5674">
        <v>1997</v>
      </c>
      <c r="F5674">
        <v>29000</v>
      </c>
      <c r="G5674" t="s">
        <v>43</v>
      </c>
      <c r="H5674" t="s">
        <v>17</v>
      </c>
      <c r="I5674" t="str">
        <f>VLOOKUP(H5674,Hoja3!$J$1:$K$25,2,FALSE)</f>
        <v>14</v>
      </c>
      <c r="K5674">
        <v>2142470914.4013569</v>
      </c>
    </row>
    <row r="5675" spans="1:11" hidden="1" x14ac:dyDescent="0.25">
      <c r="A5675" t="s">
        <v>42</v>
      </c>
      <c r="B5675" t="s">
        <v>43</v>
      </c>
      <c r="C5675" t="s">
        <v>28</v>
      </c>
      <c r="D5675" t="s">
        <v>12</v>
      </c>
      <c r="E5675">
        <v>1997</v>
      </c>
      <c r="F5675">
        <v>0</v>
      </c>
      <c r="G5675" t="s">
        <v>43</v>
      </c>
      <c r="H5675" t="s">
        <v>29</v>
      </c>
      <c r="I5675" t="str">
        <f>VLOOKUP(H5675,Hoja3!$J$1:$K$25,2,FALSE)</f>
        <v>16</v>
      </c>
      <c r="K5675">
        <v>2142470914.4013569</v>
      </c>
    </row>
    <row r="5676" spans="1:11" hidden="1" x14ac:dyDescent="0.25">
      <c r="A5676" t="s">
        <v>42</v>
      </c>
      <c r="B5676" t="s">
        <v>43</v>
      </c>
      <c r="C5676" t="s">
        <v>18</v>
      </c>
      <c r="D5676" t="s">
        <v>12</v>
      </c>
      <c r="E5676">
        <v>1997</v>
      </c>
      <c r="F5676">
        <v>30600</v>
      </c>
      <c r="G5676" t="s">
        <v>43</v>
      </c>
      <c r="H5676" t="s">
        <v>19</v>
      </c>
      <c r="I5676" t="str">
        <f>VLOOKUP(H5676,Hoja3!$J$1:$K$25,2,FALSE)</f>
        <v>17</v>
      </c>
      <c r="K5676">
        <v>2142470914.4013569</v>
      </c>
    </row>
    <row r="5677" spans="1:11" hidden="1" x14ac:dyDescent="0.25">
      <c r="A5677" t="s">
        <v>42</v>
      </c>
      <c r="B5677" t="s">
        <v>43</v>
      </c>
      <c r="C5677" t="s">
        <v>46</v>
      </c>
      <c r="D5677" t="s">
        <v>12</v>
      </c>
      <c r="E5677">
        <v>1997</v>
      </c>
      <c r="F5677">
        <v>1600</v>
      </c>
      <c r="G5677" t="s">
        <v>43</v>
      </c>
      <c r="H5677" t="s">
        <v>47</v>
      </c>
      <c r="I5677" t="str">
        <f>VLOOKUP(H5677,Hoja3!$J$1:$K$25,2,FALSE)</f>
        <v>18</v>
      </c>
      <c r="K5677">
        <v>2142470914.4013569</v>
      </c>
    </row>
    <row r="5678" spans="1:11" hidden="1" x14ac:dyDescent="0.25">
      <c r="A5678" t="s">
        <v>150</v>
      </c>
      <c r="B5678" t="s">
        <v>151</v>
      </c>
      <c r="C5678" t="s">
        <v>38</v>
      </c>
      <c r="D5678" t="s">
        <v>12</v>
      </c>
      <c r="E5678">
        <v>1997</v>
      </c>
      <c r="F5678">
        <v>1</v>
      </c>
      <c r="G5678" t="s">
        <v>151</v>
      </c>
      <c r="H5678" t="s">
        <v>39</v>
      </c>
      <c r="I5678" t="str">
        <f>VLOOKUP(H5678,Hoja3!$J$1:$K$25,2,FALSE)</f>
        <v>5</v>
      </c>
      <c r="J5678" t="s">
        <v>681</v>
      </c>
      <c r="K5678">
        <v>13149325.362334669</v>
      </c>
    </row>
    <row r="5679" spans="1:11" hidden="1" x14ac:dyDescent="0.25">
      <c r="A5679" t="s">
        <v>150</v>
      </c>
      <c r="B5679" t="s">
        <v>151</v>
      </c>
      <c r="C5679" t="s">
        <v>14</v>
      </c>
      <c r="D5679" t="s">
        <v>12</v>
      </c>
      <c r="E5679">
        <v>1997</v>
      </c>
      <c r="F5679">
        <v>1</v>
      </c>
      <c r="G5679" t="s">
        <v>151</v>
      </c>
      <c r="H5679" t="s">
        <v>15</v>
      </c>
      <c r="I5679" t="str">
        <f>VLOOKUP(H5679,Hoja3!$J$1:$K$25,2,FALSE)</f>
        <v>10</v>
      </c>
      <c r="K5679">
        <v>13149325.362334669</v>
      </c>
    </row>
    <row r="5680" spans="1:11" hidden="1" x14ac:dyDescent="0.25">
      <c r="A5680" t="s">
        <v>150</v>
      </c>
      <c r="B5680" t="s">
        <v>151</v>
      </c>
      <c r="C5680" t="s">
        <v>40</v>
      </c>
      <c r="D5680" t="s">
        <v>12</v>
      </c>
      <c r="E5680">
        <v>1997</v>
      </c>
      <c r="F5680">
        <v>356000</v>
      </c>
      <c r="G5680" t="s">
        <v>151</v>
      </c>
      <c r="H5680" t="s">
        <v>41</v>
      </c>
      <c r="I5680" t="str">
        <f>VLOOKUP(H5680,Hoja3!$J$1:$K$25,2,FALSE)</f>
        <v>12</v>
      </c>
      <c r="K5680">
        <v>13149325.362334669</v>
      </c>
    </row>
    <row r="5681" spans="1:11" hidden="1" x14ac:dyDescent="0.25">
      <c r="A5681" t="s">
        <v>150</v>
      </c>
      <c r="B5681" t="s">
        <v>151</v>
      </c>
      <c r="C5681" t="s">
        <v>18</v>
      </c>
      <c r="D5681" t="s">
        <v>12</v>
      </c>
      <c r="E5681">
        <v>1997</v>
      </c>
      <c r="F5681">
        <v>356000</v>
      </c>
      <c r="G5681" t="s">
        <v>151</v>
      </c>
      <c r="H5681" t="s">
        <v>19</v>
      </c>
      <c r="I5681" t="str">
        <f>VLOOKUP(H5681,Hoja3!$J$1:$K$25,2,FALSE)</f>
        <v>17</v>
      </c>
      <c r="K5681">
        <v>13149325.362334669</v>
      </c>
    </row>
    <row r="5682" spans="1:11" x14ac:dyDescent="0.25">
      <c r="A5682" t="s">
        <v>192</v>
      </c>
      <c r="B5682" t="s">
        <v>193</v>
      </c>
      <c r="C5682" t="s">
        <v>11</v>
      </c>
      <c r="D5682" t="s">
        <v>12</v>
      </c>
      <c r="E5682">
        <v>1997</v>
      </c>
      <c r="F5682">
        <v>1</v>
      </c>
      <c r="G5682" t="s">
        <v>193</v>
      </c>
      <c r="H5682" t="s">
        <v>13</v>
      </c>
      <c r="I5682" t="str">
        <f>VLOOKUP(H5682,Hoja3!$J$1:$K$25,2,FALSE)</f>
        <v>7</v>
      </c>
      <c r="J5682">
        <v>356454</v>
      </c>
      <c r="K5682">
        <v>335533331.66921914</v>
      </c>
    </row>
    <row r="5683" spans="1:11" hidden="1" x14ac:dyDescent="0.25">
      <c r="A5683" t="s">
        <v>192</v>
      </c>
      <c r="B5683" t="s">
        <v>193</v>
      </c>
      <c r="C5683" t="s">
        <v>26</v>
      </c>
      <c r="D5683" t="s">
        <v>12</v>
      </c>
      <c r="E5683">
        <v>1997</v>
      </c>
      <c r="F5683">
        <v>2</v>
      </c>
      <c r="G5683" t="s">
        <v>193</v>
      </c>
      <c r="H5683" t="s">
        <v>27</v>
      </c>
      <c r="I5683" t="str">
        <f>VLOOKUP(H5683,Hoja3!$J$1:$K$25,2,FALSE)</f>
        <v>9</v>
      </c>
      <c r="J5683" t="s">
        <v>681</v>
      </c>
      <c r="K5683">
        <v>335533331.66921914</v>
      </c>
    </row>
    <row r="5684" spans="1:11" hidden="1" x14ac:dyDescent="0.25">
      <c r="A5684" t="s">
        <v>192</v>
      </c>
      <c r="B5684" t="s">
        <v>193</v>
      </c>
      <c r="C5684" t="s">
        <v>14</v>
      </c>
      <c r="D5684" t="s">
        <v>12</v>
      </c>
      <c r="E5684">
        <v>1997</v>
      </c>
      <c r="F5684">
        <v>4</v>
      </c>
      <c r="G5684" t="s">
        <v>193</v>
      </c>
      <c r="H5684" t="s">
        <v>15</v>
      </c>
      <c r="I5684" t="str">
        <f>VLOOKUP(H5684,Hoja3!$J$1:$K$25,2,FALSE)</f>
        <v>10</v>
      </c>
      <c r="K5684">
        <v>335533331.66921914</v>
      </c>
    </row>
    <row r="5685" spans="1:11" hidden="1" x14ac:dyDescent="0.25">
      <c r="A5685" t="s">
        <v>192</v>
      </c>
      <c r="B5685" t="s">
        <v>193</v>
      </c>
      <c r="C5685" t="s">
        <v>44</v>
      </c>
      <c r="D5685" t="s">
        <v>12</v>
      </c>
      <c r="E5685">
        <v>1997</v>
      </c>
      <c r="F5685">
        <v>1</v>
      </c>
      <c r="G5685" t="s">
        <v>193</v>
      </c>
      <c r="H5685" t="s">
        <v>45</v>
      </c>
      <c r="I5685" t="str">
        <f>VLOOKUP(H5685,Hoja3!$J$1:$K$25,2,FALSE)</f>
        <v>11</v>
      </c>
      <c r="J5685" t="s">
        <v>681</v>
      </c>
      <c r="K5685">
        <v>335533331.66921914</v>
      </c>
    </row>
    <row r="5686" spans="1:11" hidden="1" x14ac:dyDescent="0.25">
      <c r="A5686" t="s">
        <v>192</v>
      </c>
      <c r="B5686" t="s">
        <v>193</v>
      </c>
      <c r="C5686" t="s">
        <v>16</v>
      </c>
      <c r="D5686" t="s">
        <v>12</v>
      </c>
      <c r="E5686">
        <v>1997</v>
      </c>
      <c r="F5686">
        <v>76800</v>
      </c>
      <c r="G5686" t="s">
        <v>193</v>
      </c>
      <c r="H5686" t="s">
        <v>17</v>
      </c>
      <c r="I5686" t="str">
        <f>VLOOKUP(H5686,Hoja3!$J$1:$K$25,2,FALSE)</f>
        <v>14</v>
      </c>
      <c r="K5686">
        <v>335533331.66921914</v>
      </c>
    </row>
    <row r="5687" spans="1:11" hidden="1" x14ac:dyDescent="0.25">
      <c r="A5687" t="s">
        <v>192</v>
      </c>
      <c r="B5687" t="s">
        <v>193</v>
      </c>
      <c r="C5687" t="s">
        <v>28</v>
      </c>
      <c r="D5687" t="s">
        <v>12</v>
      </c>
      <c r="E5687">
        <v>1997</v>
      </c>
      <c r="F5687">
        <v>2250</v>
      </c>
      <c r="G5687" t="s">
        <v>193</v>
      </c>
      <c r="H5687" t="s">
        <v>29</v>
      </c>
      <c r="I5687" t="str">
        <f>VLOOKUP(H5687,Hoja3!$J$1:$K$25,2,FALSE)</f>
        <v>16</v>
      </c>
      <c r="K5687">
        <v>335533331.66921914</v>
      </c>
    </row>
    <row r="5688" spans="1:11" hidden="1" x14ac:dyDescent="0.25">
      <c r="A5688" t="s">
        <v>192</v>
      </c>
      <c r="B5688" t="s">
        <v>193</v>
      </c>
      <c r="C5688" t="s">
        <v>18</v>
      </c>
      <c r="D5688" t="s">
        <v>12</v>
      </c>
      <c r="E5688">
        <v>1997</v>
      </c>
      <c r="F5688">
        <v>79350</v>
      </c>
      <c r="G5688" t="s">
        <v>193</v>
      </c>
      <c r="H5688" t="s">
        <v>19</v>
      </c>
      <c r="I5688" t="str">
        <f>VLOOKUP(H5688,Hoja3!$J$1:$K$25,2,FALSE)</f>
        <v>17</v>
      </c>
      <c r="K5688">
        <v>335533331.66921914</v>
      </c>
    </row>
    <row r="5689" spans="1:11" hidden="1" x14ac:dyDescent="0.25">
      <c r="A5689" t="s">
        <v>192</v>
      </c>
      <c r="B5689" t="s">
        <v>193</v>
      </c>
      <c r="C5689" t="s">
        <v>46</v>
      </c>
      <c r="D5689" t="s">
        <v>12</v>
      </c>
      <c r="E5689">
        <v>1997</v>
      </c>
      <c r="F5689">
        <v>300</v>
      </c>
      <c r="G5689" t="s">
        <v>193</v>
      </c>
      <c r="H5689" t="s">
        <v>47</v>
      </c>
      <c r="I5689" t="str">
        <f>VLOOKUP(H5689,Hoja3!$J$1:$K$25,2,FALSE)</f>
        <v>18</v>
      </c>
      <c r="K5689">
        <v>335533331.66921914</v>
      </c>
    </row>
    <row r="5690" spans="1:11" x14ac:dyDescent="0.25">
      <c r="A5690" t="s">
        <v>48</v>
      </c>
      <c r="B5690" t="s">
        <v>49</v>
      </c>
      <c r="C5690" t="s">
        <v>11</v>
      </c>
      <c r="D5690" t="s">
        <v>12</v>
      </c>
      <c r="E5690">
        <v>1997</v>
      </c>
      <c r="F5690">
        <v>1</v>
      </c>
      <c r="G5690" t="s">
        <v>49</v>
      </c>
      <c r="H5690" t="s">
        <v>13</v>
      </c>
      <c r="I5690" t="str">
        <f>VLOOKUP(H5690,Hoja3!$J$1:$K$25,2,FALSE)</f>
        <v>7</v>
      </c>
      <c r="J5690">
        <v>19542</v>
      </c>
      <c r="K5690">
        <v>380812234.8278318</v>
      </c>
    </row>
    <row r="5691" spans="1:11" hidden="1" x14ac:dyDescent="0.25">
      <c r="A5691" t="s">
        <v>48</v>
      </c>
      <c r="B5691" t="s">
        <v>49</v>
      </c>
      <c r="C5691" t="s">
        <v>26</v>
      </c>
      <c r="D5691" t="s">
        <v>12</v>
      </c>
      <c r="E5691">
        <v>1997</v>
      </c>
      <c r="F5691">
        <v>1</v>
      </c>
      <c r="G5691" t="s">
        <v>49</v>
      </c>
      <c r="H5691" t="s">
        <v>27</v>
      </c>
      <c r="I5691" t="str">
        <f>VLOOKUP(H5691,Hoja3!$J$1:$K$25,2,FALSE)</f>
        <v>9</v>
      </c>
      <c r="J5691" t="s">
        <v>681</v>
      </c>
      <c r="K5691">
        <v>380812234.8278318</v>
      </c>
    </row>
    <row r="5692" spans="1:11" hidden="1" x14ac:dyDescent="0.25">
      <c r="A5692" t="s">
        <v>48</v>
      </c>
      <c r="B5692" t="s">
        <v>49</v>
      </c>
      <c r="C5692" t="s">
        <v>14</v>
      </c>
      <c r="D5692" t="s">
        <v>12</v>
      </c>
      <c r="E5692">
        <v>1997</v>
      </c>
      <c r="F5692">
        <v>2</v>
      </c>
      <c r="G5692" t="s">
        <v>49</v>
      </c>
      <c r="H5692" t="s">
        <v>15</v>
      </c>
      <c r="I5692" t="str">
        <f>VLOOKUP(H5692,Hoja3!$J$1:$K$25,2,FALSE)</f>
        <v>10</v>
      </c>
      <c r="K5692">
        <v>380812234.8278318</v>
      </c>
    </row>
    <row r="5693" spans="1:11" hidden="1" x14ac:dyDescent="0.25">
      <c r="A5693" t="s">
        <v>48</v>
      </c>
      <c r="B5693" t="s">
        <v>49</v>
      </c>
      <c r="C5693" t="s">
        <v>16</v>
      </c>
      <c r="D5693" t="s">
        <v>12</v>
      </c>
      <c r="E5693">
        <v>1997</v>
      </c>
      <c r="F5693">
        <v>0</v>
      </c>
      <c r="G5693" t="s">
        <v>49</v>
      </c>
      <c r="H5693" t="s">
        <v>17</v>
      </c>
      <c r="I5693" t="str">
        <f>VLOOKUP(H5693,Hoja3!$J$1:$K$25,2,FALSE)</f>
        <v>14</v>
      </c>
      <c r="K5693">
        <v>380812234.8278318</v>
      </c>
    </row>
    <row r="5694" spans="1:11" hidden="1" x14ac:dyDescent="0.25">
      <c r="A5694" t="s">
        <v>48</v>
      </c>
      <c r="B5694" t="s">
        <v>49</v>
      </c>
      <c r="C5694" t="s">
        <v>28</v>
      </c>
      <c r="D5694" t="s">
        <v>12</v>
      </c>
      <c r="E5694">
        <v>1997</v>
      </c>
      <c r="F5694">
        <v>255</v>
      </c>
      <c r="G5694" t="s">
        <v>49</v>
      </c>
      <c r="H5694" t="s">
        <v>29</v>
      </c>
      <c r="I5694" t="str">
        <f>VLOOKUP(H5694,Hoja3!$J$1:$K$25,2,FALSE)</f>
        <v>16</v>
      </c>
      <c r="K5694">
        <v>380812234.8278318</v>
      </c>
    </row>
    <row r="5695" spans="1:11" hidden="1" x14ac:dyDescent="0.25">
      <c r="A5695" t="s">
        <v>48</v>
      </c>
      <c r="B5695" t="s">
        <v>49</v>
      </c>
      <c r="C5695" t="s">
        <v>18</v>
      </c>
      <c r="D5695" t="s">
        <v>12</v>
      </c>
      <c r="E5695">
        <v>1997</v>
      </c>
      <c r="F5695">
        <v>255</v>
      </c>
      <c r="G5695" t="s">
        <v>49</v>
      </c>
      <c r="H5695" t="s">
        <v>19</v>
      </c>
      <c r="I5695" t="str">
        <f>VLOOKUP(H5695,Hoja3!$J$1:$K$25,2,FALSE)</f>
        <v>17</v>
      </c>
      <c r="K5695">
        <v>380812234.8278318</v>
      </c>
    </row>
    <row r="5696" spans="1:11" x14ac:dyDescent="0.25">
      <c r="A5696" t="s">
        <v>50</v>
      </c>
      <c r="B5696" t="s">
        <v>51</v>
      </c>
      <c r="C5696" t="s">
        <v>38</v>
      </c>
      <c r="D5696" t="s">
        <v>12</v>
      </c>
      <c r="E5696">
        <v>1997</v>
      </c>
      <c r="F5696">
        <v>1</v>
      </c>
      <c r="G5696" t="s">
        <v>51</v>
      </c>
      <c r="H5696" t="s">
        <v>39</v>
      </c>
      <c r="I5696" t="str">
        <f>VLOOKUP(H5696,Hoja3!$J$1:$K$25,2,FALSE)</f>
        <v>5</v>
      </c>
      <c r="J5696">
        <v>330463</v>
      </c>
      <c r="K5696">
        <v>17794783039.551956</v>
      </c>
    </row>
    <row r="5697" spans="1:11" x14ac:dyDescent="0.25">
      <c r="A5697" t="s">
        <v>50</v>
      </c>
      <c r="B5697" t="s">
        <v>51</v>
      </c>
      <c r="C5697" t="s">
        <v>78</v>
      </c>
      <c r="D5697" t="s">
        <v>12</v>
      </c>
      <c r="E5697">
        <v>1997</v>
      </c>
      <c r="F5697">
        <v>3</v>
      </c>
      <c r="G5697" t="s">
        <v>51</v>
      </c>
      <c r="H5697" t="s">
        <v>79</v>
      </c>
      <c r="I5697" t="str">
        <f>VLOOKUP(H5697,Hoja3!$J$1:$K$25,2,FALSE)</f>
        <v>6</v>
      </c>
      <c r="J5697">
        <v>56673</v>
      </c>
      <c r="K5697">
        <v>17794783039.551956</v>
      </c>
    </row>
    <row r="5698" spans="1:11" x14ac:dyDescent="0.25">
      <c r="A5698" t="s">
        <v>50</v>
      </c>
      <c r="B5698" t="s">
        <v>51</v>
      </c>
      <c r="C5698" t="s">
        <v>11</v>
      </c>
      <c r="D5698" t="s">
        <v>12</v>
      </c>
      <c r="E5698">
        <v>1997</v>
      </c>
      <c r="F5698">
        <v>6</v>
      </c>
      <c r="G5698" t="s">
        <v>51</v>
      </c>
      <c r="H5698" t="s">
        <v>13</v>
      </c>
      <c r="I5698" t="str">
        <f>VLOOKUP(H5698,Hoja3!$J$1:$K$25,2,FALSE)</f>
        <v>7</v>
      </c>
      <c r="J5698">
        <v>312679</v>
      </c>
      <c r="K5698">
        <v>17794783039.551956</v>
      </c>
    </row>
    <row r="5699" spans="1:11" hidden="1" x14ac:dyDescent="0.25">
      <c r="A5699" t="s">
        <v>50</v>
      </c>
      <c r="B5699" t="s">
        <v>51</v>
      </c>
      <c r="C5699" t="s">
        <v>80</v>
      </c>
      <c r="D5699" t="s">
        <v>12</v>
      </c>
      <c r="E5699">
        <v>1997</v>
      </c>
      <c r="F5699">
        <v>2</v>
      </c>
      <c r="G5699" t="s">
        <v>51</v>
      </c>
      <c r="H5699" t="s">
        <v>81</v>
      </c>
      <c r="I5699" t="str">
        <f>VLOOKUP(H5699,Hoja3!$J$1:$K$25,2,FALSE)</f>
        <v>8</v>
      </c>
      <c r="J5699" t="s">
        <v>681</v>
      </c>
      <c r="K5699">
        <v>17794783039.551956</v>
      </c>
    </row>
    <row r="5700" spans="1:11" hidden="1" x14ac:dyDescent="0.25">
      <c r="A5700" t="s">
        <v>50</v>
      </c>
      <c r="B5700" t="s">
        <v>51</v>
      </c>
      <c r="C5700" t="s">
        <v>26</v>
      </c>
      <c r="D5700" t="s">
        <v>12</v>
      </c>
      <c r="E5700">
        <v>1997</v>
      </c>
      <c r="F5700">
        <v>5</v>
      </c>
      <c r="G5700" t="s">
        <v>51</v>
      </c>
      <c r="H5700" t="s">
        <v>27</v>
      </c>
      <c r="I5700" t="str">
        <f>VLOOKUP(H5700,Hoja3!$J$1:$K$25,2,FALSE)</f>
        <v>9</v>
      </c>
      <c r="J5700" t="s">
        <v>681</v>
      </c>
      <c r="K5700">
        <v>17794783039.551956</v>
      </c>
    </row>
    <row r="5701" spans="1:11" hidden="1" x14ac:dyDescent="0.25">
      <c r="A5701" t="s">
        <v>50</v>
      </c>
      <c r="B5701" t="s">
        <v>51</v>
      </c>
      <c r="C5701" t="s">
        <v>14</v>
      </c>
      <c r="D5701" t="s">
        <v>12</v>
      </c>
      <c r="E5701">
        <v>1997</v>
      </c>
      <c r="F5701">
        <v>17</v>
      </c>
      <c r="G5701" t="s">
        <v>51</v>
      </c>
      <c r="H5701" t="s">
        <v>15</v>
      </c>
      <c r="I5701" t="str">
        <f>VLOOKUP(H5701,Hoja3!$J$1:$K$25,2,FALSE)</f>
        <v>10</v>
      </c>
      <c r="K5701">
        <v>17794783039.551956</v>
      </c>
    </row>
    <row r="5702" spans="1:11" hidden="1" x14ac:dyDescent="0.25">
      <c r="A5702" t="s">
        <v>50</v>
      </c>
      <c r="B5702" t="s">
        <v>51</v>
      </c>
      <c r="C5702" t="s">
        <v>40</v>
      </c>
      <c r="D5702" t="s">
        <v>12</v>
      </c>
      <c r="E5702">
        <v>1997</v>
      </c>
      <c r="F5702">
        <v>0</v>
      </c>
      <c r="G5702" t="s">
        <v>51</v>
      </c>
      <c r="H5702" t="s">
        <v>41</v>
      </c>
      <c r="I5702" t="str">
        <f>VLOOKUP(H5702,Hoja3!$J$1:$K$25,2,FALSE)</f>
        <v>12</v>
      </c>
      <c r="K5702">
        <v>17794783039.551956</v>
      </c>
    </row>
    <row r="5703" spans="1:11" hidden="1" x14ac:dyDescent="0.25">
      <c r="A5703" t="s">
        <v>50</v>
      </c>
      <c r="B5703" t="s">
        <v>51</v>
      </c>
      <c r="C5703" t="s">
        <v>82</v>
      </c>
      <c r="D5703" t="s">
        <v>12</v>
      </c>
      <c r="E5703">
        <v>1997</v>
      </c>
      <c r="F5703">
        <v>102180</v>
      </c>
      <c r="G5703" t="s">
        <v>51</v>
      </c>
      <c r="H5703" t="s">
        <v>83</v>
      </c>
      <c r="I5703" t="str">
        <f>VLOOKUP(H5703,Hoja3!$J$1:$K$25,2,FALSE)</f>
        <v>13</v>
      </c>
      <c r="K5703">
        <v>17794783039.551956</v>
      </c>
    </row>
    <row r="5704" spans="1:11" hidden="1" x14ac:dyDescent="0.25">
      <c r="A5704" t="s">
        <v>50</v>
      </c>
      <c r="B5704" t="s">
        <v>51</v>
      </c>
      <c r="C5704" t="s">
        <v>16</v>
      </c>
      <c r="D5704" t="s">
        <v>12</v>
      </c>
      <c r="E5704">
        <v>1997</v>
      </c>
      <c r="F5704">
        <v>7689229</v>
      </c>
      <c r="G5704" t="s">
        <v>51</v>
      </c>
      <c r="H5704" t="s">
        <v>17</v>
      </c>
      <c r="I5704" t="str">
        <f>VLOOKUP(H5704,Hoja3!$J$1:$K$25,2,FALSE)</f>
        <v>14</v>
      </c>
      <c r="K5704">
        <v>17794783039.551956</v>
      </c>
    </row>
    <row r="5705" spans="1:11" hidden="1" x14ac:dyDescent="0.25">
      <c r="A5705" t="s">
        <v>50</v>
      </c>
      <c r="B5705" t="s">
        <v>51</v>
      </c>
      <c r="C5705" t="s">
        <v>84</v>
      </c>
      <c r="D5705" t="s">
        <v>12</v>
      </c>
      <c r="E5705">
        <v>1997</v>
      </c>
      <c r="F5705">
        <v>1851</v>
      </c>
      <c r="G5705" t="s">
        <v>51</v>
      </c>
      <c r="H5705" t="s">
        <v>85</v>
      </c>
      <c r="I5705" t="str">
        <f>VLOOKUP(H5705,Hoja3!$J$1:$K$25,2,FALSE)</f>
        <v>15</v>
      </c>
      <c r="K5705">
        <v>17794783039.551956</v>
      </c>
    </row>
    <row r="5706" spans="1:11" hidden="1" x14ac:dyDescent="0.25">
      <c r="A5706" t="s">
        <v>50</v>
      </c>
      <c r="B5706" t="s">
        <v>51</v>
      </c>
      <c r="C5706" t="s">
        <v>28</v>
      </c>
      <c r="D5706" t="s">
        <v>12</v>
      </c>
      <c r="E5706">
        <v>1997</v>
      </c>
      <c r="F5706">
        <v>7272699</v>
      </c>
      <c r="G5706" t="s">
        <v>51</v>
      </c>
      <c r="H5706" t="s">
        <v>29</v>
      </c>
      <c r="I5706" t="str">
        <f>VLOOKUP(H5706,Hoja3!$J$1:$K$25,2,FALSE)</f>
        <v>16</v>
      </c>
      <c r="K5706">
        <v>17794783039.551956</v>
      </c>
    </row>
    <row r="5707" spans="1:11" hidden="1" x14ac:dyDescent="0.25">
      <c r="A5707" t="s">
        <v>50</v>
      </c>
      <c r="B5707" t="s">
        <v>51</v>
      </c>
      <c r="C5707" t="s">
        <v>18</v>
      </c>
      <c r="D5707" t="s">
        <v>12</v>
      </c>
      <c r="E5707">
        <v>1997</v>
      </c>
      <c r="F5707">
        <v>15065959</v>
      </c>
      <c r="G5707" t="s">
        <v>51</v>
      </c>
      <c r="H5707" t="s">
        <v>19</v>
      </c>
      <c r="I5707" t="str">
        <f>VLOOKUP(H5707,Hoja3!$J$1:$K$25,2,FALSE)</f>
        <v>17</v>
      </c>
      <c r="K5707">
        <v>17794783039.551956</v>
      </c>
    </row>
    <row r="5708" spans="1:11" x14ac:dyDescent="0.25">
      <c r="A5708" t="s">
        <v>52</v>
      </c>
      <c r="B5708" t="s">
        <v>53</v>
      </c>
      <c r="C5708" t="s">
        <v>11</v>
      </c>
      <c r="D5708" t="s">
        <v>12</v>
      </c>
      <c r="E5708">
        <v>1997</v>
      </c>
      <c r="F5708">
        <v>1</v>
      </c>
      <c r="G5708" t="s">
        <v>53</v>
      </c>
      <c r="H5708" t="s">
        <v>13</v>
      </c>
      <c r="I5708" t="str">
        <f>VLOOKUP(H5708,Hoja3!$J$1:$K$25,2,FALSE)</f>
        <v>7</v>
      </c>
      <c r="J5708">
        <v>5863</v>
      </c>
      <c r="K5708">
        <v>363493841.24430329</v>
      </c>
    </row>
    <row r="5709" spans="1:11" hidden="1" x14ac:dyDescent="0.25">
      <c r="A5709" t="s">
        <v>52</v>
      </c>
      <c r="B5709" t="s">
        <v>53</v>
      </c>
      <c r="C5709" t="s">
        <v>14</v>
      </c>
      <c r="D5709" t="s">
        <v>12</v>
      </c>
      <c r="E5709">
        <v>1997</v>
      </c>
      <c r="F5709">
        <v>1</v>
      </c>
      <c r="G5709" t="s">
        <v>53</v>
      </c>
      <c r="H5709" t="s">
        <v>15</v>
      </c>
      <c r="I5709" t="str">
        <f>VLOOKUP(H5709,Hoja3!$J$1:$K$25,2,FALSE)</f>
        <v>10</v>
      </c>
      <c r="K5709">
        <v>363493841.24430329</v>
      </c>
    </row>
    <row r="5710" spans="1:11" hidden="1" x14ac:dyDescent="0.25">
      <c r="A5710" t="s">
        <v>52</v>
      </c>
      <c r="B5710" t="s">
        <v>53</v>
      </c>
      <c r="C5710" t="s">
        <v>16</v>
      </c>
      <c r="D5710" t="s">
        <v>12</v>
      </c>
      <c r="E5710">
        <v>1997</v>
      </c>
      <c r="F5710">
        <v>15000</v>
      </c>
      <c r="G5710" t="s">
        <v>53</v>
      </c>
      <c r="H5710" t="s">
        <v>17</v>
      </c>
      <c r="I5710" t="str">
        <f>VLOOKUP(H5710,Hoja3!$J$1:$K$25,2,FALSE)</f>
        <v>14</v>
      </c>
      <c r="K5710">
        <v>363493841.24430329</v>
      </c>
    </row>
    <row r="5711" spans="1:11" hidden="1" x14ac:dyDescent="0.25">
      <c r="A5711" t="s">
        <v>52</v>
      </c>
      <c r="B5711" t="s">
        <v>53</v>
      </c>
      <c r="C5711" t="s">
        <v>18</v>
      </c>
      <c r="D5711" t="s">
        <v>12</v>
      </c>
      <c r="E5711">
        <v>1997</v>
      </c>
      <c r="F5711">
        <v>15000</v>
      </c>
      <c r="G5711" t="s">
        <v>53</v>
      </c>
      <c r="H5711" t="s">
        <v>19</v>
      </c>
      <c r="I5711" t="str">
        <f>VLOOKUP(H5711,Hoja3!$J$1:$K$25,2,FALSE)</f>
        <v>17</v>
      </c>
      <c r="K5711">
        <v>363493841.24430329</v>
      </c>
    </row>
    <row r="5712" spans="1:11" hidden="1" x14ac:dyDescent="0.25">
      <c r="A5712" t="s">
        <v>278</v>
      </c>
      <c r="B5712" t="s">
        <v>279</v>
      </c>
      <c r="C5712" t="s">
        <v>11</v>
      </c>
      <c r="D5712" t="s">
        <v>12</v>
      </c>
      <c r="E5712">
        <v>1997</v>
      </c>
      <c r="F5712">
        <v>1</v>
      </c>
      <c r="G5712" t="s">
        <v>279</v>
      </c>
      <c r="H5712" t="s">
        <v>13</v>
      </c>
      <c r="I5712" t="str">
        <f>VLOOKUP(H5712,Hoja3!$J$1:$K$25,2,FALSE)</f>
        <v>7</v>
      </c>
      <c r="J5712" t="s">
        <v>681</v>
      </c>
      <c r="K5712">
        <v>66383287.002986662</v>
      </c>
    </row>
    <row r="5713" spans="1:11" hidden="1" x14ac:dyDescent="0.25">
      <c r="A5713" t="s">
        <v>278</v>
      </c>
      <c r="B5713" t="s">
        <v>279</v>
      </c>
      <c r="C5713" t="s">
        <v>14</v>
      </c>
      <c r="D5713" t="s">
        <v>12</v>
      </c>
      <c r="E5713">
        <v>1997</v>
      </c>
      <c r="F5713">
        <v>1</v>
      </c>
      <c r="G5713" t="s">
        <v>279</v>
      </c>
      <c r="H5713" t="s">
        <v>15</v>
      </c>
      <c r="I5713" t="str">
        <f>VLOOKUP(H5713,Hoja3!$J$1:$K$25,2,FALSE)</f>
        <v>10</v>
      </c>
      <c r="K5713">
        <v>66383287.002986662</v>
      </c>
    </row>
    <row r="5714" spans="1:11" hidden="1" x14ac:dyDescent="0.25">
      <c r="A5714" t="s">
        <v>278</v>
      </c>
      <c r="B5714" t="s">
        <v>279</v>
      </c>
      <c r="C5714" t="s">
        <v>16</v>
      </c>
      <c r="D5714" t="s">
        <v>12</v>
      </c>
      <c r="E5714">
        <v>1997</v>
      </c>
      <c r="F5714">
        <v>35506</v>
      </c>
      <c r="G5714" t="s">
        <v>279</v>
      </c>
      <c r="H5714" t="s">
        <v>17</v>
      </c>
      <c r="I5714" t="str">
        <f>VLOOKUP(H5714,Hoja3!$J$1:$K$25,2,FALSE)</f>
        <v>14</v>
      </c>
      <c r="K5714">
        <v>66383287.002986662</v>
      </c>
    </row>
    <row r="5715" spans="1:11" hidden="1" x14ac:dyDescent="0.25">
      <c r="A5715" t="s">
        <v>278</v>
      </c>
      <c r="B5715" t="s">
        <v>279</v>
      </c>
      <c r="C5715" t="s">
        <v>18</v>
      </c>
      <c r="D5715" t="s">
        <v>12</v>
      </c>
      <c r="E5715">
        <v>1997</v>
      </c>
      <c r="F5715">
        <v>35506</v>
      </c>
      <c r="G5715" t="s">
        <v>279</v>
      </c>
      <c r="H5715" t="s">
        <v>19</v>
      </c>
      <c r="I5715" t="str">
        <f>VLOOKUP(H5715,Hoja3!$J$1:$K$25,2,FALSE)</f>
        <v>17</v>
      </c>
      <c r="K5715">
        <v>66383287.002986662</v>
      </c>
    </row>
    <row r="5716" spans="1:11" hidden="1" x14ac:dyDescent="0.25">
      <c r="A5716" t="s">
        <v>154</v>
      </c>
      <c r="B5716" t="s">
        <v>155</v>
      </c>
      <c r="C5716" t="s">
        <v>26</v>
      </c>
      <c r="D5716" t="s">
        <v>12</v>
      </c>
      <c r="E5716">
        <v>1997</v>
      </c>
      <c r="F5716">
        <v>1</v>
      </c>
      <c r="G5716" t="s">
        <v>155</v>
      </c>
      <c r="H5716" t="s">
        <v>27</v>
      </c>
      <c r="I5716" t="str">
        <f>VLOOKUP(H5716,Hoja3!$J$1:$K$25,2,FALSE)</f>
        <v>9</v>
      </c>
      <c r="J5716" t="s">
        <v>681</v>
      </c>
      <c r="K5716" t="e">
        <v>#N/A</v>
      </c>
    </row>
    <row r="5717" spans="1:11" hidden="1" x14ac:dyDescent="0.25">
      <c r="A5717" t="s">
        <v>154</v>
      </c>
      <c r="B5717" t="s">
        <v>155</v>
      </c>
      <c r="C5717" t="s">
        <v>14</v>
      </c>
      <c r="D5717" t="s">
        <v>12</v>
      </c>
      <c r="E5717">
        <v>1997</v>
      </c>
      <c r="F5717">
        <v>1</v>
      </c>
      <c r="G5717" t="s">
        <v>155</v>
      </c>
      <c r="H5717" t="s">
        <v>15</v>
      </c>
      <c r="I5717" t="str">
        <f>VLOOKUP(H5717,Hoja3!$J$1:$K$25,2,FALSE)</f>
        <v>10</v>
      </c>
      <c r="K5717" t="e">
        <v>#N/A</v>
      </c>
    </row>
    <row r="5718" spans="1:11" hidden="1" x14ac:dyDescent="0.25">
      <c r="A5718" t="s">
        <v>154</v>
      </c>
      <c r="B5718" t="s">
        <v>155</v>
      </c>
      <c r="C5718" t="s">
        <v>28</v>
      </c>
      <c r="D5718" t="s">
        <v>12</v>
      </c>
      <c r="E5718">
        <v>1997</v>
      </c>
      <c r="F5718">
        <v>900</v>
      </c>
      <c r="G5718" t="s">
        <v>155</v>
      </c>
      <c r="H5718" t="s">
        <v>29</v>
      </c>
      <c r="I5718" t="str">
        <f>VLOOKUP(H5718,Hoja3!$J$1:$K$25,2,FALSE)</f>
        <v>16</v>
      </c>
      <c r="K5718" t="e">
        <v>#N/A</v>
      </c>
    </row>
    <row r="5719" spans="1:11" hidden="1" x14ac:dyDescent="0.25">
      <c r="A5719" t="s">
        <v>154</v>
      </c>
      <c r="B5719" t="s">
        <v>155</v>
      </c>
      <c r="C5719" t="s">
        <v>18</v>
      </c>
      <c r="D5719" t="s">
        <v>12</v>
      </c>
      <c r="E5719">
        <v>1997</v>
      </c>
      <c r="F5719">
        <v>900</v>
      </c>
      <c r="G5719" t="s">
        <v>155</v>
      </c>
      <c r="H5719" t="s">
        <v>19</v>
      </c>
      <c r="I5719" t="str">
        <f>VLOOKUP(H5719,Hoja3!$J$1:$K$25,2,FALSE)</f>
        <v>17</v>
      </c>
      <c r="K5719" t="e">
        <v>#N/A</v>
      </c>
    </row>
    <row r="5720" spans="1:11" hidden="1" x14ac:dyDescent="0.25">
      <c r="A5720" t="s">
        <v>392</v>
      </c>
      <c r="B5720" t="s">
        <v>393</v>
      </c>
      <c r="C5720" t="s">
        <v>14</v>
      </c>
      <c r="D5720" t="s">
        <v>12</v>
      </c>
      <c r="E5720">
        <v>1997</v>
      </c>
      <c r="F5720">
        <v>1</v>
      </c>
      <c r="G5720" t="s">
        <v>393</v>
      </c>
      <c r="H5720" t="s">
        <v>15</v>
      </c>
      <c r="I5720" t="str">
        <f>VLOOKUP(H5720,Hoja3!$J$1:$K$25,2,FALSE)</f>
        <v>10</v>
      </c>
      <c r="K5720">
        <v>84393795.502442107</v>
      </c>
    </row>
    <row r="5721" spans="1:11" hidden="1" x14ac:dyDescent="0.25">
      <c r="A5721" t="s">
        <v>392</v>
      </c>
      <c r="B5721" t="s">
        <v>393</v>
      </c>
      <c r="C5721" t="s">
        <v>44</v>
      </c>
      <c r="D5721" t="s">
        <v>12</v>
      </c>
      <c r="E5721">
        <v>1997</v>
      </c>
      <c r="F5721">
        <v>1</v>
      </c>
      <c r="G5721" t="s">
        <v>393</v>
      </c>
      <c r="H5721" t="s">
        <v>45</v>
      </c>
      <c r="I5721" t="str">
        <f>VLOOKUP(H5721,Hoja3!$J$1:$K$25,2,FALSE)</f>
        <v>11</v>
      </c>
      <c r="J5721" t="s">
        <v>681</v>
      </c>
      <c r="K5721">
        <v>84393795.502442107</v>
      </c>
    </row>
    <row r="5722" spans="1:11" hidden="1" x14ac:dyDescent="0.25">
      <c r="A5722" t="s">
        <v>392</v>
      </c>
      <c r="B5722" t="s">
        <v>393</v>
      </c>
      <c r="C5722" t="s">
        <v>18</v>
      </c>
      <c r="D5722" t="s">
        <v>12</v>
      </c>
      <c r="E5722">
        <v>1997</v>
      </c>
      <c r="F5722">
        <v>0</v>
      </c>
      <c r="G5722" t="s">
        <v>393</v>
      </c>
      <c r="H5722" t="s">
        <v>19</v>
      </c>
      <c r="I5722" t="str">
        <f>VLOOKUP(H5722,Hoja3!$J$1:$K$25,2,FALSE)</f>
        <v>17</v>
      </c>
      <c r="K5722">
        <v>84393795.502442107</v>
      </c>
    </row>
    <row r="5723" spans="1:11" hidden="1" x14ac:dyDescent="0.25">
      <c r="A5723" t="s">
        <v>392</v>
      </c>
      <c r="B5723" t="s">
        <v>393</v>
      </c>
      <c r="C5723" t="s">
        <v>46</v>
      </c>
      <c r="D5723" t="s">
        <v>12</v>
      </c>
      <c r="E5723">
        <v>1997</v>
      </c>
      <c r="F5723">
        <v>0</v>
      </c>
      <c r="G5723" t="s">
        <v>393</v>
      </c>
      <c r="H5723" t="s">
        <v>47</v>
      </c>
      <c r="I5723" t="str">
        <f>VLOOKUP(H5723,Hoja3!$J$1:$K$25,2,FALSE)</f>
        <v>18</v>
      </c>
      <c r="K5723">
        <v>84393795.502442107</v>
      </c>
    </row>
    <row r="5724" spans="1:11" hidden="1" x14ac:dyDescent="0.25">
      <c r="A5724" t="s">
        <v>56</v>
      </c>
      <c r="B5724" t="s">
        <v>57</v>
      </c>
      <c r="C5724" t="s">
        <v>11</v>
      </c>
      <c r="D5724" t="s">
        <v>12</v>
      </c>
      <c r="E5724">
        <v>1997</v>
      </c>
      <c r="F5724">
        <v>1</v>
      </c>
      <c r="G5724" t="s">
        <v>57</v>
      </c>
      <c r="H5724" t="s">
        <v>13</v>
      </c>
      <c r="I5724" t="str">
        <f>VLOOKUP(H5724,Hoja3!$J$1:$K$25,2,FALSE)</f>
        <v>7</v>
      </c>
      <c r="J5724" t="s">
        <v>681</v>
      </c>
      <c r="K5724">
        <v>0</v>
      </c>
    </row>
    <row r="5725" spans="1:11" hidden="1" x14ac:dyDescent="0.25">
      <c r="A5725" t="s">
        <v>56</v>
      </c>
      <c r="B5725" t="s">
        <v>57</v>
      </c>
      <c r="C5725" t="s">
        <v>14</v>
      </c>
      <c r="D5725" t="s">
        <v>12</v>
      </c>
      <c r="E5725">
        <v>1997</v>
      </c>
      <c r="F5725">
        <v>1</v>
      </c>
      <c r="G5725" t="s">
        <v>57</v>
      </c>
      <c r="H5725" t="s">
        <v>15</v>
      </c>
      <c r="I5725" t="str">
        <f>VLOOKUP(H5725,Hoja3!$J$1:$K$25,2,FALSE)</f>
        <v>10</v>
      </c>
      <c r="K5725">
        <v>0</v>
      </c>
    </row>
    <row r="5726" spans="1:11" hidden="1" x14ac:dyDescent="0.25">
      <c r="A5726" t="s">
        <v>56</v>
      </c>
      <c r="B5726" t="s">
        <v>57</v>
      </c>
      <c r="C5726" t="s">
        <v>16</v>
      </c>
      <c r="D5726" t="s">
        <v>12</v>
      </c>
      <c r="E5726">
        <v>1997</v>
      </c>
      <c r="F5726">
        <v>35000</v>
      </c>
      <c r="G5726" t="s">
        <v>57</v>
      </c>
      <c r="H5726" t="s">
        <v>17</v>
      </c>
      <c r="I5726" t="str">
        <f>VLOOKUP(H5726,Hoja3!$J$1:$K$25,2,FALSE)</f>
        <v>14</v>
      </c>
      <c r="K5726">
        <v>0</v>
      </c>
    </row>
    <row r="5727" spans="1:11" hidden="1" x14ac:dyDescent="0.25">
      <c r="A5727" t="s">
        <v>56</v>
      </c>
      <c r="B5727" t="s">
        <v>57</v>
      </c>
      <c r="C5727" t="s">
        <v>18</v>
      </c>
      <c r="D5727" t="s">
        <v>12</v>
      </c>
      <c r="E5727">
        <v>1997</v>
      </c>
      <c r="F5727">
        <v>35000</v>
      </c>
      <c r="G5727" t="s">
        <v>57</v>
      </c>
      <c r="H5727" t="s">
        <v>19</v>
      </c>
      <c r="I5727" t="str">
        <f>VLOOKUP(H5727,Hoja3!$J$1:$K$25,2,FALSE)</f>
        <v>17</v>
      </c>
      <c r="K5727">
        <v>0</v>
      </c>
    </row>
    <row r="5728" spans="1:11" x14ac:dyDescent="0.25">
      <c r="A5728" t="s">
        <v>388</v>
      </c>
      <c r="B5728" t="s">
        <v>389</v>
      </c>
      <c r="C5728" t="s">
        <v>11</v>
      </c>
      <c r="D5728" t="s">
        <v>12</v>
      </c>
      <c r="E5728">
        <v>1997</v>
      </c>
      <c r="F5728">
        <v>1</v>
      </c>
      <c r="G5728" t="s">
        <v>389</v>
      </c>
      <c r="H5728" t="s">
        <v>13</v>
      </c>
      <c r="I5728" t="str">
        <f>VLOOKUP(H5728,Hoja3!$J$1:$K$25,2,FALSE)</f>
        <v>7</v>
      </c>
      <c r="J5728">
        <v>3615354</v>
      </c>
      <c r="K5728">
        <v>343207874.55373448</v>
      </c>
    </row>
    <row r="5729" spans="1:11" hidden="1" x14ac:dyDescent="0.25">
      <c r="A5729" t="s">
        <v>388</v>
      </c>
      <c r="B5729" t="s">
        <v>389</v>
      </c>
      <c r="C5729" t="s">
        <v>14</v>
      </c>
      <c r="D5729" t="s">
        <v>12</v>
      </c>
      <c r="E5729">
        <v>1997</v>
      </c>
      <c r="F5729">
        <v>1</v>
      </c>
      <c r="G5729" t="s">
        <v>389</v>
      </c>
      <c r="H5729" t="s">
        <v>15</v>
      </c>
      <c r="I5729" t="str">
        <f>VLOOKUP(H5729,Hoja3!$J$1:$K$25,2,FALSE)</f>
        <v>10</v>
      </c>
      <c r="K5729">
        <v>343207874.55373448</v>
      </c>
    </row>
    <row r="5730" spans="1:11" hidden="1" x14ac:dyDescent="0.25">
      <c r="A5730" t="s">
        <v>388</v>
      </c>
      <c r="B5730" t="s">
        <v>389</v>
      </c>
      <c r="C5730" t="s">
        <v>16</v>
      </c>
      <c r="D5730" t="s">
        <v>12</v>
      </c>
      <c r="E5730">
        <v>1997</v>
      </c>
      <c r="F5730">
        <v>102107</v>
      </c>
      <c r="G5730" t="s">
        <v>389</v>
      </c>
      <c r="H5730" t="s">
        <v>17</v>
      </c>
      <c r="I5730" t="str">
        <f>VLOOKUP(H5730,Hoja3!$J$1:$K$25,2,FALSE)</f>
        <v>14</v>
      </c>
      <c r="K5730">
        <v>343207874.55373448</v>
      </c>
    </row>
    <row r="5731" spans="1:11" hidden="1" x14ac:dyDescent="0.25">
      <c r="A5731" t="s">
        <v>388</v>
      </c>
      <c r="B5731" t="s">
        <v>389</v>
      </c>
      <c r="C5731" t="s">
        <v>18</v>
      </c>
      <c r="D5731" t="s">
        <v>12</v>
      </c>
      <c r="E5731">
        <v>1997</v>
      </c>
      <c r="F5731">
        <v>102107</v>
      </c>
      <c r="G5731" t="s">
        <v>389</v>
      </c>
      <c r="H5731" t="s">
        <v>19</v>
      </c>
      <c r="I5731" t="str">
        <f>VLOOKUP(H5731,Hoja3!$J$1:$K$25,2,FALSE)</f>
        <v>17</v>
      </c>
      <c r="K5731">
        <v>343207874.55373448</v>
      </c>
    </row>
    <row r="5732" spans="1:11" hidden="1" x14ac:dyDescent="0.25">
      <c r="A5732" t="s">
        <v>194</v>
      </c>
      <c r="B5732" t="s">
        <v>195</v>
      </c>
      <c r="C5732" t="s">
        <v>38</v>
      </c>
      <c r="D5732" t="s">
        <v>12</v>
      </c>
      <c r="E5732">
        <v>1997</v>
      </c>
      <c r="F5732">
        <v>1</v>
      </c>
      <c r="G5732" t="s">
        <v>195</v>
      </c>
      <c r="H5732" t="s">
        <v>39</v>
      </c>
      <c r="I5732" t="str">
        <f>VLOOKUP(H5732,Hoja3!$J$1:$K$25,2,FALSE)</f>
        <v>5</v>
      </c>
      <c r="J5732" t="s">
        <v>681</v>
      </c>
      <c r="K5732">
        <v>118844826</v>
      </c>
    </row>
    <row r="5733" spans="1:11" hidden="1" x14ac:dyDescent="0.25">
      <c r="A5733" t="s">
        <v>194</v>
      </c>
      <c r="B5733" t="s">
        <v>195</v>
      </c>
      <c r="C5733" t="s">
        <v>11</v>
      </c>
      <c r="D5733" t="s">
        <v>12</v>
      </c>
      <c r="E5733">
        <v>1997</v>
      </c>
      <c r="F5733">
        <v>2</v>
      </c>
      <c r="G5733" t="s">
        <v>195</v>
      </c>
      <c r="H5733" t="s">
        <v>13</v>
      </c>
      <c r="I5733" t="str">
        <f>VLOOKUP(H5733,Hoja3!$J$1:$K$25,2,FALSE)</f>
        <v>7</v>
      </c>
      <c r="J5733" t="s">
        <v>681</v>
      </c>
      <c r="K5733">
        <v>118844826</v>
      </c>
    </row>
    <row r="5734" spans="1:11" hidden="1" x14ac:dyDescent="0.25">
      <c r="A5734" t="s">
        <v>194</v>
      </c>
      <c r="B5734" t="s">
        <v>195</v>
      </c>
      <c r="C5734" t="s">
        <v>14</v>
      </c>
      <c r="D5734" t="s">
        <v>12</v>
      </c>
      <c r="E5734">
        <v>1997</v>
      </c>
      <c r="F5734">
        <v>3</v>
      </c>
      <c r="G5734" t="s">
        <v>195</v>
      </c>
      <c r="H5734" t="s">
        <v>15</v>
      </c>
      <c r="I5734" t="str">
        <f>VLOOKUP(H5734,Hoja3!$J$1:$K$25,2,FALSE)</f>
        <v>10</v>
      </c>
      <c r="K5734">
        <v>118844826</v>
      </c>
    </row>
    <row r="5735" spans="1:11" hidden="1" x14ac:dyDescent="0.25">
      <c r="A5735" t="s">
        <v>194</v>
      </c>
      <c r="B5735" t="s">
        <v>195</v>
      </c>
      <c r="C5735" t="s">
        <v>40</v>
      </c>
      <c r="D5735" t="s">
        <v>12</v>
      </c>
      <c r="E5735">
        <v>1997</v>
      </c>
      <c r="F5735">
        <v>34000</v>
      </c>
      <c r="G5735" t="s">
        <v>195</v>
      </c>
      <c r="H5735" t="s">
        <v>41</v>
      </c>
      <c r="I5735" t="str">
        <f>VLOOKUP(H5735,Hoja3!$J$1:$K$25,2,FALSE)</f>
        <v>12</v>
      </c>
      <c r="K5735">
        <v>118844826</v>
      </c>
    </row>
    <row r="5736" spans="1:11" hidden="1" x14ac:dyDescent="0.25">
      <c r="A5736" t="s">
        <v>194</v>
      </c>
      <c r="B5736" t="s">
        <v>195</v>
      </c>
      <c r="C5736" t="s">
        <v>16</v>
      </c>
      <c r="D5736" t="s">
        <v>12</v>
      </c>
      <c r="E5736">
        <v>1997</v>
      </c>
      <c r="F5736">
        <v>49007</v>
      </c>
      <c r="G5736" t="s">
        <v>195</v>
      </c>
      <c r="H5736" t="s">
        <v>17</v>
      </c>
      <c r="I5736" t="str">
        <f>VLOOKUP(H5736,Hoja3!$J$1:$K$25,2,FALSE)</f>
        <v>14</v>
      </c>
      <c r="K5736">
        <v>118844826</v>
      </c>
    </row>
    <row r="5737" spans="1:11" hidden="1" x14ac:dyDescent="0.25">
      <c r="A5737" t="s">
        <v>194</v>
      </c>
      <c r="B5737" t="s">
        <v>195</v>
      </c>
      <c r="C5737" t="s">
        <v>18</v>
      </c>
      <c r="D5737" t="s">
        <v>12</v>
      </c>
      <c r="E5737">
        <v>1997</v>
      </c>
      <c r="F5737">
        <v>83007</v>
      </c>
      <c r="G5737" t="s">
        <v>195</v>
      </c>
      <c r="H5737" t="s">
        <v>19</v>
      </c>
      <c r="I5737" t="str">
        <f>VLOOKUP(H5737,Hoja3!$J$1:$K$25,2,FALSE)</f>
        <v>17</v>
      </c>
      <c r="K5737">
        <v>118844826</v>
      </c>
    </row>
    <row r="5738" spans="1:11" x14ac:dyDescent="0.25">
      <c r="A5738" t="s">
        <v>306</v>
      </c>
      <c r="B5738" t="s">
        <v>307</v>
      </c>
      <c r="C5738" t="s">
        <v>11</v>
      </c>
      <c r="D5738" t="s">
        <v>12</v>
      </c>
      <c r="E5738">
        <v>1997</v>
      </c>
      <c r="F5738">
        <v>1</v>
      </c>
      <c r="G5738" t="s">
        <v>307</v>
      </c>
      <c r="H5738" t="s">
        <v>13</v>
      </c>
      <c r="I5738" t="str">
        <f>VLOOKUP(H5738,Hoja3!$J$1:$K$25,2,FALSE)</f>
        <v>7</v>
      </c>
      <c r="J5738">
        <v>1954</v>
      </c>
      <c r="K5738">
        <v>396002496.99695963</v>
      </c>
    </row>
    <row r="5739" spans="1:11" x14ac:dyDescent="0.25">
      <c r="A5739" t="s">
        <v>306</v>
      </c>
      <c r="B5739" t="s">
        <v>307</v>
      </c>
      <c r="C5739" t="s">
        <v>26</v>
      </c>
      <c r="D5739" t="s">
        <v>12</v>
      </c>
      <c r="E5739">
        <v>1997</v>
      </c>
      <c r="F5739">
        <v>1</v>
      </c>
      <c r="G5739" t="s">
        <v>307</v>
      </c>
      <c r="H5739" t="s">
        <v>27</v>
      </c>
      <c r="I5739" t="str">
        <f>VLOOKUP(H5739,Hoja3!$J$1:$K$25,2,FALSE)</f>
        <v>9</v>
      </c>
      <c r="J5739">
        <v>1954</v>
      </c>
      <c r="K5739">
        <v>396002496.99695963</v>
      </c>
    </row>
    <row r="5740" spans="1:11" hidden="1" x14ac:dyDescent="0.25">
      <c r="A5740" t="s">
        <v>306</v>
      </c>
      <c r="B5740" t="s">
        <v>307</v>
      </c>
      <c r="C5740" t="s">
        <v>14</v>
      </c>
      <c r="D5740" t="s">
        <v>12</v>
      </c>
      <c r="E5740">
        <v>1997</v>
      </c>
      <c r="F5740">
        <v>2</v>
      </c>
      <c r="G5740" t="s">
        <v>307</v>
      </c>
      <c r="H5740" t="s">
        <v>15</v>
      </c>
      <c r="I5740" t="str">
        <f>VLOOKUP(H5740,Hoja3!$J$1:$K$25,2,FALSE)</f>
        <v>10</v>
      </c>
      <c r="K5740">
        <v>396002496.99695963</v>
      </c>
    </row>
    <row r="5741" spans="1:11" hidden="1" x14ac:dyDescent="0.25">
      <c r="A5741" t="s">
        <v>306</v>
      </c>
      <c r="B5741" t="s">
        <v>307</v>
      </c>
      <c r="C5741" t="s">
        <v>16</v>
      </c>
      <c r="D5741" t="s">
        <v>12</v>
      </c>
      <c r="E5741">
        <v>1997</v>
      </c>
      <c r="F5741">
        <v>0</v>
      </c>
      <c r="G5741" t="s">
        <v>307</v>
      </c>
      <c r="H5741" t="s">
        <v>17</v>
      </c>
      <c r="I5741" t="str">
        <f>VLOOKUP(H5741,Hoja3!$J$1:$K$25,2,FALSE)</f>
        <v>14</v>
      </c>
      <c r="K5741">
        <v>396002496.99695963</v>
      </c>
    </row>
    <row r="5742" spans="1:11" hidden="1" x14ac:dyDescent="0.25">
      <c r="A5742" t="s">
        <v>306</v>
      </c>
      <c r="B5742" t="s">
        <v>307</v>
      </c>
      <c r="C5742" t="s">
        <v>28</v>
      </c>
      <c r="D5742" t="s">
        <v>12</v>
      </c>
      <c r="E5742">
        <v>1997</v>
      </c>
      <c r="F5742">
        <v>60</v>
      </c>
      <c r="G5742" t="s">
        <v>307</v>
      </c>
      <c r="H5742" t="s">
        <v>29</v>
      </c>
      <c r="I5742" t="str">
        <f>VLOOKUP(H5742,Hoja3!$J$1:$K$25,2,FALSE)</f>
        <v>16</v>
      </c>
      <c r="K5742">
        <v>396002496.99695963</v>
      </c>
    </row>
    <row r="5743" spans="1:11" hidden="1" x14ac:dyDescent="0.25">
      <c r="A5743" t="s">
        <v>306</v>
      </c>
      <c r="B5743" t="s">
        <v>307</v>
      </c>
      <c r="C5743" t="s">
        <v>18</v>
      </c>
      <c r="D5743" t="s">
        <v>12</v>
      </c>
      <c r="E5743">
        <v>1997</v>
      </c>
      <c r="F5743">
        <v>60</v>
      </c>
      <c r="G5743" t="s">
        <v>307</v>
      </c>
      <c r="H5743" t="s">
        <v>19</v>
      </c>
      <c r="I5743" t="str">
        <f>VLOOKUP(H5743,Hoja3!$J$1:$K$25,2,FALSE)</f>
        <v>17</v>
      </c>
      <c r="K5743">
        <v>396002496.99695963</v>
      </c>
    </row>
    <row r="5744" spans="1:11" hidden="1" x14ac:dyDescent="0.25">
      <c r="A5744" t="s">
        <v>196</v>
      </c>
      <c r="B5744" t="s">
        <v>197</v>
      </c>
      <c r="C5744" t="s">
        <v>26</v>
      </c>
      <c r="D5744" t="s">
        <v>12</v>
      </c>
      <c r="E5744">
        <v>1997</v>
      </c>
      <c r="F5744">
        <v>1</v>
      </c>
      <c r="G5744" t="s">
        <v>197</v>
      </c>
      <c r="H5744" t="s">
        <v>27</v>
      </c>
      <c r="I5744" t="str">
        <f>VLOOKUP(H5744,Hoja3!$J$1:$K$25,2,FALSE)</f>
        <v>9</v>
      </c>
      <c r="J5744" t="s">
        <v>681</v>
      </c>
      <c r="K5744">
        <v>34015620</v>
      </c>
    </row>
    <row r="5745" spans="1:11" hidden="1" x14ac:dyDescent="0.25">
      <c r="A5745" t="s">
        <v>196</v>
      </c>
      <c r="B5745" t="s">
        <v>197</v>
      </c>
      <c r="C5745" t="s">
        <v>14</v>
      </c>
      <c r="D5745" t="s">
        <v>12</v>
      </c>
      <c r="E5745">
        <v>1997</v>
      </c>
      <c r="F5745">
        <v>1</v>
      </c>
      <c r="G5745" t="s">
        <v>197</v>
      </c>
      <c r="H5745" t="s">
        <v>15</v>
      </c>
      <c r="I5745" t="str">
        <f>VLOOKUP(H5745,Hoja3!$J$1:$K$25,2,FALSE)</f>
        <v>10</v>
      </c>
      <c r="K5745">
        <v>34015620</v>
      </c>
    </row>
    <row r="5746" spans="1:11" hidden="1" x14ac:dyDescent="0.25">
      <c r="A5746" t="s">
        <v>196</v>
      </c>
      <c r="B5746" t="s">
        <v>197</v>
      </c>
      <c r="C5746" t="s">
        <v>28</v>
      </c>
      <c r="D5746" t="s">
        <v>12</v>
      </c>
      <c r="E5746">
        <v>1997</v>
      </c>
      <c r="F5746">
        <v>2000</v>
      </c>
      <c r="G5746" t="s">
        <v>197</v>
      </c>
      <c r="H5746" t="s">
        <v>29</v>
      </c>
      <c r="I5746" t="str">
        <f>VLOOKUP(H5746,Hoja3!$J$1:$K$25,2,FALSE)</f>
        <v>16</v>
      </c>
      <c r="K5746">
        <v>34015620</v>
      </c>
    </row>
    <row r="5747" spans="1:11" hidden="1" x14ac:dyDescent="0.25">
      <c r="A5747" t="s">
        <v>196</v>
      </c>
      <c r="B5747" t="s">
        <v>197</v>
      </c>
      <c r="C5747" t="s">
        <v>18</v>
      </c>
      <c r="D5747" t="s">
        <v>12</v>
      </c>
      <c r="E5747">
        <v>1997</v>
      </c>
      <c r="F5747">
        <v>2000</v>
      </c>
      <c r="G5747" t="s">
        <v>197</v>
      </c>
      <c r="H5747" t="s">
        <v>19</v>
      </c>
      <c r="I5747" t="str">
        <f>VLOOKUP(H5747,Hoja3!$J$1:$K$25,2,FALSE)</f>
        <v>17</v>
      </c>
      <c r="K5747">
        <v>34015620</v>
      </c>
    </row>
    <row r="5748" spans="1:11" hidden="1" x14ac:dyDescent="0.25">
      <c r="A5748" t="s">
        <v>156</v>
      </c>
      <c r="B5748" t="s">
        <v>157</v>
      </c>
      <c r="C5748" t="s">
        <v>38</v>
      </c>
      <c r="D5748" t="s">
        <v>12</v>
      </c>
      <c r="E5748">
        <v>1997</v>
      </c>
      <c r="F5748">
        <v>1</v>
      </c>
      <c r="G5748" t="s">
        <v>157</v>
      </c>
      <c r="H5748" t="s">
        <v>39</v>
      </c>
      <c r="I5748" t="str">
        <f>VLOOKUP(H5748,Hoja3!$J$1:$K$25,2,FALSE)</f>
        <v>5</v>
      </c>
      <c r="J5748" t="s">
        <v>681</v>
      </c>
      <c r="K5748">
        <v>163697927.59398237</v>
      </c>
    </row>
    <row r="5749" spans="1:11" hidden="1" x14ac:dyDescent="0.25">
      <c r="A5749" t="s">
        <v>156</v>
      </c>
      <c r="B5749" t="s">
        <v>157</v>
      </c>
      <c r="C5749" t="s">
        <v>11</v>
      </c>
      <c r="D5749" t="s">
        <v>12</v>
      </c>
      <c r="E5749">
        <v>1997</v>
      </c>
      <c r="F5749">
        <v>2</v>
      </c>
      <c r="G5749" t="s">
        <v>157</v>
      </c>
      <c r="H5749" t="s">
        <v>13</v>
      </c>
      <c r="I5749" t="str">
        <f>VLOOKUP(H5749,Hoja3!$J$1:$K$25,2,FALSE)</f>
        <v>7</v>
      </c>
      <c r="J5749" t="s">
        <v>681</v>
      </c>
      <c r="K5749">
        <v>163697927.59398237</v>
      </c>
    </row>
    <row r="5750" spans="1:11" hidden="1" x14ac:dyDescent="0.25">
      <c r="A5750" t="s">
        <v>156</v>
      </c>
      <c r="B5750" t="s">
        <v>157</v>
      </c>
      <c r="C5750" t="s">
        <v>14</v>
      </c>
      <c r="D5750" t="s">
        <v>12</v>
      </c>
      <c r="E5750">
        <v>1997</v>
      </c>
      <c r="F5750">
        <v>3</v>
      </c>
      <c r="G5750" t="s">
        <v>157</v>
      </c>
      <c r="H5750" t="s">
        <v>15</v>
      </c>
      <c r="I5750" t="str">
        <f>VLOOKUP(H5750,Hoja3!$J$1:$K$25,2,FALSE)</f>
        <v>10</v>
      </c>
      <c r="K5750">
        <v>163697927.59398237</v>
      </c>
    </row>
    <row r="5751" spans="1:11" hidden="1" x14ac:dyDescent="0.25">
      <c r="A5751" t="s">
        <v>156</v>
      </c>
      <c r="B5751" t="s">
        <v>157</v>
      </c>
      <c r="C5751" t="s">
        <v>40</v>
      </c>
      <c r="D5751" t="s">
        <v>12</v>
      </c>
      <c r="E5751">
        <v>1997</v>
      </c>
      <c r="F5751">
        <v>986200</v>
      </c>
      <c r="G5751" t="s">
        <v>157</v>
      </c>
      <c r="H5751" t="s">
        <v>41</v>
      </c>
      <c r="I5751" t="str">
        <f>VLOOKUP(H5751,Hoja3!$J$1:$K$25,2,FALSE)</f>
        <v>12</v>
      </c>
      <c r="K5751">
        <v>163697927.59398237</v>
      </c>
    </row>
    <row r="5752" spans="1:11" hidden="1" x14ac:dyDescent="0.25">
      <c r="A5752" t="s">
        <v>156</v>
      </c>
      <c r="B5752" t="s">
        <v>157</v>
      </c>
      <c r="C5752" t="s">
        <v>16</v>
      </c>
      <c r="D5752" t="s">
        <v>12</v>
      </c>
      <c r="E5752">
        <v>1997</v>
      </c>
      <c r="F5752">
        <v>65022</v>
      </c>
      <c r="G5752" t="s">
        <v>157</v>
      </c>
      <c r="H5752" t="s">
        <v>17</v>
      </c>
      <c r="I5752" t="str">
        <f>VLOOKUP(H5752,Hoja3!$J$1:$K$25,2,FALSE)</f>
        <v>14</v>
      </c>
      <c r="K5752">
        <v>163697927.59398237</v>
      </c>
    </row>
    <row r="5753" spans="1:11" hidden="1" x14ac:dyDescent="0.25">
      <c r="A5753" t="s">
        <v>156</v>
      </c>
      <c r="B5753" t="s">
        <v>157</v>
      </c>
      <c r="C5753" t="s">
        <v>18</v>
      </c>
      <c r="D5753" t="s">
        <v>12</v>
      </c>
      <c r="E5753">
        <v>1997</v>
      </c>
      <c r="F5753">
        <v>1051222</v>
      </c>
      <c r="G5753" t="s">
        <v>157</v>
      </c>
      <c r="H5753" t="s">
        <v>19</v>
      </c>
      <c r="I5753" t="str">
        <f>VLOOKUP(H5753,Hoja3!$J$1:$K$25,2,FALSE)</f>
        <v>17</v>
      </c>
      <c r="K5753">
        <v>163697927.59398237</v>
      </c>
    </row>
    <row r="5754" spans="1:11" x14ac:dyDescent="0.25">
      <c r="A5754" t="s">
        <v>66</v>
      </c>
      <c r="B5754" t="s">
        <v>67</v>
      </c>
      <c r="C5754" t="s">
        <v>26</v>
      </c>
      <c r="D5754" t="s">
        <v>12</v>
      </c>
      <c r="E5754">
        <v>1997</v>
      </c>
      <c r="F5754">
        <v>1</v>
      </c>
      <c r="G5754" t="s">
        <v>67</v>
      </c>
      <c r="H5754" t="s">
        <v>27</v>
      </c>
      <c r="I5754" t="str">
        <f>VLOOKUP(H5754,Hoja3!$J$1:$K$25,2,FALSE)</f>
        <v>9</v>
      </c>
      <c r="J5754">
        <v>52765</v>
      </c>
      <c r="K5754">
        <v>5442046.5650471859</v>
      </c>
    </row>
    <row r="5755" spans="1:11" hidden="1" x14ac:dyDescent="0.25">
      <c r="A5755" t="s">
        <v>66</v>
      </c>
      <c r="B5755" t="s">
        <v>67</v>
      </c>
      <c r="C5755" t="s">
        <v>14</v>
      </c>
      <c r="D5755" t="s">
        <v>12</v>
      </c>
      <c r="E5755">
        <v>1997</v>
      </c>
      <c r="F5755">
        <v>1</v>
      </c>
      <c r="G5755" t="s">
        <v>67</v>
      </c>
      <c r="H5755" t="s">
        <v>15</v>
      </c>
      <c r="I5755" t="str">
        <f>VLOOKUP(H5755,Hoja3!$J$1:$K$25,2,FALSE)</f>
        <v>10</v>
      </c>
      <c r="K5755">
        <v>5442046.5650471859</v>
      </c>
    </row>
    <row r="5756" spans="1:11" hidden="1" x14ac:dyDescent="0.25">
      <c r="A5756" t="s">
        <v>66</v>
      </c>
      <c r="B5756" t="s">
        <v>67</v>
      </c>
      <c r="C5756" t="s">
        <v>28</v>
      </c>
      <c r="D5756" t="s">
        <v>12</v>
      </c>
      <c r="E5756">
        <v>1997</v>
      </c>
      <c r="F5756">
        <v>3500</v>
      </c>
      <c r="G5756" t="s">
        <v>67</v>
      </c>
      <c r="H5756" t="s">
        <v>29</v>
      </c>
      <c r="I5756" t="str">
        <f>VLOOKUP(H5756,Hoja3!$J$1:$K$25,2,FALSE)</f>
        <v>16</v>
      </c>
      <c r="K5756">
        <v>5442046.5650471859</v>
      </c>
    </row>
    <row r="5757" spans="1:11" hidden="1" x14ac:dyDescent="0.25">
      <c r="A5757" t="s">
        <v>66</v>
      </c>
      <c r="B5757" t="s">
        <v>67</v>
      </c>
      <c r="C5757" t="s">
        <v>18</v>
      </c>
      <c r="D5757" t="s">
        <v>12</v>
      </c>
      <c r="E5757">
        <v>1997</v>
      </c>
      <c r="F5757">
        <v>3500</v>
      </c>
      <c r="G5757" t="s">
        <v>67</v>
      </c>
      <c r="H5757" t="s">
        <v>19</v>
      </c>
      <c r="I5757" t="str">
        <f>VLOOKUP(H5757,Hoja3!$J$1:$K$25,2,FALSE)</f>
        <v>17</v>
      </c>
      <c r="K5757">
        <v>5442046.5650471859</v>
      </c>
    </row>
    <row r="5758" spans="1:11" x14ac:dyDescent="0.25">
      <c r="A5758" t="s">
        <v>68</v>
      </c>
      <c r="B5758" t="s">
        <v>69</v>
      </c>
      <c r="C5758" t="s">
        <v>38</v>
      </c>
      <c r="D5758" t="s">
        <v>12</v>
      </c>
      <c r="E5758">
        <v>1997</v>
      </c>
      <c r="F5758">
        <v>1</v>
      </c>
      <c r="G5758" t="s">
        <v>69</v>
      </c>
      <c r="H5758" t="s">
        <v>39</v>
      </c>
      <c r="I5758" t="str">
        <f>VLOOKUP(H5758,Hoja3!$J$1:$K$25,2,FALSE)</f>
        <v>5</v>
      </c>
      <c r="J5758">
        <v>19542</v>
      </c>
      <c r="K5758">
        <v>3051831611.3847599</v>
      </c>
    </row>
    <row r="5759" spans="1:11" hidden="1" x14ac:dyDescent="0.25">
      <c r="A5759" t="s">
        <v>68</v>
      </c>
      <c r="B5759" t="s">
        <v>69</v>
      </c>
      <c r="C5759" t="s">
        <v>78</v>
      </c>
      <c r="D5759" t="s">
        <v>12</v>
      </c>
      <c r="E5759">
        <v>1997</v>
      </c>
      <c r="F5759">
        <v>1</v>
      </c>
      <c r="G5759" t="s">
        <v>69</v>
      </c>
      <c r="H5759" t="s">
        <v>79</v>
      </c>
      <c r="I5759" t="str">
        <f>VLOOKUP(H5759,Hoja3!$J$1:$K$25,2,FALSE)</f>
        <v>6</v>
      </c>
      <c r="J5759" t="s">
        <v>681</v>
      </c>
      <c r="K5759">
        <v>3051831611.3847599</v>
      </c>
    </row>
    <row r="5760" spans="1:11" hidden="1" x14ac:dyDescent="0.25">
      <c r="A5760" t="s">
        <v>68</v>
      </c>
      <c r="B5760" t="s">
        <v>69</v>
      </c>
      <c r="C5760" t="s">
        <v>14</v>
      </c>
      <c r="D5760" t="s">
        <v>12</v>
      </c>
      <c r="E5760">
        <v>1997</v>
      </c>
      <c r="F5760">
        <v>3</v>
      </c>
      <c r="G5760" t="s">
        <v>69</v>
      </c>
      <c r="H5760" t="s">
        <v>15</v>
      </c>
      <c r="I5760" t="str">
        <f>VLOOKUP(H5760,Hoja3!$J$1:$K$25,2,FALSE)</f>
        <v>10</v>
      </c>
      <c r="K5760">
        <v>3051831611.3847599</v>
      </c>
    </row>
    <row r="5761" spans="1:11" hidden="1" x14ac:dyDescent="0.25">
      <c r="A5761" t="s">
        <v>68</v>
      </c>
      <c r="B5761" t="s">
        <v>69</v>
      </c>
      <c r="C5761" t="s">
        <v>44</v>
      </c>
      <c r="D5761" t="s">
        <v>12</v>
      </c>
      <c r="E5761">
        <v>1997</v>
      </c>
      <c r="F5761">
        <v>1</v>
      </c>
      <c r="G5761" t="s">
        <v>69</v>
      </c>
      <c r="H5761" t="s">
        <v>45</v>
      </c>
      <c r="I5761" t="str">
        <f>VLOOKUP(H5761,Hoja3!$J$1:$K$25,2,FALSE)</f>
        <v>11</v>
      </c>
      <c r="J5761" t="s">
        <v>681</v>
      </c>
      <c r="K5761">
        <v>3051831611.3847599</v>
      </c>
    </row>
    <row r="5762" spans="1:11" hidden="1" x14ac:dyDescent="0.25">
      <c r="A5762" t="s">
        <v>68</v>
      </c>
      <c r="B5762" t="s">
        <v>69</v>
      </c>
      <c r="C5762" t="s">
        <v>40</v>
      </c>
      <c r="D5762" t="s">
        <v>12</v>
      </c>
      <c r="E5762">
        <v>1997</v>
      </c>
      <c r="F5762">
        <v>0</v>
      </c>
      <c r="G5762" t="s">
        <v>69</v>
      </c>
      <c r="H5762" t="s">
        <v>41</v>
      </c>
      <c r="I5762" t="str">
        <f>VLOOKUP(H5762,Hoja3!$J$1:$K$25,2,FALSE)</f>
        <v>12</v>
      </c>
      <c r="K5762">
        <v>3051831611.3847599</v>
      </c>
    </row>
    <row r="5763" spans="1:11" hidden="1" x14ac:dyDescent="0.25">
      <c r="A5763" t="s">
        <v>68</v>
      </c>
      <c r="B5763" t="s">
        <v>69</v>
      </c>
      <c r="C5763" t="s">
        <v>82</v>
      </c>
      <c r="D5763" t="s">
        <v>12</v>
      </c>
      <c r="E5763">
        <v>1997</v>
      </c>
      <c r="F5763">
        <v>10000</v>
      </c>
      <c r="G5763" t="s">
        <v>69</v>
      </c>
      <c r="H5763" t="s">
        <v>83</v>
      </c>
      <c r="I5763" t="str">
        <f>VLOOKUP(H5763,Hoja3!$J$1:$K$25,2,FALSE)</f>
        <v>13</v>
      </c>
      <c r="K5763">
        <v>3051831611.3847599</v>
      </c>
    </row>
    <row r="5764" spans="1:11" hidden="1" x14ac:dyDescent="0.25">
      <c r="A5764" t="s">
        <v>68</v>
      </c>
      <c r="B5764" t="s">
        <v>69</v>
      </c>
      <c r="C5764" t="s">
        <v>18</v>
      </c>
      <c r="D5764" t="s">
        <v>12</v>
      </c>
      <c r="E5764">
        <v>1997</v>
      </c>
      <c r="F5764">
        <v>11259</v>
      </c>
      <c r="G5764" t="s">
        <v>69</v>
      </c>
      <c r="H5764" t="s">
        <v>19</v>
      </c>
      <c r="I5764" t="str">
        <f>VLOOKUP(H5764,Hoja3!$J$1:$K$25,2,FALSE)</f>
        <v>17</v>
      </c>
      <c r="K5764">
        <v>3051831611.3847599</v>
      </c>
    </row>
    <row r="5765" spans="1:11" hidden="1" x14ac:dyDescent="0.25">
      <c r="A5765" t="s">
        <v>68</v>
      </c>
      <c r="B5765" t="s">
        <v>69</v>
      </c>
      <c r="C5765" t="s">
        <v>46</v>
      </c>
      <c r="D5765" t="s">
        <v>12</v>
      </c>
      <c r="E5765">
        <v>1997</v>
      </c>
      <c r="F5765">
        <v>1259</v>
      </c>
      <c r="G5765" t="s">
        <v>69</v>
      </c>
      <c r="H5765" t="s">
        <v>47</v>
      </c>
      <c r="I5765" t="str">
        <f>VLOOKUP(H5765,Hoja3!$J$1:$K$25,2,FALSE)</f>
        <v>18</v>
      </c>
      <c r="K5765">
        <v>3051831611.3847599</v>
      </c>
    </row>
    <row r="5766" spans="1:11" hidden="1" x14ac:dyDescent="0.25">
      <c r="A5766" t="s">
        <v>382</v>
      </c>
      <c r="B5766" t="s">
        <v>383</v>
      </c>
      <c r="C5766" t="s">
        <v>11</v>
      </c>
      <c r="D5766" t="s">
        <v>12</v>
      </c>
      <c r="E5766">
        <v>1997</v>
      </c>
      <c r="F5766">
        <v>3</v>
      </c>
      <c r="G5766" t="s">
        <v>383</v>
      </c>
      <c r="H5766" t="s">
        <v>13</v>
      </c>
      <c r="I5766" t="str">
        <f>VLOOKUP(H5766,Hoja3!$J$1:$K$25,2,FALSE)</f>
        <v>7</v>
      </c>
      <c r="J5766" t="s">
        <v>681</v>
      </c>
      <c r="K5766">
        <v>30777833.585444085</v>
      </c>
    </row>
    <row r="5767" spans="1:11" hidden="1" x14ac:dyDescent="0.25">
      <c r="A5767" t="s">
        <v>382</v>
      </c>
      <c r="B5767" t="s">
        <v>383</v>
      </c>
      <c r="C5767" t="s">
        <v>14</v>
      </c>
      <c r="D5767" t="s">
        <v>12</v>
      </c>
      <c r="E5767">
        <v>1997</v>
      </c>
      <c r="F5767">
        <v>3</v>
      </c>
      <c r="G5767" t="s">
        <v>383</v>
      </c>
      <c r="H5767" t="s">
        <v>15</v>
      </c>
      <c r="I5767" t="str">
        <f>VLOOKUP(H5767,Hoja3!$J$1:$K$25,2,FALSE)</f>
        <v>10</v>
      </c>
      <c r="K5767">
        <v>30777833.585444085</v>
      </c>
    </row>
    <row r="5768" spans="1:11" hidden="1" x14ac:dyDescent="0.25">
      <c r="A5768" t="s">
        <v>382</v>
      </c>
      <c r="B5768" t="s">
        <v>383</v>
      </c>
      <c r="C5768" t="s">
        <v>16</v>
      </c>
      <c r="D5768" t="s">
        <v>12</v>
      </c>
      <c r="E5768">
        <v>1997</v>
      </c>
      <c r="F5768">
        <v>500</v>
      </c>
      <c r="G5768" t="s">
        <v>383</v>
      </c>
      <c r="H5768" t="s">
        <v>17</v>
      </c>
      <c r="I5768" t="str">
        <f>VLOOKUP(H5768,Hoja3!$J$1:$K$25,2,FALSE)</f>
        <v>14</v>
      </c>
      <c r="K5768">
        <v>30777833.585444085</v>
      </c>
    </row>
    <row r="5769" spans="1:11" hidden="1" x14ac:dyDescent="0.25">
      <c r="A5769" t="s">
        <v>382</v>
      </c>
      <c r="B5769" t="s">
        <v>383</v>
      </c>
      <c r="C5769" t="s">
        <v>18</v>
      </c>
      <c r="D5769" t="s">
        <v>12</v>
      </c>
      <c r="E5769">
        <v>1997</v>
      </c>
      <c r="F5769">
        <v>500</v>
      </c>
      <c r="G5769" t="s">
        <v>383</v>
      </c>
      <c r="H5769" t="s">
        <v>19</v>
      </c>
      <c r="I5769" t="str">
        <f>VLOOKUP(H5769,Hoja3!$J$1:$K$25,2,FALSE)</f>
        <v>17</v>
      </c>
      <c r="K5769">
        <v>30777833.585444085</v>
      </c>
    </row>
    <row r="5770" spans="1:11" hidden="1" x14ac:dyDescent="0.25">
      <c r="A5770" t="s">
        <v>344</v>
      </c>
      <c r="B5770" t="s">
        <v>345</v>
      </c>
      <c r="C5770" t="s">
        <v>78</v>
      </c>
      <c r="D5770" t="s">
        <v>12</v>
      </c>
      <c r="E5770">
        <v>1997</v>
      </c>
      <c r="F5770">
        <v>1</v>
      </c>
      <c r="G5770" t="s">
        <v>345</v>
      </c>
      <c r="H5770" t="s">
        <v>79</v>
      </c>
      <c r="I5770" t="str">
        <f>VLOOKUP(H5770,Hoja3!$J$1:$K$25,2,FALSE)</f>
        <v>6</v>
      </c>
      <c r="J5770" t="s">
        <v>681</v>
      </c>
      <c r="K5770">
        <v>4525703903.6275311</v>
      </c>
    </row>
    <row r="5771" spans="1:11" x14ac:dyDescent="0.25">
      <c r="A5771" t="s">
        <v>344</v>
      </c>
      <c r="B5771" t="s">
        <v>345</v>
      </c>
      <c r="C5771" t="s">
        <v>11</v>
      </c>
      <c r="D5771" t="s">
        <v>12</v>
      </c>
      <c r="E5771">
        <v>1997</v>
      </c>
      <c r="F5771">
        <v>1</v>
      </c>
      <c r="G5771" t="s">
        <v>345</v>
      </c>
      <c r="H5771" t="s">
        <v>13</v>
      </c>
      <c r="I5771" t="str">
        <f>VLOOKUP(H5771,Hoja3!$J$1:$K$25,2,FALSE)</f>
        <v>7</v>
      </c>
      <c r="J5771">
        <v>703528</v>
      </c>
      <c r="K5771">
        <v>4525703903.6275311</v>
      </c>
    </row>
    <row r="5772" spans="1:11" hidden="1" x14ac:dyDescent="0.25">
      <c r="A5772" t="s">
        <v>344</v>
      </c>
      <c r="B5772" t="s">
        <v>345</v>
      </c>
      <c r="C5772" t="s">
        <v>14</v>
      </c>
      <c r="D5772" t="s">
        <v>12</v>
      </c>
      <c r="E5772">
        <v>1997</v>
      </c>
      <c r="F5772">
        <v>2</v>
      </c>
      <c r="G5772" t="s">
        <v>345</v>
      </c>
      <c r="H5772" t="s">
        <v>15</v>
      </c>
      <c r="I5772" t="str">
        <f>VLOOKUP(H5772,Hoja3!$J$1:$K$25,2,FALSE)</f>
        <v>10</v>
      </c>
      <c r="K5772">
        <v>4525703903.6275311</v>
      </c>
    </row>
    <row r="5773" spans="1:11" hidden="1" x14ac:dyDescent="0.25">
      <c r="A5773" t="s">
        <v>344</v>
      </c>
      <c r="B5773" t="s">
        <v>345</v>
      </c>
      <c r="C5773" t="s">
        <v>82</v>
      </c>
      <c r="D5773" t="s">
        <v>12</v>
      </c>
      <c r="E5773">
        <v>1997</v>
      </c>
      <c r="F5773">
        <v>0</v>
      </c>
      <c r="G5773" t="s">
        <v>345</v>
      </c>
      <c r="H5773" t="s">
        <v>83</v>
      </c>
      <c r="I5773" t="str">
        <f>VLOOKUP(H5773,Hoja3!$J$1:$K$25,2,FALSE)</f>
        <v>13</v>
      </c>
      <c r="K5773">
        <v>4525703903.6275311</v>
      </c>
    </row>
    <row r="5774" spans="1:11" hidden="1" x14ac:dyDescent="0.25">
      <c r="A5774" t="s">
        <v>344</v>
      </c>
      <c r="B5774" t="s">
        <v>345</v>
      </c>
      <c r="C5774" t="s">
        <v>16</v>
      </c>
      <c r="D5774" t="s">
        <v>12</v>
      </c>
      <c r="E5774">
        <v>1997</v>
      </c>
      <c r="F5774">
        <v>5200</v>
      </c>
      <c r="G5774" t="s">
        <v>345</v>
      </c>
      <c r="H5774" t="s">
        <v>17</v>
      </c>
      <c r="I5774" t="str">
        <f>VLOOKUP(H5774,Hoja3!$J$1:$K$25,2,FALSE)</f>
        <v>14</v>
      </c>
      <c r="K5774">
        <v>4525703903.6275311</v>
      </c>
    </row>
    <row r="5775" spans="1:11" hidden="1" x14ac:dyDescent="0.25">
      <c r="A5775" t="s">
        <v>344</v>
      </c>
      <c r="B5775" t="s">
        <v>345</v>
      </c>
      <c r="C5775" t="s">
        <v>18</v>
      </c>
      <c r="D5775" t="s">
        <v>12</v>
      </c>
      <c r="E5775">
        <v>1997</v>
      </c>
      <c r="F5775">
        <v>5200</v>
      </c>
      <c r="G5775" t="s">
        <v>345</v>
      </c>
      <c r="H5775" t="s">
        <v>19</v>
      </c>
      <c r="I5775" t="str">
        <f>VLOOKUP(H5775,Hoja3!$J$1:$K$25,2,FALSE)</f>
        <v>17</v>
      </c>
      <c r="K5775">
        <v>4525703903.6275311</v>
      </c>
    </row>
    <row r="5776" spans="1:11" x14ac:dyDescent="0.25">
      <c r="A5776" t="s">
        <v>248</v>
      </c>
      <c r="B5776" t="s">
        <v>249</v>
      </c>
      <c r="C5776" t="s">
        <v>11</v>
      </c>
      <c r="D5776" t="s">
        <v>12</v>
      </c>
      <c r="E5776">
        <v>1997</v>
      </c>
      <c r="F5776">
        <v>1</v>
      </c>
      <c r="G5776" t="s">
        <v>249</v>
      </c>
      <c r="H5776" t="s">
        <v>13</v>
      </c>
      <c r="I5776" t="str">
        <f>VLOOKUP(H5776,Hoja3!$J$1:$K$25,2,FALSE)</f>
        <v>7</v>
      </c>
      <c r="J5776">
        <v>312679</v>
      </c>
      <c r="K5776">
        <v>243498333.23780233</v>
      </c>
    </row>
    <row r="5777" spans="1:11" hidden="1" x14ac:dyDescent="0.25">
      <c r="A5777" t="s">
        <v>248</v>
      </c>
      <c r="B5777" t="s">
        <v>249</v>
      </c>
      <c r="C5777" t="s">
        <v>14</v>
      </c>
      <c r="D5777" t="s">
        <v>12</v>
      </c>
      <c r="E5777">
        <v>1997</v>
      </c>
      <c r="F5777">
        <v>1</v>
      </c>
      <c r="G5777" t="s">
        <v>249</v>
      </c>
      <c r="H5777" t="s">
        <v>15</v>
      </c>
      <c r="I5777" t="str">
        <f>VLOOKUP(H5777,Hoja3!$J$1:$K$25,2,FALSE)</f>
        <v>10</v>
      </c>
      <c r="K5777">
        <v>243498333.23780233</v>
      </c>
    </row>
    <row r="5778" spans="1:11" hidden="1" x14ac:dyDescent="0.25">
      <c r="A5778" t="s">
        <v>248</v>
      </c>
      <c r="B5778" t="s">
        <v>249</v>
      </c>
      <c r="C5778" t="s">
        <v>16</v>
      </c>
      <c r="D5778" t="s">
        <v>12</v>
      </c>
      <c r="E5778">
        <v>1997</v>
      </c>
      <c r="F5778">
        <v>0</v>
      </c>
      <c r="G5778" t="s">
        <v>249</v>
      </c>
      <c r="H5778" t="s">
        <v>17</v>
      </c>
      <c r="I5778" t="str">
        <f>VLOOKUP(H5778,Hoja3!$J$1:$K$25,2,FALSE)</f>
        <v>14</v>
      </c>
      <c r="K5778">
        <v>243498333.23780233</v>
      </c>
    </row>
    <row r="5779" spans="1:11" hidden="1" x14ac:dyDescent="0.25">
      <c r="A5779" t="s">
        <v>248</v>
      </c>
      <c r="B5779" t="s">
        <v>249</v>
      </c>
      <c r="C5779" t="s">
        <v>18</v>
      </c>
      <c r="D5779" t="s">
        <v>12</v>
      </c>
      <c r="E5779">
        <v>1997</v>
      </c>
      <c r="F5779">
        <v>0</v>
      </c>
      <c r="G5779" t="s">
        <v>249</v>
      </c>
      <c r="H5779" t="s">
        <v>19</v>
      </c>
      <c r="I5779" t="str">
        <f>VLOOKUP(H5779,Hoja3!$J$1:$K$25,2,FALSE)</f>
        <v>17</v>
      </c>
      <c r="K5779">
        <v>243498333.23780233</v>
      </c>
    </row>
    <row r="5780" spans="1:11" x14ac:dyDescent="0.25">
      <c r="A5780" t="s">
        <v>308</v>
      </c>
      <c r="B5780" t="s">
        <v>309</v>
      </c>
      <c r="C5780" t="s">
        <v>26</v>
      </c>
      <c r="D5780" t="s">
        <v>12</v>
      </c>
      <c r="E5780">
        <v>1997</v>
      </c>
      <c r="F5780">
        <v>1</v>
      </c>
      <c r="G5780" t="s">
        <v>309</v>
      </c>
      <c r="H5780" t="s">
        <v>27</v>
      </c>
      <c r="I5780" t="str">
        <f>VLOOKUP(H5780,Hoja3!$J$1:$K$25,2,FALSE)</f>
        <v>9</v>
      </c>
      <c r="J5780">
        <v>390849</v>
      </c>
      <c r="K5780">
        <v>0</v>
      </c>
    </row>
    <row r="5781" spans="1:11" hidden="1" x14ac:dyDescent="0.25">
      <c r="A5781" t="s">
        <v>308</v>
      </c>
      <c r="B5781" t="s">
        <v>309</v>
      </c>
      <c r="C5781" t="s">
        <v>14</v>
      </c>
      <c r="D5781" t="s">
        <v>12</v>
      </c>
      <c r="E5781">
        <v>1997</v>
      </c>
      <c r="F5781">
        <v>1</v>
      </c>
      <c r="G5781" t="s">
        <v>309</v>
      </c>
      <c r="H5781" t="s">
        <v>15</v>
      </c>
      <c r="I5781" t="str">
        <f>VLOOKUP(H5781,Hoja3!$J$1:$K$25,2,FALSE)</f>
        <v>10</v>
      </c>
      <c r="K5781">
        <v>0</v>
      </c>
    </row>
    <row r="5782" spans="1:11" hidden="1" x14ac:dyDescent="0.25">
      <c r="A5782" t="s">
        <v>308</v>
      </c>
      <c r="B5782" t="s">
        <v>309</v>
      </c>
      <c r="C5782" t="s">
        <v>28</v>
      </c>
      <c r="D5782" t="s">
        <v>12</v>
      </c>
      <c r="E5782">
        <v>1997</v>
      </c>
      <c r="F5782">
        <v>6420</v>
      </c>
      <c r="G5782" t="s">
        <v>309</v>
      </c>
      <c r="H5782" t="s">
        <v>29</v>
      </c>
      <c r="I5782" t="str">
        <f>VLOOKUP(H5782,Hoja3!$J$1:$K$25,2,FALSE)</f>
        <v>16</v>
      </c>
      <c r="K5782">
        <v>0</v>
      </c>
    </row>
    <row r="5783" spans="1:11" hidden="1" x14ac:dyDescent="0.25">
      <c r="A5783" t="s">
        <v>308</v>
      </c>
      <c r="B5783" t="s">
        <v>309</v>
      </c>
      <c r="C5783" t="s">
        <v>18</v>
      </c>
      <c r="D5783" t="s">
        <v>12</v>
      </c>
      <c r="E5783">
        <v>1997</v>
      </c>
      <c r="F5783">
        <v>6420</v>
      </c>
      <c r="G5783" t="s">
        <v>309</v>
      </c>
      <c r="H5783" t="s">
        <v>19</v>
      </c>
      <c r="I5783" t="str">
        <f>VLOOKUP(H5783,Hoja3!$J$1:$K$25,2,FALSE)</f>
        <v>17</v>
      </c>
      <c r="K5783">
        <v>0</v>
      </c>
    </row>
    <row r="5784" spans="1:11" x14ac:dyDescent="0.25">
      <c r="A5784" t="s">
        <v>330</v>
      </c>
      <c r="B5784" t="s">
        <v>331</v>
      </c>
      <c r="C5784" t="s">
        <v>38</v>
      </c>
      <c r="D5784" t="s">
        <v>12</v>
      </c>
      <c r="E5784">
        <v>1997</v>
      </c>
      <c r="F5784">
        <v>1</v>
      </c>
      <c r="G5784" t="s">
        <v>331</v>
      </c>
      <c r="H5784" t="s">
        <v>39</v>
      </c>
      <c r="I5784" t="str">
        <f>VLOOKUP(H5784,Hoja3!$J$1:$K$25,2,FALSE)</f>
        <v>5</v>
      </c>
      <c r="J5784">
        <v>56673</v>
      </c>
      <c r="K5784">
        <v>17159509.565467626</v>
      </c>
    </row>
    <row r="5785" spans="1:11" hidden="1" x14ac:dyDescent="0.25">
      <c r="A5785" t="s">
        <v>330</v>
      </c>
      <c r="B5785" t="s">
        <v>331</v>
      </c>
      <c r="C5785" t="s">
        <v>14</v>
      </c>
      <c r="D5785" t="s">
        <v>12</v>
      </c>
      <c r="E5785">
        <v>1997</v>
      </c>
      <c r="F5785">
        <v>1</v>
      </c>
      <c r="G5785" t="s">
        <v>331</v>
      </c>
      <c r="H5785" t="s">
        <v>15</v>
      </c>
      <c r="I5785" t="str">
        <f>VLOOKUP(H5785,Hoja3!$J$1:$K$25,2,FALSE)</f>
        <v>10</v>
      </c>
      <c r="K5785">
        <v>17159509.565467626</v>
      </c>
    </row>
    <row r="5786" spans="1:11" hidden="1" x14ac:dyDescent="0.25">
      <c r="A5786" t="s">
        <v>330</v>
      </c>
      <c r="B5786" t="s">
        <v>331</v>
      </c>
      <c r="C5786" t="s">
        <v>40</v>
      </c>
      <c r="D5786" t="s">
        <v>12</v>
      </c>
      <c r="E5786">
        <v>1997</v>
      </c>
      <c r="F5786">
        <v>607200</v>
      </c>
      <c r="G5786" t="s">
        <v>331</v>
      </c>
      <c r="H5786" t="s">
        <v>41</v>
      </c>
      <c r="I5786" t="str">
        <f>VLOOKUP(H5786,Hoja3!$J$1:$K$25,2,FALSE)</f>
        <v>12</v>
      </c>
      <c r="K5786">
        <v>17159509.565467626</v>
      </c>
    </row>
    <row r="5787" spans="1:11" hidden="1" x14ac:dyDescent="0.25">
      <c r="A5787" t="s">
        <v>330</v>
      </c>
      <c r="B5787" t="s">
        <v>331</v>
      </c>
      <c r="C5787" t="s">
        <v>18</v>
      </c>
      <c r="D5787" t="s">
        <v>12</v>
      </c>
      <c r="E5787">
        <v>1997</v>
      </c>
      <c r="F5787">
        <v>607200</v>
      </c>
      <c r="G5787" t="s">
        <v>331</v>
      </c>
      <c r="H5787" t="s">
        <v>19</v>
      </c>
      <c r="I5787" t="str">
        <f>VLOOKUP(H5787,Hoja3!$J$1:$K$25,2,FALSE)</f>
        <v>17</v>
      </c>
      <c r="K5787">
        <v>17159509.565467626</v>
      </c>
    </row>
    <row r="5788" spans="1:11" hidden="1" x14ac:dyDescent="0.25">
      <c r="A5788" t="s">
        <v>160</v>
      </c>
      <c r="B5788" t="s">
        <v>161</v>
      </c>
      <c r="C5788" t="s">
        <v>38</v>
      </c>
      <c r="D5788" t="s">
        <v>12</v>
      </c>
      <c r="E5788">
        <v>1997</v>
      </c>
      <c r="F5788">
        <v>1</v>
      </c>
      <c r="G5788" t="s">
        <v>161</v>
      </c>
      <c r="H5788" t="s">
        <v>39</v>
      </c>
      <c r="I5788" t="str">
        <f>VLOOKUP(H5788,Hoja3!$J$1:$K$25,2,FALSE)</f>
        <v>5</v>
      </c>
      <c r="J5788" t="s">
        <v>681</v>
      </c>
      <c r="K5788">
        <v>34400509.852043651</v>
      </c>
    </row>
    <row r="5789" spans="1:11" hidden="1" x14ac:dyDescent="0.25">
      <c r="A5789" t="s">
        <v>160</v>
      </c>
      <c r="B5789" t="s">
        <v>161</v>
      </c>
      <c r="C5789" t="s">
        <v>14</v>
      </c>
      <c r="D5789" t="s">
        <v>12</v>
      </c>
      <c r="E5789">
        <v>1997</v>
      </c>
      <c r="F5789">
        <v>1</v>
      </c>
      <c r="G5789" t="s">
        <v>161</v>
      </c>
      <c r="H5789" t="s">
        <v>15</v>
      </c>
      <c r="I5789" t="str">
        <f>VLOOKUP(H5789,Hoja3!$J$1:$K$25,2,FALSE)</f>
        <v>10</v>
      </c>
      <c r="K5789">
        <v>34400509.852043651</v>
      </c>
    </row>
    <row r="5790" spans="1:11" hidden="1" x14ac:dyDescent="0.25">
      <c r="A5790" t="s">
        <v>160</v>
      </c>
      <c r="B5790" t="s">
        <v>161</v>
      </c>
      <c r="C5790" t="s">
        <v>40</v>
      </c>
      <c r="D5790" t="s">
        <v>12</v>
      </c>
      <c r="E5790">
        <v>1997</v>
      </c>
      <c r="F5790">
        <v>0</v>
      </c>
      <c r="G5790" t="s">
        <v>161</v>
      </c>
      <c r="H5790" t="s">
        <v>41</v>
      </c>
      <c r="I5790" t="str">
        <f>VLOOKUP(H5790,Hoja3!$J$1:$K$25,2,FALSE)</f>
        <v>12</v>
      </c>
      <c r="K5790">
        <v>34400509.852043651</v>
      </c>
    </row>
    <row r="5791" spans="1:11" hidden="1" x14ac:dyDescent="0.25">
      <c r="A5791" t="s">
        <v>160</v>
      </c>
      <c r="B5791" t="s">
        <v>161</v>
      </c>
      <c r="C5791" t="s">
        <v>18</v>
      </c>
      <c r="D5791" t="s">
        <v>12</v>
      </c>
      <c r="E5791">
        <v>1997</v>
      </c>
      <c r="F5791">
        <v>0</v>
      </c>
      <c r="G5791" t="s">
        <v>161</v>
      </c>
      <c r="H5791" t="s">
        <v>19</v>
      </c>
      <c r="I5791" t="str">
        <f>VLOOKUP(H5791,Hoja3!$J$1:$K$25,2,FALSE)</f>
        <v>17</v>
      </c>
      <c r="K5791">
        <v>34400509.852043651</v>
      </c>
    </row>
    <row r="5792" spans="1:11" x14ac:dyDescent="0.25">
      <c r="A5792" t="s">
        <v>280</v>
      </c>
      <c r="B5792" t="s">
        <v>281</v>
      </c>
      <c r="C5792" t="s">
        <v>11</v>
      </c>
      <c r="D5792" t="s">
        <v>12</v>
      </c>
      <c r="E5792">
        <v>1997</v>
      </c>
      <c r="F5792">
        <v>1</v>
      </c>
      <c r="G5792" t="s">
        <v>281</v>
      </c>
      <c r="H5792" t="s">
        <v>13</v>
      </c>
      <c r="I5792" t="str">
        <f>VLOOKUP(H5792,Hoja3!$J$1:$K$25,2,FALSE)</f>
        <v>7</v>
      </c>
      <c r="J5792">
        <v>19542</v>
      </c>
      <c r="K5792">
        <v>212388906.45872393</v>
      </c>
    </row>
    <row r="5793" spans="1:11" hidden="1" x14ac:dyDescent="0.25">
      <c r="A5793" t="s">
        <v>280</v>
      </c>
      <c r="B5793" t="s">
        <v>281</v>
      </c>
      <c r="C5793" t="s">
        <v>14</v>
      </c>
      <c r="D5793" t="s">
        <v>12</v>
      </c>
      <c r="E5793">
        <v>1997</v>
      </c>
      <c r="F5793">
        <v>1</v>
      </c>
      <c r="G5793" t="s">
        <v>281</v>
      </c>
      <c r="H5793" t="s">
        <v>15</v>
      </c>
      <c r="I5793" t="str">
        <f>VLOOKUP(H5793,Hoja3!$J$1:$K$25,2,FALSE)</f>
        <v>10</v>
      </c>
      <c r="K5793">
        <v>212388906.45872393</v>
      </c>
    </row>
    <row r="5794" spans="1:11" hidden="1" x14ac:dyDescent="0.25">
      <c r="A5794" t="s">
        <v>280</v>
      </c>
      <c r="B5794" t="s">
        <v>281</v>
      </c>
      <c r="C5794" t="s">
        <v>16</v>
      </c>
      <c r="D5794" t="s">
        <v>12</v>
      </c>
      <c r="E5794">
        <v>1997</v>
      </c>
      <c r="F5794">
        <v>0</v>
      </c>
      <c r="G5794" t="s">
        <v>281</v>
      </c>
      <c r="H5794" t="s">
        <v>17</v>
      </c>
      <c r="I5794" t="str">
        <f>VLOOKUP(H5794,Hoja3!$J$1:$K$25,2,FALSE)</f>
        <v>14</v>
      </c>
      <c r="K5794">
        <v>212388906.45872393</v>
      </c>
    </row>
    <row r="5795" spans="1:11" hidden="1" x14ac:dyDescent="0.25">
      <c r="A5795" t="s">
        <v>280</v>
      </c>
      <c r="B5795" t="s">
        <v>281</v>
      </c>
      <c r="C5795" t="s">
        <v>18</v>
      </c>
      <c r="D5795" t="s">
        <v>12</v>
      </c>
      <c r="E5795">
        <v>1997</v>
      </c>
      <c r="F5795">
        <v>0</v>
      </c>
      <c r="G5795" t="s">
        <v>281</v>
      </c>
      <c r="H5795" t="s">
        <v>19</v>
      </c>
      <c r="I5795" t="str">
        <f>VLOOKUP(H5795,Hoja3!$J$1:$K$25,2,FALSE)</f>
        <v>17</v>
      </c>
      <c r="K5795">
        <v>212388906.45872393</v>
      </c>
    </row>
    <row r="5796" spans="1:11" x14ac:dyDescent="0.25">
      <c r="A5796" t="s">
        <v>76</v>
      </c>
      <c r="B5796" t="s">
        <v>77</v>
      </c>
      <c r="C5796" t="s">
        <v>11</v>
      </c>
      <c r="D5796" t="s">
        <v>12</v>
      </c>
      <c r="E5796">
        <v>1997</v>
      </c>
      <c r="F5796">
        <v>6</v>
      </c>
      <c r="G5796" t="s">
        <v>77</v>
      </c>
      <c r="H5796" t="s">
        <v>13</v>
      </c>
      <c r="I5796" t="str">
        <f>VLOOKUP(H5796,Hoja3!$J$1:$K$25,2,FALSE)</f>
        <v>7</v>
      </c>
      <c r="J5796">
        <v>138751</v>
      </c>
      <c r="K5796">
        <v>3567551674.6230068</v>
      </c>
    </row>
    <row r="5797" spans="1:11" hidden="1" x14ac:dyDescent="0.25">
      <c r="A5797" t="s">
        <v>76</v>
      </c>
      <c r="B5797" t="s">
        <v>77</v>
      </c>
      <c r="C5797" t="s">
        <v>80</v>
      </c>
      <c r="D5797" t="s">
        <v>12</v>
      </c>
      <c r="E5797">
        <v>1997</v>
      </c>
      <c r="F5797">
        <v>2</v>
      </c>
      <c r="G5797" t="s">
        <v>77</v>
      </c>
      <c r="H5797" t="s">
        <v>81</v>
      </c>
      <c r="I5797" t="str">
        <f>VLOOKUP(H5797,Hoja3!$J$1:$K$25,2,FALSE)</f>
        <v>8</v>
      </c>
      <c r="J5797" t="s">
        <v>681</v>
      </c>
      <c r="K5797">
        <v>3567551674.6230068</v>
      </c>
    </row>
    <row r="5798" spans="1:11" hidden="1" x14ac:dyDescent="0.25">
      <c r="A5798" t="s">
        <v>76</v>
      </c>
      <c r="B5798" t="s">
        <v>77</v>
      </c>
      <c r="C5798" t="s">
        <v>26</v>
      </c>
      <c r="D5798" t="s">
        <v>12</v>
      </c>
      <c r="E5798">
        <v>1997</v>
      </c>
      <c r="F5798">
        <v>1</v>
      </c>
      <c r="G5798" t="s">
        <v>77</v>
      </c>
      <c r="H5798" t="s">
        <v>27</v>
      </c>
      <c r="I5798" t="str">
        <f>VLOOKUP(H5798,Hoja3!$J$1:$K$25,2,FALSE)</f>
        <v>9</v>
      </c>
      <c r="J5798" t="s">
        <v>681</v>
      </c>
      <c r="K5798">
        <v>3567551674.6230068</v>
      </c>
    </row>
    <row r="5799" spans="1:11" hidden="1" x14ac:dyDescent="0.25">
      <c r="A5799" t="s">
        <v>76</v>
      </c>
      <c r="B5799" t="s">
        <v>77</v>
      </c>
      <c r="C5799" t="s">
        <v>14</v>
      </c>
      <c r="D5799" t="s">
        <v>12</v>
      </c>
      <c r="E5799">
        <v>1997</v>
      </c>
      <c r="F5799">
        <v>9</v>
      </c>
      <c r="G5799" t="s">
        <v>77</v>
      </c>
      <c r="H5799" t="s">
        <v>15</v>
      </c>
      <c r="I5799" t="str">
        <f>VLOOKUP(H5799,Hoja3!$J$1:$K$25,2,FALSE)</f>
        <v>10</v>
      </c>
      <c r="K5799">
        <v>3567551674.6230068</v>
      </c>
    </row>
    <row r="5800" spans="1:11" hidden="1" x14ac:dyDescent="0.25">
      <c r="A5800" t="s">
        <v>76</v>
      </c>
      <c r="B5800" t="s">
        <v>77</v>
      </c>
      <c r="C5800" t="s">
        <v>16</v>
      </c>
      <c r="D5800" t="s">
        <v>12</v>
      </c>
      <c r="E5800">
        <v>1997</v>
      </c>
      <c r="F5800">
        <v>30259020</v>
      </c>
      <c r="G5800" t="s">
        <v>77</v>
      </c>
      <c r="H5800" t="s">
        <v>17</v>
      </c>
      <c r="I5800" t="str">
        <f>VLOOKUP(H5800,Hoja3!$J$1:$K$25,2,FALSE)</f>
        <v>14</v>
      </c>
      <c r="K5800">
        <v>3567551674.6230068</v>
      </c>
    </row>
    <row r="5801" spans="1:11" hidden="1" x14ac:dyDescent="0.25">
      <c r="A5801" t="s">
        <v>76</v>
      </c>
      <c r="B5801" t="s">
        <v>77</v>
      </c>
      <c r="C5801" t="s">
        <v>84</v>
      </c>
      <c r="D5801" t="s">
        <v>12</v>
      </c>
      <c r="E5801">
        <v>1997</v>
      </c>
      <c r="F5801">
        <v>2030</v>
      </c>
      <c r="G5801" t="s">
        <v>77</v>
      </c>
      <c r="H5801" t="s">
        <v>85</v>
      </c>
      <c r="I5801" t="str">
        <f>VLOOKUP(H5801,Hoja3!$J$1:$K$25,2,FALSE)</f>
        <v>15</v>
      </c>
      <c r="K5801">
        <v>3567551674.6230068</v>
      </c>
    </row>
    <row r="5802" spans="1:11" hidden="1" x14ac:dyDescent="0.25">
      <c r="A5802" t="s">
        <v>76</v>
      </c>
      <c r="B5802" t="s">
        <v>77</v>
      </c>
      <c r="C5802" t="s">
        <v>28</v>
      </c>
      <c r="D5802" t="s">
        <v>12</v>
      </c>
      <c r="E5802">
        <v>1997</v>
      </c>
      <c r="F5802">
        <v>0</v>
      </c>
      <c r="G5802" t="s">
        <v>77</v>
      </c>
      <c r="H5802" t="s">
        <v>29</v>
      </c>
      <c r="I5802" t="str">
        <f>VLOOKUP(H5802,Hoja3!$J$1:$K$25,2,FALSE)</f>
        <v>16</v>
      </c>
      <c r="K5802">
        <v>3567551674.6230068</v>
      </c>
    </row>
    <row r="5803" spans="1:11" hidden="1" x14ac:dyDescent="0.25">
      <c r="A5803" t="s">
        <v>76</v>
      </c>
      <c r="B5803" t="s">
        <v>77</v>
      </c>
      <c r="C5803" t="s">
        <v>18</v>
      </c>
      <c r="D5803" t="s">
        <v>12</v>
      </c>
      <c r="E5803">
        <v>1997</v>
      </c>
      <c r="F5803">
        <v>30261050</v>
      </c>
      <c r="G5803" t="s">
        <v>77</v>
      </c>
      <c r="H5803" t="s">
        <v>19</v>
      </c>
      <c r="I5803" t="str">
        <f>VLOOKUP(H5803,Hoja3!$J$1:$K$25,2,FALSE)</f>
        <v>17</v>
      </c>
      <c r="K5803">
        <v>3567551674.6230068</v>
      </c>
    </row>
    <row r="5804" spans="1:11" x14ac:dyDescent="0.25">
      <c r="A5804" t="s">
        <v>86</v>
      </c>
      <c r="B5804" t="s">
        <v>87</v>
      </c>
      <c r="C5804" t="s">
        <v>38</v>
      </c>
      <c r="D5804" t="s">
        <v>12</v>
      </c>
      <c r="E5804">
        <v>1997</v>
      </c>
      <c r="F5804">
        <v>1</v>
      </c>
      <c r="G5804" t="s">
        <v>87</v>
      </c>
      <c r="H5804" t="s">
        <v>39</v>
      </c>
      <c r="I5804" t="str">
        <f>VLOOKUP(H5804,Hoja3!$J$1:$K$25,2,FALSE)</f>
        <v>5</v>
      </c>
      <c r="J5804">
        <v>171974</v>
      </c>
      <c r="K5804">
        <v>1371171152.3311551</v>
      </c>
    </row>
    <row r="5805" spans="1:11" hidden="1" x14ac:dyDescent="0.25">
      <c r="A5805" t="s">
        <v>86</v>
      </c>
      <c r="B5805" t="s">
        <v>87</v>
      </c>
      <c r="C5805" t="s">
        <v>14</v>
      </c>
      <c r="D5805" t="s">
        <v>12</v>
      </c>
      <c r="E5805">
        <v>1997</v>
      </c>
      <c r="F5805">
        <v>2</v>
      </c>
      <c r="G5805" t="s">
        <v>87</v>
      </c>
      <c r="H5805" t="s">
        <v>15</v>
      </c>
      <c r="I5805" t="str">
        <f>VLOOKUP(H5805,Hoja3!$J$1:$K$25,2,FALSE)</f>
        <v>10</v>
      </c>
      <c r="K5805">
        <v>1371171152.3311551</v>
      </c>
    </row>
    <row r="5806" spans="1:11" x14ac:dyDescent="0.25">
      <c r="A5806" t="s">
        <v>86</v>
      </c>
      <c r="B5806" t="s">
        <v>87</v>
      </c>
      <c r="C5806" t="s">
        <v>44</v>
      </c>
      <c r="D5806" t="s">
        <v>12</v>
      </c>
      <c r="E5806">
        <v>1997</v>
      </c>
      <c r="F5806">
        <v>1</v>
      </c>
      <c r="G5806" t="s">
        <v>87</v>
      </c>
      <c r="H5806" t="s">
        <v>45</v>
      </c>
      <c r="I5806" t="str">
        <f>VLOOKUP(H5806,Hoja3!$J$1:$K$25,2,FALSE)</f>
        <v>11</v>
      </c>
      <c r="J5806">
        <v>15633962</v>
      </c>
      <c r="K5806">
        <v>1371171152.3311551</v>
      </c>
    </row>
    <row r="5807" spans="1:11" hidden="1" x14ac:dyDescent="0.25">
      <c r="A5807" t="s">
        <v>86</v>
      </c>
      <c r="B5807" t="s">
        <v>87</v>
      </c>
      <c r="C5807" t="s">
        <v>40</v>
      </c>
      <c r="D5807" t="s">
        <v>12</v>
      </c>
      <c r="E5807">
        <v>1997</v>
      </c>
      <c r="F5807">
        <v>1065000</v>
      </c>
      <c r="G5807" t="s">
        <v>87</v>
      </c>
      <c r="H5807" t="s">
        <v>41</v>
      </c>
      <c r="I5807" t="str">
        <f>VLOOKUP(H5807,Hoja3!$J$1:$K$25,2,FALSE)</f>
        <v>12</v>
      </c>
      <c r="K5807">
        <v>1371171152.3311551</v>
      </c>
    </row>
    <row r="5808" spans="1:11" hidden="1" x14ac:dyDescent="0.25">
      <c r="A5808" t="s">
        <v>86</v>
      </c>
      <c r="B5808" t="s">
        <v>87</v>
      </c>
      <c r="C5808" t="s">
        <v>18</v>
      </c>
      <c r="D5808" t="s">
        <v>12</v>
      </c>
      <c r="E5808">
        <v>1997</v>
      </c>
      <c r="F5808">
        <v>1097070</v>
      </c>
      <c r="G5808" t="s">
        <v>87</v>
      </c>
      <c r="H5808" t="s">
        <v>19</v>
      </c>
      <c r="I5808" t="str">
        <f>VLOOKUP(H5808,Hoja3!$J$1:$K$25,2,FALSE)</f>
        <v>17</v>
      </c>
      <c r="K5808">
        <v>1371171152.3311551</v>
      </c>
    </row>
    <row r="5809" spans="1:11" hidden="1" x14ac:dyDescent="0.25">
      <c r="A5809" t="s">
        <v>86</v>
      </c>
      <c r="B5809" t="s">
        <v>87</v>
      </c>
      <c r="C5809" t="s">
        <v>46</v>
      </c>
      <c r="D5809" t="s">
        <v>12</v>
      </c>
      <c r="E5809">
        <v>1997</v>
      </c>
      <c r="F5809">
        <v>32070</v>
      </c>
      <c r="G5809" t="s">
        <v>87</v>
      </c>
      <c r="H5809" t="s">
        <v>47</v>
      </c>
      <c r="I5809" t="str">
        <f>VLOOKUP(H5809,Hoja3!$J$1:$K$25,2,FALSE)</f>
        <v>18</v>
      </c>
      <c r="K5809">
        <v>1371171152.3311551</v>
      </c>
    </row>
    <row r="5810" spans="1:11" x14ac:dyDescent="0.25">
      <c r="A5810" t="s">
        <v>88</v>
      </c>
      <c r="B5810" t="s">
        <v>89</v>
      </c>
      <c r="C5810" t="s">
        <v>11</v>
      </c>
      <c r="D5810" t="s">
        <v>12</v>
      </c>
      <c r="E5810">
        <v>1997</v>
      </c>
      <c r="F5810">
        <v>2</v>
      </c>
      <c r="G5810" t="s">
        <v>89</v>
      </c>
      <c r="H5810" t="s">
        <v>13</v>
      </c>
      <c r="I5810" t="str">
        <f>VLOOKUP(H5810,Hoja3!$J$1:$K$25,2,FALSE)</f>
        <v>7</v>
      </c>
      <c r="J5810">
        <v>9771</v>
      </c>
      <c r="K5810">
        <v>404625655.20461917</v>
      </c>
    </row>
    <row r="5811" spans="1:11" hidden="1" x14ac:dyDescent="0.25">
      <c r="A5811" t="s">
        <v>88</v>
      </c>
      <c r="B5811" t="s">
        <v>89</v>
      </c>
      <c r="C5811" t="s">
        <v>14</v>
      </c>
      <c r="D5811" t="s">
        <v>12</v>
      </c>
      <c r="E5811">
        <v>1997</v>
      </c>
      <c r="F5811">
        <v>2</v>
      </c>
      <c r="G5811" t="s">
        <v>89</v>
      </c>
      <c r="H5811" t="s">
        <v>15</v>
      </c>
      <c r="I5811" t="str">
        <f>VLOOKUP(H5811,Hoja3!$J$1:$K$25,2,FALSE)</f>
        <v>10</v>
      </c>
      <c r="K5811">
        <v>404625655.20461917</v>
      </c>
    </row>
    <row r="5812" spans="1:11" hidden="1" x14ac:dyDescent="0.25">
      <c r="A5812" t="s">
        <v>88</v>
      </c>
      <c r="B5812" t="s">
        <v>89</v>
      </c>
      <c r="C5812" t="s">
        <v>16</v>
      </c>
      <c r="D5812" t="s">
        <v>12</v>
      </c>
      <c r="E5812">
        <v>1997</v>
      </c>
      <c r="F5812">
        <v>1400</v>
      </c>
      <c r="G5812" t="s">
        <v>89</v>
      </c>
      <c r="H5812" t="s">
        <v>17</v>
      </c>
      <c r="I5812" t="str">
        <f>VLOOKUP(H5812,Hoja3!$J$1:$K$25,2,FALSE)</f>
        <v>14</v>
      </c>
      <c r="K5812">
        <v>404625655.20461917</v>
      </c>
    </row>
    <row r="5813" spans="1:11" hidden="1" x14ac:dyDescent="0.25">
      <c r="A5813" t="s">
        <v>88</v>
      </c>
      <c r="B5813" t="s">
        <v>89</v>
      </c>
      <c r="C5813" t="s">
        <v>18</v>
      </c>
      <c r="D5813" t="s">
        <v>12</v>
      </c>
      <c r="E5813">
        <v>1997</v>
      </c>
      <c r="F5813">
        <v>1400</v>
      </c>
      <c r="G5813" t="s">
        <v>89</v>
      </c>
      <c r="H5813" t="s">
        <v>19</v>
      </c>
      <c r="I5813" t="str">
        <f>VLOOKUP(H5813,Hoja3!$J$1:$K$25,2,FALSE)</f>
        <v>17</v>
      </c>
      <c r="K5813">
        <v>404625655.20461917</v>
      </c>
    </row>
    <row r="5814" spans="1:11" x14ac:dyDescent="0.25">
      <c r="A5814" t="s">
        <v>254</v>
      </c>
      <c r="B5814" t="s">
        <v>255</v>
      </c>
      <c r="C5814" t="s">
        <v>11</v>
      </c>
      <c r="D5814" t="s">
        <v>12</v>
      </c>
      <c r="E5814">
        <v>1997</v>
      </c>
      <c r="F5814">
        <v>1</v>
      </c>
      <c r="G5814" t="s">
        <v>255</v>
      </c>
      <c r="H5814" t="s">
        <v>13</v>
      </c>
      <c r="I5814" t="str">
        <f>VLOOKUP(H5814,Hoja3!$J$1:$K$25,2,FALSE)</f>
        <v>7</v>
      </c>
      <c r="J5814">
        <v>78170</v>
      </c>
      <c r="K5814">
        <v>513611100.81569105</v>
      </c>
    </row>
    <row r="5815" spans="1:11" hidden="1" x14ac:dyDescent="0.25">
      <c r="A5815" t="s">
        <v>254</v>
      </c>
      <c r="B5815" t="s">
        <v>255</v>
      </c>
      <c r="C5815" t="s">
        <v>14</v>
      </c>
      <c r="D5815" t="s">
        <v>12</v>
      </c>
      <c r="E5815">
        <v>1997</v>
      </c>
      <c r="F5815">
        <v>1</v>
      </c>
      <c r="G5815" t="s">
        <v>255</v>
      </c>
      <c r="H5815" t="s">
        <v>15</v>
      </c>
      <c r="I5815" t="str">
        <f>VLOOKUP(H5815,Hoja3!$J$1:$K$25,2,FALSE)</f>
        <v>10</v>
      </c>
      <c r="K5815">
        <v>513611100.81569105</v>
      </c>
    </row>
    <row r="5816" spans="1:11" hidden="1" x14ac:dyDescent="0.25">
      <c r="A5816" t="s">
        <v>254</v>
      </c>
      <c r="B5816" t="s">
        <v>255</v>
      </c>
      <c r="C5816" t="s">
        <v>16</v>
      </c>
      <c r="D5816" t="s">
        <v>12</v>
      </c>
      <c r="E5816">
        <v>1997</v>
      </c>
      <c r="F5816">
        <v>0</v>
      </c>
      <c r="G5816" t="s">
        <v>255</v>
      </c>
      <c r="H5816" t="s">
        <v>17</v>
      </c>
      <c r="I5816" t="str">
        <f>VLOOKUP(H5816,Hoja3!$J$1:$K$25,2,FALSE)</f>
        <v>14</v>
      </c>
      <c r="K5816">
        <v>513611100.81569105</v>
      </c>
    </row>
    <row r="5817" spans="1:11" hidden="1" x14ac:dyDescent="0.25">
      <c r="A5817" t="s">
        <v>254</v>
      </c>
      <c r="B5817" t="s">
        <v>255</v>
      </c>
      <c r="C5817" t="s">
        <v>18</v>
      </c>
      <c r="D5817" t="s">
        <v>12</v>
      </c>
      <c r="E5817">
        <v>1997</v>
      </c>
      <c r="F5817">
        <v>0</v>
      </c>
      <c r="G5817" t="s">
        <v>255</v>
      </c>
      <c r="H5817" t="s">
        <v>19</v>
      </c>
      <c r="I5817" t="str">
        <f>VLOOKUP(H5817,Hoja3!$J$1:$K$25,2,FALSE)</f>
        <v>17</v>
      </c>
      <c r="K5817">
        <v>513611100.81569105</v>
      </c>
    </row>
    <row r="5818" spans="1:11" x14ac:dyDescent="0.25">
      <c r="A5818" t="s">
        <v>202</v>
      </c>
      <c r="B5818" t="s">
        <v>203</v>
      </c>
      <c r="C5818" t="s">
        <v>38</v>
      </c>
      <c r="D5818" t="s">
        <v>12</v>
      </c>
      <c r="E5818">
        <v>1997</v>
      </c>
      <c r="F5818">
        <v>1</v>
      </c>
      <c r="G5818" t="s">
        <v>203</v>
      </c>
      <c r="H5818" t="s">
        <v>39</v>
      </c>
      <c r="I5818" t="str">
        <f>VLOOKUP(H5818,Hoja3!$J$1:$K$25,2,FALSE)</f>
        <v>5</v>
      </c>
      <c r="J5818">
        <v>1563396</v>
      </c>
      <c r="K5818">
        <v>2300941152.9918051</v>
      </c>
    </row>
    <row r="5819" spans="1:11" hidden="1" x14ac:dyDescent="0.25">
      <c r="A5819" t="s">
        <v>202</v>
      </c>
      <c r="B5819" t="s">
        <v>203</v>
      </c>
      <c r="C5819" t="s">
        <v>26</v>
      </c>
      <c r="D5819" t="s">
        <v>12</v>
      </c>
      <c r="E5819">
        <v>1997</v>
      </c>
      <c r="F5819">
        <v>1</v>
      </c>
      <c r="G5819" t="s">
        <v>203</v>
      </c>
      <c r="H5819" t="s">
        <v>27</v>
      </c>
      <c r="I5819" t="str">
        <f>VLOOKUP(H5819,Hoja3!$J$1:$K$25,2,FALSE)</f>
        <v>9</v>
      </c>
      <c r="J5819" t="s">
        <v>681</v>
      </c>
      <c r="K5819">
        <v>2300941152.9918051</v>
      </c>
    </row>
    <row r="5820" spans="1:11" hidden="1" x14ac:dyDescent="0.25">
      <c r="A5820" t="s">
        <v>202</v>
      </c>
      <c r="B5820" t="s">
        <v>203</v>
      </c>
      <c r="C5820" t="s">
        <v>14</v>
      </c>
      <c r="D5820" t="s">
        <v>12</v>
      </c>
      <c r="E5820">
        <v>1997</v>
      </c>
      <c r="F5820">
        <v>2</v>
      </c>
      <c r="G5820" t="s">
        <v>203</v>
      </c>
      <c r="H5820" t="s">
        <v>15</v>
      </c>
      <c r="I5820" t="str">
        <f>VLOOKUP(H5820,Hoja3!$J$1:$K$25,2,FALSE)</f>
        <v>10</v>
      </c>
      <c r="K5820">
        <v>2300941152.9918051</v>
      </c>
    </row>
    <row r="5821" spans="1:11" hidden="1" x14ac:dyDescent="0.25">
      <c r="A5821" t="s">
        <v>202</v>
      </c>
      <c r="B5821" t="s">
        <v>203</v>
      </c>
      <c r="C5821" t="s">
        <v>40</v>
      </c>
      <c r="D5821" t="s">
        <v>12</v>
      </c>
      <c r="E5821">
        <v>1997</v>
      </c>
      <c r="F5821">
        <v>0</v>
      </c>
      <c r="G5821" t="s">
        <v>203</v>
      </c>
      <c r="H5821" t="s">
        <v>41</v>
      </c>
      <c r="I5821" t="str">
        <f>VLOOKUP(H5821,Hoja3!$J$1:$K$25,2,FALSE)</f>
        <v>12</v>
      </c>
      <c r="K5821">
        <v>2300941152.9918051</v>
      </c>
    </row>
    <row r="5822" spans="1:11" hidden="1" x14ac:dyDescent="0.25">
      <c r="A5822" t="s">
        <v>202</v>
      </c>
      <c r="B5822" t="s">
        <v>203</v>
      </c>
      <c r="C5822" t="s">
        <v>28</v>
      </c>
      <c r="D5822" t="s">
        <v>12</v>
      </c>
      <c r="E5822">
        <v>1997</v>
      </c>
      <c r="F5822">
        <v>0</v>
      </c>
      <c r="G5822" t="s">
        <v>203</v>
      </c>
      <c r="H5822" t="s">
        <v>29</v>
      </c>
      <c r="I5822" t="str">
        <f>VLOOKUP(H5822,Hoja3!$J$1:$K$25,2,FALSE)</f>
        <v>16</v>
      </c>
      <c r="K5822">
        <v>2300941152.9918051</v>
      </c>
    </row>
    <row r="5823" spans="1:11" hidden="1" x14ac:dyDescent="0.25">
      <c r="A5823" t="s">
        <v>202</v>
      </c>
      <c r="B5823" t="s">
        <v>203</v>
      </c>
      <c r="C5823" t="s">
        <v>18</v>
      </c>
      <c r="D5823" t="s">
        <v>12</v>
      </c>
      <c r="E5823">
        <v>1997</v>
      </c>
      <c r="F5823">
        <v>0</v>
      </c>
      <c r="G5823" t="s">
        <v>203</v>
      </c>
      <c r="H5823" t="s">
        <v>19</v>
      </c>
      <c r="I5823" t="str">
        <f>VLOOKUP(H5823,Hoja3!$J$1:$K$25,2,FALSE)</f>
        <v>17</v>
      </c>
      <c r="K5823">
        <v>2300941152.9918051</v>
      </c>
    </row>
    <row r="5824" spans="1:11" hidden="1" x14ac:dyDescent="0.25">
      <c r="A5824" t="s">
        <v>92</v>
      </c>
      <c r="B5824" t="s">
        <v>93</v>
      </c>
      <c r="C5824" t="s">
        <v>80</v>
      </c>
      <c r="D5824" t="s">
        <v>12</v>
      </c>
      <c r="E5824">
        <v>1997</v>
      </c>
      <c r="F5824">
        <v>1</v>
      </c>
      <c r="G5824" t="s">
        <v>93</v>
      </c>
      <c r="H5824" t="s">
        <v>81</v>
      </c>
      <c r="I5824" t="str">
        <f>VLOOKUP(H5824,Hoja3!$J$1:$K$25,2,FALSE)</f>
        <v>8</v>
      </c>
      <c r="J5824" t="s">
        <v>681</v>
      </c>
      <c r="K5824">
        <v>4204494802.4315548</v>
      </c>
    </row>
    <row r="5825" spans="1:11" x14ac:dyDescent="0.25">
      <c r="A5825" t="s">
        <v>92</v>
      </c>
      <c r="B5825" t="s">
        <v>93</v>
      </c>
      <c r="C5825" t="s">
        <v>26</v>
      </c>
      <c r="D5825" t="s">
        <v>12</v>
      </c>
      <c r="E5825">
        <v>1997</v>
      </c>
      <c r="F5825">
        <v>2</v>
      </c>
      <c r="G5825" t="s">
        <v>93</v>
      </c>
      <c r="H5825" t="s">
        <v>27</v>
      </c>
      <c r="I5825" t="str">
        <f>VLOOKUP(H5825,Hoja3!$J$1:$K$25,2,FALSE)</f>
        <v>9</v>
      </c>
      <c r="J5825">
        <v>195425</v>
      </c>
      <c r="K5825">
        <v>4204494802.4315548</v>
      </c>
    </row>
    <row r="5826" spans="1:11" hidden="1" x14ac:dyDescent="0.25">
      <c r="A5826" t="s">
        <v>92</v>
      </c>
      <c r="B5826" t="s">
        <v>93</v>
      </c>
      <c r="C5826" t="s">
        <v>14</v>
      </c>
      <c r="D5826" t="s">
        <v>12</v>
      </c>
      <c r="E5826">
        <v>1997</v>
      </c>
      <c r="F5826">
        <v>3</v>
      </c>
      <c r="G5826" t="s">
        <v>93</v>
      </c>
      <c r="H5826" t="s">
        <v>15</v>
      </c>
      <c r="I5826" t="str">
        <f>VLOOKUP(H5826,Hoja3!$J$1:$K$25,2,FALSE)</f>
        <v>10</v>
      </c>
      <c r="K5826">
        <v>4204494802.4315548</v>
      </c>
    </row>
    <row r="5827" spans="1:11" hidden="1" x14ac:dyDescent="0.25">
      <c r="A5827" t="s">
        <v>92</v>
      </c>
      <c r="B5827" t="s">
        <v>93</v>
      </c>
      <c r="C5827" t="s">
        <v>84</v>
      </c>
      <c r="D5827" t="s">
        <v>12</v>
      </c>
      <c r="E5827">
        <v>1997</v>
      </c>
      <c r="F5827">
        <v>15</v>
      </c>
      <c r="G5827" t="s">
        <v>93</v>
      </c>
      <c r="H5827" t="s">
        <v>85</v>
      </c>
      <c r="I5827" t="str">
        <f>VLOOKUP(H5827,Hoja3!$J$1:$K$25,2,FALSE)</f>
        <v>15</v>
      </c>
      <c r="K5827">
        <v>4204494802.4315548</v>
      </c>
    </row>
    <row r="5828" spans="1:11" hidden="1" x14ac:dyDescent="0.25">
      <c r="A5828" t="s">
        <v>92</v>
      </c>
      <c r="B5828" t="s">
        <v>93</v>
      </c>
      <c r="C5828" t="s">
        <v>28</v>
      </c>
      <c r="D5828" t="s">
        <v>12</v>
      </c>
      <c r="E5828">
        <v>1997</v>
      </c>
      <c r="F5828">
        <v>67000</v>
      </c>
      <c r="G5828" t="s">
        <v>93</v>
      </c>
      <c r="H5828" t="s">
        <v>29</v>
      </c>
      <c r="I5828" t="str">
        <f>VLOOKUP(H5828,Hoja3!$J$1:$K$25,2,FALSE)</f>
        <v>16</v>
      </c>
      <c r="K5828">
        <v>4204494802.4315548</v>
      </c>
    </row>
    <row r="5829" spans="1:11" hidden="1" x14ac:dyDescent="0.25">
      <c r="A5829" t="s">
        <v>92</v>
      </c>
      <c r="B5829" t="s">
        <v>93</v>
      </c>
      <c r="C5829" t="s">
        <v>18</v>
      </c>
      <c r="D5829" t="s">
        <v>12</v>
      </c>
      <c r="E5829">
        <v>1997</v>
      </c>
      <c r="F5829">
        <v>67015</v>
      </c>
      <c r="G5829" t="s">
        <v>93</v>
      </c>
      <c r="H5829" t="s">
        <v>19</v>
      </c>
      <c r="I5829" t="str">
        <f>VLOOKUP(H5829,Hoja3!$J$1:$K$25,2,FALSE)</f>
        <v>17</v>
      </c>
      <c r="K5829">
        <v>4204494802.4315548</v>
      </c>
    </row>
    <row r="5830" spans="1:11" x14ac:dyDescent="0.25">
      <c r="A5830" t="s">
        <v>310</v>
      </c>
      <c r="B5830" t="s">
        <v>311</v>
      </c>
      <c r="C5830" t="s">
        <v>11</v>
      </c>
      <c r="D5830" t="s">
        <v>12</v>
      </c>
      <c r="E5830">
        <v>1997</v>
      </c>
      <c r="F5830">
        <v>1</v>
      </c>
      <c r="G5830" t="s">
        <v>311</v>
      </c>
      <c r="H5830" t="s">
        <v>13</v>
      </c>
      <c r="I5830" t="str">
        <f>VLOOKUP(H5830,Hoja3!$J$1:$K$25,2,FALSE)</f>
        <v>7</v>
      </c>
      <c r="J5830">
        <v>1954</v>
      </c>
      <c r="K5830">
        <v>50967475.352112681</v>
      </c>
    </row>
    <row r="5831" spans="1:11" hidden="1" x14ac:dyDescent="0.25">
      <c r="A5831" t="s">
        <v>310</v>
      </c>
      <c r="B5831" t="s">
        <v>311</v>
      </c>
      <c r="C5831" t="s">
        <v>14</v>
      </c>
      <c r="D5831" t="s">
        <v>12</v>
      </c>
      <c r="E5831">
        <v>1997</v>
      </c>
      <c r="F5831">
        <v>1</v>
      </c>
      <c r="G5831" t="s">
        <v>311</v>
      </c>
      <c r="H5831" t="s">
        <v>15</v>
      </c>
      <c r="I5831" t="str">
        <f>VLOOKUP(H5831,Hoja3!$J$1:$K$25,2,FALSE)</f>
        <v>10</v>
      </c>
      <c r="K5831">
        <v>50967475.352112681</v>
      </c>
    </row>
    <row r="5832" spans="1:11" hidden="1" x14ac:dyDescent="0.25">
      <c r="A5832" t="s">
        <v>310</v>
      </c>
      <c r="B5832" t="s">
        <v>311</v>
      </c>
      <c r="C5832" t="s">
        <v>16</v>
      </c>
      <c r="D5832" t="s">
        <v>12</v>
      </c>
      <c r="E5832">
        <v>1997</v>
      </c>
      <c r="F5832">
        <v>0</v>
      </c>
      <c r="G5832" t="s">
        <v>311</v>
      </c>
      <c r="H5832" t="s">
        <v>17</v>
      </c>
      <c r="I5832" t="str">
        <f>VLOOKUP(H5832,Hoja3!$J$1:$K$25,2,FALSE)</f>
        <v>14</v>
      </c>
      <c r="K5832">
        <v>50967475.352112681</v>
      </c>
    </row>
    <row r="5833" spans="1:11" hidden="1" x14ac:dyDescent="0.25">
      <c r="A5833" t="s">
        <v>310</v>
      </c>
      <c r="B5833" t="s">
        <v>311</v>
      </c>
      <c r="C5833" t="s">
        <v>18</v>
      </c>
      <c r="D5833" t="s">
        <v>12</v>
      </c>
      <c r="E5833">
        <v>1997</v>
      </c>
      <c r="F5833">
        <v>0</v>
      </c>
      <c r="G5833" t="s">
        <v>311</v>
      </c>
      <c r="H5833" t="s">
        <v>19</v>
      </c>
      <c r="I5833" t="str">
        <f>VLOOKUP(H5833,Hoja3!$J$1:$K$25,2,FALSE)</f>
        <v>17</v>
      </c>
      <c r="K5833">
        <v>50967475.352112681</v>
      </c>
    </row>
    <row r="5834" spans="1:11" hidden="1" x14ac:dyDescent="0.25">
      <c r="A5834" t="s">
        <v>368</v>
      </c>
      <c r="B5834" t="s">
        <v>369</v>
      </c>
      <c r="C5834" t="s">
        <v>78</v>
      </c>
      <c r="D5834" t="s">
        <v>12</v>
      </c>
      <c r="E5834">
        <v>1997</v>
      </c>
      <c r="F5834">
        <v>1</v>
      </c>
      <c r="G5834" t="s">
        <v>369</v>
      </c>
      <c r="H5834" t="s">
        <v>79</v>
      </c>
      <c r="I5834" t="str">
        <f>VLOOKUP(H5834,Hoja3!$J$1:$K$25,2,FALSE)</f>
        <v>6</v>
      </c>
      <c r="J5834" t="s">
        <v>681</v>
      </c>
      <c r="K5834">
        <v>262641892.0785242</v>
      </c>
    </row>
    <row r="5835" spans="1:11" hidden="1" x14ac:dyDescent="0.25">
      <c r="A5835" t="s">
        <v>368</v>
      </c>
      <c r="B5835" t="s">
        <v>369</v>
      </c>
      <c r="C5835" t="s">
        <v>14</v>
      </c>
      <c r="D5835" t="s">
        <v>12</v>
      </c>
      <c r="E5835">
        <v>1997</v>
      </c>
      <c r="F5835">
        <v>2</v>
      </c>
      <c r="G5835" t="s">
        <v>369</v>
      </c>
      <c r="H5835" t="s">
        <v>15</v>
      </c>
      <c r="I5835" t="str">
        <f>VLOOKUP(H5835,Hoja3!$J$1:$K$25,2,FALSE)</f>
        <v>10</v>
      </c>
      <c r="K5835">
        <v>262641892.0785242</v>
      </c>
    </row>
    <row r="5836" spans="1:11" hidden="1" x14ac:dyDescent="0.25">
      <c r="A5836" t="s">
        <v>368</v>
      </c>
      <c r="B5836" t="s">
        <v>369</v>
      </c>
      <c r="C5836" t="s">
        <v>44</v>
      </c>
      <c r="D5836" t="s">
        <v>12</v>
      </c>
      <c r="E5836">
        <v>1997</v>
      </c>
      <c r="F5836">
        <v>1</v>
      </c>
      <c r="G5836" t="s">
        <v>369</v>
      </c>
      <c r="H5836" t="s">
        <v>45</v>
      </c>
      <c r="I5836" t="str">
        <f>VLOOKUP(H5836,Hoja3!$J$1:$K$25,2,FALSE)</f>
        <v>11</v>
      </c>
      <c r="J5836" t="s">
        <v>681</v>
      </c>
      <c r="K5836">
        <v>262641892.0785242</v>
      </c>
    </row>
    <row r="5837" spans="1:11" hidden="1" x14ac:dyDescent="0.25">
      <c r="A5837" t="s">
        <v>368</v>
      </c>
      <c r="B5837" t="s">
        <v>369</v>
      </c>
      <c r="C5837" t="s">
        <v>82</v>
      </c>
      <c r="D5837" t="s">
        <v>12</v>
      </c>
      <c r="E5837">
        <v>1997</v>
      </c>
      <c r="F5837">
        <v>600000</v>
      </c>
      <c r="G5837" t="s">
        <v>369</v>
      </c>
      <c r="H5837" t="s">
        <v>83</v>
      </c>
      <c r="I5837" t="str">
        <f>VLOOKUP(H5837,Hoja3!$J$1:$K$25,2,FALSE)</f>
        <v>13</v>
      </c>
      <c r="K5837">
        <v>262641892.0785242</v>
      </c>
    </row>
    <row r="5838" spans="1:11" hidden="1" x14ac:dyDescent="0.25">
      <c r="A5838" t="s">
        <v>368</v>
      </c>
      <c r="B5838" t="s">
        <v>369</v>
      </c>
      <c r="C5838" t="s">
        <v>18</v>
      </c>
      <c r="D5838" t="s">
        <v>12</v>
      </c>
      <c r="E5838">
        <v>1997</v>
      </c>
      <c r="F5838">
        <v>608000</v>
      </c>
      <c r="G5838" t="s">
        <v>369</v>
      </c>
      <c r="H5838" t="s">
        <v>19</v>
      </c>
      <c r="I5838" t="str">
        <f>VLOOKUP(H5838,Hoja3!$J$1:$K$25,2,FALSE)</f>
        <v>17</v>
      </c>
      <c r="K5838">
        <v>262641892.0785242</v>
      </c>
    </row>
    <row r="5839" spans="1:11" hidden="1" x14ac:dyDescent="0.25">
      <c r="A5839" t="s">
        <v>368</v>
      </c>
      <c r="B5839" t="s">
        <v>369</v>
      </c>
      <c r="C5839" t="s">
        <v>46</v>
      </c>
      <c r="D5839" t="s">
        <v>12</v>
      </c>
      <c r="E5839">
        <v>1997</v>
      </c>
      <c r="F5839">
        <v>8000</v>
      </c>
      <c r="G5839" t="s">
        <v>369</v>
      </c>
      <c r="H5839" t="s">
        <v>47</v>
      </c>
      <c r="I5839" t="str">
        <f>VLOOKUP(H5839,Hoja3!$J$1:$K$25,2,FALSE)</f>
        <v>18</v>
      </c>
      <c r="K5839">
        <v>262641892.0785242</v>
      </c>
    </row>
    <row r="5840" spans="1:11" hidden="1" x14ac:dyDescent="0.25">
      <c r="A5840" t="s">
        <v>204</v>
      </c>
      <c r="B5840" t="s">
        <v>205</v>
      </c>
      <c r="C5840" t="s">
        <v>38</v>
      </c>
      <c r="D5840" t="s">
        <v>12</v>
      </c>
      <c r="E5840">
        <v>1997</v>
      </c>
      <c r="F5840">
        <v>1</v>
      </c>
      <c r="G5840" t="s">
        <v>205</v>
      </c>
      <c r="H5840" t="s">
        <v>39</v>
      </c>
      <c r="I5840" t="str">
        <f>VLOOKUP(H5840,Hoja3!$J$1:$K$25,2,FALSE)</f>
        <v>5</v>
      </c>
      <c r="J5840" t="s">
        <v>681</v>
      </c>
      <c r="K5840">
        <v>108038588.97059505</v>
      </c>
    </row>
    <row r="5841" spans="1:11" x14ac:dyDescent="0.25">
      <c r="A5841" t="s">
        <v>204</v>
      </c>
      <c r="B5841" t="s">
        <v>205</v>
      </c>
      <c r="C5841" t="s">
        <v>11</v>
      </c>
      <c r="D5841" t="s">
        <v>12</v>
      </c>
      <c r="E5841">
        <v>1997</v>
      </c>
      <c r="F5841">
        <v>1</v>
      </c>
      <c r="G5841" t="s">
        <v>205</v>
      </c>
      <c r="H5841" t="s">
        <v>13</v>
      </c>
      <c r="I5841" t="str">
        <f>VLOOKUP(H5841,Hoja3!$J$1:$K$25,2,FALSE)</f>
        <v>7</v>
      </c>
      <c r="J5841">
        <v>23060</v>
      </c>
      <c r="K5841">
        <v>108038588.97059505</v>
      </c>
    </row>
    <row r="5842" spans="1:11" hidden="1" x14ac:dyDescent="0.25">
      <c r="A5842" t="s">
        <v>204</v>
      </c>
      <c r="B5842" t="s">
        <v>205</v>
      </c>
      <c r="C5842" t="s">
        <v>14</v>
      </c>
      <c r="D5842" t="s">
        <v>12</v>
      </c>
      <c r="E5842">
        <v>1997</v>
      </c>
      <c r="F5842">
        <v>2</v>
      </c>
      <c r="G5842" t="s">
        <v>205</v>
      </c>
      <c r="H5842" t="s">
        <v>15</v>
      </c>
      <c r="I5842" t="str">
        <f>VLOOKUP(H5842,Hoja3!$J$1:$K$25,2,FALSE)</f>
        <v>10</v>
      </c>
      <c r="K5842">
        <v>108038588.97059505</v>
      </c>
    </row>
    <row r="5843" spans="1:11" hidden="1" x14ac:dyDescent="0.25">
      <c r="A5843" t="s">
        <v>204</v>
      </c>
      <c r="B5843" t="s">
        <v>205</v>
      </c>
      <c r="C5843" t="s">
        <v>40</v>
      </c>
      <c r="D5843" t="s">
        <v>12</v>
      </c>
      <c r="E5843">
        <v>1997</v>
      </c>
      <c r="F5843">
        <v>1600000</v>
      </c>
      <c r="G5843" t="s">
        <v>205</v>
      </c>
      <c r="H5843" t="s">
        <v>41</v>
      </c>
      <c r="I5843" t="str">
        <f>VLOOKUP(H5843,Hoja3!$J$1:$K$25,2,FALSE)</f>
        <v>12</v>
      </c>
      <c r="K5843">
        <v>108038588.97059505</v>
      </c>
    </row>
    <row r="5844" spans="1:11" hidden="1" x14ac:dyDescent="0.25">
      <c r="A5844" t="s">
        <v>204</v>
      </c>
      <c r="B5844" t="s">
        <v>205</v>
      </c>
      <c r="C5844" t="s">
        <v>16</v>
      </c>
      <c r="D5844" t="s">
        <v>12</v>
      </c>
      <c r="E5844">
        <v>1997</v>
      </c>
      <c r="F5844">
        <v>900000</v>
      </c>
      <c r="G5844" t="s">
        <v>205</v>
      </c>
      <c r="H5844" t="s">
        <v>17</v>
      </c>
      <c r="I5844" t="str">
        <f>VLOOKUP(H5844,Hoja3!$J$1:$K$25,2,FALSE)</f>
        <v>14</v>
      </c>
      <c r="K5844">
        <v>108038588.97059505</v>
      </c>
    </row>
    <row r="5845" spans="1:11" hidden="1" x14ac:dyDescent="0.25">
      <c r="A5845" t="s">
        <v>204</v>
      </c>
      <c r="B5845" t="s">
        <v>205</v>
      </c>
      <c r="C5845" t="s">
        <v>18</v>
      </c>
      <c r="D5845" t="s">
        <v>12</v>
      </c>
      <c r="E5845">
        <v>1997</v>
      </c>
      <c r="F5845">
        <v>2500000</v>
      </c>
      <c r="G5845" t="s">
        <v>205</v>
      </c>
      <c r="H5845" t="s">
        <v>19</v>
      </c>
      <c r="I5845" t="str">
        <f>VLOOKUP(H5845,Hoja3!$J$1:$K$25,2,FALSE)</f>
        <v>17</v>
      </c>
      <c r="K5845">
        <v>108038588.97059505</v>
      </c>
    </row>
    <row r="5846" spans="1:11" hidden="1" x14ac:dyDescent="0.25">
      <c r="A5846" t="s">
        <v>312</v>
      </c>
      <c r="B5846" t="s">
        <v>313</v>
      </c>
      <c r="C5846" t="s">
        <v>11</v>
      </c>
      <c r="D5846" t="s">
        <v>12</v>
      </c>
      <c r="E5846">
        <v>1997</v>
      </c>
      <c r="F5846">
        <v>1</v>
      </c>
      <c r="G5846" t="s">
        <v>313</v>
      </c>
      <c r="H5846" t="s">
        <v>13</v>
      </c>
      <c r="I5846" t="str">
        <f>VLOOKUP(H5846,Hoja3!$J$1:$K$25,2,FALSE)</f>
        <v>7</v>
      </c>
      <c r="J5846" t="s">
        <v>681</v>
      </c>
      <c r="K5846">
        <v>0</v>
      </c>
    </row>
    <row r="5847" spans="1:11" x14ac:dyDescent="0.25">
      <c r="A5847" t="s">
        <v>312</v>
      </c>
      <c r="B5847" t="s">
        <v>313</v>
      </c>
      <c r="C5847" t="s">
        <v>26</v>
      </c>
      <c r="D5847" t="s">
        <v>12</v>
      </c>
      <c r="E5847">
        <v>1997</v>
      </c>
      <c r="F5847">
        <v>1</v>
      </c>
      <c r="G5847" t="s">
        <v>313</v>
      </c>
      <c r="H5847" t="s">
        <v>27</v>
      </c>
      <c r="I5847" t="str">
        <f>VLOOKUP(H5847,Hoja3!$J$1:$K$25,2,FALSE)</f>
        <v>9</v>
      </c>
      <c r="J5847">
        <v>20</v>
      </c>
      <c r="K5847">
        <v>0</v>
      </c>
    </row>
    <row r="5848" spans="1:11" hidden="1" x14ac:dyDescent="0.25">
      <c r="A5848" t="s">
        <v>312</v>
      </c>
      <c r="B5848" t="s">
        <v>313</v>
      </c>
      <c r="C5848" t="s">
        <v>14</v>
      </c>
      <c r="D5848" t="s">
        <v>12</v>
      </c>
      <c r="E5848">
        <v>1997</v>
      </c>
      <c r="F5848">
        <v>2</v>
      </c>
      <c r="G5848" t="s">
        <v>313</v>
      </c>
      <c r="H5848" t="s">
        <v>15</v>
      </c>
      <c r="I5848" t="str">
        <f>VLOOKUP(H5848,Hoja3!$J$1:$K$25,2,FALSE)</f>
        <v>10</v>
      </c>
      <c r="K5848">
        <v>0</v>
      </c>
    </row>
    <row r="5849" spans="1:11" hidden="1" x14ac:dyDescent="0.25">
      <c r="A5849" t="s">
        <v>312</v>
      </c>
      <c r="B5849" t="s">
        <v>313</v>
      </c>
      <c r="C5849" t="s">
        <v>16</v>
      </c>
      <c r="D5849" t="s">
        <v>12</v>
      </c>
      <c r="E5849">
        <v>1997</v>
      </c>
      <c r="F5849">
        <v>29000</v>
      </c>
      <c r="G5849" t="s">
        <v>313</v>
      </c>
      <c r="H5849" t="s">
        <v>17</v>
      </c>
      <c r="I5849" t="str">
        <f>VLOOKUP(H5849,Hoja3!$J$1:$K$25,2,FALSE)</f>
        <v>14</v>
      </c>
      <c r="K5849">
        <v>0</v>
      </c>
    </row>
    <row r="5850" spans="1:11" hidden="1" x14ac:dyDescent="0.25">
      <c r="A5850" t="s">
        <v>312</v>
      </c>
      <c r="B5850" t="s">
        <v>313</v>
      </c>
      <c r="C5850" t="s">
        <v>28</v>
      </c>
      <c r="D5850" t="s">
        <v>12</v>
      </c>
      <c r="E5850">
        <v>1997</v>
      </c>
      <c r="F5850">
        <v>0</v>
      </c>
      <c r="G5850" t="s">
        <v>313</v>
      </c>
      <c r="H5850" t="s">
        <v>29</v>
      </c>
      <c r="I5850" t="str">
        <f>VLOOKUP(H5850,Hoja3!$J$1:$K$25,2,FALSE)</f>
        <v>16</v>
      </c>
      <c r="K5850">
        <v>0</v>
      </c>
    </row>
    <row r="5851" spans="1:11" hidden="1" x14ac:dyDescent="0.25">
      <c r="A5851" t="s">
        <v>312</v>
      </c>
      <c r="B5851" t="s">
        <v>313</v>
      </c>
      <c r="C5851" t="s">
        <v>18</v>
      </c>
      <c r="D5851" t="s">
        <v>12</v>
      </c>
      <c r="E5851">
        <v>1997</v>
      </c>
      <c r="F5851">
        <v>29000</v>
      </c>
      <c r="G5851" t="s">
        <v>313</v>
      </c>
      <c r="H5851" t="s">
        <v>19</v>
      </c>
      <c r="I5851" t="str">
        <f>VLOOKUP(H5851,Hoja3!$J$1:$K$25,2,FALSE)</f>
        <v>17</v>
      </c>
      <c r="K5851">
        <v>0</v>
      </c>
    </row>
    <row r="5852" spans="1:11" hidden="1" x14ac:dyDescent="0.25">
      <c r="A5852" t="s">
        <v>94</v>
      </c>
      <c r="B5852" t="s">
        <v>95</v>
      </c>
      <c r="C5852" t="s">
        <v>11</v>
      </c>
      <c r="D5852" t="s">
        <v>12</v>
      </c>
      <c r="E5852">
        <v>1997</v>
      </c>
      <c r="F5852">
        <v>2</v>
      </c>
      <c r="G5852" t="s">
        <v>95</v>
      </c>
      <c r="H5852" t="s">
        <v>13</v>
      </c>
      <c r="I5852" t="str">
        <f>VLOOKUP(H5852,Hoja3!$J$1:$K$25,2,FALSE)</f>
        <v>7</v>
      </c>
      <c r="J5852" t="s">
        <v>681</v>
      </c>
      <c r="K5852">
        <v>1712792854.2023687</v>
      </c>
    </row>
    <row r="5853" spans="1:11" hidden="1" x14ac:dyDescent="0.25">
      <c r="A5853" t="s">
        <v>94</v>
      </c>
      <c r="B5853" t="s">
        <v>95</v>
      </c>
      <c r="C5853" t="s">
        <v>14</v>
      </c>
      <c r="D5853" t="s">
        <v>12</v>
      </c>
      <c r="E5853">
        <v>1997</v>
      </c>
      <c r="F5853">
        <v>2</v>
      </c>
      <c r="G5853" t="s">
        <v>95</v>
      </c>
      <c r="H5853" t="s">
        <v>15</v>
      </c>
      <c r="I5853" t="str">
        <f>VLOOKUP(H5853,Hoja3!$J$1:$K$25,2,FALSE)</f>
        <v>10</v>
      </c>
      <c r="K5853">
        <v>1712792854.2023687</v>
      </c>
    </row>
    <row r="5854" spans="1:11" hidden="1" x14ac:dyDescent="0.25">
      <c r="A5854" t="s">
        <v>94</v>
      </c>
      <c r="B5854" t="s">
        <v>95</v>
      </c>
      <c r="C5854" t="s">
        <v>16</v>
      </c>
      <c r="D5854" t="s">
        <v>12</v>
      </c>
      <c r="E5854">
        <v>1997</v>
      </c>
      <c r="F5854">
        <v>115</v>
      </c>
      <c r="G5854" t="s">
        <v>95</v>
      </c>
      <c r="H5854" t="s">
        <v>17</v>
      </c>
      <c r="I5854" t="str">
        <f>VLOOKUP(H5854,Hoja3!$J$1:$K$25,2,FALSE)</f>
        <v>14</v>
      </c>
      <c r="K5854">
        <v>1712792854.2023687</v>
      </c>
    </row>
    <row r="5855" spans="1:11" hidden="1" x14ac:dyDescent="0.25">
      <c r="A5855" t="s">
        <v>94</v>
      </c>
      <c r="B5855" t="s">
        <v>95</v>
      </c>
      <c r="C5855" t="s">
        <v>18</v>
      </c>
      <c r="D5855" t="s">
        <v>12</v>
      </c>
      <c r="E5855">
        <v>1997</v>
      </c>
      <c r="F5855">
        <v>115</v>
      </c>
      <c r="G5855" t="s">
        <v>95</v>
      </c>
      <c r="H5855" t="s">
        <v>19</v>
      </c>
      <c r="I5855" t="str">
        <f>VLOOKUP(H5855,Hoja3!$J$1:$K$25,2,FALSE)</f>
        <v>17</v>
      </c>
      <c r="K5855">
        <v>1712792854.2023687</v>
      </c>
    </row>
    <row r="5856" spans="1:11" hidden="1" x14ac:dyDescent="0.25">
      <c r="A5856" t="s">
        <v>394</v>
      </c>
      <c r="B5856" t="s">
        <v>395</v>
      </c>
      <c r="C5856" t="s">
        <v>11</v>
      </c>
      <c r="D5856" t="s">
        <v>12</v>
      </c>
      <c r="E5856">
        <v>1997</v>
      </c>
      <c r="F5856">
        <v>1</v>
      </c>
      <c r="G5856" t="s">
        <v>395</v>
      </c>
      <c r="H5856" t="s">
        <v>13</v>
      </c>
      <c r="I5856" t="str">
        <f>VLOOKUP(H5856,Hoja3!$J$1:$K$25,2,FALSE)</f>
        <v>7</v>
      </c>
      <c r="J5856" t="s">
        <v>681</v>
      </c>
      <c r="K5856">
        <v>163704878.87585041</v>
      </c>
    </row>
    <row r="5857" spans="1:11" hidden="1" x14ac:dyDescent="0.25">
      <c r="A5857" t="s">
        <v>394</v>
      </c>
      <c r="B5857" t="s">
        <v>395</v>
      </c>
      <c r="C5857" t="s">
        <v>14</v>
      </c>
      <c r="D5857" t="s">
        <v>12</v>
      </c>
      <c r="E5857">
        <v>1997</v>
      </c>
      <c r="F5857">
        <v>1</v>
      </c>
      <c r="G5857" t="s">
        <v>395</v>
      </c>
      <c r="H5857" t="s">
        <v>15</v>
      </c>
      <c r="I5857" t="str">
        <f>VLOOKUP(H5857,Hoja3!$J$1:$K$25,2,FALSE)</f>
        <v>10</v>
      </c>
      <c r="K5857">
        <v>163704878.87585041</v>
      </c>
    </row>
    <row r="5858" spans="1:11" hidden="1" x14ac:dyDescent="0.25">
      <c r="A5858" t="s">
        <v>394</v>
      </c>
      <c r="B5858" t="s">
        <v>395</v>
      </c>
      <c r="C5858" t="s">
        <v>16</v>
      </c>
      <c r="D5858" t="s">
        <v>12</v>
      </c>
      <c r="E5858">
        <v>1997</v>
      </c>
      <c r="F5858">
        <v>200</v>
      </c>
      <c r="G5858" t="s">
        <v>395</v>
      </c>
      <c r="H5858" t="s">
        <v>17</v>
      </c>
      <c r="I5858" t="str">
        <f>VLOOKUP(H5858,Hoja3!$J$1:$K$25,2,FALSE)</f>
        <v>14</v>
      </c>
      <c r="K5858">
        <v>163704878.87585041</v>
      </c>
    </row>
    <row r="5859" spans="1:11" hidden="1" x14ac:dyDescent="0.25">
      <c r="A5859" t="s">
        <v>394</v>
      </c>
      <c r="B5859" t="s">
        <v>395</v>
      </c>
      <c r="C5859" t="s">
        <v>18</v>
      </c>
      <c r="D5859" t="s">
        <v>12</v>
      </c>
      <c r="E5859">
        <v>1997</v>
      </c>
      <c r="F5859">
        <v>200</v>
      </c>
      <c r="G5859" t="s">
        <v>395</v>
      </c>
      <c r="H5859" t="s">
        <v>19</v>
      </c>
      <c r="I5859" t="str">
        <f>VLOOKUP(H5859,Hoja3!$J$1:$K$25,2,FALSE)</f>
        <v>17</v>
      </c>
      <c r="K5859">
        <v>163704878.87585041</v>
      </c>
    </row>
    <row r="5860" spans="1:11" x14ac:dyDescent="0.25">
      <c r="A5860" t="s">
        <v>164</v>
      </c>
      <c r="B5860" t="s">
        <v>165</v>
      </c>
      <c r="C5860" t="s">
        <v>26</v>
      </c>
      <c r="D5860" t="s">
        <v>12</v>
      </c>
      <c r="E5860">
        <v>1997</v>
      </c>
      <c r="F5860">
        <v>2</v>
      </c>
      <c r="G5860" t="s">
        <v>165</v>
      </c>
      <c r="H5860" t="s">
        <v>27</v>
      </c>
      <c r="I5860" t="str">
        <f>VLOOKUP(H5860,Hoja3!$J$1:$K$25,2,FALSE)</f>
        <v>9</v>
      </c>
      <c r="J5860">
        <v>97712</v>
      </c>
      <c r="K5860">
        <v>15790113.246747775</v>
      </c>
    </row>
    <row r="5861" spans="1:11" hidden="1" x14ac:dyDescent="0.25">
      <c r="A5861" t="s">
        <v>164</v>
      </c>
      <c r="B5861" t="s">
        <v>165</v>
      </c>
      <c r="C5861" t="s">
        <v>14</v>
      </c>
      <c r="D5861" t="s">
        <v>12</v>
      </c>
      <c r="E5861">
        <v>1997</v>
      </c>
      <c r="F5861">
        <v>2</v>
      </c>
      <c r="G5861" t="s">
        <v>165</v>
      </c>
      <c r="H5861" t="s">
        <v>15</v>
      </c>
      <c r="I5861" t="str">
        <f>VLOOKUP(H5861,Hoja3!$J$1:$K$25,2,FALSE)</f>
        <v>10</v>
      </c>
      <c r="K5861">
        <v>15790113.246747775</v>
      </c>
    </row>
    <row r="5862" spans="1:11" hidden="1" x14ac:dyDescent="0.25">
      <c r="A5862" t="s">
        <v>164</v>
      </c>
      <c r="B5862" t="s">
        <v>165</v>
      </c>
      <c r="C5862" t="s">
        <v>28</v>
      </c>
      <c r="D5862" t="s">
        <v>12</v>
      </c>
      <c r="E5862">
        <v>1997</v>
      </c>
      <c r="F5862">
        <v>600000</v>
      </c>
      <c r="G5862" t="s">
        <v>165</v>
      </c>
      <c r="H5862" t="s">
        <v>29</v>
      </c>
      <c r="I5862" t="str">
        <f>VLOOKUP(H5862,Hoja3!$J$1:$K$25,2,FALSE)</f>
        <v>16</v>
      </c>
      <c r="K5862">
        <v>15790113.246747775</v>
      </c>
    </row>
    <row r="5863" spans="1:11" hidden="1" x14ac:dyDescent="0.25">
      <c r="A5863" t="s">
        <v>164</v>
      </c>
      <c r="B5863" t="s">
        <v>165</v>
      </c>
      <c r="C5863" t="s">
        <v>18</v>
      </c>
      <c r="D5863" t="s">
        <v>12</v>
      </c>
      <c r="E5863">
        <v>1997</v>
      </c>
      <c r="F5863">
        <v>600000</v>
      </c>
      <c r="G5863" t="s">
        <v>165</v>
      </c>
      <c r="H5863" t="s">
        <v>19</v>
      </c>
      <c r="I5863" t="str">
        <f>VLOOKUP(H5863,Hoja3!$J$1:$K$25,2,FALSE)</f>
        <v>17</v>
      </c>
      <c r="K5863">
        <v>15790113.246747775</v>
      </c>
    </row>
    <row r="5864" spans="1:11" hidden="1" x14ac:dyDescent="0.25">
      <c r="A5864" t="s">
        <v>206</v>
      </c>
      <c r="B5864" t="s">
        <v>207</v>
      </c>
      <c r="C5864" t="s">
        <v>11</v>
      </c>
      <c r="D5864" t="s">
        <v>12</v>
      </c>
      <c r="E5864">
        <v>1997</v>
      </c>
      <c r="F5864">
        <v>1</v>
      </c>
      <c r="G5864" t="s">
        <v>207</v>
      </c>
      <c r="H5864" t="s">
        <v>13</v>
      </c>
      <c r="I5864" t="str">
        <f>VLOOKUP(H5864,Hoja3!$J$1:$K$25,2,FALSE)</f>
        <v>7</v>
      </c>
      <c r="J5864" t="s">
        <v>681</v>
      </c>
      <c r="K5864">
        <v>12712150.082079202</v>
      </c>
    </row>
    <row r="5865" spans="1:11" hidden="1" x14ac:dyDescent="0.25">
      <c r="A5865" t="s">
        <v>206</v>
      </c>
      <c r="B5865" t="s">
        <v>207</v>
      </c>
      <c r="C5865" t="s">
        <v>14</v>
      </c>
      <c r="D5865" t="s">
        <v>12</v>
      </c>
      <c r="E5865">
        <v>1997</v>
      </c>
      <c r="F5865">
        <v>1</v>
      </c>
      <c r="G5865" t="s">
        <v>207</v>
      </c>
      <c r="H5865" t="s">
        <v>15</v>
      </c>
      <c r="I5865" t="str">
        <f>VLOOKUP(H5865,Hoja3!$J$1:$K$25,2,FALSE)</f>
        <v>10</v>
      </c>
      <c r="K5865">
        <v>12712150.082079202</v>
      </c>
    </row>
    <row r="5866" spans="1:11" hidden="1" x14ac:dyDescent="0.25">
      <c r="A5866" t="s">
        <v>206</v>
      </c>
      <c r="B5866" t="s">
        <v>207</v>
      </c>
      <c r="C5866" t="s">
        <v>16</v>
      </c>
      <c r="D5866" t="s">
        <v>12</v>
      </c>
      <c r="E5866">
        <v>1997</v>
      </c>
      <c r="F5866">
        <v>400000</v>
      </c>
      <c r="G5866" t="s">
        <v>207</v>
      </c>
      <c r="H5866" t="s">
        <v>17</v>
      </c>
      <c r="I5866" t="str">
        <f>VLOOKUP(H5866,Hoja3!$J$1:$K$25,2,FALSE)</f>
        <v>14</v>
      </c>
      <c r="K5866">
        <v>12712150.082079202</v>
      </c>
    </row>
    <row r="5867" spans="1:11" hidden="1" x14ac:dyDescent="0.25">
      <c r="A5867" t="s">
        <v>206</v>
      </c>
      <c r="B5867" t="s">
        <v>207</v>
      </c>
      <c r="C5867" t="s">
        <v>18</v>
      </c>
      <c r="D5867" t="s">
        <v>12</v>
      </c>
      <c r="E5867">
        <v>1997</v>
      </c>
      <c r="F5867">
        <v>400000</v>
      </c>
      <c r="G5867" t="s">
        <v>207</v>
      </c>
      <c r="H5867" t="s">
        <v>19</v>
      </c>
      <c r="I5867" t="str">
        <f>VLOOKUP(H5867,Hoja3!$J$1:$K$25,2,FALSE)</f>
        <v>17</v>
      </c>
      <c r="K5867">
        <v>12712150.082079202</v>
      </c>
    </row>
    <row r="5868" spans="1:11" x14ac:dyDescent="0.25">
      <c r="A5868" t="s">
        <v>262</v>
      </c>
      <c r="B5868" t="s">
        <v>263</v>
      </c>
      <c r="C5868" t="s">
        <v>26</v>
      </c>
      <c r="D5868" t="s">
        <v>12</v>
      </c>
      <c r="E5868">
        <v>1997</v>
      </c>
      <c r="F5868">
        <v>1</v>
      </c>
      <c r="G5868" t="s">
        <v>263</v>
      </c>
      <c r="H5868" t="s">
        <v>27</v>
      </c>
      <c r="I5868" t="str">
        <f>VLOOKUP(H5868,Hoja3!$J$1:$K$25,2,FALSE)</f>
        <v>9</v>
      </c>
      <c r="J5868">
        <v>1954</v>
      </c>
      <c r="K5868">
        <v>399705169.31847703</v>
      </c>
    </row>
    <row r="5869" spans="1:11" hidden="1" x14ac:dyDescent="0.25">
      <c r="A5869" t="s">
        <v>262</v>
      </c>
      <c r="B5869" t="s">
        <v>263</v>
      </c>
      <c r="C5869" t="s">
        <v>14</v>
      </c>
      <c r="D5869" t="s">
        <v>12</v>
      </c>
      <c r="E5869">
        <v>1997</v>
      </c>
      <c r="F5869">
        <v>2</v>
      </c>
      <c r="G5869" t="s">
        <v>263</v>
      </c>
      <c r="H5869" t="s">
        <v>15</v>
      </c>
      <c r="I5869" t="str">
        <f>VLOOKUP(H5869,Hoja3!$J$1:$K$25,2,FALSE)</f>
        <v>10</v>
      </c>
      <c r="K5869">
        <v>399705169.31847703</v>
      </c>
    </row>
    <row r="5870" spans="1:11" x14ac:dyDescent="0.25">
      <c r="A5870" t="s">
        <v>262</v>
      </c>
      <c r="B5870" t="s">
        <v>263</v>
      </c>
      <c r="C5870" t="s">
        <v>44</v>
      </c>
      <c r="D5870" t="s">
        <v>12</v>
      </c>
      <c r="E5870">
        <v>1997</v>
      </c>
      <c r="F5870">
        <v>1</v>
      </c>
      <c r="G5870" t="s">
        <v>263</v>
      </c>
      <c r="H5870" t="s">
        <v>45</v>
      </c>
      <c r="I5870" t="str">
        <f>VLOOKUP(H5870,Hoja3!$J$1:$K$25,2,FALSE)</f>
        <v>11</v>
      </c>
      <c r="J5870">
        <v>586274</v>
      </c>
      <c r="K5870">
        <v>399705169.31847703</v>
      </c>
    </row>
    <row r="5871" spans="1:11" hidden="1" x14ac:dyDescent="0.25">
      <c r="A5871" t="s">
        <v>262</v>
      </c>
      <c r="B5871" t="s">
        <v>263</v>
      </c>
      <c r="C5871" t="s">
        <v>28</v>
      </c>
      <c r="D5871" t="s">
        <v>12</v>
      </c>
      <c r="E5871">
        <v>1997</v>
      </c>
      <c r="F5871">
        <v>2115</v>
      </c>
      <c r="G5871" t="s">
        <v>263</v>
      </c>
      <c r="H5871" t="s">
        <v>29</v>
      </c>
      <c r="I5871" t="str">
        <f>VLOOKUP(H5871,Hoja3!$J$1:$K$25,2,FALSE)</f>
        <v>16</v>
      </c>
      <c r="K5871">
        <v>399705169.31847703</v>
      </c>
    </row>
    <row r="5872" spans="1:11" hidden="1" x14ac:dyDescent="0.25">
      <c r="A5872" t="s">
        <v>262</v>
      </c>
      <c r="B5872" t="s">
        <v>263</v>
      </c>
      <c r="C5872" t="s">
        <v>18</v>
      </c>
      <c r="D5872" t="s">
        <v>12</v>
      </c>
      <c r="E5872">
        <v>1997</v>
      </c>
      <c r="F5872">
        <v>2115</v>
      </c>
      <c r="G5872" t="s">
        <v>263</v>
      </c>
      <c r="H5872" t="s">
        <v>19</v>
      </c>
      <c r="I5872" t="str">
        <f>VLOOKUP(H5872,Hoja3!$J$1:$K$25,2,FALSE)</f>
        <v>17</v>
      </c>
      <c r="K5872">
        <v>399705169.31847703</v>
      </c>
    </row>
    <row r="5873" spans="1:11" hidden="1" x14ac:dyDescent="0.25">
      <c r="A5873" t="s">
        <v>262</v>
      </c>
      <c r="B5873" t="s">
        <v>263</v>
      </c>
      <c r="C5873" t="s">
        <v>46</v>
      </c>
      <c r="D5873" t="s">
        <v>12</v>
      </c>
      <c r="E5873">
        <v>1997</v>
      </c>
      <c r="F5873">
        <v>0</v>
      </c>
      <c r="G5873" t="s">
        <v>263</v>
      </c>
      <c r="H5873" t="s">
        <v>47</v>
      </c>
      <c r="I5873" t="str">
        <f>VLOOKUP(H5873,Hoja3!$J$1:$K$25,2,FALSE)</f>
        <v>18</v>
      </c>
      <c r="K5873">
        <v>399705169.31847703</v>
      </c>
    </row>
    <row r="5874" spans="1:11" hidden="1" x14ac:dyDescent="0.25">
      <c r="A5874" t="s">
        <v>98</v>
      </c>
      <c r="B5874" t="s">
        <v>99</v>
      </c>
      <c r="C5874" t="s">
        <v>38</v>
      </c>
      <c r="D5874" t="s">
        <v>12</v>
      </c>
      <c r="E5874">
        <v>1997</v>
      </c>
      <c r="F5874">
        <v>1</v>
      </c>
      <c r="G5874" t="s">
        <v>99</v>
      </c>
      <c r="H5874" t="s">
        <v>39</v>
      </c>
      <c r="I5874" t="str">
        <f>VLOOKUP(H5874,Hoja3!$J$1:$K$25,2,FALSE)</f>
        <v>5</v>
      </c>
      <c r="J5874" t="s">
        <v>681</v>
      </c>
      <c r="K5874">
        <v>10651709.411459427</v>
      </c>
    </row>
    <row r="5875" spans="1:11" hidden="1" x14ac:dyDescent="0.25">
      <c r="A5875" t="s">
        <v>98</v>
      </c>
      <c r="B5875" t="s">
        <v>99</v>
      </c>
      <c r="C5875" t="s">
        <v>14</v>
      </c>
      <c r="D5875" t="s">
        <v>12</v>
      </c>
      <c r="E5875">
        <v>1997</v>
      </c>
      <c r="F5875">
        <v>1</v>
      </c>
      <c r="G5875" t="s">
        <v>99</v>
      </c>
      <c r="H5875" t="s">
        <v>15</v>
      </c>
      <c r="I5875" t="str">
        <f>VLOOKUP(H5875,Hoja3!$J$1:$K$25,2,FALSE)</f>
        <v>10</v>
      </c>
      <c r="K5875">
        <v>10651709.411459427</v>
      </c>
    </row>
    <row r="5876" spans="1:11" hidden="1" x14ac:dyDescent="0.25">
      <c r="A5876" t="s">
        <v>98</v>
      </c>
      <c r="B5876" t="s">
        <v>99</v>
      </c>
      <c r="C5876" t="s">
        <v>40</v>
      </c>
      <c r="D5876" t="s">
        <v>12</v>
      </c>
      <c r="E5876">
        <v>1997</v>
      </c>
      <c r="F5876">
        <v>21400</v>
      </c>
      <c r="G5876" t="s">
        <v>99</v>
      </c>
      <c r="H5876" t="s">
        <v>41</v>
      </c>
      <c r="I5876" t="str">
        <f>VLOOKUP(H5876,Hoja3!$J$1:$K$25,2,FALSE)</f>
        <v>12</v>
      </c>
      <c r="K5876">
        <v>10651709.411459427</v>
      </c>
    </row>
    <row r="5877" spans="1:11" hidden="1" x14ac:dyDescent="0.25">
      <c r="A5877" t="s">
        <v>98</v>
      </c>
      <c r="B5877" t="s">
        <v>99</v>
      </c>
      <c r="C5877" t="s">
        <v>18</v>
      </c>
      <c r="D5877" t="s">
        <v>12</v>
      </c>
      <c r="E5877">
        <v>1997</v>
      </c>
      <c r="F5877">
        <v>21400</v>
      </c>
      <c r="G5877" t="s">
        <v>99</v>
      </c>
      <c r="H5877" t="s">
        <v>19</v>
      </c>
      <c r="I5877" t="str">
        <f>VLOOKUP(H5877,Hoja3!$J$1:$K$25,2,FALSE)</f>
        <v>17</v>
      </c>
      <c r="K5877">
        <v>10651709.411459427</v>
      </c>
    </row>
    <row r="5878" spans="1:11" hidden="1" x14ac:dyDescent="0.25">
      <c r="A5878" t="s">
        <v>100</v>
      </c>
      <c r="B5878" t="s">
        <v>101</v>
      </c>
      <c r="C5878" t="s">
        <v>78</v>
      </c>
      <c r="D5878" t="s">
        <v>12</v>
      </c>
      <c r="E5878">
        <v>1997</v>
      </c>
      <c r="F5878">
        <v>2</v>
      </c>
      <c r="G5878" t="s">
        <v>101</v>
      </c>
      <c r="H5878" t="s">
        <v>79</v>
      </c>
      <c r="I5878" t="str">
        <f>VLOOKUP(H5878,Hoja3!$J$1:$K$25,2,FALSE)</f>
        <v>6</v>
      </c>
      <c r="J5878" t="s">
        <v>681</v>
      </c>
      <c r="K5878">
        <v>1789114434.8434629</v>
      </c>
    </row>
    <row r="5879" spans="1:11" hidden="1" x14ac:dyDescent="0.25">
      <c r="A5879" t="s">
        <v>100</v>
      </c>
      <c r="B5879" t="s">
        <v>101</v>
      </c>
      <c r="C5879" t="s">
        <v>80</v>
      </c>
      <c r="D5879" t="s">
        <v>12</v>
      </c>
      <c r="E5879">
        <v>1997</v>
      </c>
      <c r="F5879">
        <v>1</v>
      </c>
      <c r="G5879" t="s">
        <v>101</v>
      </c>
      <c r="H5879" t="s">
        <v>81</v>
      </c>
      <c r="I5879" t="str">
        <f>VLOOKUP(H5879,Hoja3!$J$1:$K$25,2,FALSE)</f>
        <v>8</v>
      </c>
      <c r="J5879" t="s">
        <v>681</v>
      </c>
      <c r="K5879">
        <v>1789114434.8434629</v>
      </c>
    </row>
    <row r="5880" spans="1:11" hidden="1" x14ac:dyDescent="0.25">
      <c r="A5880" t="s">
        <v>100</v>
      </c>
      <c r="B5880" t="s">
        <v>101</v>
      </c>
      <c r="C5880" t="s">
        <v>26</v>
      </c>
      <c r="D5880" t="s">
        <v>12</v>
      </c>
      <c r="E5880">
        <v>1997</v>
      </c>
      <c r="F5880">
        <v>3</v>
      </c>
      <c r="G5880" t="s">
        <v>101</v>
      </c>
      <c r="H5880" t="s">
        <v>27</v>
      </c>
      <c r="I5880" t="str">
        <f>VLOOKUP(H5880,Hoja3!$J$1:$K$25,2,FALSE)</f>
        <v>9</v>
      </c>
      <c r="J5880" t="s">
        <v>681</v>
      </c>
      <c r="K5880">
        <v>1789114434.8434629</v>
      </c>
    </row>
    <row r="5881" spans="1:11" hidden="1" x14ac:dyDescent="0.25">
      <c r="A5881" t="s">
        <v>100</v>
      </c>
      <c r="B5881" t="s">
        <v>101</v>
      </c>
      <c r="C5881" t="s">
        <v>14</v>
      </c>
      <c r="D5881" t="s">
        <v>12</v>
      </c>
      <c r="E5881">
        <v>1997</v>
      </c>
      <c r="F5881">
        <v>6</v>
      </c>
      <c r="G5881" t="s">
        <v>101</v>
      </c>
      <c r="H5881" t="s">
        <v>15</v>
      </c>
      <c r="I5881" t="str">
        <f>VLOOKUP(H5881,Hoja3!$J$1:$K$25,2,FALSE)</f>
        <v>10</v>
      </c>
      <c r="K5881">
        <v>1789114434.8434629</v>
      </c>
    </row>
    <row r="5882" spans="1:11" hidden="1" x14ac:dyDescent="0.25">
      <c r="A5882" t="s">
        <v>100</v>
      </c>
      <c r="B5882" t="s">
        <v>101</v>
      </c>
      <c r="C5882" t="s">
        <v>82</v>
      </c>
      <c r="D5882" t="s">
        <v>12</v>
      </c>
      <c r="E5882">
        <v>1997</v>
      </c>
      <c r="F5882">
        <v>0</v>
      </c>
      <c r="G5882" t="s">
        <v>101</v>
      </c>
      <c r="H5882" t="s">
        <v>83</v>
      </c>
      <c r="I5882" t="str">
        <f>VLOOKUP(H5882,Hoja3!$J$1:$K$25,2,FALSE)</f>
        <v>13</v>
      </c>
      <c r="K5882">
        <v>1789114434.8434629</v>
      </c>
    </row>
    <row r="5883" spans="1:11" hidden="1" x14ac:dyDescent="0.25">
      <c r="A5883" t="s">
        <v>100</v>
      </c>
      <c r="B5883" t="s">
        <v>101</v>
      </c>
      <c r="C5883" t="s">
        <v>84</v>
      </c>
      <c r="D5883" t="s">
        <v>12</v>
      </c>
      <c r="E5883">
        <v>1997</v>
      </c>
      <c r="F5883">
        <v>0</v>
      </c>
      <c r="G5883" t="s">
        <v>101</v>
      </c>
      <c r="H5883" t="s">
        <v>85</v>
      </c>
      <c r="I5883" t="str">
        <f>VLOOKUP(H5883,Hoja3!$J$1:$K$25,2,FALSE)</f>
        <v>15</v>
      </c>
      <c r="K5883">
        <v>1789114434.8434629</v>
      </c>
    </row>
    <row r="5884" spans="1:11" hidden="1" x14ac:dyDescent="0.25">
      <c r="A5884" t="s">
        <v>100</v>
      </c>
      <c r="B5884" t="s">
        <v>101</v>
      </c>
      <c r="C5884" t="s">
        <v>28</v>
      </c>
      <c r="D5884" t="s">
        <v>12</v>
      </c>
      <c r="E5884">
        <v>1997</v>
      </c>
      <c r="F5884">
        <v>804755</v>
      </c>
      <c r="G5884" t="s">
        <v>101</v>
      </c>
      <c r="H5884" t="s">
        <v>29</v>
      </c>
      <c r="I5884" t="str">
        <f>VLOOKUP(H5884,Hoja3!$J$1:$K$25,2,FALSE)</f>
        <v>16</v>
      </c>
      <c r="K5884">
        <v>1789114434.8434629</v>
      </c>
    </row>
    <row r="5885" spans="1:11" hidden="1" x14ac:dyDescent="0.25">
      <c r="A5885" t="s">
        <v>100</v>
      </c>
      <c r="B5885" t="s">
        <v>101</v>
      </c>
      <c r="C5885" t="s">
        <v>18</v>
      </c>
      <c r="D5885" t="s">
        <v>12</v>
      </c>
      <c r="E5885">
        <v>1997</v>
      </c>
      <c r="F5885">
        <v>804755</v>
      </c>
      <c r="G5885" t="s">
        <v>101</v>
      </c>
      <c r="H5885" t="s">
        <v>19</v>
      </c>
      <c r="I5885" t="str">
        <f>VLOOKUP(H5885,Hoja3!$J$1:$K$25,2,FALSE)</f>
        <v>17</v>
      </c>
      <c r="K5885">
        <v>1789114434.8434629</v>
      </c>
    </row>
    <row r="5886" spans="1:11" x14ac:dyDescent="0.25">
      <c r="A5886" t="s">
        <v>378</v>
      </c>
      <c r="B5886" t="s">
        <v>379</v>
      </c>
      <c r="C5886" t="s">
        <v>11</v>
      </c>
      <c r="D5886" t="s">
        <v>12</v>
      </c>
      <c r="E5886">
        <v>1997</v>
      </c>
      <c r="F5886">
        <v>1</v>
      </c>
      <c r="G5886" t="s">
        <v>379</v>
      </c>
      <c r="H5886" t="s">
        <v>13</v>
      </c>
      <c r="I5886" t="str">
        <f>VLOOKUP(H5886,Hoja3!$J$1:$K$25,2,FALSE)</f>
        <v>7</v>
      </c>
      <c r="J5886">
        <v>97712</v>
      </c>
      <c r="K5886">
        <v>16539436.547294972</v>
      </c>
    </row>
    <row r="5887" spans="1:11" hidden="1" x14ac:dyDescent="0.25">
      <c r="A5887" t="s">
        <v>378</v>
      </c>
      <c r="B5887" t="s">
        <v>379</v>
      </c>
      <c r="C5887" t="s">
        <v>14</v>
      </c>
      <c r="D5887" t="s">
        <v>12</v>
      </c>
      <c r="E5887">
        <v>1997</v>
      </c>
      <c r="F5887">
        <v>1</v>
      </c>
      <c r="G5887" t="s">
        <v>379</v>
      </c>
      <c r="H5887" t="s">
        <v>15</v>
      </c>
      <c r="I5887" t="str">
        <f>VLOOKUP(H5887,Hoja3!$J$1:$K$25,2,FALSE)</f>
        <v>10</v>
      </c>
      <c r="K5887">
        <v>16539436.547294972</v>
      </c>
    </row>
    <row r="5888" spans="1:11" hidden="1" x14ac:dyDescent="0.25">
      <c r="A5888" t="s">
        <v>378</v>
      </c>
      <c r="B5888" t="s">
        <v>379</v>
      </c>
      <c r="C5888" t="s">
        <v>16</v>
      </c>
      <c r="D5888" t="s">
        <v>12</v>
      </c>
      <c r="E5888">
        <v>1997</v>
      </c>
      <c r="F5888">
        <v>2244</v>
      </c>
      <c r="G5888" t="s">
        <v>379</v>
      </c>
      <c r="H5888" t="s">
        <v>17</v>
      </c>
      <c r="I5888" t="str">
        <f>VLOOKUP(H5888,Hoja3!$J$1:$K$25,2,FALSE)</f>
        <v>14</v>
      </c>
      <c r="K5888">
        <v>16539436.547294972</v>
      </c>
    </row>
    <row r="5889" spans="1:11" hidden="1" x14ac:dyDescent="0.25">
      <c r="A5889" t="s">
        <v>378</v>
      </c>
      <c r="B5889" t="s">
        <v>379</v>
      </c>
      <c r="C5889" t="s">
        <v>18</v>
      </c>
      <c r="D5889" t="s">
        <v>12</v>
      </c>
      <c r="E5889">
        <v>1997</v>
      </c>
      <c r="F5889">
        <v>2244</v>
      </c>
      <c r="G5889" t="s">
        <v>379</v>
      </c>
      <c r="H5889" t="s">
        <v>19</v>
      </c>
      <c r="I5889" t="str">
        <f>VLOOKUP(H5889,Hoja3!$J$1:$K$25,2,FALSE)</f>
        <v>17</v>
      </c>
      <c r="K5889">
        <v>16539436.547294972</v>
      </c>
    </row>
    <row r="5890" spans="1:11" hidden="1" x14ac:dyDescent="0.25">
      <c r="A5890" t="s">
        <v>212</v>
      </c>
      <c r="B5890" t="s">
        <v>213</v>
      </c>
      <c r="C5890" t="s">
        <v>11</v>
      </c>
      <c r="D5890" t="s">
        <v>12</v>
      </c>
      <c r="E5890">
        <v>1997</v>
      </c>
      <c r="F5890">
        <v>1</v>
      </c>
      <c r="G5890" t="s">
        <v>213</v>
      </c>
      <c r="H5890" t="s">
        <v>13</v>
      </c>
      <c r="I5890" t="str">
        <f>VLOOKUP(H5890,Hoja3!$J$1:$K$25,2,FALSE)</f>
        <v>7</v>
      </c>
      <c r="J5890" t="s">
        <v>681</v>
      </c>
      <c r="K5890">
        <v>144417103.24964583</v>
      </c>
    </row>
    <row r="5891" spans="1:11" hidden="1" x14ac:dyDescent="0.25">
      <c r="A5891" t="s">
        <v>212</v>
      </c>
      <c r="B5891" t="s">
        <v>213</v>
      </c>
      <c r="C5891" t="s">
        <v>14</v>
      </c>
      <c r="D5891" t="s">
        <v>12</v>
      </c>
      <c r="E5891">
        <v>1997</v>
      </c>
      <c r="F5891">
        <v>1</v>
      </c>
      <c r="G5891" t="s">
        <v>213</v>
      </c>
      <c r="H5891" t="s">
        <v>15</v>
      </c>
      <c r="I5891" t="str">
        <f>VLOOKUP(H5891,Hoja3!$J$1:$K$25,2,FALSE)</f>
        <v>10</v>
      </c>
      <c r="K5891">
        <v>144417103.24964583</v>
      </c>
    </row>
    <row r="5892" spans="1:11" hidden="1" x14ac:dyDescent="0.25">
      <c r="A5892" t="s">
        <v>212</v>
      </c>
      <c r="B5892" t="s">
        <v>213</v>
      </c>
      <c r="C5892" t="s">
        <v>16</v>
      </c>
      <c r="D5892" t="s">
        <v>12</v>
      </c>
      <c r="E5892">
        <v>1997</v>
      </c>
      <c r="F5892">
        <v>0</v>
      </c>
      <c r="G5892" t="s">
        <v>213</v>
      </c>
      <c r="H5892" t="s">
        <v>17</v>
      </c>
      <c r="I5892" t="str">
        <f>VLOOKUP(H5892,Hoja3!$J$1:$K$25,2,FALSE)</f>
        <v>14</v>
      </c>
      <c r="K5892">
        <v>144417103.24964583</v>
      </c>
    </row>
    <row r="5893" spans="1:11" hidden="1" x14ac:dyDescent="0.25">
      <c r="A5893" t="s">
        <v>212</v>
      </c>
      <c r="B5893" t="s">
        <v>213</v>
      </c>
      <c r="C5893" t="s">
        <v>18</v>
      </c>
      <c r="D5893" t="s">
        <v>12</v>
      </c>
      <c r="E5893">
        <v>1997</v>
      </c>
      <c r="F5893">
        <v>0</v>
      </c>
      <c r="G5893" t="s">
        <v>213</v>
      </c>
      <c r="H5893" t="s">
        <v>19</v>
      </c>
      <c r="I5893" t="str">
        <f>VLOOKUP(H5893,Hoja3!$J$1:$K$25,2,FALSE)</f>
        <v>17</v>
      </c>
      <c r="K5893">
        <v>144417103.24964583</v>
      </c>
    </row>
    <row r="5894" spans="1:11" hidden="1" x14ac:dyDescent="0.25">
      <c r="A5894" t="s">
        <v>166</v>
      </c>
      <c r="B5894" t="s">
        <v>167</v>
      </c>
      <c r="C5894" t="s">
        <v>11</v>
      </c>
      <c r="D5894" t="s">
        <v>12</v>
      </c>
      <c r="E5894">
        <v>1997</v>
      </c>
      <c r="F5894">
        <v>1</v>
      </c>
      <c r="G5894" t="s">
        <v>167</v>
      </c>
      <c r="H5894" t="s">
        <v>13</v>
      </c>
      <c r="I5894" t="str">
        <f>VLOOKUP(H5894,Hoja3!$J$1:$K$25,2,FALSE)</f>
        <v>7</v>
      </c>
      <c r="J5894" t="s">
        <v>681</v>
      </c>
      <c r="K5894">
        <v>20954220.983547326</v>
      </c>
    </row>
    <row r="5895" spans="1:11" x14ac:dyDescent="0.25">
      <c r="A5895" t="s">
        <v>166</v>
      </c>
      <c r="B5895" t="s">
        <v>167</v>
      </c>
      <c r="C5895" t="s">
        <v>26</v>
      </c>
      <c r="D5895" t="s">
        <v>12</v>
      </c>
      <c r="E5895">
        <v>1997</v>
      </c>
      <c r="F5895">
        <v>1</v>
      </c>
      <c r="G5895" t="s">
        <v>167</v>
      </c>
      <c r="H5895" t="s">
        <v>27</v>
      </c>
      <c r="I5895" t="str">
        <f>VLOOKUP(H5895,Hoja3!$J$1:$K$25,2,FALSE)</f>
        <v>9</v>
      </c>
      <c r="J5895">
        <v>98</v>
      </c>
      <c r="K5895">
        <v>20954220.983547326</v>
      </c>
    </row>
    <row r="5896" spans="1:11" hidden="1" x14ac:dyDescent="0.25">
      <c r="A5896" t="s">
        <v>166</v>
      </c>
      <c r="B5896" t="s">
        <v>167</v>
      </c>
      <c r="C5896" t="s">
        <v>14</v>
      </c>
      <c r="D5896" t="s">
        <v>12</v>
      </c>
      <c r="E5896">
        <v>1997</v>
      </c>
      <c r="F5896">
        <v>2</v>
      </c>
      <c r="G5896" t="s">
        <v>167</v>
      </c>
      <c r="H5896" t="s">
        <v>15</v>
      </c>
      <c r="I5896" t="str">
        <f>VLOOKUP(H5896,Hoja3!$J$1:$K$25,2,FALSE)</f>
        <v>10</v>
      </c>
      <c r="K5896">
        <v>20954220.983547326</v>
      </c>
    </row>
    <row r="5897" spans="1:11" hidden="1" x14ac:dyDescent="0.25">
      <c r="A5897" t="s">
        <v>166</v>
      </c>
      <c r="B5897" t="s">
        <v>167</v>
      </c>
      <c r="C5897" t="s">
        <v>16</v>
      </c>
      <c r="D5897" t="s">
        <v>12</v>
      </c>
      <c r="E5897">
        <v>1997</v>
      </c>
      <c r="F5897">
        <v>400000</v>
      </c>
      <c r="G5897" t="s">
        <v>167</v>
      </c>
      <c r="H5897" t="s">
        <v>17</v>
      </c>
      <c r="I5897" t="str">
        <f>VLOOKUP(H5897,Hoja3!$J$1:$K$25,2,FALSE)</f>
        <v>14</v>
      </c>
      <c r="K5897">
        <v>20954220.983547326</v>
      </c>
    </row>
    <row r="5898" spans="1:11" hidden="1" x14ac:dyDescent="0.25">
      <c r="A5898" t="s">
        <v>166</v>
      </c>
      <c r="B5898" t="s">
        <v>167</v>
      </c>
      <c r="C5898" t="s">
        <v>28</v>
      </c>
      <c r="D5898" t="s">
        <v>12</v>
      </c>
      <c r="E5898">
        <v>1997</v>
      </c>
      <c r="F5898">
        <v>0</v>
      </c>
      <c r="G5898" t="s">
        <v>167</v>
      </c>
      <c r="H5898" t="s">
        <v>29</v>
      </c>
      <c r="I5898" t="str">
        <f>VLOOKUP(H5898,Hoja3!$J$1:$K$25,2,FALSE)</f>
        <v>16</v>
      </c>
      <c r="K5898">
        <v>20954220.983547326</v>
      </c>
    </row>
    <row r="5899" spans="1:11" hidden="1" x14ac:dyDescent="0.25">
      <c r="A5899" t="s">
        <v>166</v>
      </c>
      <c r="B5899" t="s">
        <v>167</v>
      </c>
      <c r="C5899" t="s">
        <v>18</v>
      </c>
      <c r="D5899" t="s">
        <v>12</v>
      </c>
      <c r="E5899">
        <v>1997</v>
      </c>
      <c r="F5899">
        <v>400000</v>
      </c>
      <c r="G5899" t="s">
        <v>167</v>
      </c>
      <c r="H5899" t="s">
        <v>19</v>
      </c>
      <c r="I5899" t="str">
        <f>VLOOKUP(H5899,Hoja3!$J$1:$K$25,2,FALSE)</f>
        <v>17</v>
      </c>
      <c r="K5899">
        <v>20954220.983547326</v>
      </c>
    </row>
    <row r="5900" spans="1:11" hidden="1" x14ac:dyDescent="0.25">
      <c r="A5900" t="s">
        <v>168</v>
      </c>
      <c r="B5900" t="s">
        <v>169</v>
      </c>
      <c r="C5900" t="s">
        <v>11</v>
      </c>
      <c r="D5900" t="s">
        <v>12</v>
      </c>
      <c r="E5900">
        <v>1997</v>
      </c>
      <c r="F5900">
        <v>1</v>
      </c>
      <c r="G5900" t="s">
        <v>169</v>
      </c>
      <c r="H5900" t="s">
        <v>13</v>
      </c>
      <c r="I5900" t="str">
        <f>VLOOKUP(H5900,Hoja3!$J$1:$K$25,2,FALSE)</f>
        <v>7</v>
      </c>
      <c r="J5900" t="s">
        <v>681</v>
      </c>
      <c r="K5900">
        <v>66757619</v>
      </c>
    </row>
    <row r="5901" spans="1:11" hidden="1" x14ac:dyDescent="0.25">
      <c r="A5901" t="s">
        <v>168</v>
      </c>
      <c r="B5901" t="s">
        <v>169</v>
      </c>
      <c r="C5901" t="s">
        <v>14</v>
      </c>
      <c r="D5901" t="s">
        <v>12</v>
      </c>
      <c r="E5901">
        <v>1997</v>
      </c>
      <c r="F5901">
        <v>1</v>
      </c>
      <c r="G5901" t="s">
        <v>169</v>
      </c>
      <c r="H5901" t="s">
        <v>15</v>
      </c>
      <c r="I5901" t="str">
        <f>VLOOKUP(H5901,Hoja3!$J$1:$K$25,2,FALSE)</f>
        <v>10</v>
      </c>
      <c r="K5901">
        <v>66757619</v>
      </c>
    </row>
    <row r="5902" spans="1:11" hidden="1" x14ac:dyDescent="0.25">
      <c r="A5902" t="s">
        <v>168</v>
      </c>
      <c r="B5902" t="s">
        <v>169</v>
      </c>
      <c r="C5902" t="s">
        <v>16</v>
      </c>
      <c r="D5902" t="s">
        <v>12</v>
      </c>
      <c r="E5902">
        <v>1997</v>
      </c>
      <c r="F5902">
        <v>137418</v>
      </c>
      <c r="G5902" t="s">
        <v>169</v>
      </c>
      <c r="H5902" t="s">
        <v>17</v>
      </c>
      <c r="I5902" t="str">
        <f>VLOOKUP(H5902,Hoja3!$J$1:$K$25,2,FALSE)</f>
        <v>14</v>
      </c>
      <c r="K5902">
        <v>66757619</v>
      </c>
    </row>
    <row r="5903" spans="1:11" hidden="1" x14ac:dyDescent="0.25">
      <c r="A5903" t="s">
        <v>168</v>
      </c>
      <c r="B5903" t="s">
        <v>169</v>
      </c>
      <c r="C5903" t="s">
        <v>18</v>
      </c>
      <c r="D5903" t="s">
        <v>12</v>
      </c>
      <c r="E5903">
        <v>1997</v>
      </c>
      <c r="F5903">
        <v>137418</v>
      </c>
      <c r="G5903" t="s">
        <v>169</v>
      </c>
      <c r="H5903" t="s">
        <v>19</v>
      </c>
      <c r="I5903" t="str">
        <f>VLOOKUP(H5903,Hoja3!$J$1:$K$25,2,FALSE)</f>
        <v>17</v>
      </c>
      <c r="K5903">
        <v>66757619</v>
      </c>
    </row>
    <row r="5904" spans="1:11" hidden="1" x14ac:dyDescent="0.25">
      <c r="A5904" t="s">
        <v>170</v>
      </c>
      <c r="B5904" t="s">
        <v>171</v>
      </c>
      <c r="C5904" t="s">
        <v>80</v>
      </c>
      <c r="D5904" t="s">
        <v>12</v>
      </c>
      <c r="E5904">
        <v>1997</v>
      </c>
      <c r="F5904">
        <v>1</v>
      </c>
      <c r="G5904" t="s">
        <v>171</v>
      </c>
      <c r="H5904" t="s">
        <v>81</v>
      </c>
      <c r="I5904" t="str">
        <f>VLOOKUP(H5904,Hoja3!$J$1:$K$25,2,FALSE)</f>
        <v>8</v>
      </c>
      <c r="J5904" t="s">
        <v>681</v>
      </c>
      <c r="K5904">
        <v>40908073.366845518</v>
      </c>
    </row>
    <row r="5905" spans="1:11" hidden="1" x14ac:dyDescent="0.25">
      <c r="A5905" t="s">
        <v>170</v>
      </c>
      <c r="B5905" t="s">
        <v>171</v>
      </c>
      <c r="C5905" t="s">
        <v>14</v>
      </c>
      <c r="D5905" t="s">
        <v>12</v>
      </c>
      <c r="E5905">
        <v>1997</v>
      </c>
      <c r="F5905">
        <v>1</v>
      </c>
      <c r="G5905" t="s">
        <v>171</v>
      </c>
      <c r="H5905" t="s">
        <v>15</v>
      </c>
      <c r="I5905" t="str">
        <f>VLOOKUP(H5905,Hoja3!$J$1:$K$25,2,FALSE)</f>
        <v>10</v>
      </c>
      <c r="K5905">
        <v>40908073.366845518</v>
      </c>
    </row>
    <row r="5906" spans="1:11" hidden="1" x14ac:dyDescent="0.25">
      <c r="A5906" t="s">
        <v>170</v>
      </c>
      <c r="B5906" t="s">
        <v>171</v>
      </c>
      <c r="C5906" t="s">
        <v>84</v>
      </c>
      <c r="D5906" t="s">
        <v>12</v>
      </c>
      <c r="E5906">
        <v>1997</v>
      </c>
      <c r="F5906">
        <v>0</v>
      </c>
      <c r="G5906" t="s">
        <v>171</v>
      </c>
      <c r="H5906" t="s">
        <v>85</v>
      </c>
      <c r="I5906" t="str">
        <f>VLOOKUP(H5906,Hoja3!$J$1:$K$25,2,FALSE)</f>
        <v>15</v>
      </c>
      <c r="K5906">
        <v>40908073.366845518</v>
      </c>
    </row>
    <row r="5907" spans="1:11" hidden="1" x14ac:dyDescent="0.25">
      <c r="A5907" t="s">
        <v>170</v>
      </c>
      <c r="B5907" t="s">
        <v>171</v>
      </c>
      <c r="C5907" t="s">
        <v>18</v>
      </c>
      <c r="D5907" t="s">
        <v>12</v>
      </c>
      <c r="E5907">
        <v>1997</v>
      </c>
      <c r="F5907">
        <v>0</v>
      </c>
      <c r="G5907" t="s">
        <v>171</v>
      </c>
      <c r="H5907" t="s">
        <v>19</v>
      </c>
      <c r="I5907" t="str">
        <f>VLOOKUP(H5907,Hoja3!$J$1:$K$25,2,FALSE)</f>
        <v>17</v>
      </c>
      <c r="K5907">
        <v>40908073.366845518</v>
      </c>
    </row>
    <row r="5908" spans="1:11" hidden="1" x14ac:dyDescent="0.25">
      <c r="A5908" t="s">
        <v>282</v>
      </c>
      <c r="B5908" t="s">
        <v>283</v>
      </c>
      <c r="C5908" t="s">
        <v>26</v>
      </c>
      <c r="D5908" t="s">
        <v>12</v>
      </c>
      <c r="E5908">
        <v>1997</v>
      </c>
      <c r="F5908">
        <v>1</v>
      </c>
      <c r="G5908" t="s">
        <v>283</v>
      </c>
      <c r="H5908" t="s">
        <v>27</v>
      </c>
      <c r="I5908" t="str">
        <f>VLOOKUP(H5908,Hoja3!$J$1:$K$25,2,FALSE)</f>
        <v>9</v>
      </c>
      <c r="J5908" t="s">
        <v>681</v>
      </c>
      <c r="K5908">
        <v>1154361305.3980596</v>
      </c>
    </row>
    <row r="5909" spans="1:11" hidden="1" x14ac:dyDescent="0.25">
      <c r="A5909" t="s">
        <v>282</v>
      </c>
      <c r="B5909" t="s">
        <v>283</v>
      </c>
      <c r="C5909" t="s">
        <v>14</v>
      </c>
      <c r="D5909" t="s">
        <v>12</v>
      </c>
      <c r="E5909">
        <v>1997</v>
      </c>
      <c r="F5909">
        <v>1</v>
      </c>
      <c r="G5909" t="s">
        <v>283</v>
      </c>
      <c r="H5909" t="s">
        <v>15</v>
      </c>
      <c r="I5909" t="str">
        <f>VLOOKUP(H5909,Hoja3!$J$1:$K$25,2,FALSE)</f>
        <v>10</v>
      </c>
      <c r="K5909">
        <v>1154361305.3980596</v>
      </c>
    </row>
    <row r="5910" spans="1:11" hidden="1" x14ac:dyDescent="0.25">
      <c r="A5910" t="s">
        <v>282</v>
      </c>
      <c r="B5910" t="s">
        <v>283</v>
      </c>
      <c r="C5910" t="s">
        <v>28</v>
      </c>
      <c r="D5910" t="s">
        <v>12</v>
      </c>
      <c r="E5910">
        <v>1997</v>
      </c>
      <c r="F5910">
        <v>100</v>
      </c>
      <c r="G5910" t="s">
        <v>283</v>
      </c>
      <c r="H5910" t="s">
        <v>29</v>
      </c>
      <c r="I5910" t="str">
        <f>VLOOKUP(H5910,Hoja3!$J$1:$K$25,2,FALSE)</f>
        <v>16</v>
      </c>
      <c r="K5910">
        <v>1154361305.3980596</v>
      </c>
    </row>
    <row r="5911" spans="1:11" hidden="1" x14ac:dyDescent="0.25">
      <c r="A5911" t="s">
        <v>282</v>
      </c>
      <c r="B5911" t="s">
        <v>283</v>
      </c>
      <c r="C5911" t="s">
        <v>18</v>
      </c>
      <c r="D5911" t="s">
        <v>12</v>
      </c>
      <c r="E5911">
        <v>1997</v>
      </c>
      <c r="F5911">
        <v>100</v>
      </c>
      <c r="G5911" t="s">
        <v>283</v>
      </c>
      <c r="H5911" t="s">
        <v>19</v>
      </c>
      <c r="I5911" t="str">
        <f>VLOOKUP(H5911,Hoja3!$J$1:$K$25,2,FALSE)</f>
        <v>17</v>
      </c>
      <c r="K5911">
        <v>1154361305.3980596</v>
      </c>
    </row>
    <row r="5912" spans="1:11" hidden="1" x14ac:dyDescent="0.25">
      <c r="A5912" t="s">
        <v>102</v>
      </c>
      <c r="B5912" t="s">
        <v>103</v>
      </c>
      <c r="C5912" t="s">
        <v>11</v>
      </c>
      <c r="D5912" t="s">
        <v>12</v>
      </c>
      <c r="E5912">
        <v>1997</v>
      </c>
      <c r="F5912">
        <v>1</v>
      </c>
      <c r="G5912" t="s">
        <v>103</v>
      </c>
      <c r="H5912" t="s">
        <v>13</v>
      </c>
      <c r="I5912" t="str">
        <f>VLOOKUP(H5912,Hoja3!$J$1:$K$25,2,FALSE)</f>
        <v>7</v>
      </c>
      <c r="J5912" t="s">
        <v>681</v>
      </c>
      <c r="K5912">
        <v>252175506.11016774</v>
      </c>
    </row>
    <row r="5913" spans="1:11" hidden="1" x14ac:dyDescent="0.25">
      <c r="A5913" t="s">
        <v>102</v>
      </c>
      <c r="B5913" t="s">
        <v>103</v>
      </c>
      <c r="C5913" t="s">
        <v>26</v>
      </c>
      <c r="D5913" t="s">
        <v>12</v>
      </c>
      <c r="E5913">
        <v>1997</v>
      </c>
      <c r="F5913">
        <v>1</v>
      </c>
      <c r="G5913" t="s">
        <v>103</v>
      </c>
      <c r="H5913" t="s">
        <v>27</v>
      </c>
      <c r="I5913" t="str">
        <f>VLOOKUP(H5913,Hoja3!$J$1:$K$25,2,FALSE)</f>
        <v>9</v>
      </c>
      <c r="J5913" t="s">
        <v>681</v>
      </c>
      <c r="K5913">
        <v>252175506.11016774</v>
      </c>
    </row>
    <row r="5914" spans="1:11" hidden="1" x14ac:dyDescent="0.25">
      <c r="A5914" t="s">
        <v>102</v>
      </c>
      <c r="B5914" t="s">
        <v>103</v>
      </c>
      <c r="C5914" t="s">
        <v>14</v>
      </c>
      <c r="D5914" t="s">
        <v>12</v>
      </c>
      <c r="E5914">
        <v>1997</v>
      </c>
      <c r="F5914">
        <v>2</v>
      </c>
      <c r="G5914" t="s">
        <v>103</v>
      </c>
      <c r="H5914" t="s">
        <v>15</v>
      </c>
      <c r="I5914" t="str">
        <f>VLOOKUP(H5914,Hoja3!$J$1:$K$25,2,FALSE)</f>
        <v>10</v>
      </c>
      <c r="K5914">
        <v>252175506.11016774</v>
      </c>
    </row>
    <row r="5915" spans="1:11" hidden="1" x14ac:dyDescent="0.25">
      <c r="A5915" t="s">
        <v>102</v>
      </c>
      <c r="B5915" t="s">
        <v>103</v>
      </c>
      <c r="C5915" t="s">
        <v>16</v>
      </c>
      <c r="D5915" t="s">
        <v>12</v>
      </c>
      <c r="E5915">
        <v>1997</v>
      </c>
      <c r="F5915">
        <v>200</v>
      </c>
      <c r="G5915" t="s">
        <v>103</v>
      </c>
      <c r="H5915" t="s">
        <v>17</v>
      </c>
      <c r="I5915" t="str">
        <f>VLOOKUP(H5915,Hoja3!$J$1:$K$25,2,FALSE)</f>
        <v>14</v>
      </c>
      <c r="K5915">
        <v>252175506.11016774</v>
      </c>
    </row>
    <row r="5916" spans="1:11" hidden="1" x14ac:dyDescent="0.25">
      <c r="A5916" t="s">
        <v>102</v>
      </c>
      <c r="B5916" t="s">
        <v>103</v>
      </c>
      <c r="C5916" t="s">
        <v>28</v>
      </c>
      <c r="D5916" t="s">
        <v>12</v>
      </c>
      <c r="E5916">
        <v>1997</v>
      </c>
      <c r="F5916">
        <v>140</v>
      </c>
      <c r="G5916" t="s">
        <v>103</v>
      </c>
      <c r="H5916" t="s">
        <v>29</v>
      </c>
      <c r="I5916" t="str">
        <f>VLOOKUP(H5916,Hoja3!$J$1:$K$25,2,FALSE)</f>
        <v>16</v>
      </c>
      <c r="K5916">
        <v>252175506.11016774</v>
      </c>
    </row>
    <row r="5917" spans="1:11" hidden="1" x14ac:dyDescent="0.25">
      <c r="A5917" t="s">
        <v>102</v>
      </c>
      <c r="B5917" t="s">
        <v>103</v>
      </c>
      <c r="C5917" t="s">
        <v>18</v>
      </c>
      <c r="D5917" t="s">
        <v>12</v>
      </c>
      <c r="E5917">
        <v>1997</v>
      </c>
      <c r="F5917">
        <v>340</v>
      </c>
      <c r="G5917" t="s">
        <v>103</v>
      </c>
      <c r="H5917" t="s">
        <v>19</v>
      </c>
      <c r="I5917" t="str">
        <f>VLOOKUP(H5917,Hoja3!$J$1:$K$25,2,FALSE)</f>
        <v>17</v>
      </c>
      <c r="K5917">
        <v>252175506.11016774</v>
      </c>
    </row>
    <row r="5918" spans="1:11" x14ac:dyDescent="0.25">
      <c r="A5918" t="s">
        <v>104</v>
      </c>
      <c r="B5918" t="s">
        <v>105</v>
      </c>
      <c r="C5918" t="s">
        <v>38</v>
      </c>
      <c r="D5918" t="s">
        <v>12</v>
      </c>
      <c r="E5918">
        <v>1997</v>
      </c>
      <c r="F5918">
        <v>1</v>
      </c>
      <c r="G5918" t="s">
        <v>105</v>
      </c>
      <c r="H5918" t="s">
        <v>39</v>
      </c>
      <c r="I5918" t="str">
        <f>VLOOKUP(H5918,Hoja3!$J$1:$K$25,2,FALSE)</f>
        <v>5</v>
      </c>
      <c r="J5918">
        <v>3908</v>
      </c>
      <c r="K5918">
        <v>17829218.219359111</v>
      </c>
    </row>
    <row r="5919" spans="1:11" hidden="1" x14ac:dyDescent="0.25">
      <c r="A5919" t="s">
        <v>104</v>
      </c>
      <c r="B5919" t="s">
        <v>105</v>
      </c>
      <c r="C5919" t="s">
        <v>14</v>
      </c>
      <c r="D5919" t="s">
        <v>12</v>
      </c>
      <c r="E5919">
        <v>1997</v>
      </c>
      <c r="F5919">
        <v>1</v>
      </c>
      <c r="G5919" t="s">
        <v>105</v>
      </c>
      <c r="H5919" t="s">
        <v>15</v>
      </c>
      <c r="I5919" t="str">
        <f>VLOOKUP(H5919,Hoja3!$J$1:$K$25,2,FALSE)</f>
        <v>10</v>
      </c>
      <c r="K5919">
        <v>17829218.219359111</v>
      </c>
    </row>
    <row r="5920" spans="1:11" hidden="1" x14ac:dyDescent="0.25">
      <c r="A5920" t="s">
        <v>104</v>
      </c>
      <c r="B5920" t="s">
        <v>105</v>
      </c>
      <c r="C5920" t="s">
        <v>40</v>
      </c>
      <c r="D5920" t="s">
        <v>12</v>
      </c>
      <c r="E5920">
        <v>1997</v>
      </c>
      <c r="F5920">
        <v>290000</v>
      </c>
      <c r="G5920" t="s">
        <v>105</v>
      </c>
      <c r="H5920" t="s">
        <v>41</v>
      </c>
      <c r="I5920" t="str">
        <f>VLOOKUP(H5920,Hoja3!$J$1:$K$25,2,FALSE)</f>
        <v>12</v>
      </c>
      <c r="K5920">
        <v>17829218.219359111</v>
      </c>
    </row>
    <row r="5921" spans="1:11" hidden="1" x14ac:dyDescent="0.25">
      <c r="A5921" t="s">
        <v>104</v>
      </c>
      <c r="B5921" t="s">
        <v>105</v>
      </c>
      <c r="C5921" t="s">
        <v>18</v>
      </c>
      <c r="D5921" t="s">
        <v>12</v>
      </c>
      <c r="E5921">
        <v>1997</v>
      </c>
      <c r="F5921">
        <v>290000</v>
      </c>
      <c r="G5921" t="s">
        <v>105</v>
      </c>
      <c r="H5921" t="s">
        <v>19</v>
      </c>
      <c r="I5921" t="str">
        <f>VLOOKUP(H5921,Hoja3!$J$1:$K$25,2,FALSE)</f>
        <v>17</v>
      </c>
      <c r="K5921">
        <v>17829218.219359111</v>
      </c>
    </row>
    <row r="5922" spans="1:11" hidden="1" x14ac:dyDescent="0.25">
      <c r="A5922" t="s">
        <v>106</v>
      </c>
      <c r="B5922" t="s">
        <v>107</v>
      </c>
      <c r="C5922" t="s">
        <v>38</v>
      </c>
      <c r="D5922" t="s">
        <v>12</v>
      </c>
      <c r="E5922">
        <v>1997</v>
      </c>
      <c r="F5922">
        <v>1</v>
      </c>
      <c r="G5922" t="s">
        <v>107</v>
      </c>
      <c r="H5922" t="s">
        <v>39</v>
      </c>
      <c r="I5922" t="str">
        <f>VLOOKUP(H5922,Hoja3!$J$1:$K$25,2,FALSE)</f>
        <v>5</v>
      </c>
      <c r="J5922" t="s">
        <v>681</v>
      </c>
      <c r="K5922">
        <v>16819170.420565318</v>
      </c>
    </row>
    <row r="5923" spans="1:11" hidden="1" x14ac:dyDescent="0.25">
      <c r="A5923" t="s">
        <v>106</v>
      </c>
      <c r="B5923" t="s">
        <v>107</v>
      </c>
      <c r="C5923" t="s">
        <v>14</v>
      </c>
      <c r="D5923" t="s">
        <v>12</v>
      </c>
      <c r="E5923">
        <v>1997</v>
      </c>
      <c r="F5923">
        <v>1</v>
      </c>
      <c r="G5923" t="s">
        <v>107</v>
      </c>
      <c r="H5923" t="s">
        <v>15</v>
      </c>
      <c r="I5923" t="str">
        <f>VLOOKUP(H5923,Hoja3!$J$1:$K$25,2,FALSE)</f>
        <v>10</v>
      </c>
      <c r="K5923">
        <v>16819170.420565318</v>
      </c>
    </row>
    <row r="5924" spans="1:11" hidden="1" x14ac:dyDescent="0.25">
      <c r="A5924" t="s">
        <v>106</v>
      </c>
      <c r="B5924" t="s">
        <v>107</v>
      </c>
      <c r="C5924" t="s">
        <v>40</v>
      </c>
      <c r="D5924" t="s">
        <v>12</v>
      </c>
      <c r="E5924">
        <v>1997</v>
      </c>
      <c r="F5924">
        <v>8500</v>
      </c>
      <c r="G5924" t="s">
        <v>107</v>
      </c>
      <c r="H5924" t="s">
        <v>41</v>
      </c>
      <c r="I5924" t="str">
        <f>VLOOKUP(H5924,Hoja3!$J$1:$K$25,2,FALSE)</f>
        <v>12</v>
      </c>
      <c r="K5924">
        <v>16819170.420565318</v>
      </c>
    </row>
    <row r="5925" spans="1:11" hidden="1" x14ac:dyDescent="0.25">
      <c r="A5925" t="s">
        <v>106</v>
      </c>
      <c r="B5925" t="s">
        <v>107</v>
      </c>
      <c r="C5925" t="s">
        <v>18</v>
      </c>
      <c r="D5925" t="s">
        <v>12</v>
      </c>
      <c r="E5925">
        <v>1997</v>
      </c>
      <c r="F5925">
        <v>8500</v>
      </c>
      <c r="G5925" t="s">
        <v>107</v>
      </c>
      <c r="H5925" t="s">
        <v>19</v>
      </c>
      <c r="I5925" t="str">
        <f>VLOOKUP(H5925,Hoja3!$J$1:$K$25,2,FALSE)</f>
        <v>17</v>
      </c>
      <c r="K5925">
        <v>16819170.420565318</v>
      </c>
    </row>
    <row r="5926" spans="1:11" hidden="1" x14ac:dyDescent="0.25">
      <c r="A5926" t="s">
        <v>108</v>
      </c>
      <c r="B5926" t="s">
        <v>109</v>
      </c>
      <c r="C5926" t="s">
        <v>78</v>
      </c>
      <c r="D5926" t="s">
        <v>12</v>
      </c>
      <c r="E5926">
        <v>1997</v>
      </c>
      <c r="F5926">
        <v>1</v>
      </c>
      <c r="G5926" t="s">
        <v>109</v>
      </c>
      <c r="H5926" t="s">
        <v>79</v>
      </c>
      <c r="I5926" t="str">
        <f>VLOOKUP(H5926,Hoja3!$J$1:$K$25,2,FALSE)</f>
        <v>6</v>
      </c>
      <c r="J5926" t="s">
        <v>681</v>
      </c>
      <c r="K5926">
        <v>337912301.39772719</v>
      </c>
    </row>
    <row r="5927" spans="1:11" hidden="1" x14ac:dyDescent="0.25">
      <c r="A5927" t="s">
        <v>108</v>
      </c>
      <c r="B5927" t="s">
        <v>109</v>
      </c>
      <c r="C5927" t="s">
        <v>11</v>
      </c>
      <c r="D5927" t="s">
        <v>12</v>
      </c>
      <c r="E5927">
        <v>1997</v>
      </c>
      <c r="F5927">
        <v>2</v>
      </c>
      <c r="G5927" t="s">
        <v>109</v>
      </c>
      <c r="H5927" t="s">
        <v>13</v>
      </c>
      <c r="I5927" t="str">
        <f>VLOOKUP(H5927,Hoja3!$J$1:$K$25,2,FALSE)</f>
        <v>7</v>
      </c>
      <c r="J5927" t="s">
        <v>681</v>
      </c>
      <c r="K5927">
        <v>337912301.39772719</v>
      </c>
    </row>
    <row r="5928" spans="1:11" hidden="1" x14ac:dyDescent="0.25">
      <c r="A5928" t="s">
        <v>108</v>
      </c>
      <c r="B5928" t="s">
        <v>109</v>
      </c>
      <c r="C5928" t="s">
        <v>26</v>
      </c>
      <c r="D5928" t="s">
        <v>12</v>
      </c>
      <c r="E5928">
        <v>1997</v>
      </c>
      <c r="F5928">
        <v>2</v>
      </c>
      <c r="G5928" t="s">
        <v>109</v>
      </c>
      <c r="H5928" t="s">
        <v>27</v>
      </c>
      <c r="I5928" t="str">
        <f>VLOOKUP(H5928,Hoja3!$J$1:$K$25,2,FALSE)</f>
        <v>9</v>
      </c>
      <c r="J5928" t="s">
        <v>681</v>
      </c>
      <c r="K5928">
        <v>337912301.39772719</v>
      </c>
    </row>
    <row r="5929" spans="1:11" hidden="1" x14ac:dyDescent="0.25">
      <c r="A5929" t="s">
        <v>108</v>
      </c>
      <c r="B5929" t="s">
        <v>109</v>
      </c>
      <c r="C5929" t="s">
        <v>14</v>
      </c>
      <c r="D5929" t="s">
        <v>12</v>
      </c>
      <c r="E5929">
        <v>1997</v>
      </c>
      <c r="F5929">
        <v>5</v>
      </c>
      <c r="G5929" t="s">
        <v>109</v>
      </c>
      <c r="H5929" t="s">
        <v>15</v>
      </c>
      <c r="I5929" t="str">
        <f>VLOOKUP(H5929,Hoja3!$J$1:$K$25,2,FALSE)</f>
        <v>10</v>
      </c>
      <c r="K5929">
        <v>337912301.39772719</v>
      </c>
    </row>
    <row r="5930" spans="1:11" hidden="1" x14ac:dyDescent="0.25">
      <c r="A5930" t="s">
        <v>108</v>
      </c>
      <c r="B5930" t="s">
        <v>109</v>
      </c>
      <c r="C5930" t="s">
        <v>82</v>
      </c>
      <c r="D5930" t="s">
        <v>12</v>
      </c>
      <c r="E5930">
        <v>1997</v>
      </c>
      <c r="F5930">
        <v>0</v>
      </c>
      <c r="G5930" t="s">
        <v>109</v>
      </c>
      <c r="H5930" t="s">
        <v>83</v>
      </c>
      <c r="I5930" t="str">
        <f>VLOOKUP(H5930,Hoja3!$J$1:$K$25,2,FALSE)</f>
        <v>13</v>
      </c>
      <c r="K5930">
        <v>337912301.39772719</v>
      </c>
    </row>
    <row r="5931" spans="1:11" hidden="1" x14ac:dyDescent="0.25">
      <c r="A5931" t="s">
        <v>108</v>
      </c>
      <c r="B5931" t="s">
        <v>109</v>
      </c>
      <c r="C5931" t="s">
        <v>16</v>
      </c>
      <c r="D5931" t="s">
        <v>12</v>
      </c>
      <c r="E5931">
        <v>1997</v>
      </c>
      <c r="F5931">
        <v>851384</v>
      </c>
      <c r="G5931" t="s">
        <v>109</v>
      </c>
      <c r="H5931" t="s">
        <v>17</v>
      </c>
      <c r="I5931" t="str">
        <f>VLOOKUP(H5931,Hoja3!$J$1:$K$25,2,FALSE)</f>
        <v>14</v>
      </c>
      <c r="K5931">
        <v>337912301.39772719</v>
      </c>
    </row>
    <row r="5932" spans="1:11" hidden="1" x14ac:dyDescent="0.25">
      <c r="A5932" t="s">
        <v>108</v>
      </c>
      <c r="B5932" t="s">
        <v>109</v>
      </c>
      <c r="C5932" t="s">
        <v>28</v>
      </c>
      <c r="D5932" t="s">
        <v>12</v>
      </c>
      <c r="E5932">
        <v>1997</v>
      </c>
      <c r="F5932">
        <v>0</v>
      </c>
      <c r="G5932" t="s">
        <v>109</v>
      </c>
      <c r="H5932" t="s">
        <v>29</v>
      </c>
      <c r="I5932" t="str">
        <f>VLOOKUP(H5932,Hoja3!$J$1:$K$25,2,FALSE)</f>
        <v>16</v>
      </c>
      <c r="K5932">
        <v>337912301.39772719</v>
      </c>
    </row>
    <row r="5933" spans="1:11" hidden="1" x14ac:dyDescent="0.25">
      <c r="A5933" t="s">
        <v>108</v>
      </c>
      <c r="B5933" t="s">
        <v>109</v>
      </c>
      <c r="C5933" t="s">
        <v>18</v>
      </c>
      <c r="D5933" t="s">
        <v>12</v>
      </c>
      <c r="E5933">
        <v>1997</v>
      </c>
      <c r="F5933">
        <v>851384</v>
      </c>
      <c r="G5933" t="s">
        <v>109</v>
      </c>
      <c r="H5933" t="s">
        <v>19</v>
      </c>
      <c r="I5933" t="str">
        <f>VLOOKUP(H5933,Hoja3!$J$1:$K$25,2,FALSE)</f>
        <v>17</v>
      </c>
      <c r="K5933">
        <v>337912301.39772719</v>
      </c>
    </row>
    <row r="5934" spans="1:11" hidden="1" x14ac:dyDescent="0.25">
      <c r="A5934" t="s">
        <v>110</v>
      </c>
      <c r="B5934" t="s">
        <v>111</v>
      </c>
      <c r="C5934" t="s">
        <v>38</v>
      </c>
      <c r="D5934" t="s">
        <v>12</v>
      </c>
      <c r="E5934">
        <v>1997</v>
      </c>
      <c r="F5934">
        <v>1</v>
      </c>
      <c r="G5934" t="s">
        <v>111</v>
      </c>
      <c r="H5934" t="s">
        <v>39</v>
      </c>
      <c r="I5934" t="str">
        <f>VLOOKUP(H5934,Hoja3!$J$1:$K$25,2,FALSE)</f>
        <v>5</v>
      </c>
      <c r="J5934" t="s">
        <v>681</v>
      </c>
      <c r="K5934">
        <v>30729242.919441082</v>
      </c>
    </row>
    <row r="5935" spans="1:11" hidden="1" x14ac:dyDescent="0.25">
      <c r="A5935" t="s">
        <v>110</v>
      </c>
      <c r="B5935" t="s">
        <v>111</v>
      </c>
      <c r="C5935" t="s">
        <v>26</v>
      </c>
      <c r="D5935" t="s">
        <v>12</v>
      </c>
      <c r="E5935">
        <v>1997</v>
      </c>
      <c r="F5935">
        <v>1</v>
      </c>
      <c r="G5935" t="s">
        <v>111</v>
      </c>
      <c r="H5935" t="s">
        <v>27</v>
      </c>
      <c r="I5935" t="str">
        <f>VLOOKUP(H5935,Hoja3!$J$1:$K$25,2,FALSE)</f>
        <v>9</v>
      </c>
      <c r="J5935" t="s">
        <v>681</v>
      </c>
      <c r="K5935">
        <v>30729242.919441082</v>
      </c>
    </row>
    <row r="5936" spans="1:11" hidden="1" x14ac:dyDescent="0.25">
      <c r="A5936" t="s">
        <v>110</v>
      </c>
      <c r="B5936" t="s">
        <v>111</v>
      </c>
      <c r="C5936" t="s">
        <v>14</v>
      </c>
      <c r="D5936" t="s">
        <v>12</v>
      </c>
      <c r="E5936">
        <v>1997</v>
      </c>
      <c r="F5936">
        <v>3</v>
      </c>
      <c r="G5936" t="s">
        <v>111</v>
      </c>
      <c r="H5936" t="s">
        <v>15</v>
      </c>
      <c r="I5936" t="str">
        <f>VLOOKUP(H5936,Hoja3!$J$1:$K$25,2,FALSE)</f>
        <v>10</v>
      </c>
      <c r="K5936">
        <v>30729242.919441082</v>
      </c>
    </row>
    <row r="5937" spans="1:11" hidden="1" x14ac:dyDescent="0.25">
      <c r="A5937" t="s">
        <v>110</v>
      </c>
      <c r="B5937" t="s">
        <v>111</v>
      </c>
      <c r="C5937" t="s">
        <v>44</v>
      </c>
      <c r="D5937" t="s">
        <v>12</v>
      </c>
      <c r="E5937">
        <v>1997</v>
      </c>
      <c r="F5937">
        <v>1</v>
      </c>
      <c r="G5937" t="s">
        <v>111</v>
      </c>
      <c r="H5937" t="s">
        <v>45</v>
      </c>
      <c r="I5937" t="str">
        <f>VLOOKUP(H5937,Hoja3!$J$1:$K$25,2,FALSE)</f>
        <v>11</v>
      </c>
      <c r="J5937" t="s">
        <v>681</v>
      </c>
      <c r="K5937">
        <v>30729242.919441082</v>
      </c>
    </row>
    <row r="5938" spans="1:11" hidden="1" x14ac:dyDescent="0.25">
      <c r="A5938" t="s">
        <v>110</v>
      </c>
      <c r="B5938" t="s">
        <v>111</v>
      </c>
      <c r="C5938" t="s">
        <v>40</v>
      </c>
      <c r="D5938" t="s">
        <v>12</v>
      </c>
      <c r="E5938">
        <v>1997</v>
      </c>
      <c r="F5938">
        <v>500000</v>
      </c>
      <c r="G5938" t="s">
        <v>111</v>
      </c>
      <c r="H5938" t="s">
        <v>41</v>
      </c>
      <c r="I5938" t="str">
        <f>VLOOKUP(H5938,Hoja3!$J$1:$K$25,2,FALSE)</f>
        <v>12</v>
      </c>
      <c r="K5938">
        <v>30729242.919441082</v>
      </c>
    </row>
    <row r="5939" spans="1:11" hidden="1" x14ac:dyDescent="0.25">
      <c r="A5939" t="s">
        <v>110</v>
      </c>
      <c r="B5939" t="s">
        <v>111</v>
      </c>
      <c r="C5939" t="s">
        <v>28</v>
      </c>
      <c r="D5939" t="s">
        <v>12</v>
      </c>
      <c r="E5939">
        <v>1997</v>
      </c>
      <c r="F5939">
        <v>7500</v>
      </c>
      <c r="G5939" t="s">
        <v>111</v>
      </c>
      <c r="H5939" t="s">
        <v>29</v>
      </c>
      <c r="I5939" t="str">
        <f>VLOOKUP(H5939,Hoja3!$J$1:$K$25,2,FALSE)</f>
        <v>16</v>
      </c>
      <c r="K5939">
        <v>30729242.919441082</v>
      </c>
    </row>
    <row r="5940" spans="1:11" hidden="1" x14ac:dyDescent="0.25">
      <c r="A5940" t="s">
        <v>110</v>
      </c>
      <c r="B5940" t="s">
        <v>111</v>
      </c>
      <c r="C5940" t="s">
        <v>18</v>
      </c>
      <c r="D5940" t="s">
        <v>12</v>
      </c>
      <c r="E5940">
        <v>1997</v>
      </c>
      <c r="F5940">
        <v>515500</v>
      </c>
      <c r="G5940" t="s">
        <v>111</v>
      </c>
      <c r="H5940" t="s">
        <v>19</v>
      </c>
      <c r="I5940" t="str">
        <f>VLOOKUP(H5940,Hoja3!$J$1:$K$25,2,FALSE)</f>
        <v>17</v>
      </c>
      <c r="K5940">
        <v>30729242.919441082</v>
      </c>
    </row>
    <row r="5941" spans="1:11" hidden="1" x14ac:dyDescent="0.25">
      <c r="A5941" t="s">
        <v>110</v>
      </c>
      <c r="B5941" t="s">
        <v>111</v>
      </c>
      <c r="C5941" t="s">
        <v>46</v>
      </c>
      <c r="D5941" t="s">
        <v>12</v>
      </c>
      <c r="E5941">
        <v>1997</v>
      </c>
      <c r="F5941">
        <v>8000</v>
      </c>
      <c r="G5941" t="s">
        <v>111</v>
      </c>
      <c r="H5941" t="s">
        <v>47</v>
      </c>
      <c r="I5941" t="str">
        <f>VLOOKUP(H5941,Hoja3!$J$1:$K$25,2,FALSE)</f>
        <v>18</v>
      </c>
      <c r="K5941">
        <v>30729242.919441082</v>
      </c>
    </row>
    <row r="5942" spans="1:11" x14ac:dyDescent="0.25">
      <c r="A5942" t="s">
        <v>214</v>
      </c>
      <c r="B5942" t="s">
        <v>215</v>
      </c>
      <c r="C5942" t="s">
        <v>11</v>
      </c>
      <c r="D5942" t="s">
        <v>12</v>
      </c>
      <c r="E5942">
        <v>1997</v>
      </c>
      <c r="F5942">
        <v>1</v>
      </c>
      <c r="G5942" t="s">
        <v>215</v>
      </c>
      <c r="H5942" t="s">
        <v>13</v>
      </c>
      <c r="I5942" t="str">
        <f>VLOOKUP(H5942,Hoja3!$J$1:$K$25,2,FALSE)</f>
        <v>7</v>
      </c>
      <c r="J5942">
        <v>3297</v>
      </c>
      <c r="K5942">
        <v>42956263.543948166</v>
      </c>
    </row>
    <row r="5943" spans="1:11" hidden="1" x14ac:dyDescent="0.25">
      <c r="A5943" t="s">
        <v>214</v>
      </c>
      <c r="B5943" t="s">
        <v>215</v>
      </c>
      <c r="C5943" t="s">
        <v>26</v>
      </c>
      <c r="D5943" t="s">
        <v>12</v>
      </c>
      <c r="E5943">
        <v>1997</v>
      </c>
      <c r="F5943">
        <v>1</v>
      </c>
      <c r="G5943" t="s">
        <v>215</v>
      </c>
      <c r="H5943" t="s">
        <v>27</v>
      </c>
      <c r="I5943" t="str">
        <f>VLOOKUP(H5943,Hoja3!$J$1:$K$25,2,FALSE)</f>
        <v>9</v>
      </c>
      <c r="J5943" t="s">
        <v>681</v>
      </c>
      <c r="K5943">
        <v>42956263.543948166</v>
      </c>
    </row>
    <row r="5944" spans="1:11" hidden="1" x14ac:dyDescent="0.25">
      <c r="A5944" t="s">
        <v>214</v>
      </c>
      <c r="B5944" t="s">
        <v>215</v>
      </c>
      <c r="C5944" t="s">
        <v>14</v>
      </c>
      <c r="D5944" t="s">
        <v>12</v>
      </c>
      <c r="E5944">
        <v>1997</v>
      </c>
      <c r="F5944">
        <v>2</v>
      </c>
      <c r="G5944" t="s">
        <v>215</v>
      </c>
      <c r="H5944" t="s">
        <v>15</v>
      </c>
      <c r="I5944" t="str">
        <f>VLOOKUP(H5944,Hoja3!$J$1:$K$25,2,FALSE)</f>
        <v>10</v>
      </c>
      <c r="K5944">
        <v>42956263.543948166</v>
      </c>
    </row>
    <row r="5945" spans="1:11" hidden="1" x14ac:dyDescent="0.25">
      <c r="A5945" t="s">
        <v>214</v>
      </c>
      <c r="B5945" t="s">
        <v>215</v>
      </c>
      <c r="C5945" t="s">
        <v>16</v>
      </c>
      <c r="D5945" t="s">
        <v>12</v>
      </c>
      <c r="E5945">
        <v>1997</v>
      </c>
      <c r="F5945">
        <v>75000</v>
      </c>
      <c r="G5945" t="s">
        <v>215</v>
      </c>
      <c r="H5945" t="s">
        <v>17</v>
      </c>
      <c r="I5945" t="str">
        <f>VLOOKUP(H5945,Hoja3!$J$1:$K$25,2,FALSE)</f>
        <v>14</v>
      </c>
      <c r="K5945">
        <v>42956263.543948166</v>
      </c>
    </row>
    <row r="5946" spans="1:11" hidden="1" x14ac:dyDescent="0.25">
      <c r="A5946" t="s">
        <v>214</v>
      </c>
      <c r="B5946" t="s">
        <v>215</v>
      </c>
      <c r="C5946" t="s">
        <v>28</v>
      </c>
      <c r="D5946" t="s">
        <v>12</v>
      </c>
      <c r="E5946">
        <v>1997</v>
      </c>
      <c r="F5946">
        <v>77</v>
      </c>
      <c r="G5946" t="s">
        <v>215</v>
      </c>
      <c r="H5946" t="s">
        <v>29</v>
      </c>
      <c r="I5946" t="str">
        <f>VLOOKUP(H5946,Hoja3!$J$1:$K$25,2,FALSE)</f>
        <v>16</v>
      </c>
      <c r="K5946">
        <v>42956263.543948166</v>
      </c>
    </row>
    <row r="5947" spans="1:11" hidden="1" x14ac:dyDescent="0.25">
      <c r="A5947" t="s">
        <v>214</v>
      </c>
      <c r="B5947" t="s">
        <v>215</v>
      </c>
      <c r="C5947" t="s">
        <v>18</v>
      </c>
      <c r="D5947" t="s">
        <v>12</v>
      </c>
      <c r="E5947">
        <v>1997</v>
      </c>
      <c r="F5947">
        <v>75077</v>
      </c>
      <c r="G5947" t="s">
        <v>215</v>
      </c>
      <c r="H5947" t="s">
        <v>19</v>
      </c>
      <c r="I5947" t="str">
        <f>VLOOKUP(H5947,Hoja3!$J$1:$K$25,2,FALSE)</f>
        <v>17</v>
      </c>
      <c r="K5947">
        <v>42956263.543948166</v>
      </c>
    </row>
    <row r="5948" spans="1:11" hidden="1" x14ac:dyDescent="0.25">
      <c r="A5948" t="s">
        <v>112</v>
      </c>
      <c r="B5948" t="s">
        <v>113</v>
      </c>
      <c r="C5948" t="s">
        <v>80</v>
      </c>
      <c r="D5948" t="s">
        <v>12</v>
      </c>
      <c r="E5948">
        <v>1997</v>
      </c>
      <c r="F5948">
        <v>1</v>
      </c>
      <c r="G5948" t="s">
        <v>113</v>
      </c>
      <c r="H5948" t="s">
        <v>81</v>
      </c>
      <c r="I5948" t="str">
        <f>VLOOKUP(H5948,Hoja3!$J$1:$K$25,2,FALSE)</f>
        <v>8</v>
      </c>
      <c r="J5948" t="s">
        <v>681</v>
      </c>
      <c r="K5948">
        <v>267603248.6552527</v>
      </c>
    </row>
    <row r="5949" spans="1:11" x14ac:dyDescent="0.25">
      <c r="A5949" t="s">
        <v>112</v>
      </c>
      <c r="B5949" t="s">
        <v>113</v>
      </c>
      <c r="C5949" t="s">
        <v>26</v>
      </c>
      <c r="D5949" t="s">
        <v>12</v>
      </c>
      <c r="E5949">
        <v>1997</v>
      </c>
      <c r="F5949">
        <v>1</v>
      </c>
      <c r="G5949" t="s">
        <v>113</v>
      </c>
      <c r="H5949" t="s">
        <v>27</v>
      </c>
      <c r="I5949" t="str">
        <f>VLOOKUP(H5949,Hoja3!$J$1:$K$25,2,FALSE)</f>
        <v>9</v>
      </c>
      <c r="J5949">
        <v>23451</v>
      </c>
      <c r="K5949">
        <v>267603248.6552527</v>
      </c>
    </row>
    <row r="5950" spans="1:11" hidden="1" x14ac:dyDescent="0.25">
      <c r="A5950" t="s">
        <v>112</v>
      </c>
      <c r="B5950" t="s">
        <v>113</v>
      </c>
      <c r="C5950" t="s">
        <v>14</v>
      </c>
      <c r="D5950" t="s">
        <v>12</v>
      </c>
      <c r="E5950">
        <v>1997</v>
      </c>
      <c r="F5950">
        <v>3</v>
      </c>
      <c r="G5950" t="s">
        <v>113</v>
      </c>
      <c r="H5950" t="s">
        <v>15</v>
      </c>
      <c r="I5950" t="str">
        <f>VLOOKUP(H5950,Hoja3!$J$1:$K$25,2,FALSE)</f>
        <v>10</v>
      </c>
      <c r="K5950">
        <v>267603248.6552527</v>
      </c>
    </row>
    <row r="5951" spans="1:11" hidden="1" x14ac:dyDescent="0.25">
      <c r="A5951" t="s">
        <v>112</v>
      </c>
      <c r="B5951" t="s">
        <v>113</v>
      </c>
      <c r="C5951" t="s">
        <v>44</v>
      </c>
      <c r="D5951" t="s">
        <v>12</v>
      </c>
      <c r="E5951">
        <v>1997</v>
      </c>
      <c r="F5951">
        <v>1</v>
      </c>
      <c r="G5951" t="s">
        <v>113</v>
      </c>
      <c r="H5951" t="s">
        <v>45</v>
      </c>
      <c r="I5951" t="str">
        <f>VLOOKUP(H5951,Hoja3!$J$1:$K$25,2,FALSE)</f>
        <v>11</v>
      </c>
      <c r="J5951" t="s">
        <v>681</v>
      </c>
      <c r="K5951">
        <v>267603248.6552527</v>
      </c>
    </row>
    <row r="5952" spans="1:11" hidden="1" x14ac:dyDescent="0.25">
      <c r="A5952" t="s">
        <v>112</v>
      </c>
      <c r="B5952" t="s">
        <v>113</v>
      </c>
      <c r="C5952" t="s">
        <v>84</v>
      </c>
      <c r="D5952" t="s">
        <v>12</v>
      </c>
      <c r="E5952">
        <v>1997</v>
      </c>
      <c r="F5952">
        <v>30000</v>
      </c>
      <c r="G5952" t="s">
        <v>113</v>
      </c>
      <c r="H5952" t="s">
        <v>85</v>
      </c>
      <c r="I5952" t="str">
        <f>VLOOKUP(H5952,Hoja3!$J$1:$K$25,2,FALSE)</f>
        <v>15</v>
      </c>
      <c r="K5952">
        <v>267603248.6552527</v>
      </c>
    </row>
    <row r="5953" spans="1:11" hidden="1" x14ac:dyDescent="0.25">
      <c r="A5953" t="s">
        <v>112</v>
      </c>
      <c r="B5953" t="s">
        <v>113</v>
      </c>
      <c r="C5953" t="s">
        <v>28</v>
      </c>
      <c r="D5953" t="s">
        <v>12</v>
      </c>
      <c r="E5953">
        <v>1997</v>
      </c>
      <c r="F5953">
        <v>580730</v>
      </c>
      <c r="G5953" t="s">
        <v>113</v>
      </c>
      <c r="H5953" t="s">
        <v>29</v>
      </c>
      <c r="I5953" t="str">
        <f>VLOOKUP(H5953,Hoja3!$J$1:$K$25,2,FALSE)</f>
        <v>16</v>
      </c>
      <c r="K5953">
        <v>267603248.6552527</v>
      </c>
    </row>
    <row r="5954" spans="1:11" hidden="1" x14ac:dyDescent="0.25">
      <c r="A5954" t="s">
        <v>112</v>
      </c>
      <c r="B5954" t="s">
        <v>113</v>
      </c>
      <c r="C5954" t="s">
        <v>18</v>
      </c>
      <c r="D5954" t="s">
        <v>12</v>
      </c>
      <c r="E5954">
        <v>1997</v>
      </c>
      <c r="F5954">
        <v>611730</v>
      </c>
      <c r="G5954" t="s">
        <v>113</v>
      </c>
      <c r="H5954" t="s">
        <v>19</v>
      </c>
      <c r="I5954" t="str">
        <f>VLOOKUP(H5954,Hoja3!$J$1:$K$25,2,FALSE)</f>
        <v>17</v>
      </c>
      <c r="K5954">
        <v>267603248.6552527</v>
      </c>
    </row>
    <row r="5955" spans="1:11" hidden="1" x14ac:dyDescent="0.25">
      <c r="A5955" t="s">
        <v>112</v>
      </c>
      <c r="B5955" t="s">
        <v>113</v>
      </c>
      <c r="C5955" t="s">
        <v>46</v>
      </c>
      <c r="D5955" t="s">
        <v>12</v>
      </c>
      <c r="E5955">
        <v>1997</v>
      </c>
      <c r="F5955">
        <v>1000</v>
      </c>
      <c r="G5955" t="s">
        <v>113</v>
      </c>
      <c r="H5955" t="s">
        <v>47</v>
      </c>
      <c r="I5955" t="str">
        <f>VLOOKUP(H5955,Hoja3!$J$1:$K$25,2,FALSE)</f>
        <v>18</v>
      </c>
      <c r="K5955">
        <v>267603248.6552527</v>
      </c>
    </row>
    <row r="5956" spans="1:11" x14ac:dyDescent="0.25">
      <c r="A5956" t="s">
        <v>114</v>
      </c>
      <c r="B5956" t="s">
        <v>115</v>
      </c>
      <c r="C5956" t="s">
        <v>11</v>
      </c>
      <c r="D5956" t="s">
        <v>12</v>
      </c>
      <c r="E5956">
        <v>1997</v>
      </c>
      <c r="F5956">
        <v>1</v>
      </c>
      <c r="G5956" t="s">
        <v>115</v>
      </c>
      <c r="H5956" t="s">
        <v>13</v>
      </c>
      <c r="I5956" t="str">
        <f>VLOOKUP(H5956,Hoja3!$J$1:$K$25,2,FALSE)</f>
        <v>7</v>
      </c>
      <c r="J5956">
        <v>149</v>
      </c>
      <c r="K5956">
        <v>437146372.72994244</v>
      </c>
    </row>
    <row r="5957" spans="1:11" x14ac:dyDescent="0.25">
      <c r="A5957" t="s">
        <v>114</v>
      </c>
      <c r="B5957" t="s">
        <v>115</v>
      </c>
      <c r="C5957" t="s">
        <v>26</v>
      </c>
      <c r="D5957" t="s">
        <v>12</v>
      </c>
      <c r="E5957">
        <v>1997</v>
      </c>
      <c r="F5957">
        <v>3</v>
      </c>
      <c r="G5957" t="s">
        <v>115</v>
      </c>
      <c r="H5957" t="s">
        <v>27</v>
      </c>
      <c r="I5957" t="str">
        <f>VLOOKUP(H5957,Hoja3!$J$1:$K$25,2,FALSE)</f>
        <v>9</v>
      </c>
      <c r="J5957">
        <v>9771</v>
      </c>
      <c r="K5957">
        <v>437146372.72994244</v>
      </c>
    </row>
    <row r="5958" spans="1:11" hidden="1" x14ac:dyDescent="0.25">
      <c r="A5958" t="s">
        <v>114</v>
      </c>
      <c r="B5958" t="s">
        <v>115</v>
      </c>
      <c r="C5958" t="s">
        <v>14</v>
      </c>
      <c r="D5958" t="s">
        <v>12</v>
      </c>
      <c r="E5958">
        <v>1997</v>
      </c>
      <c r="F5958">
        <v>4</v>
      </c>
      <c r="G5958" t="s">
        <v>115</v>
      </c>
      <c r="H5958" t="s">
        <v>15</v>
      </c>
      <c r="I5958" t="str">
        <f>VLOOKUP(H5958,Hoja3!$J$1:$K$25,2,FALSE)</f>
        <v>10</v>
      </c>
      <c r="K5958">
        <v>437146372.72994244</v>
      </c>
    </row>
    <row r="5959" spans="1:11" hidden="1" x14ac:dyDescent="0.25">
      <c r="A5959" t="s">
        <v>114</v>
      </c>
      <c r="B5959" t="s">
        <v>115</v>
      </c>
      <c r="C5959" t="s">
        <v>16</v>
      </c>
      <c r="D5959" t="s">
        <v>12</v>
      </c>
      <c r="E5959">
        <v>1997</v>
      </c>
      <c r="F5959">
        <v>105000</v>
      </c>
      <c r="G5959" t="s">
        <v>115</v>
      </c>
      <c r="H5959" t="s">
        <v>17</v>
      </c>
      <c r="I5959" t="str">
        <f>VLOOKUP(H5959,Hoja3!$J$1:$K$25,2,FALSE)</f>
        <v>14</v>
      </c>
      <c r="K5959">
        <v>437146372.72994244</v>
      </c>
    </row>
    <row r="5960" spans="1:11" hidden="1" x14ac:dyDescent="0.25">
      <c r="A5960" t="s">
        <v>114</v>
      </c>
      <c r="B5960" t="s">
        <v>115</v>
      </c>
      <c r="C5960" t="s">
        <v>28</v>
      </c>
      <c r="D5960" t="s">
        <v>12</v>
      </c>
      <c r="E5960">
        <v>1997</v>
      </c>
      <c r="F5960">
        <v>366770</v>
      </c>
      <c r="G5960" t="s">
        <v>115</v>
      </c>
      <c r="H5960" t="s">
        <v>29</v>
      </c>
      <c r="I5960" t="str">
        <f>VLOOKUP(H5960,Hoja3!$J$1:$K$25,2,FALSE)</f>
        <v>16</v>
      </c>
      <c r="K5960">
        <v>437146372.72994244</v>
      </c>
    </row>
    <row r="5961" spans="1:11" hidden="1" x14ac:dyDescent="0.25">
      <c r="A5961" t="s">
        <v>114</v>
      </c>
      <c r="B5961" t="s">
        <v>115</v>
      </c>
      <c r="C5961" t="s">
        <v>18</v>
      </c>
      <c r="D5961" t="s">
        <v>12</v>
      </c>
      <c r="E5961">
        <v>1997</v>
      </c>
      <c r="F5961">
        <v>471770</v>
      </c>
      <c r="G5961" t="s">
        <v>115</v>
      </c>
      <c r="H5961" t="s">
        <v>19</v>
      </c>
      <c r="I5961" t="str">
        <f>VLOOKUP(H5961,Hoja3!$J$1:$K$25,2,FALSE)</f>
        <v>17</v>
      </c>
      <c r="K5961">
        <v>437146372.72994244</v>
      </c>
    </row>
    <row r="5962" spans="1:11" hidden="1" x14ac:dyDescent="0.25">
      <c r="A5962" t="s">
        <v>116</v>
      </c>
      <c r="B5962" t="s">
        <v>117</v>
      </c>
      <c r="C5962" t="s">
        <v>78</v>
      </c>
      <c r="D5962" t="s">
        <v>12</v>
      </c>
      <c r="E5962">
        <v>1997</v>
      </c>
      <c r="F5962">
        <v>1</v>
      </c>
      <c r="G5962" t="s">
        <v>117</v>
      </c>
      <c r="H5962" t="s">
        <v>79</v>
      </c>
      <c r="I5962" t="str">
        <f>VLOOKUP(H5962,Hoja3!$J$1:$K$25,2,FALSE)</f>
        <v>6</v>
      </c>
      <c r="J5962" t="s">
        <v>681</v>
      </c>
      <c r="K5962">
        <v>809200697.79708827</v>
      </c>
    </row>
    <row r="5963" spans="1:11" x14ac:dyDescent="0.25">
      <c r="A5963" t="s">
        <v>116</v>
      </c>
      <c r="B5963" t="s">
        <v>117</v>
      </c>
      <c r="C5963" t="s">
        <v>11</v>
      </c>
      <c r="D5963" t="s">
        <v>12</v>
      </c>
      <c r="E5963">
        <v>1997</v>
      </c>
      <c r="F5963">
        <v>1</v>
      </c>
      <c r="G5963" t="s">
        <v>117</v>
      </c>
      <c r="H5963" t="s">
        <v>13</v>
      </c>
      <c r="I5963" t="str">
        <f>VLOOKUP(H5963,Hoja3!$J$1:$K$25,2,FALSE)</f>
        <v>7</v>
      </c>
      <c r="J5963">
        <v>6839858</v>
      </c>
      <c r="K5963">
        <v>809200697.79708827</v>
      </c>
    </row>
    <row r="5964" spans="1:11" hidden="1" x14ac:dyDescent="0.25">
      <c r="A5964" t="s">
        <v>116</v>
      </c>
      <c r="B5964" t="s">
        <v>117</v>
      </c>
      <c r="C5964" t="s">
        <v>14</v>
      </c>
      <c r="D5964" t="s">
        <v>12</v>
      </c>
      <c r="E5964">
        <v>1997</v>
      </c>
      <c r="F5964">
        <v>2</v>
      </c>
      <c r="G5964" t="s">
        <v>117</v>
      </c>
      <c r="H5964" t="s">
        <v>15</v>
      </c>
      <c r="I5964" t="str">
        <f>VLOOKUP(H5964,Hoja3!$J$1:$K$25,2,FALSE)</f>
        <v>10</v>
      </c>
      <c r="K5964">
        <v>809200697.79708827</v>
      </c>
    </row>
    <row r="5965" spans="1:11" hidden="1" x14ac:dyDescent="0.25">
      <c r="A5965" t="s">
        <v>116</v>
      </c>
      <c r="B5965" t="s">
        <v>117</v>
      </c>
      <c r="C5965" t="s">
        <v>82</v>
      </c>
      <c r="D5965" t="s">
        <v>12</v>
      </c>
      <c r="E5965">
        <v>1997</v>
      </c>
      <c r="F5965">
        <v>0</v>
      </c>
      <c r="G5965" t="s">
        <v>117</v>
      </c>
      <c r="H5965" t="s">
        <v>83</v>
      </c>
      <c r="I5965" t="str">
        <f>VLOOKUP(H5965,Hoja3!$J$1:$K$25,2,FALSE)</f>
        <v>13</v>
      </c>
      <c r="K5965">
        <v>809200697.79708827</v>
      </c>
    </row>
    <row r="5966" spans="1:11" hidden="1" x14ac:dyDescent="0.25">
      <c r="A5966" t="s">
        <v>116</v>
      </c>
      <c r="B5966" t="s">
        <v>117</v>
      </c>
      <c r="C5966" t="s">
        <v>16</v>
      </c>
      <c r="D5966" t="s">
        <v>12</v>
      </c>
      <c r="E5966">
        <v>1997</v>
      </c>
      <c r="F5966">
        <v>224500</v>
      </c>
      <c r="G5966" t="s">
        <v>117</v>
      </c>
      <c r="H5966" t="s">
        <v>17</v>
      </c>
      <c r="I5966" t="str">
        <f>VLOOKUP(H5966,Hoja3!$J$1:$K$25,2,FALSE)</f>
        <v>14</v>
      </c>
      <c r="K5966">
        <v>809200697.79708827</v>
      </c>
    </row>
    <row r="5967" spans="1:11" hidden="1" x14ac:dyDescent="0.25">
      <c r="A5967" t="s">
        <v>116</v>
      </c>
      <c r="B5967" t="s">
        <v>117</v>
      </c>
      <c r="C5967" t="s">
        <v>18</v>
      </c>
      <c r="D5967" t="s">
        <v>12</v>
      </c>
      <c r="E5967">
        <v>1997</v>
      </c>
      <c r="F5967">
        <v>224500</v>
      </c>
      <c r="G5967" t="s">
        <v>117</v>
      </c>
      <c r="H5967" t="s">
        <v>19</v>
      </c>
      <c r="I5967" t="str">
        <f>VLOOKUP(H5967,Hoja3!$J$1:$K$25,2,FALSE)</f>
        <v>17</v>
      </c>
      <c r="K5967">
        <v>809200697.79708827</v>
      </c>
    </row>
    <row r="5968" spans="1:11" x14ac:dyDescent="0.25">
      <c r="A5968" t="s">
        <v>176</v>
      </c>
      <c r="B5968" t="s">
        <v>177</v>
      </c>
      <c r="C5968" t="s">
        <v>38</v>
      </c>
      <c r="D5968" t="s">
        <v>12</v>
      </c>
      <c r="E5968">
        <v>1997</v>
      </c>
      <c r="F5968">
        <v>1</v>
      </c>
      <c r="G5968" t="s">
        <v>177</v>
      </c>
      <c r="H5968" t="s">
        <v>39</v>
      </c>
      <c r="I5968" t="str">
        <f>VLOOKUP(H5968,Hoja3!$J$1:$K$25,2,FALSE)</f>
        <v>5</v>
      </c>
      <c r="J5968">
        <v>19542</v>
      </c>
      <c r="K5968">
        <v>289114289.66354233</v>
      </c>
    </row>
    <row r="5969" spans="1:11" x14ac:dyDescent="0.25">
      <c r="A5969" t="s">
        <v>176</v>
      </c>
      <c r="B5969" t="s">
        <v>177</v>
      </c>
      <c r="C5969" t="s">
        <v>26</v>
      </c>
      <c r="D5969" t="s">
        <v>12</v>
      </c>
      <c r="E5969">
        <v>1997</v>
      </c>
      <c r="F5969">
        <v>1</v>
      </c>
      <c r="G5969" t="s">
        <v>177</v>
      </c>
      <c r="H5969" t="s">
        <v>27</v>
      </c>
      <c r="I5969" t="str">
        <f>VLOOKUP(H5969,Hoja3!$J$1:$K$25,2,FALSE)</f>
        <v>9</v>
      </c>
      <c r="J5969">
        <v>48856</v>
      </c>
      <c r="K5969">
        <v>289114289.66354233</v>
      </c>
    </row>
    <row r="5970" spans="1:11" hidden="1" x14ac:dyDescent="0.25">
      <c r="A5970" t="s">
        <v>176</v>
      </c>
      <c r="B5970" t="s">
        <v>177</v>
      </c>
      <c r="C5970" t="s">
        <v>14</v>
      </c>
      <c r="D5970" t="s">
        <v>12</v>
      </c>
      <c r="E5970">
        <v>1997</v>
      </c>
      <c r="F5970">
        <v>2</v>
      </c>
      <c r="G5970" t="s">
        <v>177</v>
      </c>
      <c r="H5970" t="s">
        <v>15</v>
      </c>
      <c r="I5970" t="str">
        <f>VLOOKUP(H5970,Hoja3!$J$1:$K$25,2,FALSE)</f>
        <v>10</v>
      </c>
      <c r="K5970">
        <v>289114289.66354233</v>
      </c>
    </row>
    <row r="5971" spans="1:11" hidden="1" x14ac:dyDescent="0.25">
      <c r="A5971" t="s">
        <v>176</v>
      </c>
      <c r="B5971" t="s">
        <v>177</v>
      </c>
      <c r="C5971" t="s">
        <v>40</v>
      </c>
      <c r="D5971" t="s">
        <v>12</v>
      </c>
      <c r="E5971">
        <v>1997</v>
      </c>
      <c r="F5971">
        <v>0</v>
      </c>
      <c r="G5971" t="s">
        <v>177</v>
      </c>
      <c r="H5971" t="s">
        <v>41</v>
      </c>
      <c r="I5971" t="str">
        <f>VLOOKUP(H5971,Hoja3!$J$1:$K$25,2,FALSE)</f>
        <v>12</v>
      </c>
      <c r="K5971">
        <v>289114289.66354233</v>
      </c>
    </row>
    <row r="5972" spans="1:11" hidden="1" x14ac:dyDescent="0.25">
      <c r="A5972" t="s">
        <v>176</v>
      </c>
      <c r="B5972" t="s">
        <v>177</v>
      </c>
      <c r="C5972" t="s">
        <v>28</v>
      </c>
      <c r="D5972" t="s">
        <v>12</v>
      </c>
      <c r="E5972">
        <v>1997</v>
      </c>
      <c r="F5972">
        <v>200</v>
      </c>
      <c r="G5972" t="s">
        <v>177</v>
      </c>
      <c r="H5972" t="s">
        <v>29</v>
      </c>
      <c r="I5972" t="str">
        <f>VLOOKUP(H5972,Hoja3!$J$1:$K$25,2,FALSE)</f>
        <v>16</v>
      </c>
      <c r="K5972">
        <v>289114289.66354233</v>
      </c>
    </row>
    <row r="5973" spans="1:11" hidden="1" x14ac:dyDescent="0.25">
      <c r="A5973" t="s">
        <v>176</v>
      </c>
      <c r="B5973" t="s">
        <v>177</v>
      </c>
      <c r="C5973" t="s">
        <v>18</v>
      </c>
      <c r="D5973" t="s">
        <v>12</v>
      </c>
      <c r="E5973">
        <v>1997</v>
      </c>
      <c r="F5973">
        <v>200</v>
      </c>
      <c r="G5973" t="s">
        <v>177</v>
      </c>
      <c r="H5973" t="s">
        <v>19</v>
      </c>
      <c r="I5973" t="str">
        <f>VLOOKUP(H5973,Hoja3!$J$1:$K$25,2,FALSE)</f>
        <v>17</v>
      </c>
      <c r="K5973">
        <v>289114289.66354233</v>
      </c>
    </row>
    <row r="5974" spans="1:11" x14ac:dyDescent="0.25">
      <c r="A5974" t="s">
        <v>268</v>
      </c>
      <c r="B5974" t="s">
        <v>269</v>
      </c>
      <c r="C5974" t="s">
        <v>11</v>
      </c>
      <c r="D5974" t="s">
        <v>12</v>
      </c>
      <c r="E5974">
        <v>1997</v>
      </c>
      <c r="F5974">
        <v>1</v>
      </c>
      <c r="G5974" t="s">
        <v>269</v>
      </c>
      <c r="H5974" t="s">
        <v>13</v>
      </c>
      <c r="I5974" t="str">
        <f>VLOOKUP(H5974,Hoja3!$J$1:$K$25,2,FALSE)</f>
        <v>7</v>
      </c>
      <c r="J5974">
        <v>214967</v>
      </c>
      <c r="K5974">
        <v>350775856.41518921</v>
      </c>
    </row>
    <row r="5975" spans="1:11" hidden="1" x14ac:dyDescent="0.25">
      <c r="A5975" t="s">
        <v>268</v>
      </c>
      <c r="B5975" t="s">
        <v>269</v>
      </c>
      <c r="C5975" t="s">
        <v>26</v>
      </c>
      <c r="D5975" t="s">
        <v>12</v>
      </c>
      <c r="E5975">
        <v>1997</v>
      </c>
      <c r="F5975">
        <v>1</v>
      </c>
      <c r="G5975" t="s">
        <v>269</v>
      </c>
      <c r="H5975" t="s">
        <v>27</v>
      </c>
      <c r="I5975" t="str">
        <f>VLOOKUP(H5975,Hoja3!$J$1:$K$25,2,FALSE)</f>
        <v>9</v>
      </c>
      <c r="J5975" t="s">
        <v>681</v>
      </c>
      <c r="K5975">
        <v>350775856.41518921</v>
      </c>
    </row>
    <row r="5976" spans="1:11" hidden="1" x14ac:dyDescent="0.25">
      <c r="A5976" t="s">
        <v>268</v>
      </c>
      <c r="B5976" t="s">
        <v>269</v>
      </c>
      <c r="C5976" t="s">
        <v>14</v>
      </c>
      <c r="D5976" t="s">
        <v>12</v>
      </c>
      <c r="E5976">
        <v>1997</v>
      </c>
      <c r="F5976">
        <v>2</v>
      </c>
      <c r="G5976" t="s">
        <v>269</v>
      </c>
      <c r="H5976" t="s">
        <v>15</v>
      </c>
      <c r="I5976" t="str">
        <f>VLOOKUP(H5976,Hoja3!$J$1:$K$25,2,FALSE)</f>
        <v>10</v>
      </c>
      <c r="K5976">
        <v>350775856.41518921</v>
      </c>
    </row>
    <row r="5977" spans="1:11" hidden="1" x14ac:dyDescent="0.25">
      <c r="A5977" t="s">
        <v>268</v>
      </c>
      <c r="B5977" t="s">
        <v>269</v>
      </c>
      <c r="C5977" t="s">
        <v>16</v>
      </c>
      <c r="D5977" t="s">
        <v>12</v>
      </c>
      <c r="E5977">
        <v>1997</v>
      </c>
      <c r="F5977">
        <v>122320</v>
      </c>
      <c r="G5977" t="s">
        <v>269</v>
      </c>
      <c r="H5977" t="s">
        <v>17</v>
      </c>
      <c r="I5977" t="str">
        <f>VLOOKUP(H5977,Hoja3!$J$1:$K$25,2,FALSE)</f>
        <v>14</v>
      </c>
      <c r="K5977">
        <v>350775856.41518921</v>
      </c>
    </row>
    <row r="5978" spans="1:11" hidden="1" x14ac:dyDescent="0.25">
      <c r="A5978" t="s">
        <v>268</v>
      </c>
      <c r="B5978" t="s">
        <v>269</v>
      </c>
      <c r="C5978" t="s">
        <v>28</v>
      </c>
      <c r="D5978" t="s">
        <v>12</v>
      </c>
      <c r="E5978">
        <v>1997</v>
      </c>
      <c r="F5978">
        <v>60</v>
      </c>
      <c r="G5978" t="s">
        <v>269</v>
      </c>
      <c r="H5978" t="s">
        <v>29</v>
      </c>
      <c r="I5978" t="str">
        <f>VLOOKUP(H5978,Hoja3!$J$1:$K$25,2,FALSE)</f>
        <v>16</v>
      </c>
      <c r="K5978">
        <v>350775856.41518921</v>
      </c>
    </row>
    <row r="5979" spans="1:11" hidden="1" x14ac:dyDescent="0.25">
      <c r="A5979" t="s">
        <v>268</v>
      </c>
      <c r="B5979" t="s">
        <v>269</v>
      </c>
      <c r="C5979" t="s">
        <v>18</v>
      </c>
      <c r="D5979" t="s">
        <v>12</v>
      </c>
      <c r="E5979">
        <v>1997</v>
      </c>
      <c r="F5979">
        <v>122380</v>
      </c>
      <c r="G5979" t="s">
        <v>269</v>
      </c>
      <c r="H5979" t="s">
        <v>19</v>
      </c>
      <c r="I5979" t="str">
        <f>VLOOKUP(H5979,Hoja3!$J$1:$K$25,2,FALSE)</f>
        <v>17</v>
      </c>
      <c r="K5979">
        <v>350775856.41518921</v>
      </c>
    </row>
    <row r="5980" spans="1:11" hidden="1" x14ac:dyDescent="0.25">
      <c r="A5980" t="s">
        <v>356</v>
      </c>
      <c r="B5980" t="s">
        <v>357</v>
      </c>
      <c r="C5980" t="s">
        <v>78</v>
      </c>
      <c r="D5980" t="s">
        <v>12</v>
      </c>
      <c r="E5980">
        <v>1997</v>
      </c>
      <c r="F5980">
        <v>1</v>
      </c>
      <c r="G5980" t="s">
        <v>357</v>
      </c>
      <c r="H5980" t="s">
        <v>79</v>
      </c>
      <c r="I5980" t="str">
        <f>VLOOKUP(H5980,Hoja3!$J$1:$K$25,2,FALSE)</f>
        <v>6</v>
      </c>
      <c r="J5980" t="s">
        <v>681</v>
      </c>
      <c r="K5980">
        <v>2021421476.0354171</v>
      </c>
    </row>
    <row r="5981" spans="1:11" x14ac:dyDescent="0.25">
      <c r="A5981" t="s">
        <v>356</v>
      </c>
      <c r="B5981" t="s">
        <v>357</v>
      </c>
      <c r="C5981" t="s">
        <v>11</v>
      </c>
      <c r="D5981" t="s">
        <v>12</v>
      </c>
      <c r="E5981">
        <v>1997</v>
      </c>
      <c r="F5981">
        <v>1</v>
      </c>
      <c r="G5981" t="s">
        <v>357</v>
      </c>
      <c r="H5981" t="s">
        <v>13</v>
      </c>
      <c r="I5981" t="str">
        <f>VLOOKUP(H5981,Hoja3!$J$1:$K$25,2,FALSE)</f>
        <v>7</v>
      </c>
      <c r="J5981">
        <v>340234</v>
      </c>
      <c r="K5981">
        <v>2021421476.0354171</v>
      </c>
    </row>
    <row r="5982" spans="1:11" hidden="1" x14ac:dyDescent="0.25">
      <c r="A5982" t="s">
        <v>356</v>
      </c>
      <c r="B5982" t="s">
        <v>357</v>
      </c>
      <c r="C5982" t="s">
        <v>14</v>
      </c>
      <c r="D5982" t="s">
        <v>12</v>
      </c>
      <c r="E5982">
        <v>1997</v>
      </c>
      <c r="F5982">
        <v>3</v>
      </c>
      <c r="G5982" t="s">
        <v>357</v>
      </c>
      <c r="H5982" t="s">
        <v>15</v>
      </c>
      <c r="I5982" t="str">
        <f>VLOOKUP(H5982,Hoja3!$J$1:$K$25,2,FALSE)</f>
        <v>10</v>
      </c>
      <c r="K5982">
        <v>2021421476.0354171</v>
      </c>
    </row>
    <row r="5983" spans="1:11" hidden="1" x14ac:dyDescent="0.25">
      <c r="A5983" t="s">
        <v>356</v>
      </c>
      <c r="B5983" t="s">
        <v>357</v>
      </c>
      <c r="C5983" t="s">
        <v>44</v>
      </c>
      <c r="D5983" t="s">
        <v>12</v>
      </c>
      <c r="E5983">
        <v>1997</v>
      </c>
      <c r="F5983">
        <v>1</v>
      </c>
      <c r="G5983" t="s">
        <v>357</v>
      </c>
      <c r="H5983" t="s">
        <v>45</v>
      </c>
      <c r="I5983" t="str">
        <f>VLOOKUP(H5983,Hoja3!$J$1:$K$25,2,FALSE)</f>
        <v>11</v>
      </c>
      <c r="J5983" t="s">
        <v>681</v>
      </c>
      <c r="K5983">
        <v>2021421476.0354171</v>
      </c>
    </row>
    <row r="5984" spans="1:11" hidden="1" x14ac:dyDescent="0.25">
      <c r="A5984" t="s">
        <v>356</v>
      </c>
      <c r="B5984" t="s">
        <v>357</v>
      </c>
      <c r="C5984" t="s">
        <v>82</v>
      </c>
      <c r="D5984" t="s">
        <v>12</v>
      </c>
      <c r="E5984">
        <v>1997</v>
      </c>
      <c r="F5984">
        <v>0</v>
      </c>
      <c r="G5984" t="s">
        <v>357</v>
      </c>
      <c r="H5984" t="s">
        <v>83</v>
      </c>
      <c r="I5984" t="str">
        <f>VLOOKUP(H5984,Hoja3!$J$1:$K$25,2,FALSE)</f>
        <v>13</v>
      </c>
      <c r="K5984">
        <v>2021421476.0354171</v>
      </c>
    </row>
    <row r="5985" spans="1:11" hidden="1" x14ac:dyDescent="0.25">
      <c r="A5985" t="s">
        <v>356</v>
      </c>
      <c r="B5985" t="s">
        <v>357</v>
      </c>
      <c r="C5985" t="s">
        <v>16</v>
      </c>
      <c r="D5985" t="s">
        <v>12</v>
      </c>
      <c r="E5985">
        <v>1997</v>
      </c>
      <c r="F5985">
        <v>500</v>
      </c>
      <c r="G5985" t="s">
        <v>357</v>
      </c>
      <c r="H5985" t="s">
        <v>17</v>
      </c>
      <c r="I5985" t="str">
        <f>VLOOKUP(H5985,Hoja3!$J$1:$K$25,2,FALSE)</f>
        <v>14</v>
      </c>
      <c r="K5985">
        <v>2021421476.0354171</v>
      </c>
    </row>
    <row r="5986" spans="1:11" hidden="1" x14ac:dyDescent="0.25">
      <c r="A5986" t="s">
        <v>356</v>
      </c>
      <c r="B5986" t="s">
        <v>357</v>
      </c>
      <c r="C5986" t="s">
        <v>18</v>
      </c>
      <c r="D5986" t="s">
        <v>12</v>
      </c>
      <c r="E5986">
        <v>1997</v>
      </c>
      <c r="F5986">
        <v>500</v>
      </c>
      <c r="G5986" t="s">
        <v>357</v>
      </c>
      <c r="H5986" t="s">
        <v>19</v>
      </c>
      <c r="I5986" t="str">
        <f>VLOOKUP(H5986,Hoja3!$J$1:$K$25,2,FALSE)</f>
        <v>17</v>
      </c>
      <c r="K5986">
        <v>2021421476.0354171</v>
      </c>
    </row>
    <row r="5987" spans="1:11" hidden="1" x14ac:dyDescent="0.25">
      <c r="A5987" t="s">
        <v>356</v>
      </c>
      <c r="B5987" t="s">
        <v>357</v>
      </c>
      <c r="C5987" t="s">
        <v>46</v>
      </c>
      <c r="D5987" t="s">
        <v>12</v>
      </c>
      <c r="E5987">
        <v>1997</v>
      </c>
      <c r="F5987">
        <v>0</v>
      </c>
      <c r="G5987" t="s">
        <v>357</v>
      </c>
      <c r="H5987" t="s">
        <v>47</v>
      </c>
      <c r="I5987" t="str">
        <f>VLOOKUP(H5987,Hoja3!$J$1:$K$25,2,FALSE)</f>
        <v>18</v>
      </c>
      <c r="K5987">
        <v>2021421476.0354171</v>
      </c>
    </row>
    <row r="5988" spans="1:11" x14ac:dyDescent="0.25">
      <c r="A5988" t="s">
        <v>396</v>
      </c>
      <c r="B5988" t="s">
        <v>397</v>
      </c>
      <c r="C5988" t="s">
        <v>11</v>
      </c>
      <c r="D5988" t="s">
        <v>12</v>
      </c>
      <c r="E5988">
        <v>1997</v>
      </c>
      <c r="F5988">
        <v>1</v>
      </c>
      <c r="G5988" t="s">
        <v>397</v>
      </c>
      <c r="H5988" t="s">
        <v>13</v>
      </c>
      <c r="I5988" t="str">
        <f>VLOOKUP(H5988,Hoja3!$J$1:$K$25,2,FALSE)</f>
        <v>7</v>
      </c>
      <c r="J5988">
        <v>3322</v>
      </c>
      <c r="K5988">
        <v>2141450.1711393213</v>
      </c>
    </row>
    <row r="5989" spans="1:11" hidden="1" x14ac:dyDescent="0.25">
      <c r="A5989" t="s">
        <v>396</v>
      </c>
      <c r="B5989" t="s">
        <v>397</v>
      </c>
      <c r="C5989" t="s">
        <v>14</v>
      </c>
      <c r="D5989" t="s">
        <v>12</v>
      </c>
      <c r="E5989">
        <v>1997</v>
      </c>
      <c r="F5989">
        <v>1</v>
      </c>
      <c r="G5989" t="s">
        <v>397</v>
      </c>
      <c r="H5989" t="s">
        <v>15</v>
      </c>
      <c r="I5989" t="str">
        <f>VLOOKUP(H5989,Hoja3!$J$1:$K$25,2,FALSE)</f>
        <v>10</v>
      </c>
      <c r="K5989">
        <v>2141450.1711393213</v>
      </c>
    </row>
    <row r="5990" spans="1:11" hidden="1" x14ac:dyDescent="0.25">
      <c r="A5990" t="s">
        <v>396</v>
      </c>
      <c r="B5990" t="s">
        <v>397</v>
      </c>
      <c r="C5990" t="s">
        <v>16</v>
      </c>
      <c r="D5990" t="s">
        <v>12</v>
      </c>
      <c r="E5990">
        <v>1997</v>
      </c>
      <c r="F5990">
        <v>1237</v>
      </c>
      <c r="G5990" t="s">
        <v>397</v>
      </c>
      <c r="H5990" t="s">
        <v>17</v>
      </c>
      <c r="I5990" t="str">
        <f>VLOOKUP(H5990,Hoja3!$J$1:$K$25,2,FALSE)</f>
        <v>14</v>
      </c>
      <c r="K5990">
        <v>2141450.1711393213</v>
      </c>
    </row>
    <row r="5991" spans="1:11" hidden="1" x14ac:dyDescent="0.25">
      <c r="A5991" t="s">
        <v>396</v>
      </c>
      <c r="B5991" t="s">
        <v>397</v>
      </c>
      <c r="C5991" t="s">
        <v>18</v>
      </c>
      <c r="D5991" t="s">
        <v>12</v>
      </c>
      <c r="E5991">
        <v>1997</v>
      </c>
      <c r="F5991">
        <v>1237</v>
      </c>
      <c r="G5991" t="s">
        <v>397</v>
      </c>
      <c r="H5991" t="s">
        <v>19</v>
      </c>
      <c r="I5991" t="str">
        <f>VLOOKUP(H5991,Hoja3!$J$1:$K$25,2,FALSE)</f>
        <v>17</v>
      </c>
      <c r="K5991">
        <v>2141450.1711393213</v>
      </c>
    </row>
    <row r="5992" spans="1:11" x14ac:dyDescent="0.25">
      <c r="A5992" t="s">
        <v>398</v>
      </c>
      <c r="B5992" t="s">
        <v>399</v>
      </c>
      <c r="C5992" t="s">
        <v>11</v>
      </c>
      <c r="D5992" t="s">
        <v>12</v>
      </c>
      <c r="E5992">
        <v>1997</v>
      </c>
      <c r="F5992">
        <v>1</v>
      </c>
      <c r="G5992" t="s">
        <v>399</v>
      </c>
      <c r="H5992" t="s">
        <v>13</v>
      </c>
      <c r="I5992" t="str">
        <f>VLOOKUP(H5992,Hoja3!$J$1:$K$25,2,FALSE)</f>
        <v>7</v>
      </c>
      <c r="J5992">
        <v>117255</v>
      </c>
      <c r="K5992">
        <v>132908336.2342945</v>
      </c>
    </row>
    <row r="5993" spans="1:11" hidden="1" x14ac:dyDescent="0.25">
      <c r="A5993" t="s">
        <v>398</v>
      </c>
      <c r="B5993" t="s">
        <v>399</v>
      </c>
      <c r="C5993" t="s">
        <v>14</v>
      </c>
      <c r="D5993" t="s">
        <v>12</v>
      </c>
      <c r="E5993">
        <v>1997</v>
      </c>
      <c r="F5993">
        <v>1</v>
      </c>
      <c r="G5993" t="s">
        <v>399</v>
      </c>
      <c r="H5993" t="s">
        <v>15</v>
      </c>
      <c r="I5993" t="str">
        <f>VLOOKUP(H5993,Hoja3!$J$1:$K$25,2,FALSE)</f>
        <v>10</v>
      </c>
      <c r="K5993">
        <v>132908336.2342945</v>
      </c>
    </row>
    <row r="5994" spans="1:11" hidden="1" x14ac:dyDescent="0.25">
      <c r="A5994" t="s">
        <v>398</v>
      </c>
      <c r="B5994" t="s">
        <v>399</v>
      </c>
      <c r="C5994" t="s">
        <v>16</v>
      </c>
      <c r="D5994" t="s">
        <v>12</v>
      </c>
      <c r="E5994">
        <v>1997</v>
      </c>
      <c r="F5994">
        <v>0</v>
      </c>
      <c r="G5994" t="s">
        <v>399</v>
      </c>
      <c r="H5994" t="s">
        <v>17</v>
      </c>
      <c r="I5994" t="str">
        <f>VLOOKUP(H5994,Hoja3!$J$1:$K$25,2,FALSE)</f>
        <v>14</v>
      </c>
      <c r="K5994">
        <v>132908336.2342945</v>
      </c>
    </row>
    <row r="5995" spans="1:11" hidden="1" x14ac:dyDescent="0.25">
      <c r="A5995" t="s">
        <v>398</v>
      </c>
      <c r="B5995" t="s">
        <v>399</v>
      </c>
      <c r="C5995" t="s">
        <v>18</v>
      </c>
      <c r="D5995" t="s">
        <v>12</v>
      </c>
      <c r="E5995">
        <v>1997</v>
      </c>
      <c r="F5995">
        <v>0</v>
      </c>
      <c r="G5995" t="s">
        <v>399</v>
      </c>
      <c r="H5995" t="s">
        <v>19</v>
      </c>
      <c r="I5995" t="str">
        <f>VLOOKUP(H5995,Hoja3!$J$1:$K$25,2,FALSE)</f>
        <v>17</v>
      </c>
      <c r="K5995">
        <v>132908336.2342945</v>
      </c>
    </row>
    <row r="5996" spans="1:11" hidden="1" x14ac:dyDescent="0.25">
      <c r="A5996" t="s">
        <v>220</v>
      </c>
      <c r="B5996" t="s">
        <v>221</v>
      </c>
      <c r="C5996" t="s">
        <v>38</v>
      </c>
      <c r="D5996" t="s">
        <v>12</v>
      </c>
      <c r="E5996">
        <v>1997</v>
      </c>
      <c r="F5996">
        <v>1</v>
      </c>
      <c r="G5996" t="s">
        <v>221</v>
      </c>
      <c r="H5996" t="s">
        <v>39</v>
      </c>
      <c r="I5996" t="str">
        <f>VLOOKUP(H5996,Hoja3!$J$1:$K$25,2,FALSE)</f>
        <v>5</v>
      </c>
      <c r="J5996" t="s">
        <v>681</v>
      </c>
      <c r="K5996">
        <v>1633319.4011941354</v>
      </c>
    </row>
    <row r="5997" spans="1:11" hidden="1" x14ac:dyDescent="0.25">
      <c r="A5997" t="s">
        <v>220</v>
      </c>
      <c r="B5997" t="s">
        <v>221</v>
      </c>
      <c r="C5997" t="s">
        <v>14</v>
      </c>
      <c r="D5997" t="s">
        <v>12</v>
      </c>
      <c r="E5997">
        <v>1997</v>
      </c>
      <c r="F5997">
        <v>1</v>
      </c>
      <c r="G5997" t="s">
        <v>221</v>
      </c>
      <c r="H5997" t="s">
        <v>15</v>
      </c>
      <c r="I5997" t="str">
        <f>VLOOKUP(H5997,Hoja3!$J$1:$K$25,2,FALSE)</f>
        <v>10</v>
      </c>
      <c r="K5997">
        <v>1633319.4011941354</v>
      </c>
    </row>
    <row r="5998" spans="1:11" hidden="1" x14ac:dyDescent="0.25">
      <c r="A5998" t="s">
        <v>220</v>
      </c>
      <c r="B5998" t="s">
        <v>221</v>
      </c>
      <c r="C5998" t="s">
        <v>40</v>
      </c>
      <c r="D5998" t="s">
        <v>12</v>
      </c>
      <c r="E5998">
        <v>1997</v>
      </c>
      <c r="F5998">
        <v>0</v>
      </c>
      <c r="G5998" t="s">
        <v>221</v>
      </c>
      <c r="H5998" t="s">
        <v>41</v>
      </c>
      <c r="I5998" t="str">
        <f>VLOOKUP(H5998,Hoja3!$J$1:$K$25,2,FALSE)</f>
        <v>12</v>
      </c>
      <c r="K5998">
        <v>1633319.4011941354</v>
      </c>
    </row>
    <row r="5999" spans="1:11" hidden="1" x14ac:dyDescent="0.25">
      <c r="A5999" t="s">
        <v>220</v>
      </c>
      <c r="B5999" t="s">
        <v>221</v>
      </c>
      <c r="C5999" t="s">
        <v>18</v>
      </c>
      <c r="D5999" t="s">
        <v>12</v>
      </c>
      <c r="E5999">
        <v>1997</v>
      </c>
      <c r="F5999">
        <v>0</v>
      </c>
      <c r="G5999" t="s">
        <v>221</v>
      </c>
      <c r="H5999" t="s">
        <v>19</v>
      </c>
      <c r="I5999" t="str">
        <f>VLOOKUP(H5999,Hoja3!$J$1:$K$25,2,FALSE)</f>
        <v>17</v>
      </c>
      <c r="K5999">
        <v>1633319.4011941354</v>
      </c>
    </row>
    <row r="6000" spans="1:11" hidden="1" x14ac:dyDescent="0.25">
      <c r="A6000" t="s">
        <v>118</v>
      </c>
      <c r="B6000" t="s">
        <v>119</v>
      </c>
      <c r="C6000" t="s">
        <v>11</v>
      </c>
      <c r="D6000" t="s">
        <v>12</v>
      </c>
      <c r="E6000">
        <v>1997</v>
      </c>
      <c r="F6000">
        <v>2</v>
      </c>
      <c r="G6000" t="s">
        <v>119</v>
      </c>
      <c r="H6000" t="s">
        <v>13</v>
      </c>
      <c r="I6000" t="str">
        <f>VLOOKUP(H6000,Hoja3!$J$1:$K$25,2,FALSE)</f>
        <v>7</v>
      </c>
      <c r="J6000" t="s">
        <v>681</v>
      </c>
      <c r="K6000">
        <v>10968517.090000369</v>
      </c>
    </row>
    <row r="6001" spans="1:11" hidden="1" x14ac:dyDescent="0.25">
      <c r="A6001" t="s">
        <v>118</v>
      </c>
      <c r="B6001" t="s">
        <v>119</v>
      </c>
      <c r="C6001" t="s">
        <v>14</v>
      </c>
      <c r="D6001" t="s">
        <v>12</v>
      </c>
      <c r="E6001">
        <v>1997</v>
      </c>
      <c r="F6001">
        <v>2</v>
      </c>
      <c r="G6001" t="s">
        <v>119</v>
      </c>
      <c r="H6001" t="s">
        <v>15</v>
      </c>
      <c r="I6001" t="str">
        <f>VLOOKUP(H6001,Hoja3!$J$1:$K$25,2,FALSE)</f>
        <v>10</v>
      </c>
      <c r="K6001">
        <v>10968517.090000369</v>
      </c>
    </row>
    <row r="6002" spans="1:11" hidden="1" x14ac:dyDescent="0.25">
      <c r="A6002" t="s">
        <v>118</v>
      </c>
      <c r="B6002" t="s">
        <v>119</v>
      </c>
      <c r="C6002" t="s">
        <v>16</v>
      </c>
      <c r="D6002" t="s">
        <v>12</v>
      </c>
      <c r="E6002">
        <v>1997</v>
      </c>
      <c r="F6002">
        <v>1232000</v>
      </c>
      <c r="G6002" t="s">
        <v>119</v>
      </c>
      <c r="H6002" t="s">
        <v>17</v>
      </c>
      <c r="I6002" t="str">
        <f>VLOOKUP(H6002,Hoja3!$J$1:$K$25,2,FALSE)</f>
        <v>14</v>
      </c>
      <c r="K6002">
        <v>10968517.090000369</v>
      </c>
    </row>
    <row r="6003" spans="1:11" hidden="1" x14ac:dyDescent="0.25">
      <c r="A6003" t="s">
        <v>118</v>
      </c>
      <c r="B6003" t="s">
        <v>119</v>
      </c>
      <c r="C6003" t="s">
        <v>18</v>
      </c>
      <c r="D6003" t="s">
        <v>12</v>
      </c>
      <c r="E6003">
        <v>1997</v>
      </c>
      <c r="F6003">
        <v>1232000</v>
      </c>
      <c r="G6003" t="s">
        <v>119</v>
      </c>
      <c r="H6003" t="s">
        <v>19</v>
      </c>
      <c r="I6003" t="str">
        <f>VLOOKUP(H6003,Hoja3!$J$1:$K$25,2,FALSE)</f>
        <v>17</v>
      </c>
      <c r="K6003">
        <v>10968517.090000369</v>
      </c>
    </row>
    <row r="6004" spans="1:11" hidden="1" x14ac:dyDescent="0.25">
      <c r="A6004" t="s">
        <v>120</v>
      </c>
      <c r="B6004" t="s">
        <v>121</v>
      </c>
      <c r="C6004" t="s">
        <v>11</v>
      </c>
      <c r="D6004" t="s">
        <v>12</v>
      </c>
      <c r="E6004">
        <v>1997</v>
      </c>
      <c r="F6004">
        <v>1</v>
      </c>
      <c r="G6004" t="s">
        <v>121</v>
      </c>
      <c r="H6004" t="s">
        <v>13</v>
      </c>
      <c r="I6004" t="str">
        <f>VLOOKUP(H6004,Hoja3!$J$1:$K$25,2,FALSE)</f>
        <v>7</v>
      </c>
      <c r="J6004" t="s">
        <v>681</v>
      </c>
      <c r="K6004">
        <v>380699271.81450826</v>
      </c>
    </row>
    <row r="6005" spans="1:11" hidden="1" x14ac:dyDescent="0.25">
      <c r="A6005" t="s">
        <v>120</v>
      </c>
      <c r="B6005" t="s">
        <v>121</v>
      </c>
      <c r="C6005" t="s">
        <v>14</v>
      </c>
      <c r="D6005" t="s">
        <v>12</v>
      </c>
      <c r="E6005">
        <v>1997</v>
      </c>
      <c r="F6005">
        <v>1</v>
      </c>
      <c r="G6005" t="s">
        <v>121</v>
      </c>
      <c r="H6005" t="s">
        <v>15</v>
      </c>
      <c r="I6005" t="str">
        <f>VLOOKUP(H6005,Hoja3!$J$1:$K$25,2,FALSE)</f>
        <v>10</v>
      </c>
      <c r="K6005">
        <v>380699271.81450826</v>
      </c>
    </row>
    <row r="6006" spans="1:11" hidden="1" x14ac:dyDescent="0.25">
      <c r="A6006" t="s">
        <v>120</v>
      </c>
      <c r="B6006" t="s">
        <v>121</v>
      </c>
      <c r="C6006" t="s">
        <v>16</v>
      </c>
      <c r="D6006" t="s">
        <v>12</v>
      </c>
      <c r="E6006">
        <v>1997</v>
      </c>
      <c r="F6006">
        <v>307</v>
      </c>
      <c r="G6006" t="s">
        <v>121</v>
      </c>
      <c r="H6006" t="s">
        <v>17</v>
      </c>
      <c r="I6006" t="str">
        <f>VLOOKUP(H6006,Hoja3!$J$1:$K$25,2,FALSE)</f>
        <v>14</v>
      </c>
      <c r="K6006">
        <v>380699271.81450826</v>
      </c>
    </row>
    <row r="6007" spans="1:11" hidden="1" x14ac:dyDescent="0.25">
      <c r="A6007" t="s">
        <v>120</v>
      </c>
      <c r="B6007" t="s">
        <v>121</v>
      </c>
      <c r="C6007" t="s">
        <v>18</v>
      </c>
      <c r="D6007" t="s">
        <v>12</v>
      </c>
      <c r="E6007">
        <v>1997</v>
      </c>
      <c r="F6007">
        <v>307</v>
      </c>
      <c r="G6007" t="s">
        <v>121</v>
      </c>
      <c r="H6007" t="s">
        <v>19</v>
      </c>
      <c r="I6007" t="str">
        <f>VLOOKUP(H6007,Hoja3!$J$1:$K$25,2,FALSE)</f>
        <v>17</v>
      </c>
      <c r="K6007">
        <v>380699271.81450826</v>
      </c>
    </row>
    <row r="6008" spans="1:11" hidden="1" x14ac:dyDescent="0.25">
      <c r="A6008" t="s">
        <v>122</v>
      </c>
      <c r="B6008" t="s">
        <v>123</v>
      </c>
      <c r="C6008" t="s">
        <v>11</v>
      </c>
      <c r="D6008" t="s">
        <v>12</v>
      </c>
      <c r="E6008">
        <v>1997</v>
      </c>
      <c r="F6008">
        <v>1</v>
      </c>
      <c r="G6008" t="s">
        <v>123</v>
      </c>
      <c r="H6008" t="s">
        <v>13</v>
      </c>
      <c r="I6008" t="str">
        <f>VLOOKUP(H6008,Hoja3!$J$1:$K$25,2,FALSE)</f>
        <v>7</v>
      </c>
      <c r="J6008" t="s">
        <v>681</v>
      </c>
      <c r="K6008">
        <v>1620090734.9568913</v>
      </c>
    </row>
    <row r="6009" spans="1:11" x14ac:dyDescent="0.25">
      <c r="A6009" t="s">
        <v>122</v>
      </c>
      <c r="B6009" t="s">
        <v>123</v>
      </c>
      <c r="C6009" t="s">
        <v>26</v>
      </c>
      <c r="D6009" t="s">
        <v>12</v>
      </c>
      <c r="E6009">
        <v>1997</v>
      </c>
      <c r="F6009">
        <v>1</v>
      </c>
      <c r="G6009" t="s">
        <v>123</v>
      </c>
      <c r="H6009" t="s">
        <v>27</v>
      </c>
      <c r="I6009" t="str">
        <f>VLOOKUP(H6009,Hoja3!$J$1:$K$25,2,FALSE)</f>
        <v>9</v>
      </c>
      <c r="J6009">
        <v>9771</v>
      </c>
      <c r="K6009">
        <v>1620090734.9568913</v>
      </c>
    </row>
    <row r="6010" spans="1:11" hidden="1" x14ac:dyDescent="0.25">
      <c r="A6010" t="s">
        <v>122</v>
      </c>
      <c r="B6010" t="s">
        <v>123</v>
      </c>
      <c r="C6010" t="s">
        <v>14</v>
      </c>
      <c r="D6010" t="s">
        <v>12</v>
      </c>
      <c r="E6010">
        <v>1997</v>
      </c>
      <c r="F6010">
        <v>2</v>
      </c>
      <c r="G6010" t="s">
        <v>123</v>
      </c>
      <c r="H6010" t="s">
        <v>15</v>
      </c>
      <c r="I6010" t="str">
        <f>VLOOKUP(H6010,Hoja3!$J$1:$K$25,2,FALSE)</f>
        <v>10</v>
      </c>
      <c r="K6010">
        <v>1620090734.9568913</v>
      </c>
    </row>
    <row r="6011" spans="1:11" hidden="1" x14ac:dyDescent="0.25">
      <c r="A6011" t="s">
        <v>122</v>
      </c>
      <c r="B6011" t="s">
        <v>123</v>
      </c>
      <c r="C6011" t="s">
        <v>16</v>
      </c>
      <c r="D6011" t="s">
        <v>12</v>
      </c>
      <c r="E6011">
        <v>1997</v>
      </c>
      <c r="F6011">
        <v>400</v>
      </c>
      <c r="G6011" t="s">
        <v>123</v>
      </c>
      <c r="H6011" t="s">
        <v>17</v>
      </c>
      <c r="I6011" t="str">
        <f>VLOOKUP(H6011,Hoja3!$J$1:$K$25,2,FALSE)</f>
        <v>14</v>
      </c>
      <c r="K6011">
        <v>1620090734.9568913</v>
      </c>
    </row>
    <row r="6012" spans="1:11" hidden="1" x14ac:dyDescent="0.25">
      <c r="A6012" t="s">
        <v>122</v>
      </c>
      <c r="B6012" t="s">
        <v>123</v>
      </c>
      <c r="C6012" t="s">
        <v>28</v>
      </c>
      <c r="D6012" t="s">
        <v>12</v>
      </c>
      <c r="E6012">
        <v>1997</v>
      </c>
      <c r="F6012">
        <v>350</v>
      </c>
      <c r="G6012" t="s">
        <v>123</v>
      </c>
      <c r="H6012" t="s">
        <v>29</v>
      </c>
      <c r="I6012" t="str">
        <f>VLOOKUP(H6012,Hoja3!$J$1:$K$25,2,FALSE)</f>
        <v>16</v>
      </c>
      <c r="K6012">
        <v>1620090734.9568913</v>
      </c>
    </row>
    <row r="6013" spans="1:11" hidden="1" x14ac:dyDescent="0.25">
      <c r="A6013" t="s">
        <v>122</v>
      </c>
      <c r="B6013" t="s">
        <v>123</v>
      </c>
      <c r="C6013" t="s">
        <v>18</v>
      </c>
      <c r="D6013" t="s">
        <v>12</v>
      </c>
      <c r="E6013">
        <v>1997</v>
      </c>
      <c r="F6013">
        <v>750</v>
      </c>
      <c r="G6013" t="s">
        <v>123</v>
      </c>
      <c r="H6013" t="s">
        <v>19</v>
      </c>
      <c r="I6013" t="str">
        <f>VLOOKUP(H6013,Hoja3!$J$1:$K$25,2,FALSE)</f>
        <v>17</v>
      </c>
      <c r="K6013">
        <v>1620090734.9568913</v>
      </c>
    </row>
    <row r="6014" spans="1:11" x14ac:dyDescent="0.25">
      <c r="A6014" t="s">
        <v>124</v>
      </c>
      <c r="B6014" t="s">
        <v>125</v>
      </c>
      <c r="C6014" t="s">
        <v>11</v>
      </c>
      <c r="D6014" t="s">
        <v>12</v>
      </c>
      <c r="E6014">
        <v>1997</v>
      </c>
      <c r="F6014">
        <v>1</v>
      </c>
      <c r="G6014" t="s">
        <v>125</v>
      </c>
      <c r="H6014" t="s">
        <v>13</v>
      </c>
      <c r="I6014" t="str">
        <f>VLOOKUP(H6014,Hoja3!$J$1:$K$25,2,FALSE)</f>
        <v>7</v>
      </c>
      <c r="J6014">
        <v>821</v>
      </c>
      <c r="K6014">
        <v>84356863.743633538</v>
      </c>
    </row>
    <row r="6015" spans="1:11" hidden="1" x14ac:dyDescent="0.25">
      <c r="A6015" t="s">
        <v>124</v>
      </c>
      <c r="B6015" t="s">
        <v>125</v>
      </c>
      <c r="C6015" t="s">
        <v>14</v>
      </c>
      <c r="D6015" t="s">
        <v>12</v>
      </c>
      <c r="E6015">
        <v>1997</v>
      </c>
      <c r="F6015">
        <v>1</v>
      </c>
      <c r="G6015" t="s">
        <v>125</v>
      </c>
      <c r="H6015" t="s">
        <v>15</v>
      </c>
      <c r="I6015" t="str">
        <f>VLOOKUP(H6015,Hoja3!$J$1:$K$25,2,FALSE)</f>
        <v>10</v>
      </c>
      <c r="K6015">
        <v>84356863.743633538</v>
      </c>
    </row>
    <row r="6016" spans="1:11" hidden="1" x14ac:dyDescent="0.25">
      <c r="A6016" t="s">
        <v>124</v>
      </c>
      <c r="B6016" t="s">
        <v>125</v>
      </c>
      <c r="C6016" t="s">
        <v>16</v>
      </c>
      <c r="D6016" t="s">
        <v>12</v>
      </c>
      <c r="E6016">
        <v>1997</v>
      </c>
      <c r="F6016">
        <v>5000</v>
      </c>
      <c r="G6016" t="s">
        <v>125</v>
      </c>
      <c r="H6016" t="s">
        <v>17</v>
      </c>
      <c r="I6016" t="str">
        <f>VLOOKUP(H6016,Hoja3!$J$1:$K$25,2,FALSE)</f>
        <v>14</v>
      </c>
      <c r="K6016">
        <v>84356863.743633538</v>
      </c>
    </row>
    <row r="6017" spans="1:11" hidden="1" x14ac:dyDescent="0.25">
      <c r="A6017" t="s">
        <v>124</v>
      </c>
      <c r="B6017" t="s">
        <v>125</v>
      </c>
      <c r="C6017" t="s">
        <v>18</v>
      </c>
      <c r="D6017" t="s">
        <v>12</v>
      </c>
      <c r="E6017">
        <v>1997</v>
      </c>
      <c r="F6017">
        <v>5000</v>
      </c>
      <c r="G6017" t="s">
        <v>125</v>
      </c>
      <c r="H6017" t="s">
        <v>19</v>
      </c>
      <c r="I6017" t="str">
        <f>VLOOKUP(H6017,Hoja3!$J$1:$K$25,2,FALSE)</f>
        <v>17</v>
      </c>
      <c r="K6017">
        <v>84356863.743633538</v>
      </c>
    </row>
    <row r="6018" spans="1:11" hidden="1" x14ac:dyDescent="0.25">
      <c r="A6018" t="s">
        <v>130</v>
      </c>
      <c r="B6018" t="s">
        <v>131</v>
      </c>
      <c r="C6018" t="s">
        <v>11</v>
      </c>
      <c r="D6018" t="s">
        <v>12</v>
      </c>
      <c r="E6018">
        <v>1997</v>
      </c>
      <c r="F6018">
        <v>1</v>
      </c>
      <c r="G6018" t="s">
        <v>131</v>
      </c>
      <c r="H6018" t="s">
        <v>13</v>
      </c>
      <c r="I6018" t="str">
        <f>VLOOKUP(H6018,Hoja3!$J$1:$K$25,2,FALSE)</f>
        <v>7</v>
      </c>
      <c r="J6018" t="s">
        <v>681</v>
      </c>
      <c r="K6018">
        <v>109265503.1109039</v>
      </c>
    </row>
    <row r="6019" spans="1:11" hidden="1" x14ac:dyDescent="0.25">
      <c r="A6019" t="s">
        <v>130</v>
      </c>
      <c r="B6019" t="s">
        <v>131</v>
      </c>
      <c r="C6019" t="s">
        <v>14</v>
      </c>
      <c r="D6019" t="s">
        <v>12</v>
      </c>
      <c r="E6019">
        <v>1997</v>
      </c>
      <c r="F6019">
        <v>1</v>
      </c>
      <c r="G6019" t="s">
        <v>131</v>
      </c>
      <c r="H6019" t="s">
        <v>15</v>
      </c>
      <c r="I6019" t="str">
        <f>VLOOKUP(H6019,Hoja3!$J$1:$K$25,2,FALSE)</f>
        <v>10</v>
      </c>
      <c r="K6019">
        <v>109265503.1109039</v>
      </c>
    </row>
    <row r="6020" spans="1:11" hidden="1" x14ac:dyDescent="0.25">
      <c r="A6020" t="s">
        <v>130</v>
      </c>
      <c r="B6020" t="s">
        <v>131</v>
      </c>
      <c r="C6020" t="s">
        <v>16</v>
      </c>
      <c r="D6020" t="s">
        <v>12</v>
      </c>
      <c r="E6020">
        <v>1997</v>
      </c>
      <c r="F6020">
        <v>100000</v>
      </c>
      <c r="G6020" t="s">
        <v>131</v>
      </c>
      <c r="H6020" t="s">
        <v>17</v>
      </c>
      <c r="I6020" t="str">
        <f>VLOOKUP(H6020,Hoja3!$J$1:$K$25,2,FALSE)</f>
        <v>14</v>
      </c>
      <c r="K6020">
        <v>109265503.1109039</v>
      </c>
    </row>
    <row r="6021" spans="1:11" hidden="1" x14ac:dyDescent="0.25">
      <c r="A6021" t="s">
        <v>130</v>
      </c>
      <c r="B6021" t="s">
        <v>131</v>
      </c>
      <c r="C6021" t="s">
        <v>18</v>
      </c>
      <c r="D6021" t="s">
        <v>12</v>
      </c>
      <c r="E6021">
        <v>1997</v>
      </c>
      <c r="F6021">
        <v>100000</v>
      </c>
      <c r="G6021" t="s">
        <v>131</v>
      </c>
      <c r="H6021" t="s">
        <v>19</v>
      </c>
      <c r="I6021" t="str">
        <f>VLOOKUP(H6021,Hoja3!$J$1:$K$25,2,FALSE)</f>
        <v>17</v>
      </c>
      <c r="K6021">
        <v>109265503.1109039</v>
      </c>
    </row>
    <row r="6022" spans="1:11" x14ac:dyDescent="0.25">
      <c r="A6022" t="s">
        <v>222</v>
      </c>
      <c r="B6022" t="s">
        <v>223</v>
      </c>
      <c r="C6022" t="s">
        <v>11</v>
      </c>
      <c r="D6022" t="s">
        <v>12</v>
      </c>
      <c r="E6022">
        <v>1997</v>
      </c>
      <c r="F6022">
        <v>1</v>
      </c>
      <c r="G6022" t="s">
        <v>223</v>
      </c>
      <c r="H6022" t="s">
        <v>13</v>
      </c>
      <c r="I6022" t="str">
        <f>VLOOKUP(H6022,Hoja3!$J$1:$K$25,2,FALSE)</f>
        <v>7</v>
      </c>
      <c r="J6022">
        <v>133866</v>
      </c>
      <c r="K6022">
        <v>884940402.23040879</v>
      </c>
    </row>
    <row r="6023" spans="1:11" hidden="1" x14ac:dyDescent="0.25">
      <c r="A6023" t="s">
        <v>222</v>
      </c>
      <c r="B6023" t="s">
        <v>223</v>
      </c>
      <c r="C6023" t="s">
        <v>14</v>
      </c>
      <c r="D6023" t="s">
        <v>12</v>
      </c>
      <c r="E6023">
        <v>1997</v>
      </c>
      <c r="F6023">
        <v>1</v>
      </c>
      <c r="G6023" t="s">
        <v>223</v>
      </c>
      <c r="H6023" t="s">
        <v>15</v>
      </c>
      <c r="I6023" t="str">
        <f>VLOOKUP(H6023,Hoja3!$J$1:$K$25,2,FALSE)</f>
        <v>10</v>
      </c>
      <c r="K6023">
        <v>884940402.23040879</v>
      </c>
    </row>
    <row r="6024" spans="1:11" hidden="1" x14ac:dyDescent="0.25">
      <c r="A6024" t="s">
        <v>222</v>
      </c>
      <c r="B6024" t="s">
        <v>223</v>
      </c>
      <c r="C6024" t="s">
        <v>16</v>
      </c>
      <c r="D6024" t="s">
        <v>12</v>
      </c>
      <c r="E6024">
        <v>1997</v>
      </c>
      <c r="F6024">
        <v>0</v>
      </c>
      <c r="G6024" t="s">
        <v>223</v>
      </c>
      <c r="H6024" t="s">
        <v>17</v>
      </c>
      <c r="I6024" t="str">
        <f>VLOOKUP(H6024,Hoja3!$J$1:$K$25,2,FALSE)</f>
        <v>14</v>
      </c>
      <c r="K6024">
        <v>884940402.23040879</v>
      </c>
    </row>
    <row r="6025" spans="1:11" hidden="1" x14ac:dyDescent="0.25">
      <c r="A6025" t="s">
        <v>222</v>
      </c>
      <c r="B6025" t="s">
        <v>223</v>
      </c>
      <c r="C6025" t="s">
        <v>18</v>
      </c>
      <c r="D6025" t="s">
        <v>12</v>
      </c>
      <c r="E6025">
        <v>1997</v>
      </c>
      <c r="F6025">
        <v>0</v>
      </c>
      <c r="G6025" t="s">
        <v>223</v>
      </c>
      <c r="H6025" t="s">
        <v>19</v>
      </c>
      <c r="I6025" t="str">
        <f>VLOOKUP(H6025,Hoja3!$J$1:$K$25,2,FALSE)</f>
        <v>17</v>
      </c>
      <c r="K6025">
        <v>884940402.23040879</v>
      </c>
    </row>
    <row r="6026" spans="1:11" x14ac:dyDescent="0.25">
      <c r="A6026" t="s">
        <v>178</v>
      </c>
      <c r="B6026" t="s">
        <v>179</v>
      </c>
      <c r="C6026" t="s">
        <v>11</v>
      </c>
      <c r="D6026" t="s">
        <v>12</v>
      </c>
      <c r="E6026">
        <v>1997</v>
      </c>
      <c r="F6026">
        <v>1</v>
      </c>
      <c r="G6026" t="s">
        <v>179</v>
      </c>
      <c r="H6026" t="s">
        <v>13</v>
      </c>
      <c r="I6026" t="str">
        <f>VLOOKUP(H6026,Hoja3!$J$1:$K$25,2,FALSE)</f>
        <v>7</v>
      </c>
      <c r="J6026">
        <v>113932</v>
      </c>
      <c r="K6026" t="e">
        <v>#N/A</v>
      </c>
    </row>
    <row r="6027" spans="1:11" x14ac:dyDescent="0.25">
      <c r="A6027" t="s">
        <v>178</v>
      </c>
      <c r="B6027" t="s">
        <v>179</v>
      </c>
      <c r="C6027" t="s">
        <v>26</v>
      </c>
      <c r="D6027" t="s">
        <v>12</v>
      </c>
      <c r="E6027">
        <v>1997</v>
      </c>
      <c r="F6027">
        <v>1</v>
      </c>
      <c r="G6027" t="s">
        <v>179</v>
      </c>
      <c r="H6027" t="s">
        <v>27</v>
      </c>
      <c r="I6027" t="str">
        <f>VLOOKUP(H6027,Hoja3!$J$1:$K$25,2,FALSE)</f>
        <v>9</v>
      </c>
      <c r="J6027">
        <v>97712</v>
      </c>
      <c r="K6027" t="e">
        <v>#N/A</v>
      </c>
    </row>
    <row r="6028" spans="1:11" hidden="1" x14ac:dyDescent="0.25">
      <c r="A6028" t="s">
        <v>178</v>
      </c>
      <c r="B6028" t="s">
        <v>179</v>
      </c>
      <c r="C6028" t="s">
        <v>14</v>
      </c>
      <c r="D6028" t="s">
        <v>12</v>
      </c>
      <c r="E6028">
        <v>1997</v>
      </c>
      <c r="F6028">
        <v>2</v>
      </c>
      <c r="G6028" t="s">
        <v>179</v>
      </c>
      <c r="H6028" t="s">
        <v>15</v>
      </c>
      <c r="I6028" t="str">
        <f>VLOOKUP(H6028,Hoja3!$J$1:$K$25,2,FALSE)</f>
        <v>10</v>
      </c>
      <c r="K6028" t="e">
        <v>#N/A</v>
      </c>
    </row>
    <row r="6029" spans="1:11" hidden="1" x14ac:dyDescent="0.25">
      <c r="A6029" t="s">
        <v>178</v>
      </c>
      <c r="B6029" t="s">
        <v>179</v>
      </c>
      <c r="C6029" t="s">
        <v>16</v>
      </c>
      <c r="D6029" t="s">
        <v>12</v>
      </c>
      <c r="E6029">
        <v>1997</v>
      </c>
      <c r="F6029">
        <v>0</v>
      </c>
      <c r="G6029" t="s">
        <v>179</v>
      </c>
      <c r="H6029" t="s">
        <v>17</v>
      </c>
      <c r="I6029" t="str">
        <f>VLOOKUP(H6029,Hoja3!$J$1:$K$25,2,FALSE)</f>
        <v>14</v>
      </c>
      <c r="K6029" t="e">
        <v>#N/A</v>
      </c>
    </row>
    <row r="6030" spans="1:11" hidden="1" x14ac:dyDescent="0.25">
      <c r="A6030" t="s">
        <v>178</v>
      </c>
      <c r="B6030" t="s">
        <v>179</v>
      </c>
      <c r="C6030" t="s">
        <v>28</v>
      </c>
      <c r="D6030" t="s">
        <v>12</v>
      </c>
      <c r="E6030">
        <v>1997</v>
      </c>
      <c r="F6030">
        <v>78</v>
      </c>
      <c r="G6030" t="s">
        <v>179</v>
      </c>
      <c r="H6030" t="s">
        <v>29</v>
      </c>
      <c r="I6030" t="str">
        <f>VLOOKUP(H6030,Hoja3!$J$1:$K$25,2,FALSE)</f>
        <v>16</v>
      </c>
      <c r="K6030" t="e">
        <v>#N/A</v>
      </c>
    </row>
    <row r="6031" spans="1:11" hidden="1" x14ac:dyDescent="0.25">
      <c r="A6031" t="s">
        <v>178</v>
      </c>
      <c r="B6031" t="s">
        <v>179</v>
      </c>
      <c r="C6031" t="s">
        <v>18</v>
      </c>
      <c r="D6031" t="s">
        <v>12</v>
      </c>
      <c r="E6031">
        <v>1997</v>
      </c>
      <c r="F6031">
        <v>78</v>
      </c>
      <c r="G6031" t="s">
        <v>179</v>
      </c>
      <c r="H6031" t="s">
        <v>19</v>
      </c>
      <c r="I6031" t="str">
        <f>VLOOKUP(H6031,Hoja3!$J$1:$K$25,2,FALSE)</f>
        <v>17</v>
      </c>
      <c r="K6031" t="e">
        <v>#N/A</v>
      </c>
    </row>
    <row r="6032" spans="1:11" hidden="1" x14ac:dyDescent="0.25">
      <c r="A6032" t="s">
        <v>358</v>
      </c>
      <c r="B6032" t="s">
        <v>359</v>
      </c>
      <c r="C6032" t="s">
        <v>80</v>
      </c>
      <c r="D6032" t="s">
        <v>12</v>
      </c>
      <c r="E6032">
        <v>1997</v>
      </c>
      <c r="F6032">
        <v>1</v>
      </c>
      <c r="G6032" t="s">
        <v>359</v>
      </c>
      <c r="H6032" t="s">
        <v>81</v>
      </c>
      <c r="I6032" t="str">
        <f>VLOOKUP(H6032,Hoja3!$J$1:$K$25,2,FALSE)</f>
        <v>8</v>
      </c>
      <c r="J6032" t="s">
        <v>681</v>
      </c>
      <c r="K6032">
        <v>12060602.008847782</v>
      </c>
    </row>
    <row r="6033" spans="1:11" hidden="1" x14ac:dyDescent="0.25">
      <c r="A6033" t="s">
        <v>358</v>
      </c>
      <c r="B6033" t="s">
        <v>359</v>
      </c>
      <c r="C6033" t="s">
        <v>14</v>
      </c>
      <c r="D6033" t="s">
        <v>12</v>
      </c>
      <c r="E6033">
        <v>1997</v>
      </c>
      <c r="F6033">
        <v>1</v>
      </c>
      <c r="G6033" t="s">
        <v>359</v>
      </c>
      <c r="H6033" t="s">
        <v>15</v>
      </c>
      <c r="I6033" t="str">
        <f>VLOOKUP(H6033,Hoja3!$J$1:$K$25,2,FALSE)</f>
        <v>10</v>
      </c>
      <c r="K6033">
        <v>12060602.008847782</v>
      </c>
    </row>
    <row r="6034" spans="1:11" hidden="1" x14ac:dyDescent="0.25">
      <c r="A6034" t="s">
        <v>358</v>
      </c>
      <c r="B6034" t="s">
        <v>359</v>
      </c>
      <c r="C6034" t="s">
        <v>84</v>
      </c>
      <c r="D6034" t="s">
        <v>12</v>
      </c>
      <c r="E6034">
        <v>1997</v>
      </c>
      <c r="F6034">
        <v>0</v>
      </c>
      <c r="G6034" t="s">
        <v>359</v>
      </c>
      <c r="H6034" t="s">
        <v>85</v>
      </c>
      <c r="I6034" t="str">
        <f>VLOOKUP(H6034,Hoja3!$J$1:$K$25,2,FALSE)</f>
        <v>15</v>
      </c>
      <c r="K6034">
        <v>12060602.008847782</v>
      </c>
    </row>
    <row r="6035" spans="1:11" hidden="1" x14ac:dyDescent="0.25">
      <c r="A6035" t="s">
        <v>358</v>
      </c>
      <c r="B6035" t="s">
        <v>359</v>
      </c>
      <c r="C6035" t="s">
        <v>18</v>
      </c>
      <c r="D6035" t="s">
        <v>12</v>
      </c>
      <c r="E6035">
        <v>1997</v>
      </c>
      <c r="F6035">
        <v>0</v>
      </c>
      <c r="G6035" t="s">
        <v>359</v>
      </c>
      <c r="H6035" t="s">
        <v>19</v>
      </c>
      <c r="I6035" t="str">
        <f>VLOOKUP(H6035,Hoja3!$J$1:$K$25,2,FALSE)</f>
        <v>17</v>
      </c>
      <c r="K6035">
        <v>12060602.008847782</v>
      </c>
    </row>
    <row r="6036" spans="1:11" hidden="1" x14ac:dyDescent="0.25">
      <c r="A6036" t="s">
        <v>224</v>
      </c>
      <c r="B6036" t="s">
        <v>225</v>
      </c>
      <c r="C6036" t="s">
        <v>11</v>
      </c>
      <c r="D6036" t="s">
        <v>12</v>
      </c>
      <c r="E6036">
        <v>1997</v>
      </c>
      <c r="F6036">
        <v>2</v>
      </c>
      <c r="G6036" t="s">
        <v>225</v>
      </c>
      <c r="H6036" t="s">
        <v>13</v>
      </c>
      <c r="I6036" t="str">
        <f>VLOOKUP(H6036,Hoja3!$J$1:$K$25,2,FALSE)</f>
        <v>7</v>
      </c>
      <c r="J6036" t="s">
        <v>681</v>
      </c>
      <c r="K6036">
        <v>79062403.820891976</v>
      </c>
    </row>
    <row r="6037" spans="1:11" hidden="1" x14ac:dyDescent="0.25">
      <c r="A6037" t="s">
        <v>224</v>
      </c>
      <c r="B6037" t="s">
        <v>225</v>
      </c>
      <c r="C6037" t="s">
        <v>14</v>
      </c>
      <c r="D6037" t="s">
        <v>12</v>
      </c>
      <c r="E6037">
        <v>1997</v>
      </c>
      <c r="F6037">
        <v>3</v>
      </c>
      <c r="G6037" t="s">
        <v>225</v>
      </c>
      <c r="H6037" t="s">
        <v>15</v>
      </c>
      <c r="I6037" t="str">
        <f>VLOOKUP(H6037,Hoja3!$J$1:$K$25,2,FALSE)</f>
        <v>10</v>
      </c>
      <c r="K6037">
        <v>79062403.820891976</v>
      </c>
    </row>
    <row r="6038" spans="1:11" hidden="1" x14ac:dyDescent="0.25">
      <c r="A6038" t="s">
        <v>224</v>
      </c>
      <c r="B6038" t="s">
        <v>225</v>
      </c>
      <c r="C6038" t="s">
        <v>44</v>
      </c>
      <c r="D6038" t="s">
        <v>12</v>
      </c>
      <c r="E6038">
        <v>1997</v>
      </c>
      <c r="F6038">
        <v>1</v>
      </c>
      <c r="G6038" t="s">
        <v>225</v>
      </c>
      <c r="H6038" t="s">
        <v>45</v>
      </c>
      <c r="I6038" t="str">
        <f>VLOOKUP(H6038,Hoja3!$J$1:$K$25,2,FALSE)</f>
        <v>11</v>
      </c>
      <c r="J6038" t="s">
        <v>681</v>
      </c>
      <c r="K6038">
        <v>79062403.820891976</v>
      </c>
    </row>
    <row r="6039" spans="1:11" hidden="1" x14ac:dyDescent="0.25">
      <c r="A6039" t="s">
        <v>224</v>
      </c>
      <c r="B6039" t="s">
        <v>225</v>
      </c>
      <c r="C6039" t="s">
        <v>16</v>
      </c>
      <c r="D6039" t="s">
        <v>12</v>
      </c>
      <c r="E6039">
        <v>1997</v>
      </c>
      <c r="F6039">
        <v>10132</v>
      </c>
      <c r="G6039" t="s">
        <v>225</v>
      </c>
      <c r="H6039" t="s">
        <v>17</v>
      </c>
      <c r="I6039" t="str">
        <f>VLOOKUP(H6039,Hoja3!$J$1:$K$25,2,FALSE)</f>
        <v>14</v>
      </c>
      <c r="K6039">
        <v>79062403.820891976</v>
      </c>
    </row>
    <row r="6040" spans="1:11" hidden="1" x14ac:dyDescent="0.25">
      <c r="A6040" t="s">
        <v>224</v>
      </c>
      <c r="B6040" t="s">
        <v>225</v>
      </c>
      <c r="C6040" t="s">
        <v>18</v>
      </c>
      <c r="D6040" t="s">
        <v>12</v>
      </c>
      <c r="E6040">
        <v>1997</v>
      </c>
      <c r="F6040">
        <v>10132</v>
      </c>
      <c r="G6040" t="s">
        <v>225</v>
      </c>
      <c r="H6040" t="s">
        <v>19</v>
      </c>
      <c r="I6040" t="str">
        <f>VLOOKUP(H6040,Hoja3!$J$1:$K$25,2,FALSE)</f>
        <v>17</v>
      </c>
      <c r="K6040">
        <v>79062403.820891976</v>
      </c>
    </row>
    <row r="6041" spans="1:11" hidden="1" x14ac:dyDescent="0.25">
      <c r="A6041" t="s">
        <v>224</v>
      </c>
      <c r="B6041" t="s">
        <v>225</v>
      </c>
      <c r="C6041" t="s">
        <v>46</v>
      </c>
      <c r="D6041" t="s">
        <v>12</v>
      </c>
      <c r="E6041">
        <v>1997</v>
      </c>
      <c r="F6041">
        <v>0</v>
      </c>
      <c r="G6041" t="s">
        <v>225</v>
      </c>
      <c r="H6041" t="s">
        <v>47</v>
      </c>
      <c r="I6041" t="str">
        <f>VLOOKUP(H6041,Hoja3!$J$1:$K$25,2,FALSE)</f>
        <v>18</v>
      </c>
      <c r="K6041">
        <v>79062403.820891976</v>
      </c>
    </row>
    <row r="6042" spans="1:11" hidden="1" x14ac:dyDescent="0.25">
      <c r="A6042" t="s">
        <v>132</v>
      </c>
      <c r="B6042" t="s">
        <v>133</v>
      </c>
      <c r="C6042" t="s">
        <v>11</v>
      </c>
      <c r="D6042" t="s">
        <v>12</v>
      </c>
      <c r="E6042">
        <v>1997</v>
      </c>
      <c r="F6042">
        <v>1</v>
      </c>
      <c r="G6042" t="s">
        <v>133</v>
      </c>
      <c r="H6042" t="s">
        <v>13</v>
      </c>
      <c r="I6042" t="str">
        <f>VLOOKUP(H6042,Hoja3!$J$1:$K$25,2,FALSE)</f>
        <v>7</v>
      </c>
      <c r="J6042" t="s">
        <v>681</v>
      </c>
      <c r="K6042">
        <v>514968699.23900473</v>
      </c>
    </row>
    <row r="6043" spans="1:11" x14ac:dyDescent="0.25">
      <c r="A6043" t="s">
        <v>132</v>
      </c>
      <c r="B6043" t="s">
        <v>133</v>
      </c>
      <c r="C6043" t="s">
        <v>26</v>
      </c>
      <c r="D6043" t="s">
        <v>12</v>
      </c>
      <c r="E6043">
        <v>1997</v>
      </c>
      <c r="F6043">
        <v>2</v>
      </c>
      <c r="G6043" t="s">
        <v>133</v>
      </c>
      <c r="H6043" t="s">
        <v>27</v>
      </c>
      <c r="I6043" t="str">
        <f>VLOOKUP(H6043,Hoja3!$J$1:$K$25,2,FALSE)</f>
        <v>9</v>
      </c>
      <c r="J6043">
        <v>77193</v>
      </c>
      <c r="K6043">
        <v>514968699.23900473</v>
      </c>
    </row>
    <row r="6044" spans="1:11" hidden="1" x14ac:dyDescent="0.25">
      <c r="A6044" t="s">
        <v>132</v>
      </c>
      <c r="B6044" t="s">
        <v>133</v>
      </c>
      <c r="C6044" t="s">
        <v>14</v>
      </c>
      <c r="D6044" t="s">
        <v>12</v>
      </c>
      <c r="E6044">
        <v>1997</v>
      </c>
      <c r="F6044">
        <v>3</v>
      </c>
      <c r="G6044" t="s">
        <v>133</v>
      </c>
      <c r="H6044" t="s">
        <v>15</v>
      </c>
      <c r="I6044" t="str">
        <f>VLOOKUP(H6044,Hoja3!$J$1:$K$25,2,FALSE)</f>
        <v>10</v>
      </c>
      <c r="K6044">
        <v>514968699.23900473</v>
      </c>
    </row>
    <row r="6045" spans="1:11" hidden="1" x14ac:dyDescent="0.25">
      <c r="A6045" t="s">
        <v>132</v>
      </c>
      <c r="B6045" t="s">
        <v>133</v>
      </c>
      <c r="C6045" t="s">
        <v>16</v>
      </c>
      <c r="D6045" t="s">
        <v>12</v>
      </c>
      <c r="E6045">
        <v>1997</v>
      </c>
      <c r="F6045">
        <v>0</v>
      </c>
      <c r="G6045" t="s">
        <v>133</v>
      </c>
      <c r="H6045" t="s">
        <v>17</v>
      </c>
      <c r="I6045" t="str">
        <f>VLOOKUP(H6045,Hoja3!$J$1:$K$25,2,FALSE)</f>
        <v>14</v>
      </c>
      <c r="K6045">
        <v>514968699.23900473</v>
      </c>
    </row>
    <row r="6046" spans="1:11" hidden="1" x14ac:dyDescent="0.25">
      <c r="A6046" t="s">
        <v>132</v>
      </c>
      <c r="B6046" t="s">
        <v>133</v>
      </c>
      <c r="C6046" t="s">
        <v>28</v>
      </c>
      <c r="D6046" t="s">
        <v>12</v>
      </c>
      <c r="E6046">
        <v>1997</v>
      </c>
      <c r="F6046">
        <v>50394</v>
      </c>
      <c r="G6046" t="s">
        <v>133</v>
      </c>
      <c r="H6046" t="s">
        <v>29</v>
      </c>
      <c r="I6046" t="str">
        <f>VLOOKUP(H6046,Hoja3!$J$1:$K$25,2,FALSE)</f>
        <v>16</v>
      </c>
      <c r="K6046">
        <v>514968699.23900473</v>
      </c>
    </row>
    <row r="6047" spans="1:11" hidden="1" x14ac:dyDescent="0.25">
      <c r="A6047" t="s">
        <v>132</v>
      </c>
      <c r="B6047" t="s">
        <v>133</v>
      </c>
      <c r="C6047" t="s">
        <v>18</v>
      </c>
      <c r="D6047" t="s">
        <v>12</v>
      </c>
      <c r="E6047">
        <v>1997</v>
      </c>
      <c r="F6047">
        <v>50394</v>
      </c>
      <c r="G6047" t="s">
        <v>133</v>
      </c>
      <c r="H6047" t="s">
        <v>19</v>
      </c>
      <c r="I6047" t="str">
        <f>VLOOKUP(H6047,Hoja3!$J$1:$K$25,2,FALSE)</f>
        <v>17</v>
      </c>
      <c r="K6047">
        <v>514968699.23900473</v>
      </c>
    </row>
    <row r="6048" spans="1:11" hidden="1" x14ac:dyDescent="0.25">
      <c r="A6048" t="s">
        <v>226</v>
      </c>
      <c r="B6048" t="s">
        <v>227</v>
      </c>
      <c r="C6048" t="s">
        <v>26</v>
      </c>
      <c r="D6048" t="s">
        <v>12</v>
      </c>
      <c r="E6048">
        <v>1997</v>
      </c>
      <c r="F6048">
        <v>1</v>
      </c>
      <c r="G6048" t="s">
        <v>227</v>
      </c>
      <c r="H6048" t="s">
        <v>27</v>
      </c>
      <c r="I6048" t="str">
        <f>VLOOKUP(H6048,Hoja3!$J$1:$K$25,2,FALSE)</f>
        <v>9</v>
      </c>
      <c r="J6048" t="s">
        <v>681</v>
      </c>
      <c r="K6048">
        <v>0</v>
      </c>
    </row>
    <row r="6049" spans="1:11" hidden="1" x14ac:dyDescent="0.25">
      <c r="A6049" t="s">
        <v>226</v>
      </c>
      <c r="B6049" t="s">
        <v>227</v>
      </c>
      <c r="C6049" t="s">
        <v>14</v>
      </c>
      <c r="D6049" t="s">
        <v>12</v>
      </c>
      <c r="E6049">
        <v>1997</v>
      </c>
      <c r="F6049">
        <v>1</v>
      </c>
      <c r="G6049" t="s">
        <v>227</v>
      </c>
      <c r="H6049" t="s">
        <v>15</v>
      </c>
      <c r="I6049" t="str">
        <f>VLOOKUP(H6049,Hoja3!$J$1:$K$25,2,FALSE)</f>
        <v>10</v>
      </c>
      <c r="K6049">
        <v>0</v>
      </c>
    </row>
    <row r="6050" spans="1:11" hidden="1" x14ac:dyDescent="0.25">
      <c r="A6050" t="s">
        <v>226</v>
      </c>
      <c r="B6050" t="s">
        <v>227</v>
      </c>
      <c r="C6050" t="s">
        <v>28</v>
      </c>
      <c r="D6050" t="s">
        <v>12</v>
      </c>
      <c r="E6050">
        <v>1997</v>
      </c>
      <c r="F6050">
        <v>3000</v>
      </c>
      <c r="G6050" t="s">
        <v>227</v>
      </c>
      <c r="H6050" t="s">
        <v>29</v>
      </c>
      <c r="I6050" t="str">
        <f>VLOOKUP(H6050,Hoja3!$J$1:$K$25,2,FALSE)</f>
        <v>16</v>
      </c>
      <c r="K6050">
        <v>0</v>
      </c>
    </row>
    <row r="6051" spans="1:11" hidden="1" x14ac:dyDescent="0.25">
      <c r="A6051" t="s">
        <v>226</v>
      </c>
      <c r="B6051" t="s">
        <v>227</v>
      </c>
      <c r="C6051" t="s">
        <v>18</v>
      </c>
      <c r="D6051" t="s">
        <v>12</v>
      </c>
      <c r="E6051">
        <v>1997</v>
      </c>
      <c r="F6051">
        <v>3000</v>
      </c>
      <c r="G6051" t="s">
        <v>227</v>
      </c>
      <c r="H6051" t="s">
        <v>19</v>
      </c>
      <c r="I6051" t="str">
        <f>VLOOKUP(H6051,Hoja3!$J$1:$K$25,2,FALSE)</f>
        <v>17</v>
      </c>
      <c r="K6051">
        <v>0</v>
      </c>
    </row>
    <row r="6052" spans="1:11" x14ac:dyDescent="0.25">
      <c r="A6052" t="s">
        <v>322</v>
      </c>
      <c r="B6052" t="s">
        <v>323</v>
      </c>
      <c r="C6052" t="s">
        <v>11</v>
      </c>
      <c r="D6052" t="s">
        <v>12</v>
      </c>
      <c r="E6052">
        <v>1997</v>
      </c>
      <c r="F6052">
        <v>1</v>
      </c>
      <c r="G6052" t="s">
        <v>323</v>
      </c>
      <c r="H6052" t="s">
        <v>13</v>
      </c>
      <c r="I6052" t="str">
        <f>VLOOKUP(H6052,Hoja3!$J$1:$K$25,2,FALSE)</f>
        <v>7</v>
      </c>
      <c r="J6052">
        <v>1954</v>
      </c>
      <c r="K6052">
        <v>48768955.86331749</v>
      </c>
    </row>
    <row r="6053" spans="1:11" hidden="1" x14ac:dyDescent="0.25">
      <c r="A6053" t="s">
        <v>322</v>
      </c>
      <c r="B6053" t="s">
        <v>323</v>
      </c>
      <c r="C6053" t="s">
        <v>80</v>
      </c>
      <c r="D6053" t="s">
        <v>12</v>
      </c>
      <c r="E6053">
        <v>1997</v>
      </c>
      <c r="F6053">
        <v>1</v>
      </c>
      <c r="G6053" t="s">
        <v>323</v>
      </c>
      <c r="H6053" t="s">
        <v>81</v>
      </c>
      <c r="I6053" t="str">
        <f>VLOOKUP(H6053,Hoja3!$J$1:$K$25,2,FALSE)</f>
        <v>8</v>
      </c>
      <c r="J6053" t="s">
        <v>681</v>
      </c>
      <c r="K6053">
        <v>48768955.86331749</v>
      </c>
    </row>
    <row r="6054" spans="1:11" hidden="1" x14ac:dyDescent="0.25">
      <c r="A6054" t="s">
        <v>322</v>
      </c>
      <c r="B6054" t="s">
        <v>323</v>
      </c>
      <c r="C6054" t="s">
        <v>14</v>
      </c>
      <c r="D6054" t="s">
        <v>12</v>
      </c>
      <c r="E6054">
        <v>1997</v>
      </c>
      <c r="F6054">
        <v>2</v>
      </c>
      <c r="G6054" t="s">
        <v>323</v>
      </c>
      <c r="H6054" t="s">
        <v>15</v>
      </c>
      <c r="I6054" t="str">
        <f>VLOOKUP(H6054,Hoja3!$J$1:$K$25,2,FALSE)</f>
        <v>10</v>
      </c>
      <c r="K6054">
        <v>48768955.86331749</v>
      </c>
    </row>
    <row r="6055" spans="1:11" hidden="1" x14ac:dyDescent="0.25">
      <c r="A6055" t="s">
        <v>322</v>
      </c>
      <c r="B6055" t="s">
        <v>323</v>
      </c>
      <c r="C6055" t="s">
        <v>16</v>
      </c>
      <c r="D6055" t="s">
        <v>12</v>
      </c>
      <c r="E6055">
        <v>1997</v>
      </c>
      <c r="F6055">
        <v>153500</v>
      </c>
      <c r="G6055" t="s">
        <v>323</v>
      </c>
      <c r="H6055" t="s">
        <v>17</v>
      </c>
      <c r="I6055" t="str">
        <f>VLOOKUP(H6055,Hoja3!$J$1:$K$25,2,FALSE)</f>
        <v>14</v>
      </c>
      <c r="K6055">
        <v>48768955.86331749</v>
      </c>
    </row>
    <row r="6056" spans="1:11" hidden="1" x14ac:dyDescent="0.25">
      <c r="A6056" t="s">
        <v>322</v>
      </c>
      <c r="B6056" t="s">
        <v>323</v>
      </c>
      <c r="C6056" t="s">
        <v>84</v>
      </c>
      <c r="D6056" t="s">
        <v>12</v>
      </c>
      <c r="E6056">
        <v>1997</v>
      </c>
      <c r="F6056">
        <v>0</v>
      </c>
      <c r="G6056" t="s">
        <v>323</v>
      </c>
      <c r="H6056" t="s">
        <v>85</v>
      </c>
      <c r="I6056" t="str">
        <f>VLOOKUP(H6056,Hoja3!$J$1:$K$25,2,FALSE)</f>
        <v>15</v>
      </c>
      <c r="K6056">
        <v>48768955.86331749</v>
      </c>
    </row>
    <row r="6057" spans="1:11" hidden="1" x14ac:dyDescent="0.25">
      <c r="A6057" t="s">
        <v>322</v>
      </c>
      <c r="B6057" t="s">
        <v>323</v>
      </c>
      <c r="C6057" t="s">
        <v>18</v>
      </c>
      <c r="D6057" t="s">
        <v>12</v>
      </c>
      <c r="E6057">
        <v>1997</v>
      </c>
      <c r="F6057">
        <v>153500</v>
      </c>
      <c r="G6057" t="s">
        <v>323</v>
      </c>
      <c r="H6057" t="s">
        <v>19</v>
      </c>
      <c r="I6057" t="str">
        <f>VLOOKUP(H6057,Hoja3!$J$1:$K$25,2,FALSE)</f>
        <v>17</v>
      </c>
      <c r="K6057">
        <v>48768955.86331749</v>
      </c>
    </row>
    <row r="6058" spans="1:11" x14ac:dyDescent="0.25">
      <c r="A6058" t="s">
        <v>360</v>
      </c>
      <c r="B6058" t="s">
        <v>361</v>
      </c>
      <c r="C6058" t="s">
        <v>11</v>
      </c>
      <c r="D6058" t="s">
        <v>12</v>
      </c>
      <c r="E6058">
        <v>1997</v>
      </c>
      <c r="F6058">
        <v>1</v>
      </c>
      <c r="G6058" t="s">
        <v>361</v>
      </c>
      <c r="H6058" t="s">
        <v>13</v>
      </c>
      <c r="I6058" t="str">
        <f>VLOOKUP(H6058,Hoja3!$J$1:$K$25,2,FALSE)</f>
        <v>7</v>
      </c>
      <c r="J6058">
        <v>33222</v>
      </c>
      <c r="K6058">
        <v>178757021.96500838</v>
      </c>
    </row>
    <row r="6059" spans="1:11" x14ac:dyDescent="0.25">
      <c r="A6059" t="s">
        <v>360</v>
      </c>
      <c r="B6059" t="s">
        <v>361</v>
      </c>
      <c r="C6059" t="s">
        <v>26</v>
      </c>
      <c r="D6059" t="s">
        <v>12</v>
      </c>
      <c r="E6059">
        <v>1997</v>
      </c>
      <c r="F6059">
        <v>1</v>
      </c>
      <c r="G6059" t="s">
        <v>361</v>
      </c>
      <c r="H6059" t="s">
        <v>27</v>
      </c>
      <c r="I6059" t="str">
        <f>VLOOKUP(H6059,Hoja3!$J$1:$K$25,2,FALSE)</f>
        <v>9</v>
      </c>
      <c r="J6059">
        <v>66444</v>
      </c>
      <c r="K6059">
        <v>178757021.96500838</v>
      </c>
    </row>
    <row r="6060" spans="1:11" hidden="1" x14ac:dyDescent="0.25">
      <c r="A6060" t="s">
        <v>360</v>
      </c>
      <c r="B6060" t="s">
        <v>361</v>
      </c>
      <c r="C6060" t="s">
        <v>14</v>
      </c>
      <c r="D6060" t="s">
        <v>12</v>
      </c>
      <c r="E6060">
        <v>1997</v>
      </c>
      <c r="F6060">
        <v>2</v>
      </c>
      <c r="G6060" t="s">
        <v>361</v>
      </c>
      <c r="H6060" t="s">
        <v>15</v>
      </c>
      <c r="I6060" t="str">
        <f>VLOOKUP(H6060,Hoja3!$J$1:$K$25,2,FALSE)</f>
        <v>10</v>
      </c>
      <c r="K6060">
        <v>178757021.96500838</v>
      </c>
    </row>
    <row r="6061" spans="1:11" hidden="1" x14ac:dyDescent="0.25">
      <c r="A6061" t="s">
        <v>360</v>
      </c>
      <c r="B6061" t="s">
        <v>361</v>
      </c>
      <c r="C6061" t="s">
        <v>16</v>
      </c>
      <c r="D6061" t="s">
        <v>12</v>
      </c>
      <c r="E6061">
        <v>1997</v>
      </c>
      <c r="F6061">
        <v>0</v>
      </c>
      <c r="G6061" t="s">
        <v>361</v>
      </c>
      <c r="H6061" t="s">
        <v>17</v>
      </c>
      <c r="I6061" t="str">
        <f>VLOOKUP(H6061,Hoja3!$J$1:$K$25,2,FALSE)</f>
        <v>14</v>
      </c>
      <c r="K6061">
        <v>178757021.96500838</v>
      </c>
    </row>
    <row r="6062" spans="1:11" hidden="1" x14ac:dyDescent="0.25">
      <c r="A6062" t="s">
        <v>360</v>
      </c>
      <c r="B6062" t="s">
        <v>361</v>
      </c>
      <c r="C6062" t="s">
        <v>28</v>
      </c>
      <c r="D6062" t="s">
        <v>12</v>
      </c>
      <c r="E6062">
        <v>1997</v>
      </c>
      <c r="F6062">
        <v>0</v>
      </c>
      <c r="G6062" t="s">
        <v>361</v>
      </c>
      <c r="H6062" t="s">
        <v>29</v>
      </c>
      <c r="I6062" t="str">
        <f>VLOOKUP(H6062,Hoja3!$J$1:$K$25,2,FALSE)</f>
        <v>16</v>
      </c>
      <c r="K6062">
        <v>178757021.96500838</v>
      </c>
    </row>
    <row r="6063" spans="1:11" hidden="1" x14ac:dyDescent="0.25">
      <c r="A6063" t="s">
        <v>360</v>
      </c>
      <c r="B6063" t="s">
        <v>361</v>
      </c>
      <c r="C6063" t="s">
        <v>18</v>
      </c>
      <c r="D6063" t="s">
        <v>12</v>
      </c>
      <c r="E6063">
        <v>1997</v>
      </c>
      <c r="F6063">
        <v>0</v>
      </c>
      <c r="G6063" t="s">
        <v>361</v>
      </c>
      <c r="H6063" t="s">
        <v>19</v>
      </c>
      <c r="I6063" t="str">
        <f>VLOOKUP(H6063,Hoja3!$J$1:$K$25,2,FALSE)</f>
        <v>17</v>
      </c>
      <c r="K6063">
        <v>178757021.96500838</v>
      </c>
    </row>
    <row r="6064" spans="1:11" hidden="1" x14ac:dyDescent="0.25">
      <c r="A6064" t="s">
        <v>180</v>
      </c>
      <c r="B6064" t="s">
        <v>181</v>
      </c>
      <c r="C6064" t="s">
        <v>78</v>
      </c>
      <c r="D6064" t="s">
        <v>12</v>
      </c>
      <c r="E6064">
        <v>1997</v>
      </c>
      <c r="F6064">
        <v>1</v>
      </c>
      <c r="G6064" t="s">
        <v>181</v>
      </c>
      <c r="H6064" t="s">
        <v>79</v>
      </c>
      <c r="I6064" t="str">
        <f>VLOOKUP(H6064,Hoja3!$J$1:$K$25,2,FALSE)</f>
        <v>6</v>
      </c>
      <c r="J6064" t="s">
        <v>681</v>
      </c>
      <c r="K6064">
        <v>3380854520.8095369</v>
      </c>
    </row>
    <row r="6065" spans="1:11" x14ac:dyDescent="0.25">
      <c r="A6065" t="s">
        <v>180</v>
      </c>
      <c r="B6065" t="s">
        <v>181</v>
      </c>
      <c r="C6065" t="s">
        <v>11</v>
      </c>
      <c r="D6065" t="s">
        <v>12</v>
      </c>
      <c r="E6065">
        <v>1997</v>
      </c>
      <c r="F6065">
        <v>2</v>
      </c>
      <c r="G6065" t="s">
        <v>181</v>
      </c>
      <c r="H6065" t="s">
        <v>13</v>
      </c>
      <c r="I6065" t="str">
        <f>VLOOKUP(H6065,Hoja3!$J$1:$K$25,2,FALSE)</f>
        <v>7</v>
      </c>
      <c r="J6065">
        <v>192298</v>
      </c>
      <c r="K6065">
        <v>3380854520.8095369</v>
      </c>
    </row>
    <row r="6066" spans="1:11" hidden="1" x14ac:dyDescent="0.25">
      <c r="A6066" t="s">
        <v>180</v>
      </c>
      <c r="B6066" t="s">
        <v>181</v>
      </c>
      <c r="C6066" t="s">
        <v>14</v>
      </c>
      <c r="D6066" t="s">
        <v>12</v>
      </c>
      <c r="E6066">
        <v>1997</v>
      </c>
      <c r="F6066">
        <v>3</v>
      </c>
      <c r="G6066" t="s">
        <v>181</v>
      </c>
      <c r="H6066" t="s">
        <v>15</v>
      </c>
      <c r="I6066" t="str">
        <f>VLOOKUP(H6066,Hoja3!$J$1:$K$25,2,FALSE)</f>
        <v>10</v>
      </c>
      <c r="K6066">
        <v>3380854520.8095369</v>
      </c>
    </row>
    <row r="6067" spans="1:11" hidden="1" x14ac:dyDescent="0.25">
      <c r="A6067" t="s">
        <v>180</v>
      </c>
      <c r="B6067" t="s">
        <v>181</v>
      </c>
      <c r="C6067" t="s">
        <v>82</v>
      </c>
      <c r="D6067" t="s">
        <v>12</v>
      </c>
      <c r="E6067">
        <v>1997</v>
      </c>
      <c r="F6067">
        <v>0</v>
      </c>
      <c r="G6067" t="s">
        <v>181</v>
      </c>
      <c r="H6067" t="s">
        <v>83</v>
      </c>
      <c r="I6067" t="str">
        <f>VLOOKUP(H6067,Hoja3!$J$1:$K$25,2,FALSE)</f>
        <v>13</v>
      </c>
      <c r="K6067">
        <v>3380854520.8095369</v>
      </c>
    </row>
    <row r="6068" spans="1:11" hidden="1" x14ac:dyDescent="0.25">
      <c r="A6068" t="s">
        <v>180</v>
      </c>
      <c r="B6068" t="s">
        <v>181</v>
      </c>
      <c r="C6068" t="s">
        <v>16</v>
      </c>
      <c r="D6068" t="s">
        <v>12</v>
      </c>
      <c r="E6068">
        <v>1997</v>
      </c>
      <c r="F6068">
        <v>0</v>
      </c>
      <c r="G6068" t="s">
        <v>181</v>
      </c>
      <c r="H6068" t="s">
        <v>17</v>
      </c>
      <c r="I6068" t="str">
        <f>VLOOKUP(H6068,Hoja3!$J$1:$K$25,2,FALSE)</f>
        <v>14</v>
      </c>
      <c r="K6068">
        <v>3380854520.8095369</v>
      </c>
    </row>
    <row r="6069" spans="1:11" hidden="1" x14ac:dyDescent="0.25">
      <c r="A6069" t="s">
        <v>180</v>
      </c>
      <c r="B6069" t="s">
        <v>181</v>
      </c>
      <c r="C6069" t="s">
        <v>18</v>
      </c>
      <c r="D6069" t="s">
        <v>12</v>
      </c>
      <c r="E6069">
        <v>1997</v>
      </c>
      <c r="F6069">
        <v>0</v>
      </c>
      <c r="G6069" t="s">
        <v>181</v>
      </c>
      <c r="H6069" t="s">
        <v>19</v>
      </c>
      <c r="I6069" t="str">
        <f>VLOOKUP(H6069,Hoja3!$J$1:$K$25,2,FALSE)</f>
        <v>17</v>
      </c>
      <c r="K6069">
        <v>3380854520.8095369</v>
      </c>
    </row>
    <row r="6070" spans="1:11" x14ac:dyDescent="0.25">
      <c r="A6070" t="s">
        <v>136</v>
      </c>
      <c r="B6070" t="s">
        <v>137</v>
      </c>
      <c r="C6070" t="s">
        <v>11</v>
      </c>
      <c r="D6070" t="s">
        <v>12</v>
      </c>
      <c r="E6070">
        <v>1997</v>
      </c>
      <c r="F6070">
        <v>8</v>
      </c>
      <c r="G6070" t="s">
        <v>137</v>
      </c>
      <c r="H6070" t="s">
        <v>13</v>
      </c>
      <c r="I6070" t="str">
        <f>VLOOKUP(H6070,Hoja3!$J$1:$K$25,2,FALSE)</f>
        <v>7</v>
      </c>
      <c r="J6070">
        <v>2931368</v>
      </c>
      <c r="K6070">
        <v>27720709000</v>
      </c>
    </row>
    <row r="6071" spans="1:11" x14ac:dyDescent="0.25">
      <c r="A6071" t="s">
        <v>136</v>
      </c>
      <c r="B6071" t="s">
        <v>137</v>
      </c>
      <c r="C6071" t="s">
        <v>26</v>
      </c>
      <c r="D6071" t="s">
        <v>12</v>
      </c>
      <c r="E6071">
        <v>1997</v>
      </c>
      <c r="F6071">
        <v>23</v>
      </c>
      <c r="G6071" t="s">
        <v>137</v>
      </c>
      <c r="H6071" t="s">
        <v>27</v>
      </c>
      <c r="I6071" t="str">
        <f>VLOOKUP(H6071,Hoja3!$J$1:$K$25,2,FALSE)</f>
        <v>9</v>
      </c>
      <c r="J6071">
        <v>977123</v>
      </c>
      <c r="K6071">
        <v>27720709000</v>
      </c>
    </row>
    <row r="6072" spans="1:11" hidden="1" x14ac:dyDescent="0.25">
      <c r="A6072" t="s">
        <v>136</v>
      </c>
      <c r="B6072" t="s">
        <v>137</v>
      </c>
      <c r="C6072" t="s">
        <v>14</v>
      </c>
      <c r="D6072" t="s">
        <v>12</v>
      </c>
      <c r="E6072">
        <v>1997</v>
      </c>
      <c r="F6072">
        <v>33</v>
      </c>
      <c r="G6072" t="s">
        <v>137</v>
      </c>
      <c r="H6072" t="s">
        <v>15</v>
      </c>
      <c r="I6072" t="str">
        <f>VLOOKUP(H6072,Hoja3!$J$1:$K$25,2,FALSE)</f>
        <v>10</v>
      </c>
      <c r="K6072">
        <v>27720709000</v>
      </c>
    </row>
    <row r="6073" spans="1:11" x14ac:dyDescent="0.25">
      <c r="A6073" t="s">
        <v>136</v>
      </c>
      <c r="B6073" t="s">
        <v>137</v>
      </c>
      <c r="C6073" t="s">
        <v>44</v>
      </c>
      <c r="D6073" t="s">
        <v>12</v>
      </c>
      <c r="E6073">
        <v>1997</v>
      </c>
      <c r="F6073">
        <v>2</v>
      </c>
      <c r="G6073" t="s">
        <v>137</v>
      </c>
      <c r="H6073" t="s">
        <v>45</v>
      </c>
      <c r="I6073" t="str">
        <f>VLOOKUP(H6073,Hoja3!$J$1:$K$25,2,FALSE)</f>
        <v>11</v>
      </c>
      <c r="J6073">
        <v>4886</v>
      </c>
      <c r="K6073">
        <v>27720709000</v>
      </c>
    </row>
    <row r="6074" spans="1:11" hidden="1" x14ac:dyDescent="0.25">
      <c r="A6074" t="s">
        <v>136</v>
      </c>
      <c r="B6074" t="s">
        <v>137</v>
      </c>
      <c r="C6074" t="s">
        <v>16</v>
      </c>
      <c r="D6074" t="s">
        <v>12</v>
      </c>
      <c r="E6074">
        <v>1997</v>
      </c>
      <c r="F6074">
        <v>191374</v>
      </c>
      <c r="G6074" t="s">
        <v>137</v>
      </c>
      <c r="H6074" t="s">
        <v>17</v>
      </c>
      <c r="I6074" t="str">
        <f>VLOOKUP(H6074,Hoja3!$J$1:$K$25,2,FALSE)</f>
        <v>14</v>
      </c>
      <c r="K6074">
        <v>27720709000</v>
      </c>
    </row>
    <row r="6075" spans="1:11" hidden="1" x14ac:dyDescent="0.25">
      <c r="A6075" t="s">
        <v>136</v>
      </c>
      <c r="B6075" t="s">
        <v>137</v>
      </c>
      <c r="C6075" t="s">
        <v>28</v>
      </c>
      <c r="D6075" t="s">
        <v>12</v>
      </c>
      <c r="E6075">
        <v>1997</v>
      </c>
      <c r="F6075">
        <v>4892</v>
      </c>
      <c r="G6075" t="s">
        <v>137</v>
      </c>
      <c r="H6075" t="s">
        <v>29</v>
      </c>
      <c r="I6075" t="str">
        <f>VLOOKUP(H6075,Hoja3!$J$1:$K$25,2,FALSE)</f>
        <v>16</v>
      </c>
      <c r="K6075">
        <v>27720709000</v>
      </c>
    </row>
    <row r="6076" spans="1:11" hidden="1" x14ac:dyDescent="0.25">
      <c r="A6076" t="s">
        <v>136</v>
      </c>
      <c r="B6076" t="s">
        <v>137</v>
      </c>
      <c r="C6076" t="s">
        <v>18</v>
      </c>
      <c r="D6076" t="s">
        <v>12</v>
      </c>
      <c r="E6076">
        <v>1997</v>
      </c>
      <c r="F6076">
        <v>197266</v>
      </c>
      <c r="G6076" t="s">
        <v>137</v>
      </c>
      <c r="H6076" t="s">
        <v>19</v>
      </c>
      <c r="I6076" t="str">
        <f>VLOOKUP(H6076,Hoja3!$J$1:$K$25,2,FALSE)</f>
        <v>17</v>
      </c>
      <c r="K6076">
        <v>27720709000</v>
      </c>
    </row>
    <row r="6077" spans="1:11" hidden="1" x14ac:dyDescent="0.25">
      <c r="A6077" t="s">
        <v>136</v>
      </c>
      <c r="B6077" t="s">
        <v>137</v>
      </c>
      <c r="C6077" t="s">
        <v>46</v>
      </c>
      <c r="D6077" t="s">
        <v>12</v>
      </c>
      <c r="E6077">
        <v>1997</v>
      </c>
      <c r="F6077">
        <v>1000</v>
      </c>
      <c r="G6077" t="s">
        <v>137</v>
      </c>
      <c r="H6077" t="s">
        <v>47</v>
      </c>
      <c r="I6077" t="str">
        <f>VLOOKUP(H6077,Hoja3!$J$1:$K$25,2,FALSE)</f>
        <v>18</v>
      </c>
      <c r="K6077">
        <v>27720709000</v>
      </c>
    </row>
    <row r="6078" spans="1:11" hidden="1" x14ac:dyDescent="0.25">
      <c r="A6078" t="s">
        <v>300</v>
      </c>
      <c r="B6078" t="s">
        <v>301</v>
      </c>
      <c r="C6078" t="s">
        <v>26</v>
      </c>
      <c r="D6078" t="s">
        <v>12</v>
      </c>
      <c r="E6078">
        <v>1997</v>
      </c>
      <c r="F6078">
        <v>1</v>
      </c>
      <c r="G6078" t="s">
        <v>301</v>
      </c>
      <c r="H6078" t="s">
        <v>27</v>
      </c>
      <c r="I6078" t="str">
        <f>VLOOKUP(H6078,Hoja3!$J$1:$K$25,2,FALSE)</f>
        <v>9</v>
      </c>
      <c r="J6078" t="s">
        <v>681</v>
      </c>
      <c r="K6078">
        <v>77240830.877459675</v>
      </c>
    </row>
    <row r="6079" spans="1:11" hidden="1" x14ac:dyDescent="0.25">
      <c r="A6079" t="s">
        <v>300</v>
      </c>
      <c r="B6079" t="s">
        <v>301</v>
      </c>
      <c r="C6079" t="s">
        <v>14</v>
      </c>
      <c r="D6079" t="s">
        <v>12</v>
      </c>
      <c r="E6079">
        <v>1997</v>
      </c>
      <c r="F6079">
        <v>1</v>
      </c>
      <c r="G6079" t="s">
        <v>301</v>
      </c>
      <c r="H6079" t="s">
        <v>15</v>
      </c>
      <c r="I6079" t="str">
        <f>VLOOKUP(H6079,Hoja3!$J$1:$K$25,2,FALSE)</f>
        <v>10</v>
      </c>
      <c r="K6079">
        <v>77240830.877459675</v>
      </c>
    </row>
    <row r="6080" spans="1:11" hidden="1" x14ac:dyDescent="0.25">
      <c r="A6080" t="s">
        <v>300</v>
      </c>
      <c r="B6080" t="s">
        <v>301</v>
      </c>
      <c r="C6080" t="s">
        <v>28</v>
      </c>
      <c r="D6080" t="s">
        <v>12</v>
      </c>
      <c r="E6080">
        <v>1997</v>
      </c>
      <c r="F6080">
        <v>500</v>
      </c>
      <c r="G6080" t="s">
        <v>301</v>
      </c>
      <c r="H6080" t="s">
        <v>29</v>
      </c>
      <c r="I6080" t="str">
        <f>VLOOKUP(H6080,Hoja3!$J$1:$K$25,2,FALSE)</f>
        <v>16</v>
      </c>
      <c r="K6080">
        <v>77240830.877459675</v>
      </c>
    </row>
    <row r="6081" spans="1:11" hidden="1" x14ac:dyDescent="0.25">
      <c r="A6081" t="s">
        <v>300</v>
      </c>
      <c r="B6081" t="s">
        <v>301</v>
      </c>
      <c r="C6081" t="s">
        <v>18</v>
      </c>
      <c r="D6081" t="s">
        <v>12</v>
      </c>
      <c r="E6081">
        <v>1997</v>
      </c>
      <c r="F6081">
        <v>500</v>
      </c>
      <c r="G6081" t="s">
        <v>301</v>
      </c>
      <c r="H6081" t="s">
        <v>19</v>
      </c>
      <c r="I6081" t="str">
        <f>VLOOKUP(H6081,Hoja3!$J$1:$K$25,2,FALSE)</f>
        <v>17</v>
      </c>
      <c r="K6081">
        <v>77240830.877459675</v>
      </c>
    </row>
    <row r="6082" spans="1:11" hidden="1" x14ac:dyDescent="0.25">
      <c r="A6082" t="s">
        <v>184</v>
      </c>
      <c r="B6082" t="s">
        <v>185</v>
      </c>
      <c r="C6082" t="s">
        <v>11</v>
      </c>
      <c r="D6082" t="s">
        <v>12</v>
      </c>
      <c r="E6082">
        <v>1997</v>
      </c>
      <c r="F6082">
        <v>1</v>
      </c>
      <c r="G6082" t="s">
        <v>185</v>
      </c>
      <c r="H6082" t="s">
        <v>13</v>
      </c>
      <c r="I6082" t="str">
        <f>VLOOKUP(H6082,Hoja3!$J$1:$K$25,2,FALSE)</f>
        <v>7</v>
      </c>
      <c r="J6082" t="s">
        <v>681</v>
      </c>
      <c r="K6082">
        <v>0</v>
      </c>
    </row>
    <row r="6083" spans="1:11" hidden="1" x14ac:dyDescent="0.25">
      <c r="A6083" t="s">
        <v>184</v>
      </c>
      <c r="B6083" t="s">
        <v>185</v>
      </c>
      <c r="C6083" t="s">
        <v>14</v>
      </c>
      <c r="D6083" t="s">
        <v>12</v>
      </c>
      <c r="E6083">
        <v>1997</v>
      </c>
      <c r="F6083">
        <v>1</v>
      </c>
      <c r="G6083" t="s">
        <v>185</v>
      </c>
      <c r="H6083" t="s">
        <v>15</v>
      </c>
      <c r="I6083" t="str">
        <f>VLOOKUP(H6083,Hoja3!$J$1:$K$25,2,FALSE)</f>
        <v>10</v>
      </c>
      <c r="K6083">
        <v>0</v>
      </c>
    </row>
    <row r="6084" spans="1:11" hidden="1" x14ac:dyDescent="0.25">
      <c r="A6084" t="s">
        <v>184</v>
      </c>
      <c r="B6084" t="s">
        <v>185</v>
      </c>
      <c r="C6084" t="s">
        <v>16</v>
      </c>
      <c r="D6084" t="s">
        <v>12</v>
      </c>
      <c r="E6084">
        <v>1997</v>
      </c>
      <c r="F6084">
        <v>18000</v>
      </c>
      <c r="G6084" t="s">
        <v>185</v>
      </c>
      <c r="H6084" t="s">
        <v>17</v>
      </c>
      <c r="I6084" t="str">
        <f>VLOOKUP(H6084,Hoja3!$J$1:$K$25,2,FALSE)</f>
        <v>14</v>
      </c>
      <c r="K6084">
        <v>0</v>
      </c>
    </row>
    <row r="6085" spans="1:11" hidden="1" x14ac:dyDescent="0.25">
      <c r="A6085" t="s">
        <v>184</v>
      </c>
      <c r="B6085" t="s">
        <v>185</v>
      </c>
      <c r="C6085" t="s">
        <v>18</v>
      </c>
      <c r="D6085" t="s">
        <v>12</v>
      </c>
      <c r="E6085">
        <v>1997</v>
      </c>
      <c r="F6085">
        <v>18000</v>
      </c>
      <c r="G6085" t="s">
        <v>185</v>
      </c>
      <c r="H6085" t="s">
        <v>19</v>
      </c>
      <c r="I6085" t="str">
        <f>VLOOKUP(H6085,Hoja3!$J$1:$K$25,2,FALSE)</f>
        <v>17</v>
      </c>
      <c r="K6085">
        <v>0</v>
      </c>
    </row>
    <row r="6086" spans="1:11" x14ac:dyDescent="0.25">
      <c r="A6086" t="s">
        <v>138</v>
      </c>
      <c r="B6086" t="s">
        <v>139</v>
      </c>
      <c r="C6086" t="s">
        <v>38</v>
      </c>
      <c r="D6086" t="s">
        <v>12</v>
      </c>
      <c r="E6086">
        <v>1997</v>
      </c>
      <c r="F6086">
        <v>1</v>
      </c>
      <c r="G6086" t="s">
        <v>139</v>
      </c>
      <c r="H6086" t="s">
        <v>39</v>
      </c>
      <c r="I6086" t="str">
        <f>VLOOKUP(H6086,Hoja3!$J$1:$K$25,2,FALSE)</f>
        <v>5</v>
      </c>
      <c r="J6086">
        <v>795378</v>
      </c>
      <c r="K6086">
        <v>429716969.04357171</v>
      </c>
    </row>
    <row r="6087" spans="1:11" x14ac:dyDescent="0.25">
      <c r="A6087" t="s">
        <v>138</v>
      </c>
      <c r="B6087" t="s">
        <v>139</v>
      </c>
      <c r="C6087" t="s">
        <v>26</v>
      </c>
      <c r="D6087" t="s">
        <v>12</v>
      </c>
      <c r="E6087">
        <v>1997</v>
      </c>
      <c r="F6087">
        <v>3</v>
      </c>
      <c r="G6087" t="s">
        <v>139</v>
      </c>
      <c r="H6087" t="s">
        <v>27</v>
      </c>
      <c r="I6087" t="str">
        <f>VLOOKUP(H6087,Hoja3!$J$1:$K$25,2,FALSE)</f>
        <v>9</v>
      </c>
      <c r="J6087">
        <v>9771</v>
      </c>
      <c r="K6087">
        <v>429716969.04357171</v>
      </c>
    </row>
    <row r="6088" spans="1:11" hidden="1" x14ac:dyDescent="0.25">
      <c r="A6088" t="s">
        <v>138</v>
      </c>
      <c r="B6088" t="s">
        <v>139</v>
      </c>
      <c r="C6088" t="s">
        <v>14</v>
      </c>
      <c r="D6088" t="s">
        <v>12</v>
      </c>
      <c r="E6088">
        <v>1997</v>
      </c>
      <c r="F6088">
        <v>4</v>
      </c>
      <c r="G6088" t="s">
        <v>139</v>
      </c>
      <c r="H6088" t="s">
        <v>15</v>
      </c>
      <c r="I6088" t="str">
        <f>VLOOKUP(H6088,Hoja3!$J$1:$K$25,2,FALSE)</f>
        <v>10</v>
      </c>
      <c r="K6088">
        <v>429716969.04357171</v>
      </c>
    </row>
    <row r="6089" spans="1:11" hidden="1" x14ac:dyDescent="0.25">
      <c r="A6089" t="s">
        <v>138</v>
      </c>
      <c r="B6089" t="s">
        <v>139</v>
      </c>
      <c r="C6089" t="s">
        <v>40</v>
      </c>
      <c r="D6089" t="s">
        <v>12</v>
      </c>
      <c r="E6089">
        <v>1997</v>
      </c>
      <c r="F6089">
        <v>3000000</v>
      </c>
      <c r="G6089" t="s">
        <v>139</v>
      </c>
      <c r="H6089" t="s">
        <v>41</v>
      </c>
      <c r="I6089" t="str">
        <f>VLOOKUP(H6089,Hoja3!$J$1:$K$25,2,FALSE)</f>
        <v>12</v>
      </c>
      <c r="K6089">
        <v>429716969.04357171</v>
      </c>
    </row>
    <row r="6090" spans="1:11" hidden="1" x14ac:dyDescent="0.25">
      <c r="A6090" t="s">
        <v>138</v>
      </c>
      <c r="B6090" t="s">
        <v>139</v>
      </c>
      <c r="C6090" t="s">
        <v>28</v>
      </c>
      <c r="D6090" t="s">
        <v>12</v>
      </c>
      <c r="E6090">
        <v>1997</v>
      </c>
      <c r="F6090">
        <v>1081177</v>
      </c>
      <c r="G6090" t="s">
        <v>139</v>
      </c>
      <c r="H6090" t="s">
        <v>29</v>
      </c>
      <c r="I6090" t="str">
        <f>VLOOKUP(H6090,Hoja3!$J$1:$K$25,2,FALSE)</f>
        <v>16</v>
      </c>
      <c r="K6090">
        <v>429716969.04357171</v>
      </c>
    </row>
    <row r="6091" spans="1:11" hidden="1" x14ac:dyDescent="0.25">
      <c r="A6091" t="s">
        <v>138</v>
      </c>
      <c r="B6091" t="s">
        <v>139</v>
      </c>
      <c r="C6091" t="s">
        <v>18</v>
      </c>
      <c r="D6091" t="s">
        <v>12</v>
      </c>
      <c r="E6091">
        <v>1997</v>
      </c>
      <c r="F6091">
        <v>4081177</v>
      </c>
      <c r="G6091" t="s">
        <v>139</v>
      </c>
      <c r="H6091" t="s">
        <v>19</v>
      </c>
      <c r="I6091" t="str">
        <f>VLOOKUP(H6091,Hoja3!$J$1:$K$25,2,FALSE)</f>
        <v>17</v>
      </c>
      <c r="K6091">
        <v>429716969.04357171</v>
      </c>
    </row>
    <row r="6092" spans="1:11" hidden="1" x14ac:dyDescent="0.25">
      <c r="A6092" t="s">
        <v>9</v>
      </c>
      <c r="B6092" t="s">
        <v>10</v>
      </c>
      <c r="C6092" t="s">
        <v>11</v>
      </c>
      <c r="D6092" t="s">
        <v>12</v>
      </c>
      <c r="E6092">
        <v>1998</v>
      </c>
      <c r="F6092">
        <v>1</v>
      </c>
      <c r="G6092" t="s">
        <v>10</v>
      </c>
      <c r="H6092" t="s">
        <v>13</v>
      </c>
      <c r="I6092" t="str">
        <f>VLOOKUP(H6092,Hoja3!$J$1:$K$25,2,FALSE)</f>
        <v>7</v>
      </c>
      <c r="J6092" t="s">
        <v>681</v>
      </c>
      <c r="K6092">
        <v>17233051.620111734</v>
      </c>
    </row>
    <row r="6093" spans="1:11" hidden="1" x14ac:dyDescent="0.25">
      <c r="A6093" t="s">
        <v>9</v>
      </c>
      <c r="B6093" t="s">
        <v>10</v>
      </c>
      <c r="C6093" t="s">
        <v>80</v>
      </c>
      <c r="D6093" t="s">
        <v>12</v>
      </c>
      <c r="E6093">
        <v>1998</v>
      </c>
      <c r="F6093">
        <v>1</v>
      </c>
      <c r="G6093" t="s">
        <v>10</v>
      </c>
      <c r="H6093" t="s">
        <v>81</v>
      </c>
      <c r="I6093" t="str">
        <f>VLOOKUP(H6093,Hoja3!$J$1:$K$25,2,FALSE)</f>
        <v>8</v>
      </c>
      <c r="J6093" t="s">
        <v>681</v>
      </c>
      <c r="K6093">
        <v>17233051.620111734</v>
      </c>
    </row>
    <row r="6094" spans="1:11" hidden="1" x14ac:dyDescent="0.25">
      <c r="A6094" t="s">
        <v>9</v>
      </c>
      <c r="B6094" t="s">
        <v>10</v>
      </c>
      <c r="C6094" t="s">
        <v>14</v>
      </c>
      <c r="D6094" t="s">
        <v>12</v>
      </c>
      <c r="E6094">
        <v>1998</v>
      </c>
      <c r="F6094">
        <v>2</v>
      </c>
      <c r="G6094" t="s">
        <v>10</v>
      </c>
      <c r="H6094" t="s">
        <v>15</v>
      </c>
      <c r="I6094" t="str">
        <f>VLOOKUP(H6094,Hoja3!$J$1:$K$25,2,FALSE)</f>
        <v>10</v>
      </c>
      <c r="K6094">
        <v>17233051.620111734</v>
      </c>
    </row>
    <row r="6095" spans="1:11" hidden="1" x14ac:dyDescent="0.25">
      <c r="A6095" t="s">
        <v>9</v>
      </c>
      <c r="B6095" t="s">
        <v>10</v>
      </c>
      <c r="C6095" t="s">
        <v>16</v>
      </c>
      <c r="D6095" t="s">
        <v>12</v>
      </c>
      <c r="E6095">
        <v>1998</v>
      </c>
      <c r="F6095">
        <v>300</v>
      </c>
      <c r="G6095" t="s">
        <v>10</v>
      </c>
      <c r="H6095" t="s">
        <v>17</v>
      </c>
      <c r="I6095" t="str">
        <f>VLOOKUP(H6095,Hoja3!$J$1:$K$25,2,FALSE)</f>
        <v>14</v>
      </c>
      <c r="K6095">
        <v>17233051.620111734</v>
      </c>
    </row>
    <row r="6096" spans="1:11" hidden="1" x14ac:dyDescent="0.25">
      <c r="A6096" t="s">
        <v>9</v>
      </c>
      <c r="B6096" t="s">
        <v>10</v>
      </c>
      <c r="C6096" t="s">
        <v>84</v>
      </c>
      <c r="D6096" t="s">
        <v>12</v>
      </c>
      <c r="E6096">
        <v>1998</v>
      </c>
      <c r="F6096">
        <v>0</v>
      </c>
      <c r="G6096" t="s">
        <v>10</v>
      </c>
      <c r="H6096" t="s">
        <v>85</v>
      </c>
      <c r="I6096" t="str">
        <f>VLOOKUP(H6096,Hoja3!$J$1:$K$25,2,FALSE)</f>
        <v>15</v>
      </c>
      <c r="K6096">
        <v>17233051.620111734</v>
      </c>
    </row>
    <row r="6097" spans="1:11" hidden="1" x14ac:dyDescent="0.25">
      <c r="A6097" t="s">
        <v>9</v>
      </c>
      <c r="B6097" t="s">
        <v>10</v>
      </c>
      <c r="C6097" t="s">
        <v>18</v>
      </c>
      <c r="D6097" t="s">
        <v>12</v>
      </c>
      <c r="E6097">
        <v>1998</v>
      </c>
      <c r="F6097">
        <v>300</v>
      </c>
      <c r="G6097" t="s">
        <v>10</v>
      </c>
      <c r="H6097" t="s">
        <v>19</v>
      </c>
      <c r="I6097" t="str">
        <f>VLOOKUP(H6097,Hoja3!$J$1:$K$25,2,FALSE)</f>
        <v>17</v>
      </c>
      <c r="K6097">
        <v>17233051.620111734</v>
      </c>
    </row>
    <row r="6098" spans="1:11" x14ac:dyDescent="0.25">
      <c r="A6098" t="s">
        <v>234</v>
      </c>
      <c r="B6098" t="s">
        <v>235</v>
      </c>
      <c r="C6098" t="s">
        <v>26</v>
      </c>
      <c r="D6098" t="s">
        <v>12</v>
      </c>
      <c r="E6098">
        <v>1998</v>
      </c>
      <c r="F6098">
        <v>1</v>
      </c>
      <c r="G6098" t="s">
        <v>235</v>
      </c>
      <c r="H6098" t="s">
        <v>27</v>
      </c>
      <c r="I6098" t="str">
        <f>VLOOKUP(H6098,Hoja3!$J$1:$K$25,2,FALSE)</f>
        <v>9</v>
      </c>
      <c r="J6098">
        <v>192437</v>
      </c>
      <c r="K6098">
        <v>2033085.1851851849</v>
      </c>
    </row>
    <row r="6099" spans="1:11" hidden="1" x14ac:dyDescent="0.25">
      <c r="A6099" t="s">
        <v>234</v>
      </c>
      <c r="B6099" t="s">
        <v>235</v>
      </c>
      <c r="C6099" t="s">
        <v>14</v>
      </c>
      <c r="D6099" t="s">
        <v>12</v>
      </c>
      <c r="E6099">
        <v>1998</v>
      </c>
      <c r="F6099">
        <v>1</v>
      </c>
      <c r="G6099" t="s">
        <v>235</v>
      </c>
      <c r="H6099" t="s">
        <v>15</v>
      </c>
      <c r="I6099" t="str">
        <f>VLOOKUP(H6099,Hoja3!$J$1:$K$25,2,FALSE)</f>
        <v>10</v>
      </c>
      <c r="K6099">
        <v>2033085.1851851849</v>
      </c>
    </row>
    <row r="6100" spans="1:11" hidden="1" x14ac:dyDescent="0.25">
      <c r="A6100" t="s">
        <v>234</v>
      </c>
      <c r="B6100" t="s">
        <v>235</v>
      </c>
      <c r="C6100" t="s">
        <v>28</v>
      </c>
      <c r="D6100" t="s">
        <v>12</v>
      </c>
      <c r="E6100">
        <v>1998</v>
      </c>
      <c r="F6100">
        <v>2025</v>
      </c>
      <c r="G6100" t="s">
        <v>235</v>
      </c>
      <c r="H6100" t="s">
        <v>29</v>
      </c>
      <c r="I6100" t="str">
        <f>VLOOKUP(H6100,Hoja3!$J$1:$K$25,2,FALSE)</f>
        <v>16</v>
      </c>
      <c r="K6100">
        <v>2033085.1851851849</v>
      </c>
    </row>
    <row r="6101" spans="1:11" hidden="1" x14ac:dyDescent="0.25">
      <c r="A6101" t="s">
        <v>234</v>
      </c>
      <c r="B6101" t="s">
        <v>235</v>
      </c>
      <c r="C6101" t="s">
        <v>18</v>
      </c>
      <c r="D6101" t="s">
        <v>12</v>
      </c>
      <c r="E6101">
        <v>1998</v>
      </c>
      <c r="F6101">
        <v>2025</v>
      </c>
      <c r="G6101" t="s">
        <v>235</v>
      </c>
      <c r="H6101" t="s">
        <v>19</v>
      </c>
      <c r="I6101" t="str">
        <f>VLOOKUP(H6101,Hoja3!$J$1:$K$25,2,FALSE)</f>
        <v>17</v>
      </c>
      <c r="K6101">
        <v>2033085.1851851849</v>
      </c>
    </row>
    <row r="6102" spans="1:11" x14ac:dyDescent="0.25">
      <c r="A6102" t="s">
        <v>20</v>
      </c>
      <c r="B6102" t="s">
        <v>21</v>
      </c>
      <c r="C6102" t="s">
        <v>11</v>
      </c>
      <c r="D6102" t="s">
        <v>12</v>
      </c>
      <c r="E6102">
        <v>1998</v>
      </c>
      <c r="F6102">
        <v>1</v>
      </c>
      <c r="G6102" t="s">
        <v>21</v>
      </c>
      <c r="H6102" t="s">
        <v>13</v>
      </c>
      <c r="I6102" t="str">
        <f>VLOOKUP(H6102,Hoja3!$J$1:$K$25,2,FALSE)</f>
        <v>7</v>
      </c>
      <c r="J6102">
        <v>2116811</v>
      </c>
      <c r="K6102">
        <v>646075277.52512455</v>
      </c>
    </row>
    <row r="6103" spans="1:11" hidden="1" x14ac:dyDescent="0.25">
      <c r="A6103" t="s">
        <v>20</v>
      </c>
      <c r="B6103" t="s">
        <v>21</v>
      </c>
      <c r="C6103" t="s">
        <v>26</v>
      </c>
      <c r="D6103" t="s">
        <v>12</v>
      </c>
      <c r="E6103">
        <v>1998</v>
      </c>
      <c r="F6103">
        <v>1</v>
      </c>
      <c r="G6103" t="s">
        <v>21</v>
      </c>
      <c r="H6103" t="s">
        <v>27</v>
      </c>
      <c r="I6103" t="str">
        <f>VLOOKUP(H6103,Hoja3!$J$1:$K$25,2,FALSE)</f>
        <v>9</v>
      </c>
      <c r="J6103" t="s">
        <v>681</v>
      </c>
      <c r="K6103">
        <v>646075277.52512455</v>
      </c>
    </row>
    <row r="6104" spans="1:11" hidden="1" x14ac:dyDescent="0.25">
      <c r="A6104" t="s">
        <v>20</v>
      </c>
      <c r="B6104" t="s">
        <v>21</v>
      </c>
      <c r="C6104" t="s">
        <v>14</v>
      </c>
      <c r="D6104" t="s">
        <v>12</v>
      </c>
      <c r="E6104">
        <v>1998</v>
      </c>
      <c r="F6104">
        <v>2</v>
      </c>
      <c r="G6104" t="s">
        <v>21</v>
      </c>
      <c r="H6104" t="s">
        <v>15</v>
      </c>
      <c r="I6104" t="str">
        <f>VLOOKUP(H6104,Hoja3!$J$1:$K$25,2,FALSE)</f>
        <v>10</v>
      </c>
      <c r="K6104">
        <v>646075277.52512455</v>
      </c>
    </row>
    <row r="6105" spans="1:11" hidden="1" x14ac:dyDescent="0.25">
      <c r="A6105" t="s">
        <v>20</v>
      </c>
      <c r="B6105" t="s">
        <v>21</v>
      </c>
      <c r="C6105" t="s">
        <v>16</v>
      </c>
      <c r="D6105" t="s">
        <v>12</v>
      </c>
      <c r="E6105">
        <v>1998</v>
      </c>
      <c r="F6105">
        <v>360000</v>
      </c>
      <c r="G6105" t="s">
        <v>21</v>
      </c>
      <c r="H6105" t="s">
        <v>17</v>
      </c>
      <c r="I6105" t="str">
        <f>VLOOKUP(H6105,Hoja3!$J$1:$K$25,2,FALSE)</f>
        <v>14</v>
      </c>
      <c r="K6105">
        <v>646075277.52512455</v>
      </c>
    </row>
    <row r="6106" spans="1:11" hidden="1" x14ac:dyDescent="0.25">
      <c r="A6106" t="s">
        <v>20</v>
      </c>
      <c r="B6106" t="s">
        <v>21</v>
      </c>
      <c r="C6106" t="s">
        <v>28</v>
      </c>
      <c r="D6106" t="s">
        <v>12</v>
      </c>
      <c r="E6106">
        <v>1998</v>
      </c>
      <c r="F6106">
        <v>4000</v>
      </c>
      <c r="G6106" t="s">
        <v>21</v>
      </c>
      <c r="H6106" t="s">
        <v>29</v>
      </c>
      <c r="I6106" t="str">
        <f>VLOOKUP(H6106,Hoja3!$J$1:$K$25,2,FALSE)</f>
        <v>16</v>
      </c>
      <c r="K6106">
        <v>646075277.52512455</v>
      </c>
    </row>
    <row r="6107" spans="1:11" hidden="1" x14ac:dyDescent="0.25">
      <c r="A6107" t="s">
        <v>20</v>
      </c>
      <c r="B6107" t="s">
        <v>21</v>
      </c>
      <c r="C6107" t="s">
        <v>18</v>
      </c>
      <c r="D6107" t="s">
        <v>12</v>
      </c>
      <c r="E6107">
        <v>1998</v>
      </c>
      <c r="F6107">
        <v>364000</v>
      </c>
      <c r="G6107" t="s">
        <v>21</v>
      </c>
      <c r="H6107" t="s">
        <v>19</v>
      </c>
      <c r="I6107" t="str">
        <f>VLOOKUP(H6107,Hoja3!$J$1:$K$25,2,FALSE)</f>
        <v>17</v>
      </c>
      <c r="K6107">
        <v>646075277.52512455</v>
      </c>
    </row>
    <row r="6108" spans="1:11" x14ac:dyDescent="0.25">
      <c r="A6108" t="s">
        <v>390</v>
      </c>
      <c r="B6108" t="s">
        <v>391</v>
      </c>
      <c r="C6108" t="s">
        <v>11</v>
      </c>
      <c r="D6108" t="s">
        <v>12</v>
      </c>
      <c r="E6108">
        <v>1998</v>
      </c>
      <c r="F6108">
        <v>1</v>
      </c>
      <c r="G6108" t="s">
        <v>391</v>
      </c>
      <c r="H6108" t="s">
        <v>13</v>
      </c>
      <c r="I6108" t="str">
        <f>VLOOKUP(H6108,Hoja3!$J$1:$K$25,2,FALSE)</f>
        <v>7</v>
      </c>
      <c r="J6108">
        <v>231</v>
      </c>
      <c r="K6108">
        <v>24085749.592335913</v>
      </c>
    </row>
    <row r="6109" spans="1:11" hidden="1" x14ac:dyDescent="0.25">
      <c r="A6109" t="s">
        <v>390</v>
      </c>
      <c r="B6109" t="s">
        <v>391</v>
      </c>
      <c r="C6109" t="s">
        <v>14</v>
      </c>
      <c r="D6109" t="s">
        <v>12</v>
      </c>
      <c r="E6109">
        <v>1998</v>
      </c>
      <c r="F6109">
        <v>1</v>
      </c>
      <c r="G6109" t="s">
        <v>391</v>
      </c>
      <c r="H6109" t="s">
        <v>15</v>
      </c>
      <c r="I6109" t="str">
        <f>VLOOKUP(H6109,Hoja3!$J$1:$K$25,2,FALSE)</f>
        <v>10</v>
      </c>
      <c r="K6109">
        <v>24085749.592335913</v>
      </c>
    </row>
    <row r="6110" spans="1:11" hidden="1" x14ac:dyDescent="0.25">
      <c r="A6110" t="s">
        <v>390</v>
      </c>
      <c r="B6110" t="s">
        <v>391</v>
      </c>
      <c r="C6110" t="s">
        <v>16</v>
      </c>
      <c r="D6110" t="s">
        <v>12</v>
      </c>
      <c r="E6110">
        <v>1998</v>
      </c>
      <c r="F6110">
        <v>144</v>
      </c>
      <c r="G6110" t="s">
        <v>391</v>
      </c>
      <c r="H6110" t="s">
        <v>17</v>
      </c>
      <c r="I6110" t="str">
        <f>VLOOKUP(H6110,Hoja3!$J$1:$K$25,2,FALSE)</f>
        <v>14</v>
      </c>
      <c r="K6110">
        <v>24085749.592335913</v>
      </c>
    </row>
    <row r="6111" spans="1:11" hidden="1" x14ac:dyDescent="0.25">
      <c r="A6111" t="s">
        <v>390</v>
      </c>
      <c r="B6111" t="s">
        <v>391</v>
      </c>
      <c r="C6111" t="s">
        <v>18</v>
      </c>
      <c r="D6111" t="s">
        <v>12</v>
      </c>
      <c r="E6111">
        <v>1998</v>
      </c>
      <c r="F6111">
        <v>144</v>
      </c>
      <c r="G6111" t="s">
        <v>391</v>
      </c>
      <c r="H6111" t="s">
        <v>19</v>
      </c>
      <c r="I6111" t="str">
        <f>VLOOKUP(H6111,Hoja3!$J$1:$K$25,2,FALSE)</f>
        <v>17</v>
      </c>
      <c r="K6111">
        <v>24085749.592335913</v>
      </c>
    </row>
    <row r="6112" spans="1:11" x14ac:dyDescent="0.25">
      <c r="A6112" t="s">
        <v>144</v>
      </c>
      <c r="B6112" t="s">
        <v>145</v>
      </c>
      <c r="C6112" t="s">
        <v>11</v>
      </c>
      <c r="D6112" t="s">
        <v>12</v>
      </c>
      <c r="E6112">
        <v>1998</v>
      </c>
      <c r="F6112">
        <v>6</v>
      </c>
      <c r="G6112" t="s">
        <v>145</v>
      </c>
      <c r="H6112" t="s">
        <v>13</v>
      </c>
      <c r="I6112" t="str">
        <f>VLOOKUP(H6112,Hoja3!$J$1:$K$25,2,FALSE)</f>
        <v>7</v>
      </c>
      <c r="J6112">
        <v>117964</v>
      </c>
      <c r="K6112">
        <v>1728057316.6956077</v>
      </c>
    </row>
    <row r="6113" spans="1:11" hidden="1" x14ac:dyDescent="0.25">
      <c r="A6113" t="s">
        <v>144</v>
      </c>
      <c r="B6113" t="s">
        <v>145</v>
      </c>
      <c r="C6113" t="s">
        <v>14</v>
      </c>
      <c r="D6113" t="s">
        <v>12</v>
      </c>
      <c r="E6113">
        <v>1998</v>
      </c>
      <c r="F6113">
        <v>6</v>
      </c>
      <c r="G6113" t="s">
        <v>145</v>
      </c>
      <c r="H6113" t="s">
        <v>15</v>
      </c>
      <c r="I6113" t="str">
        <f>VLOOKUP(H6113,Hoja3!$J$1:$K$25,2,FALSE)</f>
        <v>10</v>
      </c>
      <c r="K6113">
        <v>1728057316.6956077</v>
      </c>
    </row>
    <row r="6114" spans="1:11" hidden="1" x14ac:dyDescent="0.25">
      <c r="A6114" t="s">
        <v>144</v>
      </c>
      <c r="B6114" t="s">
        <v>145</v>
      </c>
      <c r="C6114" t="s">
        <v>16</v>
      </c>
      <c r="D6114" t="s">
        <v>12</v>
      </c>
      <c r="E6114">
        <v>1998</v>
      </c>
      <c r="F6114">
        <v>15175</v>
      </c>
      <c r="G6114" t="s">
        <v>145</v>
      </c>
      <c r="H6114" t="s">
        <v>17</v>
      </c>
      <c r="I6114" t="str">
        <f>VLOOKUP(H6114,Hoja3!$J$1:$K$25,2,FALSE)</f>
        <v>14</v>
      </c>
      <c r="K6114">
        <v>1728057316.6956077</v>
      </c>
    </row>
    <row r="6115" spans="1:11" hidden="1" x14ac:dyDescent="0.25">
      <c r="A6115" t="s">
        <v>144</v>
      </c>
      <c r="B6115" t="s">
        <v>145</v>
      </c>
      <c r="C6115" t="s">
        <v>18</v>
      </c>
      <c r="D6115" t="s">
        <v>12</v>
      </c>
      <c r="E6115">
        <v>1998</v>
      </c>
      <c r="F6115">
        <v>15175</v>
      </c>
      <c r="G6115" t="s">
        <v>145</v>
      </c>
      <c r="H6115" t="s">
        <v>19</v>
      </c>
      <c r="I6115" t="str">
        <f>VLOOKUP(H6115,Hoja3!$J$1:$K$25,2,FALSE)</f>
        <v>17</v>
      </c>
      <c r="K6115">
        <v>1728057316.6956077</v>
      </c>
    </row>
    <row r="6116" spans="1:11" hidden="1" x14ac:dyDescent="0.25">
      <c r="A6116" t="s">
        <v>24</v>
      </c>
      <c r="B6116" t="s">
        <v>25</v>
      </c>
      <c r="C6116" t="s">
        <v>78</v>
      </c>
      <c r="D6116" t="s">
        <v>12</v>
      </c>
      <c r="E6116">
        <v>1998</v>
      </c>
      <c r="F6116">
        <v>1</v>
      </c>
      <c r="G6116" t="s">
        <v>25</v>
      </c>
      <c r="H6116" t="s">
        <v>79</v>
      </c>
      <c r="I6116" t="str">
        <f>VLOOKUP(H6116,Hoja3!$J$1:$K$25,2,FALSE)</f>
        <v>6</v>
      </c>
      <c r="J6116" t="s">
        <v>681</v>
      </c>
      <c r="K6116">
        <v>437415331.04099435</v>
      </c>
    </row>
    <row r="6117" spans="1:11" x14ac:dyDescent="0.25">
      <c r="A6117" t="s">
        <v>24</v>
      </c>
      <c r="B6117" t="s">
        <v>25</v>
      </c>
      <c r="C6117" t="s">
        <v>11</v>
      </c>
      <c r="D6117" t="s">
        <v>12</v>
      </c>
      <c r="E6117">
        <v>1998</v>
      </c>
      <c r="F6117">
        <v>1</v>
      </c>
      <c r="G6117" t="s">
        <v>25</v>
      </c>
      <c r="H6117" t="s">
        <v>13</v>
      </c>
      <c r="I6117" t="str">
        <f>VLOOKUP(H6117,Hoja3!$J$1:$K$25,2,FALSE)</f>
        <v>7</v>
      </c>
      <c r="J6117">
        <v>8274805</v>
      </c>
      <c r="K6117">
        <v>437415331.04099435</v>
      </c>
    </row>
    <row r="6118" spans="1:11" hidden="1" x14ac:dyDescent="0.25">
      <c r="A6118" t="s">
        <v>24</v>
      </c>
      <c r="B6118" t="s">
        <v>25</v>
      </c>
      <c r="C6118" t="s">
        <v>26</v>
      </c>
      <c r="D6118" t="s">
        <v>12</v>
      </c>
      <c r="E6118">
        <v>1998</v>
      </c>
      <c r="F6118">
        <v>5</v>
      </c>
      <c r="G6118" t="s">
        <v>25</v>
      </c>
      <c r="H6118" t="s">
        <v>27</v>
      </c>
      <c r="I6118" t="str">
        <f>VLOOKUP(H6118,Hoja3!$J$1:$K$25,2,FALSE)</f>
        <v>9</v>
      </c>
      <c r="J6118" t="s">
        <v>681</v>
      </c>
      <c r="K6118">
        <v>437415331.04099435</v>
      </c>
    </row>
    <row r="6119" spans="1:11" hidden="1" x14ac:dyDescent="0.25">
      <c r="A6119" t="s">
        <v>24</v>
      </c>
      <c r="B6119" t="s">
        <v>25</v>
      </c>
      <c r="C6119" t="s">
        <v>14</v>
      </c>
      <c r="D6119" t="s">
        <v>12</v>
      </c>
      <c r="E6119">
        <v>1998</v>
      </c>
      <c r="F6119">
        <v>7</v>
      </c>
      <c r="G6119" t="s">
        <v>25</v>
      </c>
      <c r="H6119" t="s">
        <v>15</v>
      </c>
      <c r="I6119" t="str">
        <f>VLOOKUP(H6119,Hoja3!$J$1:$K$25,2,FALSE)</f>
        <v>10</v>
      </c>
      <c r="K6119">
        <v>437415331.04099435</v>
      </c>
    </row>
    <row r="6120" spans="1:11" hidden="1" x14ac:dyDescent="0.25">
      <c r="A6120" t="s">
        <v>24</v>
      </c>
      <c r="B6120" t="s">
        <v>25</v>
      </c>
      <c r="C6120" t="s">
        <v>82</v>
      </c>
      <c r="D6120" t="s">
        <v>12</v>
      </c>
      <c r="E6120">
        <v>1998</v>
      </c>
      <c r="F6120">
        <v>34000</v>
      </c>
      <c r="G6120" t="s">
        <v>25</v>
      </c>
      <c r="H6120" t="s">
        <v>83</v>
      </c>
      <c r="I6120" t="str">
        <f>VLOOKUP(H6120,Hoja3!$J$1:$K$25,2,FALSE)</f>
        <v>13</v>
      </c>
      <c r="K6120">
        <v>437415331.04099435</v>
      </c>
    </row>
    <row r="6121" spans="1:11" hidden="1" x14ac:dyDescent="0.25">
      <c r="A6121" t="s">
        <v>24</v>
      </c>
      <c r="B6121" t="s">
        <v>25</v>
      </c>
      <c r="C6121" t="s">
        <v>16</v>
      </c>
      <c r="D6121" t="s">
        <v>12</v>
      </c>
      <c r="E6121">
        <v>1998</v>
      </c>
      <c r="F6121">
        <v>15000050</v>
      </c>
      <c r="G6121" t="s">
        <v>25</v>
      </c>
      <c r="H6121" t="s">
        <v>17</v>
      </c>
      <c r="I6121" t="str">
        <f>VLOOKUP(H6121,Hoja3!$J$1:$K$25,2,FALSE)</f>
        <v>14</v>
      </c>
      <c r="K6121">
        <v>437415331.04099435</v>
      </c>
    </row>
    <row r="6122" spans="1:11" hidden="1" x14ac:dyDescent="0.25">
      <c r="A6122" t="s">
        <v>24</v>
      </c>
      <c r="B6122" t="s">
        <v>25</v>
      </c>
      <c r="C6122" t="s">
        <v>28</v>
      </c>
      <c r="D6122" t="s">
        <v>12</v>
      </c>
      <c r="E6122">
        <v>1998</v>
      </c>
      <c r="F6122">
        <v>230244</v>
      </c>
      <c r="G6122" t="s">
        <v>25</v>
      </c>
      <c r="H6122" t="s">
        <v>29</v>
      </c>
      <c r="I6122" t="str">
        <f>VLOOKUP(H6122,Hoja3!$J$1:$K$25,2,FALSE)</f>
        <v>16</v>
      </c>
      <c r="K6122">
        <v>437415331.04099435</v>
      </c>
    </row>
    <row r="6123" spans="1:11" hidden="1" x14ac:dyDescent="0.25">
      <c r="A6123" t="s">
        <v>24</v>
      </c>
      <c r="B6123" t="s">
        <v>25</v>
      </c>
      <c r="C6123" t="s">
        <v>18</v>
      </c>
      <c r="D6123" t="s">
        <v>12</v>
      </c>
      <c r="E6123">
        <v>1998</v>
      </c>
      <c r="F6123">
        <v>15264294</v>
      </c>
      <c r="G6123" t="s">
        <v>25</v>
      </c>
      <c r="H6123" t="s">
        <v>19</v>
      </c>
      <c r="I6123" t="str">
        <f>VLOOKUP(H6123,Hoja3!$J$1:$K$25,2,FALSE)</f>
        <v>17</v>
      </c>
      <c r="K6123">
        <v>437415331.04099435</v>
      </c>
    </row>
    <row r="6124" spans="1:11" x14ac:dyDescent="0.25">
      <c r="A6124" t="s">
        <v>276</v>
      </c>
      <c r="B6124" t="s">
        <v>277</v>
      </c>
      <c r="C6124" t="s">
        <v>11</v>
      </c>
      <c r="D6124" t="s">
        <v>12</v>
      </c>
      <c r="E6124">
        <v>1998</v>
      </c>
      <c r="F6124">
        <v>1</v>
      </c>
      <c r="G6124" t="s">
        <v>277</v>
      </c>
      <c r="H6124" t="s">
        <v>13</v>
      </c>
      <c r="I6124" t="str">
        <f>VLOOKUP(H6124,Hoja3!$J$1:$K$25,2,FALSE)</f>
        <v>7</v>
      </c>
      <c r="J6124">
        <v>19244</v>
      </c>
      <c r="K6124">
        <v>644782756.68275642</v>
      </c>
    </row>
    <row r="6125" spans="1:11" x14ac:dyDescent="0.25">
      <c r="A6125" t="s">
        <v>276</v>
      </c>
      <c r="B6125" t="s">
        <v>277</v>
      </c>
      <c r="C6125" t="s">
        <v>26</v>
      </c>
      <c r="D6125" t="s">
        <v>12</v>
      </c>
      <c r="E6125">
        <v>1998</v>
      </c>
      <c r="F6125">
        <v>1</v>
      </c>
      <c r="G6125" t="s">
        <v>277</v>
      </c>
      <c r="H6125" t="s">
        <v>27</v>
      </c>
      <c r="I6125" t="str">
        <f>VLOOKUP(H6125,Hoja3!$J$1:$K$25,2,FALSE)</f>
        <v>9</v>
      </c>
      <c r="J6125">
        <v>962</v>
      </c>
      <c r="K6125">
        <v>644782756.68275642</v>
      </c>
    </row>
    <row r="6126" spans="1:11" hidden="1" x14ac:dyDescent="0.25">
      <c r="A6126" t="s">
        <v>276</v>
      </c>
      <c r="B6126" t="s">
        <v>277</v>
      </c>
      <c r="C6126" t="s">
        <v>14</v>
      </c>
      <c r="D6126" t="s">
        <v>12</v>
      </c>
      <c r="E6126">
        <v>1998</v>
      </c>
      <c r="F6126">
        <v>2</v>
      </c>
      <c r="G6126" t="s">
        <v>277</v>
      </c>
      <c r="H6126" t="s">
        <v>15</v>
      </c>
      <c r="I6126" t="str">
        <f>VLOOKUP(H6126,Hoja3!$J$1:$K$25,2,FALSE)</f>
        <v>10</v>
      </c>
      <c r="K6126">
        <v>644782756.68275642</v>
      </c>
    </row>
    <row r="6127" spans="1:11" hidden="1" x14ac:dyDescent="0.25">
      <c r="A6127" t="s">
        <v>276</v>
      </c>
      <c r="B6127" t="s">
        <v>277</v>
      </c>
      <c r="C6127" t="s">
        <v>16</v>
      </c>
      <c r="D6127" t="s">
        <v>12</v>
      </c>
      <c r="E6127">
        <v>1998</v>
      </c>
      <c r="F6127">
        <v>140</v>
      </c>
      <c r="G6127" t="s">
        <v>277</v>
      </c>
      <c r="H6127" t="s">
        <v>17</v>
      </c>
      <c r="I6127" t="str">
        <f>VLOOKUP(H6127,Hoja3!$J$1:$K$25,2,FALSE)</f>
        <v>14</v>
      </c>
      <c r="K6127">
        <v>644782756.68275642</v>
      </c>
    </row>
    <row r="6128" spans="1:11" hidden="1" x14ac:dyDescent="0.25">
      <c r="A6128" t="s">
        <v>276</v>
      </c>
      <c r="B6128" t="s">
        <v>277</v>
      </c>
      <c r="C6128" t="s">
        <v>28</v>
      </c>
      <c r="D6128" t="s">
        <v>12</v>
      </c>
      <c r="E6128">
        <v>1998</v>
      </c>
      <c r="F6128">
        <v>0</v>
      </c>
      <c r="G6128" t="s">
        <v>277</v>
      </c>
      <c r="H6128" t="s">
        <v>29</v>
      </c>
      <c r="I6128" t="str">
        <f>VLOOKUP(H6128,Hoja3!$J$1:$K$25,2,FALSE)</f>
        <v>16</v>
      </c>
      <c r="K6128">
        <v>644782756.68275642</v>
      </c>
    </row>
    <row r="6129" spans="1:11" hidden="1" x14ac:dyDescent="0.25">
      <c r="A6129" t="s">
        <v>276</v>
      </c>
      <c r="B6129" t="s">
        <v>277</v>
      </c>
      <c r="C6129" t="s">
        <v>18</v>
      </c>
      <c r="D6129" t="s">
        <v>12</v>
      </c>
      <c r="E6129">
        <v>1998</v>
      </c>
      <c r="F6129">
        <v>140</v>
      </c>
      <c r="G6129" t="s">
        <v>277</v>
      </c>
      <c r="H6129" t="s">
        <v>19</v>
      </c>
      <c r="I6129" t="str">
        <f>VLOOKUP(H6129,Hoja3!$J$1:$K$25,2,FALSE)</f>
        <v>17</v>
      </c>
      <c r="K6129">
        <v>644782756.68275642</v>
      </c>
    </row>
    <row r="6130" spans="1:11" x14ac:dyDescent="0.25">
      <c r="A6130" t="s">
        <v>340</v>
      </c>
      <c r="B6130" t="s">
        <v>341</v>
      </c>
      <c r="C6130" t="s">
        <v>26</v>
      </c>
      <c r="D6130" t="s">
        <v>12</v>
      </c>
      <c r="E6130">
        <v>1998</v>
      </c>
      <c r="F6130">
        <v>1</v>
      </c>
      <c r="G6130" t="s">
        <v>341</v>
      </c>
      <c r="H6130" t="s">
        <v>27</v>
      </c>
      <c r="I6130" t="str">
        <f>VLOOKUP(H6130,Hoja3!$J$1:$K$25,2,FALSE)</f>
        <v>9</v>
      </c>
      <c r="J6130">
        <v>96</v>
      </c>
      <c r="K6130">
        <v>3066850</v>
      </c>
    </row>
    <row r="6131" spans="1:11" hidden="1" x14ac:dyDescent="0.25">
      <c r="A6131" t="s">
        <v>340</v>
      </c>
      <c r="B6131" t="s">
        <v>341</v>
      </c>
      <c r="C6131" t="s">
        <v>14</v>
      </c>
      <c r="D6131" t="s">
        <v>12</v>
      </c>
      <c r="E6131">
        <v>1998</v>
      </c>
      <c r="F6131">
        <v>1</v>
      </c>
      <c r="G6131" t="s">
        <v>341</v>
      </c>
      <c r="H6131" t="s">
        <v>15</v>
      </c>
      <c r="I6131" t="str">
        <f>VLOOKUP(H6131,Hoja3!$J$1:$K$25,2,FALSE)</f>
        <v>10</v>
      </c>
      <c r="K6131">
        <v>3066850</v>
      </c>
    </row>
    <row r="6132" spans="1:11" hidden="1" x14ac:dyDescent="0.25">
      <c r="A6132" t="s">
        <v>340</v>
      </c>
      <c r="B6132" t="s">
        <v>341</v>
      </c>
      <c r="C6132" t="s">
        <v>28</v>
      </c>
      <c r="D6132" t="s">
        <v>12</v>
      </c>
      <c r="E6132">
        <v>1998</v>
      </c>
      <c r="F6132">
        <v>60000</v>
      </c>
      <c r="G6132" t="s">
        <v>341</v>
      </c>
      <c r="H6132" t="s">
        <v>29</v>
      </c>
      <c r="I6132" t="str">
        <f>VLOOKUP(H6132,Hoja3!$J$1:$K$25,2,FALSE)</f>
        <v>16</v>
      </c>
      <c r="K6132">
        <v>3066850</v>
      </c>
    </row>
    <row r="6133" spans="1:11" hidden="1" x14ac:dyDescent="0.25">
      <c r="A6133" t="s">
        <v>340</v>
      </c>
      <c r="B6133" t="s">
        <v>341</v>
      </c>
      <c r="C6133" t="s">
        <v>18</v>
      </c>
      <c r="D6133" t="s">
        <v>12</v>
      </c>
      <c r="E6133">
        <v>1998</v>
      </c>
      <c r="F6133">
        <v>60000</v>
      </c>
      <c r="G6133" t="s">
        <v>341</v>
      </c>
      <c r="H6133" t="s">
        <v>19</v>
      </c>
      <c r="I6133" t="str">
        <f>VLOOKUP(H6133,Hoja3!$J$1:$K$25,2,FALSE)</f>
        <v>17</v>
      </c>
      <c r="K6133">
        <v>3066850</v>
      </c>
    </row>
    <row r="6134" spans="1:11" hidden="1" x14ac:dyDescent="0.25">
      <c r="A6134" t="s">
        <v>186</v>
      </c>
      <c r="B6134" t="s">
        <v>187</v>
      </c>
      <c r="C6134" t="s">
        <v>11</v>
      </c>
      <c r="D6134" t="s">
        <v>12</v>
      </c>
      <c r="E6134">
        <v>1998</v>
      </c>
      <c r="F6134">
        <v>1</v>
      </c>
      <c r="G6134" t="s">
        <v>187</v>
      </c>
      <c r="H6134" t="s">
        <v>13</v>
      </c>
      <c r="I6134" t="str">
        <f>VLOOKUP(H6134,Hoja3!$J$1:$K$25,2,FALSE)</f>
        <v>7</v>
      </c>
      <c r="J6134" t="s">
        <v>681</v>
      </c>
      <c r="K6134">
        <v>19676049.075701091</v>
      </c>
    </row>
    <row r="6135" spans="1:11" hidden="1" x14ac:dyDescent="0.25">
      <c r="A6135" t="s">
        <v>186</v>
      </c>
      <c r="B6135" t="s">
        <v>187</v>
      </c>
      <c r="C6135" t="s">
        <v>14</v>
      </c>
      <c r="D6135" t="s">
        <v>12</v>
      </c>
      <c r="E6135">
        <v>1998</v>
      </c>
      <c r="F6135">
        <v>1</v>
      </c>
      <c r="G6135" t="s">
        <v>187</v>
      </c>
      <c r="H6135" t="s">
        <v>15</v>
      </c>
      <c r="I6135" t="str">
        <f>VLOOKUP(H6135,Hoja3!$J$1:$K$25,2,FALSE)</f>
        <v>10</v>
      </c>
      <c r="K6135">
        <v>19676049.075701091</v>
      </c>
    </row>
    <row r="6136" spans="1:11" hidden="1" x14ac:dyDescent="0.25">
      <c r="A6136" t="s">
        <v>186</v>
      </c>
      <c r="B6136" t="s">
        <v>187</v>
      </c>
      <c r="C6136" t="s">
        <v>16</v>
      </c>
      <c r="D6136" t="s">
        <v>12</v>
      </c>
      <c r="E6136">
        <v>1998</v>
      </c>
      <c r="F6136">
        <v>420000</v>
      </c>
      <c r="G6136" t="s">
        <v>187</v>
      </c>
      <c r="H6136" t="s">
        <v>17</v>
      </c>
      <c r="I6136" t="str">
        <f>VLOOKUP(H6136,Hoja3!$J$1:$K$25,2,FALSE)</f>
        <v>14</v>
      </c>
      <c r="K6136">
        <v>19676049.075701091</v>
      </c>
    </row>
    <row r="6137" spans="1:11" hidden="1" x14ac:dyDescent="0.25">
      <c r="A6137" t="s">
        <v>186</v>
      </c>
      <c r="B6137" t="s">
        <v>187</v>
      </c>
      <c r="C6137" t="s">
        <v>18</v>
      </c>
      <c r="D6137" t="s">
        <v>12</v>
      </c>
      <c r="E6137">
        <v>1998</v>
      </c>
      <c r="F6137">
        <v>420000</v>
      </c>
      <c r="G6137" t="s">
        <v>187</v>
      </c>
      <c r="H6137" t="s">
        <v>19</v>
      </c>
      <c r="I6137" t="str">
        <f>VLOOKUP(H6137,Hoja3!$J$1:$K$25,2,FALSE)</f>
        <v>17</v>
      </c>
      <c r="K6137">
        <v>19676049.075701091</v>
      </c>
    </row>
    <row r="6138" spans="1:11" hidden="1" x14ac:dyDescent="0.25">
      <c r="A6138" t="s">
        <v>32</v>
      </c>
      <c r="B6138" t="s">
        <v>33</v>
      </c>
      <c r="C6138" t="s">
        <v>80</v>
      </c>
      <c r="D6138" t="s">
        <v>12</v>
      </c>
      <c r="E6138">
        <v>1998</v>
      </c>
      <c r="F6138">
        <v>1</v>
      </c>
      <c r="G6138" t="s">
        <v>33</v>
      </c>
      <c r="H6138" t="s">
        <v>81</v>
      </c>
      <c r="I6138" t="str">
        <f>VLOOKUP(H6138,Hoja3!$J$1:$K$25,2,FALSE)</f>
        <v>8</v>
      </c>
      <c r="J6138" t="s">
        <v>681</v>
      </c>
      <c r="K6138">
        <v>45135398.008816637</v>
      </c>
    </row>
    <row r="6139" spans="1:11" hidden="1" x14ac:dyDescent="0.25">
      <c r="A6139" t="s">
        <v>32</v>
      </c>
      <c r="B6139" t="s">
        <v>33</v>
      </c>
      <c r="C6139" t="s">
        <v>14</v>
      </c>
      <c r="D6139" t="s">
        <v>12</v>
      </c>
      <c r="E6139">
        <v>1998</v>
      </c>
      <c r="F6139">
        <v>1</v>
      </c>
      <c r="G6139" t="s">
        <v>33</v>
      </c>
      <c r="H6139" t="s">
        <v>15</v>
      </c>
      <c r="I6139" t="str">
        <f>VLOOKUP(H6139,Hoja3!$J$1:$K$25,2,FALSE)</f>
        <v>10</v>
      </c>
      <c r="K6139">
        <v>45135398.008816637</v>
      </c>
    </row>
    <row r="6140" spans="1:11" hidden="1" x14ac:dyDescent="0.25">
      <c r="A6140" t="s">
        <v>32</v>
      </c>
      <c r="B6140" t="s">
        <v>33</v>
      </c>
      <c r="C6140" t="s">
        <v>84</v>
      </c>
      <c r="D6140" t="s">
        <v>12</v>
      </c>
      <c r="E6140">
        <v>1998</v>
      </c>
      <c r="F6140">
        <v>23</v>
      </c>
      <c r="G6140" t="s">
        <v>33</v>
      </c>
      <c r="H6140" t="s">
        <v>85</v>
      </c>
      <c r="I6140" t="str">
        <f>VLOOKUP(H6140,Hoja3!$J$1:$K$25,2,FALSE)</f>
        <v>15</v>
      </c>
      <c r="K6140">
        <v>45135398.008816637</v>
      </c>
    </row>
    <row r="6141" spans="1:11" hidden="1" x14ac:dyDescent="0.25">
      <c r="A6141" t="s">
        <v>32</v>
      </c>
      <c r="B6141" t="s">
        <v>33</v>
      </c>
      <c r="C6141" t="s">
        <v>18</v>
      </c>
      <c r="D6141" t="s">
        <v>12</v>
      </c>
      <c r="E6141">
        <v>1998</v>
      </c>
      <c r="F6141">
        <v>23</v>
      </c>
      <c r="G6141" t="s">
        <v>33</v>
      </c>
      <c r="H6141" t="s">
        <v>19</v>
      </c>
      <c r="I6141" t="str">
        <f>VLOOKUP(H6141,Hoja3!$J$1:$K$25,2,FALSE)</f>
        <v>17</v>
      </c>
      <c r="K6141">
        <v>45135398.008816637</v>
      </c>
    </row>
    <row r="6142" spans="1:11" x14ac:dyDescent="0.25">
      <c r="A6142" t="s">
        <v>34</v>
      </c>
      <c r="B6142" t="s">
        <v>35</v>
      </c>
      <c r="C6142" t="s">
        <v>38</v>
      </c>
      <c r="D6142" t="s">
        <v>12</v>
      </c>
      <c r="E6142">
        <v>1998</v>
      </c>
      <c r="F6142">
        <v>1</v>
      </c>
      <c r="G6142" t="s">
        <v>35</v>
      </c>
      <c r="H6142" t="s">
        <v>39</v>
      </c>
      <c r="I6142" t="str">
        <f>VLOOKUP(H6142,Hoja3!$J$1:$K$25,2,FALSE)</f>
        <v>5</v>
      </c>
      <c r="J6142">
        <v>234774</v>
      </c>
      <c r="K6142">
        <v>2173665655.9372735</v>
      </c>
    </row>
    <row r="6143" spans="1:11" hidden="1" x14ac:dyDescent="0.25">
      <c r="A6143" t="s">
        <v>34</v>
      </c>
      <c r="B6143" t="s">
        <v>35</v>
      </c>
      <c r="C6143" t="s">
        <v>11</v>
      </c>
      <c r="D6143" t="s">
        <v>12</v>
      </c>
      <c r="E6143">
        <v>1998</v>
      </c>
      <c r="F6143">
        <v>5</v>
      </c>
      <c r="G6143" t="s">
        <v>35</v>
      </c>
      <c r="H6143" t="s">
        <v>13</v>
      </c>
      <c r="I6143" t="str">
        <f>VLOOKUP(H6143,Hoja3!$J$1:$K$25,2,FALSE)</f>
        <v>7</v>
      </c>
      <c r="J6143" t="s">
        <v>681</v>
      </c>
      <c r="K6143">
        <v>2173665655.9372735</v>
      </c>
    </row>
    <row r="6144" spans="1:11" hidden="1" x14ac:dyDescent="0.25">
      <c r="A6144" t="s">
        <v>34</v>
      </c>
      <c r="B6144" t="s">
        <v>35</v>
      </c>
      <c r="C6144" t="s">
        <v>14</v>
      </c>
      <c r="D6144" t="s">
        <v>12</v>
      </c>
      <c r="E6144">
        <v>1998</v>
      </c>
      <c r="F6144">
        <v>8</v>
      </c>
      <c r="G6144" t="s">
        <v>35</v>
      </c>
      <c r="H6144" t="s">
        <v>15</v>
      </c>
      <c r="I6144" t="str">
        <f>VLOOKUP(H6144,Hoja3!$J$1:$K$25,2,FALSE)</f>
        <v>10</v>
      </c>
      <c r="K6144">
        <v>2173665655.9372735</v>
      </c>
    </row>
    <row r="6145" spans="1:11" x14ac:dyDescent="0.25">
      <c r="A6145" t="s">
        <v>34</v>
      </c>
      <c r="B6145" t="s">
        <v>35</v>
      </c>
      <c r="C6145" t="s">
        <v>44</v>
      </c>
      <c r="D6145" t="s">
        <v>12</v>
      </c>
      <c r="E6145">
        <v>1998</v>
      </c>
      <c r="F6145">
        <v>2</v>
      </c>
      <c r="G6145" t="s">
        <v>35</v>
      </c>
      <c r="H6145" t="s">
        <v>45</v>
      </c>
      <c r="I6145" t="str">
        <f>VLOOKUP(H6145,Hoja3!$J$1:$K$25,2,FALSE)</f>
        <v>11</v>
      </c>
      <c r="J6145">
        <v>69277</v>
      </c>
      <c r="K6145">
        <v>2173665655.9372735</v>
      </c>
    </row>
    <row r="6146" spans="1:11" hidden="1" x14ac:dyDescent="0.25">
      <c r="A6146" t="s">
        <v>34</v>
      </c>
      <c r="B6146" t="s">
        <v>35</v>
      </c>
      <c r="C6146" t="s">
        <v>40</v>
      </c>
      <c r="D6146" t="s">
        <v>12</v>
      </c>
      <c r="E6146">
        <v>1998</v>
      </c>
      <c r="F6146">
        <v>10000000</v>
      </c>
      <c r="G6146" t="s">
        <v>35</v>
      </c>
      <c r="H6146" t="s">
        <v>41</v>
      </c>
      <c r="I6146" t="str">
        <f>VLOOKUP(H6146,Hoja3!$J$1:$K$25,2,FALSE)</f>
        <v>12</v>
      </c>
      <c r="K6146">
        <v>2173665655.9372735</v>
      </c>
    </row>
    <row r="6147" spans="1:11" hidden="1" x14ac:dyDescent="0.25">
      <c r="A6147" t="s">
        <v>34</v>
      </c>
      <c r="B6147" t="s">
        <v>35</v>
      </c>
      <c r="C6147" t="s">
        <v>16</v>
      </c>
      <c r="D6147" t="s">
        <v>12</v>
      </c>
      <c r="E6147">
        <v>1998</v>
      </c>
      <c r="F6147">
        <v>47500</v>
      </c>
      <c r="G6147" t="s">
        <v>35</v>
      </c>
      <c r="H6147" t="s">
        <v>17</v>
      </c>
      <c r="I6147" t="str">
        <f>VLOOKUP(H6147,Hoja3!$J$1:$K$25,2,FALSE)</f>
        <v>14</v>
      </c>
      <c r="K6147">
        <v>2173665655.9372735</v>
      </c>
    </row>
    <row r="6148" spans="1:11" hidden="1" x14ac:dyDescent="0.25">
      <c r="A6148" t="s">
        <v>34</v>
      </c>
      <c r="B6148" t="s">
        <v>35</v>
      </c>
      <c r="C6148" t="s">
        <v>18</v>
      </c>
      <c r="D6148" t="s">
        <v>12</v>
      </c>
      <c r="E6148">
        <v>1998</v>
      </c>
      <c r="F6148">
        <v>10059500</v>
      </c>
      <c r="G6148" t="s">
        <v>35</v>
      </c>
      <c r="H6148" t="s">
        <v>19</v>
      </c>
      <c r="I6148" t="str">
        <f>VLOOKUP(H6148,Hoja3!$J$1:$K$25,2,FALSE)</f>
        <v>17</v>
      </c>
      <c r="K6148">
        <v>2173665655.9372735</v>
      </c>
    </row>
    <row r="6149" spans="1:11" hidden="1" x14ac:dyDescent="0.25">
      <c r="A6149" t="s">
        <v>34</v>
      </c>
      <c r="B6149" t="s">
        <v>35</v>
      </c>
      <c r="C6149" t="s">
        <v>46</v>
      </c>
      <c r="D6149" t="s">
        <v>12</v>
      </c>
      <c r="E6149">
        <v>1998</v>
      </c>
      <c r="F6149">
        <v>12000</v>
      </c>
      <c r="G6149" t="s">
        <v>35</v>
      </c>
      <c r="H6149" t="s">
        <v>47</v>
      </c>
      <c r="I6149" t="str">
        <f>VLOOKUP(H6149,Hoja3!$J$1:$K$25,2,FALSE)</f>
        <v>18</v>
      </c>
      <c r="K6149">
        <v>2173665655.9372735</v>
      </c>
    </row>
    <row r="6150" spans="1:11" hidden="1" x14ac:dyDescent="0.25">
      <c r="A6150" t="s">
        <v>400</v>
      </c>
      <c r="B6150" t="s">
        <v>401</v>
      </c>
      <c r="C6150" t="s">
        <v>14</v>
      </c>
      <c r="D6150" t="s">
        <v>12</v>
      </c>
      <c r="E6150">
        <v>1998</v>
      </c>
      <c r="F6150">
        <v>1</v>
      </c>
      <c r="G6150" t="s">
        <v>401</v>
      </c>
      <c r="H6150" t="s">
        <v>15</v>
      </c>
      <c r="I6150" t="str">
        <f>VLOOKUP(H6150,Hoja3!$J$1:$K$25,2,FALSE)</f>
        <v>10</v>
      </c>
      <c r="K6150">
        <v>15128292.980863836</v>
      </c>
    </row>
    <row r="6151" spans="1:11" x14ac:dyDescent="0.25">
      <c r="A6151" t="s">
        <v>400</v>
      </c>
      <c r="B6151" t="s">
        <v>401</v>
      </c>
      <c r="C6151" t="s">
        <v>44</v>
      </c>
      <c r="D6151" t="s">
        <v>12</v>
      </c>
      <c r="E6151">
        <v>1998</v>
      </c>
      <c r="F6151">
        <v>1</v>
      </c>
      <c r="G6151" t="s">
        <v>401</v>
      </c>
      <c r="H6151" t="s">
        <v>45</v>
      </c>
      <c r="I6151" t="str">
        <f>VLOOKUP(H6151,Hoja3!$J$1:$K$25,2,FALSE)</f>
        <v>11</v>
      </c>
      <c r="J6151">
        <v>3849</v>
      </c>
      <c r="K6151">
        <v>15128292.980863836</v>
      </c>
    </row>
    <row r="6152" spans="1:11" hidden="1" x14ac:dyDescent="0.25">
      <c r="A6152" t="s">
        <v>400</v>
      </c>
      <c r="B6152" t="s">
        <v>401</v>
      </c>
      <c r="C6152" t="s">
        <v>18</v>
      </c>
      <c r="D6152" t="s">
        <v>12</v>
      </c>
      <c r="E6152">
        <v>1998</v>
      </c>
      <c r="F6152">
        <v>0</v>
      </c>
      <c r="G6152" t="s">
        <v>401</v>
      </c>
      <c r="H6152" t="s">
        <v>19</v>
      </c>
      <c r="I6152" t="str">
        <f>VLOOKUP(H6152,Hoja3!$J$1:$K$25,2,FALSE)</f>
        <v>17</v>
      </c>
      <c r="K6152">
        <v>15128292.980863836</v>
      </c>
    </row>
    <row r="6153" spans="1:11" hidden="1" x14ac:dyDescent="0.25">
      <c r="A6153" t="s">
        <v>400</v>
      </c>
      <c r="B6153" t="s">
        <v>401</v>
      </c>
      <c r="C6153" t="s">
        <v>46</v>
      </c>
      <c r="D6153" t="s">
        <v>12</v>
      </c>
      <c r="E6153">
        <v>1998</v>
      </c>
      <c r="F6153">
        <v>0</v>
      </c>
      <c r="G6153" t="s">
        <v>401</v>
      </c>
      <c r="H6153" t="s">
        <v>47</v>
      </c>
      <c r="I6153" t="str">
        <f>VLOOKUP(H6153,Hoja3!$J$1:$K$25,2,FALSE)</f>
        <v>18</v>
      </c>
      <c r="K6153">
        <v>15128292.980863836</v>
      </c>
    </row>
    <row r="6154" spans="1:11" hidden="1" x14ac:dyDescent="0.25">
      <c r="A6154" t="s">
        <v>146</v>
      </c>
      <c r="B6154" t="s">
        <v>147</v>
      </c>
      <c r="C6154" t="s">
        <v>78</v>
      </c>
      <c r="D6154" t="s">
        <v>12</v>
      </c>
      <c r="E6154">
        <v>1998</v>
      </c>
      <c r="F6154">
        <v>1</v>
      </c>
      <c r="G6154" t="s">
        <v>147</v>
      </c>
      <c r="H6154" t="s">
        <v>79</v>
      </c>
      <c r="I6154" t="str">
        <f>VLOOKUP(H6154,Hoja3!$J$1:$K$25,2,FALSE)</f>
        <v>6</v>
      </c>
      <c r="J6154" t="s">
        <v>681</v>
      </c>
      <c r="K6154">
        <v>102407653.0206062</v>
      </c>
    </row>
    <row r="6155" spans="1:11" hidden="1" x14ac:dyDescent="0.25">
      <c r="A6155" t="s">
        <v>146</v>
      </c>
      <c r="B6155" t="s">
        <v>147</v>
      </c>
      <c r="C6155" t="s">
        <v>14</v>
      </c>
      <c r="D6155" t="s">
        <v>12</v>
      </c>
      <c r="E6155">
        <v>1998</v>
      </c>
      <c r="F6155">
        <v>1</v>
      </c>
      <c r="G6155" t="s">
        <v>147</v>
      </c>
      <c r="H6155" t="s">
        <v>15</v>
      </c>
      <c r="I6155" t="str">
        <f>VLOOKUP(H6155,Hoja3!$J$1:$K$25,2,FALSE)</f>
        <v>10</v>
      </c>
      <c r="K6155">
        <v>102407653.0206062</v>
      </c>
    </row>
    <row r="6156" spans="1:11" hidden="1" x14ac:dyDescent="0.25">
      <c r="A6156" t="s">
        <v>146</v>
      </c>
      <c r="B6156" t="s">
        <v>147</v>
      </c>
      <c r="C6156" t="s">
        <v>82</v>
      </c>
      <c r="D6156" t="s">
        <v>12</v>
      </c>
      <c r="E6156">
        <v>1998</v>
      </c>
      <c r="F6156">
        <v>323</v>
      </c>
      <c r="G6156" t="s">
        <v>147</v>
      </c>
      <c r="H6156" t="s">
        <v>83</v>
      </c>
      <c r="I6156" t="str">
        <f>VLOOKUP(H6156,Hoja3!$J$1:$K$25,2,FALSE)</f>
        <v>13</v>
      </c>
      <c r="K6156">
        <v>102407653.0206062</v>
      </c>
    </row>
    <row r="6157" spans="1:11" hidden="1" x14ac:dyDescent="0.25">
      <c r="A6157" t="s">
        <v>146</v>
      </c>
      <c r="B6157" t="s">
        <v>147</v>
      </c>
      <c r="C6157" t="s">
        <v>18</v>
      </c>
      <c r="D6157" t="s">
        <v>12</v>
      </c>
      <c r="E6157">
        <v>1998</v>
      </c>
      <c r="F6157">
        <v>323</v>
      </c>
      <c r="G6157" t="s">
        <v>147</v>
      </c>
      <c r="H6157" t="s">
        <v>19</v>
      </c>
      <c r="I6157" t="str">
        <f>VLOOKUP(H6157,Hoja3!$J$1:$K$25,2,FALSE)</f>
        <v>17</v>
      </c>
      <c r="K6157">
        <v>102407653.0206062</v>
      </c>
    </row>
    <row r="6158" spans="1:11" hidden="1" x14ac:dyDescent="0.25">
      <c r="A6158" t="s">
        <v>36</v>
      </c>
      <c r="B6158" t="s">
        <v>37</v>
      </c>
      <c r="C6158" t="s">
        <v>38</v>
      </c>
      <c r="D6158" t="s">
        <v>12</v>
      </c>
      <c r="E6158">
        <v>1998</v>
      </c>
      <c r="F6158">
        <v>1</v>
      </c>
      <c r="G6158" t="s">
        <v>37</v>
      </c>
      <c r="H6158" t="s">
        <v>39</v>
      </c>
      <c r="I6158" t="str">
        <f>VLOOKUP(H6158,Hoja3!$J$1:$K$25,2,FALSE)</f>
        <v>5</v>
      </c>
      <c r="J6158" t="s">
        <v>681</v>
      </c>
      <c r="K6158">
        <v>20324617.844526537</v>
      </c>
    </row>
    <row r="6159" spans="1:11" hidden="1" x14ac:dyDescent="0.25">
      <c r="A6159" t="s">
        <v>36</v>
      </c>
      <c r="B6159" t="s">
        <v>37</v>
      </c>
      <c r="C6159" t="s">
        <v>14</v>
      </c>
      <c r="D6159" t="s">
        <v>12</v>
      </c>
      <c r="E6159">
        <v>1998</v>
      </c>
      <c r="F6159">
        <v>1</v>
      </c>
      <c r="G6159" t="s">
        <v>37</v>
      </c>
      <c r="H6159" t="s">
        <v>15</v>
      </c>
      <c r="I6159" t="str">
        <f>VLOOKUP(H6159,Hoja3!$J$1:$K$25,2,FALSE)</f>
        <v>10</v>
      </c>
      <c r="K6159">
        <v>20324617.844526537</v>
      </c>
    </row>
    <row r="6160" spans="1:11" hidden="1" x14ac:dyDescent="0.25">
      <c r="A6160" t="s">
        <v>36</v>
      </c>
      <c r="B6160" t="s">
        <v>37</v>
      </c>
      <c r="C6160" t="s">
        <v>40</v>
      </c>
      <c r="D6160" t="s">
        <v>12</v>
      </c>
      <c r="E6160">
        <v>1998</v>
      </c>
      <c r="F6160">
        <v>20700</v>
      </c>
      <c r="G6160" t="s">
        <v>37</v>
      </c>
      <c r="H6160" t="s">
        <v>41</v>
      </c>
      <c r="I6160" t="str">
        <f>VLOOKUP(H6160,Hoja3!$J$1:$K$25,2,FALSE)</f>
        <v>12</v>
      </c>
      <c r="K6160">
        <v>20324617.844526537</v>
      </c>
    </row>
    <row r="6161" spans="1:11" hidden="1" x14ac:dyDescent="0.25">
      <c r="A6161" t="s">
        <v>36</v>
      </c>
      <c r="B6161" t="s">
        <v>37</v>
      </c>
      <c r="C6161" t="s">
        <v>18</v>
      </c>
      <c r="D6161" t="s">
        <v>12</v>
      </c>
      <c r="E6161">
        <v>1998</v>
      </c>
      <c r="F6161">
        <v>20700</v>
      </c>
      <c r="G6161" t="s">
        <v>37</v>
      </c>
      <c r="H6161" t="s">
        <v>19</v>
      </c>
      <c r="I6161" t="str">
        <f>VLOOKUP(H6161,Hoja3!$J$1:$K$25,2,FALSE)</f>
        <v>17</v>
      </c>
      <c r="K6161">
        <v>20324617.844526537</v>
      </c>
    </row>
    <row r="6162" spans="1:11" hidden="1" x14ac:dyDescent="0.25">
      <c r="A6162" t="s">
        <v>190</v>
      </c>
      <c r="B6162" t="s">
        <v>191</v>
      </c>
      <c r="C6162" t="s">
        <v>38</v>
      </c>
      <c r="D6162" t="s">
        <v>12</v>
      </c>
      <c r="E6162">
        <v>1998</v>
      </c>
      <c r="F6162">
        <v>1</v>
      </c>
      <c r="G6162" t="s">
        <v>191</v>
      </c>
      <c r="H6162" t="s">
        <v>39</v>
      </c>
      <c r="I6162" t="str">
        <f>VLOOKUP(H6162,Hoja3!$J$1:$K$25,2,FALSE)</f>
        <v>5</v>
      </c>
      <c r="J6162" t="s">
        <v>681</v>
      </c>
      <c r="K6162">
        <v>2533819.4064915967</v>
      </c>
    </row>
    <row r="6163" spans="1:11" hidden="1" x14ac:dyDescent="0.25">
      <c r="A6163" t="s">
        <v>190</v>
      </c>
      <c r="B6163" t="s">
        <v>191</v>
      </c>
      <c r="C6163" t="s">
        <v>14</v>
      </c>
      <c r="D6163" t="s">
        <v>12</v>
      </c>
      <c r="E6163">
        <v>1998</v>
      </c>
      <c r="F6163">
        <v>1</v>
      </c>
      <c r="G6163" t="s">
        <v>191</v>
      </c>
      <c r="H6163" t="s">
        <v>15</v>
      </c>
      <c r="I6163" t="str">
        <f>VLOOKUP(H6163,Hoja3!$J$1:$K$25,2,FALSE)</f>
        <v>10</v>
      </c>
      <c r="K6163">
        <v>2533819.4064915967</v>
      </c>
    </row>
    <row r="6164" spans="1:11" hidden="1" x14ac:dyDescent="0.25">
      <c r="A6164" t="s">
        <v>190</v>
      </c>
      <c r="B6164" t="s">
        <v>191</v>
      </c>
      <c r="C6164" t="s">
        <v>40</v>
      </c>
      <c r="D6164" t="s">
        <v>12</v>
      </c>
      <c r="E6164">
        <v>1998</v>
      </c>
      <c r="F6164">
        <v>10000</v>
      </c>
      <c r="G6164" t="s">
        <v>191</v>
      </c>
      <c r="H6164" t="s">
        <v>41</v>
      </c>
      <c r="I6164" t="str">
        <f>VLOOKUP(H6164,Hoja3!$J$1:$K$25,2,FALSE)</f>
        <v>12</v>
      </c>
      <c r="K6164">
        <v>2533819.4064915967</v>
      </c>
    </row>
    <row r="6165" spans="1:11" hidden="1" x14ac:dyDescent="0.25">
      <c r="A6165" t="s">
        <v>190</v>
      </c>
      <c r="B6165" t="s">
        <v>191</v>
      </c>
      <c r="C6165" t="s">
        <v>18</v>
      </c>
      <c r="D6165" t="s">
        <v>12</v>
      </c>
      <c r="E6165">
        <v>1998</v>
      </c>
      <c r="F6165">
        <v>10000</v>
      </c>
      <c r="G6165" t="s">
        <v>191</v>
      </c>
      <c r="H6165" t="s">
        <v>19</v>
      </c>
      <c r="I6165" t="str">
        <f>VLOOKUP(H6165,Hoja3!$J$1:$K$25,2,FALSE)</f>
        <v>17</v>
      </c>
      <c r="K6165">
        <v>2533819.4064915967</v>
      </c>
    </row>
    <row r="6166" spans="1:11" hidden="1" x14ac:dyDescent="0.25">
      <c r="A6166" t="s">
        <v>42</v>
      </c>
      <c r="B6166" t="s">
        <v>43</v>
      </c>
      <c r="C6166" t="s">
        <v>11</v>
      </c>
      <c r="D6166" t="s">
        <v>12</v>
      </c>
      <c r="E6166">
        <v>1998</v>
      </c>
      <c r="F6166">
        <v>1</v>
      </c>
      <c r="G6166" t="s">
        <v>43</v>
      </c>
      <c r="H6166" t="s">
        <v>13</v>
      </c>
      <c r="I6166" t="str">
        <f>VLOOKUP(H6166,Hoja3!$J$1:$K$25,2,FALSE)</f>
        <v>7</v>
      </c>
      <c r="J6166" t="s">
        <v>681</v>
      </c>
      <c r="K6166">
        <v>2142470914.4013569</v>
      </c>
    </row>
    <row r="6167" spans="1:11" x14ac:dyDescent="0.25">
      <c r="A6167" t="s">
        <v>42</v>
      </c>
      <c r="B6167" t="s">
        <v>43</v>
      </c>
      <c r="C6167" t="s">
        <v>26</v>
      </c>
      <c r="D6167" t="s">
        <v>12</v>
      </c>
      <c r="E6167">
        <v>1998</v>
      </c>
      <c r="F6167">
        <v>1</v>
      </c>
      <c r="G6167" t="s">
        <v>43</v>
      </c>
      <c r="H6167" t="s">
        <v>27</v>
      </c>
      <c r="I6167" t="str">
        <f>VLOOKUP(H6167,Hoja3!$J$1:$K$25,2,FALSE)</f>
        <v>9</v>
      </c>
      <c r="J6167">
        <v>2886560</v>
      </c>
      <c r="K6167">
        <v>2142470914.4013569</v>
      </c>
    </row>
    <row r="6168" spans="1:11" hidden="1" x14ac:dyDescent="0.25">
      <c r="A6168" t="s">
        <v>42</v>
      </c>
      <c r="B6168" t="s">
        <v>43</v>
      </c>
      <c r="C6168" t="s">
        <v>14</v>
      </c>
      <c r="D6168" t="s">
        <v>12</v>
      </c>
      <c r="E6168">
        <v>1998</v>
      </c>
      <c r="F6168">
        <v>3</v>
      </c>
      <c r="G6168" t="s">
        <v>43</v>
      </c>
      <c r="H6168" t="s">
        <v>15</v>
      </c>
      <c r="I6168" t="str">
        <f>VLOOKUP(H6168,Hoja3!$J$1:$K$25,2,FALSE)</f>
        <v>10</v>
      </c>
      <c r="K6168">
        <v>2142470914.4013569</v>
      </c>
    </row>
    <row r="6169" spans="1:11" hidden="1" x14ac:dyDescent="0.25">
      <c r="A6169" t="s">
        <v>42</v>
      </c>
      <c r="B6169" t="s">
        <v>43</v>
      </c>
      <c r="C6169" t="s">
        <v>44</v>
      </c>
      <c r="D6169" t="s">
        <v>12</v>
      </c>
      <c r="E6169">
        <v>1998</v>
      </c>
      <c r="F6169">
        <v>1</v>
      </c>
      <c r="G6169" t="s">
        <v>43</v>
      </c>
      <c r="H6169" t="s">
        <v>45</v>
      </c>
      <c r="I6169" t="str">
        <f>VLOOKUP(H6169,Hoja3!$J$1:$K$25,2,FALSE)</f>
        <v>11</v>
      </c>
      <c r="J6169" t="s">
        <v>681</v>
      </c>
      <c r="K6169">
        <v>2142470914.4013569</v>
      </c>
    </row>
    <row r="6170" spans="1:11" hidden="1" x14ac:dyDescent="0.25">
      <c r="A6170" t="s">
        <v>42</v>
      </c>
      <c r="B6170" t="s">
        <v>43</v>
      </c>
      <c r="C6170" t="s">
        <v>16</v>
      </c>
      <c r="D6170" t="s">
        <v>12</v>
      </c>
      <c r="E6170">
        <v>1998</v>
      </c>
      <c r="F6170">
        <v>3100</v>
      </c>
      <c r="G6170" t="s">
        <v>43</v>
      </c>
      <c r="H6170" t="s">
        <v>17</v>
      </c>
      <c r="I6170" t="str">
        <f>VLOOKUP(H6170,Hoja3!$J$1:$K$25,2,FALSE)</f>
        <v>14</v>
      </c>
      <c r="K6170">
        <v>2142470914.4013569</v>
      </c>
    </row>
    <row r="6171" spans="1:11" hidden="1" x14ac:dyDescent="0.25">
      <c r="A6171" t="s">
        <v>42</v>
      </c>
      <c r="B6171" t="s">
        <v>43</v>
      </c>
      <c r="C6171" t="s">
        <v>28</v>
      </c>
      <c r="D6171" t="s">
        <v>12</v>
      </c>
      <c r="E6171">
        <v>1998</v>
      </c>
      <c r="F6171">
        <v>2000</v>
      </c>
      <c r="G6171" t="s">
        <v>43</v>
      </c>
      <c r="H6171" t="s">
        <v>29</v>
      </c>
      <c r="I6171" t="str">
        <f>VLOOKUP(H6171,Hoja3!$J$1:$K$25,2,FALSE)</f>
        <v>16</v>
      </c>
      <c r="K6171">
        <v>2142470914.4013569</v>
      </c>
    </row>
    <row r="6172" spans="1:11" hidden="1" x14ac:dyDescent="0.25">
      <c r="A6172" t="s">
        <v>42</v>
      </c>
      <c r="B6172" t="s">
        <v>43</v>
      </c>
      <c r="C6172" t="s">
        <v>18</v>
      </c>
      <c r="D6172" t="s">
        <v>12</v>
      </c>
      <c r="E6172">
        <v>1998</v>
      </c>
      <c r="F6172">
        <v>13100</v>
      </c>
      <c r="G6172" t="s">
        <v>43</v>
      </c>
      <c r="H6172" t="s">
        <v>19</v>
      </c>
      <c r="I6172" t="str">
        <f>VLOOKUP(H6172,Hoja3!$J$1:$K$25,2,FALSE)</f>
        <v>17</v>
      </c>
      <c r="K6172">
        <v>2142470914.4013569</v>
      </c>
    </row>
    <row r="6173" spans="1:11" hidden="1" x14ac:dyDescent="0.25">
      <c r="A6173" t="s">
        <v>42</v>
      </c>
      <c r="B6173" t="s">
        <v>43</v>
      </c>
      <c r="C6173" t="s">
        <v>46</v>
      </c>
      <c r="D6173" t="s">
        <v>12</v>
      </c>
      <c r="E6173">
        <v>1998</v>
      </c>
      <c r="F6173">
        <v>8000</v>
      </c>
      <c r="G6173" t="s">
        <v>43</v>
      </c>
      <c r="H6173" t="s">
        <v>47</v>
      </c>
      <c r="I6173" t="str">
        <f>VLOOKUP(H6173,Hoja3!$J$1:$K$25,2,FALSE)</f>
        <v>18</v>
      </c>
      <c r="K6173">
        <v>2142470914.4013569</v>
      </c>
    </row>
    <row r="6174" spans="1:11" hidden="1" x14ac:dyDescent="0.25">
      <c r="A6174" t="s">
        <v>148</v>
      </c>
      <c r="B6174" t="s">
        <v>149</v>
      </c>
      <c r="C6174" t="s">
        <v>11</v>
      </c>
      <c r="D6174" t="s">
        <v>12</v>
      </c>
      <c r="E6174">
        <v>1998</v>
      </c>
      <c r="F6174">
        <v>1</v>
      </c>
      <c r="G6174" t="s">
        <v>149</v>
      </c>
      <c r="H6174" t="s">
        <v>13</v>
      </c>
      <c r="I6174" t="str">
        <f>VLOOKUP(H6174,Hoja3!$J$1:$K$25,2,FALSE)</f>
        <v>7</v>
      </c>
      <c r="J6174" t="s">
        <v>681</v>
      </c>
      <c r="K6174">
        <v>2555492.0852483064</v>
      </c>
    </row>
    <row r="6175" spans="1:11" hidden="1" x14ac:dyDescent="0.25">
      <c r="A6175" t="s">
        <v>148</v>
      </c>
      <c r="B6175" t="s">
        <v>149</v>
      </c>
      <c r="C6175" t="s">
        <v>14</v>
      </c>
      <c r="D6175" t="s">
        <v>12</v>
      </c>
      <c r="E6175">
        <v>1998</v>
      </c>
      <c r="F6175">
        <v>1</v>
      </c>
      <c r="G6175" t="s">
        <v>149</v>
      </c>
      <c r="H6175" t="s">
        <v>15</v>
      </c>
      <c r="I6175" t="str">
        <f>VLOOKUP(H6175,Hoja3!$J$1:$K$25,2,FALSE)</f>
        <v>10</v>
      </c>
      <c r="K6175">
        <v>2555492.0852483064</v>
      </c>
    </row>
    <row r="6176" spans="1:11" hidden="1" x14ac:dyDescent="0.25">
      <c r="A6176" t="s">
        <v>148</v>
      </c>
      <c r="B6176" t="s">
        <v>149</v>
      </c>
      <c r="C6176" t="s">
        <v>16</v>
      </c>
      <c r="D6176" t="s">
        <v>12</v>
      </c>
      <c r="E6176">
        <v>1998</v>
      </c>
      <c r="F6176">
        <v>9200</v>
      </c>
      <c r="G6176" t="s">
        <v>149</v>
      </c>
      <c r="H6176" t="s">
        <v>17</v>
      </c>
      <c r="I6176" t="str">
        <f>VLOOKUP(H6176,Hoja3!$J$1:$K$25,2,FALSE)</f>
        <v>14</v>
      </c>
      <c r="K6176">
        <v>2555492.0852483064</v>
      </c>
    </row>
    <row r="6177" spans="1:11" hidden="1" x14ac:dyDescent="0.25">
      <c r="A6177" t="s">
        <v>148</v>
      </c>
      <c r="B6177" t="s">
        <v>149</v>
      </c>
      <c r="C6177" t="s">
        <v>18</v>
      </c>
      <c r="D6177" t="s">
        <v>12</v>
      </c>
      <c r="E6177">
        <v>1998</v>
      </c>
      <c r="F6177">
        <v>9200</v>
      </c>
      <c r="G6177" t="s">
        <v>149</v>
      </c>
      <c r="H6177" t="s">
        <v>19</v>
      </c>
      <c r="I6177" t="str">
        <f>VLOOKUP(H6177,Hoja3!$J$1:$K$25,2,FALSE)</f>
        <v>17</v>
      </c>
      <c r="K6177">
        <v>2555492.0852483064</v>
      </c>
    </row>
    <row r="6178" spans="1:11" hidden="1" x14ac:dyDescent="0.25">
      <c r="A6178" t="s">
        <v>150</v>
      </c>
      <c r="B6178" t="s">
        <v>151</v>
      </c>
      <c r="C6178" t="s">
        <v>11</v>
      </c>
      <c r="D6178" t="s">
        <v>12</v>
      </c>
      <c r="E6178">
        <v>1998</v>
      </c>
      <c r="F6178">
        <v>1</v>
      </c>
      <c r="G6178" t="s">
        <v>151</v>
      </c>
      <c r="H6178" t="s">
        <v>13</v>
      </c>
      <c r="I6178" t="str">
        <f>VLOOKUP(H6178,Hoja3!$J$1:$K$25,2,FALSE)</f>
        <v>7</v>
      </c>
      <c r="J6178" t="s">
        <v>681</v>
      </c>
      <c r="K6178">
        <v>13149325.362334669</v>
      </c>
    </row>
    <row r="6179" spans="1:11" hidden="1" x14ac:dyDescent="0.25">
      <c r="A6179" t="s">
        <v>150</v>
      </c>
      <c r="B6179" t="s">
        <v>151</v>
      </c>
      <c r="C6179" t="s">
        <v>14</v>
      </c>
      <c r="D6179" t="s">
        <v>12</v>
      </c>
      <c r="E6179">
        <v>1998</v>
      </c>
      <c r="F6179">
        <v>1</v>
      </c>
      <c r="G6179" t="s">
        <v>151</v>
      </c>
      <c r="H6179" t="s">
        <v>15</v>
      </c>
      <c r="I6179" t="str">
        <f>VLOOKUP(H6179,Hoja3!$J$1:$K$25,2,FALSE)</f>
        <v>10</v>
      </c>
      <c r="K6179">
        <v>13149325.362334669</v>
      </c>
    </row>
    <row r="6180" spans="1:11" hidden="1" x14ac:dyDescent="0.25">
      <c r="A6180" t="s">
        <v>150</v>
      </c>
      <c r="B6180" t="s">
        <v>151</v>
      </c>
      <c r="C6180" t="s">
        <v>16</v>
      </c>
      <c r="D6180" t="s">
        <v>12</v>
      </c>
      <c r="E6180">
        <v>1998</v>
      </c>
      <c r="F6180">
        <v>1000</v>
      </c>
      <c r="G6180" t="s">
        <v>151</v>
      </c>
      <c r="H6180" t="s">
        <v>17</v>
      </c>
      <c r="I6180" t="str">
        <f>VLOOKUP(H6180,Hoja3!$J$1:$K$25,2,FALSE)</f>
        <v>14</v>
      </c>
      <c r="K6180">
        <v>13149325.362334669</v>
      </c>
    </row>
    <row r="6181" spans="1:11" hidden="1" x14ac:dyDescent="0.25">
      <c r="A6181" t="s">
        <v>150</v>
      </c>
      <c r="B6181" t="s">
        <v>151</v>
      </c>
      <c r="C6181" t="s">
        <v>18</v>
      </c>
      <c r="D6181" t="s">
        <v>12</v>
      </c>
      <c r="E6181">
        <v>1998</v>
      </c>
      <c r="F6181">
        <v>1000</v>
      </c>
      <c r="G6181" t="s">
        <v>151</v>
      </c>
      <c r="H6181" t="s">
        <v>19</v>
      </c>
      <c r="I6181" t="str">
        <f>VLOOKUP(H6181,Hoja3!$J$1:$K$25,2,FALSE)</f>
        <v>17</v>
      </c>
      <c r="K6181">
        <v>13149325.362334669</v>
      </c>
    </row>
    <row r="6182" spans="1:11" x14ac:dyDescent="0.25">
      <c r="A6182" t="s">
        <v>50</v>
      </c>
      <c r="B6182" t="s">
        <v>51</v>
      </c>
      <c r="C6182" t="s">
        <v>11</v>
      </c>
      <c r="D6182" t="s">
        <v>12</v>
      </c>
      <c r="E6182">
        <v>1998</v>
      </c>
      <c r="F6182">
        <v>5</v>
      </c>
      <c r="G6182" t="s">
        <v>51</v>
      </c>
      <c r="H6182" t="s">
        <v>13</v>
      </c>
      <c r="I6182" t="str">
        <f>VLOOKUP(H6182,Hoja3!$J$1:$K$25,2,FALSE)</f>
        <v>7</v>
      </c>
      <c r="J6182">
        <v>57731200</v>
      </c>
      <c r="K6182">
        <v>17794783039.551956</v>
      </c>
    </row>
    <row r="6183" spans="1:11" x14ac:dyDescent="0.25">
      <c r="A6183" t="s">
        <v>50</v>
      </c>
      <c r="B6183" t="s">
        <v>51</v>
      </c>
      <c r="C6183" t="s">
        <v>80</v>
      </c>
      <c r="D6183" t="s">
        <v>12</v>
      </c>
      <c r="E6183">
        <v>1998</v>
      </c>
      <c r="F6183">
        <v>1</v>
      </c>
      <c r="G6183" t="s">
        <v>51</v>
      </c>
      <c r="H6183" t="s">
        <v>81</v>
      </c>
      <c r="I6183" t="str">
        <f>VLOOKUP(H6183,Hoja3!$J$1:$K$25,2,FALSE)</f>
        <v>8</v>
      </c>
      <c r="J6183">
        <v>1712692</v>
      </c>
      <c r="K6183">
        <v>17794783039.551956</v>
      </c>
    </row>
    <row r="6184" spans="1:11" hidden="1" x14ac:dyDescent="0.25">
      <c r="A6184" t="s">
        <v>50</v>
      </c>
      <c r="B6184" t="s">
        <v>51</v>
      </c>
      <c r="C6184" t="s">
        <v>26</v>
      </c>
      <c r="D6184" t="s">
        <v>12</v>
      </c>
      <c r="E6184">
        <v>1998</v>
      </c>
      <c r="F6184">
        <v>5</v>
      </c>
      <c r="G6184" t="s">
        <v>51</v>
      </c>
      <c r="H6184" t="s">
        <v>27</v>
      </c>
      <c r="I6184" t="str">
        <f>VLOOKUP(H6184,Hoja3!$J$1:$K$25,2,FALSE)</f>
        <v>9</v>
      </c>
      <c r="J6184" t="s">
        <v>681</v>
      </c>
      <c r="K6184">
        <v>17794783039.551956</v>
      </c>
    </row>
    <row r="6185" spans="1:11" hidden="1" x14ac:dyDescent="0.25">
      <c r="A6185" t="s">
        <v>50</v>
      </c>
      <c r="B6185" t="s">
        <v>51</v>
      </c>
      <c r="C6185" t="s">
        <v>14</v>
      </c>
      <c r="D6185" t="s">
        <v>12</v>
      </c>
      <c r="E6185">
        <v>1998</v>
      </c>
      <c r="F6185">
        <v>11</v>
      </c>
      <c r="G6185" t="s">
        <v>51</v>
      </c>
      <c r="H6185" t="s">
        <v>15</v>
      </c>
      <c r="I6185" t="str">
        <f>VLOOKUP(H6185,Hoja3!$J$1:$K$25,2,FALSE)</f>
        <v>10</v>
      </c>
      <c r="K6185">
        <v>17794783039.551956</v>
      </c>
    </row>
    <row r="6186" spans="1:11" hidden="1" x14ac:dyDescent="0.25">
      <c r="A6186" t="s">
        <v>50</v>
      </c>
      <c r="B6186" t="s">
        <v>51</v>
      </c>
      <c r="C6186" t="s">
        <v>16</v>
      </c>
      <c r="D6186" t="s">
        <v>12</v>
      </c>
      <c r="E6186">
        <v>1998</v>
      </c>
      <c r="F6186">
        <v>242714300</v>
      </c>
      <c r="G6186" t="s">
        <v>51</v>
      </c>
      <c r="H6186" t="s">
        <v>17</v>
      </c>
      <c r="I6186" t="str">
        <f>VLOOKUP(H6186,Hoja3!$J$1:$K$25,2,FALSE)</f>
        <v>14</v>
      </c>
      <c r="K6186">
        <v>17794783039.551956</v>
      </c>
    </row>
    <row r="6187" spans="1:11" hidden="1" x14ac:dyDescent="0.25">
      <c r="A6187" t="s">
        <v>50</v>
      </c>
      <c r="B6187" t="s">
        <v>51</v>
      </c>
      <c r="C6187" t="s">
        <v>84</v>
      </c>
      <c r="D6187" t="s">
        <v>12</v>
      </c>
      <c r="E6187">
        <v>1998</v>
      </c>
      <c r="F6187">
        <v>15</v>
      </c>
      <c r="G6187" t="s">
        <v>51</v>
      </c>
      <c r="H6187" t="s">
        <v>85</v>
      </c>
      <c r="I6187" t="str">
        <f>VLOOKUP(H6187,Hoja3!$J$1:$K$25,2,FALSE)</f>
        <v>15</v>
      </c>
      <c r="K6187">
        <v>17794783039.551956</v>
      </c>
    </row>
    <row r="6188" spans="1:11" hidden="1" x14ac:dyDescent="0.25">
      <c r="A6188" t="s">
        <v>50</v>
      </c>
      <c r="B6188" t="s">
        <v>51</v>
      </c>
      <c r="C6188" t="s">
        <v>28</v>
      </c>
      <c r="D6188" t="s">
        <v>12</v>
      </c>
      <c r="E6188">
        <v>1998</v>
      </c>
      <c r="F6188">
        <v>11001464</v>
      </c>
      <c r="G6188" t="s">
        <v>51</v>
      </c>
      <c r="H6188" t="s">
        <v>29</v>
      </c>
      <c r="I6188" t="str">
        <f>VLOOKUP(H6188,Hoja3!$J$1:$K$25,2,FALSE)</f>
        <v>16</v>
      </c>
      <c r="K6188">
        <v>17794783039.551956</v>
      </c>
    </row>
    <row r="6189" spans="1:11" hidden="1" x14ac:dyDescent="0.25">
      <c r="A6189" t="s">
        <v>50</v>
      </c>
      <c r="B6189" t="s">
        <v>51</v>
      </c>
      <c r="C6189" t="s">
        <v>18</v>
      </c>
      <c r="D6189" t="s">
        <v>12</v>
      </c>
      <c r="E6189">
        <v>1998</v>
      </c>
      <c r="F6189">
        <v>253715779</v>
      </c>
      <c r="G6189" t="s">
        <v>51</v>
      </c>
      <c r="H6189" t="s">
        <v>19</v>
      </c>
      <c r="I6189" t="str">
        <f>VLOOKUP(H6189,Hoja3!$J$1:$K$25,2,FALSE)</f>
        <v>17</v>
      </c>
      <c r="K6189">
        <v>17794783039.551956</v>
      </c>
    </row>
    <row r="6190" spans="1:11" hidden="1" x14ac:dyDescent="0.25">
      <c r="A6190" t="s">
        <v>52</v>
      </c>
      <c r="B6190" t="s">
        <v>53</v>
      </c>
      <c r="C6190" t="s">
        <v>38</v>
      </c>
      <c r="D6190" t="s">
        <v>12</v>
      </c>
      <c r="E6190">
        <v>1998</v>
      </c>
      <c r="F6190">
        <v>1</v>
      </c>
      <c r="G6190" t="s">
        <v>53</v>
      </c>
      <c r="H6190" t="s">
        <v>39</v>
      </c>
      <c r="I6190" t="str">
        <f>VLOOKUP(H6190,Hoja3!$J$1:$K$25,2,FALSE)</f>
        <v>5</v>
      </c>
      <c r="J6190" t="s">
        <v>681</v>
      </c>
      <c r="K6190">
        <v>363493841.24430329</v>
      </c>
    </row>
    <row r="6191" spans="1:11" hidden="1" x14ac:dyDescent="0.25">
      <c r="A6191" t="s">
        <v>52</v>
      </c>
      <c r="B6191" t="s">
        <v>53</v>
      </c>
      <c r="C6191" t="s">
        <v>80</v>
      </c>
      <c r="D6191" t="s">
        <v>12</v>
      </c>
      <c r="E6191">
        <v>1998</v>
      </c>
      <c r="F6191">
        <v>1</v>
      </c>
      <c r="G6191" t="s">
        <v>53</v>
      </c>
      <c r="H6191" t="s">
        <v>81</v>
      </c>
      <c r="I6191" t="str">
        <f>VLOOKUP(H6191,Hoja3!$J$1:$K$25,2,FALSE)</f>
        <v>8</v>
      </c>
      <c r="J6191" t="s">
        <v>681</v>
      </c>
      <c r="K6191">
        <v>363493841.24430329</v>
      </c>
    </row>
    <row r="6192" spans="1:11" hidden="1" x14ac:dyDescent="0.25">
      <c r="A6192" t="s">
        <v>52</v>
      </c>
      <c r="B6192" t="s">
        <v>53</v>
      </c>
      <c r="C6192" t="s">
        <v>14</v>
      </c>
      <c r="D6192" t="s">
        <v>12</v>
      </c>
      <c r="E6192">
        <v>1998</v>
      </c>
      <c r="F6192">
        <v>2</v>
      </c>
      <c r="G6192" t="s">
        <v>53</v>
      </c>
      <c r="H6192" t="s">
        <v>15</v>
      </c>
      <c r="I6192" t="str">
        <f>VLOOKUP(H6192,Hoja3!$J$1:$K$25,2,FALSE)</f>
        <v>10</v>
      </c>
      <c r="K6192">
        <v>363493841.24430329</v>
      </c>
    </row>
    <row r="6193" spans="1:11" hidden="1" x14ac:dyDescent="0.25">
      <c r="A6193" t="s">
        <v>52</v>
      </c>
      <c r="B6193" t="s">
        <v>53</v>
      </c>
      <c r="C6193" t="s">
        <v>40</v>
      </c>
      <c r="D6193" t="s">
        <v>12</v>
      </c>
      <c r="E6193">
        <v>1998</v>
      </c>
      <c r="F6193">
        <v>100000</v>
      </c>
      <c r="G6193" t="s">
        <v>53</v>
      </c>
      <c r="H6193" t="s">
        <v>41</v>
      </c>
      <c r="I6193" t="str">
        <f>VLOOKUP(H6193,Hoja3!$J$1:$K$25,2,FALSE)</f>
        <v>12</v>
      </c>
      <c r="K6193">
        <v>363493841.24430329</v>
      </c>
    </row>
    <row r="6194" spans="1:11" hidden="1" x14ac:dyDescent="0.25">
      <c r="A6194" t="s">
        <v>52</v>
      </c>
      <c r="B6194" t="s">
        <v>53</v>
      </c>
      <c r="C6194" t="s">
        <v>84</v>
      </c>
      <c r="D6194" t="s">
        <v>12</v>
      </c>
      <c r="E6194">
        <v>1998</v>
      </c>
      <c r="F6194">
        <v>0</v>
      </c>
      <c r="G6194" t="s">
        <v>53</v>
      </c>
      <c r="H6194" t="s">
        <v>85</v>
      </c>
      <c r="I6194" t="str">
        <f>VLOOKUP(H6194,Hoja3!$J$1:$K$25,2,FALSE)</f>
        <v>15</v>
      </c>
      <c r="K6194">
        <v>363493841.24430329</v>
      </c>
    </row>
    <row r="6195" spans="1:11" hidden="1" x14ac:dyDescent="0.25">
      <c r="A6195" t="s">
        <v>52</v>
      </c>
      <c r="B6195" t="s">
        <v>53</v>
      </c>
      <c r="C6195" t="s">
        <v>18</v>
      </c>
      <c r="D6195" t="s">
        <v>12</v>
      </c>
      <c r="E6195">
        <v>1998</v>
      </c>
      <c r="F6195">
        <v>100000</v>
      </c>
      <c r="G6195" t="s">
        <v>53</v>
      </c>
      <c r="H6195" t="s">
        <v>19</v>
      </c>
      <c r="I6195" t="str">
        <f>VLOOKUP(H6195,Hoja3!$J$1:$K$25,2,FALSE)</f>
        <v>17</v>
      </c>
      <c r="K6195">
        <v>363493841.24430329</v>
      </c>
    </row>
    <row r="6196" spans="1:11" x14ac:dyDescent="0.25">
      <c r="A6196" t="s">
        <v>236</v>
      </c>
      <c r="B6196" t="s">
        <v>237</v>
      </c>
      <c r="C6196" t="s">
        <v>11</v>
      </c>
      <c r="D6196" t="s">
        <v>12</v>
      </c>
      <c r="E6196">
        <v>1998</v>
      </c>
      <c r="F6196">
        <v>1</v>
      </c>
      <c r="G6196" t="s">
        <v>237</v>
      </c>
      <c r="H6196" t="s">
        <v>13</v>
      </c>
      <c r="I6196" t="str">
        <f>VLOOKUP(H6196,Hoja3!$J$1:$K$25,2,FALSE)</f>
        <v>7</v>
      </c>
      <c r="J6196">
        <v>114</v>
      </c>
      <c r="K6196">
        <v>15321055.8225167</v>
      </c>
    </row>
    <row r="6197" spans="1:11" hidden="1" x14ac:dyDescent="0.25">
      <c r="A6197" t="s">
        <v>236</v>
      </c>
      <c r="B6197" t="s">
        <v>237</v>
      </c>
      <c r="C6197" t="s">
        <v>14</v>
      </c>
      <c r="D6197" t="s">
        <v>12</v>
      </c>
      <c r="E6197">
        <v>1998</v>
      </c>
      <c r="F6197">
        <v>1</v>
      </c>
      <c r="G6197" t="s">
        <v>237</v>
      </c>
      <c r="H6197" t="s">
        <v>15</v>
      </c>
      <c r="I6197" t="str">
        <f>VLOOKUP(H6197,Hoja3!$J$1:$K$25,2,FALSE)</f>
        <v>10</v>
      </c>
      <c r="K6197">
        <v>15321055.8225167</v>
      </c>
    </row>
    <row r="6198" spans="1:11" hidden="1" x14ac:dyDescent="0.25">
      <c r="A6198" t="s">
        <v>236</v>
      </c>
      <c r="B6198" t="s">
        <v>237</v>
      </c>
      <c r="C6198" t="s">
        <v>16</v>
      </c>
      <c r="D6198" t="s">
        <v>12</v>
      </c>
      <c r="E6198">
        <v>1998</v>
      </c>
      <c r="F6198">
        <v>20000</v>
      </c>
      <c r="G6198" t="s">
        <v>237</v>
      </c>
      <c r="H6198" t="s">
        <v>17</v>
      </c>
      <c r="I6198" t="str">
        <f>VLOOKUP(H6198,Hoja3!$J$1:$K$25,2,FALSE)</f>
        <v>14</v>
      </c>
      <c r="K6198">
        <v>15321055.8225167</v>
      </c>
    </row>
    <row r="6199" spans="1:11" hidden="1" x14ac:dyDescent="0.25">
      <c r="A6199" t="s">
        <v>236</v>
      </c>
      <c r="B6199" t="s">
        <v>237</v>
      </c>
      <c r="C6199" t="s">
        <v>18</v>
      </c>
      <c r="D6199" t="s">
        <v>12</v>
      </c>
      <c r="E6199">
        <v>1998</v>
      </c>
      <c r="F6199">
        <v>20000</v>
      </c>
      <c r="G6199" t="s">
        <v>237</v>
      </c>
      <c r="H6199" t="s">
        <v>19</v>
      </c>
      <c r="I6199" t="str">
        <f>VLOOKUP(H6199,Hoja3!$J$1:$K$25,2,FALSE)</f>
        <v>17</v>
      </c>
      <c r="K6199">
        <v>15321055.8225167</v>
      </c>
    </row>
    <row r="6200" spans="1:11" x14ac:dyDescent="0.25">
      <c r="A6200" t="s">
        <v>54</v>
      </c>
      <c r="B6200" t="s">
        <v>55</v>
      </c>
      <c r="C6200" t="s">
        <v>38</v>
      </c>
      <c r="D6200" t="s">
        <v>12</v>
      </c>
      <c r="E6200">
        <v>1998</v>
      </c>
      <c r="F6200">
        <v>1</v>
      </c>
      <c r="G6200" t="s">
        <v>55</v>
      </c>
      <c r="H6200" t="s">
        <v>39</v>
      </c>
      <c r="I6200" t="str">
        <f>VLOOKUP(H6200,Hoja3!$J$1:$K$25,2,FALSE)</f>
        <v>5</v>
      </c>
      <c r="J6200">
        <v>44261</v>
      </c>
      <c r="K6200">
        <v>86497941.439017445</v>
      </c>
    </row>
    <row r="6201" spans="1:11" x14ac:dyDescent="0.25">
      <c r="A6201" t="s">
        <v>54</v>
      </c>
      <c r="B6201" t="s">
        <v>55</v>
      </c>
      <c r="C6201" t="s">
        <v>26</v>
      </c>
      <c r="D6201" t="s">
        <v>12</v>
      </c>
      <c r="E6201">
        <v>1998</v>
      </c>
      <c r="F6201">
        <v>1</v>
      </c>
      <c r="G6201" t="s">
        <v>55</v>
      </c>
      <c r="H6201" t="s">
        <v>27</v>
      </c>
      <c r="I6201" t="str">
        <f>VLOOKUP(H6201,Hoja3!$J$1:$K$25,2,FALSE)</f>
        <v>9</v>
      </c>
      <c r="J6201">
        <v>175291</v>
      </c>
      <c r="K6201">
        <v>86497941.439017445</v>
      </c>
    </row>
    <row r="6202" spans="1:11" hidden="1" x14ac:dyDescent="0.25">
      <c r="A6202" t="s">
        <v>54</v>
      </c>
      <c r="B6202" t="s">
        <v>55</v>
      </c>
      <c r="C6202" t="s">
        <v>14</v>
      </c>
      <c r="D6202" t="s">
        <v>12</v>
      </c>
      <c r="E6202">
        <v>1998</v>
      </c>
      <c r="F6202">
        <v>2</v>
      </c>
      <c r="G6202" t="s">
        <v>55</v>
      </c>
      <c r="H6202" t="s">
        <v>15</v>
      </c>
      <c r="I6202" t="str">
        <f>VLOOKUP(H6202,Hoja3!$J$1:$K$25,2,FALSE)</f>
        <v>10</v>
      </c>
      <c r="K6202">
        <v>86497941.439017445</v>
      </c>
    </row>
    <row r="6203" spans="1:11" hidden="1" x14ac:dyDescent="0.25">
      <c r="A6203" t="s">
        <v>54</v>
      </c>
      <c r="B6203" t="s">
        <v>55</v>
      </c>
      <c r="C6203" t="s">
        <v>40</v>
      </c>
      <c r="D6203" t="s">
        <v>12</v>
      </c>
      <c r="E6203">
        <v>1998</v>
      </c>
      <c r="F6203">
        <v>0</v>
      </c>
      <c r="G6203" t="s">
        <v>55</v>
      </c>
      <c r="H6203" t="s">
        <v>41</v>
      </c>
      <c r="I6203" t="str">
        <f>VLOOKUP(H6203,Hoja3!$J$1:$K$25,2,FALSE)</f>
        <v>12</v>
      </c>
      <c r="K6203">
        <v>86497941.439017445</v>
      </c>
    </row>
    <row r="6204" spans="1:11" hidden="1" x14ac:dyDescent="0.25">
      <c r="A6204" t="s">
        <v>54</v>
      </c>
      <c r="B6204" t="s">
        <v>55</v>
      </c>
      <c r="C6204" t="s">
        <v>28</v>
      </c>
      <c r="D6204" t="s">
        <v>12</v>
      </c>
      <c r="E6204">
        <v>1998</v>
      </c>
      <c r="F6204">
        <v>16700</v>
      </c>
      <c r="G6204" t="s">
        <v>55</v>
      </c>
      <c r="H6204" t="s">
        <v>29</v>
      </c>
      <c r="I6204" t="str">
        <f>VLOOKUP(H6204,Hoja3!$J$1:$K$25,2,FALSE)</f>
        <v>16</v>
      </c>
      <c r="K6204">
        <v>86497941.439017445</v>
      </c>
    </row>
    <row r="6205" spans="1:11" hidden="1" x14ac:dyDescent="0.25">
      <c r="A6205" t="s">
        <v>54</v>
      </c>
      <c r="B6205" t="s">
        <v>55</v>
      </c>
      <c r="C6205" t="s">
        <v>18</v>
      </c>
      <c r="D6205" t="s">
        <v>12</v>
      </c>
      <c r="E6205">
        <v>1998</v>
      </c>
      <c r="F6205">
        <v>16700</v>
      </c>
      <c r="G6205" t="s">
        <v>55</v>
      </c>
      <c r="H6205" t="s">
        <v>19</v>
      </c>
      <c r="I6205" t="str">
        <f>VLOOKUP(H6205,Hoja3!$J$1:$K$25,2,FALSE)</f>
        <v>17</v>
      </c>
      <c r="K6205">
        <v>86497941.439017445</v>
      </c>
    </row>
    <row r="6206" spans="1:11" x14ac:dyDescent="0.25">
      <c r="A6206" t="s">
        <v>56</v>
      </c>
      <c r="B6206" t="s">
        <v>57</v>
      </c>
      <c r="C6206" t="s">
        <v>38</v>
      </c>
      <c r="D6206" t="s">
        <v>12</v>
      </c>
      <c r="E6206">
        <v>1998</v>
      </c>
      <c r="F6206">
        <v>1</v>
      </c>
      <c r="G6206" t="s">
        <v>57</v>
      </c>
      <c r="H6206" t="s">
        <v>39</v>
      </c>
      <c r="I6206" t="str">
        <f>VLOOKUP(H6206,Hoja3!$J$1:$K$25,2,FALSE)</f>
        <v>5</v>
      </c>
      <c r="J6206">
        <v>346387</v>
      </c>
      <c r="K6206">
        <v>0</v>
      </c>
    </row>
    <row r="6207" spans="1:11" x14ac:dyDescent="0.25">
      <c r="A6207" t="s">
        <v>56</v>
      </c>
      <c r="B6207" t="s">
        <v>57</v>
      </c>
      <c r="C6207" t="s">
        <v>26</v>
      </c>
      <c r="D6207" t="s">
        <v>12</v>
      </c>
      <c r="E6207">
        <v>1998</v>
      </c>
      <c r="F6207">
        <v>1</v>
      </c>
      <c r="G6207" t="s">
        <v>57</v>
      </c>
      <c r="H6207" t="s">
        <v>27</v>
      </c>
      <c r="I6207" t="str">
        <f>VLOOKUP(H6207,Hoja3!$J$1:$K$25,2,FALSE)</f>
        <v>9</v>
      </c>
      <c r="J6207">
        <v>3848747</v>
      </c>
      <c r="K6207">
        <v>0</v>
      </c>
    </row>
    <row r="6208" spans="1:11" hidden="1" x14ac:dyDescent="0.25">
      <c r="A6208" t="s">
        <v>56</v>
      </c>
      <c r="B6208" t="s">
        <v>57</v>
      </c>
      <c r="C6208" t="s">
        <v>14</v>
      </c>
      <c r="D6208" t="s">
        <v>12</v>
      </c>
      <c r="E6208">
        <v>1998</v>
      </c>
      <c r="F6208">
        <v>2</v>
      </c>
      <c r="G6208" t="s">
        <v>57</v>
      </c>
      <c r="H6208" t="s">
        <v>15</v>
      </c>
      <c r="I6208" t="str">
        <f>VLOOKUP(H6208,Hoja3!$J$1:$K$25,2,FALSE)</f>
        <v>10</v>
      </c>
      <c r="K6208">
        <v>0</v>
      </c>
    </row>
    <row r="6209" spans="1:11" hidden="1" x14ac:dyDescent="0.25">
      <c r="A6209" t="s">
        <v>56</v>
      </c>
      <c r="B6209" t="s">
        <v>57</v>
      </c>
      <c r="C6209" t="s">
        <v>40</v>
      </c>
      <c r="D6209" t="s">
        <v>12</v>
      </c>
      <c r="E6209">
        <v>1998</v>
      </c>
      <c r="F6209">
        <v>820000</v>
      </c>
      <c r="G6209" t="s">
        <v>57</v>
      </c>
      <c r="H6209" t="s">
        <v>41</v>
      </c>
      <c r="I6209" t="str">
        <f>VLOOKUP(H6209,Hoja3!$J$1:$K$25,2,FALSE)</f>
        <v>12</v>
      </c>
      <c r="K6209">
        <v>0</v>
      </c>
    </row>
    <row r="6210" spans="1:11" hidden="1" x14ac:dyDescent="0.25">
      <c r="A6210" t="s">
        <v>56</v>
      </c>
      <c r="B6210" t="s">
        <v>57</v>
      </c>
      <c r="C6210" t="s">
        <v>28</v>
      </c>
      <c r="D6210" t="s">
        <v>12</v>
      </c>
      <c r="E6210">
        <v>1998</v>
      </c>
      <c r="F6210">
        <v>147000</v>
      </c>
      <c r="G6210" t="s">
        <v>57</v>
      </c>
      <c r="H6210" t="s">
        <v>29</v>
      </c>
      <c r="I6210" t="str">
        <f>VLOOKUP(H6210,Hoja3!$J$1:$K$25,2,FALSE)</f>
        <v>16</v>
      </c>
      <c r="K6210">
        <v>0</v>
      </c>
    </row>
    <row r="6211" spans="1:11" hidden="1" x14ac:dyDescent="0.25">
      <c r="A6211" t="s">
        <v>56</v>
      </c>
      <c r="B6211" t="s">
        <v>57</v>
      </c>
      <c r="C6211" t="s">
        <v>18</v>
      </c>
      <c r="D6211" t="s">
        <v>12</v>
      </c>
      <c r="E6211">
        <v>1998</v>
      </c>
      <c r="F6211">
        <v>967000</v>
      </c>
      <c r="G6211" t="s">
        <v>57</v>
      </c>
      <c r="H6211" t="s">
        <v>19</v>
      </c>
      <c r="I6211" t="str">
        <f>VLOOKUP(H6211,Hoja3!$J$1:$K$25,2,FALSE)</f>
        <v>17</v>
      </c>
      <c r="K6211">
        <v>0</v>
      </c>
    </row>
    <row r="6212" spans="1:11" hidden="1" x14ac:dyDescent="0.25">
      <c r="A6212" t="s">
        <v>240</v>
      </c>
      <c r="B6212" t="s">
        <v>241</v>
      </c>
      <c r="C6212" t="s">
        <v>78</v>
      </c>
      <c r="D6212" t="s">
        <v>12</v>
      </c>
      <c r="E6212">
        <v>1998</v>
      </c>
      <c r="F6212">
        <v>1</v>
      </c>
      <c r="G6212" t="s">
        <v>241</v>
      </c>
      <c r="H6212" t="s">
        <v>79</v>
      </c>
      <c r="I6212" t="str">
        <f>VLOOKUP(H6212,Hoja3!$J$1:$K$25,2,FALSE)</f>
        <v>6</v>
      </c>
      <c r="J6212" t="s">
        <v>681</v>
      </c>
      <c r="K6212">
        <v>33886930.712339431</v>
      </c>
    </row>
    <row r="6213" spans="1:11" hidden="1" x14ac:dyDescent="0.25">
      <c r="A6213" t="s">
        <v>240</v>
      </c>
      <c r="B6213" t="s">
        <v>241</v>
      </c>
      <c r="C6213" t="s">
        <v>14</v>
      </c>
      <c r="D6213" t="s">
        <v>12</v>
      </c>
      <c r="E6213">
        <v>1998</v>
      </c>
      <c r="F6213">
        <v>1</v>
      </c>
      <c r="G6213" t="s">
        <v>241</v>
      </c>
      <c r="H6213" t="s">
        <v>15</v>
      </c>
      <c r="I6213" t="str">
        <f>VLOOKUP(H6213,Hoja3!$J$1:$K$25,2,FALSE)</f>
        <v>10</v>
      </c>
      <c r="K6213">
        <v>33886930.712339431</v>
      </c>
    </row>
    <row r="6214" spans="1:11" hidden="1" x14ac:dyDescent="0.25">
      <c r="A6214" t="s">
        <v>240</v>
      </c>
      <c r="B6214" t="s">
        <v>241</v>
      </c>
      <c r="C6214" t="s">
        <v>82</v>
      </c>
      <c r="D6214" t="s">
        <v>12</v>
      </c>
      <c r="E6214">
        <v>1998</v>
      </c>
      <c r="F6214">
        <v>100</v>
      </c>
      <c r="G6214" t="s">
        <v>241</v>
      </c>
      <c r="H6214" t="s">
        <v>83</v>
      </c>
      <c r="I6214" t="str">
        <f>VLOOKUP(H6214,Hoja3!$J$1:$K$25,2,FALSE)</f>
        <v>13</v>
      </c>
      <c r="K6214">
        <v>33886930.712339431</v>
      </c>
    </row>
    <row r="6215" spans="1:11" hidden="1" x14ac:dyDescent="0.25">
      <c r="A6215" t="s">
        <v>240</v>
      </c>
      <c r="B6215" t="s">
        <v>241</v>
      </c>
      <c r="C6215" t="s">
        <v>18</v>
      </c>
      <c r="D6215" t="s">
        <v>12</v>
      </c>
      <c r="E6215">
        <v>1998</v>
      </c>
      <c r="F6215">
        <v>100</v>
      </c>
      <c r="G6215" t="s">
        <v>241</v>
      </c>
      <c r="H6215" t="s">
        <v>19</v>
      </c>
      <c r="I6215" t="str">
        <f>VLOOKUP(H6215,Hoja3!$J$1:$K$25,2,FALSE)</f>
        <v>17</v>
      </c>
      <c r="K6215">
        <v>33886930.712339431</v>
      </c>
    </row>
    <row r="6216" spans="1:11" x14ac:dyDescent="0.25">
      <c r="A6216" t="s">
        <v>388</v>
      </c>
      <c r="B6216" t="s">
        <v>389</v>
      </c>
      <c r="C6216" t="s">
        <v>11</v>
      </c>
      <c r="D6216" t="s">
        <v>12</v>
      </c>
      <c r="E6216">
        <v>1998</v>
      </c>
      <c r="F6216">
        <v>1</v>
      </c>
      <c r="G6216" t="s">
        <v>389</v>
      </c>
      <c r="H6216" t="s">
        <v>13</v>
      </c>
      <c r="I6216" t="str">
        <f>VLOOKUP(H6216,Hoja3!$J$1:$K$25,2,FALSE)</f>
        <v>7</v>
      </c>
      <c r="J6216">
        <v>100067</v>
      </c>
      <c r="K6216">
        <v>343207874.55373448</v>
      </c>
    </row>
    <row r="6217" spans="1:11" hidden="1" x14ac:dyDescent="0.25">
      <c r="A6217" t="s">
        <v>388</v>
      </c>
      <c r="B6217" t="s">
        <v>389</v>
      </c>
      <c r="C6217" t="s">
        <v>14</v>
      </c>
      <c r="D6217" t="s">
        <v>12</v>
      </c>
      <c r="E6217">
        <v>1998</v>
      </c>
      <c r="F6217">
        <v>1</v>
      </c>
      <c r="G6217" t="s">
        <v>389</v>
      </c>
      <c r="H6217" t="s">
        <v>15</v>
      </c>
      <c r="I6217" t="str">
        <f>VLOOKUP(H6217,Hoja3!$J$1:$K$25,2,FALSE)</f>
        <v>10</v>
      </c>
      <c r="K6217">
        <v>343207874.55373448</v>
      </c>
    </row>
    <row r="6218" spans="1:11" hidden="1" x14ac:dyDescent="0.25">
      <c r="A6218" t="s">
        <v>388</v>
      </c>
      <c r="B6218" t="s">
        <v>389</v>
      </c>
      <c r="C6218" t="s">
        <v>16</v>
      </c>
      <c r="D6218" t="s">
        <v>12</v>
      </c>
      <c r="E6218">
        <v>1998</v>
      </c>
      <c r="F6218">
        <v>0</v>
      </c>
      <c r="G6218" t="s">
        <v>389</v>
      </c>
      <c r="H6218" t="s">
        <v>17</v>
      </c>
      <c r="I6218" t="str">
        <f>VLOOKUP(H6218,Hoja3!$J$1:$K$25,2,FALSE)</f>
        <v>14</v>
      </c>
      <c r="K6218">
        <v>343207874.55373448</v>
      </c>
    </row>
    <row r="6219" spans="1:11" hidden="1" x14ac:dyDescent="0.25">
      <c r="A6219" t="s">
        <v>388</v>
      </c>
      <c r="B6219" t="s">
        <v>389</v>
      </c>
      <c r="C6219" t="s">
        <v>18</v>
      </c>
      <c r="D6219" t="s">
        <v>12</v>
      </c>
      <c r="E6219">
        <v>1998</v>
      </c>
      <c r="F6219">
        <v>0</v>
      </c>
      <c r="G6219" t="s">
        <v>389</v>
      </c>
      <c r="H6219" t="s">
        <v>19</v>
      </c>
      <c r="I6219" t="str">
        <f>VLOOKUP(H6219,Hoja3!$J$1:$K$25,2,FALSE)</f>
        <v>17</v>
      </c>
      <c r="K6219">
        <v>343207874.55373448</v>
      </c>
    </row>
    <row r="6220" spans="1:11" x14ac:dyDescent="0.25">
      <c r="A6220" t="s">
        <v>64</v>
      </c>
      <c r="B6220" t="s">
        <v>65</v>
      </c>
      <c r="C6220" t="s">
        <v>26</v>
      </c>
      <c r="D6220" t="s">
        <v>12</v>
      </c>
      <c r="E6220">
        <v>1998</v>
      </c>
      <c r="F6220">
        <v>1</v>
      </c>
      <c r="G6220" t="s">
        <v>65</v>
      </c>
      <c r="H6220" t="s">
        <v>27</v>
      </c>
      <c r="I6220" t="str">
        <f>VLOOKUP(H6220,Hoja3!$J$1:$K$25,2,FALSE)</f>
        <v>9</v>
      </c>
      <c r="J6220">
        <v>3813146</v>
      </c>
      <c r="K6220">
        <v>121444279.31393078</v>
      </c>
    </row>
    <row r="6221" spans="1:11" hidden="1" x14ac:dyDescent="0.25">
      <c r="A6221" t="s">
        <v>64</v>
      </c>
      <c r="B6221" t="s">
        <v>65</v>
      </c>
      <c r="C6221" t="s">
        <v>14</v>
      </c>
      <c r="D6221" t="s">
        <v>12</v>
      </c>
      <c r="E6221">
        <v>1998</v>
      </c>
      <c r="F6221">
        <v>1</v>
      </c>
      <c r="G6221" t="s">
        <v>65</v>
      </c>
      <c r="H6221" t="s">
        <v>15</v>
      </c>
      <c r="I6221" t="str">
        <f>VLOOKUP(H6221,Hoja3!$J$1:$K$25,2,FALSE)</f>
        <v>10</v>
      </c>
      <c r="K6221">
        <v>121444279.31393078</v>
      </c>
    </row>
    <row r="6222" spans="1:11" hidden="1" x14ac:dyDescent="0.25">
      <c r="A6222" t="s">
        <v>64</v>
      </c>
      <c r="B6222" t="s">
        <v>65</v>
      </c>
      <c r="C6222" t="s">
        <v>28</v>
      </c>
      <c r="D6222" t="s">
        <v>12</v>
      </c>
      <c r="E6222">
        <v>1998</v>
      </c>
      <c r="F6222">
        <v>975595</v>
      </c>
      <c r="G6222" t="s">
        <v>65</v>
      </c>
      <c r="H6222" t="s">
        <v>29</v>
      </c>
      <c r="I6222" t="str">
        <f>VLOOKUP(H6222,Hoja3!$J$1:$K$25,2,FALSE)</f>
        <v>16</v>
      </c>
      <c r="K6222">
        <v>121444279.31393078</v>
      </c>
    </row>
    <row r="6223" spans="1:11" hidden="1" x14ac:dyDescent="0.25">
      <c r="A6223" t="s">
        <v>64</v>
      </c>
      <c r="B6223" t="s">
        <v>65</v>
      </c>
      <c r="C6223" t="s">
        <v>18</v>
      </c>
      <c r="D6223" t="s">
        <v>12</v>
      </c>
      <c r="E6223">
        <v>1998</v>
      </c>
      <c r="F6223">
        <v>975595</v>
      </c>
      <c r="G6223" t="s">
        <v>65</v>
      </c>
      <c r="H6223" t="s">
        <v>19</v>
      </c>
      <c r="I6223" t="str">
        <f>VLOOKUP(H6223,Hoja3!$J$1:$K$25,2,FALSE)</f>
        <v>17</v>
      </c>
      <c r="K6223">
        <v>121444279.31393078</v>
      </c>
    </row>
    <row r="6224" spans="1:11" x14ac:dyDescent="0.25">
      <c r="A6224" t="s">
        <v>196</v>
      </c>
      <c r="B6224" t="s">
        <v>197</v>
      </c>
      <c r="C6224" t="s">
        <v>38</v>
      </c>
      <c r="D6224" t="s">
        <v>12</v>
      </c>
      <c r="E6224">
        <v>1998</v>
      </c>
      <c r="F6224">
        <v>1</v>
      </c>
      <c r="G6224" t="s">
        <v>197</v>
      </c>
      <c r="H6224" t="s">
        <v>39</v>
      </c>
      <c r="I6224" t="str">
        <f>VLOOKUP(H6224,Hoja3!$J$1:$K$25,2,FALSE)</f>
        <v>5</v>
      </c>
      <c r="J6224">
        <v>327143</v>
      </c>
      <c r="K6224">
        <v>34015620</v>
      </c>
    </row>
    <row r="6225" spans="1:11" x14ac:dyDescent="0.25">
      <c r="A6225" t="s">
        <v>196</v>
      </c>
      <c r="B6225" t="s">
        <v>197</v>
      </c>
      <c r="C6225" t="s">
        <v>26</v>
      </c>
      <c r="D6225" t="s">
        <v>12</v>
      </c>
      <c r="E6225">
        <v>1998</v>
      </c>
      <c r="F6225">
        <v>1</v>
      </c>
      <c r="G6225" t="s">
        <v>197</v>
      </c>
      <c r="H6225" t="s">
        <v>27</v>
      </c>
      <c r="I6225" t="str">
        <f>VLOOKUP(H6225,Hoja3!$J$1:$K$25,2,FALSE)</f>
        <v>9</v>
      </c>
      <c r="J6225">
        <v>746849</v>
      </c>
      <c r="K6225">
        <v>34015620</v>
      </c>
    </row>
    <row r="6226" spans="1:11" hidden="1" x14ac:dyDescent="0.25">
      <c r="A6226" t="s">
        <v>196</v>
      </c>
      <c r="B6226" t="s">
        <v>197</v>
      </c>
      <c r="C6226" t="s">
        <v>14</v>
      </c>
      <c r="D6226" t="s">
        <v>12</v>
      </c>
      <c r="E6226">
        <v>1998</v>
      </c>
      <c r="F6226">
        <v>2</v>
      </c>
      <c r="G6226" t="s">
        <v>197</v>
      </c>
      <c r="H6226" t="s">
        <v>15</v>
      </c>
      <c r="I6226" t="str">
        <f>VLOOKUP(H6226,Hoja3!$J$1:$K$25,2,FALSE)</f>
        <v>10</v>
      </c>
      <c r="K6226">
        <v>34015620</v>
      </c>
    </row>
    <row r="6227" spans="1:11" hidden="1" x14ac:dyDescent="0.25">
      <c r="A6227" t="s">
        <v>196</v>
      </c>
      <c r="B6227" t="s">
        <v>197</v>
      </c>
      <c r="C6227" t="s">
        <v>40</v>
      </c>
      <c r="D6227" t="s">
        <v>12</v>
      </c>
      <c r="E6227">
        <v>1998</v>
      </c>
      <c r="F6227">
        <v>0</v>
      </c>
      <c r="G6227" t="s">
        <v>197</v>
      </c>
      <c r="H6227" t="s">
        <v>41</v>
      </c>
      <c r="I6227" t="str">
        <f>VLOOKUP(H6227,Hoja3!$J$1:$K$25,2,FALSE)</f>
        <v>12</v>
      </c>
      <c r="K6227">
        <v>34015620</v>
      </c>
    </row>
    <row r="6228" spans="1:11" hidden="1" x14ac:dyDescent="0.25">
      <c r="A6228" t="s">
        <v>196</v>
      </c>
      <c r="B6228" t="s">
        <v>197</v>
      </c>
      <c r="C6228" t="s">
        <v>28</v>
      </c>
      <c r="D6228" t="s">
        <v>12</v>
      </c>
      <c r="E6228">
        <v>1998</v>
      </c>
      <c r="F6228">
        <v>84000</v>
      </c>
      <c r="G6228" t="s">
        <v>197</v>
      </c>
      <c r="H6228" t="s">
        <v>29</v>
      </c>
      <c r="I6228" t="str">
        <f>VLOOKUP(H6228,Hoja3!$J$1:$K$25,2,FALSE)</f>
        <v>16</v>
      </c>
      <c r="K6228">
        <v>34015620</v>
      </c>
    </row>
    <row r="6229" spans="1:11" hidden="1" x14ac:dyDescent="0.25">
      <c r="A6229" t="s">
        <v>196</v>
      </c>
      <c r="B6229" t="s">
        <v>197</v>
      </c>
      <c r="C6229" t="s">
        <v>18</v>
      </c>
      <c r="D6229" t="s">
        <v>12</v>
      </c>
      <c r="E6229">
        <v>1998</v>
      </c>
      <c r="F6229">
        <v>84000</v>
      </c>
      <c r="G6229" t="s">
        <v>197</v>
      </c>
      <c r="H6229" t="s">
        <v>19</v>
      </c>
      <c r="I6229" t="str">
        <f>VLOOKUP(H6229,Hoja3!$J$1:$K$25,2,FALSE)</f>
        <v>17</v>
      </c>
      <c r="K6229">
        <v>34015620</v>
      </c>
    </row>
    <row r="6230" spans="1:11" x14ac:dyDescent="0.25">
      <c r="A6230" t="s">
        <v>156</v>
      </c>
      <c r="B6230" t="s">
        <v>157</v>
      </c>
      <c r="C6230" t="s">
        <v>38</v>
      </c>
      <c r="D6230" t="s">
        <v>12</v>
      </c>
      <c r="E6230">
        <v>1998</v>
      </c>
      <c r="F6230">
        <v>1</v>
      </c>
      <c r="G6230" t="s">
        <v>157</v>
      </c>
      <c r="H6230" t="s">
        <v>39</v>
      </c>
      <c r="I6230" t="str">
        <f>VLOOKUP(H6230,Hoja3!$J$1:$K$25,2,FALSE)</f>
        <v>5</v>
      </c>
      <c r="J6230">
        <v>30020</v>
      </c>
      <c r="K6230">
        <v>163697927.59398237</v>
      </c>
    </row>
    <row r="6231" spans="1:11" hidden="1" x14ac:dyDescent="0.25">
      <c r="A6231" t="s">
        <v>156</v>
      </c>
      <c r="B6231" t="s">
        <v>157</v>
      </c>
      <c r="C6231" t="s">
        <v>14</v>
      </c>
      <c r="D6231" t="s">
        <v>12</v>
      </c>
      <c r="E6231">
        <v>1998</v>
      </c>
      <c r="F6231">
        <v>1</v>
      </c>
      <c r="G6231" t="s">
        <v>157</v>
      </c>
      <c r="H6231" t="s">
        <v>15</v>
      </c>
      <c r="I6231" t="str">
        <f>VLOOKUP(H6231,Hoja3!$J$1:$K$25,2,FALSE)</f>
        <v>10</v>
      </c>
      <c r="K6231">
        <v>163697927.59398237</v>
      </c>
    </row>
    <row r="6232" spans="1:11" hidden="1" x14ac:dyDescent="0.25">
      <c r="A6232" t="s">
        <v>156</v>
      </c>
      <c r="B6232" t="s">
        <v>157</v>
      </c>
      <c r="C6232" t="s">
        <v>40</v>
      </c>
      <c r="D6232" t="s">
        <v>12</v>
      </c>
      <c r="E6232">
        <v>1998</v>
      </c>
      <c r="F6232">
        <v>0</v>
      </c>
      <c r="G6232" t="s">
        <v>157</v>
      </c>
      <c r="H6232" t="s">
        <v>41</v>
      </c>
      <c r="I6232" t="str">
        <f>VLOOKUP(H6232,Hoja3!$J$1:$K$25,2,FALSE)</f>
        <v>12</v>
      </c>
      <c r="K6232">
        <v>163697927.59398237</v>
      </c>
    </row>
    <row r="6233" spans="1:11" hidden="1" x14ac:dyDescent="0.25">
      <c r="A6233" t="s">
        <v>156</v>
      </c>
      <c r="B6233" t="s">
        <v>157</v>
      </c>
      <c r="C6233" t="s">
        <v>18</v>
      </c>
      <c r="D6233" t="s">
        <v>12</v>
      </c>
      <c r="E6233">
        <v>1998</v>
      </c>
      <c r="F6233">
        <v>0</v>
      </c>
      <c r="G6233" t="s">
        <v>157</v>
      </c>
      <c r="H6233" t="s">
        <v>19</v>
      </c>
      <c r="I6233" t="str">
        <f>VLOOKUP(H6233,Hoja3!$J$1:$K$25,2,FALSE)</f>
        <v>17</v>
      </c>
      <c r="K6233">
        <v>163697927.59398237</v>
      </c>
    </row>
    <row r="6234" spans="1:11" hidden="1" x14ac:dyDescent="0.25">
      <c r="A6234" t="s">
        <v>66</v>
      </c>
      <c r="B6234" t="s">
        <v>67</v>
      </c>
      <c r="C6234" t="s">
        <v>38</v>
      </c>
      <c r="D6234" t="s">
        <v>12</v>
      </c>
      <c r="E6234">
        <v>1998</v>
      </c>
      <c r="F6234">
        <v>1</v>
      </c>
      <c r="G6234" t="s">
        <v>67</v>
      </c>
      <c r="H6234" t="s">
        <v>39</v>
      </c>
      <c r="I6234" t="str">
        <f>VLOOKUP(H6234,Hoja3!$J$1:$K$25,2,FALSE)</f>
        <v>5</v>
      </c>
      <c r="J6234" t="s">
        <v>681</v>
      </c>
      <c r="K6234">
        <v>5442046.5650471859</v>
      </c>
    </row>
    <row r="6235" spans="1:11" hidden="1" x14ac:dyDescent="0.25">
      <c r="A6235" t="s">
        <v>66</v>
      </c>
      <c r="B6235" t="s">
        <v>67</v>
      </c>
      <c r="C6235" t="s">
        <v>14</v>
      </c>
      <c r="D6235" t="s">
        <v>12</v>
      </c>
      <c r="E6235">
        <v>1998</v>
      </c>
      <c r="F6235">
        <v>1</v>
      </c>
      <c r="G6235" t="s">
        <v>67</v>
      </c>
      <c r="H6235" t="s">
        <v>15</v>
      </c>
      <c r="I6235" t="str">
        <f>VLOOKUP(H6235,Hoja3!$J$1:$K$25,2,FALSE)</f>
        <v>10</v>
      </c>
      <c r="K6235">
        <v>5442046.5650471859</v>
      </c>
    </row>
    <row r="6236" spans="1:11" hidden="1" x14ac:dyDescent="0.25">
      <c r="A6236" t="s">
        <v>66</v>
      </c>
      <c r="B6236" t="s">
        <v>67</v>
      </c>
      <c r="C6236" t="s">
        <v>40</v>
      </c>
      <c r="D6236" t="s">
        <v>12</v>
      </c>
      <c r="E6236">
        <v>1998</v>
      </c>
      <c r="F6236">
        <v>263455</v>
      </c>
      <c r="G6236" t="s">
        <v>67</v>
      </c>
      <c r="H6236" t="s">
        <v>41</v>
      </c>
      <c r="I6236" t="str">
        <f>VLOOKUP(H6236,Hoja3!$J$1:$K$25,2,FALSE)</f>
        <v>12</v>
      </c>
      <c r="K6236">
        <v>5442046.5650471859</v>
      </c>
    </row>
    <row r="6237" spans="1:11" hidden="1" x14ac:dyDescent="0.25">
      <c r="A6237" t="s">
        <v>66</v>
      </c>
      <c r="B6237" t="s">
        <v>67</v>
      </c>
      <c r="C6237" t="s">
        <v>18</v>
      </c>
      <c r="D6237" t="s">
        <v>12</v>
      </c>
      <c r="E6237">
        <v>1998</v>
      </c>
      <c r="F6237">
        <v>263455</v>
      </c>
      <c r="G6237" t="s">
        <v>67</v>
      </c>
      <c r="H6237" t="s">
        <v>19</v>
      </c>
      <c r="I6237" t="str">
        <f>VLOOKUP(H6237,Hoja3!$J$1:$K$25,2,FALSE)</f>
        <v>17</v>
      </c>
      <c r="K6237">
        <v>5442046.5650471859</v>
      </c>
    </row>
    <row r="6238" spans="1:11" hidden="1" x14ac:dyDescent="0.25">
      <c r="A6238" t="s">
        <v>68</v>
      </c>
      <c r="B6238" t="s">
        <v>69</v>
      </c>
      <c r="C6238" t="s">
        <v>80</v>
      </c>
      <c r="D6238" t="s">
        <v>12</v>
      </c>
      <c r="E6238">
        <v>1998</v>
      </c>
      <c r="F6238">
        <v>1</v>
      </c>
      <c r="G6238" t="s">
        <v>69</v>
      </c>
      <c r="H6238" t="s">
        <v>81</v>
      </c>
      <c r="I6238" t="str">
        <f>VLOOKUP(H6238,Hoja3!$J$1:$K$25,2,FALSE)</f>
        <v>8</v>
      </c>
      <c r="J6238" t="s">
        <v>681</v>
      </c>
      <c r="K6238">
        <v>3051831611.3847599</v>
      </c>
    </row>
    <row r="6239" spans="1:11" x14ac:dyDescent="0.25">
      <c r="A6239" t="s">
        <v>68</v>
      </c>
      <c r="B6239" t="s">
        <v>69</v>
      </c>
      <c r="C6239" t="s">
        <v>26</v>
      </c>
      <c r="D6239" t="s">
        <v>12</v>
      </c>
      <c r="E6239">
        <v>1998</v>
      </c>
      <c r="F6239">
        <v>1</v>
      </c>
      <c r="G6239" t="s">
        <v>69</v>
      </c>
      <c r="H6239" t="s">
        <v>27</v>
      </c>
      <c r="I6239" t="str">
        <f>VLOOKUP(H6239,Hoja3!$J$1:$K$25,2,FALSE)</f>
        <v>9</v>
      </c>
      <c r="J6239">
        <v>288656</v>
      </c>
      <c r="K6239">
        <v>3051831611.3847599</v>
      </c>
    </row>
    <row r="6240" spans="1:11" hidden="1" x14ac:dyDescent="0.25">
      <c r="A6240" t="s">
        <v>68</v>
      </c>
      <c r="B6240" t="s">
        <v>69</v>
      </c>
      <c r="C6240" t="s">
        <v>14</v>
      </c>
      <c r="D6240" t="s">
        <v>12</v>
      </c>
      <c r="E6240">
        <v>1998</v>
      </c>
      <c r="F6240">
        <v>2</v>
      </c>
      <c r="G6240" t="s">
        <v>69</v>
      </c>
      <c r="H6240" t="s">
        <v>15</v>
      </c>
      <c r="I6240" t="str">
        <f>VLOOKUP(H6240,Hoja3!$J$1:$K$25,2,FALSE)</f>
        <v>10</v>
      </c>
      <c r="K6240">
        <v>3051831611.3847599</v>
      </c>
    </row>
    <row r="6241" spans="1:11" hidden="1" x14ac:dyDescent="0.25">
      <c r="A6241" t="s">
        <v>68</v>
      </c>
      <c r="B6241" t="s">
        <v>69</v>
      </c>
      <c r="C6241" t="s">
        <v>84</v>
      </c>
      <c r="D6241" t="s">
        <v>12</v>
      </c>
      <c r="E6241">
        <v>1998</v>
      </c>
      <c r="F6241">
        <v>21</v>
      </c>
      <c r="G6241" t="s">
        <v>69</v>
      </c>
      <c r="H6241" t="s">
        <v>85</v>
      </c>
      <c r="I6241" t="str">
        <f>VLOOKUP(H6241,Hoja3!$J$1:$K$25,2,FALSE)</f>
        <v>15</v>
      </c>
      <c r="K6241">
        <v>3051831611.3847599</v>
      </c>
    </row>
    <row r="6242" spans="1:11" hidden="1" x14ac:dyDescent="0.25">
      <c r="A6242" t="s">
        <v>68</v>
      </c>
      <c r="B6242" t="s">
        <v>69</v>
      </c>
      <c r="C6242" t="s">
        <v>28</v>
      </c>
      <c r="D6242" t="s">
        <v>12</v>
      </c>
      <c r="E6242">
        <v>1998</v>
      </c>
      <c r="F6242">
        <v>690</v>
      </c>
      <c r="G6242" t="s">
        <v>69</v>
      </c>
      <c r="H6242" t="s">
        <v>29</v>
      </c>
      <c r="I6242" t="str">
        <f>VLOOKUP(H6242,Hoja3!$J$1:$K$25,2,FALSE)</f>
        <v>16</v>
      </c>
      <c r="K6242">
        <v>3051831611.3847599</v>
      </c>
    </row>
    <row r="6243" spans="1:11" hidden="1" x14ac:dyDescent="0.25">
      <c r="A6243" t="s">
        <v>68</v>
      </c>
      <c r="B6243" t="s">
        <v>69</v>
      </c>
      <c r="C6243" t="s">
        <v>18</v>
      </c>
      <c r="D6243" t="s">
        <v>12</v>
      </c>
      <c r="E6243">
        <v>1998</v>
      </c>
      <c r="F6243">
        <v>711</v>
      </c>
      <c r="G6243" t="s">
        <v>69</v>
      </c>
      <c r="H6243" t="s">
        <v>19</v>
      </c>
      <c r="I6243" t="str">
        <f>VLOOKUP(H6243,Hoja3!$J$1:$K$25,2,FALSE)</f>
        <v>17</v>
      </c>
      <c r="K6243">
        <v>3051831611.3847599</v>
      </c>
    </row>
    <row r="6244" spans="1:11" hidden="1" x14ac:dyDescent="0.25">
      <c r="A6244" t="s">
        <v>244</v>
      </c>
      <c r="B6244" t="s">
        <v>245</v>
      </c>
      <c r="C6244" t="s">
        <v>80</v>
      </c>
      <c r="D6244" t="s">
        <v>12</v>
      </c>
      <c r="E6244">
        <v>1998</v>
      </c>
      <c r="F6244">
        <v>2</v>
      </c>
      <c r="G6244" t="s">
        <v>245</v>
      </c>
      <c r="H6244" t="s">
        <v>81</v>
      </c>
      <c r="I6244" t="str">
        <f>VLOOKUP(H6244,Hoja3!$J$1:$K$25,2,FALSE)</f>
        <v>8</v>
      </c>
      <c r="J6244" t="s">
        <v>681</v>
      </c>
      <c r="K6244">
        <v>0</v>
      </c>
    </row>
    <row r="6245" spans="1:11" hidden="1" x14ac:dyDescent="0.25">
      <c r="A6245" t="s">
        <v>244</v>
      </c>
      <c r="B6245" t="s">
        <v>245</v>
      </c>
      <c r="C6245" t="s">
        <v>14</v>
      </c>
      <c r="D6245" t="s">
        <v>12</v>
      </c>
      <c r="E6245">
        <v>1998</v>
      </c>
      <c r="F6245">
        <v>2</v>
      </c>
      <c r="G6245" t="s">
        <v>245</v>
      </c>
      <c r="H6245" t="s">
        <v>15</v>
      </c>
      <c r="I6245" t="str">
        <f>VLOOKUP(H6245,Hoja3!$J$1:$K$25,2,FALSE)</f>
        <v>10</v>
      </c>
      <c r="K6245">
        <v>0</v>
      </c>
    </row>
    <row r="6246" spans="1:11" hidden="1" x14ac:dyDescent="0.25">
      <c r="A6246" t="s">
        <v>244</v>
      </c>
      <c r="B6246" t="s">
        <v>245</v>
      </c>
      <c r="C6246" t="s">
        <v>84</v>
      </c>
      <c r="D6246" t="s">
        <v>12</v>
      </c>
      <c r="E6246">
        <v>1998</v>
      </c>
      <c r="F6246">
        <v>511</v>
      </c>
      <c r="G6246" t="s">
        <v>245</v>
      </c>
      <c r="H6246" t="s">
        <v>85</v>
      </c>
      <c r="I6246" t="str">
        <f>VLOOKUP(H6246,Hoja3!$J$1:$K$25,2,FALSE)</f>
        <v>15</v>
      </c>
      <c r="K6246">
        <v>0</v>
      </c>
    </row>
    <row r="6247" spans="1:11" hidden="1" x14ac:dyDescent="0.25">
      <c r="A6247" t="s">
        <v>244</v>
      </c>
      <c r="B6247" t="s">
        <v>245</v>
      </c>
      <c r="C6247" t="s">
        <v>18</v>
      </c>
      <c r="D6247" t="s">
        <v>12</v>
      </c>
      <c r="E6247">
        <v>1998</v>
      </c>
      <c r="F6247">
        <v>511</v>
      </c>
      <c r="G6247" t="s">
        <v>245</v>
      </c>
      <c r="H6247" t="s">
        <v>19</v>
      </c>
      <c r="I6247" t="str">
        <f>VLOOKUP(H6247,Hoja3!$J$1:$K$25,2,FALSE)</f>
        <v>17</v>
      </c>
      <c r="K6247">
        <v>0</v>
      </c>
    </row>
    <row r="6248" spans="1:11" x14ac:dyDescent="0.25">
      <c r="A6248" t="s">
        <v>344</v>
      </c>
      <c r="B6248" t="s">
        <v>345</v>
      </c>
      <c r="C6248" t="s">
        <v>26</v>
      </c>
      <c r="D6248" t="s">
        <v>12</v>
      </c>
      <c r="E6248">
        <v>1998</v>
      </c>
      <c r="F6248">
        <v>1</v>
      </c>
      <c r="G6248" t="s">
        <v>345</v>
      </c>
      <c r="H6248" t="s">
        <v>27</v>
      </c>
      <c r="I6248" t="str">
        <f>VLOOKUP(H6248,Hoja3!$J$1:$K$25,2,FALSE)</f>
        <v>9</v>
      </c>
      <c r="J6248">
        <v>288656</v>
      </c>
      <c r="K6248">
        <v>4525703903.6275311</v>
      </c>
    </row>
    <row r="6249" spans="1:11" hidden="1" x14ac:dyDescent="0.25">
      <c r="A6249" t="s">
        <v>344</v>
      </c>
      <c r="B6249" t="s">
        <v>345</v>
      </c>
      <c r="C6249" t="s">
        <v>14</v>
      </c>
      <c r="D6249" t="s">
        <v>12</v>
      </c>
      <c r="E6249">
        <v>1998</v>
      </c>
      <c r="F6249">
        <v>1</v>
      </c>
      <c r="G6249" t="s">
        <v>345</v>
      </c>
      <c r="H6249" t="s">
        <v>15</v>
      </c>
      <c r="I6249" t="str">
        <f>VLOOKUP(H6249,Hoja3!$J$1:$K$25,2,FALSE)</f>
        <v>10</v>
      </c>
      <c r="K6249">
        <v>4525703903.6275311</v>
      </c>
    </row>
    <row r="6250" spans="1:11" hidden="1" x14ac:dyDescent="0.25">
      <c r="A6250" t="s">
        <v>344</v>
      </c>
      <c r="B6250" t="s">
        <v>345</v>
      </c>
      <c r="C6250" t="s">
        <v>28</v>
      </c>
      <c r="D6250" t="s">
        <v>12</v>
      </c>
      <c r="E6250">
        <v>1998</v>
      </c>
      <c r="F6250">
        <v>15</v>
      </c>
      <c r="G6250" t="s">
        <v>345</v>
      </c>
      <c r="H6250" t="s">
        <v>29</v>
      </c>
      <c r="I6250" t="str">
        <f>VLOOKUP(H6250,Hoja3!$J$1:$K$25,2,FALSE)</f>
        <v>16</v>
      </c>
      <c r="K6250">
        <v>4525703903.6275311</v>
      </c>
    </row>
    <row r="6251" spans="1:11" hidden="1" x14ac:dyDescent="0.25">
      <c r="A6251" t="s">
        <v>344</v>
      </c>
      <c r="B6251" t="s">
        <v>345</v>
      </c>
      <c r="C6251" t="s">
        <v>18</v>
      </c>
      <c r="D6251" t="s">
        <v>12</v>
      </c>
      <c r="E6251">
        <v>1998</v>
      </c>
      <c r="F6251">
        <v>15</v>
      </c>
      <c r="G6251" t="s">
        <v>345</v>
      </c>
      <c r="H6251" t="s">
        <v>19</v>
      </c>
      <c r="I6251" t="str">
        <f>VLOOKUP(H6251,Hoja3!$J$1:$K$25,2,FALSE)</f>
        <v>17</v>
      </c>
      <c r="K6251">
        <v>4525703903.6275311</v>
      </c>
    </row>
    <row r="6252" spans="1:11" hidden="1" x14ac:dyDescent="0.25">
      <c r="A6252" t="s">
        <v>248</v>
      </c>
      <c r="B6252" t="s">
        <v>249</v>
      </c>
      <c r="C6252" t="s">
        <v>11</v>
      </c>
      <c r="D6252" t="s">
        <v>12</v>
      </c>
      <c r="E6252">
        <v>1998</v>
      </c>
      <c r="F6252">
        <v>1</v>
      </c>
      <c r="G6252" t="s">
        <v>249</v>
      </c>
      <c r="H6252" t="s">
        <v>13</v>
      </c>
      <c r="I6252" t="str">
        <f>VLOOKUP(H6252,Hoja3!$J$1:$K$25,2,FALSE)</f>
        <v>7</v>
      </c>
      <c r="J6252" t="s">
        <v>681</v>
      </c>
      <c r="K6252">
        <v>243498333.23780233</v>
      </c>
    </row>
    <row r="6253" spans="1:11" hidden="1" x14ac:dyDescent="0.25">
      <c r="A6253" t="s">
        <v>248</v>
      </c>
      <c r="B6253" t="s">
        <v>249</v>
      </c>
      <c r="C6253" t="s">
        <v>14</v>
      </c>
      <c r="D6253" t="s">
        <v>12</v>
      </c>
      <c r="E6253">
        <v>1998</v>
      </c>
      <c r="F6253">
        <v>2</v>
      </c>
      <c r="G6253" t="s">
        <v>249</v>
      </c>
      <c r="H6253" t="s">
        <v>15</v>
      </c>
      <c r="I6253" t="str">
        <f>VLOOKUP(H6253,Hoja3!$J$1:$K$25,2,FALSE)</f>
        <v>10</v>
      </c>
      <c r="K6253">
        <v>243498333.23780233</v>
      </c>
    </row>
    <row r="6254" spans="1:11" x14ac:dyDescent="0.25">
      <c r="A6254" t="s">
        <v>248</v>
      </c>
      <c r="B6254" t="s">
        <v>249</v>
      </c>
      <c r="C6254" t="s">
        <v>44</v>
      </c>
      <c r="D6254" t="s">
        <v>12</v>
      </c>
      <c r="E6254">
        <v>1998</v>
      </c>
      <c r="F6254">
        <v>1</v>
      </c>
      <c r="G6254" t="s">
        <v>249</v>
      </c>
      <c r="H6254" t="s">
        <v>45</v>
      </c>
      <c r="I6254" t="str">
        <f>VLOOKUP(H6254,Hoja3!$J$1:$K$25,2,FALSE)</f>
        <v>11</v>
      </c>
      <c r="J6254">
        <v>1298952</v>
      </c>
      <c r="K6254">
        <v>243498333.23780233</v>
      </c>
    </row>
    <row r="6255" spans="1:11" hidden="1" x14ac:dyDescent="0.25">
      <c r="A6255" t="s">
        <v>248</v>
      </c>
      <c r="B6255" t="s">
        <v>249</v>
      </c>
      <c r="C6255" t="s">
        <v>16</v>
      </c>
      <c r="D6255" t="s">
        <v>12</v>
      </c>
      <c r="E6255">
        <v>1998</v>
      </c>
      <c r="F6255">
        <v>900</v>
      </c>
      <c r="G6255" t="s">
        <v>249</v>
      </c>
      <c r="H6255" t="s">
        <v>17</v>
      </c>
      <c r="I6255" t="str">
        <f>VLOOKUP(H6255,Hoja3!$J$1:$K$25,2,FALSE)</f>
        <v>14</v>
      </c>
      <c r="K6255">
        <v>243498333.23780233</v>
      </c>
    </row>
    <row r="6256" spans="1:11" hidden="1" x14ac:dyDescent="0.25">
      <c r="A6256" t="s">
        <v>248</v>
      </c>
      <c r="B6256" t="s">
        <v>249</v>
      </c>
      <c r="C6256" t="s">
        <v>18</v>
      </c>
      <c r="D6256" t="s">
        <v>12</v>
      </c>
      <c r="E6256">
        <v>1998</v>
      </c>
      <c r="F6256">
        <v>1200</v>
      </c>
      <c r="G6256" t="s">
        <v>249</v>
      </c>
      <c r="H6256" t="s">
        <v>19</v>
      </c>
      <c r="I6256" t="str">
        <f>VLOOKUP(H6256,Hoja3!$J$1:$K$25,2,FALSE)</f>
        <v>17</v>
      </c>
      <c r="K6256">
        <v>243498333.23780233</v>
      </c>
    </row>
    <row r="6257" spans="1:11" hidden="1" x14ac:dyDescent="0.25">
      <c r="A6257" t="s">
        <v>248</v>
      </c>
      <c r="B6257" t="s">
        <v>249</v>
      </c>
      <c r="C6257" t="s">
        <v>46</v>
      </c>
      <c r="D6257" t="s">
        <v>12</v>
      </c>
      <c r="E6257">
        <v>1998</v>
      </c>
      <c r="F6257">
        <v>300</v>
      </c>
      <c r="G6257" t="s">
        <v>249</v>
      </c>
      <c r="H6257" t="s">
        <v>47</v>
      </c>
      <c r="I6257" t="str">
        <f>VLOOKUP(H6257,Hoja3!$J$1:$K$25,2,FALSE)</f>
        <v>18</v>
      </c>
      <c r="K6257">
        <v>243498333.23780233</v>
      </c>
    </row>
    <row r="6258" spans="1:11" hidden="1" x14ac:dyDescent="0.25">
      <c r="A6258" t="s">
        <v>198</v>
      </c>
      <c r="B6258" t="s">
        <v>199</v>
      </c>
      <c r="C6258" t="s">
        <v>80</v>
      </c>
      <c r="D6258" t="s">
        <v>12</v>
      </c>
      <c r="E6258">
        <v>1998</v>
      </c>
      <c r="F6258">
        <v>1</v>
      </c>
      <c r="G6258" t="s">
        <v>199</v>
      </c>
      <c r="H6258" t="s">
        <v>81</v>
      </c>
      <c r="I6258" t="str">
        <f>VLOOKUP(H6258,Hoja3!$J$1:$K$25,2,FALSE)</f>
        <v>8</v>
      </c>
      <c r="J6258" t="s">
        <v>681</v>
      </c>
      <c r="K6258">
        <v>104450210.57201225</v>
      </c>
    </row>
    <row r="6259" spans="1:11" x14ac:dyDescent="0.25">
      <c r="A6259" t="s">
        <v>198</v>
      </c>
      <c r="B6259" t="s">
        <v>199</v>
      </c>
      <c r="C6259" t="s">
        <v>26</v>
      </c>
      <c r="D6259" t="s">
        <v>12</v>
      </c>
      <c r="E6259">
        <v>1998</v>
      </c>
      <c r="F6259">
        <v>1</v>
      </c>
      <c r="G6259" t="s">
        <v>199</v>
      </c>
      <c r="H6259" t="s">
        <v>27</v>
      </c>
      <c r="I6259" t="str">
        <f>VLOOKUP(H6259,Hoja3!$J$1:$K$25,2,FALSE)</f>
        <v>9</v>
      </c>
      <c r="J6259">
        <v>1439431</v>
      </c>
      <c r="K6259">
        <v>104450210.57201225</v>
      </c>
    </row>
    <row r="6260" spans="1:11" hidden="1" x14ac:dyDescent="0.25">
      <c r="A6260" t="s">
        <v>198</v>
      </c>
      <c r="B6260" t="s">
        <v>199</v>
      </c>
      <c r="C6260" t="s">
        <v>14</v>
      </c>
      <c r="D6260" t="s">
        <v>12</v>
      </c>
      <c r="E6260">
        <v>1998</v>
      </c>
      <c r="F6260">
        <v>2</v>
      </c>
      <c r="G6260" t="s">
        <v>199</v>
      </c>
      <c r="H6260" t="s">
        <v>15</v>
      </c>
      <c r="I6260" t="str">
        <f>VLOOKUP(H6260,Hoja3!$J$1:$K$25,2,FALSE)</f>
        <v>10</v>
      </c>
      <c r="K6260">
        <v>104450210.57201225</v>
      </c>
    </row>
    <row r="6261" spans="1:11" hidden="1" x14ac:dyDescent="0.25">
      <c r="A6261" t="s">
        <v>198</v>
      </c>
      <c r="B6261" t="s">
        <v>199</v>
      </c>
      <c r="C6261" t="s">
        <v>84</v>
      </c>
      <c r="D6261" t="s">
        <v>12</v>
      </c>
      <c r="E6261">
        <v>1998</v>
      </c>
      <c r="F6261">
        <v>8</v>
      </c>
      <c r="G6261" t="s">
        <v>199</v>
      </c>
      <c r="H6261" t="s">
        <v>85</v>
      </c>
      <c r="I6261" t="str">
        <f>VLOOKUP(H6261,Hoja3!$J$1:$K$25,2,FALSE)</f>
        <v>15</v>
      </c>
      <c r="K6261">
        <v>104450210.57201225</v>
      </c>
    </row>
    <row r="6262" spans="1:11" hidden="1" x14ac:dyDescent="0.25">
      <c r="A6262" t="s">
        <v>198</v>
      </c>
      <c r="B6262" t="s">
        <v>199</v>
      </c>
      <c r="C6262" t="s">
        <v>28</v>
      </c>
      <c r="D6262" t="s">
        <v>12</v>
      </c>
      <c r="E6262">
        <v>1998</v>
      </c>
      <c r="F6262">
        <v>105700</v>
      </c>
      <c r="G6262" t="s">
        <v>199</v>
      </c>
      <c r="H6262" t="s">
        <v>29</v>
      </c>
      <c r="I6262" t="str">
        <f>VLOOKUP(H6262,Hoja3!$J$1:$K$25,2,FALSE)</f>
        <v>16</v>
      </c>
      <c r="K6262">
        <v>104450210.57201225</v>
      </c>
    </row>
    <row r="6263" spans="1:11" hidden="1" x14ac:dyDescent="0.25">
      <c r="A6263" t="s">
        <v>198</v>
      </c>
      <c r="B6263" t="s">
        <v>199</v>
      </c>
      <c r="C6263" t="s">
        <v>18</v>
      </c>
      <c r="D6263" t="s">
        <v>12</v>
      </c>
      <c r="E6263">
        <v>1998</v>
      </c>
      <c r="F6263">
        <v>105708</v>
      </c>
      <c r="G6263" t="s">
        <v>199</v>
      </c>
      <c r="H6263" t="s">
        <v>19</v>
      </c>
      <c r="I6263" t="str">
        <f>VLOOKUP(H6263,Hoja3!$J$1:$K$25,2,FALSE)</f>
        <v>17</v>
      </c>
      <c r="K6263">
        <v>104450210.57201225</v>
      </c>
    </row>
    <row r="6264" spans="1:11" hidden="1" x14ac:dyDescent="0.25">
      <c r="A6264" t="s">
        <v>158</v>
      </c>
      <c r="B6264" t="s">
        <v>159</v>
      </c>
      <c r="C6264" t="s">
        <v>38</v>
      </c>
      <c r="D6264" t="s">
        <v>12</v>
      </c>
      <c r="E6264">
        <v>1998</v>
      </c>
      <c r="F6264">
        <v>1</v>
      </c>
      <c r="G6264" t="s">
        <v>159</v>
      </c>
      <c r="H6264" t="s">
        <v>39</v>
      </c>
      <c r="I6264" t="str">
        <f>VLOOKUP(H6264,Hoja3!$J$1:$K$25,2,FALSE)</f>
        <v>5</v>
      </c>
      <c r="J6264" t="s">
        <v>681</v>
      </c>
      <c r="K6264">
        <v>22199409.741257809</v>
      </c>
    </row>
    <row r="6265" spans="1:11" hidden="1" x14ac:dyDescent="0.25">
      <c r="A6265" t="s">
        <v>158</v>
      </c>
      <c r="B6265" t="s">
        <v>159</v>
      </c>
      <c r="C6265" t="s">
        <v>14</v>
      </c>
      <c r="D6265" t="s">
        <v>12</v>
      </c>
      <c r="E6265">
        <v>1998</v>
      </c>
      <c r="F6265">
        <v>1</v>
      </c>
      <c r="G6265" t="s">
        <v>159</v>
      </c>
      <c r="H6265" t="s">
        <v>15</v>
      </c>
      <c r="I6265" t="str">
        <f>VLOOKUP(H6265,Hoja3!$J$1:$K$25,2,FALSE)</f>
        <v>10</v>
      </c>
      <c r="K6265">
        <v>22199409.741257809</v>
      </c>
    </row>
    <row r="6266" spans="1:11" hidden="1" x14ac:dyDescent="0.25">
      <c r="A6266" t="s">
        <v>158</v>
      </c>
      <c r="B6266" t="s">
        <v>159</v>
      </c>
      <c r="C6266" t="s">
        <v>40</v>
      </c>
      <c r="D6266" t="s">
        <v>12</v>
      </c>
      <c r="E6266">
        <v>1998</v>
      </c>
      <c r="F6266">
        <v>0</v>
      </c>
      <c r="G6266" t="s">
        <v>159</v>
      </c>
      <c r="H6266" t="s">
        <v>41</v>
      </c>
      <c r="I6266" t="str">
        <f>VLOOKUP(H6266,Hoja3!$J$1:$K$25,2,FALSE)</f>
        <v>12</v>
      </c>
      <c r="K6266">
        <v>22199409.741257809</v>
      </c>
    </row>
    <row r="6267" spans="1:11" hidden="1" x14ac:dyDescent="0.25">
      <c r="A6267" t="s">
        <v>158</v>
      </c>
      <c r="B6267" t="s">
        <v>159</v>
      </c>
      <c r="C6267" t="s">
        <v>18</v>
      </c>
      <c r="D6267" t="s">
        <v>12</v>
      </c>
      <c r="E6267">
        <v>1998</v>
      </c>
      <c r="F6267">
        <v>0</v>
      </c>
      <c r="G6267" t="s">
        <v>159</v>
      </c>
      <c r="H6267" t="s">
        <v>19</v>
      </c>
      <c r="I6267" t="str">
        <f>VLOOKUP(H6267,Hoja3!$J$1:$K$25,2,FALSE)</f>
        <v>17</v>
      </c>
      <c r="K6267">
        <v>22199409.741257809</v>
      </c>
    </row>
    <row r="6268" spans="1:11" hidden="1" x14ac:dyDescent="0.25">
      <c r="A6268" t="s">
        <v>200</v>
      </c>
      <c r="B6268" t="s">
        <v>201</v>
      </c>
      <c r="C6268" t="s">
        <v>14</v>
      </c>
      <c r="D6268" t="s">
        <v>12</v>
      </c>
      <c r="E6268">
        <v>1998</v>
      </c>
      <c r="F6268">
        <v>1</v>
      </c>
      <c r="G6268" t="s">
        <v>201</v>
      </c>
      <c r="H6268" t="s">
        <v>15</v>
      </c>
      <c r="I6268" t="str">
        <f>VLOOKUP(H6268,Hoja3!$J$1:$K$25,2,FALSE)</f>
        <v>10</v>
      </c>
      <c r="K6268">
        <v>2048348.1083585194</v>
      </c>
    </row>
    <row r="6269" spans="1:11" hidden="1" x14ac:dyDescent="0.25">
      <c r="A6269" t="s">
        <v>200</v>
      </c>
      <c r="B6269" t="s">
        <v>201</v>
      </c>
      <c r="C6269" t="s">
        <v>44</v>
      </c>
      <c r="D6269" t="s">
        <v>12</v>
      </c>
      <c r="E6269">
        <v>1998</v>
      </c>
      <c r="F6269">
        <v>1</v>
      </c>
      <c r="G6269" t="s">
        <v>201</v>
      </c>
      <c r="H6269" t="s">
        <v>45</v>
      </c>
      <c r="I6269" t="str">
        <f>VLOOKUP(H6269,Hoja3!$J$1:$K$25,2,FALSE)</f>
        <v>11</v>
      </c>
      <c r="J6269" t="s">
        <v>681</v>
      </c>
      <c r="K6269">
        <v>2048348.1083585194</v>
      </c>
    </row>
    <row r="6270" spans="1:11" hidden="1" x14ac:dyDescent="0.25">
      <c r="A6270" t="s">
        <v>200</v>
      </c>
      <c r="B6270" t="s">
        <v>201</v>
      </c>
      <c r="C6270" t="s">
        <v>18</v>
      </c>
      <c r="D6270" t="s">
        <v>12</v>
      </c>
      <c r="E6270">
        <v>1998</v>
      </c>
      <c r="F6270">
        <v>1500</v>
      </c>
      <c r="G6270" t="s">
        <v>201</v>
      </c>
      <c r="H6270" t="s">
        <v>19</v>
      </c>
      <c r="I6270" t="str">
        <f>VLOOKUP(H6270,Hoja3!$J$1:$K$25,2,FALSE)</f>
        <v>17</v>
      </c>
      <c r="K6270">
        <v>2048348.1083585194</v>
      </c>
    </row>
    <row r="6271" spans="1:11" hidden="1" x14ac:dyDescent="0.25">
      <c r="A6271" t="s">
        <v>200</v>
      </c>
      <c r="B6271" t="s">
        <v>201</v>
      </c>
      <c r="C6271" t="s">
        <v>46</v>
      </c>
      <c r="D6271" t="s">
        <v>12</v>
      </c>
      <c r="E6271">
        <v>1998</v>
      </c>
      <c r="F6271">
        <v>1500</v>
      </c>
      <c r="G6271" t="s">
        <v>201</v>
      </c>
      <c r="H6271" t="s">
        <v>47</v>
      </c>
      <c r="I6271" t="str">
        <f>VLOOKUP(H6271,Hoja3!$J$1:$K$25,2,FALSE)</f>
        <v>18</v>
      </c>
      <c r="K6271">
        <v>2048348.1083585194</v>
      </c>
    </row>
    <row r="6272" spans="1:11" x14ac:dyDescent="0.25">
      <c r="A6272" t="s">
        <v>74</v>
      </c>
      <c r="B6272" t="s">
        <v>75</v>
      </c>
      <c r="C6272" t="s">
        <v>26</v>
      </c>
      <c r="D6272" t="s">
        <v>12</v>
      </c>
      <c r="E6272">
        <v>1998</v>
      </c>
      <c r="F6272">
        <v>1</v>
      </c>
      <c r="G6272" t="s">
        <v>75</v>
      </c>
      <c r="H6272" t="s">
        <v>27</v>
      </c>
      <c r="I6272" t="str">
        <f>VLOOKUP(H6272,Hoja3!$J$1:$K$25,2,FALSE)</f>
        <v>9</v>
      </c>
      <c r="J6272">
        <v>346387</v>
      </c>
      <c r="K6272">
        <v>19850829.757541846</v>
      </c>
    </row>
    <row r="6273" spans="1:11" hidden="1" x14ac:dyDescent="0.25">
      <c r="A6273" t="s">
        <v>74</v>
      </c>
      <c r="B6273" t="s">
        <v>75</v>
      </c>
      <c r="C6273" t="s">
        <v>14</v>
      </c>
      <c r="D6273" t="s">
        <v>12</v>
      </c>
      <c r="E6273">
        <v>1998</v>
      </c>
      <c r="F6273">
        <v>1</v>
      </c>
      <c r="G6273" t="s">
        <v>75</v>
      </c>
      <c r="H6273" t="s">
        <v>15</v>
      </c>
      <c r="I6273" t="str">
        <f>VLOOKUP(H6273,Hoja3!$J$1:$K$25,2,FALSE)</f>
        <v>10</v>
      </c>
      <c r="K6273">
        <v>19850829.757541846</v>
      </c>
    </row>
    <row r="6274" spans="1:11" hidden="1" x14ac:dyDescent="0.25">
      <c r="A6274" t="s">
        <v>74</v>
      </c>
      <c r="B6274" t="s">
        <v>75</v>
      </c>
      <c r="C6274" t="s">
        <v>28</v>
      </c>
      <c r="D6274" t="s">
        <v>12</v>
      </c>
      <c r="E6274">
        <v>1998</v>
      </c>
      <c r="F6274">
        <v>12029</v>
      </c>
      <c r="G6274" t="s">
        <v>75</v>
      </c>
      <c r="H6274" t="s">
        <v>29</v>
      </c>
      <c r="I6274" t="str">
        <f>VLOOKUP(H6274,Hoja3!$J$1:$K$25,2,FALSE)</f>
        <v>16</v>
      </c>
      <c r="K6274">
        <v>19850829.757541846</v>
      </c>
    </row>
    <row r="6275" spans="1:11" hidden="1" x14ac:dyDescent="0.25">
      <c r="A6275" t="s">
        <v>74</v>
      </c>
      <c r="B6275" t="s">
        <v>75</v>
      </c>
      <c r="C6275" t="s">
        <v>18</v>
      </c>
      <c r="D6275" t="s">
        <v>12</v>
      </c>
      <c r="E6275">
        <v>1998</v>
      </c>
      <c r="F6275">
        <v>12029</v>
      </c>
      <c r="G6275" t="s">
        <v>75</v>
      </c>
      <c r="H6275" t="s">
        <v>19</v>
      </c>
      <c r="I6275" t="str">
        <f>VLOOKUP(H6275,Hoja3!$J$1:$K$25,2,FALSE)</f>
        <v>17</v>
      </c>
      <c r="K6275">
        <v>19850829.757541846</v>
      </c>
    </row>
    <row r="6276" spans="1:11" x14ac:dyDescent="0.25">
      <c r="A6276" t="s">
        <v>160</v>
      </c>
      <c r="B6276" t="s">
        <v>161</v>
      </c>
      <c r="C6276" t="s">
        <v>26</v>
      </c>
      <c r="D6276" t="s">
        <v>12</v>
      </c>
      <c r="E6276">
        <v>1998</v>
      </c>
      <c r="F6276">
        <v>1</v>
      </c>
      <c r="G6276" t="s">
        <v>161</v>
      </c>
      <c r="H6276" t="s">
        <v>27</v>
      </c>
      <c r="I6276" t="str">
        <f>VLOOKUP(H6276,Hoja3!$J$1:$K$25,2,FALSE)</f>
        <v>9</v>
      </c>
      <c r="J6276">
        <v>7300303</v>
      </c>
      <c r="K6276">
        <v>34400509.852043651</v>
      </c>
    </row>
    <row r="6277" spans="1:11" hidden="1" x14ac:dyDescent="0.25">
      <c r="A6277" t="s">
        <v>160</v>
      </c>
      <c r="B6277" t="s">
        <v>161</v>
      </c>
      <c r="C6277" t="s">
        <v>14</v>
      </c>
      <c r="D6277" t="s">
        <v>12</v>
      </c>
      <c r="E6277">
        <v>1998</v>
      </c>
      <c r="F6277">
        <v>1</v>
      </c>
      <c r="G6277" t="s">
        <v>161</v>
      </c>
      <c r="H6277" t="s">
        <v>15</v>
      </c>
      <c r="I6277" t="str">
        <f>VLOOKUP(H6277,Hoja3!$J$1:$K$25,2,FALSE)</f>
        <v>10</v>
      </c>
      <c r="K6277">
        <v>34400509.852043651</v>
      </c>
    </row>
    <row r="6278" spans="1:11" hidden="1" x14ac:dyDescent="0.25">
      <c r="A6278" t="s">
        <v>160</v>
      </c>
      <c r="B6278" t="s">
        <v>161</v>
      </c>
      <c r="C6278" t="s">
        <v>28</v>
      </c>
      <c r="D6278" t="s">
        <v>12</v>
      </c>
      <c r="E6278">
        <v>1998</v>
      </c>
      <c r="F6278">
        <v>2112000</v>
      </c>
      <c r="G6278" t="s">
        <v>161</v>
      </c>
      <c r="H6278" t="s">
        <v>29</v>
      </c>
      <c r="I6278" t="str">
        <f>VLOOKUP(H6278,Hoja3!$J$1:$K$25,2,FALSE)</f>
        <v>16</v>
      </c>
      <c r="K6278">
        <v>34400509.852043651</v>
      </c>
    </row>
    <row r="6279" spans="1:11" hidden="1" x14ac:dyDescent="0.25">
      <c r="A6279" t="s">
        <v>160</v>
      </c>
      <c r="B6279" t="s">
        <v>161</v>
      </c>
      <c r="C6279" t="s">
        <v>18</v>
      </c>
      <c r="D6279" t="s">
        <v>12</v>
      </c>
      <c r="E6279">
        <v>1998</v>
      </c>
      <c r="F6279">
        <v>2112000</v>
      </c>
      <c r="G6279" t="s">
        <v>161</v>
      </c>
      <c r="H6279" t="s">
        <v>19</v>
      </c>
      <c r="I6279" t="str">
        <f>VLOOKUP(H6279,Hoja3!$J$1:$K$25,2,FALSE)</f>
        <v>17</v>
      </c>
      <c r="K6279">
        <v>34400509.852043651</v>
      </c>
    </row>
    <row r="6280" spans="1:11" hidden="1" x14ac:dyDescent="0.25">
      <c r="A6280" t="s">
        <v>76</v>
      </c>
      <c r="B6280" t="s">
        <v>77</v>
      </c>
      <c r="C6280" t="s">
        <v>78</v>
      </c>
      <c r="D6280" t="s">
        <v>12</v>
      </c>
      <c r="E6280">
        <v>1998</v>
      </c>
      <c r="F6280">
        <v>2</v>
      </c>
      <c r="G6280" t="s">
        <v>77</v>
      </c>
      <c r="H6280" t="s">
        <v>79</v>
      </c>
      <c r="I6280" t="str">
        <f>VLOOKUP(H6280,Hoja3!$J$1:$K$25,2,FALSE)</f>
        <v>6</v>
      </c>
      <c r="J6280" t="s">
        <v>681</v>
      </c>
      <c r="K6280">
        <v>3567551674.6230068</v>
      </c>
    </row>
    <row r="6281" spans="1:11" hidden="1" x14ac:dyDescent="0.25">
      <c r="A6281" t="s">
        <v>76</v>
      </c>
      <c r="B6281" t="s">
        <v>77</v>
      </c>
      <c r="C6281" t="s">
        <v>11</v>
      </c>
      <c r="D6281" t="s">
        <v>12</v>
      </c>
      <c r="E6281">
        <v>1998</v>
      </c>
      <c r="F6281">
        <v>3</v>
      </c>
      <c r="G6281" t="s">
        <v>77</v>
      </c>
      <c r="H6281" t="s">
        <v>13</v>
      </c>
      <c r="I6281" t="str">
        <f>VLOOKUP(H6281,Hoja3!$J$1:$K$25,2,FALSE)</f>
        <v>7</v>
      </c>
      <c r="J6281" t="s">
        <v>681</v>
      </c>
      <c r="K6281">
        <v>3567551674.6230068</v>
      </c>
    </row>
    <row r="6282" spans="1:11" hidden="1" x14ac:dyDescent="0.25">
      <c r="A6282" t="s">
        <v>76</v>
      </c>
      <c r="B6282" t="s">
        <v>77</v>
      </c>
      <c r="C6282" t="s">
        <v>80</v>
      </c>
      <c r="D6282" t="s">
        <v>12</v>
      </c>
      <c r="E6282">
        <v>1998</v>
      </c>
      <c r="F6282">
        <v>5</v>
      </c>
      <c r="G6282" t="s">
        <v>77</v>
      </c>
      <c r="H6282" t="s">
        <v>81</v>
      </c>
      <c r="I6282" t="str">
        <f>VLOOKUP(H6282,Hoja3!$J$1:$K$25,2,FALSE)</f>
        <v>8</v>
      </c>
      <c r="J6282" t="s">
        <v>681</v>
      </c>
      <c r="K6282">
        <v>3567551674.6230068</v>
      </c>
    </row>
    <row r="6283" spans="1:11" x14ac:dyDescent="0.25">
      <c r="A6283" t="s">
        <v>76</v>
      </c>
      <c r="B6283" t="s">
        <v>77</v>
      </c>
      <c r="C6283" t="s">
        <v>26</v>
      </c>
      <c r="D6283" t="s">
        <v>12</v>
      </c>
      <c r="E6283">
        <v>1998</v>
      </c>
      <c r="F6283">
        <v>4</v>
      </c>
      <c r="G6283" t="s">
        <v>77</v>
      </c>
      <c r="H6283" t="s">
        <v>27</v>
      </c>
      <c r="I6283" t="str">
        <f>VLOOKUP(H6283,Hoja3!$J$1:$K$25,2,FALSE)</f>
        <v>9</v>
      </c>
      <c r="J6283">
        <v>19244</v>
      </c>
      <c r="K6283">
        <v>3567551674.6230068</v>
      </c>
    </row>
    <row r="6284" spans="1:11" hidden="1" x14ac:dyDescent="0.25">
      <c r="A6284" t="s">
        <v>76</v>
      </c>
      <c r="B6284" t="s">
        <v>77</v>
      </c>
      <c r="C6284" t="s">
        <v>14</v>
      </c>
      <c r="D6284" t="s">
        <v>12</v>
      </c>
      <c r="E6284">
        <v>1998</v>
      </c>
      <c r="F6284">
        <v>14</v>
      </c>
      <c r="G6284" t="s">
        <v>77</v>
      </c>
      <c r="H6284" t="s">
        <v>15</v>
      </c>
      <c r="I6284" t="str">
        <f>VLOOKUP(H6284,Hoja3!$J$1:$K$25,2,FALSE)</f>
        <v>10</v>
      </c>
      <c r="K6284">
        <v>3567551674.6230068</v>
      </c>
    </row>
    <row r="6285" spans="1:11" hidden="1" x14ac:dyDescent="0.25">
      <c r="A6285" t="s">
        <v>76</v>
      </c>
      <c r="B6285" t="s">
        <v>77</v>
      </c>
      <c r="C6285" t="s">
        <v>82</v>
      </c>
      <c r="D6285" t="s">
        <v>12</v>
      </c>
      <c r="E6285">
        <v>1998</v>
      </c>
      <c r="F6285">
        <v>0</v>
      </c>
      <c r="G6285" t="s">
        <v>77</v>
      </c>
      <c r="H6285" t="s">
        <v>83</v>
      </c>
      <c r="I6285" t="str">
        <f>VLOOKUP(H6285,Hoja3!$J$1:$K$25,2,FALSE)</f>
        <v>13</v>
      </c>
      <c r="K6285">
        <v>3567551674.6230068</v>
      </c>
    </row>
    <row r="6286" spans="1:11" hidden="1" x14ac:dyDescent="0.25">
      <c r="A6286" t="s">
        <v>76</v>
      </c>
      <c r="B6286" t="s">
        <v>77</v>
      </c>
      <c r="C6286" t="s">
        <v>16</v>
      </c>
      <c r="D6286" t="s">
        <v>12</v>
      </c>
      <c r="E6286">
        <v>1998</v>
      </c>
      <c r="F6286">
        <v>29652200</v>
      </c>
      <c r="G6286" t="s">
        <v>77</v>
      </c>
      <c r="H6286" t="s">
        <v>17</v>
      </c>
      <c r="I6286" t="str">
        <f>VLOOKUP(H6286,Hoja3!$J$1:$K$25,2,FALSE)</f>
        <v>14</v>
      </c>
      <c r="K6286">
        <v>3567551674.6230068</v>
      </c>
    </row>
    <row r="6287" spans="1:11" hidden="1" x14ac:dyDescent="0.25">
      <c r="A6287" t="s">
        <v>76</v>
      </c>
      <c r="B6287" t="s">
        <v>77</v>
      </c>
      <c r="C6287" t="s">
        <v>84</v>
      </c>
      <c r="D6287" t="s">
        <v>12</v>
      </c>
      <c r="E6287">
        <v>1998</v>
      </c>
      <c r="F6287">
        <v>200156</v>
      </c>
      <c r="G6287" t="s">
        <v>77</v>
      </c>
      <c r="H6287" t="s">
        <v>85</v>
      </c>
      <c r="I6287" t="str">
        <f>VLOOKUP(H6287,Hoja3!$J$1:$K$25,2,FALSE)</f>
        <v>15</v>
      </c>
      <c r="K6287">
        <v>3567551674.6230068</v>
      </c>
    </row>
    <row r="6288" spans="1:11" hidden="1" x14ac:dyDescent="0.25">
      <c r="A6288" t="s">
        <v>76</v>
      </c>
      <c r="B6288" t="s">
        <v>77</v>
      </c>
      <c r="C6288" t="s">
        <v>28</v>
      </c>
      <c r="D6288" t="s">
        <v>12</v>
      </c>
      <c r="E6288">
        <v>1998</v>
      </c>
      <c r="F6288">
        <v>4661393</v>
      </c>
      <c r="G6288" t="s">
        <v>77</v>
      </c>
      <c r="H6288" t="s">
        <v>29</v>
      </c>
      <c r="I6288" t="str">
        <f>VLOOKUP(H6288,Hoja3!$J$1:$K$25,2,FALSE)</f>
        <v>16</v>
      </c>
      <c r="K6288">
        <v>3567551674.6230068</v>
      </c>
    </row>
    <row r="6289" spans="1:11" hidden="1" x14ac:dyDescent="0.25">
      <c r="A6289" t="s">
        <v>76</v>
      </c>
      <c r="B6289" t="s">
        <v>77</v>
      </c>
      <c r="C6289" t="s">
        <v>18</v>
      </c>
      <c r="D6289" t="s">
        <v>12</v>
      </c>
      <c r="E6289">
        <v>1998</v>
      </c>
      <c r="F6289">
        <v>34513749</v>
      </c>
      <c r="G6289" t="s">
        <v>77</v>
      </c>
      <c r="H6289" t="s">
        <v>19</v>
      </c>
      <c r="I6289" t="str">
        <f>VLOOKUP(H6289,Hoja3!$J$1:$K$25,2,FALSE)</f>
        <v>17</v>
      </c>
      <c r="K6289">
        <v>3567551674.6230068</v>
      </c>
    </row>
    <row r="6290" spans="1:11" hidden="1" x14ac:dyDescent="0.25">
      <c r="A6290" t="s">
        <v>86</v>
      </c>
      <c r="B6290" t="s">
        <v>87</v>
      </c>
      <c r="C6290" t="s">
        <v>11</v>
      </c>
      <c r="D6290" t="s">
        <v>12</v>
      </c>
      <c r="E6290">
        <v>1998</v>
      </c>
      <c r="F6290">
        <v>1</v>
      </c>
      <c r="G6290" t="s">
        <v>87</v>
      </c>
      <c r="H6290" t="s">
        <v>13</v>
      </c>
      <c r="I6290" t="str">
        <f>VLOOKUP(H6290,Hoja3!$J$1:$K$25,2,FALSE)</f>
        <v>7</v>
      </c>
      <c r="J6290" t="s">
        <v>681</v>
      </c>
      <c r="K6290">
        <v>1371171152.3311551</v>
      </c>
    </row>
    <row r="6291" spans="1:11" hidden="1" x14ac:dyDescent="0.25">
      <c r="A6291" t="s">
        <v>86</v>
      </c>
      <c r="B6291" t="s">
        <v>87</v>
      </c>
      <c r="C6291" t="s">
        <v>14</v>
      </c>
      <c r="D6291" t="s">
        <v>12</v>
      </c>
      <c r="E6291">
        <v>1998</v>
      </c>
      <c r="F6291">
        <v>2</v>
      </c>
      <c r="G6291" t="s">
        <v>87</v>
      </c>
      <c r="H6291" t="s">
        <v>15</v>
      </c>
      <c r="I6291" t="str">
        <f>VLOOKUP(H6291,Hoja3!$J$1:$K$25,2,FALSE)</f>
        <v>10</v>
      </c>
      <c r="K6291">
        <v>1371171152.3311551</v>
      </c>
    </row>
    <row r="6292" spans="1:11" x14ac:dyDescent="0.25">
      <c r="A6292" t="s">
        <v>86</v>
      </c>
      <c r="B6292" t="s">
        <v>87</v>
      </c>
      <c r="C6292" t="s">
        <v>44</v>
      </c>
      <c r="D6292" t="s">
        <v>12</v>
      </c>
      <c r="E6292">
        <v>1998</v>
      </c>
      <c r="F6292">
        <v>1</v>
      </c>
      <c r="G6292" t="s">
        <v>87</v>
      </c>
      <c r="H6292" t="s">
        <v>45</v>
      </c>
      <c r="I6292" t="str">
        <f>VLOOKUP(H6292,Hoja3!$J$1:$K$25,2,FALSE)</f>
        <v>11</v>
      </c>
      <c r="J6292">
        <v>2501685</v>
      </c>
      <c r="K6292">
        <v>1371171152.3311551</v>
      </c>
    </row>
    <row r="6293" spans="1:11" hidden="1" x14ac:dyDescent="0.25">
      <c r="A6293" t="s">
        <v>86</v>
      </c>
      <c r="B6293" t="s">
        <v>87</v>
      </c>
      <c r="C6293" t="s">
        <v>16</v>
      </c>
      <c r="D6293" t="s">
        <v>12</v>
      </c>
      <c r="E6293">
        <v>1998</v>
      </c>
      <c r="F6293">
        <v>100000</v>
      </c>
      <c r="G6293" t="s">
        <v>87</v>
      </c>
      <c r="H6293" t="s">
        <v>17</v>
      </c>
      <c r="I6293" t="str">
        <f>VLOOKUP(H6293,Hoja3!$J$1:$K$25,2,FALSE)</f>
        <v>14</v>
      </c>
      <c r="K6293">
        <v>1371171152.3311551</v>
      </c>
    </row>
    <row r="6294" spans="1:11" hidden="1" x14ac:dyDescent="0.25">
      <c r="A6294" t="s">
        <v>86</v>
      </c>
      <c r="B6294" t="s">
        <v>87</v>
      </c>
      <c r="C6294" t="s">
        <v>18</v>
      </c>
      <c r="D6294" t="s">
        <v>12</v>
      </c>
      <c r="E6294">
        <v>1998</v>
      </c>
      <c r="F6294">
        <v>102000</v>
      </c>
      <c r="G6294" t="s">
        <v>87</v>
      </c>
      <c r="H6294" t="s">
        <v>19</v>
      </c>
      <c r="I6294" t="str">
        <f>VLOOKUP(H6294,Hoja3!$J$1:$K$25,2,FALSE)</f>
        <v>17</v>
      </c>
      <c r="K6294">
        <v>1371171152.3311551</v>
      </c>
    </row>
    <row r="6295" spans="1:11" hidden="1" x14ac:dyDescent="0.25">
      <c r="A6295" t="s">
        <v>86</v>
      </c>
      <c r="B6295" t="s">
        <v>87</v>
      </c>
      <c r="C6295" t="s">
        <v>46</v>
      </c>
      <c r="D6295" t="s">
        <v>12</v>
      </c>
      <c r="E6295">
        <v>1998</v>
      </c>
      <c r="F6295">
        <v>2000</v>
      </c>
      <c r="G6295" t="s">
        <v>87</v>
      </c>
      <c r="H6295" t="s">
        <v>47</v>
      </c>
      <c r="I6295" t="str">
        <f>VLOOKUP(H6295,Hoja3!$J$1:$K$25,2,FALSE)</f>
        <v>18</v>
      </c>
      <c r="K6295">
        <v>1371171152.3311551</v>
      </c>
    </row>
    <row r="6296" spans="1:11" x14ac:dyDescent="0.25">
      <c r="A6296" t="s">
        <v>88</v>
      </c>
      <c r="B6296" t="s">
        <v>89</v>
      </c>
      <c r="C6296" t="s">
        <v>11</v>
      </c>
      <c r="D6296" t="s">
        <v>12</v>
      </c>
      <c r="E6296">
        <v>1998</v>
      </c>
      <c r="F6296">
        <v>3</v>
      </c>
      <c r="G6296" t="s">
        <v>89</v>
      </c>
      <c r="H6296" t="s">
        <v>13</v>
      </c>
      <c r="I6296" t="str">
        <f>VLOOKUP(H6296,Hoja3!$J$1:$K$25,2,FALSE)</f>
        <v>7</v>
      </c>
      <c r="J6296">
        <v>188589</v>
      </c>
      <c r="K6296">
        <v>404625655.20461917</v>
      </c>
    </row>
    <row r="6297" spans="1:11" hidden="1" x14ac:dyDescent="0.25">
      <c r="A6297" t="s">
        <v>88</v>
      </c>
      <c r="B6297" t="s">
        <v>89</v>
      </c>
      <c r="C6297" t="s">
        <v>80</v>
      </c>
      <c r="D6297" t="s">
        <v>12</v>
      </c>
      <c r="E6297">
        <v>1998</v>
      </c>
      <c r="F6297">
        <v>1</v>
      </c>
      <c r="G6297" t="s">
        <v>89</v>
      </c>
      <c r="H6297" t="s">
        <v>81</v>
      </c>
      <c r="I6297" t="str">
        <f>VLOOKUP(H6297,Hoja3!$J$1:$K$25,2,FALSE)</f>
        <v>8</v>
      </c>
      <c r="J6297" t="s">
        <v>681</v>
      </c>
      <c r="K6297">
        <v>404625655.20461917</v>
      </c>
    </row>
    <row r="6298" spans="1:11" hidden="1" x14ac:dyDescent="0.25">
      <c r="A6298" t="s">
        <v>88</v>
      </c>
      <c r="B6298" t="s">
        <v>89</v>
      </c>
      <c r="C6298" t="s">
        <v>14</v>
      </c>
      <c r="D6298" t="s">
        <v>12</v>
      </c>
      <c r="E6298">
        <v>1998</v>
      </c>
      <c r="F6298">
        <v>4</v>
      </c>
      <c r="G6298" t="s">
        <v>89</v>
      </c>
      <c r="H6298" t="s">
        <v>15</v>
      </c>
      <c r="I6298" t="str">
        <f>VLOOKUP(H6298,Hoja3!$J$1:$K$25,2,FALSE)</f>
        <v>10</v>
      </c>
      <c r="K6298">
        <v>404625655.20461917</v>
      </c>
    </row>
    <row r="6299" spans="1:11" hidden="1" x14ac:dyDescent="0.25">
      <c r="A6299" t="s">
        <v>88</v>
      </c>
      <c r="B6299" t="s">
        <v>89</v>
      </c>
      <c r="C6299" t="s">
        <v>16</v>
      </c>
      <c r="D6299" t="s">
        <v>12</v>
      </c>
      <c r="E6299">
        <v>1998</v>
      </c>
      <c r="F6299">
        <v>56600</v>
      </c>
      <c r="G6299" t="s">
        <v>89</v>
      </c>
      <c r="H6299" t="s">
        <v>17</v>
      </c>
      <c r="I6299" t="str">
        <f>VLOOKUP(H6299,Hoja3!$J$1:$K$25,2,FALSE)</f>
        <v>14</v>
      </c>
      <c r="K6299">
        <v>404625655.20461917</v>
      </c>
    </row>
    <row r="6300" spans="1:11" hidden="1" x14ac:dyDescent="0.25">
      <c r="A6300" t="s">
        <v>88</v>
      </c>
      <c r="B6300" t="s">
        <v>89</v>
      </c>
      <c r="C6300" t="s">
        <v>84</v>
      </c>
      <c r="D6300" t="s">
        <v>12</v>
      </c>
      <c r="E6300">
        <v>1998</v>
      </c>
      <c r="F6300">
        <v>40</v>
      </c>
      <c r="G6300" t="s">
        <v>89</v>
      </c>
      <c r="H6300" t="s">
        <v>85</v>
      </c>
      <c r="I6300" t="str">
        <f>VLOOKUP(H6300,Hoja3!$J$1:$K$25,2,FALSE)</f>
        <v>15</v>
      </c>
      <c r="K6300">
        <v>404625655.20461917</v>
      </c>
    </row>
    <row r="6301" spans="1:11" hidden="1" x14ac:dyDescent="0.25">
      <c r="A6301" t="s">
        <v>88</v>
      </c>
      <c r="B6301" t="s">
        <v>89</v>
      </c>
      <c r="C6301" t="s">
        <v>18</v>
      </c>
      <c r="D6301" t="s">
        <v>12</v>
      </c>
      <c r="E6301">
        <v>1998</v>
      </c>
      <c r="F6301">
        <v>56640</v>
      </c>
      <c r="G6301" t="s">
        <v>89</v>
      </c>
      <c r="H6301" t="s">
        <v>19</v>
      </c>
      <c r="I6301" t="str">
        <f>VLOOKUP(H6301,Hoja3!$J$1:$K$25,2,FALSE)</f>
        <v>17</v>
      </c>
      <c r="K6301">
        <v>404625655.20461917</v>
      </c>
    </row>
    <row r="6302" spans="1:11" hidden="1" x14ac:dyDescent="0.25">
      <c r="A6302" t="s">
        <v>402</v>
      </c>
      <c r="B6302" t="s">
        <v>403</v>
      </c>
      <c r="C6302" t="s">
        <v>38</v>
      </c>
      <c r="D6302" t="s">
        <v>12</v>
      </c>
      <c r="E6302">
        <v>1998</v>
      </c>
      <c r="F6302">
        <v>1</v>
      </c>
      <c r="G6302" t="s">
        <v>403</v>
      </c>
      <c r="H6302" t="s">
        <v>39</v>
      </c>
      <c r="I6302" t="str">
        <f>VLOOKUP(H6302,Hoja3!$J$1:$K$25,2,FALSE)</f>
        <v>5</v>
      </c>
      <c r="J6302" t="s">
        <v>681</v>
      </c>
      <c r="K6302">
        <v>250842782.13946417</v>
      </c>
    </row>
    <row r="6303" spans="1:11" hidden="1" x14ac:dyDescent="0.25">
      <c r="A6303" t="s">
        <v>402</v>
      </c>
      <c r="B6303" t="s">
        <v>403</v>
      </c>
      <c r="C6303" t="s">
        <v>14</v>
      </c>
      <c r="D6303" t="s">
        <v>12</v>
      </c>
      <c r="E6303">
        <v>1998</v>
      </c>
      <c r="F6303">
        <v>1</v>
      </c>
      <c r="G6303" t="s">
        <v>403</v>
      </c>
      <c r="H6303" t="s">
        <v>15</v>
      </c>
      <c r="I6303" t="str">
        <f>VLOOKUP(H6303,Hoja3!$J$1:$K$25,2,FALSE)</f>
        <v>10</v>
      </c>
      <c r="K6303">
        <v>250842782.13946417</v>
      </c>
    </row>
    <row r="6304" spans="1:11" hidden="1" x14ac:dyDescent="0.25">
      <c r="A6304" t="s">
        <v>402</v>
      </c>
      <c r="B6304" t="s">
        <v>403</v>
      </c>
      <c r="C6304" t="s">
        <v>40</v>
      </c>
      <c r="D6304" t="s">
        <v>12</v>
      </c>
      <c r="E6304">
        <v>1998</v>
      </c>
      <c r="F6304">
        <v>0</v>
      </c>
      <c r="G6304" t="s">
        <v>403</v>
      </c>
      <c r="H6304" t="s">
        <v>41</v>
      </c>
      <c r="I6304" t="str">
        <f>VLOOKUP(H6304,Hoja3!$J$1:$K$25,2,FALSE)</f>
        <v>12</v>
      </c>
      <c r="K6304">
        <v>250842782.13946417</v>
      </c>
    </row>
    <row r="6305" spans="1:11" hidden="1" x14ac:dyDescent="0.25">
      <c r="A6305" t="s">
        <v>402</v>
      </c>
      <c r="B6305" t="s">
        <v>403</v>
      </c>
      <c r="C6305" t="s">
        <v>18</v>
      </c>
      <c r="D6305" t="s">
        <v>12</v>
      </c>
      <c r="E6305">
        <v>1998</v>
      </c>
      <c r="F6305">
        <v>0</v>
      </c>
      <c r="G6305" t="s">
        <v>403</v>
      </c>
      <c r="H6305" t="s">
        <v>19</v>
      </c>
      <c r="I6305" t="str">
        <f>VLOOKUP(H6305,Hoja3!$J$1:$K$25,2,FALSE)</f>
        <v>17</v>
      </c>
      <c r="K6305">
        <v>250842782.13946417</v>
      </c>
    </row>
    <row r="6306" spans="1:11" x14ac:dyDescent="0.25">
      <c r="A6306" t="s">
        <v>252</v>
      </c>
      <c r="B6306" t="s">
        <v>253</v>
      </c>
      <c r="C6306" t="s">
        <v>26</v>
      </c>
      <c r="D6306" t="s">
        <v>12</v>
      </c>
      <c r="E6306">
        <v>1998</v>
      </c>
      <c r="F6306">
        <v>1</v>
      </c>
      <c r="G6306" t="s">
        <v>253</v>
      </c>
      <c r="H6306" t="s">
        <v>27</v>
      </c>
      <c r="I6306" t="str">
        <f>VLOOKUP(H6306,Hoja3!$J$1:$K$25,2,FALSE)</f>
        <v>9</v>
      </c>
      <c r="J6306">
        <v>96</v>
      </c>
      <c r="K6306">
        <v>551394889.3397783</v>
      </c>
    </row>
    <row r="6307" spans="1:11" hidden="1" x14ac:dyDescent="0.25">
      <c r="A6307" t="s">
        <v>252</v>
      </c>
      <c r="B6307" t="s">
        <v>253</v>
      </c>
      <c r="C6307" t="s">
        <v>14</v>
      </c>
      <c r="D6307" t="s">
        <v>12</v>
      </c>
      <c r="E6307">
        <v>1998</v>
      </c>
      <c r="F6307">
        <v>1</v>
      </c>
      <c r="G6307" t="s">
        <v>253</v>
      </c>
      <c r="H6307" t="s">
        <v>15</v>
      </c>
      <c r="I6307" t="str">
        <f>VLOOKUP(H6307,Hoja3!$J$1:$K$25,2,FALSE)</f>
        <v>10</v>
      </c>
      <c r="K6307">
        <v>551394889.3397783</v>
      </c>
    </row>
    <row r="6308" spans="1:11" hidden="1" x14ac:dyDescent="0.25">
      <c r="A6308" t="s">
        <v>252</v>
      </c>
      <c r="B6308" t="s">
        <v>253</v>
      </c>
      <c r="C6308" t="s">
        <v>28</v>
      </c>
      <c r="D6308" t="s">
        <v>12</v>
      </c>
      <c r="E6308">
        <v>1998</v>
      </c>
      <c r="F6308">
        <v>0</v>
      </c>
      <c r="G6308" t="s">
        <v>253</v>
      </c>
      <c r="H6308" t="s">
        <v>29</v>
      </c>
      <c r="I6308" t="str">
        <f>VLOOKUP(H6308,Hoja3!$J$1:$K$25,2,FALSE)</f>
        <v>16</v>
      </c>
      <c r="K6308">
        <v>551394889.3397783</v>
      </c>
    </row>
    <row r="6309" spans="1:11" hidden="1" x14ac:dyDescent="0.25">
      <c r="A6309" t="s">
        <v>252</v>
      </c>
      <c r="B6309" t="s">
        <v>253</v>
      </c>
      <c r="C6309" t="s">
        <v>18</v>
      </c>
      <c r="D6309" t="s">
        <v>12</v>
      </c>
      <c r="E6309">
        <v>1998</v>
      </c>
      <c r="F6309">
        <v>0</v>
      </c>
      <c r="G6309" t="s">
        <v>253</v>
      </c>
      <c r="H6309" t="s">
        <v>19</v>
      </c>
      <c r="I6309" t="str">
        <f>VLOOKUP(H6309,Hoja3!$J$1:$K$25,2,FALSE)</f>
        <v>17</v>
      </c>
      <c r="K6309">
        <v>551394889.3397783</v>
      </c>
    </row>
    <row r="6310" spans="1:11" hidden="1" x14ac:dyDescent="0.25">
      <c r="A6310" t="s">
        <v>254</v>
      </c>
      <c r="B6310" t="s">
        <v>255</v>
      </c>
      <c r="C6310" t="s">
        <v>11</v>
      </c>
      <c r="D6310" t="s">
        <v>12</v>
      </c>
      <c r="E6310">
        <v>1998</v>
      </c>
      <c r="F6310">
        <v>1</v>
      </c>
      <c r="G6310" t="s">
        <v>255</v>
      </c>
      <c r="H6310" t="s">
        <v>13</v>
      </c>
      <c r="I6310" t="str">
        <f>VLOOKUP(H6310,Hoja3!$J$1:$K$25,2,FALSE)</f>
        <v>7</v>
      </c>
      <c r="J6310" t="s">
        <v>681</v>
      </c>
      <c r="K6310">
        <v>513611100.81569105</v>
      </c>
    </row>
    <row r="6311" spans="1:11" hidden="1" x14ac:dyDescent="0.25">
      <c r="A6311" t="s">
        <v>254</v>
      </c>
      <c r="B6311" t="s">
        <v>255</v>
      </c>
      <c r="C6311" t="s">
        <v>14</v>
      </c>
      <c r="D6311" t="s">
        <v>12</v>
      </c>
      <c r="E6311">
        <v>1998</v>
      </c>
      <c r="F6311">
        <v>1</v>
      </c>
      <c r="G6311" t="s">
        <v>255</v>
      </c>
      <c r="H6311" t="s">
        <v>15</v>
      </c>
      <c r="I6311" t="str">
        <f>VLOOKUP(H6311,Hoja3!$J$1:$K$25,2,FALSE)</f>
        <v>10</v>
      </c>
      <c r="K6311">
        <v>513611100.81569105</v>
      </c>
    </row>
    <row r="6312" spans="1:11" hidden="1" x14ac:dyDescent="0.25">
      <c r="A6312" t="s">
        <v>254</v>
      </c>
      <c r="B6312" t="s">
        <v>255</v>
      </c>
      <c r="C6312" t="s">
        <v>16</v>
      </c>
      <c r="D6312" t="s">
        <v>12</v>
      </c>
      <c r="E6312">
        <v>1998</v>
      </c>
      <c r="F6312">
        <v>1000</v>
      </c>
      <c r="G6312" t="s">
        <v>255</v>
      </c>
      <c r="H6312" t="s">
        <v>17</v>
      </c>
      <c r="I6312" t="str">
        <f>VLOOKUP(H6312,Hoja3!$J$1:$K$25,2,FALSE)</f>
        <v>14</v>
      </c>
      <c r="K6312">
        <v>513611100.81569105</v>
      </c>
    </row>
    <row r="6313" spans="1:11" hidden="1" x14ac:dyDescent="0.25">
      <c r="A6313" t="s">
        <v>254</v>
      </c>
      <c r="B6313" t="s">
        <v>255</v>
      </c>
      <c r="C6313" t="s">
        <v>18</v>
      </c>
      <c r="D6313" t="s">
        <v>12</v>
      </c>
      <c r="E6313">
        <v>1998</v>
      </c>
      <c r="F6313">
        <v>1000</v>
      </c>
      <c r="G6313" t="s">
        <v>255</v>
      </c>
      <c r="H6313" t="s">
        <v>19</v>
      </c>
      <c r="I6313" t="str">
        <f>VLOOKUP(H6313,Hoja3!$J$1:$K$25,2,FALSE)</f>
        <v>17</v>
      </c>
      <c r="K6313">
        <v>513611100.81569105</v>
      </c>
    </row>
    <row r="6314" spans="1:11" hidden="1" x14ac:dyDescent="0.25">
      <c r="A6314" t="s">
        <v>202</v>
      </c>
      <c r="B6314" t="s">
        <v>203</v>
      </c>
      <c r="C6314" t="s">
        <v>78</v>
      </c>
      <c r="D6314" t="s">
        <v>12</v>
      </c>
      <c r="E6314">
        <v>1998</v>
      </c>
      <c r="F6314">
        <v>1</v>
      </c>
      <c r="G6314" t="s">
        <v>203</v>
      </c>
      <c r="H6314" t="s">
        <v>79</v>
      </c>
      <c r="I6314" t="str">
        <f>VLOOKUP(H6314,Hoja3!$J$1:$K$25,2,FALSE)</f>
        <v>6</v>
      </c>
      <c r="J6314" t="s">
        <v>681</v>
      </c>
      <c r="K6314">
        <v>2300941152.9918051</v>
      </c>
    </row>
    <row r="6315" spans="1:11" x14ac:dyDescent="0.25">
      <c r="A6315" t="s">
        <v>202</v>
      </c>
      <c r="B6315" t="s">
        <v>203</v>
      </c>
      <c r="C6315" t="s">
        <v>80</v>
      </c>
      <c r="D6315" t="s">
        <v>12</v>
      </c>
      <c r="E6315">
        <v>1998</v>
      </c>
      <c r="F6315">
        <v>1</v>
      </c>
      <c r="G6315" t="s">
        <v>203</v>
      </c>
      <c r="H6315" t="s">
        <v>81</v>
      </c>
      <c r="I6315" t="str">
        <f>VLOOKUP(H6315,Hoja3!$J$1:$K$25,2,FALSE)</f>
        <v>8</v>
      </c>
      <c r="J6315">
        <v>55230</v>
      </c>
      <c r="K6315">
        <v>2300941152.9918051</v>
      </c>
    </row>
    <row r="6316" spans="1:11" hidden="1" x14ac:dyDescent="0.25">
      <c r="A6316" t="s">
        <v>202</v>
      </c>
      <c r="B6316" t="s">
        <v>203</v>
      </c>
      <c r="C6316" t="s">
        <v>14</v>
      </c>
      <c r="D6316" t="s">
        <v>12</v>
      </c>
      <c r="E6316">
        <v>1998</v>
      </c>
      <c r="F6316">
        <v>2</v>
      </c>
      <c r="G6316" t="s">
        <v>203</v>
      </c>
      <c r="H6316" t="s">
        <v>15</v>
      </c>
      <c r="I6316" t="str">
        <f>VLOOKUP(H6316,Hoja3!$J$1:$K$25,2,FALSE)</f>
        <v>10</v>
      </c>
      <c r="K6316">
        <v>2300941152.9918051</v>
      </c>
    </row>
    <row r="6317" spans="1:11" hidden="1" x14ac:dyDescent="0.25">
      <c r="A6317" t="s">
        <v>202</v>
      </c>
      <c r="B6317" t="s">
        <v>203</v>
      </c>
      <c r="C6317" t="s">
        <v>82</v>
      </c>
      <c r="D6317" t="s">
        <v>12</v>
      </c>
      <c r="E6317">
        <v>1998</v>
      </c>
      <c r="F6317">
        <v>0</v>
      </c>
      <c r="G6317" t="s">
        <v>203</v>
      </c>
      <c r="H6317" t="s">
        <v>83</v>
      </c>
      <c r="I6317" t="str">
        <f>VLOOKUP(H6317,Hoja3!$J$1:$K$25,2,FALSE)</f>
        <v>13</v>
      </c>
      <c r="K6317">
        <v>2300941152.9918051</v>
      </c>
    </row>
    <row r="6318" spans="1:11" hidden="1" x14ac:dyDescent="0.25">
      <c r="A6318" t="s">
        <v>202</v>
      </c>
      <c r="B6318" t="s">
        <v>203</v>
      </c>
      <c r="C6318" t="s">
        <v>84</v>
      </c>
      <c r="D6318" t="s">
        <v>12</v>
      </c>
      <c r="E6318">
        <v>1998</v>
      </c>
      <c r="F6318">
        <v>3682</v>
      </c>
      <c r="G6318" t="s">
        <v>203</v>
      </c>
      <c r="H6318" t="s">
        <v>85</v>
      </c>
      <c r="I6318" t="str">
        <f>VLOOKUP(H6318,Hoja3!$J$1:$K$25,2,FALSE)</f>
        <v>15</v>
      </c>
      <c r="K6318">
        <v>2300941152.9918051</v>
      </c>
    </row>
    <row r="6319" spans="1:11" hidden="1" x14ac:dyDescent="0.25">
      <c r="A6319" t="s">
        <v>202</v>
      </c>
      <c r="B6319" t="s">
        <v>203</v>
      </c>
      <c r="C6319" t="s">
        <v>18</v>
      </c>
      <c r="D6319" t="s">
        <v>12</v>
      </c>
      <c r="E6319">
        <v>1998</v>
      </c>
      <c r="F6319">
        <v>3682</v>
      </c>
      <c r="G6319" t="s">
        <v>203</v>
      </c>
      <c r="H6319" t="s">
        <v>19</v>
      </c>
      <c r="I6319" t="str">
        <f>VLOOKUP(H6319,Hoja3!$J$1:$K$25,2,FALSE)</f>
        <v>17</v>
      </c>
      <c r="K6319">
        <v>2300941152.9918051</v>
      </c>
    </row>
    <row r="6320" spans="1:11" hidden="1" x14ac:dyDescent="0.25">
      <c r="A6320" t="s">
        <v>92</v>
      </c>
      <c r="B6320" t="s">
        <v>93</v>
      </c>
      <c r="C6320" t="s">
        <v>11</v>
      </c>
      <c r="D6320" t="s">
        <v>12</v>
      </c>
      <c r="E6320">
        <v>1998</v>
      </c>
      <c r="F6320">
        <v>1</v>
      </c>
      <c r="G6320" t="s">
        <v>93</v>
      </c>
      <c r="H6320" t="s">
        <v>13</v>
      </c>
      <c r="I6320" t="str">
        <f>VLOOKUP(H6320,Hoja3!$J$1:$K$25,2,FALSE)</f>
        <v>7</v>
      </c>
      <c r="J6320" t="s">
        <v>681</v>
      </c>
      <c r="K6320">
        <v>4204494802.4315548</v>
      </c>
    </row>
    <row r="6321" spans="1:11" hidden="1" x14ac:dyDescent="0.25">
      <c r="A6321" t="s">
        <v>92</v>
      </c>
      <c r="B6321" t="s">
        <v>93</v>
      </c>
      <c r="C6321" t="s">
        <v>80</v>
      </c>
      <c r="D6321" t="s">
        <v>12</v>
      </c>
      <c r="E6321">
        <v>1998</v>
      </c>
      <c r="F6321">
        <v>1</v>
      </c>
      <c r="G6321" t="s">
        <v>93</v>
      </c>
      <c r="H6321" t="s">
        <v>81</v>
      </c>
      <c r="I6321" t="str">
        <f>VLOOKUP(H6321,Hoja3!$J$1:$K$25,2,FALSE)</f>
        <v>8</v>
      </c>
      <c r="J6321" t="s">
        <v>681</v>
      </c>
      <c r="K6321">
        <v>4204494802.4315548</v>
      </c>
    </row>
    <row r="6322" spans="1:11" hidden="1" x14ac:dyDescent="0.25">
      <c r="A6322" t="s">
        <v>92</v>
      </c>
      <c r="B6322" t="s">
        <v>93</v>
      </c>
      <c r="C6322" t="s">
        <v>26</v>
      </c>
      <c r="D6322" t="s">
        <v>12</v>
      </c>
      <c r="E6322">
        <v>1998</v>
      </c>
      <c r="F6322">
        <v>5</v>
      </c>
      <c r="G6322" t="s">
        <v>93</v>
      </c>
      <c r="H6322" t="s">
        <v>27</v>
      </c>
      <c r="I6322" t="str">
        <f>VLOOKUP(H6322,Hoja3!$J$1:$K$25,2,FALSE)</f>
        <v>9</v>
      </c>
      <c r="J6322" t="s">
        <v>681</v>
      </c>
      <c r="K6322">
        <v>4204494802.4315548</v>
      </c>
    </row>
    <row r="6323" spans="1:11" hidden="1" x14ac:dyDescent="0.25">
      <c r="A6323" t="s">
        <v>92</v>
      </c>
      <c r="B6323" t="s">
        <v>93</v>
      </c>
      <c r="C6323" t="s">
        <v>14</v>
      </c>
      <c r="D6323" t="s">
        <v>12</v>
      </c>
      <c r="E6323">
        <v>1998</v>
      </c>
      <c r="F6323">
        <v>7</v>
      </c>
      <c r="G6323" t="s">
        <v>93</v>
      </c>
      <c r="H6323" t="s">
        <v>15</v>
      </c>
      <c r="I6323" t="str">
        <f>VLOOKUP(H6323,Hoja3!$J$1:$K$25,2,FALSE)</f>
        <v>10</v>
      </c>
      <c r="K6323">
        <v>4204494802.4315548</v>
      </c>
    </row>
    <row r="6324" spans="1:11" hidden="1" x14ac:dyDescent="0.25">
      <c r="A6324" t="s">
        <v>92</v>
      </c>
      <c r="B6324" t="s">
        <v>93</v>
      </c>
      <c r="C6324" t="s">
        <v>16</v>
      </c>
      <c r="D6324" t="s">
        <v>12</v>
      </c>
      <c r="E6324">
        <v>1998</v>
      </c>
      <c r="F6324">
        <v>24033</v>
      </c>
      <c r="G6324" t="s">
        <v>93</v>
      </c>
      <c r="H6324" t="s">
        <v>17</v>
      </c>
      <c r="I6324" t="str">
        <f>VLOOKUP(H6324,Hoja3!$J$1:$K$25,2,FALSE)</f>
        <v>14</v>
      </c>
      <c r="K6324">
        <v>4204494802.4315548</v>
      </c>
    </row>
    <row r="6325" spans="1:11" hidden="1" x14ac:dyDescent="0.25">
      <c r="A6325" t="s">
        <v>92</v>
      </c>
      <c r="B6325" t="s">
        <v>93</v>
      </c>
      <c r="C6325" t="s">
        <v>84</v>
      </c>
      <c r="D6325" t="s">
        <v>12</v>
      </c>
      <c r="E6325">
        <v>1998</v>
      </c>
      <c r="F6325">
        <v>130</v>
      </c>
      <c r="G6325" t="s">
        <v>93</v>
      </c>
      <c r="H6325" t="s">
        <v>85</v>
      </c>
      <c r="I6325" t="str">
        <f>VLOOKUP(H6325,Hoja3!$J$1:$K$25,2,FALSE)</f>
        <v>15</v>
      </c>
      <c r="K6325">
        <v>4204494802.4315548</v>
      </c>
    </row>
    <row r="6326" spans="1:11" hidden="1" x14ac:dyDescent="0.25">
      <c r="A6326" t="s">
        <v>92</v>
      </c>
      <c r="B6326" t="s">
        <v>93</v>
      </c>
      <c r="C6326" t="s">
        <v>28</v>
      </c>
      <c r="D6326" t="s">
        <v>12</v>
      </c>
      <c r="E6326">
        <v>1998</v>
      </c>
      <c r="F6326">
        <v>49864</v>
      </c>
      <c r="G6326" t="s">
        <v>93</v>
      </c>
      <c r="H6326" t="s">
        <v>29</v>
      </c>
      <c r="I6326" t="str">
        <f>VLOOKUP(H6326,Hoja3!$J$1:$K$25,2,FALSE)</f>
        <v>16</v>
      </c>
      <c r="K6326">
        <v>4204494802.4315548</v>
      </c>
    </row>
    <row r="6327" spans="1:11" hidden="1" x14ac:dyDescent="0.25">
      <c r="A6327" t="s">
        <v>92</v>
      </c>
      <c r="B6327" t="s">
        <v>93</v>
      </c>
      <c r="C6327" t="s">
        <v>18</v>
      </c>
      <c r="D6327" t="s">
        <v>12</v>
      </c>
      <c r="E6327">
        <v>1998</v>
      </c>
      <c r="F6327">
        <v>74027</v>
      </c>
      <c r="G6327" t="s">
        <v>93</v>
      </c>
      <c r="H6327" t="s">
        <v>19</v>
      </c>
      <c r="I6327" t="str">
        <f>VLOOKUP(H6327,Hoja3!$J$1:$K$25,2,FALSE)</f>
        <v>17</v>
      </c>
      <c r="K6327">
        <v>4204494802.4315548</v>
      </c>
    </row>
    <row r="6328" spans="1:11" hidden="1" x14ac:dyDescent="0.25">
      <c r="A6328" t="s">
        <v>204</v>
      </c>
      <c r="B6328" t="s">
        <v>205</v>
      </c>
      <c r="C6328" t="s">
        <v>11</v>
      </c>
      <c r="D6328" t="s">
        <v>12</v>
      </c>
      <c r="E6328">
        <v>1998</v>
      </c>
      <c r="F6328">
        <v>1</v>
      </c>
      <c r="G6328" t="s">
        <v>205</v>
      </c>
      <c r="H6328" t="s">
        <v>13</v>
      </c>
      <c r="I6328" t="str">
        <f>VLOOKUP(H6328,Hoja3!$J$1:$K$25,2,FALSE)</f>
        <v>7</v>
      </c>
      <c r="J6328" t="s">
        <v>681</v>
      </c>
      <c r="K6328">
        <v>108038588.97059505</v>
      </c>
    </row>
    <row r="6329" spans="1:11" hidden="1" x14ac:dyDescent="0.25">
      <c r="A6329" t="s">
        <v>204</v>
      </c>
      <c r="B6329" t="s">
        <v>205</v>
      </c>
      <c r="C6329" t="s">
        <v>14</v>
      </c>
      <c r="D6329" t="s">
        <v>12</v>
      </c>
      <c r="E6329">
        <v>1998</v>
      </c>
      <c r="F6329">
        <v>1</v>
      </c>
      <c r="G6329" t="s">
        <v>205</v>
      </c>
      <c r="H6329" t="s">
        <v>15</v>
      </c>
      <c r="I6329" t="str">
        <f>VLOOKUP(H6329,Hoja3!$J$1:$K$25,2,FALSE)</f>
        <v>10</v>
      </c>
      <c r="K6329">
        <v>108038588.97059505</v>
      </c>
    </row>
    <row r="6330" spans="1:11" hidden="1" x14ac:dyDescent="0.25">
      <c r="A6330" t="s">
        <v>204</v>
      </c>
      <c r="B6330" t="s">
        <v>205</v>
      </c>
      <c r="C6330" t="s">
        <v>16</v>
      </c>
      <c r="D6330" t="s">
        <v>12</v>
      </c>
      <c r="E6330">
        <v>1998</v>
      </c>
      <c r="F6330">
        <v>200</v>
      </c>
      <c r="G6330" t="s">
        <v>205</v>
      </c>
      <c r="H6330" t="s">
        <v>17</v>
      </c>
      <c r="I6330" t="str">
        <f>VLOOKUP(H6330,Hoja3!$J$1:$K$25,2,FALSE)</f>
        <v>14</v>
      </c>
      <c r="K6330">
        <v>108038588.97059505</v>
      </c>
    </row>
    <row r="6331" spans="1:11" hidden="1" x14ac:dyDescent="0.25">
      <c r="A6331" t="s">
        <v>204</v>
      </c>
      <c r="B6331" t="s">
        <v>205</v>
      </c>
      <c r="C6331" t="s">
        <v>18</v>
      </c>
      <c r="D6331" t="s">
        <v>12</v>
      </c>
      <c r="E6331">
        <v>1998</v>
      </c>
      <c r="F6331">
        <v>200</v>
      </c>
      <c r="G6331" t="s">
        <v>205</v>
      </c>
      <c r="H6331" t="s">
        <v>19</v>
      </c>
      <c r="I6331" t="str">
        <f>VLOOKUP(H6331,Hoja3!$J$1:$K$25,2,FALSE)</f>
        <v>17</v>
      </c>
      <c r="K6331">
        <v>108038588.97059505</v>
      </c>
    </row>
    <row r="6332" spans="1:11" hidden="1" x14ac:dyDescent="0.25">
      <c r="A6332" t="s">
        <v>312</v>
      </c>
      <c r="B6332" t="s">
        <v>313</v>
      </c>
      <c r="C6332" t="s">
        <v>11</v>
      </c>
      <c r="D6332" t="s">
        <v>12</v>
      </c>
      <c r="E6332">
        <v>1998</v>
      </c>
      <c r="F6332">
        <v>1</v>
      </c>
      <c r="G6332" t="s">
        <v>313</v>
      </c>
      <c r="H6332" t="s">
        <v>13</v>
      </c>
      <c r="I6332" t="str">
        <f>VLOOKUP(H6332,Hoja3!$J$1:$K$25,2,FALSE)</f>
        <v>7</v>
      </c>
      <c r="J6332" t="s">
        <v>681</v>
      </c>
      <c r="K6332">
        <v>0</v>
      </c>
    </row>
    <row r="6333" spans="1:11" hidden="1" x14ac:dyDescent="0.25">
      <c r="A6333" t="s">
        <v>312</v>
      </c>
      <c r="B6333" t="s">
        <v>313</v>
      </c>
      <c r="C6333" t="s">
        <v>14</v>
      </c>
      <c r="D6333" t="s">
        <v>12</v>
      </c>
      <c r="E6333">
        <v>1998</v>
      </c>
      <c r="F6333">
        <v>1</v>
      </c>
      <c r="G6333" t="s">
        <v>313</v>
      </c>
      <c r="H6333" t="s">
        <v>15</v>
      </c>
      <c r="I6333" t="str">
        <f>VLOOKUP(H6333,Hoja3!$J$1:$K$25,2,FALSE)</f>
        <v>10</v>
      </c>
      <c r="K6333">
        <v>0</v>
      </c>
    </row>
    <row r="6334" spans="1:11" hidden="1" x14ac:dyDescent="0.25">
      <c r="A6334" t="s">
        <v>312</v>
      </c>
      <c r="B6334" t="s">
        <v>313</v>
      </c>
      <c r="C6334" t="s">
        <v>16</v>
      </c>
      <c r="D6334" t="s">
        <v>12</v>
      </c>
      <c r="E6334">
        <v>1998</v>
      </c>
      <c r="F6334">
        <v>10172</v>
      </c>
      <c r="G6334" t="s">
        <v>313</v>
      </c>
      <c r="H6334" t="s">
        <v>17</v>
      </c>
      <c r="I6334" t="str">
        <f>VLOOKUP(H6334,Hoja3!$J$1:$K$25,2,FALSE)</f>
        <v>14</v>
      </c>
      <c r="K6334">
        <v>0</v>
      </c>
    </row>
    <row r="6335" spans="1:11" hidden="1" x14ac:dyDescent="0.25">
      <c r="A6335" t="s">
        <v>312</v>
      </c>
      <c r="B6335" t="s">
        <v>313</v>
      </c>
      <c r="C6335" t="s">
        <v>18</v>
      </c>
      <c r="D6335" t="s">
        <v>12</v>
      </c>
      <c r="E6335">
        <v>1998</v>
      </c>
      <c r="F6335">
        <v>10172</v>
      </c>
      <c r="G6335" t="s">
        <v>313</v>
      </c>
      <c r="H6335" t="s">
        <v>19</v>
      </c>
      <c r="I6335" t="str">
        <f>VLOOKUP(H6335,Hoja3!$J$1:$K$25,2,FALSE)</f>
        <v>17</v>
      </c>
      <c r="K6335">
        <v>0</v>
      </c>
    </row>
    <row r="6336" spans="1:11" x14ac:dyDescent="0.25">
      <c r="A6336" t="s">
        <v>94</v>
      </c>
      <c r="B6336" t="s">
        <v>95</v>
      </c>
      <c r="C6336" t="s">
        <v>11</v>
      </c>
      <c r="D6336" t="s">
        <v>12</v>
      </c>
      <c r="E6336">
        <v>1998</v>
      </c>
      <c r="F6336">
        <v>1</v>
      </c>
      <c r="G6336" t="s">
        <v>95</v>
      </c>
      <c r="H6336" t="s">
        <v>13</v>
      </c>
      <c r="I6336" t="str">
        <f>VLOOKUP(H6336,Hoja3!$J$1:$K$25,2,FALSE)</f>
        <v>7</v>
      </c>
      <c r="J6336">
        <v>2848073</v>
      </c>
      <c r="K6336">
        <v>1712792854.2023687</v>
      </c>
    </row>
    <row r="6337" spans="1:11" x14ac:dyDescent="0.25">
      <c r="A6337" t="s">
        <v>94</v>
      </c>
      <c r="B6337" t="s">
        <v>95</v>
      </c>
      <c r="C6337" t="s">
        <v>26</v>
      </c>
      <c r="D6337" t="s">
        <v>12</v>
      </c>
      <c r="E6337">
        <v>1998</v>
      </c>
      <c r="F6337">
        <v>3</v>
      </c>
      <c r="G6337" t="s">
        <v>95</v>
      </c>
      <c r="H6337" t="s">
        <v>27</v>
      </c>
      <c r="I6337" t="str">
        <f>VLOOKUP(H6337,Hoja3!$J$1:$K$25,2,FALSE)</f>
        <v>9</v>
      </c>
      <c r="J6337">
        <v>5492</v>
      </c>
      <c r="K6337">
        <v>1712792854.2023687</v>
      </c>
    </row>
    <row r="6338" spans="1:11" hidden="1" x14ac:dyDescent="0.25">
      <c r="A6338" t="s">
        <v>94</v>
      </c>
      <c r="B6338" t="s">
        <v>95</v>
      </c>
      <c r="C6338" t="s">
        <v>14</v>
      </c>
      <c r="D6338" t="s">
        <v>12</v>
      </c>
      <c r="E6338">
        <v>1998</v>
      </c>
      <c r="F6338">
        <v>4</v>
      </c>
      <c r="G6338" t="s">
        <v>95</v>
      </c>
      <c r="H6338" t="s">
        <v>15</v>
      </c>
      <c r="I6338" t="str">
        <f>VLOOKUP(H6338,Hoja3!$J$1:$K$25,2,FALSE)</f>
        <v>10</v>
      </c>
      <c r="K6338">
        <v>1712792854.2023687</v>
      </c>
    </row>
    <row r="6339" spans="1:11" hidden="1" x14ac:dyDescent="0.25">
      <c r="A6339" t="s">
        <v>94</v>
      </c>
      <c r="B6339" t="s">
        <v>95</v>
      </c>
      <c r="C6339" t="s">
        <v>16</v>
      </c>
      <c r="D6339" t="s">
        <v>12</v>
      </c>
      <c r="E6339">
        <v>1998</v>
      </c>
      <c r="F6339">
        <v>121000</v>
      </c>
      <c r="G6339" t="s">
        <v>95</v>
      </c>
      <c r="H6339" t="s">
        <v>17</v>
      </c>
      <c r="I6339" t="str">
        <f>VLOOKUP(H6339,Hoja3!$J$1:$K$25,2,FALSE)</f>
        <v>14</v>
      </c>
      <c r="K6339">
        <v>1712792854.2023687</v>
      </c>
    </row>
    <row r="6340" spans="1:11" hidden="1" x14ac:dyDescent="0.25">
      <c r="A6340" t="s">
        <v>94</v>
      </c>
      <c r="B6340" t="s">
        <v>95</v>
      </c>
      <c r="C6340" t="s">
        <v>28</v>
      </c>
      <c r="D6340" t="s">
        <v>12</v>
      </c>
      <c r="E6340">
        <v>1998</v>
      </c>
      <c r="F6340">
        <v>4379</v>
      </c>
      <c r="G6340" t="s">
        <v>95</v>
      </c>
      <c r="H6340" t="s">
        <v>29</v>
      </c>
      <c r="I6340" t="str">
        <f>VLOOKUP(H6340,Hoja3!$J$1:$K$25,2,FALSE)</f>
        <v>16</v>
      </c>
      <c r="K6340">
        <v>1712792854.2023687</v>
      </c>
    </row>
    <row r="6341" spans="1:11" hidden="1" x14ac:dyDescent="0.25">
      <c r="A6341" t="s">
        <v>94</v>
      </c>
      <c r="B6341" t="s">
        <v>95</v>
      </c>
      <c r="C6341" t="s">
        <v>18</v>
      </c>
      <c r="D6341" t="s">
        <v>12</v>
      </c>
      <c r="E6341">
        <v>1998</v>
      </c>
      <c r="F6341">
        <v>125379</v>
      </c>
      <c r="G6341" t="s">
        <v>95</v>
      </c>
      <c r="H6341" t="s">
        <v>19</v>
      </c>
      <c r="I6341" t="str">
        <f>VLOOKUP(H6341,Hoja3!$J$1:$K$25,2,FALSE)</f>
        <v>17</v>
      </c>
      <c r="K6341">
        <v>1712792854.2023687</v>
      </c>
    </row>
    <row r="6342" spans="1:11" x14ac:dyDescent="0.25">
      <c r="A6342" t="s">
        <v>376</v>
      </c>
      <c r="B6342" t="s">
        <v>377</v>
      </c>
      <c r="C6342" t="s">
        <v>11</v>
      </c>
      <c r="D6342" t="s">
        <v>12</v>
      </c>
      <c r="E6342">
        <v>1998</v>
      </c>
      <c r="F6342">
        <v>1</v>
      </c>
      <c r="G6342" t="s">
        <v>377</v>
      </c>
      <c r="H6342" t="s">
        <v>13</v>
      </c>
      <c r="I6342" t="str">
        <f>VLOOKUP(H6342,Hoja3!$J$1:$K$25,2,FALSE)</f>
        <v>7</v>
      </c>
      <c r="J6342">
        <v>4618</v>
      </c>
      <c r="K6342">
        <v>13987627.908838138</v>
      </c>
    </row>
    <row r="6343" spans="1:11" hidden="1" x14ac:dyDescent="0.25">
      <c r="A6343" t="s">
        <v>376</v>
      </c>
      <c r="B6343" t="s">
        <v>377</v>
      </c>
      <c r="C6343" t="s">
        <v>14</v>
      </c>
      <c r="D6343" t="s">
        <v>12</v>
      </c>
      <c r="E6343">
        <v>1998</v>
      </c>
      <c r="F6343">
        <v>1</v>
      </c>
      <c r="G6343" t="s">
        <v>377</v>
      </c>
      <c r="H6343" t="s">
        <v>15</v>
      </c>
      <c r="I6343" t="str">
        <f>VLOOKUP(H6343,Hoja3!$J$1:$K$25,2,FALSE)</f>
        <v>10</v>
      </c>
      <c r="K6343">
        <v>13987627.908838138</v>
      </c>
    </row>
    <row r="6344" spans="1:11" hidden="1" x14ac:dyDescent="0.25">
      <c r="A6344" t="s">
        <v>376</v>
      </c>
      <c r="B6344" t="s">
        <v>377</v>
      </c>
      <c r="C6344" t="s">
        <v>16</v>
      </c>
      <c r="D6344" t="s">
        <v>12</v>
      </c>
      <c r="E6344">
        <v>1998</v>
      </c>
      <c r="F6344">
        <v>7728</v>
      </c>
      <c r="G6344" t="s">
        <v>377</v>
      </c>
      <c r="H6344" t="s">
        <v>17</v>
      </c>
      <c r="I6344" t="str">
        <f>VLOOKUP(H6344,Hoja3!$J$1:$K$25,2,FALSE)</f>
        <v>14</v>
      </c>
      <c r="K6344">
        <v>13987627.908838138</v>
      </c>
    </row>
    <row r="6345" spans="1:11" hidden="1" x14ac:dyDescent="0.25">
      <c r="A6345" t="s">
        <v>376</v>
      </c>
      <c r="B6345" t="s">
        <v>377</v>
      </c>
      <c r="C6345" t="s">
        <v>18</v>
      </c>
      <c r="D6345" t="s">
        <v>12</v>
      </c>
      <c r="E6345">
        <v>1998</v>
      </c>
      <c r="F6345">
        <v>7728</v>
      </c>
      <c r="G6345" t="s">
        <v>377</v>
      </c>
      <c r="H6345" t="s">
        <v>19</v>
      </c>
      <c r="I6345" t="str">
        <f>VLOOKUP(H6345,Hoja3!$J$1:$K$25,2,FALSE)</f>
        <v>17</v>
      </c>
      <c r="K6345">
        <v>13987627.908838138</v>
      </c>
    </row>
    <row r="6346" spans="1:11" hidden="1" x14ac:dyDescent="0.25">
      <c r="A6346" t="s">
        <v>258</v>
      </c>
      <c r="B6346" t="s">
        <v>259</v>
      </c>
      <c r="C6346" t="s">
        <v>11</v>
      </c>
      <c r="D6346" t="s">
        <v>12</v>
      </c>
      <c r="E6346">
        <v>1998</v>
      </c>
      <c r="F6346">
        <v>1</v>
      </c>
      <c r="G6346" t="s">
        <v>259</v>
      </c>
      <c r="H6346" t="s">
        <v>13</v>
      </c>
      <c r="I6346" t="str">
        <f>VLOOKUP(H6346,Hoja3!$J$1:$K$25,2,FALSE)</f>
        <v>7</v>
      </c>
      <c r="J6346" t="s">
        <v>681</v>
      </c>
      <c r="K6346">
        <v>4240000</v>
      </c>
    </row>
    <row r="6347" spans="1:11" hidden="1" x14ac:dyDescent="0.25">
      <c r="A6347" t="s">
        <v>258</v>
      </c>
      <c r="B6347" t="s">
        <v>259</v>
      </c>
      <c r="C6347" t="s">
        <v>14</v>
      </c>
      <c r="D6347" t="s">
        <v>12</v>
      </c>
      <c r="E6347">
        <v>1998</v>
      </c>
      <c r="F6347">
        <v>1</v>
      </c>
      <c r="G6347" t="s">
        <v>259</v>
      </c>
      <c r="H6347" t="s">
        <v>15</v>
      </c>
      <c r="I6347" t="str">
        <f>VLOOKUP(H6347,Hoja3!$J$1:$K$25,2,FALSE)</f>
        <v>10</v>
      </c>
      <c r="K6347">
        <v>4240000</v>
      </c>
    </row>
    <row r="6348" spans="1:11" hidden="1" x14ac:dyDescent="0.25">
      <c r="A6348" t="s">
        <v>258</v>
      </c>
      <c r="B6348" t="s">
        <v>259</v>
      </c>
      <c r="C6348" t="s">
        <v>16</v>
      </c>
      <c r="D6348" t="s">
        <v>12</v>
      </c>
      <c r="E6348">
        <v>1998</v>
      </c>
      <c r="F6348">
        <v>5000</v>
      </c>
      <c r="G6348" t="s">
        <v>259</v>
      </c>
      <c r="H6348" t="s">
        <v>17</v>
      </c>
      <c r="I6348" t="str">
        <f>VLOOKUP(H6348,Hoja3!$J$1:$K$25,2,FALSE)</f>
        <v>14</v>
      </c>
      <c r="K6348">
        <v>4240000</v>
      </c>
    </row>
    <row r="6349" spans="1:11" hidden="1" x14ac:dyDescent="0.25">
      <c r="A6349" t="s">
        <v>258</v>
      </c>
      <c r="B6349" t="s">
        <v>259</v>
      </c>
      <c r="C6349" t="s">
        <v>18</v>
      </c>
      <c r="D6349" t="s">
        <v>12</v>
      </c>
      <c r="E6349">
        <v>1998</v>
      </c>
      <c r="F6349">
        <v>5000</v>
      </c>
      <c r="G6349" t="s">
        <v>259</v>
      </c>
      <c r="H6349" t="s">
        <v>19</v>
      </c>
      <c r="I6349" t="str">
        <f>VLOOKUP(H6349,Hoja3!$J$1:$K$25,2,FALSE)</f>
        <v>17</v>
      </c>
      <c r="K6349">
        <v>4240000</v>
      </c>
    </row>
    <row r="6350" spans="1:11" hidden="1" x14ac:dyDescent="0.25">
      <c r="A6350" t="s">
        <v>164</v>
      </c>
      <c r="B6350" t="s">
        <v>165</v>
      </c>
      <c r="C6350" t="s">
        <v>11</v>
      </c>
      <c r="D6350" t="s">
        <v>12</v>
      </c>
      <c r="E6350">
        <v>1998</v>
      </c>
      <c r="F6350">
        <v>1</v>
      </c>
      <c r="G6350" t="s">
        <v>165</v>
      </c>
      <c r="H6350" t="s">
        <v>13</v>
      </c>
      <c r="I6350" t="str">
        <f>VLOOKUP(H6350,Hoja3!$J$1:$K$25,2,FALSE)</f>
        <v>7</v>
      </c>
      <c r="J6350" t="s">
        <v>681</v>
      </c>
      <c r="K6350">
        <v>15790113.246747775</v>
      </c>
    </row>
    <row r="6351" spans="1:11" hidden="1" x14ac:dyDescent="0.25">
      <c r="A6351" t="s">
        <v>164</v>
      </c>
      <c r="B6351" t="s">
        <v>165</v>
      </c>
      <c r="C6351" t="s">
        <v>14</v>
      </c>
      <c r="D6351" t="s">
        <v>12</v>
      </c>
      <c r="E6351">
        <v>1998</v>
      </c>
      <c r="F6351">
        <v>1</v>
      </c>
      <c r="G6351" t="s">
        <v>165</v>
      </c>
      <c r="H6351" t="s">
        <v>15</v>
      </c>
      <c r="I6351" t="str">
        <f>VLOOKUP(H6351,Hoja3!$J$1:$K$25,2,FALSE)</f>
        <v>10</v>
      </c>
      <c r="K6351">
        <v>15790113.246747775</v>
      </c>
    </row>
    <row r="6352" spans="1:11" hidden="1" x14ac:dyDescent="0.25">
      <c r="A6352" t="s">
        <v>164</v>
      </c>
      <c r="B6352" t="s">
        <v>165</v>
      </c>
      <c r="C6352" t="s">
        <v>16</v>
      </c>
      <c r="D6352" t="s">
        <v>12</v>
      </c>
      <c r="E6352">
        <v>1998</v>
      </c>
      <c r="F6352">
        <v>20000</v>
      </c>
      <c r="G6352" t="s">
        <v>165</v>
      </c>
      <c r="H6352" t="s">
        <v>17</v>
      </c>
      <c r="I6352" t="str">
        <f>VLOOKUP(H6352,Hoja3!$J$1:$K$25,2,FALSE)</f>
        <v>14</v>
      </c>
      <c r="K6352">
        <v>15790113.246747775</v>
      </c>
    </row>
    <row r="6353" spans="1:11" hidden="1" x14ac:dyDescent="0.25">
      <c r="A6353" t="s">
        <v>164</v>
      </c>
      <c r="B6353" t="s">
        <v>165</v>
      </c>
      <c r="C6353" t="s">
        <v>18</v>
      </c>
      <c r="D6353" t="s">
        <v>12</v>
      </c>
      <c r="E6353">
        <v>1998</v>
      </c>
      <c r="F6353">
        <v>20000</v>
      </c>
      <c r="G6353" t="s">
        <v>165</v>
      </c>
      <c r="H6353" t="s">
        <v>19</v>
      </c>
      <c r="I6353" t="str">
        <f>VLOOKUP(H6353,Hoja3!$J$1:$K$25,2,FALSE)</f>
        <v>17</v>
      </c>
      <c r="K6353">
        <v>15790113.246747775</v>
      </c>
    </row>
    <row r="6354" spans="1:11" x14ac:dyDescent="0.25">
      <c r="A6354" t="s">
        <v>206</v>
      </c>
      <c r="B6354" t="s">
        <v>207</v>
      </c>
      <c r="C6354" t="s">
        <v>11</v>
      </c>
      <c r="D6354" t="s">
        <v>12</v>
      </c>
      <c r="E6354">
        <v>1998</v>
      </c>
      <c r="F6354">
        <v>1</v>
      </c>
      <c r="G6354" t="s">
        <v>207</v>
      </c>
      <c r="H6354" t="s">
        <v>13</v>
      </c>
      <c r="I6354" t="str">
        <f>VLOOKUP(H6354,Hoja3!$J$1:$K$25,2,FALSE)</f>
        <v>7</v>
      </c>
      <c r="J6354">
        <v>171</v>
      </c>
      <c r="K6354">
        <v>12712150.082079202</v>
      </c>
    </row>
    <row r="6355" spans="1:11" hidden="1" x14ac:dyDescent="0.25">
      <c r="A6355" t="s">
        <v>206</v>
      </c>
      <c r="B6355" t="s">
        <v>207</v>
      </c>
      <c r="C6355" t="s">
        <v>14</v>
      </c>
      <c r="D6355" t="s">
        <v>12</v>
      </c>
      <c r="E6355">
        <v>1998</v>
      </c>
      <c r="F6355">
        <v>1</v>
      </c>
      <c r="G6355" t="s">
        <v>207</v>
      </c>
      <c r="H6355" t="s">
        <v>15</v>
      </c>
      <c r="I6355" t="str">
        <f>VLOOKUP(H6355,Hoja3!$J$1:$K$25,2,FALSE)</f>
        <v>10</v>
      </c>
      <c r="K6355">
        <v>12712150.082079202</v>
      </c>
    </row>
    <row r="6356" spans="1:11" hidden="1" x14ac:dyDescent="0.25">
      <c r="A6356" t="s">
        <v>206</v>
      </c>
      <c r="B6356" t="s">
        <v>207</v>
      </c>
      <c r="C6356" t="s">
        <v>16</v>
      </c>
      <c r="D6356" t="s">
        <v>12</v>
      </c>
      <c r="E6356">
        <v>1998</v>
      </c>
      <c r="F6356">
        <v>15000</v>
      </c>
      <c r="G6356" t="s">
        <v>207</v>
      </c>
      <c r="H6356" t="s">
        <v>17</v>
      </c>
      <c r="I6356" t="str">
        <f>VLOOKUP(H6356,Hoja3!$J$1:$K$25,2,FALSE)</f>
        <v>14</v>
      </c>
      <c r="K6356">
        <v>12712150.082079202</v>
      </c>
    </row>
    <row r="6357" spans="1:11" hidden="1" x14ac:dyDescent="0.25">
      <c r="A6357" t="s">
        <v>206</v>
      </c>
      <c r="B6357" t="s">
        <v>207</v>
      </c>
      <c r="C6357" t="s">
        <v>18</v>
      </c>
      <c r="D6357" t="s">
        <v>12</v>
      </c>
      <c r="E6357">
        <v>1998</v>
      </c>
      <c r="F6357">
        <v>15000</v>
      </c>
      <c r="G6357" t="s">
        <v>207</v>
      </c>
      <c r="H6357" t="s">
        <v>19</v>
      </c>
      <c r="I6357" t="str">
        <f>VLOOKUP(H6357,Hoja3!$J$1:$K$25,2,FALSE)</f>
        <v>17</v>
      </c>
      <c r="K6357">
        <v>12712150.082079202</v>
      </c>
    </row>
    <row r="6358" spans="1:11" hidden="1" x14ac:dyDescent="0.25">
      <c r="A6358" t="s">
        <v>262</v>
      </c>
      <c r="B6358" t="s">
        <v>263</v>
      </c>
      <c r="C6358" t="s">
        <v>38</v>
      </c>
      <c r="D6358" t="s">
        <v>12</v>
      </c>
      <c r="E6358">
        <v>1998</v>
      </c>
      <c r="F6358">
        <v>1</v>
      </c>
      <c r="G6358" t="s">
        <v>263</v>
      </c>
      <c r="H6358" t="s">
        <v>39</v>
      </c>
      <c r="I6358" t="str">
        <f>VLOOKUP(H6358,Hoja3!$J$1:$K$25,2,FALSE)</f>
        <v>5</v>
      </c>
      <c r="J6358" t="s">
        <v>681</v>
      </c>
      <c r="K6358">
        <v>399705169.31847703</v>
      </c>
    </row>
    <row r="6359" spans="1:11" hidden="1" x14ac:dyDescent="0.25">
      <c r="A6359" t="s">
        <v>262</v>
      </c>
      <c r="B6359" t="s">
        <v>263</v>
      </c>
      <c r="C6359" t="s">
        <v>11</v>
      </c>
      <c r="D6359" t="s">
        <v>12</v>
      </c>
      <c r="E6359">
        <v>1998</v>
      </c>
      <c r="F6359">
        <v>1</v>
      </c>
      <c r="G6359" t="s">
        <v>263</v>
      </c>
      <c r="H6359" t="s">
        <v>13</v>
      </c>
      <c r="I6359" t="str">
        <f>VLOOKUP(H6359,Hoja3!$J$1:$K$25,2,FALSE)</f>
        <v>7</v>
      </c>
      <c r="J6359" t="s">
        <v>681</v>
      </c>
      <c r="K6359">
        <v>399705169.31847703</v>
      </c>
    </row>
    <row r="6360" spans="1:11" hidden="1" x14ac:dyDescent="0.25">
      <c r="A6360" t="s">
        <v>262</v>
      </c>
      <c r="B6360" t="s">
        <v>263</v>
      </c>
      <c r="C6360" t="s">
        <v>14</v>
      </c>
      <c r="D6360" t="s">
        <v>12</v>
      </c>
      <c r="E6360">
        <v>1998</v>
      </c>
      <c r="F6360">
        <v>3</v>
      </c>
      <c r="G6360" t="s">
        <v>263</v>
      </c>
      <c r="H6360" t="s">
        <v>15</v>
      </c>
      <c r="I6360" t="str">
        <f>VLOOKUP(H6360,Hoja3!$J$1:$K$25,2,FALSE)</f>
        <v>10</v>
      </c>
      <c r="K6360">
        <v>399705169.31847703</v>
      </c>
    </row>
    <row r="6361" spans="1:11" x14ac:dyDescent="0.25">
      <c r="A6361" t="s">
        <v>262</v>
      </c>
      <c r="B6361" t="s">
        <v>263</v>
      </c>
      <c r="C6361" t="s">
        <v>44</v>
      </c>
      <c r="D6361" t="s">
        <v>12</v>
      </c>
      <c r="E6361">
        <v>1998</v>
      </c>
      <c r="F6361">
        <v>1</v>
      </c>
      <c r="G6361" t="s">
        <v>263</v>
      </c>
      <c r="H6361" t="s">
        <v>45</v>
      </c>
      <c r="I6361" t="str">
        <f>VLOOKUP(H6361,Hoja3!$J$1:$K$25,2,FALSE)</f>
        <v>11</v>
      </c>
      <c r="J6361">
        <v>3849</v>
      </c>
      <c r="K6361">
        <v>399705169.31847703</v>
      </c>
    </row>
    <row r="6362" spans="1:11" hidden="1" x14ac:dyDescent="0.25">
      <c r="A6362" t="s">
        <v>262</v>
      </c>
      <c r="B6362" t="s">
        <v>263</v>
      </c>
      <c r="C6362" t="s">
        <v>40</v>
      </c>
      <c r="D6362" t="s">
        <v>12</v>
      </c>
      <c r="E6362">
        <v>1998</v>
      </c>
      <c r="F6362">
        <v>5000</v>
      </c>
      <c r="G6362" t="s">
        <v>263</v>
      </c>
      <c r="H6362" t="s">
        <v>41</v>
      </c>
      <c r="I6362" t="str">
        <f>VLOOKUP(H6362,Hoja3!$J$1:$K$25,2,FALSE)</f>
        <v>12</v>
      </c>
      <c r="K6362">
        <v>399705169.31847703</v>
      </c>
    </row>
    <row r="6363" spans="1:11" hidden="1" x14ac:dyDescent="0.25">
      <c r="A6363" t="s">
        <v>262</v>
      </c>
      <c r="B6363" t="s">
        <v>263</v>
      </c>
      <c r="C6363" t="s">
        <v>16</v>
      </c>
      <c r="D6363" t="s">
        <v>12</v>
      </c>
      <c r="E6363">
        <v>1998</v>
      </c>
      <c r="F6363">
        <v>2500</v>
      </c>
      <c r="G6363" t="s">
        <v>263</v>
      </c>
      <c r="H6363" t="s">
        <v>17</v>
      </c>
      <c r="I6363" t="str">
        <f>VLOOKUP(H6363,Hoja3!$J$1:$K$25,2,FALSE)</f>
        <v>14</v>
      </c>
      <c r="K6363">
        <v>399705169.31847703</v>
      </c>
    </row>
    <row r="6364" spans="1:11" hidden="1" x14ac:dyDescent="0.25">
      <c r="A6364" t="s">
        <v>262</v>
      </c>
      <c r="B6364" t="s">
        <v>263</v>
      </c>
      <c r="C6364" t="s">
        <v>18</v>
      </c>
      <c r="D6364" t="s">
        <v>12</v>
      </c>
      <c r="E6364">
        <v>1998</v>
      </c>
      <c r="F6364">
        <v>7500</v>
      </c>
      <c r="G6364" t="s">
        <v>263</v>
      </c>
      <c r="H6364" t="s">
        <v>19</v>
      </c>
      <c r="I6364" t="str">
        <f>VLOOKUP(H6364,Hoja3!$J$1:$K$25,2,FALSE)</f>
        <v>17</v>
      </c>
      <c r="K6364">
        <v>399705169.31847703</v>
      </c>
    </row>
    <row r="6365" spans="1:11" hidden="1" x14ac:dyDescent="0.25">
      <c r="A6365" t="s">
        <v>262</v>
      </c>
      <c r="B6365" t="s">
        <v>263</v>
      </c>
      <c r="C6365" t="s">
        <v>46</v>
      </c>
      <c r="D6365" t="s">
        <v>12</v>
      </c>
      <c r="E6365">
        <v>1998</v>
      </c>
      <c r="F6365">
        <v>0</v>
      </c>
      <c r="G6365" t="s">
        <v>263</v>
      </c>
      <c r="H6365" t="s">
        <v>47</v>
      </c>
      <c r="I6365" t="str">
        <f>VLOOKUP(H6365,Hoja3!$J$1:$K$25,2,FALSE)</f>
        <v>18</v>
      </c>
      <c r="K6365">
        <v>399705169.31847703</v>
      </c>
    </row>
    <row r="6366" spans="1:11" hidden="1" x14ac:dyDescent="0.25">
      <c r="A6366" t="s">
        <v>96</v>
      </c>
      <c r="B6366" t="s">
        <v>97</v>
      </c>
      <c r="C6366" t="s">
        <v>11</v>
      </c>
      <c r="D6366" t="s">
        <v>12</v>
      </c>
      <c r="E6366">
        <v>1998</v>
      </c>
      <c r="F6366">
        <v>2</v>
      </c>
      <c r="G6366" t="s">
        <v>97</v>
      </c>
      <c r="H6366" t="s">
        <v>13</v>
      </c>
      <c r="I6366" t="str">
        <f>VLOOKUP(H6366,Hoja3!$J$1:$K$25,2,FALSE)</f>
        <v>7</v>
      </c>
      <c r="J6366" t="s">
        <v>681</v>
      </c>
      <c r="K6366">
        <v>20661794.596087262</v>
      </c>
    </row>
    <row r="6367" spans="1:11" hidden="1" x14ac:dyDescent="0.25">
      <c r="A6367" t="s">
        <v>96</v>
      </c>
      <c r="B6367" t="s">
        <v>97</v>
      </c>
      <c r="C6367" t="s">
        <v>14</v>
      </c>
      <c r="D6367" t="s">
        <v>12</v>
      </c>
      <c r="E6367">
        <v>1998</v>
      </c>
      <c r="F6367">
        <v>2</v>
      </c>
      <c r="G6367" t="s">
        <v>97</v>
      </c>
      <c r="H6367" t="s">
        <v>15</v>
      </c>
      <c r="I6367" t="str">
        <f>VLOOKUP(H6367,Hoja3!$J$1:$K$25,2,FALSE)</f>
        <v>10</v>
      </c>
      <c r="K6367">
        <v>20661794.596087262</v>
      </c>
    </row>
    <row r="6368" spans="1:11" hidden="1" x14ac:dyDescent="0.25">
      <c r="A6368" t="s">
        <v>96</v>
      </c>
      <c r="B6368" t="s">
        <v>97</v>
      </c>
      <c r="C6368" t="s">
        <v>16</v>
      </c>
      <c r="D6368" t="s">
        <v>12</v>
      </c>
      <c r="E6368">
        <v>1998</v>
      </c>
      <c r="F6368">
        <v>6434</v>
      </c>
      <c r="G6368" t="s">
        <v>97</v>
      </c>
      <c r="H6368" t="s">
        <v>17</v>
      </c>
      <c r="I6368" t="str">
        <f>VLOOKUP(H6368,Hoja3!$J$1:$K$25,2,FALSE)</f>
        <v>14</v>
      </c>
      <c r="K6368">
        <v>20661794.596087262</v>
      </c>
    </row>
    <row r="6369" spans="1:11" hidden="1" x14ac:dyDescent="0.25">
      <c r="A6369" t="s">
        <v>96</v>
      </c>
      <c r="B6369" t="s">
        <v>97</v>
      </c>
      <c r="C6369" t="s">
        <v>18</v>
      </c>
      <c r="D6369" t="s">
        <v>12</v>
      </c>
      <c r="E6369">
        <v>1998</v>
      </c>
      <c r="F6369">
        <v>6434</v>
      </c>
      <c r="G6369" t="s">
        <v>97</v>
      </c>
      <c r="H6369" t="s">
        <v>19</v>
      </c>
      <c r="I6369" t="str">
        <f>VLOOKUP(H6369,Hoja3!$J$1:$K$25,2,FALSE)</f>
        <v>17</v>
      </c>
      <c r="K6369">
        <v>20661794.596087262</v>
      </c>
    </row>
    <row r="6370" spans="1:11" hidden="1" x14ac:dyDescent="0.25">
      <c r="A6370" t="s">
        <v>100</v>
      </c>
      <c r="B6370" t="s">
        <v>101</v>
      </c>
      <c r="C6370" t="s">
        <v>78</v>
      </c>
      <c r="D6370" t="s">
        <v>12</v>
      </c>
      <c r="E6370">
        <v>1998</v>
      </c>
      <c r="F6370">
        <v>1</v>
      </c>
      <c r="G6370" t="s">
        <v>101</v>
      </c>
      <c r="H6370" t="s">
        <v>79</v>
      </c>
      <c r="I6370" t="str">
        <f>VLOOKUP(H6370,Hoja3!$J$1:$K$25,2,FALSE)</f>
        <v>6</v>
      </c>
      <c r="J6370" t="s">
        <v>681</v>
      </c>
      <c r="K6370">
        <v>1789114434.8434629</v>
      </c>
    </row>
    <row r="6371" spans="1:11" x14ac:dyDescent="0.25">
      <c r="A6371" t="s">
        <v>100</v>
      </c>
      <c r="B6371" t="s">
        <v>101</v>
      </c>
      <c r="C6371" t="s">
        <v>11</v>
      </c>
      <c r="D6371" t="s">
        <v>12</v>
      </c>
      <c r="E6371">
        <v>1998</v>
      </c>
      <c r="F6371">
        <v>2</v>
      </c>
      <c r="G6371" t="s">
        <v>101</v>
      </c>
      <c r="H6371" t="s">
        <v>13</v>
      </c>
      <c r="I6371" t="str">
        <f>VLOOKUP(H6371,Hoja3!$J$1:$K$25,2,FALSE)</f>
        <v>7</v>
      </c>
      <c r="J6371">
        <v>1159820</v>
      </c>
      <c r="K6371">
        <v>1789114434.8434629</v>
      </c>
    </row>
    <row r="6372" spans="1:11" hidden="1" x14ac:dyDescent="0.25">
      <c r="A6372" t="s">
        <v>100</v>
      </c>
      <c r="B6372" t="s">
        <v>101</v>
      </c>
      <c r="C6372" t="s">
        <v>80</v>
      </c>
      <c r="D6372" t="s">
        <v>12</v>
      </c>
      <c r="E6372">
        <v>1998</v>
      </c>
      <c r="F6372">
        <v>1</v>
      </c>
      <c r="G6372" t="s">
        <v>101</v>
      </c>
      <c r="H6372" t="s">
        <v>81</v>
      </c>
      <c r="I6372" t="str">
        <f>VLOOKUP(H6372,Hoja3!$J$1:$K$25,2,FALSE)</f>
        <v>8</v>
      </c>
      <c r="J6372" t="s">
        <v>681</v>
      </c>
      <c r="K6372">
        <v>1789114434.8434629</v>
      </c>
    </row>
    <row r="6373" spans="1:11" hidden="1" x14ac:dyDescent="0.25">
      <c r="A6373" t="s">
        <v>100</v>
      </c>
      <c r="B6373" t="s">
        <v>101</v>
      </c>
      <c r="C6373" t="s">
        <v>26</v>
      </c>
      <c r="D6373" t="s">
        <v>12</v>
      </c>
      <c r="E6373">
        <v>1998</v>
      </c>
      <c r="F6373">
        <v>4</v>
      </c>
      <c r="G6373" t="s">
        <v>101</v>
      </c>
      <c r="H6373" t="s">
        <v>27</v>
      </c>
      <c r="I6373" t="str">
        <f>VLOOKUP(H6373,Hoja3!$J$1:$K$25,2,FALSE)</f>
        <v>9</v>
      </c>
      <c r="J6373" t="s">
        <v>681</v>
      </c>
      <c r="K6373">
        <v>1789114434.8434629</v>
      </c>
    </row>
    <row r="6374" spans="1:11" hidden="1" x14ac:dyDescent="0.25">
      <c r="A6374" t="s">
        <v>100</v>
      </c>
      <c r="B6374" t="s">
        <v>101</v>
      </c>
      <c r="C6374" t="s">
        <v>14</v>
      </c>
      <c r="D6374" t="s">
        <v>12</v>
      </c>
      <c r="E6374">
        <v>1998</v>
      </c>
      <c r="F6374">
        <v>9</v>
      </c>
      <c r="G6374" t="s">
        <v>101</v>
      </c>
      <c r="H6374" t="s">
        <v>15</v>
      </c>
      <c r="I6374" t="str">
        <f>VLOOKUP(H6374,Hoja3!$J$1:$K$25,2,FALSE)</f>
        <v>10</v>
      </c>
      <c r="K6374">
        <v>1789114434.8434629</v>
      </c>
    </row>
    <row r="6375" spans="1:11" x14ac:dyDescent="0.25">
      <c r="A6375" t="s">
        <v>100</v>
      </c>
      <c r="B6375" t="s">
        <v>101</v>
      </c>
      <c r="C6375" t="s">
        <v>44</v>
      </c>
      <c r="D6375" t="s">
        <v>12</v>
      </c>
      <c r="E6375">
        <v>1998</v>
      </c>
      <c r="F6375">
        <v>1</v>
      </c>
      <c r="G6375" t="s">
        <v>101</v>
      </c>
      <c r="H6375" t="s">
        <v>45</v>
      </c>
      <c r="I6375" t="str">
        <f>VLOOKUP(H6375,Hoja3!$J$1:$K$25,2,FALSE)</f>
        <v>11</v>
      </c>
      <c r="J6375">
        <v>15395</v>
      </c>
      <c r="K6375">
        <v>1789114434.8434629</v>
      </c>
    </row>
    <row r="6376" spans="1:11" hidden="1" x14ac:dyDescent="0.25">
      <c r="A6376" t="s">
        <v>100</v>
      </c>
      <c r="B6376" t="s">
        <v>101</v>
      </c>
      <c r="C6376" t="s">
        <v>82</v>
      </c>
      <c r="D6376" t="s">
        <v>12</v>
      </c>
      <c r="E6376">
        <v>1998</v>
      </c>
      <c r="F6376">
        <v>0</v>
      </c>
      <c r="G6376" t="s">
        <v>101</v>
      </c>
      <c r="H6376" t="s">
        <v>83</v>
      </c>
      <c r="I6376" t="str">
        <f>VLOOKUP(H6376,Hoja3!$J$1:$K$25,2,FALSE)</f>
        <v>13</v>
      </c>
      <c r="K6376">
        <v>1789114434.8434629</v>
      </c>
    </row>
    <row r="6377" spans="1:11" hidden="1" x14ac:dyDescent="0.25">
      <c r="A6377" t="s">
        <v>100</v>
      </c>
      <c r="B6377" t="s">
        <v>101</v>
      </c>
      <c r="C6377" t="s">
        <v>16</v>
      </c>
      <c r="D6377" t="s">
        <v>12</v>
      </c>
      <c r="E6377">
        <v>1998</v>
      </c>
      <c r="F6377">
        <v>30000</v>
      </c>
      <c r="G6377" t="s">
        <v>101</v>
      </c>
      <c r="H6377" t="s">
        <v>17</v>
      </c>
      <c r="I6377" t="str">
        <f>VLOOKUP(H6377,Hoja3!$J$1:$K$25,2,FALSE)</f>
        <v>14</v>
      </c>
      <c r="K6377">
        <v>1789114434.8434629</v>
      </c>
    </row>
    <row r="6378" spans="1:11" hidden="1" x14ac:dyDescent="0.25">
      <c r="A6378" t="s">
        <v>100</v>
      </c>
      <c r="B6378" t="s">
        <v>101</v>
      </c>
      <c r="C6378" t="s">
        <v>84</v>
      </c>
      <c r="D6378" t="s">
        <v>12</v>
      </c>
      <c r="E6378">
        <v>1998</v>
      </c>
      <c r="F6378">
        <v>120</v>
      </c>
      <c r="G6378" t="s">
        <v>101</v>
      </c>
      <c r="H6378" t="s">
        <v>85</v>
      </c>
      <c r="I6378" t="str">
        <f>VLOOKUP(H6378,Hoja3!$J$1:$K$25,2,FALSE)</f>
        <v>15</v>
      </c>
      <c r="K6378">
        <v>1789114434.8434629</v>
      </c>
    </row>
    <row r="6379" spans="1:11" hidden="1" x14ac:dyDescent="0.25">
      <c r="A6379" t="s">
        <v>100</v>
      </c>
      <c r="B6379" t="s">
        <v>101</v>
      </c>
      <c r="C6379" t="s">
        <v>28</v>
      </c>
      <c r="D6379" t="s">
        <v>12</v>
      </c>
      <c r="E6379">
        <v>1998</v>
      </c>
      <c r="F6379">
        <v>5460</v>
      </c>
      <c r="G6379" t="s">
        <v>101</v>
      </c>
      <c r="H6379" t="s">
        <v>29</v>
      </c>
      <c r="I6379" t="str">
        <f>VLOOKUP(H6379,Hoja3!$J$1:$K$25,2,FALSE)</f>
        <v>16</v>
      </c>
      <c r="K6379">
        <v>1789114434.8434629</v>
      </c>
    </row>
    <row r="6380" spans="1:11" hidden="1" x14ac:dyDescent="0.25">
      <c r="A6380" t="s">
        <v>100</v>
      </c>
      <c r="B6380" t="s">
        <v>101</v>
      </c>
      <c r="C6380" t="s">
        <v>18</v>
      </c>
      <c r="D6380" t="s">
        <v>12</v>
      </c>
      <c r="E6380">
        <v>1998</v>
      </c>
      <c r="F6380">
        <v>35580</v>
      </c>
      <c r="G6380" t="s">
        <v>101</v>
      </c>
      <c r="H6380" t="s">
        <v>19</v>
      </c>
      <c r="I6380" t="str">
        <f>VLOOKUP(H6380,Hoja3!$J$1:$K$25,2,FALSE)</f>
        <v>17</v>
      </c>
      <c r="K6380">
        <v>1789114434.8434629</v>
      </c>
    </row>
    <row r="6381" spans="1:11" hidden="1" x14ac:dyDescent="0.25">
      <c r="A6381" t="s">
        <v>100</v>
      </c>
      <c r="B6381" t="s">
        <v>101</v>
      </c>
      <c r="C6381" t="s">
        <v>46</v>
      </c>
      <c r="D6381" t="s">
        <v>12</v>
      </c>
      <c r="E6381">
        <v>1998</v>
      </c>
      <c r="F6381">
        <v>0</v>
      </c>
      <c r="G6381" t="s">
        <v>101</v>
      </c>
      <c r="H6381" t="s">
        <v>47</v>
      </c>
      <c r="I6381" t="str">
        <f>VLOOKUP(H6381,Hoja3!$J$1:$K$25,2,FALSE)</f>
        <v>18</v>
      </c>
      <c r="K6381">
        <v>1789114434.8434629</v>
      </c>
    </row>
    <row r="6382" spans="1:11" hidden="1" x14ac:dyDescent="0.25">
      <c r="A6382" t="s">
        <v>318</v>
      </c>
      <c r="B6382" t="s">
        <v>319</v>
      </c>
      <c r="C6382" t="s">
        <v>38</v>
      </c>
      <c r="D6382" t="s">
        <v>12</v>
      </c>
      <c r="E6382">
        <v>1998</v>
      </c>
      <c r="F6382">
        <v>1</v>
      </c>
      <c r="G6382" t="s">
        <v>319</v>
      </c>
      <c r="H6382" t="s">
        <v>39</v>
      </c>
      <c r="I6382" t="str">
        <f>VLOOKUP(H6382,Hoja3!$J$1:$K$25,2,FALSE)</f>
        <v>5</v>
      </c>
      <c r="J6382" t="s">
        <v>681</v>
      </c>
      <c r="K6382">
        <v>460000</v>
      </c>
    </row>
    <row r="6383" spans="1:11" hidden="1" x14ac:dyDescent="0.25">
      <c r="A6383" t="s">
        <v>318</v>
      </c>
      <c r="B6383" t="s">
        <v>319</v>
      </c>
      <c r="C6383" t="s">
        <v>14</v>
      </c>
      <c r="D6383" t="s">
        <v>12</v>
      </c>
      <c r="E6383">
        <v>1998</v>
      </c>
      <c r="F6383">
        <v>1</v>
      </c>
      <c r="G6383" t="s">
        <v>319</v>
      </c>
      <c r="H6383" t="s">
        <v>15</v>
      </c>
      <c r="I6383" t="str">
        <f>VLOOKUP(H6383,Hoja3!$J$1:$K$25,2,FALSE)</f>
        <v>10</v>
      </c>
      <c r="K6383">
        <v>460000</v>
      </c>
    </row>
    <row r="6384" spans="1:11" hidden="1" x14ac:dyDescent="0.25">
      <c r="A6384" t="s">
        <v>318</v>
      </c>
      <c r="B6384" t="s">
        <v>319</v>
      </c>
      <c r="C6384" t="s">
        <v>40</v>
      </c>
      <c r="D6384" t="s">
        <v>12</v>
      </c>
      <c r="E6384">
        <v>1998</v>
      </c>
      <c r="F6384">
        <v>28800</v>
      </c>
      <c r="G6384" t="s">
        <v>319</v>
      </c>
      <c r="H6384" t="s">
        <v>41</v>
      </c>
      <c r="I6384" t="str">
        <f>VLOOKUP(H6384,Hoja3!$J$1:$K$25,2,FALSE)</f>
        <v>12</v>
      </c>
      <c r="K6384">
        <v>460000</v>
      </c>
    </row>
    <row r="6385" spans="1:11" hidden="1" x14ac:dyDescent="0.25">
      <c r="A6385" t="s">
        <v>318</v>
      </c>
      <c r="B6385" t="s">
        <v>319</v>
      </c>
      <c r="C6385" t="s">
        <v>18</v>
      </c>
      <c r="D6385" t="s">
        <v>12</v>
      </c>
      <c r="E6385">
        <v>1998</v>
      </c>
      <c r="F6385">
        <v>28800</v>
      </c>
      <c r="G6385" t="s">
        <v>319</v>
      </c>
      <c r="H6385" t="s">
        <v>19</v>
      </c>
      <c r="I6385" t="str">
        <f>VLOOKUP(H6385,Hoja3!$J$1:$K$25,2,FALSE)</f>
        <v>17</v>
      </c>
      <c r="K6385">
        <v>460000</v>
      </c>
    </row>
    <row r="6386" spans="1:11" hidden="1" x14ac:dyDescent="0.25">
      <c r="A6386" t="s">
        <v>166</v>
      </c>
      <c r="B6386" t="s">
        <v>167</v>
      </c>
      <c r="C6386" t="s">
        <v>38</v>
      </c>
      <c r="D6386" t="s">
        <v>12</v>
      </c>
      <c r="E6386">
        <v>1998</v>
      </c>
      <c r="F6386">
        <v>1</v>
      </c>
      <c r="G6386" t="s">
        <v>167</v>
      </c>
      <c r="H6386" t="s">
        <v>39</v>
      </c>
      <c r="I6386" t="str">
        <f>VLOOKUP(H6386,Hoja3!$J$1:$K$25,2,FALSE)</f>
        <v>5</v>
      </c>
      <c r="J6386" t="s">
        <v>681</v>
      </c>
      <c r="K6386">
        <v>20954220.983547326</v>
      </c>
    </row>
    <row r="6387" spans="1:11" hidden="1" x14ac:dyDescent="0.25">
      <c r="A6387" t="s">
        <v>166</v>
      </c>
      <c r="B6387" t="s">
        <v>167</v>
      </c>
      <c r="C6387" t="s">
        <v>80</v>
      </c>
      <c r="D6387" t="s">
        <v>12</v>
      </c>
      <c r="E6387">
        <v>1998</v>
      </c>
      <c r="F6387">
        <v>1</v>
      </c>
      <c r="G6387" t="s">
        <v>167</v>
      </c>
      <c r="H6387" t="s">
        <v>81</v>
      </c>
      <c r="I6387" t="str">
        <f>VLOOKUP(H6387,Hoja3!$J$1:$K$25,2,FALSE)</f>
        <v>8</v>
      </c>
      <c r="J6387" t="s">
        <v>681</v>
      </c>
      <c r="K6387">
        <v>20954220.983547326</v>
      </c>
    </row>
    <row r="6388" spans="1:11" hidden="1" x14ac:dyDescent="0.25">
      <c r="A6388" t="s">
        <v>166</v>
      </c>
      <c r="B6388" t="s">
        <v>167</v>
      </c>
      <c r="C6388" t="s">
        <v>14</v>
      </c>
      <c r="D6388" t="s">
        <v>12</v>
      </c>
      <c r="E6388">
        <v>1998</v>
      </c>
      <c r="F6388">
        <v>2</v>
      </c>
      <c r="G6388" t="s">
        <v>167</v>
      </c>
      <c r="H6388" t="s">
        <v>15</v>
      </c>
      <c r="I6388" t="str">
        <f>VLOOKUP(H6388,Hoja3!$J$1:$K$25,2,FALSE)</f>
        <v>10</v>
      </c>
      <c r="K6388">
        <v>20954220.983547326</v>
      </c>
    </row>
    <row r="6389" spans="1:11" hidden="1" x14ac:dyDescent="0.25">
      <c r="A6389" t="s">
        <v>166</v>
      </c>
      <c r="B6389" t="s">
        <v>167</v>
      </c>
      <c r="C6389" t="s">
        <v>40</v>
      </c>
      <c r="D6389" t="s">
        <v>12</v>
      </c>
      <c r="E6389">
        <v>1998</v>
      </c>
      <c r="F6389">
        <v>0</v>
      </c>
      <c r="G6389" t="s">
        <v>167</v>
      </c>
      <c r="H6389" t="s">
        <v>41</v>
      </c>
      <c r="I6389" t="str">
        <f>VLOOKUP(H6389,Hoja3!$J$1:$K$25,2,FALSE)</f>
        <v>12</v>
      </c>
      <c r="K6389">
        <v>20954220.983547326</v>
      </c>
    </row>
    <row r="6390" spans="1:11" hidden="1" x14ac:dyDescent="0.25">
      <c r="A6390" t="s">
        <v>166</v>
      </c>
      <c r="B6390" t="s">
        <v>167</v>
      </c>
      <c r="C6390" t="s">
        <v>84</v>
      </c>
      <c r="D6390" t="s">
        <v>12</v>
      </c>
      <c r="E6390">
        <v>1998</v>
      </c>
      <c r="F6390">
        <v>2500</v>
      </c>
      <c r="G6390" t="s">
        <v>167</v>
      </c>
      <c r="H6390" t="s">
        <v>85</v>
      </c>
      <c r="I6390" t="str">
        <f>VLOOKUP(H6390,Hoja3!$J$1:$K$25,2,FALSE)</f>
        <v>15</v>
      </c>
      <c r="K6390">
        <v>20954220.983547326</v>
      </c>
    </row>
    <row r="6391" spans="1:11" hidden="1" x14ac:dyDescent="0.25">
      <c r="A6391" t="s">
        <v>166</v>
      </c>
      <c r="B6391" t="s">
        <v>167</v>
      </c>
      <c r="C6391" t="s">
        <v>18</v>
      </c>
      <c r="D6391" t="s">
        <v>12</v>
      </c>
      <c r="E6391">
        <v>1998</v>
      </c>
      <c r="F6391">
        <v>2500</v>
      </c>
      <c r="G6391" t="s">
        <v>167</v>
      </c>
      <c r="H6391" t="s">
        <v>19</v>
      </c>
      <c r="I6391" t="str">
        <f>VLOOKUP(H6391,Hoja3!$J$1:$K$25,2,FALSE)</f>
        <v>17</v>
      </c>
      <c r="K6391">
        <v>20954220.983547326</v>
      </c>
    </row>
    <row r="6392" spans="1:11" x14ac:dyDescent="0.25">
      <c r="A6392" t="s">
        <v>170</v>
      </c>
      <c r="B6392" t="s">
        <v>171</v>
      </c>
      <c r="C6392" t="s">
        <v>11</v>
      </c>
      <c r="D6392" t="s">
        <v>12</v>
      </c>
      <c r="E6392">
        <v>1998</v>
      </c>
      <c r="F6392">
        <v>2</v>
      </c>
      <c r="G6392" t="s">
        <v>171</v>
      </c>
      <c r="H6392" t="s">
        <v>13</v>
      </c>
      <c r="I6392" t="str">
        <f>VLOOKUP(H6392,Hoja3!$J$1:$K$25,2,FALSE)</f>
        <v>7</v>
      </c>
      <c r="J6392">
        <v>42336</v>
      </c>
      <c r="K6392">
        <v>40908073.366845518</v>
      </c>
    </row>
    <row r="6393" spans="1:11" hidden="1" x14ac:dyDescent="0.25">
      <c r="A6393" t="s">
        <v>170</v>
      </c>
      <c r="B6393" t="s">
        <v>171</v>
      </c>
      <c r="C6393" t="s">
        <v>14</v>
      </c>
      <c r="D6393" t="s">
        <v>12</v>
      </c>
      <c r="E6393">
        <v>1998</v>
      </c>
      <c r="F6393">
        <v>2</v>
      </c>
      <c r="G6393" t="s">
        <v>171</v>
      </c>
      <c r="H6393" t="s">
        <v>15</v>
      </c>
      <c r="I6393" t="str">
        <f>VLOOKUP(H6393,Hoja3!$J$1:$K$25,2,FALSE)</f>
        <v>10</v>
      </c>
      <c r="K6393">
        <v>40908073.366845518</v>
      </c>
    </row>
    <row r="6394" spans="1:11" hidden="1" x14ac:dyDescent="0.25">
      <c r="A6394" t="s">
        <v>170</v>
      </c>
      <c r="B6394" t="s">
        <v>171</v>
      </c>
      <c r="C6394" t="s">
        <v>16</v>
      </c>
      <c r="D6394" t="s">
        <v>12</v>
      </c>
      <c r="E6394">
        <v>1998</v>
      </c>
      <c r="F6394">
        <v>70000</v>
      </c>
      <c r="G6394" t="s">
        <v>171</v>
      </c>
      <c r="H6394" t="s">
        <v>17</v>
      </c>
      <c r="I6394" t="str">
        <f>VLOOKUP(H6394,Hoja3!$J$1:$K$25,2,FALSE)</f>
        <v>14</v>
      </c>
      <c r="K6394">
        <v>40908073.366845518</v>
      </c>
    </row>
    <row r="6395" spans="1:11" hidden="1" x14ac:dyDescent="0.25">
      <c r="A6395" t="s">
        <v>170</v>
      </c>
      <c r="B6395" t="s">
        <v>171</v>
      </c>
      <c r="C6395" t="s">
        <v>18</v>
      </c>
      <c r="D6395" t="s">
        <v>12</v>
      </c>
      <c r="E6395">
        <v>1998</v>
      </c>
      <c r="F6395">
        <v>70000</v>
      </c>
      <c r="G6395" t="s">
        <v>171</v>
      </c>
      <c r="H6395" t="s">
        <v>19</v>
      </c>
      <c r="I6395" t="str">
        <f>VLOOKUP(H6395,Hoja3!$J$1:$K$25,2,FALSE)</f>
        <v>17</v>
      </c>
      <c r="K6395">
        <v>40908073.366845518</v>
      </c>
    </row>
    <row r="6396" spans="1:11" x14ac:dyDescent="0.25">
      <c r="A6396" t="s">
        <v>282</v>
      </c>
      <c r="B6396" t="s">
        <v>283</v>
      </c>
      <c r="C6396" t="s">
        <v>11</v>
      </c>
      <c r="D6396" t="s">
        <v>12</v>
      </c>
      <c r="E6396">
        <v>1998</v>
      </c>
      <c r="F6396">
        <v>1</v>
      </c>
      <c r="G6396" t="s">
        <v>283</v>
      </c>
      <c r="H6396" t="s">
        <v>13</v>
      </c>
      <c r="I6396" t="str">
        <f>VLOOKUP(H6396,Hoja3!$J$1:$K$25,2,FALSE)</f>
        <v>7</v>
      </c>
      <c r="J6396">
        <v>1019918</v>
      </c>
      <c r="K6396">
        <v>1154361305.3980596</v>
      </c>
    </row>
    <row r="6397" spans="1:11" x14ac:dyDescent="0.25">
      <c r="A6397" t="s">
        <v>282</v>
      </c>
      <c r="B6397" t="s">
        <v>283</v>
      </c>
      <c r="C6397" t="s">
        <v>26</v>
      </c>
      <c r="D6397" t="s">
        <v>12</v>
      </c>
      <c r="E6397">
        <v>1998</v>
      </c>
      <c r="F6397">
        <v>1</v>
      </c>
      <c r="G6397" t="s">
        <v>283</v>
      </c>
      <c r="H6397" t="s">
        <v>27</v>
      </c>
      <c r="I6397" t="str">
        <f>VLOOKUP(H6397,Hoja3!$J$1:$K$25,2,FALSE)</f>
        <v>9</v>
      </c>
      <c r="J6397">
        <v>192</v>
      </c>
      <c r="K6397">
        <v>1154361305.3980596</v>
      </c>
    </row>
    <row r="6398" spans="1:11" hidden="1" x14ac:dyDescent="0.25">
      <c r="A6398" t="s">
        <v>282</v>
      </c>
      <c r="B6398" t="s">
        <v>283</v>
      </c>
      <c r="C6398" t="s">
        <v>14</v>
      </c>
      <c r="D6398" t="s">
        <v>12</v>
      </c>
      <c r="E6398">
        <v>1998</v>
      </c>
      <c r="F6398">
        <v>2</v>
      </c>
      <c r="G6398" t="s">
        <v>283</v>
      </c>
      <c r="H6398" t="s">
        <v>15</v>
      </c>
      <c r="I6398" t="str">
        <f>VLOOKUP(H6398,Hoja3!$J$1:$K$25,2,FALSE)</f>
        <v>10</v>
      </c>
      <c r="K6398">
        <v>1154361305.3980596</v>
      </c>
    </row>
    <row r="6399" spans="1:11" hidden="1" x14ac:dyDescent="0.25">
      <c r="A6399" t="s">
        <v>282</v>
      </c>
      <c r="B6399" t="s">
        <v>283</v>
      </c>
      <c r="C6399" t="s">
        <v>16</v>
      </c>
      <c r="D6399" t="s">
        <v>12</v>
      </c>
      <c r="E6399">
        <v>1998</v>
      </c>
      <c r="F6399">
        <v>2000</v>
      </c>
      <c r="G6399" t="s">
        <v>283</v>
      </c>
      <c r="H6399" t="s">
        <v>17</v>
      </c>
      <c r="I6399" t="str">
        <f>VLOOKUP(H6399,Hoja3!$J$1:$K$25,2,FALSE)</f>
        <v>14</v>
      </c>
      <c r="K6399">
        <v>1154361305.3980596</v>
      </c>
    </row>
    <row r="6400" spans="1:11" hidden="1" x14ac:dyDescent="0.25">
      <c r="A6400" t="s">
        <v>282</v>
      </c>
      <c r="B6400" t="s">
        <v>283</v>
      </c>
      <c r="C6400" t="s">
        <v>28</v>
      </c>
      <c r="D6400" t="s">
        <v>12</v>
      </c>
      <c r="E6400">
        <v>1998</v>
      </c>
      <c r="F6400">
        <v>0</v>
      </c>
      <c r="G6400" t="s">
        <v>283</v>
      </c>
      <c r="H6400" t="s">
        <v>29</v>
      </c>
      <c r="I6400" t="str">
        <f>VLOOKUP(H6400,Hoja3!$J$1:$K$25,2,FALSE)</f>
        <v>16</v>
      </c>
      <c r="K6400">
        <v>1154361305.3980596</v>
      </c>
    </row>
    <row r="6401" spans="1:11" hidden="1" x14ac:dyDescent="0.25">
      <c r="A6401" t="s">
        <v>282</v>
      </c>
      <c r="B6401" t="s">
        <v>283</v>
      </c>
      <c r="C6401" t="s">
        <v>18</v>
      </c>
      <c r="D6401" t="s">
        <v>12</v>
      </c>
      <c r="E6401">
        <v>1998</v>
      </c>
      <c r="F6401">
        <v>2000</v>
      </c>
      <c r="G6401" t="s">
        <v>283</v>
      </c>
      <c r="H6401" t="s">
        <v>19</v>
      </c>
      <c r="I6401" t="str">
        <f>VLOOKUP(H6401,Hoja3!$J$1:$K$25,2,FALSE)</f>
        <v>17</v>
      </c>
      <c r="K6401">
        <v>1154361305.3980596</v>
      </c>
    </row>
    <row r="6402" spans="1:11" x14ac:dyDescent="0.25">
      <c r="A6402" t="s">
        <v>102</v>
      </c>
      <c r="B6402" t="s">
        <v>103</v>
      </c>
      <c r="C6402" t="s">
        <v>11</v>
      </c>
      <c r="D6402" t="s">
        <v>12</v>
      </c>
      <c r="E6402">
        <v>1998</v>
      </c>
      <c r="F6402">
        <v>1</v>
      </c>
      <c r="G6402" t="s">
        <v>103</v>
      </c>
      <c r="H6402" t="s">
        <v>13</v>
      </c>
      <c r="I6402" t="str">
        <f>VLOOKUP(H6402,Hoja3!$J$1:$K$25,2,FALSE)</f>
        <v>7</v>
      </c>
      <c r="J6402">
        <v>144328</v>
      </c>
      <c r="K6402">
        <v>252175506.11016774</v>
      </c>
    </row>
    <row r="6403" spans="1:11" hidden="1" x14ac:dyDescent="0.25">
      <c r="A6403" t="s">
        <v>102</v>
      </c>
      <c r="B6403" t="s">
        <v>103</v>
      </c>
      <c r="C6403" t="s">
        <v>14</v>
      </c>
      <c r="D6403" t="s">
        <v>12</v>
      </c>
      <c r="E6403">
        <v>1998</v>
      </c>
      <c r="F6403">
        <v>1</v>
      </c>
      <c r="G6403" t="s">
        <v>103</v>
      </c>
      <c r="H6403" t="s">
        <v>15</v>
      </c>
      <c r="I6403" t="str">
        <f>VLOOKUP(H6403,Hoja3!$J$1:$K$25,2,FALSE)</f>
        <v>10</v>
      </c>
      <c r="K6403">
        <v>252175506.11016774</v>
      </c>
    </row>
    <row r="6404" spans="1:11" hidden="1" x14ac:dyDescent="0.25">
      <c r="A6404" t="s">
        <v>102</v>
      </c>
      <c r="B6404" t="s">
        <v>103</v>
      </c>
      <c r="C6404" t="s">
        <v>16</v>
      </c>
      <c r="D6404" t="s">
        <v>12</v>
      </c>
      <c r="E6404">
        <v>1998</v>
      </c>
      <c r="F6404">
        <v>200</v>
      </c>
      <c r="G6404" t="s">
        <v>103</v>
      </c>
      <c r="H6404" t="s">
        <v>17</v>
      </c>
      <c r="I6404" t="str">
        <f>VLOOKUP(H6404,Hoja3!$J$1:$K$25,2,FALSE)</f>
        <v>14</v>
      </c>
      <c r="K6404">
        <v>252175506.11016774</v>
      </c>
    </row>
    <row r="6405" spans="1:11" hidden="1" x14ac:dyDescent="0.25">
      <c r="A6405" t="s">
        <v>102</v>
      </c>
      <c r="B6405" t="s">
        <v>103</v>
      </c>
      <c r="C6405" t="s">
        <v>18</v>
      </c>
      <c r="D6405" t="s">
        <v>12</v>
      </c>
      <c r="E6405">
        <v>1998</v>
      </c>
      <c r="F6405">
        <v>200</v>
      </c>
      <c r="G6405" t="s">
        <v>103</v>
      </c>
      <c r="H6405" t="s">
        <v>19</v>
      </c>
      <c r="I6405" t="str">
        <f>VLOOKUP(H6405,Hoja3!$J$1:$K$25,2,FALSE)</f>
        <v>17</v>
      </c>
      <c r="K6405">
        <v>252175506.11016774</v>
      </c>
    </row>
    <row r="6406" spans="1:11" x14ac:dyDescent="0.25">
      <c r="A6406" t="s">
        <v>104</v>
      </c>
      <c r="B6406" t="s">
        <v>105</v>
      </c>
      <c r="C6406" t="s">
        <v>26</v>
      </c>
      <c r="D6406" t="s">
        <v>12</v>
      </c>
      <c r="E6406">
        <v>1998</v>
      </c>
      <c r="F6406">
        <v>1</v>
      </c>
      <c r="G6406" t="s">
        <v>105</v>
      </c>
      <c r="H6406" t="s">
        <v>27</v>
      </c>
      <c r="I6406" t="str">
        <f>VLOOKUP(H6406,Hoja3!$J$1:$K$25,2,FALSE)</f>
        <v>9</v>
      </c>
      <c r="J6406">
        <v>1900704</v>
      </c>
      <c r="K6406">
        <v>17829218.219359111</v>
      </c>
    </row>
    <row r="6407" spans="1:11" hidden="1" x14ac:dyDescent="0.25">
      <c r="A6407" t="s">
        <v>104</v>
      </c>
      <c r="B6407" t="s">
        <v>105</v>
      </c>
      <c r="C6407" t="s">
        <v>14</v>
      </c>
      <c r="D6407" t="s">
        <v>12</v>
      </c>
      <c r="E6407">
        <v>1998</v>
      </c>
      <c r="F6407">
        <v>1</v>
      </c>
      <c r="G6407" t="s">
        <v>105</v>
      </c>
      <c r="H6407" t="s">
        <v>15</v>
      </c>
      <c r="I6407" t="str">
        <f>VLOOKUP(H6407,Hoja3!$J$1:$K$25,2,FALSE)</f>
        <v>10</v>
      </c>
      <c r="K6407">
        <v>17829218.219359111</v>
      </c>
    </row>
    <row r="6408" spans="1:11" hidden="1" x14ac:dyDescent="0.25">
      <c r="A6408" t="s">
        <v>104</v>
      </c>
      <c r="B6408" t="s">
        <v>105</v>
      </c>
      <c r="C6408" t="s">
        <v>28</v>
      </c>
      <c r="D6408" t="s">
        <v>12</v>
      </c>
      <c r="E6408">
        <v>1998</v>
      </c>
      <c r="F6408">
        <v>868228</v>
      </c>
      <c r="G6408" t="s">
        <v>105</v>
      </c>
      <c r="H6408" t="s">
        <v>29</v>
      </c>
      <c r="I6408" t="str">
        <f>VLOOKUP(H6408,Hoja3!$J$1:$K$25,2,FALSE)</f>
        <v>16</v>
      </c>
      <c r="K6408">
        <v>17829218.219359111</v>
      </c>
    </row>
    <row r="6409" spans="1:11" hidden="1" x14ac:dyDescent="0.25">
      <c r="A6409" t="s">
        <v>104</v>
      </c>
      <c r="B6409" t="s">
        <v>105</v>
      </c>
      <c r="C6409" t="s">
        <v>18</v>
      </c>
      <c r="D6409" t="s">
        <v>12</v>
      </c>
      <c r="E6409">
        <v>1998</v>
      </c>
      <c r="F6409">
        <v>868228</v>
      </c>
      <c r="G6409" t="s">
        <v>105</v>
      </c>
      <c r="H6409" t="s">
        <v>19</v>
      </c>
      <c r="I6409" t="str">
        <f>VLOOKUP(H6409,Hoja3!$J$1:$K$25,2,FALSE)</f>
        <v>17</v>
      </c>
      <c r="K6409">
        <v>17829218.219359111</v>
      </c>
    </row>
    <row r="6410" spans="1:11" hidden="1" x14ac:dyDescent="0.25">
      <c r="A6410" t="s">
        <v>106</v>
      </c>
      <c r="B6410" t="s">
        <v>107</v>
      </c>
      <c r="C6410" t="s">
        <v>11</v>
      </c>
      <c r="D6410" t="s">
        <v>12</v>
      </c>
      <c r="E6410">
        <v>1998</v>
      </c>
      <c r="F6410">
        <v>1</v>
      </c>
      <c r="G6410" t="s">
        <v>107</v>
      </c>
      <c r="H6410" t="s">
        <v>13</v>
      </c>
      <c r="I6410" t="str">
        <f>VLOOKUP(H6410,Hoja3!$J$1:$K$25,2,FALSE)</f>
        <v>7</v>
      </c>
      <c r="J6410" t="s">
        <v>681</v>
      </c>
      <c r="K6410">
        <v>16819170.420565318</v>
      </c>
    </row>
    <row r="6411" spans="1:11" hidden="1" x14ac:dyDescent="0.25">
      <c r="A6411" t="s">
        <v>106</v>
      </c>
      <c r="B6411" t="s">
        <v>107</v>
      </c>
      <c r="C6411" t="s">
        <v>14</v>
      </c>
      <c r="D6411" t="s">
        <v>12</v>
      </c>
      <c r="E6411">
        <v>1998</v>
      </c>
      <c r="F6411">
        <v>1</v>
      </c>
      <c r="G6411" t="s">
        <v>107</v>
      </c>
      <c r="H6411" t="s">
        <v>15</v>
      </c>
      <c r="I6411" t="str">
        <f>VLOOKUP(H6411,Hoja3!$J$1:$K$25,2,FALSE)</f>
        <v>10</v>
      </c>
      <c r="K6411">
        <v>16819170.420565318</v>
      </c>
    </row>
    <row r="6412" spans="1:11" hidden="1" x14ac:dyDescent="0.25">
      <c r="A6412" t="s">
        <v>106</v>
      </c>
      <c r="B6412" t="s">
        <v>107</v>
      </c>
      <c r="C6412" t="s">
        <v>16</v>
      </c>
      <c r="D6412" t="s">
        <v>12</v>
      </c>
      <c r="E6412">
        <v>1998</v>
      </c>
      <c r="F6412">
        <v>20000</v>
      </c>
      <c r="G6412" t="s">
        <v>107</v>
      </c>
      <c r="H6412" t="s">
        <v>17</v>
      </c>
      <c r="I6412" t="str">
        <f>VLOOKUP(H6412,Hoja3!$J$1:$K$25,2,FALSE)</f>
        <v>14</v>
      </c>
      <c r="K6412">
        <v>16819170.420565318</v>
      </c>
    </row>
    <row r="6413" spans="1:11" hidden="1" x14ac:dyDescent="0.25">
      <c r="A6413" t="s">
        <v>106</v>
      </c>
      <c r="B6413" t="s">
        <v>107</v>
      </c>
      <c r="C6413" t="s">
        <v>18</v>
      </c>
      <c r="D6413" t="s">
        <v>12</v>
      </c>
      <c r="E6413">
        <v>1998</v>
      </c>
      <c r="F6413">
        <v>20000</v>
      </c>
      <c r="G6413" t="s">
        <v>107</v>
      </c>
      <c r="H6413" t="s">
        <v>19</v>
      </c>
      <c r="I6413" t="str">
        <f>VLOOKUP(H6413,Hoja3!$J$1:$K$25,2,FALSE)</f>
        <v>17</v>
      </c>
      <c r="K6413">
        <v>16819170.420565318</v>
      </c>
    </row>
    <row r="6414" spans="1:11" hidden="1" x14ac:dyDescent="0.25">
      <c r="A6414" t="s">
        <v>264</v>
      </c>
      <c r="B6414" t="s">
        <v>265</v>
      </c>
      <c r="C6414" t="s">
        <v>11</v>
      </c>
      <c r="D6414" t="s">
        <v>12</v>
      </c>
      <c r="E6414">
        <v>1998</v>
      </c>
      <c r="F6414">
        <v>2</v>
      </c>
      <c r="G6414" t="s">
        <v>265</v>
      </c>
      <c r="H6414" t="s">
        <v>13</v>
      </c>
      <c r="I6414" t="str">
        <f>VLOOKUP(H6414,Hoja3!$J$1:$K$25,2,FALSE)</f>
        <v>7</v>
      </c>
      <c r="J6414" t="s">
        <v>681</v>
      </c>
      <c r="K6414">
        <v>363846332.83461839</v>
      </c>
    </row>
    <row r="6415" spans="1:11" hidden="1" x14ac:dyDescent="0.25">
      <c r="A6415" t="s">
        <v>264</v>
      </c>
      <c r="B6415" t="s">
        <v>265</v>
      </c>
      <c r="C6415" t="s">
        <v>14</v>
      </c>
      <c r="D6415" t="s">
        <v>12</v>
      </c>
      <c r="E6415">
        <v>1998</v>
      </c>
      <c r="F6415">
        <v>2</v>
      </c>
      <c r="G6415" t="s">
        <v>265</v>
      </c>
      <c r="H6415" t="s">
        <v>15</v>
      </c>
      <c r="I6415" t="str">
        <f>VLOOKUP(H6415,Hoja3!$J$1:$K$25,2,FALSE)</f>
        <v>10</v>
      </c>
      <c r="K6415">
        <v>363846332.83461839</v>
      </c>
    </row>
    <row r="6416" spans="1:11" hidden="1" x14ac:dyDescent="0.25">
      <c r="A6416" t="s">
        <v>264</v>
      </c>
      <c r="B6416" t="s">
        <v>265</v>
      </c>
      <c r="C6416" t="s">
        <v>16</v>
      </c>
      <c r="D6416" t="s">
        <v>12</v>
      </c>
      <c r="E6416">
        <v>1998</v>
      </c>
      <c r="F6416">
        <v>107000</v>
      </c>
      <c r="G6416" t="s">
        <v>265</v>
      </c>
      <c r="H6416" t="s">
        <v>17</v>
      </c>
      <c r="I6416" t="str">
        <f>VLOOKUP(H6416,Hoja3!$J$1:$K$25,2,FALSE)</f>
        <v>14</v>
      </c>
      <c r="K6416">
        <v>363846332.83461839</v>
      </c>
    </row>
    <row r="6417" spans="1:11" hidden="1" x14ac:dyDescent="0.25">
      <c r="A6417" t="s">
        <v>264</v>
      </c>
      <c r="B6417" t="s">
        <v>265</v>
      </c>
      <c r="C6417" t="s">
        <v>18</v>
      </c>
      <c r="D6417" t="s">
        <v>12</v>
      </c>
      <c r="E6417">
        <v>1998</v>
      </c>
      <c r="F6417">
        <v>107000</v>
      </c>
      <c r="G6417" t="s">
        <v>265</v>
      </c>
      <c r="H6417" t="s">
        <v>19</v>
      </c>
      <c r="I6417" t="str">
        <f>VLOOKUP(H6417,Hoja3!$J$1:$K$25,2,FALSE)</f>
        <v>17</v>
      </c>
      <c r="K6417">
        <v>363846332.83461839</v>
      </c>
    </row>
    <row r="6418" spans="1:11" hidden="1" x14ac:dyDescent="0.25">
      <c r="A6418" t="s">
        <v>108</v>
      </c>
      <c r="B6418" t="s">
        <v>109</v>
      </c>
      <c r="C6418" t="s">
        <v>11</v>
      </c>
      <c r="D6418" t="s">
        <v>12</v>
      </c>
      <c r="E6418">
        <v>1998</v>
      </c>
      <c r="F6418">
        <v>1</v>
      </c>
      <c r="G6418" t="s">
        <v>109</v>
      </c>
      <c r="H6418" t="s">
        <v>13</v>
      </c>
      <c r="I6418" t="str">
        <f>VLOOKUP(H6418,Hoja3!$J$1:$K$25,2,FALSE)</f>
        <v>7</v>
      </c>
      <c r="J6418" t="s">
        <v>681</v>
      </c>
      <c r="K6418">
        <v>337912301.39772719</v>
      </c>
    </row>
    <row r="6419" spans="1:11" hidden="1" x14ac:dyDescent="0.25">
      <c r="A6419" t="s">
        <v>108</v>
      </c>
      <c r="B6419" t="s">
        <v>109</v>
      </c>
      <c r="C6419" t="s">
        <v>80</v>
      </c>
      <c r="D6419" t="s">
        <v>12</v>
      </c>
      <c r="E6419">
        <v>1998</v>
      </c>
      <c r="F6419">
        <v>1</v>
      </c>
      <c r="G6419" t="s">
        <v>109</v>
      </c>
      <c r="H6419" t="s">
        <v>81</v>
      </c>
      <c r="I6419" t="str">
        <f>VLOOKUP(H6419,Hoja3!$J$1:$K$25,2,FALSE)</f>
        <v>8</v>
      </c>
      <c r="J6419" t="s">
        <v>681</v>
      </c>
      <c r="K6419">
        <v>337912301.39772719</v>
      </c>
    </row>
    <row r="6420" spans="1:11" hidden="1" x14ac:dyDescent="0.25">
      <c r="A6420" t="s">
        <v>108</v>
      </c>
      <c r="B6420" t="s">
        <v>109</v>
      </c>
      <c r="C6420" t="s">
        <v>26</v>
      </c>
      <c r="D6420" t="s">
        <v>12</v>
      </c>
      <c r="E6420">
        <v>1998</v>
      </c>
      <c r="F6420">
        <v>1</v>
      </c>
      <c r="G6420" t="s">
        <v>109</v>
      </c>
      <c r="H6420" t="s">
        <v>27</v>
      </c>
      <c r="I6420" t="str">
        <f>VLOOKUP(H6420,Hoja3!$J$1:$K$25,2,FALSE)</f>
        <v>9</v>
      </c>
      <c r="J6420" t="s">
        <v>681</v>
      </c>
      <c r="K6420">
        <v>337912301.39772719</v>
      </c>
    </row>
    <row r="6421" spans="1:11" hidden="1" x14ac:dyDescent="0.25">
      <c r="A6421" t="s">
        <v>108</v>
      </c>
      <c r="B6421" t="s">
        <v>109</v>
      </c>
      <c r="C6421" t="s">
        <v>14</v>
      </c>
      <c r="D6421" t="s">
        <v>12</v>
      </c>
      <c r="E6421">
        <v>1998</v>
      </c>
      <c r="F6421">
        <v>3</v>
      </c>
      <c r="G6421" t="s">
        <v>109</v>
      </c>
      <c r="H6421" t="s">
        <v>15</v>
      </c>
      <c r="I6421" t="str">
        <f>VLOOKUP(H6421,Hoja3!$J$1:$K$25,2,FALSE)</f>
        <v>10</v>
      </c>
      <c r="K6421">
        <v>337912301.39772719</v>
      </c>
    </row>
    <row r="6422" spans="1:11" hidden="1" x14ac:dyDescent="0.25">
      <c r="A6422" t="s">
        <v>108</v>
      </c>
      <c r="B6422" t="s">
        <v>109</v>
      </c>
      <c r="C6422" t="s">
        <v>16</v>
      </c>
      <c r="D6422" t="s">
        <v>12</v>
      </c>
      <c r="E6422">
        <v>1998</v>
      </c>
      <c r="F6422">
        <v>200000</v>
      </c>
      <c r="G6422" t="s">
        <v>109</v>
      </c>
      <c r="H6422" t="s">
        <v>17</v>
      </c>
      <c r="I6422" t="str">
        <f>VLOOKUP(H6422,Hoja3!$J$1:$K$25,2,FALSE)</f>
        <v>14</v>
      </c>
      <c r="K6422">
        <v>337912301.39772719</v>
      </c>
    </row>
    <row r="6423" spans="1:11" hidden="1" x14ac:dyDescent="0.25">
      <c r="A6423" t="s">
        <v>108</v>
      </c>
      <c r="B6423" t="s">
        <v>109</v>
      </c>
      <c r="C6423" t="s">
        <v>84</v>
      </c>
      <c r="D6423" t="s">
        <v>12</v>
      </c>
      <c r="E6423">
        <v>1998</v>
      </c>
      <c r="F6423">
        <v>3000</v>
      </c>
      <c r="G6423" t="s">
        <v>109</v>
      </c>
      <c r="H6423" t="s">
        <v>85</v>
      </c>
      <c r="I6423" t="str">
        <f>VLOOKUP(H6423,Hoja3!$J$1:$K$25,2,FALSE)</f>
        <v>15</v>
      </c>
      <c r="K6423">
        <v>337912301.39772719</v>
      </c>
    </row>
    <row r="6424" spans="1:11" hidden="1" x14ac:dyDescent="0.25">
      <c r="A6424" t="s">
        <v>108</v>
      </c>
      <c r="B6424" t="s">
        <v>109</v>
      </c>
      <c r="C6424" t="s">
        <v>28</v>
      </c>
      <c r="D6424" t="s">
        <v>12</v>
      </c>
      <c r="E6424">
        <v>1998</v>
      </c>
      <c r="F6424">
        <v>0</v>
      </c>
      <c r="G6424" t="s">
        <v>109</v>
      </c>
      <c r="H6424" t="s">
        <v>29</v>
      </c>
      <c r="I6424" t="str">
        <f>VLOOKUP(H6424,Hoja3!$J$1:$K$25,2,FALSE)</f>
        <v>16</v>
      </c>
      <c r="K6424">
        <v>337912301.39772719</v>
      </c>
    </row>
    <row r="6425" spans="1:11" hidden="1" x14ac:dyDescent="0.25">
      <c r="A6425" t="s">
        <v>108</v>
      </c>
      <c r="B6425" t="s">
        <v>109</v>
      </c>
      <c r="C6425" t="s">
        <v>18</v>
      </c>
      <c r="D6425" t="s">
        <v>12</v>
      </c>
      <c r="E6425">
        <v>1998</v>
      </c>
      <c r="F6425">
        <v>203000</v>
      </c>
      <c r="G6425" t="s">
        <v>109</v>
      </c>
      <c r="H6425" t="s">
        <v>19</v>
      </c>
      <c r="I6425" t="str">
        <f>VLOOKUP(H6425,Hoja3!$J$1:$K$25,2,FALSE)</f>
        <v>17</v>
      </c>
      <c r="K6425">
        <v>337912301.39772719</v>
      </c>
    </row>
    <row r="6426" spans="1:11" x14ac:dyDescent="0.25">
      <c r="A6426" t="s">
        <v>266</v>
      </c>
      <c r="B6426" t="s">
        <v>267</v>
      </c>
      <c r="C6426" t="s">
        <v>26</v>
      </c>
      <c r="D6426" t="s">
        <v>12</v>
      </c>
      <c r="E6426">
        <v>1998</v>
      </c>
      <c r="F6426">
        <v>1</v>
      </c>
      <c r="G6426" t="s">
        <v>267</v>
      </c>
      <c r="H6426" t="s">
        <v>27</v>
      </c>
      <c r="I6426" t="str">
        <f>VLOOKUP(H6426,Hoja3!$J$1:$K$25,2,FALSE)</f>
        <v>9</v>
      </c>
      <c r="J6426">
        <v>96</v>
      </c>
      <c r="K6426">
        <v>83318176.900000006</v>
      </c>
    </row>
    <row r="6427" spans="1:11" hidden="1" x14ac:dyDescent="0.25">
      <c r="A6427" t="s">
        <v>266</v>
      </c>
      <c r="B6427" t="s">
        <v>267</v>
      </c>
      <c r="C6427" t="s">
        <v>14</v>
      </c>
      <c r="D6427" t="s">
        <v>12</v>
      </c>
      <c r="E6427">
        <v>1998</v>
      </c>
      <c r="F6427">
        <v>1</v>
      </c>
      <c r="G6427" t="s">
        <v>267</v>
      </c>
      <c r="H6427" t="s">
        <v>15</v>
      </c>
      <c r="I6427" t="str">
        <f>VLOOKUP(H6427,Hoja3!$J$1:$K$25,2,FALSE)</f>
        <v>10</v>
      </c>
      <c r="K6427">
        <v>83318176.900000006</v>
      </c>
    </row>
    <row r="6428" spans="1:11" hidden="1" x14ac:dyDescent="0.25">
      <c r="A6428" t="s">
        <v>266</v>
      </c>
      <c r="B6428" t="s">
        <v>267</v>
      </c>
      <c r="C6428" t="s">
        <v>28</v>
      </c>
      <c r="D6428" t="s">
        <v>12</v>
      </c>
      <c r="E6428">
        <v>1998</v>
      </c>
      <c r="F6428">
        <v>7500</v>
      </c>
      <c r="G6428" t="s">
        <v>267</v>
      </c>
      <c r="H6428" t="s">
        <v>29</v>
      </c>
      <c r="I6428" t="str">
        <f>VLOOKUP(H6428,Hoja3!$J$1:$K$25,2,FALSE)</f>
        <v>16</v>
      </c>
      <c r="K6428">
        <v>83318176.900000006</v>
      </c>
    </row>
    <row r="6429" spans="1:11" hidden="1" x14ac:dyDescent="0.25">
      <c r="A6429" t="s">
        <v>266</v>
      </c>
      <c r="B6429" t="s">
        <v>267</v>
      </c>
      <c r="C6429" t="s">
        <v>18</v>
      </c>
      <c r="D6429" t="s">
        <v>12</v>
      </c>
      <c r="E6429">
        <v>1998</v>
      </c>
      <c r="F6429">
        <v>7500</v>
      </c>
      <c r="G6429" t="s">
        <v>267</v>
      </c>
      <c r="H6429" t="s">
        <v>19</v>
      </c>
      <c r="I6429" t="str">
        <f>VLOOKUP(H6429,Hoja3!$J$1:$K$25,2,FALSE)</f>
        <v>17</v>
      </c>
      <c r="K6429">
        <v>83318176.900000006</v>
      </c>
    </row>
    <row r="6430" spans="1:11" x14ac:dyDescent="0.25">
      <c r="A6430" t="s">
        <v>214</v>
      </c>
      <c r="B6430" t="s">
        <v>215</v>
      </c>
      <c r="C6430" t="s">
        <v>11</v>
      </c>
      <c r="D6430" t="s">
        <v>12</v>
      </c>
      <c r="E6430">
        <v>1998</v>
      </c>
      <c r="F6430">
        <v>1</v>
      </c>
      <c r="G6430" t="s">
        <v>215</v>
      </c>
      <c r="H6430" t="s">
        <v>13</v>
      </c>
      <c r="I6430" t="str">
        <f>VLOOKUP(H6430,Hoja3!$J$1:$K$25,2,FALSE)</f>
        <v>7</v>
      </c>
      <c r="J6430">
        <v>9622</v>
      </c>
      <c r="K6430">
        <v>42956263.543948166</v>
      </c>
    </row>
    <row r="6431" spans="1:11" hidden="1" x14ac:dyDescent="0.25">
      <c r="A6431" t="s">
        <v>214</v>
      </c>
      <c r="B6431" t="s">
        <v>215</v>
      </c>
      <c r="C6431" t="s">
        <v>14</v>
      </c>
      <c r="D6431" t="s">
        <v>12</v>
      </c>
      <c r="E6431">
        <v>1998</v>
      </c>
      <c r="F6431">
        <v>1</v>
      </c>
      <c r="G6431" t="s">
        <v>215</v>
      </c>
      <c r="H6431" t="s">
        <v>15</v>
      </c>
      <c r="I6431" t="str">
        <f>VLOOKUP(H6431,Hoja3!$J$1:$K$25,2,FALSE)</f>
        <v>10</v>
      </c>
      <c r="K6431">
        <v>42956263.543948166</v>
      </c>
    </row>
    <row r="6432" spans="1:11" hidden="1" x14ac:dyDescent="0.25">
      <c r="A6432" t="s">
        <v>214</v>
      </c>
      <c r="B6432" t="s">
        <v>215</v>
      </c>
      <c r="C6432" t="s">
        <v>16</v>
      </c>
      <c r="D6432" t="s">
        <v>12</v>
      </c>
      <c r="E6432">
        <v>1998</v>
      </c>
      <c r="F6432">
        <v>0</v>
      </c>
      <c r="G6432" t="s">
        <v>215</v>
      </c>
      <c r="H6432" t="s">
        <v>17</v>
      </c>
      <c r="I6432" t="str">
        <f>VLOOKUP(H6432,Hoja3!$J$1:$K$25,2,FALSE)</f>
        <v>14</v>
      </c>
      <c r="K6432">
        <v>42956263.543948166</v>
      </c>
    </row>
    <row r="6433" spans="1:11" hidden="1" x14ac:dyDescent="0.25">
      <c r="A6433" t="s">
        <v>214</v>
      </c>
      <c r="B6433" t="s">
        <v>215</v>
      </c>
      <c r="C6433" t="s">
        <v>18</v>
      </c>
      <c r="D6433" t="s">
        <v>12</v>
      </c>
      <c r="E6433">
        <v>1998</v>
      </c>
      <c r="F6433">
        <v>0</v>
      </c>
      <c r="G6433" t="s">
        <v>215</v>
      </c>
      <c r="H6433" t="s">
        <v>19</v>
      </c>
      <c r="I6433" t="str">
        <f>VLOOKUP(H6433,Hoja3!$J$1:$K$25,2,FALSE)</f>
        <v>17</v>
      </c>
      <c r="K6433">
        <v>42956263.543948166</v>
      </c>
    </row>
    <row r="6434" spans="1:11" hidden="1" x14ac:dyDescent="0.25">
      <c r="A6434" t="s">
        <v>112</v>
      </c>
      <c r="B6434" t="s">
        <v>113</v>
      </c>
      <c r="C6434" t="s">
        <v>80</v>
      </c>
      <c r="D6434" t="s">
        <v>12</v>
      </c>
      <c r="E6434">
        <v>1998</v>
      </c>
      <c r="F6434">
        <v>2</v>
      </c>
      <c r="G6434" t="s">
        <v>113</v>
      </c>
      <c r="H6434" t="s">
        <v>81</v>
      </c>
      <c r="I6434" t="str">
        <f>VLOOKUP(H6434,Hoja3!$J$1:$K$25,2,FALSE)</f>
        <v>8</v>
      </c>
      <c r="J6434" t="s">
        <v>681</v>
      </c>
      <c r="K6434">
        <v>267603248.6552527</v>
      </c>
    </row>
    <row r="6435" spans="1:11" hidden="1" x14ac:dyDescent="0.25">
      <c r="A6435" t="s">
        <v>112</v>
      </c>
      <c r="B6435" t="s">
        <v>113</v>
      </c>
      <c r="C6435" t="s">
        <v>14</v>
      </c>
      <c r="D6435" t="s">
        <v>12</v>
      </c>
      <c r="E6435">
        <v>1998</v>
      </c>
      <c r="F6435">
        <v>2</v>
      </c>
      <c r="G6435" t="s">
        <v>113</v>
      </c>
      <c r="H6435" t="s">
        <v>15</v>
      </c>
      <c r="I6435" t="str">
        <f>VLOOKUP(H6435,Hoja3!$J$1:$K$25,2,FALSE)</f>
        <v>10</v>
      </c>
      <c r="K6435">
        <v>267603248.6552527</v>
      </c>
    </row>
    <row r="6436" spans="1:11" hidden="1" x14ac:dyDescent="0.25">
      <c r="A6436" t="s">
        <v>112</v>
      </c>
      <c r="B6436" t="s">
        <v>113</v>
      </c>
      <c r="C6436" t="s">
        <v>84</v>
      </c>
      <c r="D6436" t="s">
        <v>12</v>
      </c>
      <c r="E6436">
        <v>1998</v>
      </c>
      <c r="F6436">
        <v>2607</v>
      </c>
      <c r="G6436" t="s">
        <v>113</v>
      </c>
      <c r="H6436" t="s">
        <v>85</v>
      </c>
      <c r="I6436" t="str">
        <f>VLOOKUP(H6436,Hoja3!$J$1:$K$25,2,FALSE)</f>
        <v>15</v>
      </c>
      <c r="K6436">
        <v>267603248.6552527</v>
      </c>
    </row>
    <row r="6437" spans="1:11" hidden="1" x14ac:dyDescent="0.25">
      <c r="A6437" t="s">
        <v>112</v>
      </c>
      <c r="B6437" t="s">
        <v>113</v>
      </c>
      <c r="C6437" t="s">
        <v>18</v>
      </c>
      <c r="D6437" t="s">
        <v>12</v>
      </c>
      <c r="E6437">
        <v>1998</v>
      </c>
      <c r="F6437">
        <v>2607</v>
      </c>
      <c r="G6437" t="s">
        <v>113</v>
      </c>
      <c r="H6437" t="s">
        <v>19</v>
      </c>
      <c r="I6437" t="str">
        <f>VLOOKUP(H6437,Hoja3!$J$1:$K$25,2,FALSE)</f>
        <v>17</v>
      </c>
      <c r="K6437">
        <v>267603248.6552527</v>
      </c>
    </row>
    <row r="6438" spans="1:11" hidden="1" x14ac:dyDescent="0.25">
      <c r="A6438" t="s">
        <v>114</v>
      </c>
      <c r="B6438" t="s">
        <v>115</v>
      </c>
      <c r="C6438" t="s">
        <v>38</v>
      </c>
      <c r="D6438" t="s">
        <v>12</v>
      </c>
      <c r="E6438">
        <v>1998</v>
      </c>
      <c r="F6438">
        <v>1</v>
      </c>
      <c r="G6438" t="s">
        <v>115</v>
      </c>
      <c r="H6438" t="s">
        <v>39</v>
      </c>
      <c r="I6438" t="str">
        <f>VLOOKUP(H6438,Hoja3!$J$1:$K$25,2,FALSE)</f>
        <v>5</v>
      </c>
      <c r="J6438" t="s">
        <v>681</v>
      </c>
      <c r="K6438">
        <v>437146372.72994244</v>
      </c>
    </row>
    <row r="6439" spans="1:11" x14ac:dyDescent="0.25">
      <c r="A6439" t="s">
        <v>114</v>
      </c>
      <c r="B6439" t="s">
        <v>115</v>
      </c>
      <c r="C6439" t="s">
        <v>26</v>
      </c>
      <c r="D6439" t="s">
        <v>12</v>
      </c>
      <c r="E6439">
        <v>1998</v>
      </c>
      <c r="F6439">
        <v>4</v>
      </c>
      <c r="G6439" t="s">
        <v>115</v>
      </c>
      <c r="H6439" t="s">
        <v>27</v>
      </c>
      <c r="I6439" t="str">
        <f>VLOOKUP(H6439,Hoja3!$J$1:$K$25,2,FALSE)</f>
        <v>9</v>
      </c>
      <c r="J6439">
        <v>167494</v>
      </c>
      <c r="K6439">
        <v>437146372.72994244</v>
      </c>
    </row>
    <row r="6440" spans="1:11" hidden="1" x14ac:dyDescent="0.25">
      <c r="A6440" t="s">
        <v>114</v>
      </c>
      <c r="B6440" t="s">
        <v>115</v>
      </c>
      <c r="C6440" t="s">
        <v>14</v>
      </c>
      <c r="D6440" t="s">
        <v>12</v>
      </c>
      <c r="E6440">
        <v>1998</v>
      </c>
      <c r="F6440">
        <v>6</v>
      </c>
      <c r="G6440" t="s">
        <v>115</v>
      </c>
      <c r="H6440" t="s">
        <v>15</v>
      </c>
      <c r="I6440" t="str">
        <f>VLOOKUP(H6440,Hoja3!$J$1:$K$25,2,FALSE)</f>
        <v>10</v>
      </c>
      <c r="K6440">
        <v>437146372.72994244</v>
      </c>
    </row>
    <row r="6441" spans="1:11" hidden="1" x14ac:dyDescent="0.25">
      <c r="A6441" t="s">
        <v>114</v>
      </c>
      <c r="B6441" t="s">
        <v>115</v>
      </c>
      <c r="C6441" t="s">
        <v>44</v>
      </c>
      <c r="D6441" t="s">
        <v>12</v>
      </c>
      <c r="E6441">
        <v>1998</v>
      </c>
      <c r="F6441">
        <v>1</v>
      </c>
      <c r="G6441" t="s">
        <v>115</v>
      </c>
      <c r="H6441" t="s">
        <v>45</v>
      </c>
      <c r="I6441" t="str">
        <f>VLOOKUP(H6441,Hoja3!$J$1:$K$25,2,FALSE)</f>
        <v>11</v>
      </c>
      <c r="J6441" t="s">
        <v>681</v>
      </c>
      <c r="K6441">
        <v>437146372.72994244</v>
      </c>
    </row>
    <row r="6442" spans="1:11" hidden="1" x14ac:dyDescent="0.25">
      <c r="A6442" t="s">
        <v>114</v>
      </c>
      <c r="B6442" t="s">
        <v>115</v>
      </c>
      <c r="C6442" t="s">
        <v>40</v>
      </c>
      <c r="D6442" t="s">
        <v>12</v>
      </c>
      <c r="E6442">
        <v>1998</v>
      </c>
      <c r="F6442">
        <v>2600000</v>
      </c>
      <c r="G6442" t="s">
        <v>115</v>
      </c>
      <c r="H6442" t="s">
        <v>41</v>
      </c>
      <c r="I6442" t="str">
        <f>VLOOKUP(H6442,Hoja3!$J$1:$K$25,2,FALSE)</f>
        <v>12</v>
      </c>
      <c r="K6442">
        <v>437146372.72994244</v>
      </c>
    </row>
    <row r="6443" spans="1:11" hidden="1" x14ac:dyDescent="0.25">
      <c r="A6443" t="s">
        <v>114</v>
      </c>
      <c r="B6443" t="s">
        <v>115</v>
      </c>
      <c r="C6443" t="s">
        <v>28</v>
      </c>
      <c r="D6443" t="s">
        <v>12</v>
      </c>
      <c r="E6443">
        <v>1998</v>
      </c>
      <c r="F6443">
        <v>7322999</v>
      </c>
      <c r="G6443" t="s">
        <v>115</v>
      </c>
      <c r="H6443" t="s">
        <v>29</v>
      </c>
      <c r="I6443" t="str">
        <f>VLOOKUP(H6443,Hoja3!$J$1:$K$25,2,FALSE)</f>
        <v>16</v>
      </c>
      <c r="K6443">
        <v>437146372.72994244</v>
      </c>
    </row>
    <row r="6444" spans="1:11" hidden="1" x14ac:dyDescent="0.25">
      <c r="A6444" t="s">
        <v>114</v>
      </c>
      <c r="B6444" t="s">
        <v>115</v>
      </c>
      <c r="C6444" t="s">
        <v>18</v>
      </c>
      <c r="D6444" t="s">
        <v>12</v>
      </c>
      <c r="E6444">
        <v>1998</v>
      </c>
      <c r="F6444">
        <v>9923299</v>
      </c>
      <c r="G6444" t="s">
        <v>115</v>
      </c>
      <c r="H6444" t="s">
        <v>19</v>
      </c>
      <c r="I6444" t="str">
        <f>VLOOKUP(H6444,Hoja3!$J$1:$K$25,2,FALSE)</f>
        <v>17</v>
      </c>
      <c r="K6444">
        <v>437146372.72994244</v>
      </c>
    </row>
    <row r="6445" spans="1:11" hidden="1" x14ac:dyDescent="0.25">
      <c r="A6445" t="s">
        <v>114</v>
      </c>
      <c r="B6445" t="s">
        <v>115</v>
      </c>
      <c r="C6445" t="s">
        <v>46</v>
      </c>
      <c r="D6445" t="s">
        <v>12</v>
      </c>
      <c r="E6445">
        <v>1998</v>
      </c>
      <c r="F6445">
        <v>300</v>
      </c>
      <c r="G6445" t="s">
        <v>115</v>
      </c>
      <c r="H6445" t="s">
        <v>47</v>
      </c>
      <c r="I6445" t="str">
        <f>VLOOKUP(H6445,Hoja3!$J$1:$K$25,2,FALSE)</f>
        <v>18</v>
      </c>
      <c r="K6445">
        <v>437146372.72994244</v>
      </c>
    </row>
    <row r="6446" spans="1:11" hidden="1" x14ac:dyDescent="0.25">
      <c r="A6446" t="s">
        <v>116</v>
      </c>
      <c r="B6446" t="s">
        <v>117</v>
      </c>
      <c r="C6446" t="s">
        <v>78</v>
      </c>
      <c r="D6446" t="s">
        <v>12</v>
      </c>
      <c r="E6446">
        <v>1998</v>
      </c>
      <c r="F6446">
        <v>1</v>
      </c>
      <c r="G6446" t="s">
        <v>117</v>
      </c>
      <c r="H6446" t="s">
        <v>79</v>
      </c>
      <c r="I6446" t="str">
        <f>VLOOKUP(H6446,Hoja3!$J$1:$K$25,2,FALSE)</f>
        <v>6</v>
      </c>
      <c r="J6446" t="s">
        <v>681</v>
      </c>
      <c r="K6446">
        <v>809200697.79708827</v>
      </c>
    </row>
    <row r="6447" spans="1:11" hidden="1" x14ac:dyDescent="0.25">
      <c r="A6447" t="s">
        <v>116</v>
      </c>
      <c r="B6447" t="s">
        <v>117</v>
      </c>
      <c r="C6447" t="s">
        <v>11</v>
      </c>
      <c r="D6447" t="s">
        <v>12</v>
      </c>
      <c r="E6447">
        <v>1998</v>
      </c>
      <c r="F6447">
        <v>1</v>
      </c>
      <c r="G6447" t="s">
        <v>117</v>
      </c>
      <c r="H6447" t="s">
        <v>13</v>
      </c>
      <c r="I6447" t="str">
        <f>VLOOKUP(H6447,Hoja3!$J$1:$K$25,2,FALSE)</f>
        <v>7</v>
      </c>
      <c r="J6447" t="s">
        <v>681</v>
      </c>
      <c r="K6447">
        <v>809200697.79708827</v>
      </c>
    </row>
    <row r="6448" spans="1:11" hidden="1" x14ac:dyDescent="0.25">
      <c r="A6448" t="s">
        <v>116</v>
      </c>
      <c r="B6448" t="s">
        <v>117</v>
      </c>
      <c r="C6448" t="s">
        <v>14</v>
      </c>
      <c r="D6448" t="s">
        <v>12</v>
      </c>
      <c r="E6448">
        <v>1998</v>
      </c>
      <c r="F6448">
        <v>2</v>
      </c>
      <c r="G6448" t="s">
        <v>117</v>
      </c>
      <c r="H6448" t="s">
        <v>15</v>
      </c>
      <c r="I6448" t="str">
        <f>VLOOKUP(H6448,Hoja3!$J$1:$K$25,2,FALSE)</f>
        <v>10</v>
      </c>
      <c r="K6448">
        <v>809200697.79708827</v>
      </c>
    </row>
    <row r="6449" spans="1:11" hidden="1" x14ac:dyDescent="0.25">
      <c r="A6449" t="s">
        <v>116</v>
      </c>
      <c r="B6449" t="s">
        <v>117</v>
      </c>
      <c r="C6449" t="s">
        <v>82</v>
      </c>
      <c r="D6449" t="s">
        <v>12</v>
      </c>
      <c r="E6449">
        <v>1998</v>
      </c>
      <c r="F6449">
        <v>0</v>
      </c>
      <c r="G6449" t="s">
        <v>117</v>
      </c>
      <c r="H6449" t="s">
        <v>83</v>
      </c>
      <c r="I6449" t="str">
        <f>VLOOKUP(H6449,Hoja3!$J$1:$K$25,2,FALSE)</f>
        <v>13</v>
      </c>
      <c r="K6449">
        <v>809200697.79708827</v>
      </c>
    </row>
    <row r="6450" spans="1:11" hidden="1" x14ac:dyDescent="0.25">
      <c r="A6450" t="s">
        <v>116</v>
      </c>
      <c r="B6450" t="s">
        <v>117</v>
      </c>
      <c r="C6450" t="s">
        <v>16</v>
      </c>
      <c r="D6450" t="s">
        <v>12</v>
      </c>
      <c r="E6450">
        <v>1998</v>
      </c>
      <c r="F6450">
        <v>1200</v>
      </c>
      <c r="G6450" t="s">
        <v>117</v>
      </c>
      <c r="H6450" t="s">
        <v>17</v>
      </c>
      <c r="I6450" t="str">
        <f>VLOOKUP(H6450,Hoja3!$J$1:$K$25,2,FALSE)</f>
        <v>14</v>
      </c>
      <c r="K6450">
        <v>809200697.79708827</v>
      </c>
    </row>
    <row r="6451" spans="1:11" hidden="1" x14ac:dyDescent="0.25">
      <c r="A6451" t="s">
        <v>116</v>
      </c>
      <c r="B6451" t="s">
        <v>117</v>
      </c>
      <c r="C6451" t="s">
        <v>18</v>
      </c>
      <c r="D6451" t="s">
        <v>12</v>
      </c>
      <c r="E6451">
        <v>1998</v>
      </c>
      <c r="F6451">
        <v>1200</v>
      </c>
      <c r="G6451" t="s">
        <v>117</v>
      </c>
      <c r="H6451" t="s">
        <v>19</v>
      </c>
      <c r="I6451" t="str">
        <f>VLOOKUP(H6451,Hoja3!$J$1:$K$25,2,FALSE)</f>
        <v>17</v>
      </c>
      <c r="K6451">
        <v>809200697.79708827</v>
      </c>
    </row>
    <row r="6452" spans="1:11" hidden="1" x14ac:dyDescent="0.25">
      <c r="A6452" t="s">
        <v>268</v>
      </c>
      <c r="B6452" t="s">
        <v>269</v>
      </c>
      <c r="C6452" t="s">
        <v>78</v>
      </c>
      <c r="D6452" t="s">
        <v>12</v>
      </c>
      <c r="E6452">
        <v>1998</v>
      </c>
      <c r="F6452">
        <v>2</v>
      </c>
      <c r="G6452" t="s">
        <v>269</v>
      </c>
      <c r="H6452" t="s">
        <v>79</v>
      </c>
      <c r="I6452" t="str">
        <f>VLOOKUP(H6452,Hoja3!$J$1:$K$25,2,FALSE)</f>
        <v>6</v>
      </c>
      <c r="J6452" t="s">
        <v>681</v>
      </c>
      <c r="K6452">
        <v>350775856.41518921</v>
      </c>
    </row>
    <row r="6453" spans="1:11" x14ac:dyDescent="0.25">
      <c r="A6453" t="s">
        <v>268</v>
      </c>
      <c r="B6453" t="s">
        <v>269</v>
      </c>
      <c r="C6453" t="s">
        <v>11</v>
      </c>
      <c r="D6453" t="s">
        <v>12</v>
      </c>
      <c r="E6453">
        <v>1998</v>
      </c>
      <c r="F6453">
        <v>1</v>
      </c>
      <c r="G6453" t="s">
        <v>269</v>
      </c>
      <c r="H6453" t="s">
        <v>13</v>
      </c>
      <c r="I6453" t="str">
        <f>VLOOKUP(H6453,Hoja3!$J$1:$K$25,2,FALSE)</f>
        <v>7</v>
      </c>
      <c r="J6453">
        <v>288656</v>
      </c>
      <c r="K6453">
        <v>350775856.41518921</v>
      </c>
    </row>
    <row r="6454" spans="1:11" hidden="1" x14ac:dyDescent="0.25">
      <c r="A6454" t="s">
        <v>268</v>
      </c>
      <c r="B6454" t="s">
        <v>269</v>
      </c>
      <c r="C6454" t="s">
        <v>14</v>
      </c>
      <c r="D6454" t="s">
        <v>12</v>
      </c>
      <c r="E6454">
        <v>1998</v>
      </c>
      <c r="F6454">
        <v>3</v>
      </c>
      <c r="G6454" t="s">
        <v>269</v>
      </c>
      <c r="H6454" t="s">
        <v>15</v>
      </c>
      <c r="I6454" t="str">
        <f>VLOOKUP(H6454,Hoja3!$J$1:$K$25,2,FALSE)</f>
        <v>10</v>
      </c>
      <c r="K6454">
        <v>350775856.41518921</v>
      </c>
    </row>
    <row r="6455" spans="1:11" hidden="1" x14ac:dyDescent="0.25">
      <c r="A6455" t="s">
        <v>268</v>
      </c>
      <c r="B6455" t="s">
        <v>269</v>
      </c>
      <c r="C6455" t="s">
        <v>82</v>
      </c>
      <c r="D6455" t="s">
        <v>12</v>
      </c>
      <c r="E6455">
        <v>1998</v>
      </c>
      <c r="F6455">
        <v>1700</v>
      </c>
      <c r="G6455" t="s">
        <v>269</v>
      </c>
      <c r="H6455" t="s">
        <v>83</v>
      </c>
      <c r="I6455" t="str">
        <f>VLOOKUP(H6455,Hoja3!$J$1:$K$25,2,FALSE)</f>
        <v>13</v>
      </c>
      <c r="K6455">
        <v>350775856.41518921</v>
      </c>
    </row>
    <row r="6456" spans="1:11" hidden="1" x14ac:dyDescent="0.25">
      <c r="A6456" t="s">
        <v>268</v>
      </c>
      <c r="B6456" t="s">
        <v>269</v>
      </c>
      <c r="C6456" t="s">
        <v>16</v>
      </c>
      <c r="D6456" t="s">
        <v>12</v>
      </c>
      <c r="E6456">
        <v>1998</v>
      </c>
      <c r="F6456">
        <v>12000</v>
      </c>
      <c r="G6456" t="s">
        <v>269</v>
      </c>
      <c r="H6456" t="s">
        <v>17</v>
      </c>
      <c r="I6456" t="str">
        <f>VLOOKUP(H6456,Hoja3!$J$1:$K$25,2,FALSE)</f>
        <v>14</v>
      </c>
      <c r="K6456">
        <v>350775856.41518921</v>
      </c>
    </row>
    <row r="6457" spans="1:11" hidden="1" x14ac:dyDescent="0.25">
      <c r="A6457" t="s">
        <v>268</v>
      </c>
      <c r="B6457" t="s">
        <v>269</v>
      </c>
      <c r="C6457" t="s">
        <v>18</v>
      </c>
      <c r="D6457" t="s">
        <v>12</v>
      </c>
      <c r="E6457">
        <v>1998</v>
      </c>
      <c r="F6457">
        <v>13700</v>
      </c>
      <c r="G6457" t="s">
        <v>269</v>
      </c>
      <c r="H6457" t="s">
        <v>19</v>
      </c>
      <c r="I6457" t="str">
        <f>VLOOKUP(H6457,Hoja3!$J$1:$K$25,2,FALSE)</f>
        <v>17</v>
      </c>
      <c r="K6457">
        <v>350775856.41518921</v>
      </c>
    </row>
    <row r="6458" spans="1:11" hidden="1" x14ac:dyDescent="0.25">
      <c r="A6458" t="s">
        <v>356</v>
      </c>
      <c r="B6458" t="s">
        <v>357</v>
      </c>
      <c r="C6458" t="s">
        <v>38</v>
      </c>
      <c r="D6458" t="s">
        <v>12</v>
      </c>
      <c r="E6458">
        <v>1998</v>
      </c>
      <c r="F6458">
        <v>1</v>
      </c>
      <c r="G6458" t="s">
        <v>357</v>
      </c>
      <c r="H6458" t="s">
        <v>39</v>
      </c>
      <c r="I6458" t="str">
        <f>VLOOKUP(H6458,Hoja3!$J$1:$K$25,2,FALSE)</f>
        <v>5</v>
      </c>
      <c r="J6458" t="s">
        <v>681</v>
      </c>
      <c r="K6458">
        <v>2021421476.0354171</v>
      </c>
    </row>
    <row r="6459" spans="1:11" hidden="1" x14ac:dyDescent="0.25">
      <c r="A6459" t="s">
        <v>356</v>
      </c>
      <c r="B6459" t="s">
        <v>357</v>
      </c>
      <c r="C6459" t="s">
        <v>78</v>
      </c>
      <c r="D6459" t="s">
        <v>12</v>
      </c>
      <c r="E6459">
        <v>1998</v>
      </c>
      <c r="F6459">
        <v>1</v>
      </c>
      <c r="G6459" t="s">
        <v>357</v>
      </c>
      <c r="H6459" t="s">
        <v>79</v>
      </c>
      <c r="I6459" t="str">
        <f>VLOOKUP(H6459,Hoja3!$J$1:$K$25,2,FALSE)</f>
        <v>6</v>
      </c>
      <c r="J6459" t="s">
        <v>681</v>
      </c>
      <c r="K6459">
        <v>2021421476.0354171</v>
      </c>
    </row>
    <row r="6460" spans="1:11" hidden="1" x14ac:dyDescent="0.25">
      <c r="A6460" t="s">
        <v>356</v>
      </c>
      <c r="B6460" t="s">
        <v>357</v>
      </c>
      <c r="C6460" t="s">
        <v>11</v>
      </c>
      <c r="D6460" t="s">
        <v>12</v>
      </c>
      <c r="E6460">
        <v>1998</v>
      </c>
      <c r="F6460">
        <v>4</v>
      </c>
      <c r="G6460" t="s">
        <v>357</v>
      </c>
      <c r="H6460" t="s">
        <v>13</v>
      </c>
      <c r="I6460" t="str">
        <f>VLOOKUP(H6460,Hoja3!$J$1:$K$25,2,FALSE)</f>
        <v>7</v>
      </c>
      <c r="J6460" t="s">
        <v>681</v>
      </c>
      <c r="K6460">
        <v>2021421476.0354171</v>
      </c>
    </row>
    <row r="6461" spans="1:11" x14ac:dyDescent="0.25">
      <c r="A6461" t="s">
        <v>356</v>
      </c>
      <c r="B6461" t="s">
        <v>357</v>
      </c>
      <c r="C6461" t="s">
        <v>26</v>
      </c>
      <c r="D6461" t="s">
        <v>12</v>
      </c>
      <c r="E6461">
        <v>1998</v>
      </c>
      <c r="F6461">
        <v>1</v>
      </c>
      <c r="G6461" t="s">
        <v>357</v>
      </c>
      <c r="H6461" t="s">
        <v>27</v>
      </c>
      <c r="I6461" t="str">
        <f>VLOOKUP(H6461,Hoja3!$J$1:$K$25,2,FALSE)</f>
        <v>9</v>
      </c>
      <c r="J6461">
        <v>307900</v>
      </c>
      <c r="K6461">
        <v>2021421476.0354171</v>
      </c>
    </row>
    <row r="6462" spans="1:11" hidden="1" x14ac:dyDescent="0.25">
      <c r="A6462" t="s">
        <v>356</v>
      </c>
      <c r="B6462" t="s">
        <v>357</v>
      </c>
      <c r="C6462" t="s">
        <v>14</v>
      </c>
      <c r="D6462" t="s">
        <v>12</v>
      </c>
      <c r="E6462">
        <v>1998</v>
      </c>
      <c r="F6462">
        <v>8</v>
      </c>
      <c r="G6462" t="s">
        <v>357</v>
      </c>
      <c r="H6462" t="s">
        <v>15</v>
      </c>
      <c r="I6462" t="str">
        <f>VLOOKUP(H6462,Hoja3!$J$1:$K$25,2,FALSE)</f>
        <v>10</v>
      </c>
      <c r="K6462">
        <v>2021421476.0354171</v>
      </c>
    </row>
    <row r="6463" spans="1:11" x14ac:dyDescent="0.25">
      <c r="A6463" t="s">
        <v>356</v>
      </c>
      <c r="B6463" t="s">
        <v>357</v>
      </c>
      <c r="C6463" t="s">
        <v>44</v>
      </c>
      <c r="D6463" t="s">
        <v>12</v>
      </c>
      <c r="E6463">
        <v>1998</v>
      </c>
      <c r="F6463">
        <v>1</v>
      </c>
      <c r="G6463" t="s">
        <v>357</v>
      </c>
      <c r="H6463" t="s">
        <v>45</v>
      </c>
      <c r="I6463" t="str">
        <f>VLOOKUP(H6463,Hoja3!$J$1:$K$25,2,FALSE)</f>
        <v>11</v>
      </c>
      <c r="J6463">
        <v>519581</v>
      </c>
      <c r="K6463">
        <v>2021421476.0354171</v>
      </c>
    </row>
    <row r="6464" spans="1:11" hidden="1" x14ac:dyDescent="0.25">
      <c r="A6464" t="s">
        <v>356</v>
      </c>
      <c r="B6464" t="s">
        <v>357</v>
      </c>
      <c r="C6464" t="s">
        <v>40</v>
      </c>
      <c r="D6464" t="s">
        <v>12</v>
      </c>
      <c r="E6464">
        <v>1998</v>
      </c>
      <c r="F6464">
        <v>0</v>
      </c>
      <c r="G6464" t="s">
        <v>357</v>
      </c>
      <c r="H6464" t="s">
        <v>41</v>
      </c>
      <c r="I6464" t="str">
        <f>VLOOKUP(H6464,Hoja3!$J$1:$K$25,2,FALSE)</f>
        <v>12</v>
      </c>
      <c r="K6464">
        <v>2021421476.0354171</v>
      </c>
    </row>
    <row r="6465" spans="1:11" hidden="1" x14ac:dyDescent="0.25">
      <c r="A6465" t="s">
        <v>356</v>
      </c>
      <c r="B6465" t="s">
        <v>357</v>
      </c>
      <c r="C6465" t="s">
        <v>82</v>
      </c>
      <c r="D6465" t="s">
        <v>12</v>
      </c>
      <c r="E6465">
        <v>1998</v>
      </c>
      <c r="F6465">
        <v>263</v>
      </c>
      <c r="G6465" t="s">
        <v>357</v>
      </c>
      <c r="H6465" t="s">
        <v>83</v>
      </c>
      <c r="I6465" t="str">
        <f>VLOOKUP(H6465,Hoja3!$J$1:$K$25,2,FALSE)</f>
        <v>13</v>
      </c>
      <c r="K6465">
        <v>2021421476.0354171</v>
      </c>
    </row>
    <row r="6466" spans="1:11" hidden="1" x14ac:dyDescent="0.25">
      <c r="A6466" t="s">
        <v>356</v>
      </c>
      <c r="B6466" t="s">
        <v>357</v>
      </c>
      <c r="C6466" t="s">
        <v>16</v>
      </c>
      <c r="D6466" t="s">
        <v>12</v>
      </c>
      <c r="E6466">
        <v>1998</v>
      </c>
      <c r="F6466">
        <v>190100</v>
      </c>
      <c r="G6466" t="s">
        <v>357</v>
      </c>
      <c r="H6466" t="s">
        <v>17</v>
      </c>
      <c r="I6466" t="str">
        <f>VLOOKUP(H6466,Hoja3!$J$1:$K$25,2,FALSE)</f>
        <v>14</v>
      </c>
      <c r="K6466">
        <v>2021421476.0354171</v>
      </c>
    </row>
    <row r="6467" spans="1:11" hidden="1" x14ac:dyDescent="0.25">
      <c r="A6467" t="s">
        <v>356</v>
      </c>
      <c r="B6467" t="s">
        <v>357</v>
      </c>
      <c r="C6467" t="s">
        <v>28</v>
      </c>
      <c r="D6467" t="s">
        <v>12</v>
      </c>
      <c r="E6467">
        <v>1998</v>
      </c>
      <c r="F6467">
        <v>160</v>
      </c>
      <c r="G6467" t="s">
        <v>357</v>
      </c>
      <c r="H6467" t="s">
        <v>29</v>
      </c>
      <c r="I6467" t="str">
        <f>VLOOKUP(H6467,Hoja3!$J$1:$K$25,2,FALSE)</f>
        <v>16</v>
      </c>
      <c r="K6467">
        <v>2021421476.0354171</v>
      </c>
    </row>
    <row r="6468" spans="1:11" hidden="1" x14ac:dyDescent="0.25">
      <c r="A6468" t="s">
        <v>356</v>
      </c>
      <c r="B6468" t="s">
        <v>357</v>
      </c>
      <c r="C6468" t="s">
        <v>18</v>
      </c>
      <c r="D6468" t="s">
        <v>12</v>
      </c>
      <c r="E6468">
        <v>1998</v>
      </c>
      <c r="F6468">
        <v>291206</v>
      </c>
      <c r="G6468" t="s">
        <v>357</v>
      </c>
      <c r="H6468" t="s">
        <v>19</v>
      </c>
      <c r="I6468" t="str">
        <f>VLOOKUP(H6468,Hoja3!$J$1:$K$25,2,FALSE)</f>
        <v>17</v>
      </c>
      <c r="K6468">
        <v>2021421476.0354171</v>
      </c>
    </row>
    <row r="6469" spans="1:11" hidden="1" x14ac:dyDescent="0.25">
      <c r="A6469" t="s">
        <v>356</v>
      </c>
      <c r="B6469" t="s">
        <v>357</v>
      </c>
      <c r="C6469" t="s">
        <v>46</v>
      </c>
      <c r="D6469" t="s">
        <v>12</v>
      </c>
      <c r="E6469">
        <v>1998</v>
      </c>
      <c r="F6469">
        <v>100683</v>
      </c>
      <c r="G6469" t="s">
        <v>357</v>
      </c>
      <c r="H6469" t="s">
        <v>47</v>
      </c>
      <c r="I6469" t="str">
        <f>VLOOKUP(H6469,Hoja3!$J$1:$K$25,2,FALSE)</f>
        <v>18</v>
      </c>
      <c r="K6469">
        <v>2021421476.0354171</v>
      </c>
    </row>
    <row r="6470" spans="1:11" hidden="1" x14ac:dyDescent="0.25">
      <c r="A6470" t="s">
        <v>218</v>
      </c>
      <c r="B6470" t="s">
        <v>219</v>
      </c>
      <c r="C6470" t="s">
        <v>11</v>
      </c>
      <c r="D6470" t="s">
        <v>12</v>
      </c>
      <c r="E6470">
        <v>1998</v>
      </c>
      <c r="F6470">
        <v>1</v>
      </c>
      <c r="G6470" t="s">
        <v>219</v>
      </c>
      <c r="H6470" t="s">
        <v>13</v>
      </c>
      <c r="I6470" t="str">
        <f>VLOOKUP(H6470,Hoja3!$J$1:$K$25,2,FALSE)</f>
        <v>7</v>
      </c>
      <c r="J6470" t="s">
        <v>681</v>
      </c>
      <c r="K6470">
        <v>30848333.083705544</v>
      </c>
    </row>
    <row r="6471" spans="1:11" hidden="1" x14ac:dyDescent="0.25">
      <c r="A6471" t="s">
        <v>218</v>
      </c>
      <c r="B6471" t="s">
        <v>219</v>
      </c>
      <c r="C6471" t="s">
        <v>14</v>
      </c>
      <c r="D6471" t="s">
        <v>12</v>
      </c>
      <c r="E6471">
        <v>1998</v>
      </c>
      <c r="F6471">
        <v>1</v>
      </c>
      <c r="G6471" t="s">
        <v>219</v>
      </c>
      <c r="H6471" t="s">
        <v>15</v>
      </c>
      <c r="I6471" t="str">
        <f>VLOOKUP(H6471,Hoja3!$J$1:$K$25,2,FALSE)</f>
        <v>10</v>
      </c>
      <c r="K6471">
        <v>30848333.083705544</v>
      </c>
    </row>
    <row r="6472" spans="1:11" hidden="1" x14ac:dyDescent="0.25">
      <c r="A6472" t="s">
        <v>218</v>
      </c>
      <c r="B6472" t="s">
        <v>219</v>
      </c>
      <c r="C6472" t="s">
        <v>16</v>
      </c>
      <c r="D6472" t="s">
        <v>12</v>
      </c>
      <c r="E6472">
        <v>1998</v>
      </c>
      <c r="F6472">
        <v>300000</v>
      </c>
      <c r="G6472" t="s">
        <v>219</v>
      </c>
      <c r="H6472" t="s">
        <v>17</v>
      </c>
      <c r="I6472" t="str">
        <f>VLOOKUP(H6472,Hoja3!$J$1:$K$25,2,FALSE)</f>
        <v>14</v>
      </c>
      <c r="K6472">
        <v>30848333.083705544</v>
      </c>
    </row>
    <row r="6473" spans="1:11" hidden="1" x14ac:dyDescent="0.25">
      <c r="A6473" t="s">
        <v>218</v>
      </c>
      <c r="B6473" t="s">
        <v>219</v>
      </c>
      <c r="C6473" t="s">
        <v>18</v>
      </c>
      <c r="D6473" t="s">
        <v>12</v>
      </c>
      <c r="E6473">
        <v>1998</v>
      </c>
      <c r="F6473">
        <v>300000</v>
      </c>
      <c r="G6473" t="s">
        <v>219</v>
      </c>
      <c r="H6473" t="s">
        <v>19</v>
      </c>
      <c r="I6473" t="str">
        <f>VLOOKUP(H6473,Hoja3!$J$1:$K$25,2,FALSE)</f>
        <v>17</v>
      </c>
      <c r="K6473">
        <v>30848333.083705544</v>
      </c>
    </row>
    <row r="6474" spans="1:11" x14ac:dyDescent="0.25">
      <c r="A6474" t="s">
        <v>398</v>
      </c>
      <c r="B6474" t="s">
        <v>399</v>
      </c>
      <c r="C6474" t="s">
        <v>11</v>
      </c>
      <c r="D6474" t="s">
        <v>12</v>
      </c>
      <c r="E6474">
        <v>1998</v>
      </c>
      <c r="F6474">
        <v>1</v>
      </c>
      <c r="G6474" t="s">
        <v>399</v>
      </c>
      <c r="H6474" t="s">
        <v>13</v>
      </c>
      <c r="I6474" t="str">
        <f>VLOOKUP(H6474,Hoja3!$J$1:$K$25,2,FALSE)</f>
        <v>7</v>
      </c>
      <c r="J6474">
        <v>86597</v>
      </c>
      <c r="K6474">
        <v>132908336.2342945</v>
      </c>
    </row>
    <row r="6475" spans="1:11" hidden="1" x14ac:dyDescent="0.25">
      <c r="A6475" t="s">
        <v>398</v>
      </c>
      <c r="B6475" t="s">
        <v>399</v>
      </c>
      <c r="C6475" t="s">
        <v>14</v>
      </c>
      <c r="D6475" t="s">
        <v>12</v>
      </c>
      <c r="E6475">
        <v>1998</v>
      </c>
      <c r="F6475">
        <v>1</v>
      </c>
      <c r="G6475" t="s">
        <v>399</v>
      </c>
      <c r="H6475" t="s">
        <v>15</v>
      </c>
      <c r="I6475" t="str">
        <f>VLOOKUP(H6475,Hoja3!$J$1:$K$25,2,FALSE)</f>
        <v>10</v>
      </c>
      <c r="K6475">
        <v>132908336.2342945</v>
      </c>
    </row>
    <row r="6476" spans="1:11" hidden="1" x14ac:dyDescent="0.25">
      <c r="A6476" t="s">
        <v>398</v>
      </c>
      <c r="B6476" t="s">
        <v>399</v>
      </c>
      <c r="C6476" t="s">
        <v>16</v>
      </c>
      <c r="D6476" t="s">
        <v>12</v>
      </c>
      <c r="E6476">
        <v>1998</v>
      </c>
      <c r="F6476">
        <v>11667</v>
      </c>
      <c r="G6476" t="s">
        <v>399</v>
      </c>
      <c r="H6476" t="s">
        <v>17</v>
      </c>
      <c r="I6476" t="str">
        <f>VLOOKUP(H6476,Hoja3!$J$1:$K$25,2,FALSE)</f>
        <v>14</v>
      </c>
      <c r="K6476">
        <v>132908336.2342945</v>
      </c>
    </row>
    <row r="6477" spans="1:11" hidden="1" x14ac:dyDescent="0.25">
      <c r="A6477" t="s">
        <v>398</v>
      </c>
      <c r="B6477" t="s">
        <v>399</v>
      </c>
      <c r="C6477" t="s">
        <v>18</v>
      </c>
      <c r="D6477" t="s">
        <v>12</v>
      </c>
      <c r="E6477">
        <v>1998</v>
      </c>
      <c r="F6477">
        <v>11667</v>
      </c>
      <c r="G6477" t="s">
        <v>399</v>
      </c>
      <c r="H6477" t="s">
        <v>19</v>
      </c>
      <c r="I6477" t="str">
        <f>VLOOKUP(H6477,Hoja3!$J$1:$K$25,2,FALSE)</f>
        <v>17</v>
      </c>
      <c r="K6477">
        <v>132908336.2342945</v>
      </c>
    </row>
    <row r="6478" spans="1:11" hidden="1" x14ac:dyDescent="0.25">
      <c r="A6478" t="s">
        <v>220</v>
      </c>
      <c r="B6478" t="s">
        <v>221</v>
      </c>
      <c r="C6478" t="s">
        <v>38</v>
      </c>
      <c r="D6478" t="s">
        <v>12</v>
      </c>
      <c r="E6478">
        <v>1998</v>
      </c>
      <c r="F6478">
        <v>1</v>
      </c>
      <c r="G6478" t="s">
        <v>221</v>
      </c>
      <c r="H6478" t="s">
        <v>39</v>
      </c>
      <c r="I6478" t="str">
        <f>VLOOKUP(H6478,Hoja3!$J$1:$K$25,2,FALSE)</f>
        <v>5</v>
      </c>
      <c r="J6478" t="s">
        <v>681</v>
      </c>
      <c r="K6478">
        <v>1633319.4011941354</v>
      </c>
    </row>
    <row r="6479" spans="1:11" hidden="1" x14ac:dyDescent="0.25">
      <c r="A6479" t="s">
        <v>220</v>
      </c>
      <c r="B6479" t="s">
        <v>221</v>
      </c>
      <c r="C6479" t="s">
        <v>14</v>
      </c>
      <c r="D6479" t="s">
        <v>12</v>
      </c>
      <c r="E6479">
        <v>1998</v>
      </c>
      <c r="F6479">
        <v>1</v>
      </c>
      <c r="G6479" t="s">
        <v>221</v>
      </c>
      <c r="H6479" t="s">
        <v>15</v>
      </c>
      <c r="I6479" t="str">
        <f>VLOOKUP(H6479,Hoja3!$J$1:$K$25,2,FALSE)</f>
        <v>10</v>
      </c>
      <c r="K6479">
        <v>1633319.4011941354</v>
      </c>
    </row>
    <row r="6480" spans="1:11" hidden="1" x14ac:dyDescent="0.25">
      <c r="A6480" t="s">
        <v>220</v>
      </c>
      <c r="B6480" t="s">
        <v>221</v>
      </c>
      <c r="C6480" t="s">
        <v>40</v>
      </c>
      <c r="D6480" t="s">
        <v>12</v>
      </c>
      <c r="E6480">
        <v>1998</v>
      </c>
      <c r="F6480">
        <v>380</v>
      </c>
      <c r="G6480" t="s">
        <v>221</v>
      </c>
      <c r="H6480" t="s">
        <v>41</v>
      </c>
      <c r="I6480" t="str">
        <f>VLOOKUP(H6480,Hoja3!$J$1:$K$25,2,FALSE)</f>
        <v>12</v>
      </c>
      <c r="K6480">
        <v>1633319.4011941354</v>
      </c>
    </row>
    <row r="6481" spans="1:11" hidden="1" x14ac:dyDescent="0.25">
      <c r="A6481" t="s">
        <v>220</v>
      </c>
      <c r="B6481" t="s">
        <v>221</v>
      </c>
      <c r="C6481" t="s">
        <v>18</v>
      </c>
      <c r="D6481" t="s">
        <v>12</v>
      </c>
      <c r="E6481">
        <v>1998</v>
      </c>
      <c r="F6481">
        <v>380</v>
      </c>
      <c r="G6481" t="s">
        <v>221</v>
      </c>
      <c r="H6481" t="s">
        <v>19</v>
      </c>
      <c r="I6481" t="str">
        <f>VLOOKUP(H6481,Hoja3!$J$1:$K$25,2,FALSE)</f>
        <v>17</v>
      </c>
      <c r="K6481">
        <v>1633319.4011941354</v>
      </c>
    </row>
    <row r="6482" spans="1:11" x14ac:dyDescent="0.25">
      <c r="A6482" t="s">
        <v>120</v>
      </c>
      <c r="B6482" t="s">
        <v>121</v>
      </c>
      <c r="C6482" t="s">
        <v>26</v>
      </c>
      <c r="D6482" t="s">
        <v>12</v>
      </c>
      <c r="E6482">
        <v>1998</v>
      </c>
      <c r="F6482">
        <v>1</v>
      </c>
      <c r="G6482" t="s">
        <v>121</v>
      </c>
      <c r="H6482" t="s">
        <v>27</v>
      </c>
      <c r="I6482" t="str">
        <f>VLOOKUP(H6482,Hoja3!$J$1:$K$25,2,FALSE)</f>
        <v>9</v>
      </c>
      <c r="J6482">
        <v>317522</v>
      </c>
      <c r="K6482">
        <v>380699271.81450826</v>
      </c>
    </row>
    <row r="6483" spans="1:11" hidden="1" x14ac:dyDescent="0.25">
      <c r="A6483" t="s">
        <v>120</v>
      </c>
      <c r="B6483" t="s">
        <v>121</v>
      </c>
      <c r="C6483" t="s">
        <v>14</v>
      </c>
      <c r="D6483" t="s">
        <v>12</v>
      </c>
      <c r="E6483">
        <v>1998</v>
      </c>
      <c r="F6483">
        <v>2</v>
      </c>
      <c r="G6483" t="s">
        <v>121</v>
      </c>
      <c r="H6483" t="s">
        <v>15</v>
      </c>
      <c r="I6483" t="str">
        <f>VLOOKUP(H6483,Hoja3!$J$1:$K$25,2,FALSE)</f>
        <v>10</v>
      </c>
      <c r="K6483">
        <v>380699271.81450826</v>
      </c>
    </row>
    <row r="6484" spans="1:11" hidden="1" x14ac:dyDescent="0.25">
      <c r="A6484" t="s">
        <v>120</v>
      </c>
      <c r="B6484" t="s">
        <v>121</v>
      </c>
      <c r="C6484" t="s">
        <v>44</v>
      </c>
      <c r="D6484" t="s">
        <v>12</v>
      </c>
      <c r="E6484">
        <v>1998</v>
      </c>
      <c r="F6484">
        <v>1</v>
      </c>
      <c r="G6484" t="s">
        <v>121</v>
      </c>
      <c r="H6484" t="s">
        <v>45</v>
      </c>
      <c r="I6484" t="str">
        <f>VLOOKUP(H6484,Hoja3!$J$1:$K$25,2,FALSE)</f>
        <v>11</v>
      </c>
      <c r="J6484" t="s">
        <v>681</v>
      </c>
      <c r="K6484">
        <v>380699271.81450826</v>
      </c>
    </row>
    <row r="6485" spans="1:11" hidden="1" x14ac:dyDescent="0.25">
      <c r="A6485" t="s">
        <v>120</v>
      </c>
      <c r="B6485" t="s">
        <v>121</v>
      </c>
      <c r="C6485" t="s">
        <v>28</v>
      </c>
      <c r="D6485" t="s">
        <v>12</v>
      </c>
      <c r="E6485">
        <v>1998</v>
      </c>
      <c r="F6485">
        <v>160</v>
      </c>
      <c r="G6485" t="s">
        <v>121</v>
      </c>
      <c r="H6485" t="s">
        <v>29</v>
      </c>
      <c r="I6485" t="str">
        <f>VLOOKUP(H6485,Hoja3!$J$1:$K$25,2,FALSE)</f>
        <v>16</v>
      </c>
      <c r="K6485">
        <v>380699271.81450826</v>
      </c>
    </row>
    <row r="6486" spans="1:11" hidden="1" x14ac:dyDescent="0.25">
      <c r="A6486" t="s">
        <v>120</v>
      </c>
      <c r="B6486" t="s">
        <v>121</v>
      </c>
      <c r="C6486" t="s">
        <v>18</v>
      </c>
      <c r="D6486" t="s">
        <v>12</v>
      </c>
      <c r="E6486">
        <v>1998</v>
      </c>
      <c r="F6486">
        <v>160</v>
      </c>
      <c r="G6486" t="s">
        <v>121</v>
      </c>
      <c r="H6486" t="s">
        <v>19</v>
      </c>
      <c r="I6486" t="str">
        <f>VLOOKUP(H6486,Hoja3!$J$1:$K$25,2,FALSE)</f>
        <v>17</v>
      </c>
      <c r="K6486">
        <v>380699271.81450826</v>
      </c>
    </row>
    <row r="6487" spans="1:11" hidden="1" x14ac:dyDescent="0.25">
      <c r="A6487" t="s">
        <v>120</v>
      </c>
      <c r="B6487" t="s">
        <v>121</v>
      </c>
      <c r="C6487" t="s">
        <v>46</v>
      </c>
      <c r="D6487" t="s">
        <v>12</v>
      </c>
      <c r="E6487">
        <v>1998</v>
      </c>
      <c r="F6487">
        <v>0</v>
      </c>
      <c r="G6487" t="s">
        <v>121</v>
      </c>
      <c r="H6487" t="s">
        <v>47</v>
      </c>
      <c r="I6487" t="str">
        <f>VLOOKUP(H6487,Hoja3!$J$1:$K$25,2,FALSE)</f>
        <v>18</v>
      </c>
      <c r="K6487">
        <v>380699271.81450826</v>
      </c>
    </row>
    <row r="6488" spans="1:11" x14ac:dyDescent="0.25">
      <c r="A6488" t="s">
        <v>122</v>
      </c>
      <c r="B6488" t="s">
        <v>123</v>
      </c>
      <c r="C6488" t="s">
        <v>26</v>
      </c>
      <c r="D6488" t="s">
        <v>12</v>
      </c>
      <c r="E6488">
        <v>1998</v>
      </c>
      <c r="F6488">
        <v>1</v>
      </c>
      <c r="G6488" t="s">
        <v>123</v>
      </c>
      <c r="H6488" t="s">
        <v>27</v>
      </c>
      <c r="I6488" t="str">
        <f>VLOOKUP(H6488,Hoja3!$J$1:$K$25,2,FALSE)</f>
        <v>9</v>
      </c>
      <c r="J6488">
        <v>1924</v>
      </c>
      <c r="K6488">
        <v>1620090734.9568913</v>
      </c>
    </row>
    <row r="6489" spans="1:11" hidden="1" x14ac:dyDescent="0.25">
      <c r="A6489" t="s">
        <v>122</v>
      </c>
      <c r="B6489" t="s">
        <v>123</v>
      </c>
      <c r="C6489" t="s">
        <v>14</v>
      </c>
      <c r="D6489" t="s">
        <v>12</v>
      </c>
      <c r="E6489">
        <v>1998</v>
      </c>
      <c r="F6489">
        <v>2</v>
      </c>
      <c r="G6489" t="s">
        <v>123</v>
      </c>
      <c r="H6489" t="s">
        <v>15</v>
      </c>
      <c r="I6489" t="str">
        <f>VLOOKUP(H6489,Hoja3!$J$1:$K$25,2,FALSE)</f>
        <v>10</v>
      </c>
      <c r="K6489">
        <v>1620090734.9568913</v>
      </c>
    </row>
    <row r="6490" spans="1:11" x14ac:dyDescent="0.25">
      <c r="A6490" t="s">
        <v>122</v>
      </c>
      <c r="B6490" t="s">
        <v>123</v>
      </c>
      <c r="C6490" t="s">
        <v>44</v>
      </c>
      <c r="D6490" t="s">
        <v>12</v>
      </c>
      <c r="E6490">
        <v>1998</v>
      </c>
      <c r="F6490">
        <v>1</v>
      </c>
      <c r="G6490" t="s">
        <v>123</v>
      </c>
      <c r="H6490" t="s">
        <v>45</v>
      </c>
      <c r="I6490" t="str">
        <f>VLOOKUP(H6490,Hoja3!$J$1:$K$25,2,FALSE)</f>
        <v>11</v>
      </c>
      <c r="J6490">
        <v>81032</v>
      </c>
      <c r="K6490">
        <v>1620090734.9568913</v>
      </c>
    </row>
    <row r="6491" spans="1:11" hidden="1" x14ac:dyDescent="0.25">
      <c r="A6491" t="s">
        <v>122</v>
      </c>
      <c r="B6491" t="s">
        <v>123</v>
      </c>
      <c r="C6491" t="s">
        <v>28</v>
      </c>
      <c r="D6491" t="s">
        <v>12</v>
      </c>
      <c r="E6491">
        <v>1998</v>
      </c>
      <c r="F6491">
        <v>0</v>
      </c>
      <c r="G6491" t="s">
        <v>123</v>
      </c>
      <c r="H6491" t="s">
        <v>29</v>
      </c>
      <c r="I6491" t="str">
        <f>VLOOKUP(H6491,Hoja3!$J$1:$K$25,2,FALSE)</f>
        <v>16</v>
      </c>
      <c r="K6491">
        <v>1620090734.9568913</v>
      </c>
    </row>
    <row r="6492" spans="1:11" hidden="1" x14ac:dyDescent="0.25">
      <c r="A6492" t="s">
        <v>122</v>
      </c>
      <c r="B6492" t="s">
        <v>123</v>
      </c>
      <c r="C6492" t="s">
        <v>18</v>
      </c>
      <c r="D6492" t="s">
        <v>12</v>
      </c>
      <c r="E6492">
        <v>1998</v>
      </c>
      <c r="F6492">
        <v>600</v>
      </c>
      <c r="G6492" t="s">
        <v>123</v>
      </c>
      <c r="H6492" t="s">
        <v>19</v>
      </c>
      <c r="I6492" t="str">
        <f>VLOOKUP(H6492,Hoja3!$J$1:$K$25,2,FALSE)</f>
        <v>17</v>
      </c>
      <c r="K6492">
        <v>1620090734.9568913</v>
      </c>
    </row>
    <row r="6493" spans="1:11" hidden="1" x14ac:dyDescent="0.25">
      <c r="A6493" t="s">
        <v>122</v>
      </c>
      <c r="B6493" t="s">
        <v>123</v>
      </c>
      <c r="C6493" t="s">
        <v>46</v>
      </c>
      <c r="D6493" t="s">
        <v>12</v>
      </c>
      <c r="E6493">
        <v>1998</v>
      </c>
      <c r="F6493">
        <v>600</v>
      </c>
      <c r="G6493" t="s">
        <v>123</v>
      </c>
      <c r="H6493" t="s">
        <v>47</v>
      </c>
      <c r="I6493" t="str">
        <f>VLOOKUP(H6493,Hoja3!$J$1:$K$25,2,FALSE)</f>
        <v>18</v>
      </c>
      <c r="K6493">
        <v>1620090734.9568913</v>
      </c>
    </row>
    <row r="6494" spans="1:11" hidden="1" x14ac:dyDescent="0.25">
      <c r="A6494" t="s">
        <v>124</v>
      </c>
      <c r="B6494" t="s">
        <v>125</v>
      </c>
      <c r="C6494" t="s">
        <v>11</v>
      </c>
      <c r="D6494" t="s">
        <v>12</v>
      </c>
      <c r="E6494">
        <v>1998</v>
      </c>
      <c r="F6494">
        <v>2</v>
      </c>
      <c r="G6494" t="s">
        <v>125</v>
      </c>
      <c r="H6494" t="s">
        <v>13</v>
      </c>
      <c r="I6494" t="str">
        <f>VLOOKUP(H6494,Hoja3!$J$1:$K$25,2,FALSE)</f>
        <v>7</v>
      </c>
      <c r="J6494" t="s">
        <v>681</v>
      </c>
      <c r="K6494">
        <v>84356863.743633538</v>
      </c>
    </row>
    <row r="6495" spans="1:11" hidden="1" x14ac:dyDescent="0.25">
      <c r="A6495" t="s">
        <v>124</v>
      </c>
      <c r="B6495" t="s">
        <v>125</v>
      </c>
      <c r="C6495" t="s">
        <v>14</v>
      </c>
      <c r="D6495" t="s">
        <v>12</v>
      </c>
      <c r="E6495">
        <v>1998</v>
      </c>
      <c r="F6495">
        <v>2</v>
      </c>
      <c r="G6495" t="s">
        <v>125</v>
      </c>
      <c r="H6495" t="s">
        <v>15</v>
      </c>
      <c r="I6495" t="str">
        <f>VLOOKUP(H6495,Hoja3!$J$1:$K$25,2,FALSE)</f>
        <v>10</v>
      </c>
      <c r="K6495">
        <v>84356863.743633538</v>
      </c>
    </row>
    <row r="6496" spans="1:11" hidden="1" x14ac:dyDescent="0.25">
      <c r="A6496" t="s">
        <v>124</v>
      </c>
      <c r="B6496" t="s">
        <v>125</v>
      </c>
      <c r="C6496" t="s">
        <v>16</v>
      </c>
      <c r="D6496" t="s">
        <v>12</v>
      </c>
      <c r="E6496">
        <v>1998</v>
      </c>
      <c r="F6496">
        <v>364485</v>
      </c>
      <c r="G6496" t="s">
        <v>125</v>
      </c>
      <c r="H6496" t="s">
        <v>17</v>
      </c>
      <c r="I6496" t="str">
        <f>VLOOKUP(H6496,Hoja3!$J$1:$K$25,2,FALSE)</f>
        <v>14</v>
      </c>
      <c r="K6496">
        <v>84356863.743633538</v>
      </c>
    </row>
    <row r="6497" spans="1:11" hidden="1" x14ac:dyDescent="0.25">
      <c r="A6497" t="s">
        <v>124</v>
      </c>
      <c r="B6497" t="s">
        <v>125</v>
      </c>
      <c r="C6497" t="s">
        <v>18</v>
      </c>
      <c r="D6497" t="s">
        <v>12</v>
      </c>
      <c r="E6497">
        <v>1998</v>
      </c>
      <c r="F6497">
        <v>364485</v>
      </c>
      <c r="G6497" t="s">
        <v>125</v>
      </c>
      <c r="H6497" t="s">
        <v>19</v>
      </c>
      <c r="I6497" t="str">
        <f>VLOOKUP(H6497,Hoja3!$J$1:$K$25,2,FALSE)</f>
        <v>17</v>
      </c>
      <c r="K6497">
        <v>84356863.743633538</v>
      </c>
    </row>
    <row r="6498" spans="1:11" x14ac:dyDescent="0.25">
      <c r="A6498" t="s">
        <v>288</v>
      </c>
      <c r="B6498" t="s">
        <v>289</v>
      </c>
      <c r="C6498" t="s">
        <v>26</v>
      </c>
      <c r="D6498" t="s">
        <v>12</v>
      </c>
      <c r="E6498">
        <v>1998</v>
      </c>
      <c r="F6498">
        <v>1</v>
      </c>
      <c r="G6498" t="s">
        <v>289</v>
      </c>
      <c r="H6498" t="s">
        <v>27</v>
      </c>
      <c r="I6498" t="str">
        <f>VLOOKUP(H6498,Hoja3!$J$1:$K$25,2,FALSE)</f>
        <v>9</v>
      </c>
      <c r="J6498">
        <v>769749</v>
      </c>
      <c r="K6498">
        <v>1055499.7777777778</v>
      </c>
    </row>
    <row r="6499" spans="1:11" hidden="1" x14ac:dyDescent="0.25">
      <c r="A6499" t="s">
        <v>288</v>
      </c>
      <c r="B6499" t="s">
        <v>289</v>
      </c>
      <c r="C6499" t="s">
        <v>14</v>
      </c>
      <c r="D6499" t="s">
        <v>12</v>
      </c>
      <c r="E6499">
        <v>1998</v>
      </c>
      <c r="F6499">
        <v>1</v>
      </c>
      <c r="G6499" t="s">
        <v>289</v>
      </c>
      <c r="H6499" t="s">
        <v>15</v>
      </c>
      <c r="I6499" t="str">
        <f>VLOOKUP(H6499,Hoja3!$J$1:$K$25,2,FALSE)</f>
        <v>10</v>
      </c>
      <c r="K6499">
        <v>1055499.7777777778</v>
      </c>
    </row>
    <row r="6500" spans="1:11" hidden="1" x14ac:dyDescent="0.25">
      <c r="A6500" t="s">
        <v>288</v>
      </c>
      <c r="B6500" t="s">
        <v>289</v>
      </c>
      <c r="C6500" t="s">
        <v>28</v>
      </c>
      <c r="D6500" t="s">
        <v>12</v>
      </c>
      <c r="E6500">
        <v>1998</v>
      </c>
      <c r="F6500">
        <v>10000</v>
      </c>
      <c r="G6500" t="s">
        <v>289</v>
      </c>
      <c r="H6500" t="s">
        <v>29</v>
      </c>
      <c r="I6500" t="str">
        <f>VLOOKUP(H6500,Hoja3!$J$1:$K$25,2,FALSE)</f>
        <v>16</v>
      </c>
      <c r="K6500">
        <v>1055499.7777777778</v>
      </c>
    </row>
    <row r="6501" spans="1:11" hidden="1" x14ac:dyDescent="0.25">
      <c r="A6501" t="s">
        <v>288</v>
      </c>
      <c r="B6501" t="s">
        <v>289</v>
      </c>
      <c r="C6501" t="s">
        <v>18</v>
      </c>
      <c r="D6501" t="s">
        <v>12</v>
      </c>
      <c r="E6501">
        <v>1998</v>
      </c>
      <c r="F6501">
        <v>10000</v>
      </c>
      <c r="G6501" t="s">
        <v>289</v>
      </c>
      <c r="H6501" t="s">
        <v>19</v>
      </c>
      <c r="I6501" t="str">
        <f>VLOOKUP(H6501,Hoja3!$J$1:$K$25,2,FALSE)</f>
        <v>17</v>
      </c>
      <c r="K6501">
        <v>1055499.7777777778</v>
      </c>
    </row>
    <row r="6502" spans="1:11" x14ac:dyDescent="0.25">
      <c r="A6502" t="s">
        <v>130</v>
      </c>
      <c r="B6502" t="s">
        <v>131</v>
      </c>
      <c r="C6502" t="s">
        <v>11</v>
      </c>
      <c r="D6502" t="s">
        <v>12</v>
      </c>
      <c r="E6502">
        <v>1998</v>
      </c>
      <c r="F6502">
        <v>1</v>
      </c>
      <c r="G6502" t="s">
        <v>131</v>
      </c>
      <c r="H6502" t="s">
        <v>13</v>
      </c>
      <c r="I6502" t="str">
        <f>VLOOKUP(H6502,Hoja3!$J$1:$K$25,2,FALSE)</f>
        <v>7</v>
      </c>
      <c r="J6502">
        <v>76975</v>
      </c>
      <c r="K6502">
        <v>109265503.1109039</v>
      </c>
    </row>
    <row r="6503" spans="1:11" hidden="1" x14ac:dyDescent="0.25">
      <c r="A6503" t="s">
        <v>130</v>
      </c>
      <c r="B6503" t="s">
        <v>131</v>
      </c>
      <c r="C6503" t="s">
        <v>14</v>
      </c>
      <c r="D6503" t="s">
        <v>12</v>
      </c>
      <c r="E6503">
        <v>1998</v>
      </c>
      <c r="F6503">
        <v>2</v>
      </c>
      <c r="G6503" t="s">
        <v>131</v>
      </c>
      <c r="H6503" t="s">
        <v>15</v>
      </c>
      <c r="I6503" t="str">
        <f>VLOOKUP(H6503,Hoja3!$J$1:$K$25,2,FALSE)</f>
        <v>10</v>
      </c>
      <c r="K6503">
        <v>109265503.1109039</v>
      </c>
    </row>
    <row r="6504" spans="1:11" hidden="1" x14ac:dyDescent="0.25">
      <c r="A6504" t="s">
        <v>130</v>
      </c>
      <c r="B6504" t="s">
        <v>131</v>
      </c>
      <c r="C6504" t="s">
        <v>44</v>
      </c>
      <c r="D6504" t="s">
        <v>12</v>
      </c>
      <c r="E6504">
        <v>1998</v>
      </c>
      <c r="F6504">
        <v>1</v>
      </c>
      <c r="G6504" t="s">
        <v>131</v>
      </c>
      <c r="H6504" t="s">
        <v>45</v>
      </c>
      <c r="I6504" t="str">
        <f>VLOOKUP(H6504,Hoja3!$J$1:$K$25,2,FALSE)</f>
        <v>11</v>
      </c>
      <c r="J6504" t="s">
        <v>681</v>
      </c>
      <c r="K6504">
        <v>109265503.1109039</v>
      </c>
    </row>
    <row r="6505" spans="1:11" hidden="1" x14ac:dyDescent="0.25">
      <c r="A6505" t="s">
        <v>130</v>
      </c>
      <c r="B6505" t="s">
        <v>131</v>
      </c>
      <c r="C6505" t="s">
        <v>16</v>
      </c>
      <c r="D6505" t="s">
        <v>12</v>
      </c>
      <c r="E6505">
        <v>1998</v>
      </c>
      <c r="F6505">
        <v>1000000</v>
      </c>
      <c r="G6505" t="s">
        <v>131</v>
      </c>
      <c r="H6505" t="s">
        <v>17</v>
      </c>
      <c r="I6505" t="str">
        <f>VLOOKUP(H6505,Hoja3!$J$1:$K$25,2,FALSE)</f>
        <v>14</v>
      </c>
      <c r="K6505">
        <v>109265503.1109039</v>
      </c>
    </row>
    <row r="6506" spans="1:11" hidden="1" x14ac:dyDescent="0.25">
      <c r="A6506" t="s">
        <v>130</v>
      </c>
      <c r="B6506" t="s">
        <v>131</v>
      </c>
      <c r="C6506" t="s">
        <v>18</v>
      </c>
      <c r="D6506" t="s">
        <v>12</v>
      </c>
      <c r="E6506">
        <v>1998</v>
      </c>
      <c r="F6506">
        <v>1000000</v>
      </c>
      <c r="G6506" t="s">
        <v>131</v>
      </c>
      <c r="H6506" t="s">
        <v>19</v>
      </c>
      <c r="I6506" t="str">
        <f>VLOOKUP(H6506,Hoja3!$J$1:$K$25,2,FALSE)</f>
        <v>17</v>
      </c>
      <c r="K6506">
        <v>109265503.1109039</v>
      </c>
    </row>
    <row r="6507" spans="1:11" hidden="1" x14ac:dyDescent="0.25">
      <c r="A6507" t="s">
        <v>130</v>
      </c>
      <c r="B6507" t="s">
        <v>131</v>
      </c>
      <c r="C6507" t="s">
        <v>46</v>
      </c>
      <c r="D6507" t="s">
        <v>12</v>
      </c>
      <c r="E6507">
        <v>1998</v>
      </c>
      <c r="F6507">
        <v>0</v>
      </c>
      <c r="G6507" t="s">
        <v>131</v>
      </c>
      <c r="H6507" t="s">
        <v>47</v>
      </c>
      <c r="I6507" t="str">
        <f>VLOOKUP(H6507,Hoja3!$J$1:$K$25,2,FALSE)</f>
        <v>18</v>
      </c>
      <c r="K6507">
        <v>109265503.1109039</v>
      </c>
    </row>
    <row r="6508" spans="1:11" x14ac:dyDescent="0.25">
      <c r="A6508" t="s">
        <v>222</v>
      </c>
      <c r="B6508" t="s">
        <v>223</v>
      </c>
      <c r="C6508" t="s">
        <v>26</v>
      </c>
      <c r="D6508" t="s">
        <v>12</v>
      </c>
      <c r="E6508">
        <v>1998</v>
      </c>
      <c r="F6508">
        <v>1</v>
      </c>
      <c r="G6508" t="s">
        <v>223</v>
      </c>
      <c r="H6508" t="s">
        <v>27</v>
      </c>
      <c r="I6508" t="str">
        <f>VLOOKUP(H6508,Hoja3!$J$1:$K$25,2,FALSE)</f>
        <v>9</v>
      </c>
      <c r="J6508">
        <v>1924</v>
      </c>
      <c r="K6508">
        <v>884940402.23040879</v>
      </c>
    </row>
    <row r="6509" spans="1:11" hidden="1" x14ac:dyDescent="0.25">
      <c r="A6509" t="s">
        <v>222</v>
      </c>
      <c r="B6509" t="s">
        <v>223</v>
      </c>
      <c r="C6509" t="s">
        <v>14</v>
      </c>
      <c r="D6509" t="s">
        <v>12</v>
      </c>
      <c r="E6509">
        <v>1998</v>
      </c>
      <c r="F6509">
        <v>1</v>
      </c>
      <c r="G6509" t="s">
        <v>223</v>
      </c>
      <c r="H6509" t="s">
        <v>15</v>
      </c>
      <c r="I6509" t="str">
        <f>VLOOKUP(H6509,Hoja3!$J$1:$K$25,2,FALSE)</f>
        <v>10</v>
      </c>
      <c r="K6509">
        <v>884940402.23040879</v>
      </c>
    </row>
    <row r="6510" spans="1:11" hidden="1" x14ac:dyDescent="0.25">
      <c r="A6510" t="s">
        <v>222</v>
      </c>
      <c r="B6510" t="s">
        <v>223</v>
      </c>
      <c r="C6510" t="s">
        <v>28</v>
      </c>
      <c r="D6510" t="s">
        <v>12</v>
      </c>
      <c r="E6510">
        <v>1998</v>
      </c>
      <c r="F6510">
        <v>0</v>
      </c>
      <c r="G6510" t="s">
        <v>223</v>
      </c>
      <c r="H6510" t="s">
        <v>29</v>
      </c>
      <c r="I6510" t="str">
        <f>VLOOKUP(H6510,Hoja3!$J$1:$K$25,2,FALSE)</f>
        <v>16</v>
      </c>
      <c r="K6510">
        <v>884940402.23040879</v>
      </c>
    </row>
    <row r="6511" spans="1:11" hidden="1" x14ac:dyDescent="0.25">
      <c r="A6511" t="s">
        <v>222</v>
      </c>
      <c r="B6511" t="s">
        <v>223</v>
      </c>
      <c r="C6511" t="s">
        <v>18</v>
      </c>
      <c r="D6511" t="s">
        <v>12</v>
      </c>
      <c r="E6511">
        <v>1998</v>
      </c>
      <c r="F6511">
        <v>0</v>
      </c>
      <c r="G6511" t="s">
        <v>223</v>
      </c>
      <c r="H6511" t="s">
        <v>19</v>
      </c>
      <c r="I6511" t="str">
        <f>VLOOKUP(H6511,Hoja3!$J$1:$K$25,2,FALSE)</f>
        <v>17</v>
      </c>
      <c r="K6511">
        <v>884940402.23040879</v>
      </c>
    </row>
    <row r="6512" spans="1:11" x14ac:dyDescent="0.25">
      <c r="A6512" t="s">
        <v>178</v>
      </c>
      <c r="B6512" t="s">
        <v>179</v>
      </c>
      <c r="C6512" t="s">
        <v>11</v>
      </c>
      <c r="D6512" t="s">
        <v>12</v>
      </c>
      <c r="E6512">
        <v>1998</v>
      </c>
      <c r="F6512">
        <v>1</v>
      </c>
      <c r="G6512" t="s">
        <v>179</v>
      </c>
      <c r="H6512" t="s">
        <v>13</v>
      </c>
      <c r="I6512" t="str">
        <f>VLOOKUP(H6512,Hoja3!$J$1:$K$25,2,FALSE)</f>
        <v>7</v>
      </c>
      <c r="J6512">
        <v>36563</v>
      </c>
      <c r="K6512" t="e">
        <v>#N/A</v>
      </c>
    </row>
    <row r="6513" spans="1:11" x14ac:dyDescent="0.25">
      <c r="A6513" t="s">
        <v>178</v>
      </c>
      <c r="B6513" t="s">
        <v>179</v>
      </c>
      <c r="C6513" t="s">
        <v>26</v>
      </c>
      <c r="D6513" t="s">
        <v>12</v>
      </c>
      <c r="E6513">
        <v>1998</v>
      </c>
      <c r="F6513">
        <v>2</v>
      </c>
      <c r="G6513" t="s">
        <v>179</v>
      </c>
      <c r="H6513" t="s">
        <v>27</v>
      </c>
      <c r="I6513" t="str">
        <f>VLOOKUP(H6513,Hoja3!$J$1:$K$25,2,FALSE)</f>
        <v>9</v>
      </c>
      <c r="J6513">
        <v>240547</v>
      </c>
      <c r="K6513" t="e">
        <v>#N/A</v>
      </c>
    </row>
    <row r="6514" spans="1:11" hidden="1" x14ac:dyDescent="0.25">
      <c r="A6514" t="s">
        <v>178</v>
      </c>
      <c r="B6514" t="s">
        <v>179</v>
      </c>
      <c r="C6514" t="s">
        <v>14</v>
      </c>
      <c r="D6514" t="s">
        <v>12</v>
      </c>
      <c r="E6514">
        <v>1998</v>
      </c>
      <c r="F6514">
        <v>3</v>
      </c>
      <c r="G6514" t="s">
        <v>179</v>
      </c>
      <c r="H6514" t="s">
        <v>15</v>
      </c>
      <c r="I6514" t="str">
        <f>VLOOKUP(H6514,Hoja3!$J$1:$K$25,2,FALSE)</f>
        <v>10</v>
      </c>
      <c r="K6514" t="e">
        <v>#N/A</v>
      </c>
    </row>
    <row r="6515" spans="1:11" hidden="1" x14ac:dyDescent="0.25">
      <c r="A6515" t="s">
        <v>178</v>
      </c>
      <c r="B6515" t="s">
        <v>179</v>
      </c>
      <c r="C6515" t="s">
        <v>16</v>
      </c>
      <c r="D6515" t="s">
        <v>12</v>
      </c>
      <c r="E6515">
        <v>1998</v>
      </c>
      <c r="F6515">
        <v>300</v>
      </c>
      <c r="G6515" t="s">
        <v>179</v>
      </c>
      <c r="H6515" t="s">
        <v>17</v>
      </c>
      <c r="I6515" t="str">
        <f>VLOOKUP(H6515,Hoja3!$J$1:$K$25,2,FALSE)</f>
        <v>14</v>
      </c>
      <c r="K6515" t="e">
        <v>#N/A</v>
      </c>
    </row>
    <row r="6516" spans="1:11" hidden="1" x14ac:dyDescent="0.25">
      <c r="A6516" t="s">
        <v>178</v>
      </c>
      <c r="B6516" t="s">
        <v>179</v>
      </c>
      <c r="C6516" t="s">
        <v>28</v>
      </c>
      <c r="D6516" t="s">
        <v>12</v>
      </c>
      <c r="E6516">
        <v>1998</v>
      </c>
      <c r="F6516">
        <v>400000</v>
      </c>
      <c r="G6516" t="s">
        <v>179</v>
      </c>
      <c r="H6516" t="s">
        <v>29</v>
      </c>
      <c r="I6516" t="str">
        <f>VLOOKUP(H6516,Hoja3!$J$1:$K$25,2,FALSE)</f>
        <v>16</v>
      </c>
      <c r="K6516" t="e">
        <v>#N/A</v>
      </c>
    </row>
    <row r="6517" spans="1:11" hidden="1" x14ac:dyDescent="0.25">
      <c r="A6517" t="s">
        <v>178</v>
      </c>
      <c r="B6517" t="s">
        <v>179</v>
      </c>
      <c r="C6517" t="s">
        <v>18</v>
      </c>
      <c r="D6517" t="s">
        <v>12</v>
      </c>
      <c r="E6517">
        <v>1998</v>
      </c>
      <c r="F6517">
        <v>400300</v>
      </c>
      <c r="G6517" t="s">
        <v>179</v>
      </c>
      <c r="H6517" t="s">
        <v>19</v>
      </c>
      <c r="I6517" t="str">
        <f>VLOOKUP(H6517,Hoja3!$J$1:$K$25,2,FALSE)</f>
        <v>17</v>
      </c>
      <c r="K6517" t="e">
        <v>#N/A</v>
      </c>
    </row>
    <row r="6518" spans="1:11" x14ac:dyDescent="0.25">
      <c r="A6518" t="s">
        <v>358</v>
      </c>
      <c r="B6518" t="s">
        <v>359</v>
      </c>
      <c r="C6518" t="s">
        <v>11</v>
      </c>
      <c r="D6518" t="s">
        <v>12</v>
      </c>
      <c r="E6518">
        <v>1998</v>
      </c>
      <c r="F6518">
        <v>2</v>
      </c>
      <c r="G6518" t="s">
        <v>359</v>
      </c>
      <c r="H6518" t="s">
        <v>13</v>
      </c>
      <c r="I6518" t="str">
        <f>VLOOKUP(H6518,Hoja3!$J$1:$K$25,2,FALSE)</f>
        <v>7</v>
      </c>
      <c r="J6518">
        <v>127009</v>
      </c>
      <c r="K6518">
        <v>12060602.008847782</v>
      </c>
    </row>
    <row r="6519" spans="1:11" hidden="1" x14ac:dyDescent="0.25">
      <c r="A6519" t="s">
        <v>358</v>
      </c>
      <c r="B6519" t="s">
        <v>359</v>
      </c>
      <c r="C6519" t="s">
        <v>80</v>
      </c>
      <c r="D6519" t="s">
        <v>12</v>
      </c>
      <c r="E6519">
        <v>1998</v>
      </c>
      <c r="F6519">
        <v>1</v>
      </c>
      <c r="G6519" t="s">
        <v>359</v>
      </c>
      <c r="H6519" t="s">
        <v>81</v>
      </c>
      <c r="I6519" t="str">
        <f>VLOOKUP(H6519,Hoja3!$J$1:$K$25,2,FALSE)</f>
        <v>8</v>
      </c>
      <c r="J6519" t="s">
        <v>681</v>
      </c>
      <c r="K6519">
        <v>12060602.008847782</v>
      </c>
    </row>
    <row r="6520" spans="1:11" hidden="1" x14ac:dyDescent="0.25">
      <c r="A6520" t="s">
        <v>358</v>
      </c>
      <c r="B6520" t="s">
        <v>359</v>
      </c>
      <c r="C6520" t="s">
        <v>14</v>
      </c>
      <c r="D6520" t="s">
        <v>12</v>
      </c>
      <c r="E6520">
        <v>1998</v>
      </c>
      <c r="F6520">
        <v>3</v>
      </c>
      <c r="G6520" t="s">
        <v>359</v>
      </c>
      <c r="H6520" t="s">
        <v>15</v>
      </c>
      <c r="I6520" t="str">
        <f>VLOOKUP(H6520,Hoja3!$J$1:$K$25,2,FALSE)</f>
        <v>10</v>
      </c>
      <c r="K6520">
        <v>12060602.008847782</v>
      </c>
    </row>
    <row r="6521" spans="1:11" hidden="1" x14ac:dyDescent="0.25">
      <c r="A6521" t="s">
        <v>358</v>
      </c>
      <c r="B6521" t="s">
        <v>359</v>
      </c>
      <c r="C6521" t="s">
        <v>16</v>
      </c>
      <c r="D6521" t="s">
        <v>12</v>
      </c>
      <c r="E6521">
        <v>1998</v>
      </c>
      <c r="F6521">
        <v>41890</v>
      </c>
      <c r="G6521" t="s">
        <v>359</v>
      </c>
      <c r="H6521" t="s">
        <v>17</v>
      </c>
      <c r="I6521" t="str">
        <f>VLOOKUP(H6521,Hoja3!$J$1:$K$25,2,FALSE)</f>
        <v>14</v>
      </c>
      <c r="K6521">
        <v>12060602.008847782</v>
      </c>
    </row>
    <row r="6522" spans="1:11" hidden="1" x14ac:dyDescent="0.25">
      <c r="A6522" t="s">
        <v>358</v>
      </c>
      <c r="B6522" t="s">
        <v>359</v>
      </c>
      <c r="C6522" t="s">
        <v>84</v>
      </c>
      <c r="D6522" t="s">
        <v>12</v>
      </c>
      <c r="E6522">
        <v>1998</v>
      </c>
      <c r="F6522">
        <v>0</v>
      </c>
      <c r="G6522" t="s">
        <v>359</v>
      </c>
      <c r="H6522" t="s">
        <v>85</v>
      </c>
      <c r="I6522" t="str">
        <f>VLOOKUP(H6522,Hoja3!$J$1:$K$25,2,FALSE)</f>
        <v>15</v>
      </c>
      <c r="K6522">
        <v>12060602.008847782</v>
      </c>
    </row>
    <row r="6523" spans="1:11" hidden="1" x14ac:dyDescent="0.25">
      <c r="A6523" t="s">
        <v>358</v>
      </c>
      <c r="B6523" t="s">
        <v>359</v>
      </c>
      <c r="C6523" t="s">
        <v>18</v>
      </c>
      <c r="D6523" t="s">
        <v>12</v>
      </c>
      <c r="E6523">
        <v>1998</v>
      </c>
      <c r="F6523">
        <v>41890</v>
      </c>
      <c r="G6523" t="s">
        <v>359</v>
      </c>
      <c r="H6523" t="s">
        <v>19</v>
      </c>
      <c r="I6523" t="str">
        <f>VLOOKUP(H6523,Hoja3!$J$1:$K$25,2,FALSE)</f>
        <v>17</v>
      </c>
      <c r="K6523">
        <v>12060602.008847782</v>
      </c>
    </row>
    <row r="6524" spans="1:11" hidden="1" x14ac:dyDescent="0.25">
      <c r="A6524" t="s">
        <v>224</v>
      </c>
      <c r="B6524" t="s">
        <v>225</v>
      </c>
      <c r="C6524" t="s">
        <v>11</v>
      </c>
      <c r="D6524" t="s">
        <v>12</v>
      </c>
      <c r="E6524">
        <v>1998</v>
      </c>
      <c r="F6524">
        <v>2</v>
      </c>
      <c r="G6524" t="s">
        <v>225</v>
      </c>
      <c r="H6524" t="s">
        <v>13</v>
      </c>
      <c r="I6524" t="str">
        <f>VLOOKUP(H6524,Hoja3!$J$1:$K$25,2,FALSE)</f>
        <v>7</v>
      </c>
      <c r="J6524" t="s">
        <v>681</v>
      </c>
      <c r="K6524">
        <v>79062403.820891976</v>
      </c>
    </row>
    <row r="6525" spans="1:11" hidden="1" x14ac:dyDescent="0.25">
      <c r="A6525" t="s">
        <v>224</v>
      </c>
      <c r="B6525" t="s">
        <v>225</v>
      </c>
      <c r="C6525" t="s">
        <v>14</v>
      </c>
      <c r="D6525" t="s">
        <v>12</v>
      </c>
      <c r="E6525">
        <v>1998</v>
      </c>
      <c r="F6525">
        <v>2</v>
      </c>
      <c r="G6525" t="s">
        <v>225</v>
      </c>
      <c r="H6525" t="s">
        <v>15</v>
      </c>
      <c r="I6525" t="str">
        <f>VLOOKUP(H6525,Hoja3!$J$1:$K$25,2,FALSE)</f>
        <v>10</v>
      </c>
      <c r="K6525">
        <v>79062403.820891976</v>
      </c>
    </row>
    <row r="6526" spans="1:11" hidden="1" x14ac:dyDescent="0.25">
      <c r="A6526" t="s">
        <v>224</v>
      </c>
      <c r="B6526" t="s">
        <v>225</v>
      </c>
      <c r="C6526" t="s">
        <v>16</v>
      </c>
      <c r="D6526" t="s">
        <v>12</v>
      </c>
      <c r="E6526">
        <v>1998</v>
      </c>
      <c r="F6526">
        <v>4600</v>
      </c>
      <c r="G6526" t="s">
        <v>225</v>
      </c>
      <c r="H6526" t="s">
        <v>17</v>
      </c>
      <c r="I6526" t="str">
        <f>VLOOKUP(H6526,Hoja3!$J$1:$K$25,2,FALSE)</f>
        <v>14</v>
      </c>
      <c r="K6526">
        <v>79062403.820891976</v>
      </c>
    </row>
    <row r="6527" spans="1:11" hidden="1" x14ac:dyDescent="0.25">
      <c r="A6527" t="s">
        <v>224</v>
      </c>
      <c r="B6527" t="s">
        <v>225</v>
      </c>
      <c r="C6527" t="s">
        <v>18</v>
      </c>
      <c r="D6527" t="s">
        <v>12</v>
      </c>
      <c r="E6527">
        <v>1998</v>
      </c>
      <c r="F6527">
        <v>4600</v>
      </c>
      <c r="G6527" t="s">
        <v>225</v>
      </c>
      <c r="H6527" t="s">
        <v>19</v>
      </c>
      <c r="I6527" t="str">
        <f>VLOOKUP(H6527,Hoja3!$J$1:$K$25,2,FALSE)</f>
        <v>17</v>
      </c>
      <c r="K6527">
        <v>79062403.820891976</v>
      </c>
    </row>
    <row r="6528" spans="1:11" hidden="1" x14ac:dyDescent="0.25">
      <c r="A6528" t="s">
        <v>274</v>
      </c>
      <c r="B6528" t="s">
        <v>275</v>
      </c>
      <c r="C6528" t="s">
        <v>11</v>
      </c>
      <c r="D6528" t="s">
        <v>12</v>
      </c>
      <c r="E6528">
        <v>1998</v>
      </c>
      <c r="F6528">
        <v>1</v>
      </c>
      <c r="G6528" t="s">
        <v>275</v>
      </c>
      <c r="H6528" t="s">
        <v>13</v>
      </c>
      <c r="I6528" t="str">
        <f>VLOOKUP(H6528,Hoja3!$J$1:$K$25,2,FALSE)</f>
        <v>7</v>
      </c>
      <c r="J6528" t="s">
        <v>681</v>
      </c>
      <c r="K6528">
        <v>9171261.8375710305</v>
      </c>
    </row>
    <row r="6529" spans="1:11" hidden="1" x14ac:dyDescent="0.25">
      <c r="A6529" t="s">
        <v>274</v>
      </c>
      <c r="B6529" t="s">
        <v>275</v>
      </c>
      <c r="C6529" t="s">
        <v>14</v>
      </c>
      <c r="D6529" t="s">
        <v>12</v>
      </c>
      <c r="E6529">
        <v>1998</v>
      </c>
      <c r="F6529">
        <v>1</v>
      </c>
      <c r="G6529" t="s">
        <v>275</v>
      </c>
      <c r="H6529" t="s">
        <v>15</v>
      </c>
      <c r="I6529" t="str">
        <f>VLOOKUP(H6529,Hoja3!$J$1:$K$25,2,FALSE)</f>
        <v>10</v>
      </c>
      <c r="K6529">
        <v>9171261.8375710305</v>
      </c>
    </row>
    <row r="6530" spans="1:11" hidden="1" x14ac:dyDescent="0.25">
      <c r="A6530" t="s">
        <v>274</v>
      </c>
      <c r="B6530" t="s">
        <v>275</v>
      </c>
      <c r="C6530" t="s">
        <v>16</v>
      </c>
      <c r="D6530" t="s">
        <v>12</v>
      </c>
      <c r="E6530">
        <v>1998</v>
      </c>
      <c r="F6530">
        <v>30405</v>
      </c>
      <c r="G6530" t="s">
        <v>275</v>
      </c>
      <c r="H6530" t="s">
        <v>17</v>
      </c>
      <c r="I6530" t="str">
        <f>VLOOKUP(H6530,Hoja3!$J$1:$K$25,2,FALSE)</f>
        <v>14</v>
      </c>
      <c r="K6530">
        <v>9171261.8375710305</v>
      </c>
    </row>
    <row r="6531" spans="1:11" hidden="1" x14ac:dyDescent="0.25">
      <c r="A6531" t="s">
        <v>274</v>
      </c>
      <c r="B6531" t="s">
        <v>275</v>
      </c>
      <c r="C6531" t="s">
        <v>18</v>
      </c>
      <c r="D6531" t="s">
        <v>12</v>
      </c>
      <c r="E6531">
        <v>1998</v>
      </c>
      <c r="F6531">
        <v>30405</v>
      </c>
      <c r="G6531" t="s">
        <v>275</v>
      </c>
      <c r="H6531" t="s">
        <v>19</v>
      </c>
      <c r="I6531" t="str">
        <f>VLOOKUP(H6531,Hoja3!$J$1:$K$25,2,FALSE)</f>
        <v>17</v>
      </c>
      <c r="K6531">
        <v>9171261.8375710305</v>
      </c>
    </row>
    <row r="6532" spans="1:11" hidden="1" x14ac:dyDescent="0.25">
      <c r="A6532" t="s">
        <v>226</v>
      </c>
      <c r="B6532" t="s">
        <v>227</v>
      </c>
      <c r="C6532" t="s">
        <v>26</v>
      </c>
      <c r="D6532" t="s">
        <v>12</v>
      </c>
      <c r="E6532">
        <v>1998</v>
      </c>
      <c r="F6532">
        <v>2</v>
      </c>
      <c r="G6532" t="s">
        <v>227</v>
      </c>
      <c r="H6532" t="s">
        <v>27</v>
      </c>
      <c r="I6532" t="str">
        <f>VLOOKUP(H6532,Hoja3!$J$1:$K$25,2,FALSE)</f>
        <v>9</v>
      </c>
      <c r="J6532" t="s">
        <v>681</v>
      </c>
      <c r="K6532">
        <v>0</v>
      </c>
    </row>
    <row r="6533" spans="1:11" hidden="1" x14ac:dyDescent="0.25">
      <c r="A6533" t="s">
        <v>226</v>
      </c>
      <c r="B6533" t="s">
        <v>227</v>
      </c>
      <c r="C6533" t="s">
        <v>14</v>
      </c>
      <c r="D6533" t="s">
        <v>12</v>
      </c>
      <c r="E6533">
        <v>1998</v>
      </c>
      <c r="F6533">
        <v>2</v>
      </c>
      <c r="G6533" t="s">
        <v>227</v>
      </c>
      <c r="H6533" t="s">
        <v>15</v>
      </c>
      <c r="I6533" t="str">
        <f>VLOOKUP(H6533,Hoja3!$J$1:$K$25,2,FALSE)</f>
        <v>10</v>
      </c>
      <c r="K6533">
        <v>0</v>
      </c>
    </row>
    <row r="6534" spans="1:11" hidden="1" x14ac:dyDescent="0.25">
      <c r="A6534" t="s">
        <v>226</v>
      </c>
      <c r="B6534" t="s">
        <v>227</v>
      </c>
      <c r="C6534" t="s">
        <v>28</v>
      </c>
      <c r="D6534" t="s">
        <v>12</v>
      </c>
      <c r="E6534">
        <v>1998</v>
      </c>
      <c r="F6534">
        <v>3571</v>
      </c>
      <c r="G6534" t="s">
        <v>227</v>
      </c>
      <c r="H6534" t="s">
        <v>29</v>
      </c>
      <c r="I6534" t="str">
        <f>VLOOKUP(H6534,Hoja3!$J$1:$K$25,2,FALSE)</f>
        <v>16</v>
      </c>
      <c r="K6534">
        <v>0</v>
      </c>
    </row>
    <row r="6535" spans="1:11" hidden="1" x14ac:dyDescent="0.25">
      <c r="A6535" t="s">
        <v>226</v>
      </c>
      <c r="B6535" t="s">
        <v>227</v>
      </c>
      <c r="C6535" t="s">
        <v>18</v>
      </c>
      <c r="D6535" t="s">
        <v>12</v>
      </c>
      <c r="E6535">
        <v>1998</v>
      </c>
      <c r="F6535">
        <v>3571</v>
      </c>
      <c r="G6535" t="s">
        <v>227</v>
      </c>
      <c r="H6535" t="s">
        <v>19</v>
      </c>
      <c r="I6535" t="str">
        <f>VLOOKUP(H6535,Hoja3!$J$1:$K$25,2,FALSE)</f>
        <v>17</v>
      </c>
      <c r="K6535">
        <v>0</v>
      </c>
    </row>
    <row r="6536" spans="1:11" x14ac:dyDescent="0.25">
      <c r="A6536" t="s">
        <v>134</v>
      </c>
      <c r="B6536" t="s">
        <v>135</v>
      </c>
      <c r="C6536" t="s">
        <v>11</v>
      </c>
      <c r="D6536" t="s">
        <v>12</v>
      </c>
      <c r="E6536">
        <v>1998</v>
      </c>
      <c r="F6536">
        <v>3</v>
      </c>
      <c r="G6536" t="s">
        <v>135</v>
      </c>
      <c r="H6536" t="s">
        <v>13</v>
      </c>
      <c r="I6536" t="str">
        <f>VLOOKUP(H6536,Hoja3!$J$1:$K$25,2,FALSE)</f>
        <v>7</v>
      </c>
      <c r="J6536">
        <v>1924373</v>
      </c>
      <c r="K6536">
        <v>1118252964.2607729</v>
      </c>
    </row>
    <row r="6537" spans="1:11" hidden="1" x14ac:dyDescent="0.25">
      <c r="A6537" t="s">
        <v>134</v>
      </c>
      <c r="B6537" t="s">
        <v>135</v>
      </c>
      <c r="C6537" t="s">
        <v>14</v>
      </c>
      <c r="D6537" t="s">
        <v>12</v>
      </c>
      <c r="E6537">
        <v>1998</v>
      </c>
      <c r="F6537">
        <v>3</v>
      </c>
      <c r="G6537" t="s">
        <v>135</v>
      </c>
      <c r="H6537" t="s">
        <v>15</v>
      </c>
      <c r="I6537" t="str">
        <f>VLOOKUP(H6537,Hoja3!$J$1:$K$25,2,FALSE)</f>
        <v>10</v>
      </c>
      <c r="K6537">
        <v>1118252964.2607729</v>
      </c>
    </row>
    <row r="6538" spans="1:11" hidden="1" x14ac:dyDescent="0.25">
      <c r="A6538" t="s">
        <v>134</v>
      </c>
      <c r="B6538" t="s">
        <v>135</v>
      </c>
      <c r="C6538" t="s">
        <v>16</v>
      </c>
      <c r="D6538" t="s">
        <v>12</v>
      </c>
      <c r="E6538">
        <v>1998</v>
      </c>
      <c r="F6538">
        <v>1241047</v>
      </c>
      <c r="G6538" t="s">
        <v>135</v>
      </c>
      <c r="H6538" t="s">
        <v>17</v>
      </c>
      <c r="I6538" t="str">
        <f>VLOOKUP(H6538,Hoja3!$J$1:$K$25,2,FALSE)</f>
        <v>14</v>
      </c>
      <c r="K6538">
        <v>1118252964.2607729</v>
      </c>
    </row>
    <row r="6539" spans="1:11" hidden="1" x14ac:dyDescent="0.25">
      <c r="A6539" t="s">
        <v>134</v>
      </c>
      <c r="B6539" t="s">
        <v>135</v>
      </c>
      <c r="C6539" t="s">
        <v>18</v>
      </c>
      <c r="D6539" t="s">
        <v>12</v>
      </c>
      <c r="E6539">
        <v>1998</v>
      </c>
      <c r="F6539">
        <v>1241047</v>
      </c>
      <c r="G6539" t="s">
        <v>135</v>
      </c>
      <c r="H6539" t="s">
        <v>19</v>
      </c>
      <c r="I6539" t="str">
        <f>VLOOKUP(H6539,Hoja3!$J$1:$K$25,2,FALSE)</f>
        <v>17</v>
      </c>
      <c r="K6539">
        <v>1118252964.2607729</v>
      </c>
    </row>
    <row r="6540" spans="1:11" x14ac:dyDescent="0.25">
      <c r="A6540" t="s">
        <v>322</v>
      </c>
      <c r="B6540" t="s">
        <v>323</v>
      </c>
      <c r="C6540" t="s">
        <v>38</v>
      </c>
      <c r="D6540" t="s">
        <v>12</v>
      </c>
      <c r="E6540">
        <v>1998</v>
      </c>
      <c r="F6540">
        <v>1</v>
      </c>
      <c r="G6540" t="s">
        <v>323</v>
      </c>
      <c r="H6540" t="s">
        <v>39</v>
      </c>
      <c r="I6540" t="str">
        <f>VLOOKUP(H6540,Hoja3!$J$1:$K$25,2,FALSE)</f>
        <v>5</v>
      </c>
      <c r="J6540">
        <v>3079</v>
      </c>
      <c r="K6540">
        <v>48768955.86331749</v>
      </c>
    </row>
    <row r="6541" spans="1:11" hidden="1" x14ac:dyDescent="0.25">
      <c r="A6541" t="s">
        <v>322</v>
      </c>
      <c r="B6541" t="s">
        <v>323</v>
      </c>
      <c r="C6541" t="s">
        <v>11</v>
      </c>
      <c r="D6541" t="s">
        <v>12</v>
      </c>
      <c r="E6541">
        <v>1998</v>
      </c>
      <c r="F6541">
        <v>1</v>
      </c>
      <c r="G6541" t="s">
        <v>323</v>
      </c>
      <c r="H6541" t="s">
        <v>13</v>
      </c>
      <c r="I6541" t="str">
        <f>VLOOKUP(H6541,Hoja3!$J$1:$K$25,2,FALSE)</f>
        <v>7</v>
      </c>
      <c r="J6541" t="s">
        <v>681</v>
      </c>
      <c r="K6541">
        <v>48768955.86331749</v>
      </c>
    </row>
    <row r="6542" spans="1:11" hidden="1" x14ac:dyDescent="0.25">
      <c r="A6542" t="s">
        <v>322</v>
      </c>
      <c r="B6542" t="s">
        <v>323</v>
      </c>
      <c r="C6542" t="s">
        <v>14</v>
      </c>
      <c r="D6542" t="s">
        <v>12</v>
      </c>
      <c r="E6542">
        <v>1998</v>
      </c>
      <c r="F6542">
        <v>2</v>
      </c>
      <c r="G6542" t="s">
        <v>323</v>
      </c>
      <c r="H6542" t="s">
        <v>15</v>
      </c>
      <c r="I6542" t="str">
        <f>VLOOKUP(H6542,Hoja3!$J$1:$K$25,2,FALSE)</f>
        <v>10</v>
      </c>
      <c r="K6542">
        <v>48768955.86331749</v>
      </c>
    </row>
    <row r="6543" spans="1:11" hidden="1" x14ac:dyDescent="0.25">
      <c r="A6543" t="s">
        <v>322</v>
      </c>
      <c r="B6543" t="s">
        <v>323</v>
      </c>
      <c r="C6543" t="s">
        <v>40</v>
      </c>
      <c r="D6543" t="s">
        <v>12</v>
      </c>
      <c r="E6543">
        <v>1998</v>
      </c>
      <c r="F6543">
        <v>126000</v>
      </c>
      <c r="G6543" t="s">
        <v>323</v>
      </c>
      <c r="H6543" t="s">
        <v>41</v>
      </c>
      <c r="I6543" t="str">
        <f>VLOOKUP(H6543,Hoja3!$J$1:$K$25,2,FALSE)</f>
        <v>12</v>
      </c>
      <c r="K6543">
        <v>48768955.86331749</v>
      </c>
    </row>
    <row r="6544" spans="1:11" hidden="1" x14ac:dyDescent="0.25">
      <c r="A6544" t="s">
        <v>322</v>
      </c>
      <c r="B6544" t="s">
        <v>323</v>
      </c>
      <c r="C6544" t="s">
        <v>16</v>
      </c>
      <c r="D6544" t="s">
        <v>12</v>
      </c>
      <c r="E6544">
        <v>1998</v>
      </c>
      <c r="F6544">
        <v>15200</v>
      </c>
      <c r="G6544" t="s">
        <v>323</v>
      </c>
      <c r="H6544" t="s">
        <v>17</v>
      </c>
      <c r="I6544" t="str">
        <f>VLOOKUP(H6544,Hoja3!$J$1:$K$25,2,FALSE)</f>
        <v>14</v>
      </c>
      <c r="K6544">
        <v>48768955.86331749</v>
      </c>
    </row>
    <row r="6545" spans="1:11" hidden="1" x14ac:dyDescent="0.25">
      <c r="A6545" t="s">
        <v>322</v>
      </c>
      <c r="B6545" t="s">
        <v>323</v>
      </c>
      <c r="C6545" t="s">
        <v>18</v>
      </c>
      <c r="D6545" t="s">
        <v>12</v>
      </c>
      <c r="E6545">
        <v>1998</v>
      </c>
      <c r="F6545">
        <v>141200</v>
      </c>
      <c r="G6545" t="s">
        <v>323</v>
      </c>
      <c r="H6545" t="s">
        <v>19</v>
      </c>
      <c r="I6545" t="str">
        <f>VLOOKUP(H6545,Hoja3!$J$1:$K$25,2,FALSE)</f>
        <v>17</v>
      </c>
      <c r="K6545">
        <v>48768955.86331749</v>
      </c>
    </row>
    <row r="6546" spans="1:11" x14ac:dyDescent="0.25">
      <c r="A6546" t="s">
        <v>360</v>
      </c>
      <c r="B6546" t="s">
        <v>361</v>
      </c>
      <c r="C6546" t="s">
        <v>11</v>
      </c>
      <c r="D6546" t="s">
        <v>12</v>
      </c>
      <c r="E6546">
        <v>1998</v>
      </c>
      <c r="F6546">
        <v>1</v>
      </c>
      <c r="G6546" t="s">
        <v>361</v>
      </c>
      <c r="H6546" t="s">
        <v>13</v>
      </c>
      <c r="I6546" t="str">
        <f>VLOOKUP(H6546,Hoja3!$J$1:$K$25,2,FALSE)</f>
        <v>7</v>
      </c>
      <c r="J6546">
        <v>2423</v>
      </c>
      <c r="K6546">
        <v>178757021.96500838</v>
      </c>
    </row>
    <row r="6547" spans="1:11" hidden="1" x14ac:dyDescent="0.25">
      <c r="A6547" t="s">
        <v>360</v>
      </c>
      <c r="B6547" t="s">
        <v>361</v>
      </c>
      <c r="C6547" t="s">
        <v>14</v>
      </c>
      <c r="D6547" t="s">
        <v>12</v>
      </c>
      <c r="E6547">
        <v>1998</v>
      </c>
      <c r="F6547">
        <v>1</v>
      </c>
      <c r="G6547" t="s">
        <v>361</v>
      </c>
      <c r="H6547" t="s">
        <v>15</v>
      </c>
      <c r="I6547" t="str">
        <f>VLOOKUP(H6547,Hoja3!$J$1:$K$25,2,FALSE)</f>
        <v>10</v>
      </c>
      <c r="K6547">
        <v>178757021.96500838</v>
      </c>
    </row>
    <row r="6548" spans="1:11" hidden="1" x14ac:dyDescent="0.25">
      <c r="A6548" t="s">
        <v>360</v>
      </c>
      <c r="B6548" t="s">
        <v>361</v>
      </c>
      <c r="C6548" t="s">
        <v>16</v>
      </c>
      <c r="D6548" t="s">
        <v>12</v>
      </c>
      <c r="E6548">
        <v>1998</v>
      </c>
      <c r="F6548">
        <v>24570</v>
      </c>
      <c r="G6548" t="s">
        <v>361</v>
      </c>
      <c r="H6548" t="s">
        <v>17</v>
      </c>
      <c r="I6548" t="str">
        <f>VLOOKUP(H6548,Hoja3!$J$1:$K$25,2,FALSE)</f>
        <v>14</v>
      </c>
      <c r="K6548">
        <v>178757021.96500838</v>
      </c>
    </row>
    <row r="6549" spans="1:11" hidden="1" x14ac:dyDescent="0.25">
      <c r="A6549" t="s">
        <v>360</v>
      </c>
      <c r="B6549" t="s">
        <v>361</v>
      </c>
      <c r="C6549" t="s">
        <v>18</v>
      </c>
      <c r="D6549" t="s">
        <v>12</v>
      </c>
      <c r="E6549">
        <v>1998</v>
      </c>
      <c r="F6549">
        <v>24570</v>
      </c>
      <c r="G6549" t="s">
        <v>361</v>
      </c>
      <c r="H6549" t="s">
        <v>19</v>
      </c>
      <c r="I6549" t="str">
        <f>VLOOKUP(H6549,Hoja3!$J$1:$K$25,2,FALSE)</f>
        <v>17</v>
      </c>
      <c r="K6549">
        <v>178757021.96500838</v>
      </c>
    </row>
    <row r="6550" spans="1:11" x14ac:dyDescent="0.25">
      <c r="A6550" t="s">
        <v>180</v>
      </c>
      <c r="B6550" t="s">
        <v>181</v>
      </c>
      <c r="C6550" t="s">
        <v>11</v>
      </c>
      <c r="D6550" t="s">
        <v>12</v>
      </c>
      <c r="E6550">
        <v>1998</v>
      </c>
      <c r="F6550">
        <v>1</v>
      </c>
      <c r="G6550" t="s">
        <v>181</v>
      </c>
      <c r="H6550" t="s">
        <v>13</v>
      </c>
      <c r="I6550" t="str">
        <f>VLOOKUP(H6550,Hoja3!$J$1:$K$25,2,FALSE)</f>
        <v>7</v>
      </c>
      <c r="J6550">
        <v>962187</v>
      </c>
      <c r="K6550">
        <v>3380854520.8095369</v>
      </c>
    </row>
    <row r="6551" spans="1:11" x14ac:dyDescent="0.25">
      <c r="A6551" t="s">
        <v>180</v>
      </c>
      <c r="B6551" t="s">
        <v>181</v>
      </c>
      <c r="C6551" t="s">
        <v>26</v>
      </c>
      <c r="D6551" t="s">
        <v>12</v>
      </c>
      <c r="E6551">
        <v>1998</v>
      </c>
      <c r="F6551">
        <v>3</v>
      </c>
      <c r="G6551" t="s">
        <v>181</v>
      </c>
      <c r="H6551" t="s">
        <v>27</v>
      </c>
      <c r="I6551" t="str">
        <f>VLOOKUP(H6551,Hoja3!$J$1:$K$25,2,FALSE)</f>
        <v>9</v>
      </c>
      <c r="J6551">
        <v>962187</v>
      </c>
      <c r="K6551">
        <v>3380854520.8095369</v>
      </c>
    </row>
    <row r="6552" spans="1:11" hidden="1" x14ac:dyDescent="0.25">
      <c r="A6552" t="s">
        <v>180</v>
      </c>
      <c r="B6552" t="s">
        <v>181</v>
      </c>
      <c r="C6552" t="s">
        <v>14</v>
      </c>
      <c r="D6552" t="s">
        <v>12</v>
      </c>
      <c r="E6552">
        <v>1998</v>
      </c>
      <c r="F6552">
        <v>4</v>
      </c>
      <c r="G6552" t="s">
        <v>181</v>
      </c>
      <c r="H6552" t="s">
        <v>15</v>
      </c>
      <c r="I6552" t="str">
        <f>VLOOKUP(H6552,Hoja3!$J$1:$K$25,2,FALSE)</f>
        <v>10</v>
      </c>
      <c r="K6552">
        <v>3380854520.8095369</v>
      </c>
    </row>
    <row r="6553" spans="1:11" hidden="1" x14ac:dyDescent="0.25">
      <c r="A6553" t="s">
        <v>180</v>
      </c>
      <c r="B6553" t="s">
        <v>181</v>
      </c>
      <c r="C6553" t="s">
        <v>16</v>
      </c>
      <c r="D6553" t="s">
        <v>12</v>
      </c>
      <c r="E6553">
        <v>1998</v>
      </c>
      <c r="F6553">
        <v>300</v>
      </c>
      <c r="G6553" t="s">
        <v>181</v>
      </c>
      <c r="H6553" t="s">
        <v>17</v>
      </c>
      <c r="I6553" t="str">
        <f>VLOOKUP(H6553,Hoja3!$J$1:$K$25,2,FALSE)</f>
        <v>14</v>
      </c>
      <c r="K6553">
        <v>3380854520.8095369</v>
      </c>
    </row>
    <row r="6554" spans="1:11" hidden="1" x14ac:dyDescent="0.25">
      <c r="A6554" t="s">
        <v>180</v>
      </c>
      <c r="B6554" t="s">
        <v>181</v>
      </c>
      <c r="C6554" t="s">
        <v>28</v>
      </c>
      <c r="D6554" t="s">
        <v>12</v>
      </c>
      <c r="E6554">
        <v>1998</v>
      </c>
      <c r="F6554">
        <v>253000</v>
      </c>
      <c r="G6554" t="s">
        <v>181</v>
      </c>
      <c r="H6554" t="s">
        <v>29</v>
      </c>
      <c r="I6554" t="str">
        <f>VLOOKUP(H6554,Hoja3!$J$1:$K$25,2,FALSE)</f>
        <v>16</v>
      </c>
      <c r="K6554">
        <v>3380854520.8095369</v>
      </c>
    </row>
    <row r="6555" spans="1:11" hidden="1" x14ac:dyDescent="0.25">
      <c r="A6555" t="s">
        <v>180</v>
      </c>
      <c r="B6555" t="s">
        <v>181</v>
      </c>
      <c r="C6555" t="s">
        <v>18</v>
      </c>
      <c r="D6555" t="s">
        <v>12</v>
      </c>
      <c r="E6555">
        <v>1998</v>
      </c>
      <c r="F6555">
        <v>253300</v>
      </c>
      <c r="G6555" t="s">
        <v>181</v>
      </c>
      <c r="H6555" t="s">
        <v>19</v>
      </c>
      <c r="I6555" t="str">
        <f>VLOOKUP(H6555,Hoja3!$J$1:$K$25,2,FALSE)</f>
        <v>17</v>
      </c>
      <c r="K6555">
        <v>3380854520.8095369</v>
      </c>
    </row>
    <row r="6556" spans="1:11" x14ac:dyDescent="0.25">
      <c r="A6556" t="s">
        <v>136</v>
      </c>
      <c r="B6556" t="s">
        <v>137</v>
      </c>
      <c r="C6556" t="s">
        <v>78</v>
      </c>
      <c r="D6556" t="s">
        <v>12</v>
      </c>
      <c r="E6556">
        <v>1998</v>
      </c>
      <c r="F6556">
        <v>1</v>
      </c>
      <c r="G6556" t="s">
        <v>137</v>
      </c>
      <c r="H6556" t="s">
        <v>79</v>
      </c>
      <c r="I6556" t="str">
        <f>VLOOKUP(H6556,Hoja3!$J$1:$K$25,2,FALSE)</f>
        <v>6</v>
      </c>
      <c r="J6556">
        <v>8226696</v>
      </c>
      <c r="K6556">
        <v>27720709000</v>
      </c>
    </row>
    <row r="6557" spans="1:11" hidden="1" x14ac:dyDescent="0.25">
      <c r="A6557" t="s">
        <v>136</v>
      </c>
      <c r="B6557" t="s">
        <v>137</v>
      </c>
      <c r="C6557" t="s">
        <v>11</v>
      </c>
      <c r="D6557" t="s">
        <v>12</v>
      </c>
      <c r="E6557">
        <v>1998</v>
      </c>
      <c r="F6557">
        <v>7</v>
      </c>
      <c r="G6557" t="s">
        <v>137</v>
      </c>
      <c r="H6557" t="s">
        <v>13</v>
      </c>
      <c r="I6557" t="str">
        <f>VLOOKUP(H6557,Hoja3!$J$1:$K$25,2,FALSE)</f>
        <v>7</v>
      </c>
      <c r="J6557" t="s">
        <v>681</v>
      </c>
      <c r="K6557">
        <v>27720709000</v>
      </c>
    </row>
    <row r="6558" spans="1:11" x14ac:dyDescent="0.25">
      <c r="A6558" t="s">
        <v>136</v>
      </c>
      <c r="B6558" t="s">
        <v>137</v>
      </c>
      <c r="C6558" t="s">
        <v>26</v>
      </c>
      <c r="D6558" t="s">
        <v>12</v>
      </c>
      <c r="E6558">
        <v>1998</v>
      </c>
      <c r="F6558">
        <v>20</v>
      </c>
      <c r="G6558" t="s">
        <v>137</v>
      </c>
      <c r="H6558" t="s">
        <v>27</v>
      </c>
      <c r="I6558" t="str">
        <f>VLOOKUP(H6558,Hoja3!$J$1:$K$25,2,FALSE)</f>
        <v>9</v>
      </c>
      <c r="J6558">
        <v>2694123</v>
      </c>
      <c r="K6558">
        <v>27720709000</v>
      </c>
    </row>
    <row r="6559" spans="1:11" hidden="1" x14ac:dyDescent="0.25">
      <c r="A6559" t="s">
        <v>136</v>
      </c>
      <c r="B6559" t="s">
        <v>137</v>
      </c>
      <c r="C6559" t="s">
        <v>14</v>
      </c>
      <c r="D6559" t="s">
        <v>12</v>
      </c>
      <c r="E6559">
        <v>1998</v>
      </c>
      <c r="F6559">
        <v>32</v>
      </c>
      <c r="G6559" t="s">
        <v>137</v>
      </c>
      <c r="H6559" t="s">
        <v>15</v>
      </c>
      <c r="I6559" t="str">
        <f>VLOOKUP(H6559,Hoja3!$J$1:$K$25,2,FALSE)</f>
        <v>10</v>
      </c>
      <c r="K6559">
        <v>27720709000</v>
      </c>
    </row>
    <row r="6560" spans="1:11" x14ac:dyDescent="0.25">
      <c r="A6560" t="s">
        <v>136</v>
      </c>
      <c r="B6560" t="s">
        <v>137</v>
      </c>
      <c r="C6560" t="s">
        <v>44</v>
      </c>
      <c r="D6560" t="s">
        <v>12</v>
      </c>
      <c r="E6560">
        <v>1998</v>
      </c>
      <c r="F6560">
        <v>4</v>
      </c>
      <c r="G6560" t="s">
        <v>137</v>
      </c>
      <c r="H6560" t="s">
        <v>45</v>
      </c>
      <c r="I6560" t="str">
        <f>VLOOKUP(H6560,Hoja3!$J$1:$K$25,2,FALSE)</f>
        <v>11</v>
      </c>
      <c r="J6560">
        <v>531127</v>
      </c>
      <c r="K6560">
        <v>27720709000</v>
      </c>
    </row>
    <row r="6561" spans="1:11" hidden="1" x14ac:dyDescent="0.25">
      <c r="A6561" t="s">
        <v>136</v>
      </c>
      <c r="B6561" t="s">
        <v>137</v>
      </c>
      <c r="C6561" t="s">
        <v>82</v>
      </c>
      <c r="D6561" t="s">
        <v>12</v>
      </c>
      <c r="E6561">
        <v>1998</v>
      </c>
      <c r="F6561">
        <v>0</v>
      </c>
      <c r="G6561" t="s">
        <v>137</v>
      </c>
      <c r="H6561" t="s">
        <v>83</v>
      </c>
      <c r="I6561" t="str">
        <f>VLOOKUP(H6561,Hoja3!$J$1:$K$25,2,FALSE)</f>
        <v>13</v>
      </c>
      <c r="K6561">
        <v>27720709000</v>
      </c>
    </row>
    <row r="6562" spans="1:11" hidden="1" x14ac:dyDescent="0.25">
      <c r="A6562" t="s">
        <v>136</v>
      </c>
      <c r="B6562" t="s">
        <v>137</v>
      </c>
      <c r="C6562" t="s">
        <v>16</v>
      </c>
      <c r="D6562" t="s">
        <v>12</v>
      </c>
      <c r="E6562">
        <v>1998</v>
      </c>
      <c r="F6562">
        <v>37000</v>
      </c>
      <c r="G6562" t="s">
        <v>137</v>
      </c>
      <c r="H6562" t="s">
        <v>17</v>
      </c>
      <c r="I6562" t="str">
        <f>VLOOKUP(H6562,Hoja3!$J$1:$K$25,2,FALSE)</f>
        <v>14</v>
      </c>
      <c r="K6562">
        <v>27720709000</v>
      </c>
    </row>
    <row r="6563" spans="1:11" hidden="1" x14ac:dyDescent="0.25">
      <c r="A6563" t="s">
        <v>136</v>
      </c>
      <c r="B6563" t="s">
        <v>137</v>
      </c>
      <c r="C6563" t="s">
        <v>28</v>
      </c>
      <c r="D6563" t="s">
        <v>12</v>
      </c>
      <c r="E6563">
        <v>1998</v>
      </c>
      <c r="F6563">
        <v>153621</v>
      </c>
      <c r="G6563" t="s">
        <v>137</v>
      </c>
      <c r="H6563" t="s">
        <v>29</v>
      </c>
      <c r="I6563" t="str">
        <f>VLOOKUP(H6563,Hoja3!$J$1:$K$25,2,FALSE)</f>
        <v>16</v>
      </c>
      <c r="K6563">
        <v>27720709000</v>
      </c>
    </row>
    <row r="6564" spans="1:11" hidden="1" x14ac:dyDescent="0.25">
      <c r="A6564" t="s">
        <v>136</v>
      </c>
      <c r="B6564" t="s">
        <v>137</v>
      </c>
      <c r="C6564" t="s">
        <v>18</v>
      </c>
      <c r="D6564" t="s">
        <v>12</v>
      </c>
      <c r="E6564">
        <v>1998</v>
      </c>
      <c r="F6564">
        <v>231842</v>
      </c>
      <c r="G6564" t="s">
        <v>137</v>
      </c>
      <c r="H6564" t="s">
        <v>19</v>
      </c>
      <c r="I6564" t="str">
        <f>VLOOKUP(H6564,Hoja3!$J$1:$K$25,2,FALSE)</f>
        <v>17</v>
      </c>
      <c r="K6564">
        <v>27720709000</v>
      </c>
    </row>
    <row r="6565" spans="1:11" hidden="1" x14ac:dyDescent="0.25">
      <c r="A6565" t="s">
        <v>136</v>
      </c>
      <c r="B6565" t="s">
        <v>137</v>
      </c>
      <c r="C6565" t="s">
        <v>46</v>
      </c>
      <c r="D6565" t="s">
        <v>12</v>
      </c>
      <c r="E6565">
        <v>1998</v>
      </c>
      <c r="F6565">
        <v>41221</v>
      </c>
      <c r="G6565" t="s">
        <v>137</v>
      </c>
      <c r="H6565" t="s">
        <v>47</v>
      </c>
      <c r="I6565" t="str">
        <f>VLOOKUP(H6565,Hoja3!$J$1:$K$25,2,FALSE)</f>
        <v>18</v>
      </c>
      <c r="K6565">
        <v>27720709000</v>
      </c>
    </row>
    <row r="6566" spans="1:11" x14ac:dyDescent="0.25">
      <c r="A6566" t="s">
        <v>338</v>
      </c>
      <c r="B6566" t="s">
        <v>339</v>
      </c>
      <c r="C6566" t="s">
        <v>26</v>
      </c>
      <c r="D6566" t="s">
        <v>12</v>
      </c>
      <c r="E6566">
        <v>1998</v>
      </c>
      <c r="F6566">
        <v>1</v>
      </c>
      <c r="G6566" t="s">
        <v>339</v>
      </c>
      <c r="H6566" t="s">
        <v>27</v>
      </c>
      <c r="I6566" t="str">
        <f>VLOOKUP(H6566,Hoja3!$J$1:$K$25,2,FALSE)</f>
        <v>9</v>
      </c>
      <c r="J6566">
        <v>192437</v>
      </c>
      <c r="K6566">
        <v>0</v>
      </c>
    </row>
    <row r="6567" spans="1:11" hidden="1" x14ac:dyDescent="0.25">
      <c r="A6567" t="s">
        <v>338</v>
      </c>
      <c r="B6567" t="s">
        <v>339</v>
      </c>
      <c r="C6567" t="s">
        <v>14</v>
      </c>
      <c r="D6567" t="s">
        <v>12</v>
      </c>
      <c r="E6567">
        <v>1998</v>
      </c>
      <c r="F6567">
        <v>1</v>
      </c>
      <c r="G6567" t="s">
        <v>339</v>
      </c>
      <c r="H6567" t="s">
        <v>15</v>
      </c>
      <c r="I6567" t="str">
        <f>VLOOKUP(H6567,Hoja3!$J$1:$K$25,2,FALSE)</f>
        <v>10</v>
      </c>
      <c r="K6567">
        <v>0</v>
      </c>
    </row>
    <row r="6568" spans="1:11" hidden="1" x14ac:dyDescent="0.25">
      <c r="A6568" t="s">
        <v>338</v>
      </c>
      <c r="B6568" t="s">
        <v>339</v>
      </c>
      <c r="C6568" t="s">
        <v>28</v>
      </c>
      <c r="D6568" t="s">
        <v>12</v>
      </c>
      <c r="E6568">
        <v>1998</v>
      </c>
      <c r="F6568">
        <v>0</v>
      </c>
      <c r="G6568" t="s">
        <v>339</v>
      </c>
      <c r="H6568" t="s">
        <v>29</v>
      </c>
      <c r="I6568" t="str">
        <f>VLOOKUP(H6568,Hoja3!$J$1:$K$25,2,FALSE)</f>
        <v>16</v>
      </c>
      <c r="K6568">
        <v>0</v>
      </c>
    </row>
    <row r="6569" spans="1:11" hidden="1" x14ac:dyDescent="0.25">
      <c r="A6569" t="s">
        <v>338</v>
      </c>
      <c r="B6569" t="s">
        <v>339</v>
      </c>
      <c r="C6569" t="s">
        <v>18</v>
      </c>
      <c r="D6569" t="s">
        <v>12</v>
      </c>
      <c r="E6569">
        <v>1998</v>
      </c>
      <c r="F6569">
        <v>0</v>
      </c>
      <c r="G6569" t="s">
        <v>339</v>
      </c>
      <c r="H6569" t="s">
        <v>19</v>
      </c>
      <c r="I6569" t="str">
        <f>VLOOKUP(H6569,Hoja3!$J$1:$K$25,2,FALSE)</f>
        <v>17</v>
      </c>
      <c r="K6569">
        <v>0</v>
      </c>
    </row>
    <row r="6570" spans="1:11" x14ac:dyDescent="0.25">
      <c r="A6570" t="s">
        <v>300</v>
      </c>
      <c r="B6570" t="s">
        <v>301</v>
      </c>
      <c r="C6570" t="s">
        <v>11</v>
      </c>
      <c r="D6570" t="s">
        <v>12</v>
      </c>
      <c r="E6570">
        <v>1998</v>
      </c>
      <c r="F6570">
        <v>1</v>
      </c>
      <c r="G6570" t="s">
        <v>301</v>
      </c>
      <c r="H6570" t="s">
        <v>13</v>
      </c>
      <c r="I6570" t="str">
        <f>VLOOKUP(H6570,Hoja3!$J$1:$K$25,2,FALSE)</f>
        <v>7</v>
      </c>
      <c r="J6570">
        <v>9622</v>
      </c>
      <c r="K6570">
        <v>77240830.877459675</v>
      </c>
    </row>
    <row r="6571" spans="1:11" hidden="1" x14ac:dyDescent="0.25">
      <c r="A6571" t="s">
        <v>300</v>
      </c>
      <c r="B6571" t="s">
        <v>301</v>
      </c>
      <c r="C6571" t="s">
        <v>14</v>
      </c>
      <c r="D6571" t="s">
        <v>12</v>
      </c>
      <c r="E6571">
        <v>1998</v>
      </c>
      <c r="F6571">
        <v>1</v>
      </c>
      <c r="G6571" t="s">
        <v>301</v>
      </c>
      <c r="H6571" t="s">
        <v>15</v>
      </c>
      <c r="I6571" t="str">
        <f>VLOOKUP(H6571,Hoja3!$J$1:$K$25,2,FALSE)</f>
        <v>10</v>
      </c>
      <c r="K6571">
        <v>77240830.877459675</v>
      </c>
    </row>
    <row r="6572" spans="1:11" hidden="1" x14ac:dyDescent="0.25">
      <c r="A6572" t="s">
        <v>300</v>
      </c>
      <c r="B6572" t="s">
        <v>301</v>
      </c>
      <c r="C6572" t="s">
        <v>16</v>
      </c>
      <c r="D6572" t="s">
        <v>12</v>
      </c>
      <c r="E6572">
        <v>1998</v>
      </c>
      <c r="F6572">
        <v>9300</v>
      </c>
      <c r="G6572" t="s">
        <v>301</v>
      </c>
      <c r="H6572" t="s">
        <v>17</v>
      </c>
      <c r="I6572" t="str">
        <f>VLOOKUP(H6572,Hoja3!$J$1:$K$25,2,FALSE)</f>
        <v>14</v>
      </c>
      <c r="K6572">
        <v>77240830.877459675</v>
      </c>
    </row>
    <row r="6573" spans="1:11" hidden="1" x14ac:dyDescent="0.25">
      <c r="A6573" t="s">
        <v>300</v>
      </c>
      <c r="B6573" t="s">
        <v>301</v>
      </c>
      <c r="C6573" t="s">
        <v>18</v>
      </c>
      <c r="D6573" t="s">
        <v>12</v>
      </c>
      <c r="E6573">
        <v>1998</v>
      </c>
      <c r="F6573">
        <v>9300</v>
      </c>
      <c r="G6573" t="s">
        <v>301</v>
      </c>
      <c r="H6573" t="s">
        <v>19</v>
      </c>
      <c r="I6573" t="str">
        <f>VLOOKUP(H6573,Hoja3!$J$1:$K$25,2,FALSE)</f>
        <v>17</v>
      </c>
      <c r="K6573">
        <v>77240830.877459675</v>
      </c>
    </row>
    <row r="6574" spans="1:11" hidden="1" x14ac:dyDescent="0.25">
      <c r="A6574" t="s">
        <v>182</v>
      </c>
      <c r="B6574" t="s">
        <v>183</v>
      </c>
      <c r="C6574" t="s">
        <v>26</v>
      </c>
      <c r="D6574" t="s">
        <v>12</v>
      </c>
      <c r="E6574">
        <v>1998</v>
      </c>
      <c r="F6574">
        <v>1</v>
      </c>
      <c r="G6574" t="s">
        <v>183</v>
      </c>
      <c r="H6574" t="s">
        <v>27</v>
      </c>
      <c r="I6574" t="str">
        <f>VLOOKUP(H6574,Hoja3!$J$1:$K$25,2,FALSE)</f>
        <v>9</v>
      </c>
      <c r="J6574" t="s">
        <v>681</v>
      </c>
      <c r="K6574">
        <v>1126313.3592192256</v>
      </c>
    </row>
    <row r="6575" spans="1:11" hidden="1" x14ac:dyDescent="0.25">
      <c r="A6575" t="s">
        <v>182</v>
      </c>
      <c r="B6575" t="s">
        <v>183</v>
      </c>
      <c r="C6575" t="s">
        <v>14</v>
      </c>
      <c r="D6575" t="s">
        <v>12</v>
      </c>
      <c r="E6575">
        <v>1998</v>
      </c>
      <c r="F6575">
        <v>1</v>
      </c>
      <c r="G6575" t="s">
        <v>183</v>
      </c>
      <c r="H6575" t="s">
        <v>15</v>
      </c>
      <c r="I6575" t="str">
        <f>VLOOKUP(H6575,Hoja3!$J$1:$K$25,2,FALSE)</f>
        <v>10</v>
      </c>
      <c r="K6575">
        <v>1126313.3592192256</v>
      </c>
    </row>
    <row r="6576" spans="1:11" hidden="1" x14ac:dyDescent="0.25">
      <c r="A6576" t="s">
        <v>182</v>
      </c>
      <c r="B6576" t="s">
        <v>183</v>
      </c>
      <c r="C6576" t="s">
        <v>28</v>
      </c>
      <c r="D6576" t="s">
        <v>12</v>
      </c>
      <c r="E6576">
        <v>1998</v>
      </c>
      <c r="F6576">
        <v>2400</v>
      </c>
      <c r="G6576" t="s">
        <v>183</v>
      </c>
      <c r="H6576" t="s">
        <v>29</v>
      </c>
      <c r="I6576" t="str">
        <f>VLOOKUP(H6576,Hoja3!$J$1:$K$25,2,FALSE)</f>
        <v>16</v>
      </c>
      <c r="K6576">
        <v>1126313.3592192256</v>
      </c>
    </row>
    <row r="6577" spans="1:11" hidden="1" x14ac:dyDescent="0.25">
      <c r="A6577" t="s">
        <v>182</v>
      </c>
      <c r="B6577" t="s">
        <v>183</v>
      </c>
      <c r="C6577" t="s">
        <v>18</v>
      </c>
      <c r="D6577" t="s">
        <v>12</v>
      </c>
      <c r="E6577">
        <v>1998</v>
      </c>
      <c r="F6577">
        <v>2400</v>
      </c>
      <c r="G6577" t="s">
        <v>183</v>
      </c>
      <c r="H6577" t="s">
        <v>19</v>
      </c>
      <c r="I6577" t="str">
        <f>VLOOKUP(H6577,Hoja3!$J$1:$K$25,2,FALSE)</f>
        <v>17</v>
      </c>
      <c r="K6577">
        <v>1126313.3592192256</v>
      </c>
    </row>
    <row r="6578" spans="1:11" x14ac:dyDescent="0.25">
      <c r="A6578" t="s">
        <v>138</v>
      </c>
      <c r="B6578" t="s">
        <v>139</v>
      </c>
      <c r="C6578" t="s">
        <v>11</v>
      </c>
      <c r="D6578" t="s">
        <v>12</v>
      </c>
      <c r="E6578">
        <v>1998</v>
      </c>
      <c r="F6578">
        <v>1</v>
      </c>
      <c r="G6578" t="s">
        <v>139</v>
      </c>
      <c r="H6578" t="s">
        <v>13</v>
      </c>
      <c r="I6578" t="str">
        <f>VLOOKUP(H6578,Hoja3!$J$1:$K$25,2,FALSE)</f>
        <v>7</v>
      </c>
      <c r="J6578">
        <v>26364</v>
      </c>
      <c r="K6578">
        <v>429716969.04357171</v>
      </c>
    </row>
    <row r="6579" spans="1:11" hidden="1" x14ac:dyDescent="0.25">
      <c r="A6579" t="s">
        <v>138</v>
      </c>
      <c r="B6579" t="s">
        <v>139</v>
      </c>
      <c r="C6579" t="s">
        <v>26</v>
      </c>
      <c r="D6579" t="s">
        <v>12</v>
      </c>
      <c r="E6579">
        <v>1998</v>
      </c>
      <c r="F6579">
        <v>3</v>
      </c>
      <c r="G6579" t="s">
        <v>139</v>
      </c>
      <c r="H6579" t="s">
        <v>27</v>
      </c>
      <c r="I6579" t="str">
        <f>VLOOKUP(H6579,Hoja3!$J$1:$K$25,2,FALSE)</f>
        <v>9</v>
      </c>
      <c r="J6579" t="s">
        <v>681</v>
      </c>
      <c r="K6579">
        <v>429716969.04357171</v>
      </c>
    </row>
    <row r="6580" spans="1:11" hidden="1" x14ac:dyDescent="0.25">
      <c r="A6580" t="s">
        <v>138</v>
      </c>
      <c r="B6580" t="s">
        <v>139</v>
      </c>
      <c r="C6580" t="s">
        <v>14</v>
      </c>
      <c r="D6580" t="s">
        <v>12</v>
      </c>
      <c r="E6580">
        <v>1998</v>
      </c>
      <c r="F6580">
        <v>4</v>
      </c>
      <c r="G6580" t="s">
        <v>139</v>
      </c>
      <c r="H6580" t="s">
        <v>15</v>
      </c>
      <c r="I6580" t="str">
        <f>VLOOKUP(H6580,Hoja3!$J$1:$K$25,2,FALSE)</f>
        <v>10</v>
      </c>
      <c r="K6580">
        <v>429716969.04357171</v>
      </c>
    </row>
    <row r="6581" spans="1:11" hidden="1" x14ac:dyDescent="0.25">
      <c r="A6581" t="s">
        <v>138</v>
      </c>
      <c r="B6581" t="s">
        <v>139</v>
      </c>
      <c r="C6581" t="s">
        <v>16</v>
      </c>
      <c r="D6581" t="s">
        <v>12</v>
      </c>
      <c r="E6581">
        <v>1998</v>
      </c>
      <c r="F6581">
        <v>32505</v>
      </c>
      <c r="G6581" t="s">
        <v>139</v>
      </c>
      <c r="H6581" t="s">
        <v>17</v>
      </c>
      <c r="I6581" t="str">
        <f>VLOOKUP(H6581,Hoja3!$J$1:$K$25,2,FALSE)</f>
        <v>14</v>
      </c>
      <c r="K6581">
        <v>429716969.04357171</v>
      </c>
    </row>
    <row r="6582" spans="1:11" hidden="1" x14ac:dyDescent="0.25">
      <c r="A6582" t="s">
        <v>138</v>
      </c>
      <c r="B6582" t="s">
        <v>139</v>
      </c>
      <c r="C6582" t="s">
        <v>28</v>
      </c>
      <c r="D6582" t="s">
        <v>12</v>
      </c>
      <c r="E6582">
        <v>1998</v>
      </c>
      <c r="F6582">
        <v>2525237</v>
      </c>
      <c r="G6582" t="s">
        <v>139</v>
      </c>
      <c r="H6582" t="s">
        <v>29</v>
      </c>
      <c r="I6582" t="str">
        <f>VLOOKUP(H6582,Hoja3!$J$1:$K$25,2,FALSE)</f>
        <v>16</v>
      </c>
      <c r="K6582">
        <v>429716969.04357171</v>
      </c>
    </row>
    <row r="6583" spans="1:11" hidden="1" x14ac:dyDescent="0.25">
      <c r="A6583" t="s">
        <v>138</v>
      </c>
      <c r="B6583" t="s">
        <v>139</v>
      </c>
      <c r="C6583" t="s">
        <v>18</v>
      </c>
      <c r="D6583" t="s">
        <v>12</v>
      </c>
      <c r="E6583">
        <v>1998</v>
      </c>
      <c r="F6583">
        <v>2557742</v>
      </c>
      <c r="G6583" t="s">
        <v>139</v>
      </c>
      <c r="H6583" t="s">
        <v>19</v>
      </c>
      <c r="I6583" t="str">
        <f>VLOOKUP(H6583,Hoja3!$J$1:$K$25,2,FALSE)</f>
        <v>17</v>
      </c>
      <c r="K6583">
        <v>429716969.04357171</v>
      </c>
    </row>
    <row r="6584" spans="1:11" hidden="1" x14ac:dyDescent="0.25">
      <c r="A6584" t="s">
        <v>352</v>
      </c>
      <c r="B6584" t="s">
        <v>353</v>
      </c>
      <c r="C6584" t="s">
        <v>11</v>
      </c>
      <c r="D6584" t="s">
        <v>12</v>
      </c>
      <c r="E6584">
        <v>1998</v>
      </c>
      <c r="F6584">
        <v>2</v>
      </c>
      <c r="G6584" t="s">
        <v>353</v>
      </c>
      <c r="H6584" t="s">
        <v>13</v>
      </c>
      <c r="I6584" t="str">
        <f>VLOOKUP(H6584,Hoja3!$J$1:$K$25,2,FALSE)</f>
        <v>7</v>
      </c>
      <c r="J6584" t="s">
        <v>681</v>
      </c>
      <c r="K6584">
        <v>0</v>
      </c>
    </row>
    <row r="6585" spans="1:11" hidden="1" x14ac:dyDescent="0.25">
      <c r="A6585" t="s">
        <v>352</v>
      </c>
      <c r="B6585" t="s">
        <v>353</v>
      </c>
      <c r="C6585" t="s">
        <v>14</v>
      </c>
      <c r="D6585" t="s">
        <v>12</v>
      </c>
      <c r="E6585">
        <v>1998</v>
      </c>
      <c r="F6585">
        <v>2</v>
      </c>
      <c r="G6585" t="s">
        <v>353</v>
      </c>
      <c r="H6585" t="s">
        <v>15</v>
      </c>
      <c r="I6585" t="str">
        <f>VLOOKUP(H6585,Hoja3!$J$1:$K$25,2,FALSE)</f>
        <v>10</v>
      </c>
      <c r="K6585">
        <v>0</v>
      </c>
    </row>
    <row r="6586" spans="1:11" hidden="1" x14ac:dyDescent="0.25">
      <c r="A6586" t="s">
        <v>352</v>
      </c>
      <c r="B6586" t="s">
        <v>353</v>
      </c>
      <c r="C6586" t="s">
        <v>16</v>
      </c>
      <c r="D6586" t="s">
        <v>12</v>
      </c>
      <c r="E6586">
        <v>1998</v>
      </c>
      <c r="F6586">
        <v>3240</v>
      </c>
      <c r="G6586" t="s">
        <v>353</v>
      </c>
      <c r="H6586" t="s">
        <v>17</v>
      </c>
      <c r="I6586" t="str">
        <f>VLOOKUP(H6586,Hoja3!$J$1:$K$25,2,FALSE)</f>
        <v>14</v>
      </c>
      <c r="K6586">
        <v>0</v>
      </c>
    </row>
    <row r="6587" spans="1:11" hidden="1" x14ac:dyDescent="0.25">
      <c r="A6587" t="s">
        <v>352</v>
      </c>
      <c r="B6587" t="s">
        <v>353</v>
      </c>
      <c r="C6587" t="s">
        <v>18</v>
      </c>
      <c r="D6587" t="s">
        <v>12</v>
      </c>
      <c r="E6587">
        <v>1998</v>
      </c>
      <c r="F6587">
        <v>3240</v>
      </c>
      <c r="G6587" t="s">
        <v>353</v>
      </c>
      <c r="H6587" t="s">
        <v>19</v>
      </c>
      <c r="I6587" t="str">
        <f>VLOOKUP(H6587,Hoja3!$J$1:$K$25,2,FALSE)</f>
        <v>17</v>
      </c>
      <c r="K6587">
        <v>0</v>
      </c>
    </row>
    <row r="6588" spans="1:11" x14ac:dyDescent="0.25">
      <c r="A6588" t="s">
        <v>230</v>
      </c>
      <c r="B6588" t="s">
        <v>231</v>
      </c>
      <c r="C6588" t="s">
        <v>11</v>
      </c>
      <c r="D6588" t="s">
        <v>12</v>
      </c>
      <c r="E6588">
        <v>1998</v>
      </c>
      <c r="F6588">
        <v>1</v>
      </c>
      <c r="G6588" t="s">
        <v>231</v>
      </c>
      <c r="H6588" t="s">
        <v>13</v>
      </c>
      <c r="I6588" t="str">
        <f>VLOOKUP(H6588,Hoja3!$J$1:$K$25,2,FALSE)</f>
        <v>7</v>
      </c>
      <c r="J6588">
        <v>39835</v>
      </c>
      <c r="K6588">
        <v>27577956.471243989</v>
      </c>
    </row>
    <row r="6589" spans="1:11" hidden="1" x14ac:dyDescent="0.25">
      <c r="A6589" t="s">
        <v>230</v>
      </c>
      <c r="B6589" t="s">
        <v>231</v>
      </c>
      <c r="C6589" t="s">
        <v>14</v>
      </c>
      <c r="D6589" t="s">
        <v>12</v>
      </c>
      <c r="E6589">
        <v>1998</v>
      </c>
      <c r="F6589">
        <v>1</v>
      </c>
      <c r="G6589" t="s">
        <v>231</v>
      </c>
      <c r="H6589" t="s">
        <v>15</v>
      </c>
      <c r="I6589" t="str">
        <f>VLOOKUP(H6589,Hoja3!$J$1:$K$25,2,FALSE)</f>
        <v>10</v>
      </c>
      <c r="K6589">
        <v>27577956.471243989</v>
      </c>
    </row>
    <row r="6590" spans="1:11" hidden="1" x14ac:dyDescent="0.25">
      <c r="A6590" t="s">
        <v>230</v>
      </c>
      <c r="B6590" t="s">
        <v>231</v>
      </c>
      <c r="C6590" t="s">
        <v>16</v>
      </c>
      <c r="D6590" t="s">
        <v>12</v>
      </c>
      <c r="E6590">
        <v>1998</v>
      </c>
      <c r="F6590">
        <v>1300000</v>
      </c>
      <c r="G6590" t="s">
        <v>231</v>
      </c>
      <c r="H6590" t="s">
        <v>17</v>
      </c>
      <c r="I6590" t="str">
        <f>VLOOKUP(H6590,Hoja3!$J$1:$K$25,2,FALSE)</f>
        <v>14</v>
      </c>
      <c r="K6590">
        <v>27577956.471243989</v>
      </c>
    </row>
    <row r="6591" spans="1:11" hidden="1" x14ac:dyDescent="0.25">
      <c r="A6591" t="s">
        <v>230</v>
      </c>
      <c r="B6591" t="s">
        <v>231</v>
      </c>
      <c r="C6591" t="s">
        <v>18</v>
      </c>
      <c r="D6591" t="s">
        <v>12</v>
      </c>
      <c r="E6591">
        <v>1998</v>
      </c>
      <c r="F6591">
        <v>1300000</v>
      </c>
      <c r="G6591" t="s">
        <v>231</v>
      </c>
      <c r="H6591" t="s">
        <v>19</v>
      </c>
      <c r="I6591" t="str">
        <f>VLOOKUP(H6591,Hoja3!$J$1:$K$25,2,FALSE)</f>
        <v>17</v>
      </c>
      <c r="K6591">
        <v>27577956.471243989</v>
      </c>
    </row>
    <row r="6592" spans="1:11" hidden="1" x14ac:dyDescent="0.25">
      <c r="A6592" t="s">
        <v>232</v>
      </c>
      <c r="B6592" t="s">
        <v>233</v>
      </c>
      <c r="C6592" t="s">
        <v>38</v>
      </c>
      <c r="D6592" t="s">
        <v>12</v>
      </c>
      <c r="E6592">
        <v>1998</v>
      </c>
      <c r="F6592">
        <v>1</v>
      </c>
      <c r="G6592" t="s">
        <v>233</v>
      </c>
      <c r="H6592" t="s">
        <v>39</v>
      </c>
      <c r="I6592" t="str">
        <f>VLOOKUP(H6592,Hoja3!$J$1:$K$25,2,FALSE)</f>
        <v>5</v>
      </c>
      <c r="J6592" t="s">
        <v>681</v>
      </c>
      <c r="K6592">
        <v>35231367.885855369</v>
      </c>
    </row>
    <row r="6593" spans="1:11" hidden="1" x14ac:dyDescent="0.25">
      <c r="A6593" t="s">
        <v>232</v>
      </c>
      <c r="B6593" t="s">
        <v>233</v>
      </c>
      <c r="C6593" t="s">
        <v>11</v>
      </c>
      <c r="D6593" t="s">
        <v>12</v>
      </c>
      <c r="E6593">
        <v>1998</v>
      </c>
      <c r="F6593">
        <v>1</v>
      </c>
      <c r="G6593" t="s">
        <v>233</v>
      </c>
      <c r="H6593" t="s">
        <v>13</v>
      </c>
      <c r="I6593" t="str">
        <f>VLOOKUP(H6593,Hoja3!$J$1:$K$25,2,FALSE)</f>
        <v>7</v>
      </c>
      <c r="J6593" t="s">
        <v>681</v>
      </c>
      <c r="K6593">
        <v>35231367.885855369</v>
      </c>
    </row>
    <row r="6594" spans="1:11" hidden="1" x14ac:dyDescent="0.25">
      <c r="A6594" t="s">
        <v>232</v>
      </c>
      <c r="B6594" t="s">
        <v>233</v>
      </c>
      <c r="C6594" t="s">
        <v>14</v>
      </c>
      <c r="D6594" t="s">
        <v>12</v>
      </c>
      <c r="E6594">
        <v>1998</v>
      </c>
      <c r="F6594">
        <v>2</v>
      </c>
      <c r="G6594" t="s">
        <v>233</v>
      </c>
      <c r="H6594" t="s">
        <v>15</v>
      </c>
      <c r="I6594" t="str">
        <f>VLOOKUP(H6594,Hoja3!$J$1:$K$25,2,FALSE)</f>
        <v>10</v>
      </c>
      <c r="K6594">
        <v>35231367.885855369</v>
      </c>
    </row>
    <row r="6595" spans="1:11" hidden="1" x14ac:dyDescent="0.25">
      <c r="A6595" t="s">
        <v>232</v>
      </c>
      <c r="B6595" t="s">
        <v>233</v>
      </c>
      <c r="C6595" t="s">
        <v>40</v>
      </c>
      <c r="D6595" t="s">
        <v>12</v>
      </c>
      <c r="E6595">
        <v>1998</v>
      </c>
      <c r="F6595">
        <v>55000</v>
      </c>
      <c r="G6595" t="s">
        <v>233</v>
      </c>
      <c r="H6595" t="s">
        <v>41</v>
      </c>
      <c r="I6595" t="str">
        <f>VLOOKUP(H6595,Hoja3!$J$1:$K$25,2,FALSE)</f>
        <v>12</v>
      </c>
      <c r="K6595">
        <v>35231367.885855369</v>
      </c>
    </row>
    <row r="6596" spans="1:11" hidden="1" x14ac:dyDescent="0.25">
      <c r="A6596" t="s">
        <v>232</v>
      </c>
      <c r="B6596" t="s">
        <v>233</v>
      </c>
      <c r="C6596" t="s">
        <v>16</v>
      </c>
      <c r="D6596" t="s">
        <v>12</v>
      </c>
      <c r="E6596">
        <v>1998</v>
      </c>
      <c r="F6596">
        <v>0</v>
      </c>
      <c r="G6596" t="s">
        <v>233</v>
      </c>
      <c r="H6596" t="s">
        <v>17</v>
      </c>
      <c r="I6596" t="str">
        <f>VLOOKUP(H6596,Hoja3!$J$1:$K$25,2,FALSE)</f>
        <v>14</v>
      </c>
      <c r="K6596">
        <v>35231367.885855369</v>
      </c>
    </row>
    <row r="6597" spans="1:11" hidden="1" x14ac:dyDescent="0.25">
      <c r="A6597" t="s">
        <v>232</v>
      </c>
      <c r="B6597" t="s">
        <v>233</v>
      </c>
      <c r="C6597" t="s">
        <v>18</v>
      </c>
      <c r="D6597" t="s">
        <v>12</v>
      </c>
      <c r="E6597">
        <v>1998</v>
      </c>
      <c r="F6597">
        <v>55000</v>
      </c>
      <c r="G6597" t="s">
        <v>233</v>
      </c>
      <c r="H6597" t="s">
        <v>19</v>
      </c>
      <c r="I6597" t="str">
        <f>VLOOKUP(H6597,Hoja3!$J$1:$K$25,2,FALSE)</f>
        <v>17</v>
      </c>
      <c r="K6597">
        <v>35231367.885855369</v>
      </c>
    </row>
    <row r="6598" spans="1:11" hidden="1" x14ac:dyDescent="0.25">
      <c r="A6598" t="s">
        <v>9</v>
      </c>
      <c r="B6598" t="s">
        <v>10</v>
      </c>
      <c r="C6598" t="s">
        <v>11</v>
      </c>
      <c r="D6598" t="s">
        <v>12</v>
      </c>
      <c r="E6598">
        <v>1999</v>
      </c>
      <c r="F6598">
        <v>1</v>
      </c>
      <c r="G6598" t="s">
        <v>10</v>
      </c>
      <c r="H6598" t="s">
        <v>13</v>
      </c>
      <c r="I6598" t="str">
        <f>VLOOKUP(H6598,Hoja3!$J$1:$K$25,2,FALSE)</f>
        <v>7</v>
      </c>
      <c r="J6598" t="s">
        <v>681</v>
      </c>
      <c r="K6598">
        <v>17233051.620111734</v>
      </c>
    </row>
    <row r="6599" spans="1:11" hidden="1" x14ac:dyDescent="0.25">
      <c r="A6599" t="s">
        <v>9</v>
      </c>
      <c r="B6599" t="s">
        <v>10</v>
      </c>
      <c r="C6599" t="s">
        <v>14</v>
      </c>
      <c r="D6599" t="s">
        <v>12</v>
      </c>
      <c r="E6599">
        <v>1999</v>
      </c>
      <c r="F6599">
        <v>2</v>
      </c>
      <c r="G6599" t="s">
        <v>10</v>
      </c>
      <c r="H6599" t="s">
        <v>15</v>
      </c>
      <c r="I6599" t="str">
        <f>VLOOKUP(H6599,Hoja3!$J$1:$K$25,2,FALSE)</f>
        <v>10</v>
      </c>
      <c r="K6599">
        <v>17233051.620111734</v>
      </c>
    </row>
    <row r="6600" spans="1:11" hidden="1" x14ac:dyDescent="0.25">
      <c r="A6600" t="s">
        <v>9</v>
      </c>
      <c r="B6600" t="s">
        <v>10</v>
      </c>
      <c r="C6600" t="s">
        <v>44</v>
      </c>
      <c r="D6600" t="s">
        <v>12</v>
      </c>
      <c r="E6600">
        <v>1999</v>
      </c>
      <c r="F6600">
        <v>1</v>
      </c>
      <c r="G6600" t="s">
        <v>10</v>
      </c>
      <c r="H6600" t="s">
        <v>45</v>
      </c>
      <c r="I6600" t="str">
        <f>VLOOKUP(H6600,Hoja3!$J$1:$K$25,2,FALSE)</f>
        <v>11</v>
      </c>
      <c r="J6600" t="s">
        <v>681</v>
      </c>
      <c r="K6600">
        <v>17233051.620111734</v>
      </c>
    </row>
    <row r="6601" spans="1:11" hidden="1" x14ac:dyDescent="0.25">
      <c r="A6601" t="s">
        <v>9</v>
      </c>
      <c r="B6601" t="s">
        <v>10</v>
      </c>
      <c r="C6601" t="s">
        <v>16</v>
      </c>
      <c r="D6601" t="s">
        <v>12</v>
      </c>
      <c r="E6601">
        <v>1999</v>
      </c>
      <c r="F6601">
        <v>500</v>
      </c>
      <c r="G6601" t="s">
        <v>10</v>
      </c>
      <c r="H6601" t="s">
        <v>17</v>
      </c>
      <c r="I6601" t="str">
        <f>VLOOKUP(H6601,Hoja3!$J$1:$K$25,2,FALSE)</f>
        <v>14</v>
      </c>
      <c r="K6601">
        <v>17233051.620111734</v>
      </c>
    </row>
    <row r="6602" spans="1:11" hidden="1" x14ac:dyDescent="0.25">
      <c r="A6602" t="s">
        <v>9</v>
      </c>
      <c r="B6602" t="s">
        <v>10</v>
      </c>
      <c r="C6602" t="s">
        <v>18</v>
      </c>
      <c r="D6602" t="s">
        <v>12</v>
      </c>
      <c r="E6602">
        <v>1999</v>
      </c>
      <c r="F6602">
        <v>500</v>
      </c>
      <c r="G6602" t="s">
        <v>10</v>
      </c>
      <c r="H6602" t="s">
        <v>19</v>
      </c>
      <c r="I6602" t="str">
        <f>VLOOKUP(H6602,Hoja3!$J$1:$K$25,2,FALSE)</f>
        <v>17</v>
      </c>
      <c r="K6602">
        <v>17233051.620111734</v>
      </c>
    </row>
    <row r="6603" spans="1:11" hidden="1" x14ac:dyDescent="0.25">
      <c r="A6603" t="s">
        <v>9</v>
      </c>
      <c r="B6603" t="s">
        <v>10</v>
      </c>
      <c r="C6603" t="s">
        <v>46</v>
      </c>
      <c r="D6603" t="s">
        <v>12</v>
      </c>
      <c r="E6603">
        <v>1999</v>
      </c>
      <c r="F6603">
        <v>0</v>
      </c>
      <c r="G6603" t="s">
        <v>10</v>
      </c>
      <c r="H6603" t="s">
        <v>47</v>
      </c>
      <c r="I6603" t="str">
        <f>VLOOKUP(H6603,Hoja3!$J$1:$K$25,2,FALSE)</f>
        <v>18</v>
      </c>
      <c r="K6603">
        <v>17233051.620111734</v>
      </c>
    </row>
    <row r="6604" spans="1:11" hidden="1" x14ac:dyDescent="0.25">
      <c r="A6604" t="s">
        <v>140</v>
      </c>
      <c r="B6604" t="s">
        <v>141</v>
      </c>
      <c r="C6604" t="s">
        <v>11</v>
      </c>
      <c r="D6604" t="s">
        <v>12</v>
      </c>
      <c r="E6604">
        <v>1999</v>
      </c>
      <c r="F6604">
        <v>1</v>
      </c>
      <c r="G6604" t="s">
        <v>141</v>
      </c>
      <c r="H6604" t="s">
        <v>13</v>
      </c>
      <c r="I6604" t="str">
        <f>VLOOKUP(H6604,Hoja3!$J$1:$K$25,2,FALSE)</f>
        <v>7</v>
      </c>
      <c r="J6604" t="s">
        <v>681</v>
      </c>
      <c r="K6604">
        <v>247626161.01641446</v>
      </c>
    </row>
    <row r="6605" spans="1:11" hidden="1" x14ac:dyDescent="0.25">
      <c r="A6605" t="s">
        <v>140</v>
      </c>
      <c r="B6605" t="s">
        <v>141</v>
      </c>
      <c r="C6605" t="s">
        <v>14</v>
      </c>
      <c r="D6605" t="s">
        <v>12</v>
      </c>
      <c r="E6605">
        <v>1999</v>
      </c>
      <c r="F6605">
        <v>1</v>
      </c>
      <c r="G6605" t="s">
        <v>141</v>
      </c>
      <c r="H6605" t="s">
        <v>15</v>
      </c>
      <c r="I6605" t="str">
        <f>VLOOKUP(H6605,Hoja3!$J$1:$K$25,2,FALSE)</f>
        <v>10</v>
      </c>
      <c r="K6605">
        <v>247626161.01641446</v>
      </c>
    </row>
    <row r="6606" spans="1:11" hidden="1" x14ac:dyDescent="0.25">
      <c r="A6606" t="s">
        <v>140</v>
      </c>
      <c r="B6606" t="s">
        <v>141</v>
      </c>
      <c r="C6606" t="s">
        <v>16</v>
      </c>
      <c r="D6606" t="s">
        <v>12</v>
      </c>
      <c r="E6606">
        <v>1999</v>
      </c>
      <c r="F6606">
        <v>702</v>
      </c>
      <c r="G6606" t="s">
        <v>141</v>
      </c>
      <c r="H6606" t="s">
        <v>17</v>
      </c>
      <c r="I6606" t="str">
        <f>VLOOKUP(H6606,Hoja3!$J$1:$K$25,2,FALSE)</f>
        <v>14</v>
      </c>
      <c r="K6606">
        <v>247626161.01641446</v>
      </c>
    </row>
    <row r="6607" spans="1:11" hidden="1" x14ac:dyDescent="0.25">
      <c r="A6607" t="s">
        <v>140</v>
      </c>
      <c r="B6607" t="s">
        <v>141</v>
      </c>
      <c r="C6607" t="s">
        <v>18</v>
      </c>
      <c r="D6607" t="s">
        <v>12</v>
      </c>
      <c r="E6607">
        <v>1999</v>
      </c>
      <c r="F6607">
        <v>702</v>
      </c>
      <c r="G6607" t="s">
        <v>141</v>
      </c>
      <c r="H6607" t="s">
        <v>19</v>
      </c>
      <c r="I6607" t="str">
        <f>VLOOKUP(H6607,Hoja3!$J$1:$K$25,2,FALSE)</f>
        <v>17</v>
      </c>
      <c r="K6607">
        <v>247626161.01641446</v>
      </c>
    </row>
    <row r="6608" spans="1:11" x14ac:dyDescent="0.25">
      <c r="A6608" t="s">
        <v>404</v>
      </c>
      <c r="B6608" t="s">
        <v>405</v>
      </c>
      <c r="C6608" t="s">
        <v>26</v>
      </c>
      <c r="D6608" t="s">
        <v>12</v>
      </c>
      <c r="E6608">
        <v>1999</v>
      </c>
      <c r="F6608">
        <v>1</v>
      </c>
      <c r="G6608" t="s">
        <v>405</v>
      </c>
      <c r="H6608" t="s">
        <v>27</v>
      </c>
      <c r="I6608" t="str">
        <f>VLOOKUP(H6608,Hoja3!$J$1:$K$25,2,FALSE)</f>
        <v>9</v>
      </c>
      <c r="J6608">
        <v>94</v>
      </c>
      <c r="K6608" t="e">
        <v>#N/A</v>
      </c>
    </row>
    <row r="6609" spans="1:11" hidden="1" x14ac:dyDescent="0.25">
      <c r="A6609" t="s">
        <v>404</v>
      </c>
      <c r="B6609" t="s">
        <v>405</v>
      </c>
      <c r="C6609" t="s">
        <v>14</v>
      </c>
      <c r="D6609" t="s">
        <v>12</v>
      </c>
      <c r="E6609">
        <v>1999</v>
      </c>
      <c r="F6609">
        <v>1</v>
      </c>
      <c r="G6609" t="s">
        <v>405</v>
      </c>
      <c r="H6609" t="s">
        <v>15</v>
      </c>
      <c r="I6609" t="str">
        <f>VLOOKUP(H6609,Hoja3!$J$1:$K$25,2,FALSE)</f>
        <v>10</v>
      </c>
      <c r="K6609" t="e">
        <v>#N/A</v>
      </c>
    </row>
    <row r="6610" spans="1:11" hidden="1" x14ac:dyDescent="0.25">
      <c r="A6610" t="s">
        <v>404</v>
      </c>
      <c r="B6610" t="s">
        <v>405</v>
      </c>
      <c r="C6610" t="s">
        <v>28</v>
      </c>
      <c r="D6610" t="s">
        <v>12</v>
      </c>
      <c r="E6610">
        <v>1999</v>
      </c>
      <c r="F6610">
        <v>150</v>
      </c>
      <c r="G6610" t="s">
        <v>405</v>
      </c>
      <c r="H6610" t="s">
        <v>29</v>
      </c>
      <c r="I6610" t="str">
        <f>VLOOKUP(H6610,Hoja3!$J$1:$K$25,2,FALSE)</f>
        <v>16</v>
      </c>
      <c r="K6610" t="e">
        <v>#N/A</v>
      </c>
    </row>
    <row r="6611" spans="1:11" hidden="1" x14ac:dyDescent="0.25">
      <c r="A6611" t="s">
        <v>404</v>
      </c>
      <c r="B6611" t="s">
        <v>405</v>
      </c>
      <c r="C6611" t="s">
        <v>18</v>
      </c>
      <c r="D6611" t="s">
        <v>12</v>
      </c>
      <c r="E6611">
        <v>1999</v>
      </c>
      <c r="F6611">
        <v>150</v>
      </c>
      <c r="G6611" t="s">
        <v>405</v>
      </c>
      <c r="H6611" t="s">
        <v>19</v>
      </c>
      <c r="I6611" t="str">
        <f>VLOOKUP(H6611,Hoja3!$J$1:$K$25,2,FALSE)</f>
        <v>17</v>
      </c>
      <c r="K6611" t="e">
        <v>#N/A</v>
      </c>
    </row>
    <row r="6612" spans="1:11" hidden="1" x14ac:dyDescent="0.25">
      <c r="A6612" t="s">
        <v>234</v>
      </c>
      <c r="B6612" t="s">
        <v>235</v>
      </c>
      <c r="C6612" t="s">
        <v>26</v>
      </c>
      <c r="D6612" t="s">
        <v>12</v>
      </c>
      <c r="E6612">
        <v>1999</v>
      </c>
      <c r="F6612">
        <v>2</v>
      </c>
      <c r="G6612" t="s">
        <v>235</v>
      </c>
      <c r="H6612" t="s">
        <v>27</v>
      </c>
      <c r="I6612" t="str">
        <f>VLOOKUP(H6612,Hoja3!$J$1:$K$25,2,FALSE)</f>
        <v>9</v>
      </c>
      <c r="J6612" t="s">
        <v>681</v>
      </c>
      <c r="K6612">
        <v>2033085.1851851849</v>
      </c>
    </row>
    <row r="6613" spans="1:11" hidden="1" x14ac:dyDescent="0.25">
      <c r="A6613" t="s">
        <v>234</v>
      </c>
      <c r="B6613" t="s">
        <v>235</v>
      </c>
      <c r="C6613" t="s">
        <v>14</v>
      </c>
      <c r="D6613" t="s">
        <v>12</v>
      </c>
      <c r="E6613">
        <v>1999</v>
      </c>
      <c r="F6613">
        <v>2</v>
      </c>
      <c r="G6613" t="s">
        <v>235</v>
      </c>
      <c r="H6613" t="s">
        <v>15</v>
      </c>
      <c r="I6613" t="str">
        <f>VLOOKUP(H6613,Hoja3!$J$1:$K$25,2,FALSE)</f>
        <v>10</v>
      </c>
      <c r="K6613">
        <v>2033085.1851851849</v>
      </c>
    </row>
    <row r="6614" spans="1:11" hidden="1" x14ac:dyDescent="0.25">
      <c r="A6614" t="s">
        <v>234</v>
      </c>
      <c r="B6614" t="s">
        <v>235</v>
      </c>
      <c r="C6614" t="s">
        <v>28</v>
      </c>
      <c r="D6614" t="s">
        <v>12</v>
      </c>
      <c r="E6614">
        <v>1999</v>
      </c>
      <c r="F6614">
        <v>5957</v>
      </c>
      <c r="G6614" t="s">
        <v>235</v>
      </c>
      <c r="H6614" t="s">
        <v>29</v>
      </c>
      <c r="I6614" t="str">
        <f>VLOOKUP(H6614,Hoja3!$J$1:$K$25,2,FALSE)</f>
        <v>16</v>
      </c>
      <c r="K6614">
        <v>2033085.1851851849</v>
      </c>
    </row>
    <row r="6615" spans="1:11" hidden="1" x14ac:dyDescent="0.25">
      <c r="A6615" t="s">
        <v>234</v>
      </c>
      <c r="B6615" t="s">
        <v>235</v>
      </c>
      <c r="C6615" t="s">
        <v>18</v>
      </c>
      <c r="D6615" t="s">
        <v>12</v>
      </c>
      <c r="E6615">
        <v>1999</v>
      </c>
      <c r="F6615">
        <v>5957</v>
      </c>
      <c r="G6615" t="s">
        <v>235</v>
      </c>
      <c r="H6615" t="s">
        <v>19</v>
      </c>
      <c r="I6615" t="str">
        <f>VLOOKUP(H6615,Hoja3!$J$1:$K$25,2,FALSE)</f>
        <v>17</v>
      </c>
      <c r="K6615">
        <v>2033085.1851851849</v>
      </c>
    </row>
    <row r="6616" spans="1:11" hidden="1" x14ac:dyDescent="0.25">
      <c r="A6616" t="s">
        <v>20</v>
      </c>
      <c r="B6616" t="s">
        <v>21</v>
      </c>
      <c r="C6616" t="s">
        <v>14</v>
      </c>
      <c r="D6616" t="s">
        <v>12</v>
      </c>
      <c r="E6616">
        <v>1999</v>
      </c>
      <c r="F6616">
        <v>1</v>
      </c>
      <c r="G6616" t="s">
        <v>21</v>
      </c>
      <c r="H6616" t="s">
        <v>15</v>
      </c>
      <c r="I6616" t="str">
        <f>VLOOKUP(H6616,Hoja3!$J$1:$K$25,2,FALSE)</f>
        <v>10</v>
      </c>
      <c r="K6616">
        <v>646075277.52512455</v>
      </c>
    </row>
    <row r="6617" spans="1:11" hidden="1" x14ac:dyDescent="0.25">
      <c r="A6617" t="s">
        <v>20</v>
      </c>
      <c r="B6617" t="s">
        <v>21</v>
      </c>
      <c r="C6617" t="s">
        <v>44</v>
      </c>
      <c r="D6617" t="s">
        <v>12</v>
      </c>
      <c r="E6617">
        <v>1999</v>
      </c>
      <c r="F6617">
        <v>1</v>
      </c>
      <c r="G6617" t="s">
        <v>21</v>
      </c>
      <c r="H6617" t="s">
        <v>45</v>
      </c>
      <c r="I6617" t="str">
        <f>VLOOKUP(H6617,Hoja3!$J$1:$K$25,2,FALSE)</f>
        <v>11</v>
      </c>
      <c r="J6617" t="s">
        <v>681</v>
      </c>
      <c r="K6617">
        <v>646075277.52512455</v>
      </c>
    </row>
    <row r="6618" spans="1:11" hidden="1" x14ac:dyDescent="0.25">
      <c r="A6618" t="s">
        <v>20</v>
      </c>
      <c r="B6618" t="s">
        <v>21</v>
      </c>
      <c r="C6618" t="s">
        <v>18</v>
      </c>
      <c r="D6618" t="s">
        <v>12</v>
      </c>
      <c r="E6618">
        <v>1999</v>
      </c>
      <c r="F6618">
        <v>0</v>
      </c>
      <c r="G6618" t="s">
        <v>21</v>
      </c>
      <c r="H6618" t="s">
        <v>19</v>
      </c>
      <c r="I6618" t="str">
        <f>VLOOKUP(H6618,Hoja3!$J$1:$K$25,2,FALSE)</f>
        <v>17</v>
      </c>
      <c r="K6618">
        <v>646075277.52512455</v>
      </c>
    </row>
    <row r="6619" spans="1:11" hidden="1" x14ac:dyDescent="0.25">
      <c r="A6619" t="s">
        <v>20</v>
      </c>
      <c r="B6619" t="s">
        <v>21</v>
      </c>
      <c r="C6619" t="s">
        <v>46</v>
      </c>
      <c r="D6619" t="s">
        <v>12</v>
      </c>
      <c r="E6619">
        <v>1999</v>
      </c>
      <c r="F6619">
        <v>0</v>
      </c>
      <c r="G6619" t="s">
        <v>21</v>
      </c>
      <c r="H6619" t="s">
        <v>47</v>
      </c>
      <c r="I6619" t="str">
        <f>VLOOKUP(H6619,Hoja3!$J$1:$K$25,2,FALSE)</f>
        <v>18</v>
      </c>
      <c r="K6619">
        <v>646075277.52512455</v>
      </c>
    </row>
    <row r="6620" spans="1:11" x14ac:dyDescent="0.25">
      <c r="A6620" t="s">
        <v>144</v>
      </c>
      <c r="B6620" t="s">
        <v>145</v>
      </c>
      <c r="C6620" t="s">
        <v>26</v>
      </c>
      <c r="D6620" t="s">
        <v>12</v>
      </c>
      <c r="E6620">
        <v>1999</v>
      </c>
      <c r="F6620">
        <v>4</v>
      </c>
      <c r="G6620" t="s">
        <v>145</v>
      </c>
      <c r="H6620" t="s">
        <v>27</v>
      </c>
      <c r="I6620" t="str">
        <f>VLOOKUP(H6620,Hoja3!$J$1:$K$25,2,FALSE)</f>
        <v>9</v>
      </c>
      <c r="J6620">
        <v>564951</v>
      </c>
      <c r="K6620">
        <v>1728057316.6956077</v>
      </c>
    </row>
    <row r="6621" spans="1:11" hidden="1" x14ac:dyDescent="0.25">
      <c r="A6621" t="s">
        <v>144</v>
      </c>
      <c r="B6621" t="s">
        <v>145</v>
      </c>
      <c r="C6621" t="s">
        <v>14</v>
      </c>
      <c r="D6621" t="s">
        <v>12</v>
      </c>
      <c r="E6621">
        <v>1999</v>
      </c>
      <c r="F6621">
        <v>5</v>
      </c>
      <c r="G6621" t="s">
        <v>145</v>
      </c>
      <c r="H6621" t="s">
        <v>15</v>
      </c>
      <c r="I6621" t="str">
        <f>VLOOKUP(H6621,Hoja3!$J$1:$K$25,2,FALSE)</f>
        <v>10</v>
      </c>
      <c r="K6621">
        <v>1728057316.6956077</v>
      </c>
    </row>
    <row r="6622" spans="1:11" hidden="1" x14ac:dyDescent="0.25">
      <c r="A6622" t="s">
        <v>144</v>
      </c>
      <c r="B6622" t="s">
        <v>145</v>
      </c>
      <c r="C6622" t="s">
        <v>44</v>
      </c>
      <c r="D6622" t="s">
        <v>12</v>
      </c>
      <c r="E6622">
        <v>1999</v>
      </c>
      <c r="F6622">
        <v>1</v>
      </c>
      <c r="G6622" t="s">
        <v>145</v>
      </c>
      <c r="H6622" t="s">
        <v>45</v>
      </c>
      <c r="I6622" t="str">
        <f>VLOOKUP(H6622,Hoja3!$J$1:$K$25,2,FALSE)</f>
        <v>11</v>
      </c>
      <c r="J6622" t="s">
        <v>681</v>
      </c>
      <c r="K6622">
        <v>1728057316.6956077</v>
      </c>
    </row>
    <row r="6623" spans="1:11" hidden="1" x14ac:dyDescent="0.25">
      <c r="A6623" t="s">
        <v>144</v>
      </c>
      <c r="B6623" t="s">
        <v>145</v>
      </c>
      <c r="C6623" t="s">
        <v>28</v>
      </c>
      <c r="D6623" t="s">
        <v>12</v>
      </c>
      <c r="E6623">
        <v>1999</v>
      </c>
      <c r="F6623">
        <v>10697</v>
      </c>
      <c r="G6623" t="s">
        <v>145</v>
      </c>
      <c r="H6623" t="s">
        <v>29</v>
      </c>
      <c r="I6623" t="str">
        <f>VLOOKUP(H6623,Hoja3!$J$1:$K$25,2,FALSE)</f>
        <v>16</v>
      </c>
      <c r="K6623">
        <v>1728057316.6956077</v>
      </c>
    </row>
    <row r="6624" spans="1:11" hidden="1" x14ac:dyDescent="0.25">
      <c r="A6624" t="s">
        <v>144</v>
      </c>
      <c r="B6624" t="s">
        <v>145</v>
      </c>
      <c r="C6624" t="s">
        <v>18</v>
      </c>
      <c r="D6624" t="s">
        <v>12</v>
      </c>
      <c r="E6624">
        <v>1999</v>
      </c>
      <c r="F6624">
        <v>12697</v>
      </c>
      <c r="G6624" t="s">
        <v>145</v>
      </c>
      <c r="H6624" t="s">
        <v>19</v>
      </c>
      <c r="I6624" t="str">
        <f>VLOOKUP(H6624,Hoja3!$J$1:$K$25,2,FALSE)</f>
        <v>17</v>
      </c>
      <c r="K6624">
        <v>1728057316.6956077</v>
      </c>
    </row>
    <row r="6625" spans="1:11" hidden="1" x14ac:dyDescent="0.25">
      <c r="A6625" t="s">
        <v>144</v>
      </c>
      <c r="B6625" t="s">
        <v>145</v>
      </c>
      <c r="C6625" t="s">
        <v>46</v>
      </c>
      <c r="D6625" t="s">
        <v>12</v>
      </c>
      <c r="E6625">
        <v>1999</v>
      </c>
      <c r="F6625">
        <v>2000</v>
      </c>
      <c r="G6625" t="s">
        <v>145</v>
      </c>
      <c r="H6625" t="s">
        <v>47</v>
      </c>
      <c r="I6625" t="str">
        <f>VLOOKUP(H6625,Hoja3!$J$1:$K$25,2,FALSE)</f>
        <v>18</v>
      </c>
      <c r="K6625">
        <v>1728057316.6956077</v>
      </c>
    </row>
    <row r="6626" spans="1:11" x14ac:dyDescent="0.25">
      <c r="A6626" t="s">
        <v>22</v>
      </c>
      <c r="B6626" t="s">
        <v>23</v>
      </c>
      <c r="C6626" t="s">
        <v>11</v>
      </c>
      <c r="D6626" t="s">
        <v>12</v>
      </c>
      <c r="E6626">
        <v>1999</v>
      </c>
      <c r="F6626">
        <v>1</v>
      </c>
      <c r="G6626" t="s">
        <v>23</v>
      </c>
      <c r="H6626" t="s">
        <v>13</v>
      </c>
      <c r="I6626" t="str">
        <f>VLOOKUP(H6626,Hoja3!$J$1:$K$25,2,FALSE)</f>
        <v>7</v>
      </c>
      <c r="J6626">
        <v>60261</v>
      </c>
      <c r="K6626">
        <v>511685203.84500122</v>
      </c>
    </row>
    <row r="6627" spans="1:11" x14ac:dyDescent="0.25">
      <c r="A6627" t="s">
        <v>22</v>
      </c>
      <c r="B6627" t="s">
        <v>23</v>
      </c>
      <c r="C6627" t="s">
        <v>80</v>
      </c>
      <c r="D6627" t="s">
        <v>12</v>
      </c>
      <c r="E6627">
        <v>1999</v>
      </c>
      <c r="F6627">
        <v>1</v>
      </c>
      <c r="G6627" t="s">
        <v>23</v>
      </c>
      <c r="H6627" t="s">
        <v>81</v>
      </c>
      <c r="I6627" t="str">
        <f>VLOOKUP(H6627,Hoja3!$J$1:$K$25,2,FALSE)</f>
        <v>8</v>
      </c>
      <c r="J6627">
        <v>78283</v>
      </c>
      <c r="K6627">
        <v>511685203.84500122</v>
      </c>
    </row>
    <row r="6628" spans="1:11" hidden="1" x14ac:dyDescent="0.25">
      <c r="A6628" t="s">
        <v>22</v>
      </c>
      <c r="B6628" t="s">
        <v>23</v>
      </c>
      <c r="C6628" t="s">
        <v>14</v>
      </c>
      <c r="D6628" t="s">
        <v>12</v>
      </c>
      <c r="E6628">
        <v>1999</v>
      </c>
      <c r="F6628">
        <v>2</v>
      </c>
      <c r="G6628" t="s">
        <v>23</v>
      </c>
      <c r="H6628" t="s">
        <v>15</v>
      </c>
      <c r="I6628" t="str">
        <f>VLOOKUP(H6628,Hoja3!$J$1:$K$25,2,FALSE)</f>
        <v>10</v>
      </c>
      <c r="K6628">
        <v>511685203.84500122</v>
      </c>
    </row>
    <row r="6629" spans="1:11" hidden="1" x14ac:dyDescent="0.25">
      <c r="A6629" t="s">
        <v>22</v>
      </c>
      <c r="B6629" t="s">
        <v>23</v>
      </c>
      <c r="C6629" t="s">
        <v>16</v>
      </c>
      <c r="D6629" t="s">
        <v>12</v>
      </c>
      <c r="E6629">
        <v>1999</v>
      </c>
      <c r="F6629">
        <v>0</v>
      </c>
      <c r="G6629" t="s">
        <v>23</v>
      </c>
      <c r="H6629" t="s">
        <v>17</v>
      </c>
      <c r="I6629" t="str">
        <f>VLOOKUP(H6629,Hoja3!$J$1:$K$25,2,FALSE)</f>
        <v>14</v>
      </c>
      <c r="K6629">
        <v>511685203.84500122</v>
      </c>
    </row>
    <row r="6630" spans="1:11" hidden="1" x14ac:dyDescent="0.25">
      <c r="A6630" t="s">
        <v>22</v>
      </c>
      <c r="B6630" t="s">
        <v>23</v>
      </c>
      <c r="C6630" t="s">
        <v>84</v>
      </c>
      <c r="D6630" t="s">
        <v>12</v>
      </c>
      <c r="E6630">
        <v>1999</v>
      </c>
      <c r="F6630">
        <v>10000</v>
      </c>
      <c r="G6630" t="s">
        <v>23</v>
      </c>
      <c r="H6630" t="s">
        <v>85</v>
      </c>
      <c r="I6630" t="str">
        <f>VLOOKUP(H6630,Hoja3!$J$1:$K$25,2,FALSE)</f>
        <v>15</v>
      </c>
      <c r="K6630">
        <v>511685203.84500122</v>
      </c>
    </row>
    <row r="6631" spans="1:11" hidden="1" x14ac:dyDescent="0.25">
      <c r="A6631" t="s">
        <v>22</v>
      </c>
      <c r="B6631" t="s">
        <v>23</v>
      </c>
      <c r="C6631" t="s">
        <v>18</v>
      </c>
      <c r="D6631" t="s">
        <v>12</v>
      </c>
      <c r="E6631">
        <v>1999</v>
      </c>
      <c r="F6631">
        <v>10000</v>
      </c>
      <c r="G6631" t="s">
        <v>23</v>
      </c>
      <c r="H6631" t="s">
        <v>19</v>
      </c>
      <c r="I6631" t="str">
        <f>VLOOKUP(H6631,Hoja3!$J$1:$K$25,2,FALSE)</f>
        <v>17</v>
      </c>
      <c r="K6631">
        <v>511685203.84500122</v>
      </c>
    </row>
    <row r="6632" spans="1:11" x14ac:dyDescent="0.25">
      <c r="A6632" t="s">
        <v>324</v>
      </c>
      <c r="B6632" t="s">
        <v>325</v>
      </c>
      <c r="C6632" t="s">
        <v>26</v>
      </c>
      <c r="D6632" t="s">
        <v>12</v>
      </c>
      <c r="E6632">
        <v>1999</v>
      </c>
      <c r="F6632">
        <v>1</v>
      </c>
      <c r="G6632" t="s">
        <v>325</v>
      </c>
      <c r="H6632" t="s">
        <v>27</v>
      </c>
      <c r="I6632" t="str">
        <f>VLOOKUP(H6632,Hoja3!$J$1:$K$25,2,FALSE)</f>
        <v>9</v>
      </c>
      <c r="J6632">
        <v>847426</v>
      </c>
      <c r="K6632">
        <v>14338500</v>
      </c>
    </row>
    <row r="6633" spans="1:11" hidden="1" x14ac:dyDescent="0.25">
      <c r="A6633" t="s">
        <v>324</v>
      </c>
      <c r="B6633" t="s">
        <v>325</v>
      </c>
      <c r="C6633" t="s">
        <v>14</v>
      </c>
      <c r="D6633" t="s">
        <v>12</v>
      </c>
      <c r="E6633">
        <v>1999</v>
      </c>
      <c r="F6633">
        <v>1</v>
      </c>
      <c r="G6633" t="s">
        <v>325</v>
      </c>
      <c r="H6633" t="s">
        <v>15</v>
      </c>
      <c r="I6633" t="str">
        <f>VLOOKUP(H6633,Hoja3!$J$1:$K$25,2,FALSE)</f>
        <v>10</v>
      </c>
      <c r="K6633">
        <v>14338500</v>
      </c>
    </row>
    <row r="6634" spans="1:11" hidden="1" x14ac:dyDescent="0.25">
      <c r="A6634" t="s">
        <v>324</v>
      </c>
      <c r="B6634" t="s">
        <v>325</v>
      </c>
      <c r="C6634" t="s">
        <v>28</v>
      </c>
      <c r="D6634" t="s">
        <v>12</v>
      </c>
      <c r="E6634">
        <v>1999</v>
      </c>
      <c r="F6634">
        <v>0</v>
      </c>
      <c r="G6634" t="s">
        <v>325</v>
      </c>
      <c r="H6634" t="s">
        <v>29</v>
      </c>
      <c r="I6634" t="str">
        <f>VLOOKUP(H6634,Hoja3!$J$1:$K$25,2,FALSE)</f>
        <v>16</v>
      </c>
      <c r="K6634">
        <v>14338500</v>
      </c>
    </row>
    <row r="6635" spans="1:11" hidden="1" x14ac:dyDescent="0.25">
      <c r="A6635" t="s">
        <v>324</v>
      </c>
      <c r="B6635" t="s">
        <v>325</v>
      </c>
      <c r="C6635" t="s">
        <v>18</v>
      </c>
      <c r="D6635" t="s">
        <v>12</v>
      </c>
      <c r="E6635">
        <v>1999</v>
      </c>
      <c r="F6635">
        <v>0</v>
      </c>
      <c r="G6635" t="s">
        <v>325</v>
      </c>
      <c r="H6635" t="s">
        <v>19</v>
      </c>
      <c r="I6635" t="str">
        <f>VLOOKUP(H6635,Hoja3!$J$1:$K$25,2,FALSE)</f>
        <v>17</v>
      </c>
      <c r="K6635">
        <v>14338500</v>
      </c>
    </row>
    <row r="6636" spans="1:11" hidden="1" x14ac:dyDescent="0.25">
      <c r="A6636" t="s">
        <v>24</v>
      </c>
      <c r="B6636" t="s">
        <v>25</v>
      </c>
      <c r="C6636" t="s">
        <v>11</v>
      </c>
      <c r="D6636" t="s">
        <v>12</v>
      </c>
      <c r="E6636">
        <v>1999</v>
      </c>
      <c r="F6636">
        <v>5</v>
      </c>
      <c r="G6636" t="s">
        <v>25</v>
      </c>
      <c r="H6636" t="s">
        <v>13</v>
      </c>
      <c r="I6636" t="str">
        <f>VLOOKUP(H6636,Hoja3!$J$1:$K$25,2,FALSE)</f>
        <v>7</v>
      </c>
      <c r="J6636" t="s">
        <v>681</v>
      </c>
      <c r="K6636">
        <v>437415331.04099435</v>
      </c>
    </row>
    <row r="6637" spans="1:11" hidden="1" x14ac:dyDescent="0.25">
      <c r="A6637" t="s">
        <v>24</v>
      </c>
      <c r="B6637" t="s">
        <v>25</v>
      </c>
      <c r="C6637" t="s">
        <v>26</v>
      </c>
      <c r="D6637" t="s">
        <v>12</v>
      </c>
      <c r="E6637">
        <v>1999</v>
      </c>
      <c r="F6637">
        <v>6</v>
      </c>
      <c r="G6637" t="s">
        <v>25</v>
      </c>
      <c r="H6637" t="s">
        <v>27</v>
      </c>
      <c r="I6637" t="str">
        <f>VLOOKUP(H6637,Hoja3!$J$1:$K$25,2,FALSE)</f>
        <v>9</v>
      </c>
      <c r="J6637" t="s">
        <v>681</v>
      </c>
      <c r="K6637">
        <v>437415331.04099435</v>
      </c>
    </row>
    <row r="6638" spans="1:11" hidden="1" x14ac:dyDescent="0.25">
      <c r="A6638" t="s">
        <v>24</v>
      </c>
      <c r="B6638" t="s">
        <v>25</v>
      </c>
      <c r="C6638" t="s">
        <v>14</v>
      </c>
      <c r="D6638" t="s">
        <v>12</v>
      </c>
      <c r="E6638">
        <v>1999</v>
      </c>
      <c r="F6638">
        <v>11</v>
      </c>
      <c r="G6638" t="s">
        <v>25</v>
      </c>
      <c r="H6638" t="s">
        <v>15</v>
      </c>
      <c r="I6638" t="str">
        <f>VLOOKUP(H6638,Hoja3!$J$1:$K$25,2,FALSE)</f>
        <v>10</v>
      </c>
      <c r="K6638">
        <v>437415331.04099435</v>
      </c>
    </row>
    <row r="6639" spans="1:11" hidden="1" x14ac:dyDescent="0.25">
      <c r="A6639" t="s">
        <v>24</v>
      </c>
      <c r="B6639" t="s">
        <v>25</v>
      </c>
      <c r="C6639" t="s">
        <v>16</v>
      </c>
      <c r="D6639" t="s">
        <v>12</v>
      </c>
      <c r="E6639">
        <v>1999</v>
      </c>
      <c r="F6639">
        <v>495420</v>
      </c>
      <c r="G6639" t="s">
        <v>25</v>
      </c>
      <c r="H6639" t="s">
        <v>17</v>
      </c>
      <c r="I6639" t="str">
        <f>VLOOKUP(H6639,Hoja3!$J$1:$K$25,2,FALSE)</f>
        <v>14</v>
      </c>
      <c r="K6639">
        <v>437415331.04099435</v>
      </c>
    </row>
    <row r="6640" spans="1:11" hidden="1" x14ac:dyDescent="0.25">
      <c r="A6640" t="s">
        <v>24</v>
      </c>
      <c r="B6640" t="s">
        <v>25</v>
      </c>
      <c r="C6640" t="s">
        <v>28</v>
      </c>
      <c r="D6640" t="s">
        <v>12</v>
      </c>
      <c r="E6640">
        <v>1999</v>
      </c>
      <c r="F6640">
        <v>101510</v>
      </c>
      <c r="G6640" t="s">
        <v>25</v>
      </c>
      <c r="H6640" t="s">
        <v>29</v>
      </c>
      <c r="I6640" t="str">
        <f>VLOOKUP(H6640,Hoja3!$J$1:$K$25,2,FALSE)</f>
        <v>16</v>
      </c>
      <c r="K6640">
        <v>437415331.04099435</v>
      </c>
    </row>
    <row r="6641" spans="1:11" hidden="1" x14ac:dyDescent="0.25">
      <c r="A6641" t="s">
        <v>24</v>
      </c>
      <c r="B6641" t="s">
        <v>25</v>
      </c>
      <c r="C6641" t="s">
        <v>18</v>
      </c>
      <c r="D6641" t="s">
        <v>12</v>
      </c>
      <c r="E6641">
        <v>1999</v>
      </c>
      <c r="F6641">
        <v>596930</v>
      </c>
      <c r="G6641" t="s">
        <v>25</v>
      </c>
      <c r="H6641" t="s">
        <v>19</v>
      </c>
      <c r="I6641" t="str">
        <f>VLOOKUP(H6641,Hoja3!$J$1:$K$25,2,FALSE)</f>
        <v>17</v>
      </c>
      <c r="K6641">
        <v>437415331.04099435</v>
      </c>
    </row>
    <row r="6642" spans="1:11" x14ac:dyDescent="0.25">
      <c r="A6642" t="s">
        <v>362</v>
      </c>
      <c r="B6642" t="s">
        <v>363</v>
      </c>
      <c r="C6642" t="s">
        <v>11</v>
      </c>
      <c r="D6642" t="s">
        <v>12</v>
      </c>
      <c r="E6642">
        <v>1999</v>
      </c>
      <c r="F6642">
        <v>1</v>
      </c>
      <c r="G6642" t="s">
        <v>363</v>
      </c>
      <c r="H6642" t="s">
        <v>13</v>
      </c>
      <c r="I6642" t="str">
        <f>VLOOKUP(H6642,Hoja3!$J$1:$K$25,2,FALSE)</f>
        <v>7</v>
      </c>
      <c r="J6642">
        <v>8248</v>
      </c>
      <c r="K6642">
        <v>71857382.745606601</v>
      </c>
    </row>
    <row r="6643" spans="1:11" hidden="1" x14ac:dyDescent="0.25">
      <c r="A6643" t="s">
        <v>362</v>
      </c>
      <c r="B6643" t="s">
        <v>363</v>
      </c>
      <c r="C6643" t="s">
        <v>14</v>
      </c>
      <c r="D6643" t="s">
        <v>12</v>
      </c>
      <c r="E6643">
        <v>1999</v>
      </c>
      <c r="F6643">
        <v>1</v>
      </c>
      <c r="G6643" t="s">
        <v>363</v>
      </c>
      <c r="H6643" t="s">
        <v>15</v>
      </c>
      <c r="I6643" t="str">
        <f>VLOOKUP(H6643,Hoja3!$J$1:$K$25,2,FALSE)</f>
        <v>10</v>
      </c>
      <c r="K6643">
        <v>71857382.745606601</v>
      </c>
    </row>
    <row r="6644" spans="1:11" hidden="1" x14ac:dyDescent="0.25">
      <c r="A6644" t="s">
        <v>362</v>
      </c>
      <c r="B6644" t="s">
        <v>363</v>
      </c>
      <c r="C6644" t="s">
        <v>16</v>
      </c>
      <c r="D6644" t="s">
        <v>12</v>
      </c>
      <c r="E6644">
        <v>1999</v>
      </c>
      <c r="F6644">
        <v>2000</v>
      </c>
      <c r="G6644" t="s">
        <v>363</v>
      </c>
      <c r="H6644" t="s">
        <v>17</v>
      </c>
      <c r="I6644" t="str">
        <f>VLOOKUP(H6644,Hoja3!$J$1:$K$25,2,FALSE)</f>
        <v>14</v>
      </c>
      <c r="K6644">
        <v>71857382.745606601</v>
      </c>
    </row>
    <row r="6645" spans="1:11" hidden="1" x14ac:dyDescent="0.25">
      <c r="A6645" t="s">
        <v>362</v>
      </c>
      <c r="B6645" t="s">
        <v>363</v>
      </c>
      <c r="C6645" t="s">
        <v>18</v>
      </c>
      <c r="D6645" t="s">
        <v>12</v>
      </c>
      <c r="E6645">
        <v>1999</v>
      </c>
      <c r="F6645">
        <v>2000</v>
      </c>
      <c r="G6645" t="s">
        <v>363</v>
      </c>
      <c r="H6645" t="s">
        <v>19</v>
      </c>
      <c r="I6645" t="str">
        <f>VLOOKUP(H6645,Hoja3!$J$1:$K$25,2,FALSE)</f>
        <v>17</v>
      </c>
      <c r="K6645">
        <v>71857382.745606601</v>
      </c>
    </row>
    <row r="6646" spans="1:11" x14ac:dyDescent="0.25">
      <c r="A6646" t="s">
        <v>276</v>
      </c>
      <c r="B6646" t="s">
        <v>277</v>
      </c>
      <c r="C6646" t="s">
        <v>26</v>
      </c>
      <c r="D6646" t="s">
        <v>12</v>
      </c>
      <c r="E6646">
        <v>1999</v>
      </c>
      <c r="F6646">
        <v>2</v>
      </c>
      <c r="G6646" t="s">
        <v>277</v>
      </c>
      <c r="H6646" t="s">
        <v>27</v>
      </c>
      <c r="I6646" t="str">
        <f>VLOOKUP(H6646,Hoja3!$J$1:$K$25,2,FALSE)</f>
        <v>9</v>
      </c>
      <c r="J6646">
        <v>915</v>
      </c>
      <c r="K6646">
        <v>644782756.68275642</v>
      </c>
    </row>
    <row r="6647" spans="1:11" hidden="1" x14ac:dyDescent="0.25">
      <c r="A6647" t="s">
        <v>276</v>
      </c>
      <c r="B6647" t="s">
        <v>277</v>
      </c>
      <c r="C6647" t="s">
        <v>14</v>
      </c>
      <c r="D6647" t="s">
        <v>12</v>
      </c>
      <c r="E6647">
        <v>1999</v>
      </c>
      <c r="F6647">
        <v>2</v>
      </c>
      <c r="G6647" t="s">
        <v>277</v>
      </c>
      <c r="H6647" t="s">
        <v>15</v>
      </c>
      <c r="I6647" t="str">
        <f>VLOOKUP(H6647,Hoja3!$J$1:$K$25,2,FALSE)</f>
        <v>10</v>
      </c>
      <c r="K6647">
        <v>644782756.68275642</v>
      </c>
    </row>
    <row r="6648" spans="1:11" hidden="1" x14ac:dyDescent="0.25">
      <c r="A6648" t="s">
        <v>276</v>
      </c>
      <c r="B6648" t="s">
        <v>277</v>
      </c>
      <c r="C6648" t="s">
        <v>28</v>
      </c>
      <c r="D6648" t="s">
        <v>12</v>
      </c>
      <c r="E6648">
        <v>1999</v>
      </c>
      <c r="F6648">
        <v>905</v>
      </c>
      <c r="G6648" t="s">
        <v>277</v>
      </c>
      <c r="H6648" t="s">
        <v>29</v>
      </c>
      <c r="I6648" t="str">
        <f>VLOOKUP(H6648,Hoja3!$J$1:$K$25,2,FALSE)</f>
        <v>16</v>
      </c>
      <c r="K6648">
        <v>644782756.68275642</v>
      </c>
    </row>
    <row r="6649" spans="1:11" hidden="1" x14ac:dyDescent="0.25">
      <c r="A6649" t="s">
        <v>276</v>
      </c>
      <c r="B6649" t="s">
        <v>277</v>
      </c>
      <c r="C6649" t="s">
        <v>18</v>
      </c>
      <c r="D6649" t="s">
        <v>12</v>
      </c>
      <c r="E6649">
        <v>1999</v>
      </c>
      <c r="F6649">
        <v>905</v>
      </c>
      <c r="G6649" t="s">
        <v>277</v>
      </c>
      <c r="H6649" t="s">
        <v>19</v>
      </c>
      <c r="I6649" t="str">
        <f>VLOOKUP(H6649,Hoja3!$J$1:$K$25,2,FALSE)</f>
        <v>17</v>
      </c>
      <c r="K6649">
        <v>644782756.68275642</v>
      </c>
    </row>
    <row r="6650" spans="1:11" x14ac:dyDescent="0.25">
      <c r="A6650" t="s">
        <v>186</v>
      </c>
      <c r="B6650" t="s">
        <v>187</v>
      </c>
      <c r="C6650" t="s">
        <v>11</v>
      </c>
      <c r="D6650" t="s">
        <v>12</v>
      </c>
      <c r="E6650">
        <v>1999</v>
      </c>
      <c r="F6650">
        <v>1</v>
      </c>
      <c r="G6650" t="s">
        <v>187</v>
      </c>
      <c r="H6650" t="s">
        <v>13</v>
      </c>
      <c r="I6650" t="str">
        <f>VLOOKUP(H6650,Hoja3!$J$1:$K$25,2,FALSE)</f>
        <v>7</v>
      </c>
      <c r="J6650">
        <v>405</v>
      </c>
      <c r="K6650">
        <v>19676049.075701091</v>
      </c>
    </row>
    <row r="6651" spans="1:11" hidden="1" x14ac:dyDescent="0.25">
      <c r="A6651" t="s">
        <v>186</v>
      </c>
      <c r="B6651" t="s">
        <v>187</v>
      </c>
      <c r="C6651" t="s">
        <v>14</v>
      </c>
      <c r="D6651" t="s">
        <v>12</v>
      </c>
      <c r="E6651">
        <v>1999</v>
      </c>
      <c r="F6651">
        <v>1</v>
      </c>
      <c r="G6651" t="s">
        <v>187</v>
      </c>
      <c r="H6651" t="s">
        <v>15</v>
      </c>
      <c r="I6651" t="str">
        <f>VLOOKUP(H6651,Hoja3!$J$1:$K$25,2,FALSE)</f>
        <v>10</v>
      </c>
      <c r="K6651">
        <v>19676049.075701091</v>
      </c>
    </row>
    <row r="6652" spans="1:11" hidden="1" x14ac:dyDescent="0.25">
      <c r="A6652" t="s">
        <v>186</v>
      </c>
      <c r="B6652" t="s">
        <v>187</v>
      </c>
      <c r="C6652" t="s">
        <v>16</v>
      </c>
      <c r="D6652" t="s">
        <v>12</v>
      </c>
      <c r="E6652">
        <v>1999</v>
      </c>
      <c r="F6652">
        <v>57469</v>
      </c>
      <c r="G6652" t="s">
        <v>187</v>
      </c>
      <c r="H6652" t="s">
        <v>17</v>
      </c>
      <c r="I6652" t="str">
        <f>VLOOKUP(H6652,Hoja3!$J$1:$K$25,2,FALSE)</f>
        <v>14</v>
      </c>
      <c r="K6652">
        <v>19676049.075701091</v>
      </c>
    </row>
    <row r="6653" spans="1:11" hidden="1" x14ac:dyDescent="0.25">
      <c r="A6653" t="s">
        <v>186</v>
      </c>
      <c r="B6653" t="s">
        <v>187</v>
      </c>
      <c r="C6653" t="s">
        <v>18</v>
      </c>
      <c r="D6653" t="s">
        <v>12</v>
      </c>
      <c r="E6653">
        <v>1999</v>
      </c>
      <c r="F6653">
        <v>57469</v>
      </c>
      <c r="G6653" t="s">
        <v>187</v>
      </c>
      <c r="H6653" t="s">
        <v>19</v>
      </c>
      <c r="I6653" t="str">
        <f>VLOOKUP(H6653,Hoja3!$J$1:$K$25,2,FALSE)</f>
        <v>17</v>
      </c>
      <c r="K6653">
        <v>19676049.075701091</v>
      </c>
    </row>
    <row r="6654" spans="1:11" hidden="1" x14ac:dyDescent="0.25">
      <c r="A6654" t="s">
        <v>374</v>
      </c>
      <c r="B6654" t="s">
        <v>375</v>
      </c>
      <c r="C6654" t="s">
        <v>14</v>
      </c>
      <c r="D6654" t="s">
        <v>12</v>
      </c>
      <c r="E6654">
        <v>1999</v>
      </c>
      <c r="F6654">
        <v>1</v>
      </c>
      <c r="G6654" t="s">
        <v>375</v>
      </c>
      <c r="H6654" t="s">
        <v>15</v>
      </c>
      <c r="I6654" t="str">
        <f>VLOOKUP(H6654,Hoja3!$J$1:$K$25,2,FALSE)</f>
        <v>10</v>
      </c>
      <c r="K6654">
        <v>0</v>
      </c>
    </row>
    <row r="6655" spans="1:11" x14ac:dyDescent="0.25">
      <c r="A6655" t="s">
        <v>374</v>
      </c>
      <c r="B6655" t="s">
        <v>375</v>
      </c>
      <c r="C6655" t="s">
        <v>44</v>
      </c>
      <c r="D6655" t="s">
        <v>12</v>
      </c>
      <c r="E6655">
        <v>1999</v>
      </c>
      <c r="F6655">
        <v>1</v>
      </c>
      <c r="G6655" t="s">
        <v>375</v>
      </c>
      <c r="H6655" t="s">
        <v>45</v>
      </c>
      <c r="I6655" t="str">
        <f>VLOOKUP(H6655,Hoja3!$J$1:$K$25,2,FALSE)</f>
        <v>11</v>
      </c>
      <c r="J6655">
        <v>6591</v>
      </c>
      <c r="K6655">
        <v>0</v>
      </c>
    </row>
    <row r="6656" spans="1:11" hidden="1" x14ac:dyDescent="0.25">
      <c r="A6656" t="s">
        <v>374</v>
      </c>
      <c r="B6656" t="s">
        <v>375</v>
      </c>
      <c r="C6656" t="s">
        <v>18</v>
      </c>
      <c r="D6656" t="s">
        <v>12</v>
      </c>
      <c r="E6656">
        <v>1999</v>
      </c>
      <c r="F6656">
        <v>0</v>
      </c>
      <c r="G6656" t="s">
        <v>375</v>
      </c>
      <c r="H6656" t="s">
        <v>19</v>
      </c>
      <c r="I6656" t="str">
        <f>VLOOKUP(H6656,Hoja3!$J$1:$K$25,2,FALSE)</f>
        <v>17</v>
      </c>
      <c r="K6656">
        <v>0</v>
      </c>
    </row>
    <row r="6657" spans="1:11" hidden="1" x14ac:dyDescent="0.25">
      <c r="A6657" t="s">
        <v>374</v>
      </c>
      <c r="B6657" t="s">
        <v>375</v>
      </c>
      <c r="C6657" t="s">
        <v>46</v>
      </c>
      <c r="D6657" t="s">
        <v>12</v>
      </c>
      <c r="E6657">
        <v>1999</v>
      </c>
      <c r="F6657">
        <v>0</v>
      </c>
      <c r="G6657" t="s">
        <v>375</v>
      </c>
      <c r="H6657" t="s">
        <v>47</v>
      </c>
      <c r="I6657" t="str">
        <f>VLOOKUP(H6657,Hoja3!$J$1:$K$25,2,FALSE)</f>
        <v>18</v>
      </c>
      <c r="K6657">
        <v>0</v>
      </c>
    </row>
    <row r="6658" spans="1:11" hidden="1" x14ac:dyDescent="0.25">
      <c r="A6658" t="s">
        <v>32</v>
      </c>
      <c r="B6658" t="s">
        <v>33</v>
      </c>
      <c r="C6658" t="s">
        <v>11</v>
      </c>
      <c r="D6658" t="s">
        <v>12</v>
      </c>
      <c r="E6658">
        <v>1999</v>
      </c>
      <c r="F6658">
        <v>1</v>
      </c>
      <c r="G6658" t="s">
        <v>33</v>
      </c>
      <c r="H6658" t="s">
        <v>13</v>
      </c>
      <c r="I6658" t="str">
        <f>VLOOKUP(H6658,Hoja3!$J$1:$K$25,2,FALSE)</f>
        <v>7</v>
      </c>
      <c r="J6658" t="s">
        <v>681</v>
      </c>
      <c r="K6658">
        <v>45135398.008816637</v>
      </c>
    </row>
    <row r="6659" spans="1:11" hidden="1" x14ac:dyDescent="0.25">
      <c r="A6659" t="s">
        <v>32</v>
      </c>
      <c r="B6659" t="s">
        <v>33</v>
      </c>
      <c r="C6659" t="s">
        <v>14</v>
      </c>
      <c r="D6659" t="s">
        <v>12</v>
      </c>
      <c r="E6659">
        <v>1999</v>
      </c>
      <c r="F6659">
        <v>2</v>
      </c>
      <c r="G6659" t="s">
        <v>33</v>
      </c>
      <c r="H6659" t="s">
        <v>15</v>
      </c>
      <c r="I6659" t="str">
        <f>VLOOKUP(H6659,Hoja3!$J$1:$K$25,2,FALSE)</f>
        <v>10</v>
      </c>
      <c r="K6659">
        <v>45135398.008816637</v>
      </c>
    </row>
    <row r="6660" spans="1:11" hidden="1" x14ac:dyDescent="0.25">
      <c r="A6660" t="s">
        <v>32</v>
      </c>
      <c r="B6660" t="s">
        <v>33</v>
      </c>
      <c r="C6660" t="s">
        <v>44</v>
      </c>
      <c r="D6660" t="s">
        <v>12</v>
      </c>
      <c r="E6660">
        <v>1999</v>
      </c>
      <c r="F6660">
        <v>1</v>
      </c>
      <c r="G6660" t="s">
        <v>33</v>
      </c>
      <c r="H6660" t="s">
        <v>45</v>
      </c>
      <c r="I6660" t="str">
        <f>VLOOKUP(H6660,Hoja3!$J$1:$K$25,2,FALSE)</f>
        <v>11</v>
      </c>
      <c r="J6660" t="s">
        <v>681</v>
      </c>
      <c r="K6660">
        <v>45135398.008816637</v>
      </c>
    </row>
    <row r="6661" spans="1:11" hidden="1" x14ac:dyDescent="0.25">
      <c r="A6661" t="s">
        <v>32</v>
      </c>
      <c r="B6661" t="s">
        <v>33</v>
      </c>
      <c r="C6661" t="s">
        <v>16</v>
      </c>
      <c r="D6661" t="s">
        <v>12</v>
      </c>
      <c r="E6661">
        <v>1999</v>
      </c>
      <c r="F6661">
        <v>1600</v>
      </c>
      <c r="G6661" t="s">
        <v>33</v>
      </c>
      <c r="H6661" t="s">
        <v>17</v>
      </c>
      <c r="I6661" t="str">
        <f>VLOOKUP(H6661,Hoja3!$J$1:$K$25,2,FALSE)</f>
        <v>14</v>
      </c>
      <c r="K6661">
        <v>45135398.008816637</v>
      </c>
    </row>
    <row r="6662" spans="1:11" hidden="1" x14ac:dyDescent="0.25">
      <c r="A6662" t="s">
        <v>32</v>
      </c>
      <c r="B6662" t="s">
        <v>33</v>
      </c>
      <c r="C6662" t="s">
        <v>18</v>
      </c>
      <c r="D6662" t="s">
        <v>12</v>
      </c>
      <c r="E6662">
        <v>1999</v>
      </c>
      <c r="F6662">
        <v>7900</v>
      </c>
      <c r="G6662" t="s">
        <v>33</v>
      </c>
      <c r="H6662" t="s">
        <v>19</v>
      </c>
      <c r="I6662" t="str">
        <f>VLOOKUP(H6662,Hoja3!$J$1:$K$25,2,FALSE)</f>
        <v>17</v>
      </c>
      <c r="K6662">
        <v>45135398.008816637</v>
      </c>
    </row>
    <row r="6663" spans="1:11" hidden="1" x14ac:dyDescent="0.25">
      <c r="A6663" t="s">
        <v>32</v>
      </c>
      <c r="B6663" t="s">
        <v>33</v>
      </c>
      <c r="C6663" t="s">
        <v>46</v>
      </c>
      <c r="D6663" t="s">
        <v>12</v>
      </c>
      <c r="E6663">
        <v>1999</v>
      </c>
      <c r="F6663">
        <v>6300</v>
      </c>
      <c r="G6663" t="s">
        <v>33</v>
      </c>
      <c r="H6663" t="s">
        <v>47</v>
      </c>
      <c r="I6663" t="str">
        <f>VLOOKUP(H6663,Hoja3!$J$1:$K$25,2,FALSE)</f>
        <v>18</v>
      </c>
      <c r="K6663">
        <v>45135398.008816637</v>
      </c>
    </row>
    <row r="6664" spans="1:11" hidden="1" x14ac:dyDescent="0.25">
      <c r="A6664" t="s">
        <v>406</v>
      </c>
      <c r="B6664" t="s">
        <v>407</v>
      </c>
      <c r="C6664" t="s">
        <v>26</v>
      </c>
      <c r="D6664" t="s">
        <v>12</v>
      </c>
      <c r="E6664">
        <v>1999</v>
      </c>
      <c r="F6664">
        <v>1</v>
      </c>
      <c r="G6664" t="s">
        <v>407</v>
      </c>
      <c r="H6664" t="s">
        <v>27</v>
      </c>
      <c r="I6664" t="str">
        <f>VLOOKUP(H6664,Hoja3!$J$1:$K$25,2,FALSE)</f>
        <v>9</v>
      </c>
      <c r="J6664" t="s">
        <v>681</v>
      </c>
      <c r="K6664">
        <v>27514782.476040557</v>
      </c>
    </row>
    <row r="6665" spans="1:11" hidden="1" x14ac:dyDescent="0.25">
      <c r="A6665" t="s">
        <v>406</v>
      </c>
      <c r="B6665" t="s">
        <v>407</v>
      </c>
      <c r="C6665" t="s">
        <v>14</v>
      </c>
      <c r="D6665" t="s">
        <v>12</v>
      </c>
      <c r="E6665">
        <v>1999</v>
      </c>
      <c r="F6665">
        <v>1</v>
      </c>
      <c r="G6665" t="s">
        <v>407</v>
      </c>
      <c r="H6665" t="s">
        <v>15</v>
      </c>
      <c r="I6665" t="str">
        <f>VLOOKUP(H6665,Hoja3!$J$1:$K$25,2,FALSE)</f>
        <v>10</v>
      </c>
      <c r="K6665">
        <v>27514782.476040557</v>
      </c>
    </row>
    <row r="6666" spans="1:11" hidden="1" x14ac:dyDescent="0.25">
      <c r="A6666" t="s">
        <v>406</v>
      </c>
      <c r="B6666" t="s">
        <v>407</v>
      </c>
      <c r="C6666" t="s">
        <v>28</v>
      </c>
      <c r="D6666" t="s">
        <v>12</v>
      </c>
      <c r="E6666">
        <v>1999</v>
      </c>
      <c r="F6666">
        <v>1090</v>
      </c>
      <c r="G6666" t="s">
        <v>407</v>
      </c>
      <c r="H6666" t="s">
        <v>29</v>
      </c>
      <c r="I6666" t="str">
        <f>VLOOKUP(H6666,Hoja3!$J$1:$K$25,2,FALSE)</f>
        <v>16</v>
      </c>
      <c r="K6666">
        <v>27514782.476040557</v>
      </c>
    </row>
    <row r="6667" spans="1:11" hidden="1" x14ac:dyDescent="0.25">
      <c r="A6667" t="s">
        <v>406</v>
      </c>
      <c r="B6667" t="s">
        <v>407</v>
      </c>
      <c r="C6667" t="s">
        <v>18</v>
      </c>
      <c r="D6667" t="s">
        <v>12</v>
      </c>
      <c r="E6667">
        <v>1999</v>
      </c>
      <c r="F6667">
        <v>1090</v>
      </c>
      <c r="G6667" t="s">
        <v>407</v>
      </c>
      <c r="H6667" t="s">
        <v>19</v>
      </c>
      <c r="I6667" t="str">
        <f>VLOOKUP(H6667,Hoja3!$J$1:$K$25,2,FALSE)</f>
        <v>17</v>
      </c>
      <c r="K6667">
        <v>27514782.476040557</v>
      </c>
    </row>
    <row r="6668" spans="1:11" hidden="1" x14ac:dyDescent="0.25">
      <c r="A6668" t="s">
        <v>34</v>
      </c>
      <c r="B6668" t="s">
        <v>35</v>
      </c>
      <c r="C6668" t="s">
        <v>11</v>
      </c>
      <c r="D6668" t="s">
        <v>12</v>
      </c>
      <c r="E6668">
        <v>1999</v>
      </c>
      <c r="F6668">
        <v>1</v>
      </c>
      <c r="G6668" t="s">
        <v>35</v>
      </c>
      <c r="H6668" t="s">
        <v>13</v>
      </c>
      <c r="I6668" t="str">
        <f>VLOOKUP(H6668,Hoja3!$J$1:$K$25,2,FALSE)</f>
        <v>7</v>
      </c>
      <c r="J6668" t="s">
        <v>681</v>
      </c>
      <c r="K6668">
        <v>2173665655.9372735</v>
      </c>
    </row>
    <row r="6669" spans="1:11" hidden="1" x14ac:dyDescent="0.25">
      <c r="A6669" t="s">
        <v>34</v>
      </c>
      <c r="B6669" t="s">
        <v>35</v>
      </c>
      <c r="C6669" t="s">
        <v>80</v>
      </c>
      <c r="D6669" t="s">
        <v>12</v>
      </c>
      <c r="E6669">
        <v>1999</v>
      </c>
      <c r="F6669">
        <v>1</v>
      </c>
      <c r="G6669" t="s">
        <v>35</v>
      </c>
      <c r="H6669" t="s">
        <v>81</v>
      </c>
      <c r="I6669" t="str">
        <f>VLOOKUP(H6669,Hoja3!$J$1:$K$25,2,FALSE)</f>
        <v>8</v>
      </c>
      <c r="J6669" t="s">
        <v>681</v>
      </c>
      <c r="K6669">
        <v>2173665655.9372735</v>
      </c>
    </row>
    <row r="6670" spans="1:11" hidden="1" x14ac:dyDescent="0.25">
      <c r="A6670" t="s">
        <v>34</v>
      </c>
      <c r="B6670" t="s">
        <v>35</v>
      </c>
      <c r="C6670" t="s">
        <v>14</v>
      </c>
      <c r="D6670" t="s">
        <v>12</v>
      </c>
      <c r="E6670">
        <v>1999</v>
      </c>
      <c r="F6670">
        <v>3</v>
      </c>
      <c r="G6670" t="s">
        <v>35</v>
      </c>
      <c r="H6670" t="s">
        <v>15</v>
      </c>
      <c r="I6670" t="str">
        <f>VLOOKUP(H6670,Hoja3!$J$1:$K$25,2,FALSE)</f>
        <v>10</v>
      </c>
      <c r="K6670">
        <v>2173665655.9372735</v>
      </c>
    </row>
    <row r="6671" spans="1:11" hidden="1" x14ac:dyDescent="0.25">
      <c r="A6671" t="s">
        <v>34</v>
      </c>
      <c r="B6671" t="s">
        <v>35</v>
      </c>
      <c r="C6671" t="s">
        <v>44</v>
      </c>
      <c r="D6671" t="s">
        <v>12</v>
      </c>
      <c r="E6671">
        <v>1999</v>
      </c>
      <c r="F6671">
        <v>1</v>
      </c>
      <c r="G6671" t="s">
        <v>35</v>
      </c>
      <c r="H6671" t="s">
        <v>45</v>
      </c>
      <c r="I6671" t="str">
        <f>VLOOKUP(H6671,Hoja3!$J$1:$K$25,2,FALSE)</f>
        <v>11</v>
      </c>
      <c r="J6671" t="s">
        <v>681</v>
      </c>
      <c r="K6671">
        <v>2173665655.9372735</v>
      </c>
    </row>
    <row r="6672" spans="1:11" hidden="1" x14ac:dyDescent="0.25">
      <c r="A6672" t="s">
        <v>34</v>
      </c>
      <c r="B6672" t="s">
        <v>35</v>
      </c>
      <c r="C6672" t="s">
        <v>16</v>
      </c>
      <c r="D6672" t="s">
        <v>12</v>
      </c>
      <c r="E6672">
        <v>1999</v>
      </c>
      <c r="F6672">
        <v>0</v>
      </c>
      <c r="G6672" t="s">
        <v>35</v>
      </c>
      <c r="H6672" t="s">
        <v>17</v>
      </c>
      <c r="I6672" t="str">
        <f>VLOOKUP(H6672,Hoja3!$J$1:$K$25,2,FALSE)</f>
        <v>14</v>
      </c>
      <c r="K6672">
        <v>2173665655.9372735</v>
      </c>
    </row>
    <row r="6673" spans="1:11" hidden="1" x14ac:dyDescent="0.25">
      <c r="A6673" t="s">
        <v>34</v>
      </c>
      <c r="B6673" t="s">
        <v>35</v>
      </c>
      <c r="C6673" t="s">
        <v>84</v>
      </c>
      <c r="D6673" t="s">
        <v>12</v>
      </c>
      <c r="E6673">
        <v>1999</v>
      </c>
      <c r="F6673">
        <v>9</v>
      </c>
      <c r="G6673" t="s">
        <v>35</v>
      </c>
      <c r="H6673" t="s">
        <v>85</v>
      </c>
      <c r="I6673" t="str">
        <f>VLOOKUP(H6673,Hoja3!$J$1:$K$25,2,FALSE)</f>
        <v>15</v>
      </c>
      <c r="K6673">
        <v>2173665655.9372735</v>
      </c>
    </row>
    <row r="6674" spans="1:11" hidden="1" x14ac:dyDescent="0.25">
      <c r="A6674" t="s">
        <v>34</v>
      </c>
      <c r="B6674" t="s">
        <v>35</v>
      </c>
      <c r="C6674" t="s">
        <v>18</v>
      </c>
      <c r="D6674" t="s">
        <v>12</v>
      </c>
      <c r="E6674">
        <v>1999</v>
      </c>
      <c r="F6674">
        <v>9</v>
      </c>
      <c r="G6674" t="s">
        <v>35</v>
      </c>
      <c r="H6674" t="s">
        <v>19</v>
      </c>
      <c r="I6674" t="str">
        <f>VLOOKUP(H6674,Hoja3!$J$1:$K$25,2,FALSE)</f>
        <v>17</v>
      </c>
      <c r="K6674">
        <v>2173665655.9372735</v>
      </c>
    </row>
    <row r="6675" spans="1:11" hidden="1" x14ac:dyDescent="0.25">
      <c r="A6675" t="s">
        <v>34</v>
      </c>
      <c r="B6675" t="s">
        <v>35</v>
      </c>
      <c r="C6675" t="s">
        <v>46</v>
      </c>
      <c r="D6675" t="s">
        <v>12</v>
      </c>
      <c r="E6675">
        <v>1999</v>
      </c>
      <c r="F6675">
        <v>0</v>
      </c>
      <c r="G6675" t="s">
        <v>35</v>
      </c>
      <c r="H6675" t="s">
        <v>47</v>
      </c>
      <c r="I6675" t="str">
        <f>VLOOKUP(H6675,Hoja3!$J$1:$K$25,2,FALSE)</f>
        <v>18</v>
      </c>
      <c r="K6675">
        <v>2173665655.9372735</v>
      </c>
    </row>
    <row r="6676" spans="1:11" hidden="1" x14ac:dyDescent="0.25">
      <c r="A6676" t="s">
        <v>146</v>
      </c>
      <c r="B6676" t="s">
        <v>147</v>
      </c>
      <c r="C6676" t="s">
        <v>26</v>
      </c>
      <c r="D6676" t="s">
        <v>12</v>
      </c>
      <c r="E6676">
        <v>1999</v>
      </c>
      <c r="F6676">
        <v>1</v>
      </c>
      <c r="G6676" t="s">
        <v>147</v>
      </c>
      <c r="H6676" t="s">
        <v>27</v>
      </c>
      <c r="I6676" t="str">
        <f>VLOOKUP(H6676,Hoja3!$J$1:$K$25,2,FALSE)</f>
        <v>9</v>
      </c>
      <c r="J6676" t="s">
        <v>681</v>
      </c>
      <c r="K6676">
        <v>102407653.0206062</v>
      </c>
    </row>
    <row r="6677" spans="1:11" hidden="1" x14ac:dyDescent="0.25">
      <c r="A6677" t="s">
        <v>146</v>
      </c>
      <c r="B6677" t="s">
        <v>147</v>
      </c>
      <c r="C6677" t="s">
        <v>14</v>
      </c>
      <c r="D6677" t="s">
        <v>12</v>
      </c>
      <c r="E6677">
        <v>1999</v>
      </c>
      <c r="F6677">
        <v>1</v>
      </c>
      <c r="G6677" t="s">
        <v>147</v>
      </c>
      <c r="H6677" t="s">
        <v>15</v>
      </c>
      <c r="I6677" t="str">
        <f>VLOOKUP(H6677,Hoja3!$J$1:$K$25,2,FALSE)</f>
        <v>10</v>
      </c>
      <c r="K6677">
        <v>102407653.0206062</v>
      </c>
    </row>
    <row r="6678" spans="1:11" hidden="1" x14ac:dyDescent="0.25">
      <c r="A6678" t="s">
        <v>146</v>
      </c>
      <c r="B6678" t="s">
        <v>147</v>
      </c>
      <c r="C6678" t="s">
        <v>28</v>
      </c>
      <c r="D6678" t="s">
        <v>12</v>
      </c>
      <c r="E6678">
        <v>1999</v>
      </c>
      <c r="F6678">
        <v>850</v>
      </c>
      <c r="G6678" t="s">
        <v>147</v>
      </c>
      <c r="H6678" t="s">
        <v>29</v>
      </c>
      <c r="I6678" t="str">
        <f>VLOOKUP(H6678,Hoja3!$J$1:$K$25,2,FALSE)</f>
        <v>16</v>
      </c>
      <c r="K6678">
        <v>102407653.0206062</v>
      </c>
    </row>
    <row r="6679" spans="1:11" hidden="1" x14ac:dyDescent="0.25">
      <c r="A6679" t="s">
        <v>146</v>
      </c>
      <c r="B6679" t="s">
        <v>147</v>
      </c>
      <c r="C6679" t="s">
        <v>18</v>
      </c>
      <c r="D6679" t="s">
        <v>12</v>
      </c>
      <c r="E6679">
        <v>1999</v>
      </c>
      <c r="F6679">
        <v>850</v>
      </c>
      <c r="G6679" t="s">
        <v>147</v>
      </c>
      <c r="H6679" t="s">
        <v>19</v>
      </c>
      <c r="I6679" t="str">
        <f>VLOOKUP(H6679,Hoja3!$J$1:$K$25,2,FALSE)</f>
        <v>17</v>
      </c>
      <c r="K6679">
        <v>102407653.0206062</v>
      </c>
    </row>
    <row r="6680" spans="1:11" hidden="1" x14ac:dyDescent="0.25">
      <c r="A6680" t="s">
        <v>36</v>
      </c>
      <c r="B6680" t="s">
        <v>37</v>
      </c>
      <c r="C6680" t="s">
        <v>11</v>
      </c>
      <c r="D6680" t="s">
        <v>12</v>
      </c>
      <c r="E6680">
        <v>1999</v>
      </c>
      <c r="F6680">
        <v>1</v>
      </c>
      <c r="G6680" t="s">
        <v>37</v>
      </c>
      <c r="H6680" t="s">
        <v>13</v>
      </c>
      <c r="I6680" t="str">
        <f>VLOOKUP(H6680,Hoja3!$J$1:$K$25,2,FALSE)</f>
        <v>7</v>
      </c>
      <c r="J6680" t="s">
        <v>681</v>
      </c>
      <c r="K6680">
        <v>20324617.844526537</v>
      </c>
    </row>
    <row r="6681" spans="1:11" hidden="1" x14ac:dyDescent="0.25">
      <c r="A6681" t="s">
        <v>36</v>
      </c>
      <c r="B6681" t="s">
        <v>37</v>
      </c>
      <c r="C6681" t="s">
        <v>14</v>
      </c>
      <c r="D6681" t="s">
        <v>12</v>
      </c>
      <c r="E6681">
        <v>1999</v>
      </c>
      <c r="F6681">
        <v>1</v>
      </c>
      <c r="G6681" t="s">
        <v>37</v>
      </c>
      <c r="H6681" t="s">
        <v>15</v>
      </c>
      <c r="I6681" t="str">
        <f>VLOOKUP(H6681,Hoja3!$J$1:$K$25,2,FALSE)</f>
        <v>10</v>
      </c>
      <c r="K6681">
        <v>20324617.844526537</v>
      </c>
    </row>
    <row r="6682" spans="1:11" hidden="1" x14ac:dyDescent="0.25">
      <c r="A6682" t="s">
        <v>36</v>
      </c>
      <c r="B6682" t="s">
        <v>37</v>
      </c>
      <c r="C6682" t="s">
        <v>16</v>
      </c>
      <c r="D6682" t="s">
        <v>12</v>
      </c>
      <c r="E6682">
        <v>1999</v>
      </c>
      <c r="F6682">
        <v>1560</v>
      </c>
      <c r="G6682" t="s">
        <v>37</v>
      </c>
      <c r="H6682" t="s">
        <v>17</v>
      </c>
      <c r="I6682" t="str">
        <f>VLOOKUP(H6682,Hoja3!$J$1:$K$25,2,FALSE)</f>
        <v>14</v>
      </c>
      <c r="K6682">
        <v>20324617.844526537</v>
      </c>
    </row>
    <row r="6683" spans="1:11" hidden="1" x14ac:dyDescent="0.25">
      <c r="A6683" t="s">
        <v>36</v>
      </c>
      <c r="B6683" t="s">
        <v>37</v>
      </c>
      <c r="C6683" t="s">
        <v>18</v>
      </c>
      <c r="D6683" t="s">
        <v>12</v>
      </c>
      <c r="E6683">
        <v>1999</v>
      </c>
      <c r="F6683">
        <v>1560</v>
      </c>
      <c r="G6683" t="s">
        <v>37</v>
      </c>
      <c r="H6683" t="s">
        <v>19</v>
      </c>
      <c r="I6683" t="str">
        <f>VLOOKUP(H6683,Hoja3!$J$1:$K$25,2,FALSE)</f>
        <v>17</v>
      </c>
      <c r="K6683">
        <v>20324617.844526537</v>
      </c>
    </row>
    <row r="6684" spans="1:11" hidden="1" x14ac:dyDescent="0.25">
      <c r="A6684" t="s">
        <v>334</v>
      </c>
      <c r="B6684" t="s">
        <v>335</v>
      </c>
      <c r="C6684" t="s">
        <v>38</v>
      </c>
      <c r="D6684" t="s">
        <v>12</v>
      </c>
      <c r="E6684">
        <v>1999</v>
      </c>
      <c r="F6684">
        <v>1</v>
      </c>
      <c r="G6684" t="s">
        <v>335</v>
      </c>
      <c r="H6684" t="s">
        <v>39</v>
      </c>
      <c r="I6684" t="str">
        <f>VLOOKUP(H6684,Hoja3!$J$1:$K$25,2,FALSE)</f>
        <v>5</v>
      </c>
      <c r="J6684" t="s">
        <v>681</v>
      </c>
      <c r="K6684">
        <v>2642161.6688521076</v>
      </c>
    </row>
    <row r="6685" spans="1:11" hidden="1" x14ac:dyDescent="0.25">
      <c r="A6685" t="s">
        <v>334</v>
      </c>
      <c r="B6685" t="s">
        <v>335</v>
      </c>
      <c r="C6685" t="s">
        <v>26</v>
      </c>
      <c r="D6685" t="s">
        <v>12</v>
      </c>
      <c r="E6685">
        <v>1999</v>
      </c>
      <c r="F6685">
        <v>1</v>
      </c>
      <c r="G6685" t="s">
        <v>335</v>
      </c>
      <c r="H6685" t="s">
        <v>27</v>
      </c>
      <c r="I6685" t="str">
        <f>VLOOKUP(H6685,Hoja3!$J$1:$K$25,2,FALSE)</f>
        <v>9</v>
      </c>
      <c r="J6685" t="s">
        <v>681</v>
      </c>
      <c r="K6685">
        <v>2642161.6688521076</v>
      </c>
    </row>
    <row r="6686" spans="1:11" hidden="1" x14ac:dyDescent="0.25">
      <c r="A6686" t="s">
        <v>334</v>
      </c>
      <c r="B6686" t="s">
        <v>335</v>
      </c>
      <c r="C6686" t="s">
        <v>14</v>
      </c>
      <c r="D6686" t="s">
        <v>12</v>
      </c>
      <c r="E6686">
        <v>1999</v>
      </c>
      <c r="F6686">
        <v>2</v>
      </c>
      <c r="G6686" t="s">
        <v>335</v>
      </c>
      <c r="H6686" t="s">
        <v>15</v>
      </c>
      <c r="I6686" t="str">
        <f>VLOOKUP(H6686,Hoja3!$J$1:$K$25,2,FALSE)</f>
        <v>10</v>
      </c>
      <c r="K6686">
        <v>2642161.6688521076</v>
      </c>
    </row>
    <row r="6687" spans="1:11" hidden="1" x14ac:dyDescent="0.25">
      <c r="A6687" t="s">
        <v>334</v>
      </c>
      <c r="B6687" t="s">
        <v>335</v>
      </c>
      <c r="C6687" t="s">
        <v>40</v>
      </c>
      <c r="D6687" t="s">
        <v>12</v>
      </c>
      <c r="E6687">
        <v>1999</v>
      </c>
      <c r="F6687">
        <v>650000</v>
      </c>
      <c r="G6687" t="s">
        <v>335</v>
      </c>
      <c r="H6687" t="s">
        <v>41</v>
      </c>
      <c r="I6687" t="str">
        <f>VLOOKUP(H6687,Hoja3!$J$1:$K$25,2,FALSE)</f>
        <v>12</v>
      </c>
      <c r="K6687">
        <v>2642161.6688521076</v>
      </c>
    </row>
    <row r="6688" spans="1:11" hidden="1" x14ac:dyDescent="0.25">
      <c r="A6688" t="s">
        <v>334</v>
      </c>
      <c r="B6688" t="s">
        <v>335</v>
      </c>
      <c r="C6688" t="s">
        <v>28</v>
      </c>
      <c r="D6688" t="s">
        <v>12</v>
      </c>
      <c r="E6688">
        <v>1999</v>
      </c>
      <c r="F6688">
        <v>30810</v>
      </c>
      <c r="G6688" t="s">
        <v>335</v>
      </c>
      <c r="H6688" t="s">
        <v>29</v>
      </c>
      <c r="I6688" t="str">
        <f>VLOOKUP(H6688,Hoja3!$J$1:$K$25,2,FALSE)</f>
        <v>16</v>
      </c>
      <c r="K6688">
        <v>2642161.6688521076</v>
      </c>
    </row>
    <row r="6689" spans="1:11" hidden="1" x14ac:dyDescent="0.25">
      <c r="A6689" t="s">
        <v>334</v>
      </c>
      <c r="B6689" t="s">
        <v>335</v>
      </c>
      <c r="C6689" t="s">
        <v>18</v>
      </c>
      <c r="D6689" t="s">
        <v>12</v>
      </c>
      <c r="E6689">
        <v>1999</v>
      </c>
      <c r="F6689">
        <v>680810</v>
      </c>
      <c r="G6689" t="s">
        <v>335</v>
      </c>
      <c r="H6689" t="s">
        <v>19</v>
      </c>
      <c r="I6689" t="str">
        <f>VLOOKUP(H6689,Hoja3!$J$1:$K$25,2,FALSE)</f>
        <v>17</v>
      </c>
      <c r="K6689">
        <v>2642161.6688521076</v>
      </c>
    </row>
    <row r="6690" spans="1:11" x14ac:dyDescent="0.25">
      <c r="A6690" t="s">
        <v>304</v>
      </c>
      <c r="B6690" t="s">
        <v>305</v>
      </c>
      <c r="C6690" t="s">
        <v>11</v>
      </c>
      <c r="D6690" t="s">
        <v>12</v>
      </c>
      <c r="E6690">
        <v>1999</v>
      </c>
      <c r="F6690">
        <v>2</v>
      </c>
      <c r="G6690" t="s">
        <v>305</v>
      </c>
      <c r="H6690" t="s">
        <v>13</v>
      </c>
      <c r="I6690" t="str">
        <f>VLOOKUP(H6690,Hoja3!$J$1:$K$25,2,FALSE)</f>
        <v>7</v>
      </c>
      <c r="J6690">
        <v>942</v>
      </c>
      <c r="K6690">
        <v>42335646.895798385</v>
      </c>
    </row>
    <row r="6691" spans="1:11" hidden="1" x14ac:dyDescent="0.25">
      <c r="A6691" t="s">
        <v>304</v>
      </c>
      <c r="B6691" t="s">
        <v>305</v>
      </c>
      <c r="C6691" t="s">
        <v>14</v>
      </c>
      <c r="D6691" t="s">
        <v>12</v>
      </c>
      <c r="E6691">
        <v>1999</v>
      </c>
      <c r="F6691">
        <v>2</v>
      </c>
      <c r="G6691" t="s">
        <v>305</v>
      </c>
      <c r="H6691" t="s">
        <v>15</v>
      </c>
      <c r="I6691" t="str">
        <f>VLOOKUP(H6691,Hoja3!$J$1:$K$25,2,FALSE)</f>
        <v>10</v>
      </c>
      <c r="K6691">
        <v>42335646.895798385</v>
      </c>
    </row>
    <row r="6692" spans="1:11" hidden="1" x14ac:dyDescent="0.25">
      <c r="A6692" t="s">
        <v>304</v>
      </c>
      <c r="B6692" t="s">
        <v>305</v>
      </c>
      <c r="C6692" t="s">
        <v>16</v>
      </c>
      <c r="D6692" t="s">
        <v>12</v>
      </c>
      <c r="E6692">
        <v>1999</v>
      </c>
      <c r="F6692">
        <v>660379</v>
      </c>
      <c r="G6692" t="s">
        <v>305</v>
      </c>
      <c r="H6692" t="s">
        <v>17</v>
      </c>
      <c r="I6692" t="str">
        <f>VLOOKUP(H6692,Hoja3!$J$1:$K$25,2,FALSE)</f>
        <v>14</v>
      </c>
      <c r="K6692">
        <v>42335646.895798385</v>
      </c>
    </row>
    <row r="6693" spans="1:11" hidden="1" x14ac:dyDescent="0.25">
      <c r="A6693" t="s">
        <v>304</v>
      </c>
      <c r="B6693" t="s">
        <v>305</v>
      </c>
      <c r="C6693" t="s">
        <v>18</v>
      </c>
      <c r="D6693" t="s">
        <v>12</v>
      </c>
      <c r="E6693">
        <v>1999</v>
      </c>
      <c r="F6693">
        <v>660379</v>
      </c>
      <c r="G6693" t="s">
        <v>305</v>
      </c>
      <c r="H6693" t="s">
        <v>19</v>
      </c>
      <c r="I6693" t="str">
        <f>VLOOKUP(H6693,Hoja3!$J$1:$K$25,2,FALSE)</f>
        <v>17</v>
      </c>
      <c r="K6693">
        <v>42335646.895798385</v>
      </c>
    </row>
    <row r="6694" spans="1:11" hidden="1" x14ac:dyDescent="0.25">
      <c r="A6694" t="s">
        <v>326</v>
      </c>
      <c r="B6694" t="s">
        <v>327</v>
      </c>
      <c r="C6694" t="s">
        <v>11</v>
      </c>
      <c r="D6694" t="s">
        <v>12</v>
      </c>
      <c r="E6694">
        <v>1999</v>
      </c>
      <c r="F6694">
        <v>1</v>
      </c>
      <c r="G6694" t="s">
        <v>327</v>
      </c>
      <c r="H6694" t="s">
        <v>13</v>
      </c>
      <c r="I6694" t="str">
        <f>VLOOKUP(H6694,Hoja3!$J$1:$K$25,2,FALSE)</f>
        <v>7</v>
      </c>
      <c r="J6694" t="s">
        <v>681</v>
      </c>
      <c r="K6694">
        <v>49279410.982825965</v>
      </c>
    </row>
    <row r="6695" spans="1:11" hidden="1" x14ac:dyDescent="0.25">
      <c r="A6695" t="s">
        <v>326</v>
      </c>
      <c r="B6695" t="s">
        <v>327</v>
      </c>
      <c r="C6695" t="s">
        <v>14</v>
      </c>
      <c r="D6695" t="s">
        <v>12</v>
      </c>
      <c r="E6695">
        <v>1999</v>
      </c>
      <c r="F6695">
        <v>1</v>
      </c>
      <c r="G6695" t="s">
        <v>327</v>
      </c>
      <c r="H6695" t="s">
        <v>15</v>
      </c>
      <c r="I6695" t="str">
        <f>VLOOKUP(H6695,Hoja3!$J$1:$K$25,2,FALSE)</f>
        <v>10</v>
      </c>
      <c r="K6695">
        <v>49279410.982825965</v>
      </c>
    </row>
    <row r="6696" spans="1:11" hidden="1" x14ac:dyDescent="0.25">
      <c r="A6696" t="s">
        <v>326</v>
      </c>
      <c r="B6696" t="s">
        <v>327</v>
      </c>
      <c r="C6696" t="s">
        <v>16</v>
      </c>
      <c r="D6696" t="s">
        <v>12</v>
      </c>
      <c r="E6696">
        <v>1999</v>
      </c>
      <c r="F6696">
        <v>1000</v>
      </c>
      <c r="G6696" t="s">
        <v>327</v>
      </c>
      <c r="H6696" t="s">
        <v>17</v>
      </c>
      <c r="I6696" t="str">
        <f>VLOOKUP(H6696,Hoja3!$J$1:$K$25,2,FALSE)</f>
        <v>14</v>
      </c>
      <c r="K6696">
        <v>49279410.982825965</v>
      </c>
    </row>
    <row r="6697" spans="1:11" hidden="1" x14ac:dyDescent="0.25">
      <c r="A6697" t="s">
        <v>326</v>
      </c>
      <c r="B6697" t="s">
        <v>327</v>
      </c>
      <c r="C6697" t="s">
        <v>18</v>
      </c>
      <c r="D6697" t="s">
        <v>12</v>
      </c>
      <c r="E6697">
        <v>1999</v>
      </c>
      <c r="F6697">
        <v>1000</v>
      </c>
      <c r="G6697" t="s">
        <v>327</v>
      </c>
      <c r="H6697" t="s">
        <v>19</v>
      </c>
      <c r="I6697" t="str">
        <f>VLOOKUP(H6697,Hoja3!$J$1:$K$25,2,FALSE)</f>
        <v>17</v>
      </c>
      <c r="K6697">
        <v>49279410.982825965</v>
      </c>
    </row>
    <row r="6698" spans="1:11" x14ac:dyDescent="0.25">
      <c r="A6698" t="s">
        <v>42</v>
      </c>
      <c r="B6698" t="s">
        <v>43</v>
      </c>
      <c r="C6698" t="s">
        <v>26</v>
      </c>
      <c r="D6698" t="s">
        <v>12</v>
      </c>
      <c r="E6698">
        <v>1999</v>
      </c>
      <c r="F6698">
        <v>2</v>
      </c>
      <c r="G6698" t="s">
        <v>43</v>
      </c>
      <c r="H6698" t="s">
        <v>27</v>
      </c>
      <c r="I6698" t="str">
        <f>VLOOKUP(H6698,Hoja3!$J$1:$K$25,2,FALSE)</f>
        <v>9</v>
      </c>
      <c r="J6698">
        <v>188</v>
      </c>
      <c r="K6698">
        <v>2142470914.4013569</v>
      </c>
    </row>
    <row r="6699" spans="1:11" hidden="1" x14ac:dyDescent="0.25">
      <c r="A6699" t="s">
        <v>42</v>
      </c>
      <c r="B6699" t="s">
        <v>43</v>
      </c>
      <c r="C6699" t="s">
        <v>14</v>
      </c>
      <c r="D6699" t="s">
        <v>12</v>
      </c>
      <c r="E6699">
        <v>1999</v>
      </c>
      <c r="F6699">
        <v>3</v>
      </c>
      <c r="G6699" t="s">
        <v>43</v>
      </c>
      <c r="H6699" t="s">
        <v>15</v>
      </c>
      <c r="I6699" t="str">
        <f>VLOOKUP(H6699,Hoja3!$J$1:$K$25,2,FALSE)</f>
        <v>10</v>
      </c>
      <c r="K6699">
        <v>2142470914.4013569</v>
      </c>
    </row>
    <row r="6700" spans="1:11" hidden="1" x14ac:dyDescent="0.25">
      <c r="A6700" t="s">
        <v>42</v>
      </c>
      <c r="B6700" t="s">
        <v>43</v>
      </c>
      <c r="C6700" t="s">
        <v>44</v>
      </c>
      <c r="D6700" t="s">
        <v>12</v>
      </c>
      <c r="E6700">
        <v>1999</v>
      </c>
      <c r="F6700">
        <v>1</v>
      </c>
      <c r="G6700" t="s">
        <v>43</v>
      </c>
      <c r="H6700" t="s">
        <v>45</v>
      </c>
      <c r="I6700" t="str">
        <f>VLOOKUP(H6700,Hoja3!$J$1:$K$25,2,FALSE)</f>
        <v>11</v>
      </c>
      <c r="J6700" t="s">
        <v>681</v>
      </c>
      <c r="K6700">
        <v>2142470914.4013569</v>
      </c>
    </row>
    <row r="6701" spans="1:11" hidden="1" x14ac:dyDescent="0.25">
      <c r="A6701" t="s">
        <v>42</v>
      </c>
      <c r="B6701" t="s">
        <v>43</v>
      </c>
      <c r="C6701" t="s">
        <v>28</v>
      </c>
      <c r="D6701" t="s">
        <v>12</v>
      </c>
      <c r="E6701">
        <v>1999</v>
      </c>
      <c r="F6701">
        <v>4200</v>
      </c>
      <c r="G6701" t="s">
        <v>43</v>
      </c>
      <c r="H6701" t="s">
        <v>29</v>
      </c>
      <c r="I6701" t="str">
        <f>VLOOKUP(H6701,Hoja3!$J$1:$K$25,2,FALSE)</f>
        <v>16</v>
      </c>
      <c r="K6701">
        <v>2142470914.4013569</v>
      </c>
    </row>
    <row r="6702" spans="1:11" hidden="1" x14ac:dyDescent="0.25">
      <c r="A6702" t="s">
        <v>42</v>
      </c>
      <c r="B6702" t="s">
        <v>43</v>
      </c>
      <c r="C6702" t="s">
        <v>18</v>
      </c>
      <c r="D6702" t="s">
        <v>12</v>
      </c>
      <c r="E6702">
        <v>1999</v>
      </c>
      <c r="F6702">
        <v>5700</v>
      </c>
      <c r="G6702" t="s">
        <v>43</v>
      </c>
      <c r="H6702" t="s">
        <v>19</v>
      </c>
      <c r="I6702" t="str">
        <f>VLOOKUP(H6702,Hoja3!$J$1:$K$25,2,FALSE)</f>
        <v>17</v>
      </c>
      <c r="K6702">
        <v>2142470914.4013569</v>
      </c>
    </row>
    <row r="6703" spans="1:11" hidden="1" x14ac:dyDescent="0.25">
      <c r="A6703" t="s">
        <v>42</v>
      </c>
      <c r="B6703" t="s">
        <v>43</v>
      </c>
      <c r="C6703" t="s">
        <v>46</v>
      </c>
      <c r="D6703" t="s">
        <v>12</v>
      </c>
      <c r="E6703">
        <v>1999</v>
      </c>
      <c r="F6703">
        <v>1500</v>
      </c>
      <c r="G6703" t="s">
        <v>43</v>
      </c>
      <c r="H6703" t="s">
        <v>47</v>
      </c>
      <c r="I6703" t="str">
        <f>VLOOKUP(H6703,Hoja3!$J$1:$K$25,2,FALSE)</f>
        <v>18</v>
      </c>
      <c r="K6703">
        <v>2142470914.4013569</v>
      </c>
    </row>
    <row r="6704" spans="1:11" hidden="1" x14ac:dyDescent="0.25">
      <c r="A6704" t="s">
        <v>148</v>
      </c>
      <c r="B6704" t="s">
        <v>149</v>
      </c>
      <c r="C6704" t="s">
        <v>11</v>
      </c>
      <c r="D6704" t="s">
        <v>12</v>
      </c>
      <c r="E6704">
        <v>1999</v>
      </c>
      <c r="F6704">
        <v>2</v>
      </c>
      <c r="G6704" t="s">
        <v>149</v>
      </c>
      <c r="H6704" t="s">
        <v>13</v>
      </c>
      <c r="I6704" t="str">
        <f>VLOOKUP(H6704,Hoja3!$J$1:$K$25,2,FALSE)</f>
        <v>7</v>
      </c>
      <c r="J6704" t="s">
        <v>681</v>
      </c>
      <c r="K6704">
        <v>2555492.0852483064</v>
      </c>
    </row>
    <row r="6705" spans="1:11" hidden="1" x14ac:dyDescent="0.25">
      <c r="A6705" t="s">
        <v>148</v>
      </c>
      <c r="B6705" t="s">
        <v>149</v>
      </c>
      <c r="C6705" t="s">
        <v>14</v>
      </c>
      <c r="D6705" t="s">
        <v>12</v>
      </c>
      <c r="E6705">
        <v>1999</v>
      </c>
      <c r="F6705">
        <v>2</v>
      </c>
      <c r="G6705" t="s">
        <v>149</v>
      </c>
      <c r="H6705" t="s">
        <v>15</v>
      </c>
      <c r="I6705" t="str">
        <f>VLOOKUP(H6705,Hoja3!$J$1:$K$25,2,FALSE)</f>
        <v>10</v>
      </c>
      <c r="K6705">
        <v>2555492.0852483064</v>
      </c>
    </row>
    <row r="6706" spans="1:11" hidden="1" x14ac:dyDescent="0.25">
      <c r="A6706" t="s">
        <v>148</v>
      </c>
      <c r="B6706" t="s">
        <v>149</v>
      </c>
      <c r="C6706" t="s">
        <v>16</v>
      </c>
      <c r="D6706" t="s">
        <v>12</v>
      </c>
      <c r="E6706">
        <v>1999</v>
      </c>
      <c r="F6706">
        <v>45919</v>
      </c>
      <c r="G6706" t="s">
        <v>149</v>
      </c>
      <c r="H6706" t="s">
        <v>17</v>
      </c>
      <c r="I6706" t="str">
        <f>VLOOKUP(H6706,Hoja3!$J$1:$K$25,2,FALSE)</f>
        <v>14</v>
      </c>
      <c r="K6706">
        <v>2555492.0852483064</v>
      </c>
    </row>
    <row r="6707" spans="1:11" hidden="1" x14ac:dyDescent="0.25">
      <c r="A6707" t="s">
        <v>148</v>
      </c>
      <c r="B6707" t="s">
        <v>149</v>
      </c>
      <c r="C6707" t="s">
        <v>18</v>
      </c>
      <c r="D6707" t="s">
        <v>12</v>
      </c>
      <c r="E6707">
        <v>1999</v>
      </c>
      <c r="F6707">
        <v>45919</v>
      </c>
      <c r="G6707" t="s">
        <v>149</v>
      </c>
      <c r="H6707" t="s">
        <v>19</v>
      </c>
      <c r="I6707" t="str">
        <f>VLOOKUP(H6707,Hoja3!$J$1:$K$25,2,FALSE)</f>
        <v>17</v>
      </c>
      <c r="K6707">
        <v>2555492.0852483064</v>
      </c>
    </row>
    <row r="6708" spans="1:11" hidden="1" x14ac:dyDescent="0.25">
      <c r="A6708" t="s">
        <v>150</v>
      </c>
      <c r="B6708" t="s">
        <v>151</v>
      </c>
      <c r="C6708" t="s">
        <v>11</v>
      </c>
      <c r="D6708" t="s">
        <v>12</v>
      </c>
      <c r="E6708">
        <v>1999</v>
      </c>
      <c r="F6708">
        <v>1</v>
      </c>
      <c r="G6708" t="s">
        <v>151</v>
      </c>
      <c r="H6708" t="s">
        <v>13</v>
      </c>
      <c r="I6708" t="str">
        <f>VLOOKUP(H6708,Hoja3!$J$1:$K$25,2,FALSE)</f>
        <v>7</v>
      </c>
      <c r="J6708" t="s">
        <v>681</v>
      </c>
      <c r="K6708">
        <v>13149325.362334669</v>
      </c>
    </row>
    <row r="6709" spans="1:11" hidden="1" x14ac:dyDescent="0.25">
      <c r="A6709" t="s">
        <v>150</v>
      </c>
      <c r="B6709" t="s">
        <v>151</v>
      </c>
      <c r="C6709" t="s">
        <v>14</v>
      </c>
      <c r="D6709" t="s">
        <v>12</v>
      </c>
      <c r="E6709">
        <v>1999</v>
      </c>
      <c r="F6709">
        <v>1</v>
      </c>
      <c r="G6709" t="s">
        <v>151</v>
      </c>
      <c r="H6709" t="s">
        <v>15</v>
      </c>
      <c r="I6709" t="str">
        <f>VLOOKUP(H6709,Hoja3!$J$1:$K$25,2,FALSE)</f>
        <v>10</v>
      </c>
      <c r="K6709">
        <v>13149325.362334669</v>
      </c>
    </row>
    <row r="6710" spans="1:11" hidden="1" x14ac:dyDescent="0.25">
      <c r="A6710" t="s">
        <v>150</v>
      </c>
      <c r="B6710" t="s">
        <v>151</v>
      </c>
      <c r="C6710" t="s">
        <v>16</v>
      </c>
      <c r="D6710" t="s">
        <v>12</v>
      </c>
      <c r="E6710">
        <v>1999</v>
      </c>
      <c r="F6710">
        <v>173506</v>
      </c>
      <c r="G6710" t="s">
        <v>151</v>
      </c>
      <c r="H6710" t="s">
        <v>17</v>
      </c>
      <c r="I6710" t="str">
        <f>VLOOKUP(H6710,Hoja3!$J$1:$K$25,2,FALSE)</f>
        <v>14</v>
      </c>
      <c r="K6710">
        <v>13149325.362334669</v>
      </c>
    </row>
    <row r="6711" spans="1:11" hidden="1" x14ac:dyDescent="0.25">
      <c r="A6711" t="s">
        <v>150</v>
      </c>
      <c r="B6711" t="s">
        <v>151</v>
      </c>
      <c r="C6711" t="s">
        <v>18</v>
      </c>
      <c r="D6711" t="s">
        <v>12</v>
      </c>
      <c r="E6711">
        <v>1999</v>
      </c>
      <c r="F6711">
        <v>173506</v>
      </c>
      <c r="G6711" t="s">
        <v>151</v>
      </c>
      <c r="H6711" t="s">
        <v>19</v>
      </c>
      <c r="I6711" t="str">
        <f>VLOOKUP(H6711,Hoja3!$J$1:$K$25,2,FALSE)</f>
        <v>17</v>
      </c>
      <c r="K6711">
        <v>13149325.362334669</v>
      </c>
    </row>
    <row r="6712" spans="1:11" hidden="1" x14ac:dyDescent="0.25">
      <c r="A6712" t="s">
        <v>192</v>
      </c>
      <c r="B6712" t="s">
        <v>193</v>
      </c>
      <c r="C6712" t="s">
        <v>14</v>
      </c>
      <c r="D6712" t="s">
        <v>12</v>
      </c>
      <c r="E6712">
        <v>1999</v>
      </c>
      <c r="F6712">
        <v>1</v>
      </c>
      <c r="G6712" t="s">
        <v>193</v>
      </c>
      <c r="H6712" t="s">
        <v>15</v>
      </c>
      <c r="I6712" t="str">
        <f>VLOOKUP(H6712,Hoja3!$J$1:$K$25,2,FALSE)</f>
        <v>10</v>
      </c>
      <c r="K6712">
        <v>335533331.66921914</v>
      </c>
    </row>
    <row r="6713" spans="1:11" x14ac:dyDescent="0.25">
      <c r="A6713" t="s">
        <v>192</v>
      </c>
      <c r="B6713" t="s">
        <v>193</v>
      </c>
      <c r="C6713" t="s">
        <v>44</v>
      </c>
      <c r="D6713" t="s">
        <v>12</v>
      </c>
      <c r="E6713">
        <v>1999</v>
      </c>
      <c r="F6713">
        <v>1</v>
      </c>
      <c r="G6713" t="s">
        <v>193</v>
      </c>
      <c r="H6713" t="s">
        <v>45</v>
      </c>
      <c r="I6713" t="str">
        <f>VLOOKUP(H6713,Hoja3!$J$1:$K$25,2,FALSE)</f>
        <v>11</v>
      </c>
      <c r="J6713">
        <v>527287</v>
      </c>
      <c r="K6713">
        <v>335533331.66921914</v>
      </c>
    </row>
    <row r="6714" spans="1:11" hidden="1" x14ac:dyDescent="0.25">
      <c r="A6714" t="s">
        <v>192</v>
      </c>
      <c r="B6714" t="s">
        <v>193</v>
      </c>
      <c r="C6714" t="s">
        <v>18</v>
      </c>
      <c r="D6714" t="s">
        <v>12</v>
      </c>
      <c r="E6714">
        <v>1999</v>
      </c>
      <c r="F6714">
        <v>1000</v>
      </c>
      <c r="G6714" t="s">
        <v>193</v>
      </c>
      <c r="H6714" t="s">
        <v>19</v>
      </c>
      <c r="I6714" t="str">
        <f>VLOOKUP(H6714,Hoja3!$J$1:$K$25,2,FALSE)</f>
        <v>17</v>
      </c>
      <c r="K6714">
        <v>335533331.66921914</v>
      </c>
    </row>
    <row r="6715" spans="1:11" hidden="1" x14ac:dyDescent="0.25">
      <c r="A6715" t="s">
        <v>192</v>
      </c>
      <c r="B6715" t="s">
        <v>193</v>
      </c>
      <c r="C6715" t="s">
        <v>46</v>
      </c>
      <c r="D6715" t="s">
        <v>12</v>
      </c>
      <c r="E6715">
        <v>1999</v>
      </c>
      <c r="F6715">
        <v>1000</v>
      </c>
      <c r="G6715" t="s">
        <v>193</v>
      </c>
      <c r="H6715" t="s">
        <v>47</v>
      </c>
      <c r="I6715" t="str">
        <f>VLOOKUP(H6715,Hoja3!$J$1:$K$25,2,FALSE)</f>
        <v>18</v>
      </c>
      <c r="K6715">
        <v>335533331.66921914</v>
      </c>
    </row>
    <row r="6716" spans="1:11" hidden="1" x14ac:dyDescent="0.25">
      <c r="A6716" t="s">
        <v>48</v>
      </c>
      <c r="B6716" t="s">
        <v>49</v>
      </c>
      <c r="C6716" t="s">
        <v>26</v>
      </c>
      <c r="D6716" t="s">
        <v>12</v>
      </c>
      <c r="E6716">
        <v>1999</v>
      </c>
      <c r="F6716">
        <v>1</v>
      </c>
      <c r="G6716" t="s">
        <v>49</v>
      </c>
      <c r="H6716" t="s">
        <v>27</v>
      </c>
      <c r="I6716" t="str">
        <f>VLOOKUP(H6716,Hoja3!$J$1:$K$25,2,FALSE)</f>
        <v>9</v>
      </c>
      <c r="J6716" t="s">
        <v>681</v>
      </c>
      <c r="K6716">
        <v>380812234.8278318</v>
      </c>
    </row>
    <row r="6717" spans="1:11" hidden="1" x14ac:dyDescent="0.25">
      <c r="A6717" t="s">
        <v>48</v>
      </c>
      <c r="B6717" t="s">
        <v>49</v>
      </c>
      <c r="C6717" t="s">
        <v>14</v>
      </c>
      <c r="D6717" t="s">
        <v>12</v>
      </c>
      <c r="E6717">
        <v>1999</v>
      </c>
      <c r="F6717">
        <v>1</v>
      </c>
      <c r="G6717" t="s">
        <v>49</v>
      </c>
      <c r="H6717" t="s">
        <v>15</v>
      </c>
      <c r="I6717" t="str">
        <f>VLOOKUP(H6717,Hoja3!$J$1:$K$25,2,FALSE)</f>
        <v>10</v>
      </c>
      <c r="K6717">
        <v>380812234.8278318</v>
      </c>
    </row>
    <row r="6718" spans="1:11" hidden="1" x14ac:dyDescent="0.25">
      <c r="A6718" t="s">
        <v>48</v>
      </c>
      <c r="B6718" t="s">
        <v>49</v>
      </c>
      <c r="C6718" t="s">
        <v>28</v>
      </c>
      <c r="D6718" t="s">
        <v>12</v>
      </c>
      <c r="E6718">
        <v>1999</v>
      </c>
      <c r="F6718">
        <v>493</v>
      </c>
      <c r="G6718" t="s">
        <v>49</v>
      </c>
      <c r="H6718" t="s">
        <v>29</v>
      </c>
      <c r="I6718" t="str">
        <f>VLOOKUP(H6718,Hoja3!$J$1:$K$25,2,FALSE)</f>
        <v>16</v>
      </c>
      <c r="K6718">
        <v>380812234.8278318</v>
      </c>
    </row>
    <row r="6719" spans="1:11" hidden="1" x14ac:dyDescent="0.25">
      <c r="A6719" t="s">
        <v>48</v>
      </c>
      <c r="B6719" t="s">
        <v>49</v>
      </c>
      <c r="C6719" t="s">
        <v>18</v>
      </c>
      <c r="D6719" t="s">
        <v>12</v>
      </c>
      <c r="E6719">
        <v>1999</v>
      </c>
      <c r="F6719">
        <v>493</v>
      </c>
      <c r="G6719" t="s">
        <v>49</v>
      </c>
      <c r="H6719" t="s">
        <v>19</v>
      </c>
      <c r="I6719" t="str">
        <f>VLOOKUP(H6719,Hoja3!$J$1:$K$25,2,FALSE)</f>
        <v>17</v>
      </c>
      <c r="K6719">
        <v>380812234.8278318</v>
      </c>
    </row>
    <row r="6720" spans="1:11" hidden="1" x14ac:dyDescent="0.25">
      <c r="A6720" t="s">
        <v>50</v>
      </c>
      <c r="B6720" t="s">
        <v>51</v>
      </c>
      <c r="C6720" t="s">
        <v>38</v>
      </c>
      <c r="D6720" t="s">
        <v>12</v>
      </c>
      <c r="E6720">
        <v>1999</v>
      </c>
      <c r="F6720">
        <v>1</v>
      </c>
      <c r="G6720" t="s">
        <v>51</v>
      </c>
      <c r="H6720" t="s">
        <v>39</v>
      </c>
      <c r="I6720" t="str">
        <f>VLOOKUP(H6720,Hoja3!$J$1:$K$25,2,FALSE)</f>
        <v>5</v>
      </c>
      <c r="J6720" t="s">
        <v>681</v>
      </c>
      <c r="K6720">
        <v>17794783039.551956</v>
      </c>
    </row>
    <row r="6721" spans="1:11" hidden="1" x14ac:dyDescent="0.25">
      <c r="A6721" t="s">
        <v>50</v>
      </c>
      <c r="B6721" t="s">
        <v>51</v>
      </c>
      <c r="C6721" t="s">
        <v>11</v>
      </c>
      <c r="D6721" t="s">
        <v>12</v>
      </c>
      <c r="E6721">
        <v>1999</v>
      </c>
      <c r="F6721">
        <v>6</v>
      </c>
      <c r="G6721" t="s">
        <v>51</v>
      </c>
      <c r="H6721" t="s">
        <v>13</v>
      </c>
      <c r="I6721" t="str">
        <f>VLOOKUP(H6721,Hoja3!$J$1:$K$25,2,FALSE)</f>
        <v>7</v>
      </c>
      <c r="J6721" t="s">
        <v>681</v>
      </c>
      <c r="K6721">
        <v>17794783039.551956</v>
      </c>
    </row>
    <row r="6722" spans="1:11" hidden="1" x14ac:dyDescent="0.25">
      <c r="A6722" t="s">
        <v>50</v>
      </c>
      <c r="B6722" t="s">
        <v>51</v>
      </c>
      <c r="C6722" t="s">
        <v>80</v>
      </c>
      <c r="D6722" t="s">
        <v>12</v>
      </c>
      <c r="E6722">
        <v>1999</v>
      </c>
      <c r="F6722">
        <v>1</v>
      </c>
      <c r="G6722" t="s">
        <v>51</v>
      </c>
      <c r="H6722" t="s">
        <v>81</v>
      </c>
      <c r="I6722" t="str">
        <f>VLOOKUP(H6722,Hoja3!$J$1:$K$25,2,FALSE)</f>
        <v>8</v>
      </c>
      <c r="J6722" t="s">
        <v>681</v>
      </c>
      <c r="K6722">
        <v>17794783039.551956</v>
      </c>
    </row>
    <row r="6723" spans="1:11" hidden="1" x14ac:dyDescent="0.25">
      <c r="A6723" t="s">
        <v>50</v>
      </c>
      <c r="B6723" t="s">
        <v>51</v>
      </c>
      <c r="C6723" t="s">
        <v>26</v>
      </c>
      <c r="D6723" t="s">
        <v>12</v>
      </c>
      <c r="E6723">
        <v>1999</v>
      </c>
      <c r="F6723">
        <v>9</v>
      </c>
      <c r="G6723" t="s">
        <v>51</v>
      </c>
      <c r="H6723" t="s">
        <v>27</v>
      </c>
      <c r="I6723" t="str">
        <f>VLOOKUP(H6723,Hoja3!$J$1:$K$25,2,FALSE)</f>
        <v>9</v>
      </c>
      <c r="J6723" t="s">
        <v>681</v>
      </c>
      <c r="K6723">
        <v>17794783039.551956</v>
      </c>
    </row>
    <row r="6724" spans="1:11" hidden="1" x14ac:dyDescent="0.25">
      <c r="A6724" t="s">
        <v>50</v>
      </c>
      <c r="B6724" t="s">
        <v>51</v>
      </c>
      <c r="C6724" t="s">
        <v>14</v>
      </c>
      <c r="D6724" t="s">
        <v>12</v>
      </c>
      <c r="E6724">
        <v>1999</v>
      </c>
      <c r="F6724">
        <v>18</v>
      </c>
      <c r="G6724" t="s">
        <v>51</v>
      </c>
      <c r="H6724" t="s">
        <v>15</v>
      </c>
      <c r="I6724" t="str">
        <f>VLOOKUP(H6724,Hoja3!$J$1:$K$25,2,FALSE)</f>
        <v>10</v>
      </c>
      <c r="K6724">
        <v>17794783039.551956</v>
      </c>
    </row>
    <row r="6725" spans="1:11" hidden="1" x14ac:dyDescent="0.25">
      <c r="A6725" t="s">
        <v>50</v>
      </c>
      <c r="B6725" t="s">
        <v>51</v>
      </c>
      <c r="C6725" t="s">
        <v>44</v>
      </c>
      <c r="D6725" t="s">
        <v>12</v>
      </c>
      <c r="E6725">
        <v>1999</v>
      </c>
      <c r="F6725">
        <v>1</v>
      </c>
      <c r="G6725" t="s">
        <v>51</v>
      </c>
      <c r="H6725" t="s">
        <v>45</v>
      </c>
      <c r="I6725" t="str">
        <f>VLOOKUP(H6725,Hoja3!$J$1:$K$25,2,FALSE)</f>
        <v>11</v>
      </c>
      <c r="J6725" t="s">
        <v>681</v>
      </c>
      <c r="K6725">
        <v>17794783039.551956</v>
      </c>
    </row>
    <row r="6726" spans="1:11" hidden="1" x14ac:dyDescent="0.25">
      <c r="A6726" t="s">
        <v>50</v>
      </c>
      <c r="B6726" t="s">
        <v>51</v>
      </c>
      <c r="C6726" t="s">
        <v>40</v>
      </c>
      <c r="D6726" t="s">
        <v>12</v>
      </c>
      <c r="E6726">
        <v>1999</v>
      </c>
      <c r="F6726">
        <v>19000000</v>
      </c>
      <c r="G6726" t="s">
        <v>51</v>
      </c>
      <c r="H6726" t="s">
        <v>41</v>
      </c>
      <c r="I6726" t="str">
        <f>VLOOKUP(H6726,Hoja3!$J$1:$K$25,2,FALSE)</f>
        <v>12</v>
      </c>
      <c r="K6726">
        <v>17794783039.551956</v>
      </c>
    </row>
    <row r="6727" spans="1:11" hidden="1" x14ac:dyDescent="0.25">
      <c r="A6727" t="s">
        <v>50</v>
      </c>
      <c r="B6727" t="s">
        <v>51</v>
      </c>
      <c r="C6727" t="s">
        <v>16</v>
      </c>
      <c r="D6727" t="s">
        <v>12</v>
      </c>
      <c r="E6727">
        <v>1999</v>
      </c>
      <c r="F6727">
        <v>107197000</v>
      </c>
      <c r="G6727" t="s">
        <v>51</v>
      </c>
      <c r="H6727" t="s">
        <v>17</v>
      </c>
      <c r="I6727" t="str">
        <f>VLOOKUP(H6727,Hoja3!$J$1:$K$25,2,FALSE)</f>
        <v>14</v>
      </c>
      <c r="K6727">
        <v>17794783039.551956</v>
      </c>
    </row>
    <row r="6728" spans="1:11" hidden="1" x14ac:dyDescent="0.25">
      <c r="A6728" t="s">
        <v>50</v>
      </c>
      <c r="B6728" t="s">
        <v>51</v>
      </c>
      <c r="C6728" t="s">
        <v>84</v>
      </c>
      <c r="D6728" t="s">
        <v>12</v>
      </c>
      <c r="E6728">
        <v>1999</v>
      </c>
      <c r="F6728">
        <v>45</v>
      </c>
      <c r="G6728" t="s">
        <v>51</v>
      </c>
      <c r="H6728" t="s">
        <v>85</v>
      </c>
      <c r="I6728" t="str">
        <f>VLOOKUP(H6728,Hoja3!$J$1:$K$25,2,FALSE)</f>
        <v>15</v>
      </c>
      <c r="K6728">
        <v>17794783039.551956</v>
      </c>
    </row>
    <row r="6729" spans="1:11" hidden="1" x14ac:dyDescent="0.25">
      <c r="A6729" t="s">
        <v>50</v>
      </c>
      <c r="B6729" t="s">
        <v>51</v>
      </c>
      <c r="C6729" t="s">
        <v>28</v>
      </c>
      <c r="D6729" t="s">
        <v>12</v>
      </c>
      <c r="E6729">
        <v>1999</v>
      </c>
      <c r="F6729">
        <v>2181610</v>
      </c>
      <c r="G6729" t="s">
        <v>51</v>
      </c>
      <c r="H6729" t="s">
        <v>29</v>
      </c>
      <c r="I6729" t="str">
        <f>VLOOKUP(H6729,Hoja3!$J$1:$K$25,2,FALSE)</f>
        <v>16</v>
      </c>
      <c r="K6729">
        <v>17794783039.551956</v>
      </c>
    </row>
    <row r="6730" spans="1:11" hidden="1" x14ac:dyDescent="0.25">
      <c r="A6730" t="s">
        <v>50</v>
      </c>
      <c r="B6730" t="s">
        <v>51</v>
      </c>
      <c r="C6730" t="s">
        <v>18</v>
      </c>
      <c r="D6730" t="s">
        <v>12</v>
      </c>
      <c r="E6730">
        <v>1999</v>
      </c>
      <c r="F6730">
        <v>128378655</v>
      </c>
      <c r="G6730" t="s">
        <v>51</v>
      </c>
      <c r="H6730" t="s">
        <v>19</v>
      </c>
      <c r="I6730" t="str">
        <f>VLOOKUP(H6730,Hoja3!$J$1:$K$25,2,FALSE)</f>
        <v>17</v>
      </c>
      <c r="K6730">
        <v>17794783039.551956</v>
      </c>
    </row>
    <row r="6731" spans="1:11" hidden="1" x14ac:dyDescent="0.25">
      <c r="A6731" t="s">
        <v>50</v>
      </c>
      <c r="B6731" t="s">
        <v>51</v>
      </c>
      <c r="C6731" t="s">
        <v>46</v>
      </c>
      <c r="D6731" t="s">
        <v>12</v>
      </c>
      <c r="E6731">
        <v>1999</v>
      </c>
      <c r="F6731">
        <v>0</v>
      </c>
      <c r="G6731" t="s">
        <v>51</v>
      </c>
      <c r="H6731" t="s">
        <v>47</v>
      </c>
      <c r="I6731" t="str">
        <f>VLOOKUP(H6731,Hoja3!$J$1:$K$25,2,FALSE)</f>
        <v>18</v>
      </c>
      <c r="K6731">
        <v>17794783039.551956</v>
      </c>
    </row>
    <row r="6732" spans="1:11" hidden="1" x14ac:dyDescent="0.25">
      <c r="A6732" t="s">
        <v>52</v>
      </c>
      <c r="B6732" t="s">
        <v>53</v>
      </c>
      <c r="C6732" t="s">
        <v>11</v>
      </c>
      <c r="D6732" t="s">
        <v>12</v>
      </c>
      <c r="E6732">
        <v>1999</v>
      </c>
      <c r="F6732">
        <v>3</v>
      </c>
      <c r="G6732" t="s">
        <v>53</v>
      </c>
      <c r="H6732" t="s">
        <v>13</v>
      </c>
      <c r="I6732" t="str">
        <f>VLOOKUP(H6732,Hoja3!$J$1:$K$25,2,FALSE)</f>
        <v>7</v>
      </c>
      <c r="J6732" t="s">
        <v>681</v>
      </c>
      <c r="K6732">
        <v>363493841.24430329</v>
      </c>
    </row>
    <row r="6733" spans="1:11" hidden="1" x14ac:dyDescent="0.25">
      <c r="A6733" t="s">
        <v>52</v>
      </c>
      <c r="B6733" t="s">
        <v>53</v>
      </c>
      <c r="C6733" t="s">
        <v>80</v>
      </c>
      <c r="D6733" t="s">
        <v>12</v>
      </c>
      <c r="E6733">
        <v>1999</v>
      </c>
      <c r="F6733">
        <v>2</v>
      </c>
      <c r="G6733" t="s">
        <v>53</v>
      </c>
      <c r="H6733" t="s">
        <v>81</v>
      </c>
      <c r="I6733" t="str">
        <f>VLOOKUP(H6733,Hoja3!$J$1:$K$25,2,FALSE)</f>
        <v>8</v>
      </c>
      <c r="J6733" t="s">
        <v>681</v>
      </c>
      <c r="K6733">
        <v>363493841.24430329</v>
      </c>
    </row>
    <row r="6734" spans="1:11" x14ac:dyDescent="0.25">
      <c r="A6734" t="s">
        <v>52</v>
      </c>
      <c r="B6734" t="s">
        <v>53</v>
      </c>
      <c r="C6734" t="s">
        <v>26</v>
      </c>
      <c r="D6734" t="s">
        <v>12</v>
      </c>
      <c r="E6734">
        <v>1999</v>
      </c>
      <c r="F6734">
        <v>1</v>
      </c>
      <c r="G6734" t="s">
        <v>53</v>
      </c>
      <c r="H6734" t="s">
        <v>27</v>
      </c>
      <c r="I6734" t="str">
        <f>VLOOKUP(H6734,Hoja3!$J$1:$K$25,2,FALSE)</f>
        <v>9</v>
      </c>
      <c r="J6734">
        <v>942</v>
      </c>
      <c r="K6734">
        <v>363493841.24430329</v>
      </c>
    </row>
    <row r="6735" spans="1:11" hidden="1" x14ac:dyDescent="0.25">
      <c r="A6735" t="s">
        <v>52</v>
      </c>
      <c r="B6735" t="s">
        <v>53</v>
      </c>
      <c r="C6735" t="s">
        <v>14</v>
      </c>
      <c r="D6735" t="s">
        <v>12</v>
      </c>
      <c r="E6735">
        <v>1999</v>
      </c>
      <c r="F6735">
        <v>6</v>
      </c>
      <c r="G6735" t="s">
        <v>53</v>
      </c>
      <c r="H6735" t="s">
        <v>15</v>
      </c>
      <c r="I6735" t="str">
        <f>VLOOKUP(H6735,Hoja3!$J$1:$K$25,2,FALSE)</f>
        <v>10</v>
      </c>
      <c r="K6735">
        <v>363493841.24430329</v>
      </c>
    </row>
    <row r="6736" spans="1:11" hidden="1" x14ac:dyDescent="0.25">
      <c r="A6736" t="s">
        <v>52</v>
      </c>
      <c r="B6736" t="s">
        <v>53</v>
      </c>
      <c r="C6736" t="s">
        <v>16</v>
      </c>
      <c r="D6736" t="s">
        <v>12</v>
      </c>
      <c r="E6736">
        <v>1999</v>
      </c>
      <c r="F6736">
        <v>151390</v>
      </c>
      <c r="G6736" t="s">
        <v>53</v>
      </c>
      <c r="H6736" t="s">
        <v>17</v>
      </c>
      <c r="I6736" t="str">
        <f>VLOOKUP(H6736,Hoja3!$J$1:$K$25,2,FALSE)</f>
        <v>14</v>
      </c>
      <c r="K6736">
        <v>363493841.24430329</v>
      </c>
    </row>
    <row r="6737" spans="1:11" hidden="1" x14ac:dyDescent="0.25">
      <c r="A6737" t="s">
        <v>52</v>
      </c>
      <c r="B6737" t="s">
        <v>53</v>
      </c>
      <c r="C6737" t="s">
        <v>84</v>
      </c>
      <c r="D6737" t="s">
        <v>12</v>
      </c>
      <c r="E6737">
        <v>1999</v>
      </c>
      <c r="F6737">
        <v>3400</v>
      </c>
      <c r="G6737" t="s">
        <v>53</v>
      </c>
      <c r="H6737" t="s">
        <v>85</v>
      </c>
      <c r="I6737" t="str">
        <f>VLOOKUP(H6737,Hoja3!$J$1:$K$25,2,FALSE)</f>
        <v>15</v>
      </c>
      <c r="K6737">
        <v>363493841.24430329</v>
      </c>
    </row>
    <row r="6738" spans="1:11" hidden="1" x14ac:dyDescent="0.25">
      <c r="A6738" t="s">
        <v>52</v>
      </c>
      <c r="B6738" t="s">
        <v>53</v>
      </c>
      <c r="C6738" t="s">
        <v>28</v>
      </c>
      <c r="D6738" t="s">
        <v>12</v>
      </c>
      <c r="E6738">
        <v>1999</v>
      </c>
      <c r="F6738">
        <v>0</v>
      </c>
      <c r="G6738" t="s">
        <v>53</v>
      </c>
      <c r="H6738" t="s">
        <v>29</v>
      </c>
      <c r="I6738" t="str">
        <f>VLOOKUP(H6738,Hoja3!$J$1:$K$25,2,FALSE)</f>
        <v>16</v>
      </c>
      <c r="K6738">
        <v>363493841.24430329</v>
      </c>
    </row>
    <row r="6739" spans="1:11" hidden="1" x14ac:dyDescent="0.25">
      <c r="A6739" t="s">
        <v>52</v>
      </c>
      <c r="B6739" t="s">
        <v>53</v>
      </c>
      <c r="C6739" t="s">
        <v>18</v>
      </c>
      <c r="D6739" t="s">
        <v>12</v>
      </c>
      <c r="E6739">
        <v>1999</v>
      </c>
      <c r="F6739">
        <v>154790</v>
      </c>
      <c r="G6739" t="s">
        <v>53</v>
      </c>
      <c r="H6739" t="s">
        <v>19</v>
      </c>
      <c r="I6739" t="str">
        <f>VLOOKUP(H6739,Hoja3!$J$1:$K$25,2,FALSE)</f>
        <v>17</v>
      </c>
      <c r="K6739">
        <v>363493841.24430329</v>
      </c>
    </row>
    <row r="6740" spans="1:11" hidden="1" x14ac:dyDescent="0.25">
      <c r="A6740" t="s">
        <v>278</v>
      </c>
      <c r="B6740" t="s">
        <v>279</v>
      </c>
      <c r="C6740" t="s">
        <v>11</v>
      </c>
      <c r="D6740" t="s">
        <v>12</v>
      </c>
      <c r="E6740">
        <v>1999</v>
      </c>
      <c r="F6740">
        <v>1</v>
      </c>
      <c r="G6740" t="s">
        <v>279</v>
      </c>
      <c r="H6740" t="s">
        <v>13</v>
      </c>
      <c r="I6740" t="str">
        <f>VLOOKUP(H6740,Hoja3!$J$1:$K$25,2,FALSE)</f>
        <v>7</v>
      </c>
      <c r="J6740" t="s">
        <v>681</v>
      </c>
      <c r="K6740">
        <v>66383287.002986662</v>
      </c>
    </row>
    <row r="6741" spans="1:11" hidden="1" x14ac:dyDescent="0.25">
      <c r="A6741" t="s">
        <v>278</v>
      </c>
      <c r="B6741" t="s">
        <v>279</v>
      </c>
      <c r="C6741" t="s">
        <v>14</v>
      </c>
      <c r="D6741" t="s">
        <v>12</v>
      </c>
      <c r="E6741">
        <v>1999</v>
      </c>
      <c r="F6741">
        <v>1</v>
      </c>
      <c r="G6741" t="s">
        <v>279</v>
      </c>
      <c r="H6741" t="s">
        <v>15</v>
      </c>
      <c r="I6741" t="str">
        <f>VLOOKUP(H6741,Hoja3!$J$1:$K$25,2,FALSE)</f>
        <v>10</v>
      </c>
      <c r="K6741">
        <v>66383287.002986662</v>
      </c>
    </row>
    <row r="6742" spans="1:11" hidden="1" x14ac:dyDescent="0.25">
      <c r="A6742" t="s">
        <v>278</v>
      </c>
      <c r="B6742" t="s">
        <v>279</v>
      </c>
      <c r="C6742" t="s">
        <v>16</v>
      </c>
      <c r="D6742" t="s">
        <v>12</v>
      </c>
      <c r="E6742">
        <v>1999</v>
      </c>
      <c r="F6742">
        <v>78000</v>
      </c>
      <c r="G6742" t="s">
        <v>279</v>
      </c>
      <c r="H6742" t="s">
        <v>17</v>
      </c>
      <c r="I6742" t="str">
        <f>VLOOKUP(H6742,Hoja3!$J$1:$K$25,2,FALSE)</f>
        <v>14</v>
      </c>
      <c r="K6742">
        <v>66383287.002986662</v>
      </c>
    </row>
    <row r="6743" spans="1:11" hidden="1" x14ac:dyDescent="0.25">
      <c r="A6743" t="s">
        <v>278</v>
      </c>
      <c r="B6743" t="s">
        <v>279</v>
      </c>
      <c r="C6743" t="s">
        <v>18</v>
      </c>
      <c r="D6743" t="s">
        <v>12</v>
      </c>
      <c r="E6743">
        <v>1999</v>
      </c>
      <c r="F6743">
        <v>78000</v>
      </c>
      <c r="G6743" t="s">
        <v>279</v>
      </c>
      <c r="H6743" t="s">
        <v>19</v>
      </c>
      <c r="I6743" t="str">
        <f>VLOOKUP(H6743,Hoja3!$J$1:$K$25,2,FALSE)</f>
        <v>17</v>
      </c>
      <c r="K6743">
        <v>66383287.002986662</v>
      </c>
    </row>
    <row r="6744" spans="1:11" hidden="1" x14ac:dyDescent="0.25">
      <c r="A6744" t="s">
        <v>236</v>
      </c>
      <c r="B6744" t="s">
        <v>237</v>
      </c>
      <c r="C6744" t="s">
        <v>11</v>
      </c>
      <c r="D6744" t="s">
        <v>12</v>
      </c>
      <c r="E6744">
        <v>1999</v>
      </c>
      <c r="F6744">
        <v>1</v>
      </c>
      <c r="G6744" t="s">
        <v>237</v>
      </c>
      <c r="H6744" t="s">
        <v>13</v>
      </c>
      <c r="I6744" t="str">
        <f>VLOOKUP(H6744,Hoja3!$J$1:$K$25,2,FALSE)</f>
        <v>7</v>
      </c>
      <c r="J6744" t="s">
        <v>681</v>
      </c>
      <c r="K6744">
        <v>15321055.8225167</v>
      </c>
    </row>
    <row r="6745" spans="1:11" hidden="1" x14ac:dyDescent="0.25">
      <c r="A6745" t="s">
        <v>236</v>
      </c>
      <c r="B6745" t="s">
        <v>237</v>
      </c>
      <c r="C6745" t="s">
        <v>14</v>
      </c>
      <c r="D6745" t="s">
        <v>12</v>
      </c>
      <c r="E6745">
        <v>1999</v>
      </c>
      <c r="F6745">
        <v>1</v>
      </c>
      <c r="G6745" t="s">
        <v>237</v>
      </c>
      <c r="H6745" t="s">
        <v>15</v>
      </c>
      <c r="I6745" t="str">
        <f>VLOOKUP(H6745,Hoja3!$J$1:$K$25,2,FALSE)</f>
        <v>10</v>
      </c>
      <c r="K6745">
        <v>15321055.8225167</v>
      </c>
    </row>
    <row r="6746" spans="1:11" hidden="1" x14ac:dyDescent="0.25">
      <c r="A6746" t="s">
        <v>236</v>
      </c>
      <c r="B6746" t="s">
        <v>237</v>
      </c>
      <c r="C6746" t="s">
        <v>16</v>
      </c>
      <c r="D6746" t="s">
        <v>12</v>
      </c>
      <c r="E6746">
        <v>1999</v>
      </c>
      <c r="F6746">
        <v>42000</v>
      </c>
      <c r="G6746" t="s">
        <v>237</v>
      </c>
      <c r="H6746" t="s">
        <v>17</v>
      </c>
      <c r="I6746" t="str">
        <f>VLOOKUP(H6746,Hoja3!$J$1:$K$25,2,FALSE)</f>
        <v>14</v>
      </c>
      <c r="K6746">
        <v>15321055.8225167</v>
      </c>
    </row>
    <row r="6747" spans="1:11" hidden="1" x14ac:dyDescent="0.25">
      <c r="A6747" t="s">
        <v>236</v>
      </c>
      <c r="B6747" t="s">
        <v>237</v>
      </c>
      <c r="C6747" t="s">
        <v>18</v>
      </c>
      <c r="D6747" t="s">
        <v>12</v>
      </c>
      <c r="E6747">
        <v>1999</v>
      </c>
      <c r="F6747">
        <v>42000</v>
      </c>
      <c r="G6747" t="s">
        <v>237</v>
      </c>
      <c r="H6747" t="s">
        <v>19</v>
      </c>
      <c r="I6747" t="str">
        <f>VLOOKUP(H6747,Hoja3!$J$1:$K$25,2,FALSE)</f>
        <v>17</v>
      </c>
      <c r="K6747">
        <v>15321055.8225167</v>
      </c>
    </row>
    <row r="6748" spans="1:11" x14ac:dyDescent="0.25">
      <c r="A6748" t="s">
        <v>54</v>
      </c>
      <c r="B6748" t="s">
        <v>55</v>
      </c>
      <c r="C6748" t="s">
        <v>11</v>
      </c>
      <c r="D6748" t="s">
        <v>12</v>
      </c>
      <c r="E6748">
        <v>1999</v>
      </c>
      <c r="F6748">
        <v>1</v>
      </c>
      <c r="G6748" t="s">
        <v>55</v>
      </c>
      <c r="H6748" t="s">
        <v>13</v>
      </c>
      <c r="I6748" t="str">
        <f>VLOOKUP(H6748,Hoja3!$J$1:$K$25,2,FALSE)</f>
        <v>7</v>
      </c>
      <c r="J6748">
        <v>1883</v>
      </c>
      <c r="K6748">
        <v>86497941.439017445</v>
      </c>
    </row>
    <row r="6749" spans="1:11" hidden="1" x14ac:dyDescent="0.25">
      <c r="A6749" t="s">
        <v>54</v>
      </c>
      <c r="B6749" t="s">
        <v>55</v>
      </c>
      <c r="C6749" t="s">
        <v>14</v>
      </c>
      <c r="D6749" t="s">
        <v>12</v>
      </c>
      <c r="E6749">
        <v>1999</v>
      </c>
      <c r="F6749">
        <v>1</v>
      </c>
      <c r="G6749" t="s">
        <v>55</v>
      </c>
      <c r="H6749" t="s">
        <v>15</v>
      </c>
      <c r="I6749" t="str">
        <f>VLOOKUP(H6749,Hoja3!$J$1:$K$25,2,FALSE)</f>
        <v>10</v>
      </c>
      <c r="K6749">
        <v>86497941.439017445</v>
      </c>
    </row>
    <row r="6750" spans="1:11" hidden="1" x14ac:dyDescent="0.25">
      <c r="A6750" t="s">
        <v>54</v>
      </c>
      <c r="B6750" t="s">
        <v>55</v>
      </c>
      <c r="C6750" t="s">
        <v>16</v>
      </c>
      <c r="D6750" t="s">
        <v>12</v>
      </c>
      <c r="E6750">
        <v>1999</v>
      </c>
      <c r="F6750">
        <v>9993</v>
      </c>
      <c r="G6750" t="s">
        <v>55</v>
      </c>
      <c r="H6750" t="s">
        <v>17</v>
      </c>
      <c r="I6750" t="str">
        <f>VLOOKUP(H6750,Hoja3!$J$1:$K$25,2,FALSE)</f>
        <v>14</v>
      </c>
      <c r="K6750">
        <v>86497941.439017445</v>
      </c>
    </row>
    <row r="6751" spans="1:11" hidden="1" x14ac:dyDescent="0.25">
      <c r="A6751" t="s">
        <v>54</v>
      </c>
      <c r="B6751" t="s">
        <v>55</v>
      </c>
      <c r="C6751" t="s">
        <v>18</v>
      </c>
      <c r="D6751" t="s">
        <v>12</v>
      </c>
      <c r="E6751">
        <v>1999</v>
      </c>
      <c r="F6751">
        <v>9993</v>
      </c>
      <c r="G6751" t="s">
        <v>55</v>
      </c>
      <c r="H6751" t="s">
        <v>19</v>
      </c>
      <c r="I6751" t="str">
        <f>VLOOKUP(H6751,Hoja3!$J$1:$K$25,2,FALSE)</f>
        <v>17</v>
      </c>
      <c r="K6751">
        <v>86497941.439017445</v>
      </c>
    </row>
    <row r="6752" spans="1:11" hidden="1" x14ac:dyDescent="0.25">
      <c r="A6752" t="s">
        <v>56</v>
      </c>
      <c r="B6752" t="s">
        <v>57</v>
      </c>
      <c r="C6752" t="s">
        <v>26</v>
      </c>
      <c r="D6752" t="s">
        <v>12</v>
      </c>
      <c r="E6752">
        <v>1999</v>
      </c>
      <c r="F6752">
        <v>1</v>
      </c>
      <c r="G6752" t="s">
        <v>57</v>
      </c>
      <c r="H6752" t="s">
        <v>27</v>
      </c>
      <c r="I6752" t="str">
        <f>VLOOKUP(H6752,Hoja3!$J$1:$K$25,2,FALSE)</f>
        <v>9</v>
      </c>
      <c r="J6752" t="s">
        <v>681</v>
      </c>
      <c r="K6752">
        <v>0</v>
      </c>
    </row>
    <row r="6753" spans="1:11" hidden="1" x14ac:dyDescent="0.25">
      <c r="A6753" t="s">
        <v>56</v>
      </c>
      <c r="B6753" t="s">
        <v>57</v>
      </c>
      <c r="C6753" t="s">
        <v>14</v>
      </c>
      <c r="D6753" t="s">
        <v>12</v>
      </c>
      <c r="E6753">
        <v>1999</v>
      </c>
      <c r="F6753">
        <v>2</v>
      </c>
      <c r="G6753" t="s">
        <v>57</v>
      </c>
      <c r="H6753" t="s">
        <v>15</v>
      </c>
      <c r="I6753" t="str">
        <f>VLOOKUP(H6753,Hoja3!$J$1:$K$25,2,FALSE)</f>
        <v>10</v>
      </c>
      <c r="K6753">
        <v>0</v>
      </c>
    </row>
    <row r="6754" spans="1:11" hidden="1" x14ac:dyDescent="0.25">
      <c r="A6754" t="s">
        <v>56</v>
      </c>
      <c r="B6754" t="s">
        <v>57</v>
      </c>
      <c r="C6754" t="s">
        <v>44</v>
      </c>
      <c r="D6754" t="s">
        <v>12</v>
      </c>
      <c r="E6754">
        <v>1999</v>
      </c>
      <c r="F6754">
        <v>1</v>
      </c>
      <c r="G6754" t="s">
        <v>57</v>
      </c>
      <c r="H6754" t="s">
        <v>45</v>
      </c>
      <c r="I6754" t="str">
        <f>VLOOKUP(H6754,Hoja3!$J$1:$K$25,2,FALSE)</f>
        <v>11</v>
      </c>
      <c r="J6754" t="s">
        <v>681</v>
      </c>
      <c r="K6754">
        <v>0</v>
      </c>
    </row>
    <row r="6755" spans="1:11" hidden="1" x14ac:dyDescent="0.25">
      <c r="A6755" t="s">
        <v>56</v>
      </c>
      <c r="B6755" t="s">
        <v>57</v>
      </c>
      <c r="C6755" t="s">
        <v>28</v>
      </c>
      <c r="D6755" t="s">
        <v>12</v>
      </c>
      <c r="E6755">
        <v>1999</v>
      </c>
      <c r="F6755">
        <v>254990</v>
      </c>
      <c r="G6755" t="s">
        <v>57</v>
      </c>
      <c r="H6755" t="s">
        <v>29</v>
      </c>
      <c r="I6755" t="str">
        <f>VLOOKUP(H6755,Hoja3!$J$1:$K$25,2,FALSE)</f>
        <v>16</v>
      </c>
      <c r="K6755">
        <v>0</v>
      </c>
    </row>
    <row r="6756" spans="1:11" hidden="1" x14ac:dyDescent="0.25">
      <c r="A6756" t="s">
        <v>56</v>
      </c>
      <c r="B6756" t="s">
        <v>57</v>
      </c>
      <c r="C6756" t="s">
        <v>18</v>
      </c>
      <c r="D6756" t="s">
        <v>12</v>
      </c>
      <c r="E6756">
        <v>1999</v>
      </c>
      <c r="F6756">
        <v>254990</v>
      </c>
      <c r="G6756" t="s">
        <v>57</v>
      </c>
      <c r="H6756" t="s">
        <v>19</v>
      </c>
      <c r="I6756" t="str">
        <f>VLOOKUP(H6756,Hoja3!$J$1:$K$25,2,FALSE)</f>
        <v>17</v>
      </c>
      <c r="K6756">
        <v>0</v>
      </c>
    </row>
    <row r="6757" spans="1:11" hidden="1" x14ac:dyDescent="0.25">
      <c r="A6757" t="s">
        <v>56</v>
      </c>
      <c r="B6757" t="s">
        <v>57</v>
      </c>
      <c r="C6757" t="s">
        <v>46</v>
      </c>
      <c r="D6757" t="s">
        <v>12</v>
      </c>
      <c r="E6757">
        <v>1999</v>
      </c>
      <c r="F6757">
        <v>0</v>
      </c>
      <c r="G6757" t="s">
        <v>57</v>
      </c>
      <c r="H6757" t="s">
        <v>47</v>
      </c>
      <c r="I6757" t="str">
        <f>VLOOKUP(H6757,Hoja3!$J$1:$K$25,2,FALSE)</f>
        <v>18</v>
      </c>
      <c r="K6757">
        <v>0</v>
      </c>
    </row>
    <row r="6758" spans="1:11" x14ac:dyDescent="0.25">
      <c r="A6758" t="s">
        <v>58</v>
      </c>
      <c r="B6758" t="s">
        <v>59</v>
      </c>
      <c r="C6758" t="s">
        <v>26</v>
      </c>
      <c r="D6758" t="s">
        <v>12</v>
      </c>
      <c r="E6758">
        <v>1999</v>
      </c>
      <c r="F6758">
        <v>1</v>
      </c>
      <c r="G6758" t="s">
        <v>59</v>
      </c>
      <c r="H6758" t="s">
        <v>27</v>
      </c>
      <c r="I6758" t="str">
        <f>VLOOKUP(H6758,Hoja3!$J$1:$K$25,2,FALSE)</f>
        <v>9</v>
      </c>
      <c r="J6758">
        <v>4905541</v>
      </c>
      <c r="K6758">
        <v>407091920.30540431</v>
      </c>
    </row>
    <row r="6759" spans="1:11" hidden="1" x14ac:dyDescent="0.25">
      <c r="A6759" t="s">
        <v>58</v>
      </c>
      <c r="B6759" t="s">
        <v>59</v>
      </c>
      <c r="C6759" t="s">
        <v>14</v>
      </c>
      <c r="D6759" t="s">
        <v>12</v>
      </c>
      <c r="E6759">
        <v>1999</v>
      </c>
      <c r="F6759">
        <v>1</v>
      </c>
      <c r="G6759" t="s">
        <v>59</v>
      </c>
      <c r="H6759" t="s">
        <v>15</v>
      </c>
      <c r="I6759" t="str">
        <f>VLOOKUP(H6759,Hoja3!$J$1:$K$25,2,FALSE)</f>
        <v>10</v>
      </c>
      <c r="K6759">
        <v>407091920.30540431</v>
      </c>
    </row>
    <row r="6760" spans="1:11" hidden="1" x14ac:dyDescent="0.25">
      <c r="A6760" t="s">
        <v>58</v>
      </c>
      <c r="B6760" t="s">
        <v>59</v>
      </c>
      <c r="C6760" t="s">
        <v>28</v>
      </c>
      <c r="D6760" t="s">
        <v>12</v>
      </c>
      <c r="E6760">
        <v>1999</v>
      </c>
      <c r="F6760">
        <v>0</v>
      </c>
      <c r="G6760" t="s">
        <v>59</v>
      </c>
      <c r="H6760" t="s">
        <v>29</v>
      </c>
      <c r="I6760" t="str">
        <f>VLOOKUP(H6760,Hoja3!$J$1:$K$25,2,FALSE)</f>
        <v>16</v>
      </c>
      <c r="K6760">
        <v>407091920.30540431</v>
      </c>
    </row>
    <row r="6761" spans="1:11" hidden="1" x14ac:dyDescent="0.25">
      <c r="A6761" t="s">
        <v>58</v>
      </c>
      <c r="B6761" t="s">
        <v>59</v>
      </c>
      <c r="C6761" t="s">
        <v>18</v>
      </c>
      <c r="D6761" t="s">
        <v>12</v>
      </c>
      <c r="E6761">
        <v>1999</v>
      </c>
      <c r="F6761">
        <v>0</v>
      </c>
      <c r="G6761" t="s">
        <v>59</v>
      </c>
      <c r="H6761" t="s">
        <v>19</v>
      </c>
      <c r="I6761" t="str">
        <f>VLOOKUP(H6761,Hoja3!$J$1:$K$25,2,FALSE)</f>
        <v>17</v>
      </c>
      <c r="K6761">
        <v>407091920.30540431</v>
      </c>
    </row>
    <row r="6762" spans="1:11" hidden="1" x14ac:dyDescent="0.25">
      <c r="A6762" t="s">
        <v>62</v>
      </c>
      <c r="B6762" t="s">
        <v>63</v>
      </c>
      <c r="C6762" t="s">
        <v>26</v>
      </c>
      <c r="D6762" t="s">
        <v>12</v>
      </c>
      <c r="E6762">
        <v>1999</v>
      </c>
      <c r="F6762">
        <v>1</v>
      </c>
      <c r="G6762" t="s">
        <v>63</v>
      </c>
      <c r="H6762" t="s">
        <v>27</v>
      </c>
      <c r="I6762" t="str">
        <f>VLOOKUP(H6762,Hoja3!$J$1:$K$25,2,FALSE)</f>
        <v>9</v>
      </c>
      <c r="J6762" t="s">
        <v>681</v>
      </c>
      <c r="K6762">
        <v>653992.59259259258</v>
      </c>
    </row>
    <row r="6763" spans="1:11" hidden="1" x14ac:dyDescent="0.25">
      <c r="A6763" t="s">
        <v>62</v>
      </c>
      <c r="B6763" t="s">
        <v>63</v>
      </c>
      <c r="C6763" t="s">
        <v>14</v>
      </c>
      <c r="D6763" t="s">
        <v>12</v>
      </c>
      <c r="E6763">
        <v>1999</v>
      </c>
      <c r="F6763">
        <v>1</v>
      </c>
      <c r="G6763" t="s">
        <v>63</v>
      </c>
      <c r="H6763" t="s">
        <v>15</v>
      </c>
      <c r="I6763" t="str">
        <f>VLOOKUP(H6763,Hoja3!$J$1:$K$25,2,FALSE)</f>
        <v>10</v>
      </c>
      <c r="K6763">
        <v>653992.59259259258</v>
      </c>
    </row>
    <row r="6764" spans="1:11" hidden="1" x14ac:dyDescent="0.25">
      <c r="A6764" t="s">
        <v>62</v>
      </c>
      <c r="B6764" t="s">
        <v>63</v>
      </c>
      <c r="C6764" t="s">
        <v>28</v>
      </c>
      <c r="D6764" t="s">
        <v>12</v>
      </c>
      <c r="E6764">
        <v>1999</v>
      </c>
      <c r="F6764">
        <v>715</v>
      </c>
      <c r="G6764" t="s">
        <v>63</v>
      </c>
      <c r="H6764" t="s">
        <v>29</v>
      </c>
      <c r="I6764" t="str">
        <f>VLOOKUP(H6764,Hoja3!$J$1:$K$25,2,FALSE)</f>
        <v>16</v>
      </c>
      <c r="K6764">
        <v>653992.59259259258</v>
      </c>
    </row>
    <row r="6765" spans="1:11" hidden="1" x14ac:dyDescent="0.25">
      <c r="A6765" t="s">
        <v>62</v>
      </c>
      <c r="B6765" t="s">
        <v>63</v>
      </c>
      <c r="C6765" t="s">
        <v>18</v>
      </c>
      <c r="D6765" t="s">
        <v>12</v>
      </c>
      <c r="E6765">
        <v>1999</v>
      </c>
      <c r="F6765">
        <v>715</v>
      </c>
      <c r="G6765" t="s">
        <v>63</v>
      </c>
      <c r="H6765" t="s">
        <v>19</v>
      </c>
      <c r="I6765" t="str">
        <f>VLOOKUP(H6765,Hoja3!$J$1:$K$25,2,FALSE)</f>
        <v>17</v>
      </c>
      <c r="K6765">
        <v>653992.59259259258</v>
      </c>
    </row>
    <row r="6766" spans="1:11" x14ac:dyDescent="0.25">
      <c r="A6766" t="s">
        <v>196</v>
      </c>
      <c r="B6766" t="s">
        <v>197</v>
      </c>
      <c r="C6766" t="s">
        <v>11</v>
      </c>
      <c r="D6766" t="s">
        <v>12</v>
      </c>
      <c r="E6766">
        <v>1999</v>
      </c>
      <c r="F6766">
        <v>1</v>
      </c>
      <c r="G6766" t="s">
        <v>197</v>
      </c>
      <c r="H6766" t="s">
        <v>13</v>
      </c>
      <c r="I6766" t="str">
        <f>VLOOKUP(H6766,Hoja3!$J$1:$K$25,2,FALSE)</f>
        <v>7</v>
      </c>
      <c r="J6766">
        <v>2825</v>
      </c>
      <c r="K6766">
        <v>34015620</v>
      </c>
    </row>
    <row r="6767" spans="1:11" hidden="1" x14ac:dyDescent="0.25">
      <c r="A6767" t="s">
        <v>196</v>
      </c>
      <c r="B6767" t="s">
        <v>197</v>
      </c>
      <c r="C6767" t="s">
        <v>14</v>
      </c>
      <c r="D6767" t="s">
        <v>12</v>
      </c>
      <c r="E6767">
        <v>1999</v>
      </c>
      <c r="F6767">
        <v>1</v>
      </c>
      <c r="G6767" t="s">
        <v>197</v>
      </c>
      <c r="H6767" t="s">
        <v>15</v>
      </c>
      <c r="I6767" t="str">
        <f>VLOOKUP(H6767,Hoja3!$J$1:$K$25,2,FALSE)</f>
        <v>10</v>
      </c>
      <c r="K6767">
        <v>34015620</v>
      </c>
    </row>
    <row r="6768" spans="1:11" hidden="1" x14ac:dyDescent="0.25">
      <c r="A6768" t="s">
        <v>196</v>
      </c>
      <c r="B6768" t="s">
        <v>197</v>
      </c>
      <c r="C6768" t="s">
        <v>16</v>
      </c>
      <c r="D6768" t="s">
        <v>12</v>
      </c>
      <c r="E6768">
        <v>1999</v>
      </c>
      <c r="F6768">
        <v>5450</v>
      </c>
      <c r="G6768" t="s">
        <v>197</v>
      </c>
      <c r="H6768" t="s">
        <v>17</v>
      </c>
      <c r="I6768" t="str">
        <f>VLOOKUP(H6768,Hoja3!$J$1:$K$25,2,FALSE)</f>
        <v>14</v>
      </c>
      <c r="K6768">
        <v>34015620</v>
      </c>
    </row>
    <row r="6769" spans="1:11" hidden="1" x14ac:dyDescent="0.25">
      <c r="A6769" t="s">
        <v>196</v>
      </c>
      <c r="B6769" t="s">
        <v>197</v>
      </c>
      <c r="C6769" t="s">
        <v>18</v>
      </c>
      <c r="D6769" t="s">
        <v>12</v>
      </c>
      <c r="E6769">
        <v>1999</v>
      </c>
      <c r="F6769">
        <v>5450</v>
      </c>
      <c r="G6769" t="s">
        <v>197</v>
      </c>
      <c r="H6769" t="s">
        <v>19</v>
      </c>
      <c r="I6769" t="str">
        <f>VLOOKUP(H6769,Hoja3!$J$1:$K$25,2,FALSE)</f>
        <v>17</v>
      </c>
      <c r="K6769">
        <v>34015620</v>
      </c>
    </row>
    <row r="6770" spans="1:11" hidden="1" x14ac:dyDescent="0.25">
      <c r="A6770" t="s">
        <v>366</v>
      </c>
      <c r="B6770" t="s">
        <v>367</v>
      </c>
      <c r="C6770" t="s">
        <v>38</v>
      </c>
      <c r="D6770" t="s">
        <v>12</v>
      </c>
      <c r="E6770">
        <v>1999</v>
      </c>
      <c r="F6770">
        <v>1</v>
      </c>
      <c r="G6770" t="s">
        <v>367</v>
      </c>
      <c r="H6770" t="s">
        <v>39</v>
      </c>
      <c r="I6770" t="str">
        <f>VLOOKUP(H6770,Hoja3!$J$1:$K$25,2,FALSE)</f>
        <v>5</v>
      </c>
      <c r="J6770" t="s">
        <v>681</v>
      </c>
      <c r="K6770">
        <v>0</v>
      </c>
    </row>
    <row r="6771" spans="1:11" hidden="1" x14ac:dyDescent="0.25">
      <c r="A6771" t="s">
        <v>366</v>
      </c>
      <c r="B6771" t="s">
        <v>367</v>
      </c>
      <c r="C6771" t="s">
        <v>14</v>
      </c>
      <c r="D6771" t="s">
        <v>12</v>
      </c>
      <c r="E6771">
        <v>1999</v>
      </c>
      <c r="F6771">
        <v>1</v>
      </c>
      <c r="G6771" t="s">
        <v>367</v>
      </c>
      <c r="H6771" t="s">
        <v>15</v>
      </c>
      <c r="I6771" t="str">
        <f>VLOOKUP(H6771,Hoja3!$J$1:$K$25,2,FALSE)</f>
        <v>10</v>
      </c>
      <c r="K6771">
        <v>0</v>
      </c>
    </row>
    <row r="6772" spans="1:11" hidden="1" x14ac:dyDescent="0.25">
      <c r="A6772" t="s">
        <v>366</v>
      </c>
      <c r="B6772" t="s">
        <v>367</v>
      </c>
      <c r="C6772" t="s">
        <v>40</v>
      </c>
      <c r="D6772" t="s">
        <v>12</v>
      </c>
      <c r="E6772">
        <v>1999</v>
      </c>
      <c r="F6772">
        <v>2300000</v>
      </c>
      <c r="G6772" t="s">
        <v>367</v>
      </c>
      <c r="H6772" t="s">
        <v>41</v>
      </c>
      <c r="I6772" t="str">
        <f>VLOOKUP(H6772,Hoja3!$J$1:$K$25,2,FALSE)</f>
        <v>12</v>
      </c>
      <c r="K6772">
        <v>0</v>
      </c>
    </row>
    <row r="6773" spans="1:11" hidden="1" x14ac:dyDescent="0.25">
      <c r="A6773" t="s">
        <v>366</v>
      </c>
      <c r="B6773" t="s">
        <v>367</v>
      </c>
      <c r="C6773" t="s">
        <v>18</v>
      </c>
      <c r="D6773" t="s">
        <v>12</v>
      </c>
      <c r="E6773">
        <v>1999</v>
      </c>
      <c r="F6773">
        <v>2300000</v>
      </c>
      <c r="G6773" t="s">
        <v>367</v>
      </c>
      <c r="H6773" t="s">
        <v>19</v>
      </c>
      <c r="I6773" t="str">
        <f>VLOOKUP(H6773,Hoja3!$J$1:$K$25,2,FALSE)</f>
        <v>17</v>
      </c>
      <c r="K6773">
        <v>0</v>
      </c>
    </row>
    <row r="6774" spans="1:11" hidden="1" x14ac:dyDescent="0.25">
      <c r="A6774" t="s">
        <v>156</v>
      </c>
      <c r="B6774" t="s">
        <v>157</v>
      </c>
      <c r="C6774" t="s">
        <v>38</v>
      </c>
      <c r="D6774" t="s">
        <v>12</v>
      </c>
      <c r="E6774">
        <v>1999</v>
      </c>
      <c r="F6774">
        <v>1</v>
      </c>
      <c r="G6774" t="s">
        <v>157</v>
      </c>
      <c r="H6774" t="s">
        <v>39</v>
      </c>
      <c r="I6774" t="str">
        <f>VLOOKUP(H6774,Hoja3!$J$1:$K$25,2,FALSE)</f>
        <v>5</v>
      </c>
      <c r="J6774" t="s">
        <v>681</v>
      </c>
      <c r="K6774">
        <v>163697927.59398237</v>
      </c>
    </row>
    <row r="6775" spans="1:11" x14ac:dyDescent="0.25">
      <c r="A6775" t="s">
        <v>156</v>
      </c>
      <c r="B6775" t="s">
        <v>157</v>
      </c>
      <c r="C6775" t="s">
        <v>11</v>
      </c>
      <c r="D6775" t="s">
        <v>12</v>
      </c>
      <c r="E6775">
        <v>1999</v>
      </c>
      <c r="F6775">
        <v>6</v>
      </c>
      <c r="G6775" t="s">
        <v>157</v>
      </c>
      <c r="H6775" t="s">
        <v>13</v>
      </c>
      <c r="I6775" t="str">
        <f>VLOOKUP(H6775,Hoja3!$J$1:$K$25,2,FALSE)</f>
        <v>7</v>
      </c>
      <c r="J6775">
        <v>5085</v>
      </c>
      <c r="K6775">
        <v>163697927.59398237</v>
      </c>
    </row>
    <row r="6776" spans="1:11" hidden="1" x14ac:dyDescent="0.25">
      <c r="A6776" t="s">
        <v>156</v>
      </c>
      <c r="B6776" t="s">
        <v>157</v>
      </c>
      <c r="C6776" t="s">
        <v>14</v>
      </c>
      <c r="D6776" t="s">
        <v>12</v>
      </c>
      <c r="E6776">
        <v>1999</v>
      </c>
      <c r="F6776">
        <v>7</v>
      </c>
      <c r="G6776" t="s">
        <v>157</v>
      </c>
      <c r="H6776" t="s">
        <v>15</v>
      </c>
      <c r="I6776" t="str">
        <f>VLOOKUP(H6776,Hoja3!$J$1:$K$25,2,FALSE)</f>
        <v>10</v>
      </c>
      <c r="K6776">
        <v>163697927.59398237</v>
      </c>
    </row>
    <row r="6777" spans="1:11" hidden="1" x14ac:dyDescent="0.25">
      <c r="A6777" t="s">
        <v>156</v>
      </c>
      <c r="B6777" t="s">
        <v>157</v>
      </c>
      <c r="C6777" t="s">
        <v>40</v>
      </c>
      <c r="D6777" t="s">
        <v>12</v>
      </c>
      <c r="E6777">
        <v>1999</v>
      </c>
      <c r="F6777">
        <v>4900000</v>
      </c>
      <c r="G6777" t="s">
        <v>157</v>
      </c>
      <c r="H6777" t="s">
        <v>41</v>
      </c>
      <c r="I6777" t="str">
        <f>VLOOKUP(H6777,Hoja3!$J$1:$K$25,2,FALSE)</f>
        <v>12</v>
      </c>
      <c r="K6777">
        <v>163697927.59398237</v>
      </c>
    </row>
    <row r="6778" spans="1:11" hidden="1" x14ac:dyDescent="0.25">
      <c r="A6778" t="s">
        <v>156</v>
      </c>
      <c r="B6778" t="s">
        <v>157</v>
      </c>
      <c r="C6778" t="s">
        <v>16</v>
      </c>
      <c r="D6778" t="s">
        <v>12</v>
      </c>
      <c r="E6778">
        <v>1999</v>
      </c>
      <c r="F6778">
        <v>147255</v>
      </c>
      <c r="G6778" t="s">
        <v>157</v>
      </c>
      <c r="H6778" t="s">
        <v>17</v>
      </c>
      <c r="I6778" t="str">
        <f>VLOOKUP(H6778,Hoja3!$J$1:$K$25,2,FALSE)</f>
        <v>14</v>
      </c>
      <c r="K6778">
        <v>163697927.59398237</v>
      </c>
    </row>
    <row r="6779" spans="1:11" hidden="1" x14ac:dyDescent="0.25">
      <c r="A6779" t="s">
        <v>156</v>
      </c>
      <c r="B6779" t="s">
        <v>157</v>
      </c>
      <c r="C6779" t="s">
        <v>18</v>
      </c>
      <c r="D6779" t="s">
        <v>12</v>
      </c>
      <c r="E6779">
        <v>1999</v>
      </c>
      <c r="F6779">
        <v>5047255</v>
      </c>
      <c r="G6779" t="s">
        <v>157</v>
      </c>
      <c r="H6779" t="s">
        <v>19</v>
      </c>
      <c r="I6779" t="str">
        <f>VLOOKUP(H6779,Hoja3!$J$1:$K$25,2,FALSE)</f>
        <v>17</v>
      </c>
      <c r="K6779">
        <v>163697927.59398237</v>
      </c>
    </row>
    <row r="6780" spans="1:11" x14ac:dyDescent="0.25">
      <c r="A6780" t="s">
        <v>66</v>
      </c>
      <c r="B6780" t="s">
        <v>67</v>
      </c>
      <c r="C6780" t="s">
        <v>26</v>
      </c>
      <c r="D6780" t="s">
        <v>12</v>
      </c>
      <c r="E6780">
        <v>1999</v>
      </c>
      <c r="F6780">
        <v>1</v>
      </c>
      <c r="G6780" t="s">
        <v>67</v>
      </c>
      <c r="H6780" t="s">
        <v>27</v>
      </c>
      <c r="I6780" t="str">
        <f>VLOOKUP(H6780,Hoja3!$J$1:$K$25,2,FALSE)</f>
        <v>9</v>
      </c>
      <c r="J6780">
        <v>6591</v>
      </c>
      <c r="K6780">
        <v>5442046.5650471859</v>
      </c>
    </row>
    <row r="6781" spans="1:11" hidden="1" x14ac:dyDescent="0.25">
      <c r="A6781" t="s">
        <v>66</v>
      </c>
      <c r="B6781" t="s">
        <v>67</v>
      </c>
      <c r="C6781" t="s">
        <v>14</v>
      </c>
      <c r="D6781" t="s">
        <v>12</v>
      </c>
      <c r="E6781">
        <v>1999</v>
      </c>
      <c r="F6781">
        <v>1</v>
      </c>
      <c r="G6781" t="s">
        <v>67</v>
      </c>
      <c r="H6781" t="s">
        <v>15</v>
      </c>
      <c r="I6781" t="str">
        <f>VLOOKUP(H6781,Hoja3!$J$1:$K$25,2,FALSE)</f>
        <v>10</v>
      </c>
      <c r="K6781">
        <v>5442046.5650471859</v>
      </c>
    </row>
    <row r="6782" spans="1:11" hidden="1" x14ac:dyDescent="0.25">
      <c r="A6782" t="s">
        <v>66</v>
      </c>
      <c r="B6782" t="s">
        <v>67</v>
      </c>
      <c r="C6782" t="s">
        <v>28</v>
      </c>
      <c r="D6782" t="s">
        <v>12</v>
      </c>
      <c r="E6782">
        <v>1999</v>
      </c>
      <c r="F6782">
        <v>1772</v>
      </c>
      <c r="G6782" t="s">
        <v>67</v>
      </c>
      <c r="H6782" t="s">
        <v>29</v>
      </c>
      <c r="I6782" t="str">
        <f>VLOOKUP(H6782,Hoja3!$J$1:$K$25,2,FALSE)</f>
        <v>16</v>
      </c>
      <c r="K6782">
        <v>5442046.5650471859</v>
      </c>
    </row>
    <row r="6783" spans="1:11" hidden="1" x14ac:dyDescent="0.25">
      <c r="A6783" t="s">
        <v>66</v>
      </c>
      <c r="B6783" t="s">
        <v>67</v>
      </c>
      <c r="C6783" t="s">
        <v>18</v>
      </c>
      <c r="D6783" t="s">
        <v>12</v>
      </c>
      <c r="E6783">
        <v>1999</v>
      </c>
      <c r="F6783">
        <v>1772</v>
      </c>
      <c r="G6783" t="s">
        <v>67</v>
      </c>
      <c r="H6783" t="s">
        <v>19</v>
      </c>
      <c r="I6783" t="str">
        <f>VLOOKUP(H6783,Hoja3!$J$1:$K$25,2,FALSE)</f>
        <v>17</v>
      </c>
      <c r="K6783">
        <v>5442046.5650471859</v>
      </c>
    </row>
    <row r="6784" spans="1:11" hidden="1" x14ac:dyDescent="0.25">
      <c r="A6784" t="s">
        <v>68</v>
      </c>
      <c r="B6784" t="s">
        <v>69</v>
      </c>
      <c r="C6784" t="s">
        <v>11</v>
      </c>
      <c r="D6784" t="s">
        <v>12</v>
      </c>
      <c r="E6784">
        <v>1999</v>
      </c>
      <c r="F6784">
        <v>3</v>
      </c>
      <c r="G6784" t="s">
        <v>69</v>
      </c>
      <c r="H6784" t="s">
        <v>13</v>
      </c>
      <c r="I6784" t="str">
        <f>VLOOKUP(H6784,Hoja3!$J$1:$K$25,2,FALSE)</f>
        <v>7</v>
      </c>
      <c r="J6784" t="s">
        <v>681</v>
      </c>
      <c r="K6784">
        <v>3051831611.3847599</v>
      </c>
    </row>
    <row r="6785" spans="1:11" x14ac:dyDescent="0.25">
      <c r="A6785" t="s">
        <v>68</v>
      </c>
      <c r="B6785" t="s">
        <v>69</v>
      </c>
      <c r="C6785" t="s">
        <v>80</v>
      </c>
      <c r="D6785" t="s">
        <v>12</v>
      </c>
      <c r="E6785">
        <v>1999</v>
      </c>
      <c r="F6785">
        <v>1</v>
      </c>
      <c r="G6785" t="s">
        <v>69</v>
      </c>
      <c r="H6785" t="s">
        <v>81</v>
      </c>
      <c r="I6785" t="str">
        <f>VLOOKUP(H6785,Hoja3!$J$1:$K$25,2,FALSE)</f>
        <v>8</v>
      </c>
      <c r="J6785">
        <v>20319</v>
      </c>
      <c r="K6785">
        <v>3051831611.3847599</v>
      </c>
    </row>
    <row r="6786" spans="1:11" hidden="1" x14ac:dyDescent="0.25">
      <c r="A6786" t="s">
        <v>68</v>
      </c>
      <c r="B6786" t="s">
        <v>69</v>
      </c>
      <c r="C6786" t="s">
        <v>26</v>
      </c>
      <c r="D6786" t="s">
        <v>12</v>
      </c>
      <c r="E6786">
        <v>1999</v>
      </c>
      <c r="F6786">
        <v>3</v>
      </c>
      <c r="G6786" t="s">
        <v>69</v>
      </c>
      <c r="H6786" t="s">
        <v>27</v>
      </c>
      <c r="I6786" t="str">
        <f>VLOOKUP(H6786,Hoja3!$J$1:$K$25,2,FALSE)</f>
        <v>9</v>
      </c>
      <c r="J6786" t="s">
        <v>681</v>
      </c>
      <c r="K6786">
        <v>3051831611.3847599</v>
      </c>
    </row>
    <row r="6787" spans="1:11" hidden="1" x14ac:dyDescent="0.25">
      <c r="A6787" t="s">
        <v>68</v>
      </c>
      <c r="B6787" t="s">
        <v>69</v>
      </c>
      <c r="C6787" t="s">
        <v>14</v>
      </c>
      <c r="D6787" t="s">
        <v>12</v>
      </c>
      <c r="E6787">
        <v>1999</v>
      </c>
      <c r="F6787">
        <v>8</v>
      </c>
      <c r="G6787" t="s">
        <v>69</v>
      </c>
      <c r="H6787" t="s">
        <v>15</v>
      </c>
      <c r="I6787" t="str">
        <f>VLOOKUP(H6787,Hoja3!$J$1:$K$25,2,FALSE)</f>
        <v>10</v>
      </c>
      <c r="K6787">
        <v>3051831611.3847599</v>
      </c>
    </row>
    <row r="6788" spans="1:11" hidden="1" x14ac:dyDescent="0.25">
      <c r="A6788" t="s">
        <v>68</v>
      </c>
      <c r="B6788" t="s">
        <v>69</v>
      </c>
      <c r="C6788" t="s">
        <v>44</v>
      </c>
      <c r="D6788" t="s">
        <v>12</v>
      </c>
      <c r="E6788">
        <v>1999</v>
      </c>
      <c r="F6788">
        <v>1</v>
      </c>
      <c r="G6788" t="s">
        <v>69</v>
      </c>
      <c r="H6788" t="s">
        <v>45</v>
      </c>
      <c r="I6788" t="str">
        <f>VLOOKUP(H6788,Hoja3!$J$1:$K$25,2,FALSE)</f>
        <v>11</v>
      </c>
      <c r="J6788" t="s">
        <v>681</v>
      </c>
      <c r="K6788">
        <v>3051831611.3847599</v>
      </c>
    </row>
    <row r="6789" spans="1:11" hidden="1" x14ac:dyDescent="0.25">
      <c r="A6789" t="s">
        <v>68</v>
      </c>
      <c r="B6789" t="s">
        <v>69</v>
      </c>
      <c r="C6789" t="s">
        <v>16</v>
      </c>
      <c r="D6789" t="s">
        <v>12</v>
      </c>
      <c r="E6789">
        <v>1999</v>
      </c>
      <c r="F6789">
        <v>4105</v>
      </c>
      <c r="G6789" t="s">
        <v>69</v>
      </c>
      <c r="H6789" t="s">
        <v>17</v>
      </c>
      <c r="I6789" t="str">
        <f>VLOOKUP(H6789,Hoja3!$J$1:$K$25,2,FALSE)</f>
        <v>14</v>
      </c>
      <c r="K6789">
        <v>3051831611.3847599</v>
      </c>
    </row>
    <row r="6790" spans="1:11" hidden="1" x14ac:dyDescent="0.25">
      <c r="A6790" t="s">
        <v>68</v>
      </c>
      <c r="B6790" t="s">
        <v>69</v>
      </c>
      <c r="C6790" t="s">
        <v>84</v>
      </c>
      <c r="D6790" t="s">
        <v>12</v>
      </c>
      <c r="E6790">
        <v>1999</v>
      </c>
      <c r="F6790">
        <v>260</v>
      </c>
      <c r="G6790" t="s">
        <v>69</v>
      </c>
      <c r="H6790" t="s">
        <v>85</v>
      </c>
      <c r="I6790" t="str">
        <f>VLOOKUP(H6790,Hoja3!$J$1:$K$25,2,FALSE)</f>
        <v>15</v>
      </c>
      <c r="K6790">
        <v>3051831611.3847599</v>
      </c>
    </row>
    <row r="6791" spans="1:11" hidden="1" x14ac:dyDescent="0.25">
      <c r="A6791" t="s">
        <v>68</v>
      </c>
      <c r="B6791" t="s">
        <v>69</v>
      </c>
      <c r="C6791" t="s">
        <v>28</v>
      </c>
      <c r="D6791" t="s">
        <v>12</v>
      </c>
      <c r="E6791">
        <v>1999</v>
      </c>
      <c r="F6791">
        <v>3500031</v>
      </c>
      <c r="G6791" t="s">
        <v>69</v>
      </c>
      <c r="H6791" t="s">
        <v>29</v>
      </c>
      <c r="I6791" t="str">
        <f>VLOOKUP(H6791,Hoja3!$J$1:$K$25,2,FALSE)</f>
        <v>16</v>
      </c>
      <c r="K6791">
        <v>3051831611.3847599</v>
      </c>
    </row>
    <row r="6792" spans="1:11" hidden="1" x14ac:dyDescent="0.25">
      <c r="A6792" t="s">
        <v>68</v>
      </c>
      <c r="B6792" t="s">
        <v>69</v>
      </c>
      <c r="C6792" t="s">
        <v>18</v>
      </c>
      <c r="D6792" t="s">
        <v>12</v>
      </c>
      <c r="E6792">
        <v>1999</v>
      </c>
      <c r="F6792">
        <v>3504402</v>
      </c>
      <c r="G6792" t="s">
        <v>69</v>
      </c>
      <c r="H6792" t="s">
        <v>19</v>
      </c>
      <c r="I6792" t="str">
        <f>VLOOKUP(H6792,Hoja3!$J$1:$K$25,2,FALSE)</f>
        <v>17</v>
      </c>
      <c r="K6792">
        <v>3051831611.3847599</v>
      </c>
    </row>
    <row r="6793" spans="1:11" hidden="1" x14ac:dyDescent="0.25">
      <c r="A6793" t="s">
        <v>68</v>
      </c>
      <c r="B6793" t="s">
        <v>69</v>
      </c>
      <c r="C6793" t="s">
        <v>46</v>
      </c>
      <c r="D6793" t="s">
        <v>12</v>
      </c>
      <c r="E6793">
        <v>1999</v>
      </c>
      <c r="F6793">
        <v>6</v>
      </c>
      <c r="G6793" t="s">
        <v>69</v>
      </c>
      <c r="H6793" t="s">
        <v>47</v>
      </c>
      <c r="I6793" t="str">
        <f>VLOOKUP(H6793,Hoja3!$J$1:$K$25,2,FALSE)</f>
        <v>18</v>
      </c>
      <c r="K6793">
        <v>3051831611.3847599</v>
      </c>
    </row>
    <row r="6794" spans="1:11" hidden="1" x14ac:dyDescent="0.25">
      <c r="A6794" t="s">
        <v>70</v>
      </c>
      <c r="B6794" t="s">
        <v>71</v>
      </c>
      <c r="C6794" t="s">
        <v>11</v>
      </c>
      <c r="D6794" t="s">
        <v>12</v>
      </c>
      <c r="E6794">
        <v>1999</v>
      </c>
      <c r="F6794">
        <v>1</v>
      </c>
      <c r="G6794" t="s">
        <v>71</v>
      </c>
      <c r="H6794" t="s">
        <v>13</v>
      </c>
      <c r="I6794" t="str">
        <f>VLOOKUP(H6794,Hoja3!$J$1:$K$25,2,FALSE)</f>
        <v>7</v>
      </c>
      <c r="J6794" t="s">
        <v>681</v>
      </c>
      <c r="K6794">
        <v>2396111.0216414863</v>
      </c>
    </row>
    <row r="6795" spans="1:11" hidden="1" x14ac:dyDescent="0.25">
      <c r="A6795" t="s">
        <v>70</v>
      </c>
      <c r="B6795" t="s">
        <v>71</v>
      </c>
      <c r="C6795" t="s">
        <v>14</v>
      </c>
      <c r="D6795" t="s">
        <v>12</v>
      </c>
      <c r="E6795">
        <v>1999</v>
      </c>
      <c r="F6795">
        <v>1</v>
      </c>
      <c r="G6795" t="s">
        <v>71</v>
      </c>
      <c r="H6795" t="s">
        <v>15</v>
      </c>
      <c r="I6795" t="str">
        <f>VLOOKUP(H6795,Hoja3!$J$1:$K$25,2,FALSE)</f>
        <v>10</v>
      </c>
      <c r="K6795">
        <v>2396111.0216414863</v>
      </c>
    </row>
    <row r="6796" spans="1:11" hidden="1" x14ac:dyDescent="0.25">
      <c r="A6796" t="s">
        <v>70</v>
      </c>
      <c r="B6796" t="s">
        <v>71</v>
      </c>
      <c r="C6796" t="s">
        <v>16</v>
      </c>
      <c r="D6796" t="s">
        <v>12</v>
      </c>
      <c r="E6796">
        <v>1999</v>
      </c>
      <c r="F6796">
        <v>32000</v>
      </c>
      <c r="G6796" t="s">
        <v>71</v>
      </c>
      <c r="H6796" t="s">
        <v>17</v>
      </c>
      <c r="I6796" t="str">
        <f>VLOOKUP(H6796,Hoja3!$J$1:$K$25,2,FALSE)</f>
        <v>14</v>
      </c>
      <c r="K6796">
        <v>2396111.0216414863</v>
      </c>
    </row>
    <row r="6797" spans="1:11" hidden="1" x14ac:dyDescent="0.25">
      <c r="A6797" t="s">
        <v>70</v>
      </c>
      <c r="B6797" t="s">
        <v>71</v>
      </c>
      <c r="C6797" t="s">
        <v>18</v>
      </c>
      <c r="D6797" t="s">
        <v>12</v>
      </c>
      <c r="E6797">
        <v>1999</v>
      </c>
      <c r="F6797">
        <v>32000</v>
      </c>
      <c r="G6797" t="s">
        <v>71</v>
      </c>
      <c r="H6797" t="s">
        <v>19</v>
      </c>
      <c r="I6797" t="str">
        <f>VLOOKUP(H6797,Hoja3!$J$1:$K$25,2,FALSE)</f>
        <v>17</v>
      </c>
      <c r="K6797">
        <v>2396111.0216414863</v>
      </c>
    </row>
    <row r="6798" spans="1:11" x14ac:dyDescent="0.25">
      <c r="A6798" t="s">
        <v>344</v>
      </c>
      <c r="B6798" t="s">
        <v>345</v>
      </c>
      <c r="C6798" t="s">
        <v>11</v>
      </c>
      <c r="D6798" t="s">
        <v>12</v>
      </c>
      <c r="E6798">
        <v>1999</v>
      </c>
      <c r="F6798">
        <v>1</v>
      </c>
      <c r="G6798" t="s">
        <v>345</v>
      </c>
      <c r="H6798" t="s">
        <v>13</v>
      </c>
      <c r="I6798" t="str">
        <f>VLOOKUP(H6798,Hoja3!$J$1:$K$25,2,FALSE)</f>
        <v>7</v>
      </c>
      <c r="J6798">
        <v>809763</v>
      </c>
      <c r="K6798">
        <v>4525703903.6275311</v>
      </c>
    </row>
    <row r="6799" spans="1:11" x14ac:dyDescent="0.25">
      <c r="A6799" t="s">
        <v>344</v>
      </c>
      <c r="B6799" t="s">
        <v>345</v>
      </c>
      <c r="C6799" t="s">
        <v>80</v>
      </c>
      <c r="D6799" t="s">
        <v>12</v>
      </c>
      <c r="E6799">
        <v>1999</v>
      </c>
      <c r="F6799">
        <v>1</v>
      </c>
      <c r="G6799" t="s">
        <v>345</v>
      </c>
      <c r="H6799" t="s">
        <v>81</v>
      </c>
      <c r="I6799" t="str">
        <f>VLOOKUP(H6799,Hoja3!$J$1:$K$25,2,FALSE)</f>
        <v>8</v>
      </c>
      <c r="J6799">
        <v>11732</v>
      </c>
      <c r="K6799">
        <v>4525703903.6275311</v>
      </c>
    </row>
    <row r="6800" spans="1:11" x14ac:dyDescent="0.25">
      <c r="A6800" t="s">
        <v>344</v>
      </c>
      <c r="B6800" t="s">
        <v>345</v>
      </c>
      <c r="C6800" t="s">
        <v>26</v>
      </c>
      <c r="D6800" t="s">
        <v>12</v>
      </c>
      <c r="E6800">
        <v>1999</v>
      </c>
      <c r="F6800">
        <v>2</v>
      </c>
      <c r="G6800" t="s">
        <v>345</v>
      </c>
      <c r="H6800" t="s">
        <v>27</v>
      </c>
      <c r="I6800" t="str">
        <f>VLOOKUP(H6800,Hoja3!$J$1:$K$25,2,FALSE)</f>
        <v>9</v>
      </c>
      <c r="J6800">
        <v>3013071</v>
      </c>
      <c r="K6800">
        <v>4525703903.6275311</v>
      </c>
    </row>
    <row r="6801" spans="1:11" hidden="1" x14ac:dyDescent="0.25">
      <c r="A6801" t="s">
        <v>344</v>
      </c>
      <c r="B6801" t="s">
        <v>345</v>
      </c>
      <c r="C6801" t="s">
        <v>14</v>
      </c>
      <c r="D6801" t="s">
        <v>12</v>
      </c>
      <c r="E6801">
        <v>1999</v>
      </c>
      <c r="F6801">
        <v>4</v>
      </c>
      <c r="G6801" t="s">
        <v>345</v>
      </c>
      <c r="H6801" t="s">
        <v>15</v>
      </c>
      <c r="I6801" t="str">
        <f>VLOOKUP(H6801,Hoja3!$J$1:$K$25,2,FALSE)</f>
        <v>10</v>
      </c>
      <c r="K6801">
        <v>4525703903.6275311</v>
      </c>
    </row>
    <row r="6802" spans="1:11" hidden="1" x14ac:dyDescent="0.25">
      <c r="A6802" t="s">
        <v>344</v>
      </c>
      <c r="B6802" t="s">
        <v>345</v>
      </c>
      <c r="C6802" t="s">
        <v>16</v>
      </c>
      <c r="D6802" t="s">
        <v>12</v>
      </c>
      <c r="E6802">
        <v>1999</v>
      </c>
      <c r="F6802">
        <v>100000</v>
      </c>
      <c r="G6802" t="s">
        <v>345</v>
      </c>
      <c r="H6802" t="s">
        <v>17</v>
      </c>
      <c r="I6802" t="str">
        <f>VLOOKUP(H6802,Hoja3!$J$1:$K$25,2,FALSE)</f>
        <v>14</v>
      </c>
      <c r="K6802">
        <v>4525703903.6275311</v>
      </c>
    </row>
    <row r="6803" spans="1:11" hidden="1" x14ac:dyDescent="0.25">
      <c r="A6803" t="s">
        <v>344</v>
      </c>
      <c r="B6803" t="s">
        <v>345</v>
      </c>
      <c r="C6803" t="s">
        <v>84</v>
      </c>
      <c r="D6803" t="s">
        <v>12</v>
      </c>
      <c r="E6803">
        <v>1999</v>
      </c>
      <c r="F6803">
        <v>0</v>
      </c>
      <c r="G6803" t="s">
        <v>345</v>
      </c>
      <c r="H6803" t="s">
        <v>85</v>
      </c>
      <c r="I6803" t="str">
        <f>VLOOKUP(H6803,Hoja3!$J$1:$K$25,2,FALSE)</f>
        <v>15</v>
      </c>
      <c r="K6803">
        <v>4525703903.6275311</v>
      </c>
    </row>
    <row r="6804" spans="1:11" hidden="1" x14ac:dyDescent="0.25">
      <c r="A6804" t="s">
        <v>344</v>
      </c>
      <c r="B6804" t="s">
        <v>345</v>
      </c>
      <c r="C6804" t="s">
        <v>28</v>
      </c>
      <c r="D6804" t="s">
        <v>12</v>
      </c>
      <c r="E6804">
        <v>1999</v>
      </c>
      <c r="F6804">
        <v>0</v>
      </c>
      <c r="G6804" t="s">
        <v>345</v>
      </c>
      <c r="H6804" t="s">
        <v>29</v>
      </c>
      <c r="I6804" t="str">
        <f>VLOOKUP(H6804,Hoja3!$J$1:$K$25,2,FALSE)</f>
        <v>16</v>
      </c>
      <c r="K6804">
        <v>4525703903.6275311</v>
      </c>
    </row>
    <row r="6805" spans="1:11" hidden="1" x14ac:dyDescent="0.25">
      <c r="A6805" t="s">
        <v>344</v>
      </c>
      <c r="B6805" t="s">
        <v>345</v>
      </c>
      <c r="C6805" t="s">
        <v>18</v>
      </c>
      <c r="D6805" t="s">
        <v>12</v>
      </c>
      <c r="E6805">
        <v>1999</v>
      </c>
      <c r="F6805">
        <v>100000</v>
      </c>
      <c r="G6805" t="s">
        <v>345</v>
      </c>
      <c r="H6805" t="s">
        <v>19</v>
      </c>
      <c r="I6805" t="str">
        <f>VLOOKUP(H6805,Hoja3!$J$1:$K$25,2,FALSE)</f>
        <v>17</v>
      </c>
      <c r="K6805">
        <v>4525703903.6275311</v>
      </c>
    </row>
    <row r="6806" spans="1:11" x14ac:dyDescent="0.25">
      <c r="A6806" t="s">
        <v>246</v>
      </c>
      <c r="B6806" t="s">
        <v>247</v>
      </c>
      <c r="C6806" t="s">
        <v>11</v>
      </c>
      <c r="D6806" t="s">
        <v>12</v>
      </c>
      <c r="E6806">
        <v>1999</v>
      </c>
      <c r="F6806">
        <v>1</v>
      </c>
      <c r="G6806" t="s">
        <v>247</v>
      </c>
      <c r="H6806" t="s">
        <v>13</v>
      </c>
      <c r="I6806" t="str">
        <f>VLOOKUP(H6806,Hoja3!$J$1:$K$25,2,FALSE)</f>
        <v>7</v>
      </c>
      <c r="J6806">
        <v>39547</v>
      </c>
      <c r="K6806">
        <v>76370396.722154021</v>
      </c>
    </row>
    <row r="6807" spans="1:11" hidden="1" x14ac:dyDescent="0.25">
      <c r="A6807" t="s">
        <v>246</v>
      </c>
      <c r="B6807" t="s">
        <v>247</v>
      </c>
      <c r="C6807" t="s">
        <v>14</v>
      </c>
      <c r="D6807" t="s">
        <v>12</v>
      </c>
      <c r="E6807">
        <v>1999</v>
      </c>
      <c r="F6807">
        <v>1</v>
      </c>
      <c r="G6807" t="s">
        <v>247</v>
      </c>
      <c r="H6807" t="s">
        <v>15</v>
      </c>
      <c r="I6807" t="str">
        <f>VLOOKUP(H6807,Hoja3!$J$1:$K$25,2,FALSE)</f>
        <v>10</v>
      </c>
      <c r="K6807">
        <v>76370396.722154021</v>
      </c>
    </row>
    <row r="6808" spans="1:11" hidden="1" x14ac:dyDescent="0.25">
      <c r="A6808" t="s">
        <v>246</v>
      </c>
      <c r="B6808" t="s">
        <v>247</v>
      </c>
      <c r="C6808" t="s">
        <v>16</v>
      </c>
      <c r="D6808" t="s">
        <v>12</v>
      </c>
      <c r="E6808">
        <v>1999</v>
      </c>
      <c r="F6808">
        <v>324602</v>
      </c>
      <c r="G6808" t="s">
        <v>247</v>
      </c>
      <c r="H6808" t="s">
        <v>17</v>
      </c>
      <c r="I6808" t="str">
        <f>VLOOKUP(H6808,Hoja3!$J$1:$K$25,2,FALSE)</f>
        <v>14</v>
      </c>
      <c r="K6808">
        <v>76370396.722154021</v>
      </c>
    </row>
    <row r="6809" spans="1:11" hidden="1" x14ac:dyDescent="0.25">
      <c r="A6809" t="s">
        <v>246</v>
      </c>
      <c r="B6809" t="s">
        <v>247</v>
      </c>
      <c r="C6809" t="s">
        <v>18</v>
      </c>
      <c r="D6809" t="s">
        <v>12</v>
      </c>
      <c r="E6809">
        <v>1999</v>
      </c>
      <c r="F6809">
        <v>324602</v>
      </c>
      <c r="G6809" t="s">
        <v>247</v>
      </c>
      <c r="H6809" t="s">
        <v>19</v>
      </c>
      <c r="I6809" t="str">
        <f>VLOOKUP(H6809,Hoja3!$J$1:$K$25,2,FALSE)</f>
        <v>17</v>
      </c>
      <c r="K6809">
        <v>76370396.722154021</v>
      </c>
    </row>
    <row r="6810" spans="1:11" x14ac:dyDescent="0.25">
      <c r="A6810" t="s">
        <v>72</v>
      </c>
      <c r="B6810" t="s">
        <v>73</v>
      </c>
      <c r="C6810" t="s">
        <v>26</v>
      </c>
      <c r="D6810" t="s">
        <v>12</v>
      </c>
      <c r="E6810">
        <v>1999</v>
      </c>
      <c r="F6810">
        <v>1</v>
      </c>
      <c r="G6810" t="s">
        <v>73</v>
      </c>
      <c r="H6810" t="s">
        <v>27</v>
      </c>
      <c r="I6810" t="str">
        <f>VLOOKUP(H6810,Hoja3!$J$1:$K$25,2,FALSE)</f>
        <v>9</v>
      </c>
      <c r="J6810">
        <v>10357</v>
      </c>
      <c r="K6810">
        <v>1316733.3333333333</v>
      </c>
    </row>
    <row r="6811" spans="1:11" hidden="1" x14ac:dyDescent="0.25">
      <c r="A6811" t="s">
        <v>72</v>
      </c>
      <c r="B6811" t="s">
        <v>73</v>
      </c>
      <c r="C6811" t="s">
        <v>14</v>
      </c>
      <c r="D6811" t="s">
        <v>12</v>
      </c>
      <c r="E6811">
        <v>1999</v>
      </c>
      <c r="F6811">
        <v>1</v>
      </c>
      <c r="G6811" t="s">
        <v>73</v>
      </c>
      <c r="H6811" t="s">
        <v>15</v>
      </c>
      <c r="I6811" t="str">
        <f>VLOOKUP(H6811,Hoja3!$J$1:$K$25,2,FALSE)</f>
        <v>10</v>
      </c>
      <c r="K6811">
        <v>1316733.3333333333</v>
      </c>
    </row>
    <row r="6812" spans="1:11" hidden="1" x14ac:dyDescent="0.25">
      <c r="A6812" t="s">
        <v>72</v>
      </c>
      <c r="B6812" t="s">
        <v>73</v>
      </c>
      <c r="C6812" t="s">
        <v>28</v>
      </c>
      <c r="D6812" t="s">
        <v>12</v>
      </c>
      <c r="E6812">
        <v>1999</v>
      </c>
      <c r="F6812">
        <v>210</v>
      </c>
      <c r="G6812" t="s">
        <v>73</v>
      </c>
      <c r="H6812" t="s">
        <v>29</v>
      </c>
      <c r="I6812" t="str">
        <f>VLOOKUP(H6812,Hoja3!$J$1:$K$25,2,FALSE)</f>
        <v>16</v>
      </c>
      <c r="K6812">
        <v>1316733.3333333333</v>
      </c>
    </row>
    <row r="6813" spans="1:11" hidden="1" x14ac:dyDescent="0.25">
      <c r="A6813" t="s">
        <v>72</v>
      </c>
      <c r="B6813" t="s">
        <v>73</v>
      </c>
      <c r="C6813" t="s">
        <v>18</v>
      </c>
      <c r="D6813" t="s">
        <v>12</v>
      </c>
      <c r="E6813">
        <v>1999</v>
      </c>
      <c r="F6813">
        <v>210</v>
      </c>
      <c r="G6813" t="s">
        <v>73</v>
      </c>
      <c r="H6813" t="s">
        <v>19</v>
      </c>
      <c r="I6813" t="str">
        <f>VLOOKUP(H6813,Hoja3!$J$1:$K$25,2,FALSE)</f>
        <v>17</v>
      </c>
      <c r="K6813">
        <v>1316733.3333333333</v>
      </c>
    </row>
    <row r="6814" spans="1:11" x14ac:dyDescent="0.25">
      <c r="A6814" t="s">
        <v>198</v>
      </c>
      <c r="B6814" t="s">
        <v>199</v>
      </c>
      <c r="C6814" t="s">
        <v>11</v>
      </c>
      <c r="D6814" t="s">
        <v>12</v>
      </c>
      <c r="E6814">
        <v>1999</v>
      </c>
      <c r="F6814">
        <v>1</v>
      </c>
      <c r="G6814" t="s">
        <v>199</v>
      </c>
      <c r="H6814" t="s">
        <v>13</v>
      </c>
      <c r="I6814" t="str">
        <f>VLOOKUP(H6814,Hoja3!$J$1:$K$25,2,FALSE)</f>
        <v>7</v>
      </c>
      <c r="J6814">
        <v>1883</v>
      </c>
      <c r="K6814">
        <v>104450210.57201225</v>
      </c>
    </row>
    <row r="6815" spans="1:11" hidden="1" x14ac:dyDescent="0.25">
      <c r="A6815" t="s">
        <v>198</v>
      </c>
      <c r="B6815" t="s">
        <v>199</v>
      </c>
      <c r="C6815" t="s">
        <v>14</v>
      </c>
      <c r="D6815" t="s">
        <v>12</v>
      </c>
      <c r="E6815">
        <v>1999</v>
      </c>
      <c r="F6815">
        <v>1</v>
      </c>
      <c r="G6815" t="s">
        <v>199</v>
      </c>
      <c r="H6815" t="s">
        <v>15</v>
      </c>
      <c r="I6815" t="str">
        <f>VLOOKUP(H6815,Hoja3!$J$1:$K$25,2,FALSE)</f>
        <v>10</v>
      </c>
      <c r="K6815">
        <v>104450210.57201225</v>
      </c>
    </row>
    <row r="6816" spans="1:11" hidden="1" x14ac:dyDescent="0.25">
      <c r="A6816" t="s">
        <v>198</v>
      </c>
      <c r="B6816" t="s">
        <v>199</v>
      </c>
      <c r="C6816" t="s">
        <v>16</v>
      </c>
      <c r="D6816" t="s">
        <v>12</v>
      </c>
      <c r="E6816">
        <v>1999</v>
      </c>
      <c r="F6816">
        <v>6023</v>
      </c>
      <c r="G6816" t="s">
        <v>199</v>
      </c>
      <c r="H6816" t="s">
        <v>17</v>
      </c>
      <c r="I6816" t="str">
        <f>VLOOKUP(H6816,Hoja3!$J$1:$K$25,2,FALSE)</f>
        <v>14</v>
      </c>
      <c r="K6816">
        <v>104450210.57201225</v>
      </c>
    </row>
    <row r="6817" spans="1:11" hidden="1" x14ac:dyDescent="0.25">
      <c r="A6817" t="s">
        <v>198</v>
      </c>
      <c r="B6817" t="s">
        <v>199</v>
      </c>
      <c r="C6817" t="s">
        <v>18</v>
      </c>
      <c r="D6817" t="s">
        <v>12</v>
      </c>
      <c r="E6817">
        <v>1999</v>
      </c>
      <c r="F6817">
        <v>6023</v>
      </c>
      <c r="G6817" t="s">
        <v>199</v>
      </c>
      <c r="H6817" t="s">
        <v>19</v>
      </c>
      <c r="I6817" t="str">
        <f>VLOOKUP(H6817,Hoja3!$J$1:$K$25,2,FALSE)</f>
        <v>17</v>
      </c>
      <c r="K6817">
        <v>104450210.57201225</v>
      </c>
    </row>
    <row r="6818" spans="1:11" hidden="1" x14ac:dyDescent="0.25">
      <c r="A6818" t="s">
        <v>74</v>
      </c>
      <c r="B6818" t="s">
        <v>75</v>
      </c>
      <c r="C6818" t="s">
        <v>11</v>
      </c>
      <c r="D6818" t="s">
        <v>12</v>
      </c>
      <c r="E6818">
        <v>1999</v>
      </c>
      <c r="F6818">
        <v>1</v>
      </c>
      <c r="G6818" t="s">
        <v>75</v>
      </c>
      <c r="H6818" t="s">
        <v>13</v>
      </c>
      <c r="I6818" t="str">
        <f>VLOOKUP(H6818,Hoja3!$J$1:$K$25,2,FALSE)</f>
        <v>7</v>
      </c>
      <c r="J6818" t="s">
        <v>681</v>
      </c>
      <c r="K6818">
        <v>19850829.757541846</v>
      </c>
    </row>
    <row r="6819" spans="1:11" hidden="1" x14ac:dyDescent="0.25">
      <c r="A6819" t="s">
        <v>74</v>
      </c>
      <c r="B6819" t="s">
        <v>75</v>
      </c>
      <c r="C6819" t="s">
        <v>14</v>
      </c>
      <c r="D6819" t="s">
        <v>12</v>
      </c>
      <c r="E6819">
        <v>1999</v>
      </c>
      <c r="F6819">
        <v>1</v>
      </c>
      <c r="G6819" t="s">
        <v>75</v>
      </c>
      <c r="H6819" t="s">
        <v>15</v>
      </c>
      <c r="I6819" t="str">
        <f>VLOOKUP(H6819,Hoja3!$J$1:$K$25,2,FALSE)</f>
        <v>10</v>
      </c>
      <c r="K6819">
        <v>19850829.757541846</v>
      </c>
    </row>
    <row r="6820" spans="1:11" hidden="1" x14ac:dyDescent="0.25">
      <c r="A6820" t="s">
        <v>74</v>
      </c>
      <c r="B6820" t="s">
        <v>75</v>
      </c>
      <c r="C6820" t="s">
        <v>16</v>
      </c>
      <c r="D6820" t="s">
        <v>12</v>
      </c>
      <c r="E6820">
        <v>1999</v>
      </c>
      <c r="F6820">
        <v>50</v>
      </c>
      <c r="G6820" t="s">
        <v>75</v>
      </c>
      <c r="H6820" t="s">
        <v>17</v>
      </c>
      <c r="I6820" t="str">
        <f>VLOOKUP(H6820,Hoja3!$J$1:$K$25,2,FALSE)</f>
        <v>14</v>
      </c>
      <c r="K6820">
        <v>19850829.757541846</v>
      </c>
    </row>
    <row r="6821" spans="1:11" hidden="1" x14ac:dyDescent="0.25">
      <c r="A6821" t="s">
        <v>74</v>
      </c>
      <c r="B6821" t="s">
        <v>75</v>
      </c>
      <c r="C6821" t="s">
        <v>18</v>
      </c>
      <c r="D6821" t="s">
        <v>12</v>
      </c>
      <c r="E6821">
        <v>1999</v>
      </c>
      <c r="F6821">
        <v>50</v>
      </c>
      <c r="G6821" t="s">
        <v>75</v>
      </c>
      <c r="H6821" t="s">
        <v>19</v>
      </c>
      <c r="I6821" t="str">
        <f>VLOOKUP(H6821,Hoja3!$J$1:$K$25,2,FALSE)</f>
        <v>17</v>
      </c>
      <c r="K6821">
        <v>19850829.757541846</v>
      </c>
    </row>
    <row r="6822" spans="1:11" x14ac:dyDescent="0.25">
      <c r="A6822" t="s">
        <v>160</v>
      </c>
      <c r="B6822" t="s">
        <v>161</v>
      </c>
      <c r="C6822" t="s">
        <v>11</v>
      </c>
      <c r="D6822" t="s">
        <v>12</v>
      </c>
      <c r="E6822">
        <v>1999</v>
      </c>
      <c r="F6822">
        <v>1</v>
      </c>
      <c r="G6822" t="s">
        <v>161</v>
      </c>
      <c r="H6822" t="s">
        <v>13</v>
      </c>
      <c r="I6822" t="str">
        <f>VLOOKUP(H6822,Hoja3!$J$1:$K$25,2,FALSE)</f>
        <v>7</v>
      </c>
      <c r="J6822">
        <v>2825</v>
      </c>
      <c r="K6822">
        <v>34400509.852043651</v>
      </c>
    </row>
    <row r="6823" spans="1:11" hidden="1" x14ac:dyDescent="0.25">
      <c r="A6823" t="s">
        <v>160</v>
      </c>
      <c r="B6823" t="s">
        <v>161</v>
      </c>
      <c r="C6823" t="s">
        <v>14</v>
      </c>
      <c r="D6823" t="s">
        <v>12</v>
      </c>
      <c r="E6823">
        <v>1999</v>
      </c>
      <c r="F6823">
        <v>1</v>
      </c>
      <c r="G6823" t="s">
        <v>161</v>
      </c>
      <c r="H6823" t="s">
        <v>15</v>
      </c>
      <c r="I6823" t="str">
        <f>VLOOKUP(H6823,Hoja3!$J$1:$K$25,2,FALSE)</f>
        <v>10</v>
      </c>
      <c r="K6823">
        <v>34400509.852043651</v>
      </c>
    </row>
    <row r="6824" spans="1:11" hidden="1" x14ac:dyDescent="0.25">
      <c r="A6824" t="s">
        <v>160</v>
      </c>
      <c r="B6824" t="s">
        <v>161</v>
      </c>
      <c r="C6824" t="s">
        <v>16</v>
      </c>
      <c r="D6824" t="s">
        <v>12</v>
      </c>
      <c r="E6824">
        <v>1999</v>
      </c>
      <c r="F6824">
        <v>503001</v>
      </c>
      <c r="G6824" t="s">
        <v>161</v>
      </c>
      <c r="H6824" t="s">
        <v>17</v>
      </c>
      <c r="I6824" t="str">
        <f>VLOOKUP(H6824,Hoja3!$J$1:$K$25,2,FALSE)</f>
        <v>14</v>
      </c>
      <c r="K6824">
        <v>34400509.852043651</v>
      </c>
    </row>
    <row r="6825" spans="1:11" hidden="1" x14ac:dyDescent="0.25">
      <c r="A6825" t="s">
        <v>160</v>
      </c>
      <c r="B6825" t="s">
        <v>161</v>
      </c>
      <c r="C6825" t="s">
        <v>18</v>
      </c>
      <c r="D6825" t="s">
        <v>12</v>
      </c>
      <c r="E6825">
        <v>1999</v>
      </c>
      <c r="F6825">
        <v>503001</v>
      </c>
      <c r="G6825" t="s">
        <v>161</v>
      </c>
      <c r="H6825" t="s">
        <v>19</v>
      </c>
      <c r="I6825" t="str">
        <f>VLOOKUP(H6825,Hoja3!$J$1:$K$25,2,FALSE)</f>
        <v>17</v>
      </c>
      <c r="K6825">
        <v>34400509.852043651</v>
      </c>
    </row>
    <row r="6826" spans="1:11" x14ac:dyDescent="0.25">
      <c r="A6826" t="s">
        <v>280</v>
      </c>
      <c r="B6826" t="s">
        <v>281</v>
      </c>
      <c r="C6826" t="s">
        <v>11</v>
      </c>
      <c r="D6826" t="s">
        <v>12</v>
      </c>
      <c r="E6826">
        <v>1999</v>
      </c>
      <c r="F6826">
        <v>2</v>
      </c>
      <c r="G6826" t="s">
        <v>281</v>
      </c>
      <c r="H6826" t="s">
        <v>13</v>
      </c>
      <c r="I6826" t="str">
        <f>VLOOKUP(H6826,Hoja3!$J$1:$K$25,2,FALSE)</f>
        <v>7</v>
      </c>
      <c r="J6826">
        <v>310723</v>
      </c>
      <c r="K6826">
        <v>212388906.45872393</v>
      </c>
    </row>
    <row r="6827" spans="1:11" hidden="1" x14ac:dyDescent="0.25">
      <c r="A6827" t="s">
        <v>280</v>
      </c>
      <c r="B6827" t="s">
        <v>281</v>
      </c>
      <c r="C6827" t="s">
        <v>26</v>
      </c>
      <c r="D6827" t="s">
        <v>12</v>
      </c>
      <c r="E6827">
        <v>1999</v>
      </c>
      <c r="F6827">
        <v>1</v>
      </c>
      <c r="G6827" t="s">
        <v>281</v>
      </c>
      <c r="H6827" t="s">
        <v>27</v>
      </c>
      <c r="I6827" t="str">
        <f>VLOOKUP(H6827,Hoja3!$J$1:$K$25,2,FALSE)</f>
        <v>9</v>
      </c>
      <c r="J6827" t="s">
        <v>681</v>
      </c>
      <c r="K6827">
        <v>212388906.45872393</v>
      </c>
    </row>
    <row r="6828" spans="1:11" hidden="1" x14ac:dyDescent="0.25">
      <c r="A6828" t="s">
        <v>280</v>
      </c>
      <c r="B6828" t="s">
        <v>281</v>
      </c>
      <c r="C6828" t="s">
        <v>14</v>
      </c>
      <c r="D6828" t="s">
        <v>12</v>
      </c>
      <c r="E6828">
        <v>1999</v>
      </c>
      <c r="F6828">
        <v>3</v>
      </c>
      <c r="G6828" t="s">
        <v>281</v>
      </c>
      <c r="H6828" t="s">
        <v>15</v>
      </c>
      <c r="I6828" t="str">
        <f>VLOOKUP(H6828,Hoja3!$J$1:$K$25,2,FALSE)</f>
        <v>10</v>
      </c>
      <c r="K6828">
        <v>212388906.45872393</v>
      </c>
    </row>
    <row r="6829" spans="1:11" hidden="1" x14ac:dyDescent="0.25">
      <c r="A6829" t="s">
        <v>280</v>
      </c>
      <c r="B6829" t="s">
        <v>281</v>
      </c>
      <c r="C6829" t="s">
        <v>16</v>
      </c>
      <c r="D6829" t="s">
        <v>12</v>
      </c>
      <c r="E6829">
        <v>1999</v>
      </c>
      <c r="F6829">
        <v>133495</v>
      </c>
      <c r="G6829" t="s">
        <v>281</v>
      </c>
      <c r="H6829" t="s">
        <v>17</v>
      </c>
      <c r="I6829" t="str">
        <f>VLOOKUP(H6829,Hoja3!$J$1:$K$25,2,FALSE)</f>
        <v>14</v>
      </c>
      <c r="K6829">
        <v>212388906.45872393</v>
      </c>
    </row>
    <row r="6830" spans="1:11" hidden="1" x14ac:dyDescent="0.25">
      <c r="A6830" t="s">
        <v>280</v>
      </c>
      <c r="B6830" t="s">
        <v>281</v>
      </c>
      <c r="C6830" t="s">
        <v>28</v>
      </c>
      <c r="D6830" t="s">
        <v>12</v>
      </c>
      <c r="E6830">
        <v>1999</v>
      </c>
      <c r="F6830">
        <v>0</v>
      </c>
      <c r="G6830" t="s">
        <v>281</v>
      </c>
      <c r="H6830" t="s">
        <v>29</v>
      </c>
      <c r="I6830" t="str">
        <f>VLOOKUP(H6830,Hoja3!$J$1:$K$25,2,FALSE)</f>
        <v>16</v>
      </c>
      <c r="K6830">
        <v>212388906.45872393</v>
      </c>
    </row>
    <row r="6831" spans="1:11" hidden="1" x14ac:dyDescent="0.25">
      <c r="A6831" t="s">
        <v>280</v>
      </c>
      <c r="B6831" t="s">
        <v>281</v>
      </c>
      <c r="C6831" t="s">
        <v>18</v>
      </c>
      <c r="D6831" t="s">
        <v>12</v>
      </c>
      <c r="E6831">
        <v>1999</v>
      </c>
      <c r="F6831">
        <v>133495</v>
      </c>
      <c r="G6831" t="s">
        <v>281</v>
      </c>
      <c r="H6831" t="s">
        <v>19</v>
      </c>
      <c r="I6831" t="str">
        <f>VLOOKUP(H6831,Hoja3!$J$1:$K$25,2,FALSE)</f>
        <v>17</v>
      </c>
      <c r="K6831">
        <v>212388906.45872393</v>
      </c>
    </row>
    <row r="6832" spans="1:11" hidden="1" x14ac:dyDescent="0.25">
      <c r="A6832" t="s">
        <v>76</v>
      </c>
      <c r="B6832" t="s">
        <v>77</v>
      </c>
      <c r="C6832" t="s">
        <v>78</v>
      </c>
      <c r="D6832" t="s">
        <v>12</v>
      </c>
      <c r="E6832">
        <v>1999</v>
      </c>
      <c r="F6832">
        <v>1</v>
      </c>
      <c r="G6832" t="s">
        <v>77</v>
      </c>
      <c r="H6832" t="s">
        <v>79</v>
      </c>
      <c r="I6832" t="str">
        <f>VLOOKUP(H6832,Hoja3!$J$1:$K$25,2,FALSE)</f>
        <v>6</v>
      </c>
      <c r="J6832" t="s">
        <v>681</v>
      </c>
      <c r="K6832">
        <v>3567551674.6230068</v>
      </c>
    </row>
    <row r="6833" spans="1:11" hidden="1" x14ac:dyDescent="0.25">
      <c r="A6833" t="s">
        <v>76</v>
      </c>
      <c r="B6833" t="s">
        <v>77</v>
      </c>
      <c r="C6833" t="s">
        <v>11</v>
      </c>
      <c r="D6833" t="s">
        <v>12</v>
      </c>
      <c r="E6833">
        <v>1999</v>
      </c>
      <c r="F6833">
        <v>2</v>
      </c>
      <c r="G6833" t="s">
        <v>77</v>
      </c>
      <c r="H6833" t="s">
        <v>13</v>
      </c>
      <c r="I6833" t="str">
        <f>VLOOKUP(H6833,Hoja3!$J$1:$K$25,2,FALSE)</f>
        <v>7</v>
      </c>
      <c r="J6833" t="s">
        <v>681</v>
      </c>
      <c r="K6833">
        <v>3567551674.6230068</v>
      </c>
    </row>
    <row r="6834" spans="1:11" x14ac:dyDescent="0.25">
      <c r="A6834" t="s">
        <v>76</v>
      </c>
      <c r="B6834" t="s">
        <v>77</v>
      </c>
      <c r="C6834" t="s">
        <v>26</v>
      </c>
      <c r="D6834" t="s">
        <v>12</v>
      </c>
      <c r="E6834">
        <v>1999</v>
      </c>
      <c r="F6834">
        <v>3</v>
      </c>
      <c r="G6834" t="s">
        <v>77</v>
      </c>
      <c r="H6834" t="s">
        <v>27</v>
      </c>
      <c r="I6834" t="str">
        <f>VLOOKUP(H6834,Hoja3!$J$1:$K$25,2,FALSE)</f>
        <v>9</v>
      </c>
      <c r="J6834">
        <v>37663</v>
      </c>
      <c r="K6834">
        <v>3567551674.6230068</v>
      </c>
    </row>
    <row r="6835" spans="1:11" hidden="1" x14ac:dyDescent="0.25">
      <c r="A6835" t="s">
        <v>76</v>
      </c>
      <c r="B6835" t="s">
        <v>77</v>
      </c>
      <c r="C6835" t="s">
        <v>14</v>
      </c>
      <c r="D6835" t="s">
        <v>12</v>
      </c>
      <c r="E6835">
        <v>1999</v>
      </c>
      <c r="F6835">
        <v>7</v>
      </c>
      <c r="G6835" t="s">
        <v>77</v>
      </c>
      <c r="H6835" t="s">
        <v>15</v>
      </c>
      <c r="I6835" t="str">
        <f>VLOOKUP(H6835,Hoja3!$J$1:$K$25,2,FALSE)</f>
        <v>10</v>
      </c>
      <c r="K6835">
        <v>3567551674.6230068</v>
      </c>
    </row>
    <row r="6836" spans="1:11" hidden="1" x14ac:dyDescent="0.25">
      <c r="A6836" t="s">
        <v>76</v>
      </c>
      <c r="B6836" t="s">
        <v>77</v>
      </c>
      <c r="C6836" t="s">
        <v>44</v>
      </c>
      <c r="D6836" t="s">
        <v>12</v>
      </c>
      <c r="E6836">
        <v>1999</v>
      </c>
      <c r="F6836">
        <v>1</v>
      </c>
      <c r="G6836" t="s">
        <v>77</v>
      </c>
      <c r="H6836" t="s">
        <v>45</v>
      </c>
      <c r="I6836" t="str">
        <f>VLOOKUP(H6836,Hoja3!$J$1:$K$25,2,FALSE)</f>
        <v>11</v>
      </c>
      <c r="J6836" t="s">
        <v>681</v>
      </c>
      <c r="K6836">
        <v>3567551674.6230068</v>
      </c>
    </row>
    <row r="6837" spans="1:11" hidden="1" x14ac:dyDescent="0.25">
      <c r="A6837" t="s">
        <v>76</v>
      </c>
      <c r="B6837" t="s">
        <v>77</v>
      </c>
      <c r="C6837" t="s">
        <v>82</v>
      </c>
      <c r="D6837" t="s">
        <v>12</v>
      </c>
      <c r="E6837">
        <v>1999</v>
      </c>
      <c r="F6837">
        <v>0</v>
      </c>
      <c r="G6837" t="s">
        <v>77</v>
      </c>
      <c r="H6837" t="s">
        <v>83</v>
      </c>
      <c r="I6837" t="str">
        <f>VLOOKUP(H6837,Hoja3!$J$1:$K$25,2,FALSE)</f>
        <v>13</v>
      </c>
      <c r="K6837">
        <v>3567551674.6230068</v>
      </c>
    </row>
    <row r="6838" spans="1:11" hidden="1" x14ac:dyDescent="0.25">
      <c r="A6838" t="s">
        <v>76</v>
      </c>
      <c r="B6838" t="s">
        <v>77</v>
      </c>
      <c r="C6838" t="s">
        <v>16</v>
      </c>
      <c r="D6838" t="s">
        <v>12</v>
      </c>
      <c r="E6838">
        <v>1999</v>
      </c>
      <c r="F6838">
        <v>27620000</v>
      </c>
      <c r="G6838" t="s">
        <v>77</v>
      </c>
      <c r="H6838" t="s">
        <v>17</v>
      </c>
      <c r="I6838" t="str">
        <f>VLOOKUP(H6838,Hoja3!$J$1:$K$25,2,FALSE)</f>
        <v>14</v>
      </c>
      <c r="K6838">
        <v>3567551674.6230068</v>
      </c>
    </row>
    <row r="6839" spans="1:11" hidden="1" x14ac:dyDescent="0.25">
      <c r="A6839" t="s">
        <v>76</v>
      </c>
      <c r="B6839" t="s">
        <v>77</v>
      </c>
      <c r="C6839" t="s">
        <v>28</v>
      </c>
      <c r="D6839" t="s">
        <v>12</v>
      </c>
      <c r="E6839">
        <v>1999</v>
      </c>
      <c r="F6839">
        <v>13870008</v>
      </c>
      <c r="G6839" t="s">
        <v>77</v>
      </c>
      <c r="H6839" t="s">
        <v>29</v>
      </c>
      <c r="I6839" t="str">
        <f>VLOOKUP(H6839,Hoja3!$J$1:$K$25,2,FALSE)</f>
        <v>16</v>
      </c>
      <c r="K6839">
        <v>3567551674.6230068</v>
      </c>
    </row>
    <row r="6840" spans="1:11" hidden="1" x14ac:dyDescent="0.25">
      <c r="A6840" t="s">
        <v>76</v>
      </c>
      <c r="B6840" t="s">
        <v>77</v>
      </c>
      <c r="C6840" t="s">
        <v>18</v>
      </c>
      <c r="D6840" t="s">
        <v>12</v>
      </c>
      <c r="E6840">
        <v>1999</v>
      </c>
      <c r="F6840">
        <v>41490008</v>
      </c>
      <c r="G6840" t="s">
        <v>77</v>
      </c>
      <c r="H6840" t="s">
        <v>19</v>
      </c>
      <c r="I6840" t="str">
        <f>VLOOKUP(H6840,Hoja3!$J$1:$K$25,2,FALSE)</f>
        <v>17</v>
      </c>
      <c r="K6840">
        <v>3567551674.6230068</v>
      </c>
    </row>
    <row r="6841" spans="1:11" hidden="1" x14ac:dyDescent="0.25">
      <c r="A6841" t="s">
        <v>76</v>
      </c>
      <c r="B6841" t="s">
        <v>77</v>
      </c>
      <c r="C6841" t="s">
        <v>46</v>
      </c>
      <c r="D6841" t="s">
        <v>12</v>
      </c>
      <c r="E6841">
        <v>1999</v>
      </c>
      <c r="F6841">
        <v>0</v>
      </c>
      <c r="G6841" t="s">
        <v>77</v>
      </c>
      <c r="H6841" t="s">
        <v>47</v>
      </c>
      <c r="I6841" t="str">
        <f>VLOOKUP(H6841,Hoja3!$J$1:$K$25,2,FALSE)</f>
        <v>18</v>
      </c>
      <c r="K6841">
        <v>3567551674.6230068</v>
      </c>
    </row>
    <row r="6842" spans="1:11" hidden="1" x14ac:dyDescent="0.25">
      <c r="A6842" t="s">
        <v>86</v>
      </c>
      <c r="B6842" t="s">
        <v>87</v>
      </c>
      <c r="C6842" t="s">
        <v>11</v>
      </c>
      <c r="D6842" t="s">
        <v>12</v>
      </c>
      <c r="E6842">
        <v>1999</v>
      </c>
      <c r="F6842">
        <v>1</v>
      </c>
      <c r="G6842" t="s">
        <v>87</v>
      </c>
      <c r="H6842" t="s">
        <v>13</v>
      </c>
      <c r="I6842" t="str">
        <f>VLOOKUP(H6842,Hoja3!$J$1:$K$25,2,FALSE)</f>
        <v>7</v>
      </c>
      <c r="J6842" t="s">
        <v>681</v>
      </c>
      <c r="K6842">
        <v>1371171152.3311551</v>
      </c>
    </row>
    <row r="6843" spans="1:11" hidden="1" x14ac:dyDescent="0.25">
      <c r="A6843" t="s">
        <v>86</v>
      </c>
      <c r="B6843" t="s">
        <v>87</v>
      </c>
      <c r="C6843" t="s">
        <v>80</v>
      </c>
      <c r="D6843" t="s">
        <v>12</v>
      </c>
      <c r="E6843">
        <v>1999</v>
      </c>
      <c r="F6843">
        <v>2</v>
      </c>
      <c r="G6843" t="s">
        <v>87</v>
      </c>
      <c r="H6843" t="s">
        <v>81</v>
      </c>
      <c r="I6843" t="str">
        <f>VLOOKUP(H6843,Hoja3!$J$1:$K$25,2,FALSE)</f>
        <v>8</v>
      </c>
      <c r="J6843" t="s">
        <v>681</v>
      </c>
      <c r="K6843">
        <v>1371171152.3311551</v>
      </c>
    </row>
    <row r="6844" spans="1:11" hidden="1" x14ac:dyDescent="0.25">
      <c r="A6844" t="s">
        <v>86</v>
      </c>
      <c r="B6844" t="s">
        <v>87</v>
      </c>
      <c r="C6844" t="s">
        <v>14</v>
      </c>
      <c r="D6844" t="s">
        <v>12</v>
      </c>
      <c r="E6844">
        <v>1999</v>
      </c>
      <c r="F6844">
        <v>4</v>
      </c>
      <c r="G6844" t="s">
        <v>87</v>
      </c>
      <c r="H6844" t="s">
        <v>15</v>
      </c>
      <c r="I6844" t="str">
        <f>VLOOKUP(H6844,Hoja3!$J$1:$K$25,2,FALSE)</f>
        <v>10</v>
      </c>
      <c r="K6844">
        <v>1371171152.3311551</v>
      </c>
    </row>
    <row r="6845" spans="1:11" x14ac:dyDescent="0.25">
      <c r="A6845" t="s">
        <v>86</v>
      </c>
      <c r="B6845" t="s">
        <v>87</v>
      </c>
      <c r="C6845" t="s">
        <v>44</v>
      </c>
      <c r="D6845" t="s">
        <v>12</v>
      </c>
      <c r="E6845">
        <v>1999</v>
      </c>
      <c r="F6845">
        <v>1</v>
      </c>
      <c r="G6845" t="s">
        <v>87</v>
      </c>
      <c r="H6845" t="s">
        <v>45</v>
      </c>
      <c r="I6845" t="str">
        <f>VLOOKUP(H6845,Hoja3!$J$1:$K$25,2,FALSE)</f>
        <v>11</v>
      </c>
      <c r="J6845">
        <v>3390</v>
      </c>
      <c r="K6845">
        <v>1371171152.3311551</v>
      </c>
    </row>
    <row r="6846" spans="1:11" hidden="1" x14ac:dyDescent="0.25">
      <c r="A6846" t="s">
        <v>86</v>
      </c>
      <c r="B6846" t="s">
        <v>87</v>
      </c>
      <c r="C6846" t="s">
        <v>16</v>
      </c>
      <c r="D6846" t="s">
        <v>12</v>
      </c>
      <c r="E6846">
        <v>1999</v>
      </c>
      <c r="F6846">
        <v>16000</v>
      </c>
      <c r="G6846" t="s">
        <v>87</v>
      </c>
      <c r="H6846" t="s">
        <v>17</v>
      </c>
      <c r="I6846" t="str">
        <f>VLOOKUP(H6846,Hoja3!$J$1:$K$25,2,FALSE)</f>
        <v>14</v>
      </c>
      <c r="K6846">
        <v>1371171152.3311551</v>
      </c>
    </row>
    <row r="6847" spans="1:11" hidden="1" x14ac:dyDescent="0.25">
      <c r="A6847" t="s">
        <v>86</v>
      </c>
      <c r="B6847" t="s">
        <v>87</v>
      </c>
      <c r="C6847" t="s">
        <v>84</v>
      </c>
      <c r="D6847" t="s">
        <v>12</v>
      </c>
      <c r="E6847">
        <v>1999</v>
      </c>
      <c r="F6847">
        <v>2</v>
      </c>
      <c r="G6847" t="s">
        <v>87</v>
      </c>
      <c r="H6847" t="s">
        <v>85</v>
      </c>
      <c r="I6847" t="str">
        <f>VLOOKUP(H6847,Hoja3!$J$1:$K$25,2,FALSE)</f>
        <v>15</v>
      </c>
      <c r="K6847">
        <v>1371171152.3311551</v>
      </c>
    </row>
    <row r="6848" spans="1:11" hidden="1" x14ac:dyDescent="0.25">
      <c r="A6848" t="s">
        <v>86</v>
      </c>
      <c r="B6848" t="s">
        <v>87</v>
      </c>
      <c r="C6848" t="s">
        <v>18</v>
      </c>
      <c r="D6848" t="s">
        <v>12</v>
      </c>
      <c r="E6848">
        <v>1999</v>
      </c>
      <c r="F6848">
        <v>16002</v>
      </c>
      <c r="G6848" t="s">
        <v>87</v>
      </c>
      <c r="H6848" t="s">
        <v>19</v>
      </c>
      <c r="I6848" t="str">
        <f>VLOOKUP(H6848,Hoja3!$J$1:$K$25,2,FALSE)</f>
        <v>17</v>
      </c>
      <c r="K6848">
        <v>1371171152.3311551</v>
      </c>
    </row>
    <row r="6849" spans="1:11" hidden="1" x14ac:dyDescent="0.25">
      <c r="A6849" t="s">
        <v>86</v>
      </c>
      <c r="B6849" t="s">
        <v>87</v>
      </c>
      <c r="C6849" t="s">
        <v>46</v>
      </c>
      <c r="D6849" t="s">
        <v>12</v>
      </c>
      <c r="E6849">
        <v>1999</v>
      </c>
      <c r="F6849">
        <v>0</v>
      </c>
      <c r="G6849" t="s">
        <v>87</v>
      </c>
      <c r="H6849" t="s">
        <v>47</v>
      </c>
      <c r="I6849" t="str">
        <f>VLOOKUP(H6849,Hoja3!$J$1:$K$25,2,FALSE)</f>
        <v>18</v>
      </c>
      <c r="K6849">
        <v>1371171152.3311551</v>
      </c>
    </row>
    <row r="6850" spans="1:11" x14ac:dyDescent="0.25">
      <c r="A6850" t="s">
        <v>88</v>
      </c>
      <c r="B6850" t="s">
        <v>89</v>
      </c>
      <c r="C6850" t="s">
        <v>38</v>
      </c>
      <c r="D6850" t="s">
        <v>12</v>
      </c>
      <c r="E6850">
        <v>1999</v>
      </c>
      <c r="F6850">
        <v>1</v>
      </c>
      <c r="G6850" t="s">
        <v>89</v>
      </c>
      <c r="H6850" t="s">
        <v>39</v>
      </c>
      <c r="I6850" t="str">
        <f>VLOOKUP(H6850,Hoja3!$J$1:$K$25,2,FALSE)</f>
        <v>5</v>
      </c>
      <c r="J6850">
        <v>6214458</v>
      </c>
      <c r="K6850">
        <v>404625655.20461917</v>
      </c>
    </row>
    <row r="6851" spans="1:11" hidden="1" x14ac:dyDescent="0.25">
      <c r="A6851" t="s">
        <v>88</v>
      </c>
      <c r="B6851" t="s">
        <v>89</v>
      </c>
      <c r="C6851" t="s">
        <v>11</v>
      </c>
      <c r="D6851" t="s">
        <v>12</v>
      </c>
      <c r="E6851">
        <v>1999</v>
      </c>
      <c r="F6851">
        <v>4</v>
      </c>
      <c r="G6851" t="s">
        <v>89</v>
      </c>
      <c r="H6851" t="s">
        <v>13</v>
      </c>
      <c r="I6851" t="str">
        <f>VLOOKUP(H6851,Hoja3!$J$1:$K$25,2,FALSE)</f>
        <v>7</v>
      </c>
      <c r="J6851" t="s">
        <v>681</v>
      </c>
      <c r="K6851">
        <v>404625655.20461917</v>
      </c>
    </row>
    <row r="6852" spans="1:11" hidden="1" x14ac:dyDescent="0.25">
      <c r="A6852" t="s">
        <v>88</v>
      </c>
      <c r="B6852" t="s">
        <v>89</v>
      </c>
      <c r="C6852" t="s">
        <v>14</v>
      </c>
      <c r="D6852" t="s">
        <v>12</v>
      </c>
      <c r="E6852">
        <v>1999</v>
      </c>
      <c r="F6852">
        <v>5</v>
      </c>
      <c r="G6852" t="s">
        <v>89</v>
      </c>
      <c r="H6852" t="s">
        <v>15</v>
      </c>
      <c r="I6852" t="str">
        <f>VLOOKUP(H6852,Hoja3!$J$1:$K$25,2,FALSE)</f>
        <v>10</v>
      </c>
      <c r="K6852">
        <v>404625655.20461917</v>
      </c>
    </row>
    <row r="6853" spans="1:11" hidden="1" x14ac:dyDescent="0.25">
      <c r="A6853" t="s">
        <v>88</v>
      </c>
      <c r="B6853" t="s">
        <v>89</v>
      </c>
      <c r="C6853" t="s">
        <v>40</v>
      </c>
      <c r="D6853" t="s">
        <v>12</v>
      </c>
      <c r="E6853">
        <v>1999</v>
      </c>
      <c r="F6853">
        <v>37000000</v>
      </c>
      <c r="G6853" t="s">
        <v>89</v>
      </c>
      <c r="H6853" t="s">
        <v>41</v>
      </c>
      <c r="I6853" t="str">
        <f>VLOOKUP(H6853,Hoja3!$J$1:$K$25,2,FALSE)</f>
        <v>12</v>
      </c>
      <c r="K6853">
        <v>404625655.20461917</v>
      </c>
    </row>
    <row r="6854" spans="1:11" hidden="1" x14ac:dyDescent="0.25">
      <c r="A6854" t="s">
        <v>88</v>
      </c>
      <c r="B6854" t="s">
        <v>89</v>
      </c>
      <c r="C6854" t="s">
        <v>16</v>
      </c>
      <c r="D6854" t="s">
        <v>12</v>
      </c>
      <c r="E6854">
        <v>1999</v>
      </c>
      <c r="F6854">
        <v>25374</v>
      </c>
      <c r="G6854" t="s">
        <v>89</v>
      </c>
      <c r="H6854" t="s">
        <v>17</v>
      </c>
      <c r="I6854" t="str">
        <f>VLOOKUP(H6854,Hoja3!$J$1:$K$25,2,FALSE)</f>
        <v>14</v>
      </c>
      <c r="K6854">
        <v>404625655.20461917</v>
      </c>
    </row>
    <row r="6855" spans="1:11" hidden="1" x14ac:dyDescent="0.25">
      <c r="A6855" t="s">
        <v>88</v>
      </c>
      <c r="B6855" t="s">
        <v>89</v>
      </c>
      <c r="C6855" t="s">
        <v>18</v>
      </c>
      <c r="D6855" t="s">
        <v>12</v>
      </c>
      <c r="E6855">
        <v>1999</v>
      </c>
      <c r="F6855">
        <v>37025374</v>
      </c>
      <c r="G6855" t="s">
        <v>89</v>
      </c>
      <c r="H6855" t="s">
        <v>19</v>
      </c>
      <c r="I6855" t="str">
        <f>VLOOKUP(H6855,Hoja3!$J$1:$K$25,2,FALSE)</f>
        <v>17</v>
      </c>
      <c r="K6855">
        <v>404625655.20461917</v>
      </c>
    </row>
    <row r="6856" spans="1:11" x14ac:dyDescent="0.25">
      <c r="A6856" t="s">
        <v>252</v>
      </c>
      <c r="B6856" t="s">
        <v>253</v>
      </c>
      <c r="C6856" t="s">
        <v>26</v>
      </c>
      <c r="D6856" t="s">
        <v>12</v>
      </c>
      <c r="E6856">
        <v>1999</v>
      </c>
      <c r="F6856">
        <v>1</v>
      </c>
      <c r="G6856" t="s">
        <v>253</v>
      </c>
      <c r="H6856" t="s">
        <v>27</v>
      </c>
      <c r="I6856" t="str">
        <f>VLOOKUP(H6856,Hoja3!$J$1:$K$25,2,FALSE)</f>
        <v>9</v>
      </c>
      <c r="J6856">
        <v>188317</v>
      </c>
      <c r="K6856">
        <v>551394889.3397783</v>
      </c>
    </row>
    <row r="6857" spans="1:11" hidden="1" x14ac:dyDescent="0.25">
      <c r="A6857" t="s">
        <v>252</v>
      </c>
      <c r="B6857" t="s">
        <v>253</v>
      </c>
      <c r="C6857" t="s">
        <v>14</v>
      </c>
      <c r="D6857" t="s">
        <v>12</v>
      </c>
      <c r="E6857">
        <v>1999</v>
      </c>
      <c r="F6857">
        <v>1</v>
      </c>
      <c r="G6857" t="s">
        <v>253</v>
      </c>
      <c r="H6857" t="s">
        <v>15</v>
      </c>
      <c r="I6857" t="str">
        <f>VLOOKUP(H6857,Hoja3!$J$1:$K$25,2,FALSE)</f>
        <v>10</v>
      </c>
      <c r="K6857">
        <v>551394889.3397783</v>
      </c>
    </row>
    <row r="6858" spans="1:11" hidden="1" x14ac:dyDescent="0.25">
      <c r="A6858" t="s">
        <v>252</v>
      </c>
      <c r="B6858" t="s">
        <v>253</v>
      </c>
      <c r="C6858" t="s">
        <v>28</v>
      </c>
      <c r="D6858" t="s">
        <v>12</v>
      </c>
      <c r="E6858">
        <v>1999</v>
      </c>
      <c r="F6858">
        <v>0</v>
      </c>
      <c r="G6858" t="s">
        <v>253</v>
      </c>
      <c r="H6858" t="s">
        <v>29</v>
      </c>
      <c r="I6858" t="str">
        <f>VLOOKUP(H6858,Hoja3!$J$1:$K$25,2,FALSE)</f>
        <v>16</v>
      </c>
      <c r="K6858">
        <v>551394889.3397783</v>
      </c>
    </row>
    <row r="6859" spans="1:11" hidden="1" x14ac:dyDescent="0.25">
      <c r="A6859" t="s">
        <v>252</v>
      </c>
      <c r="B6859" t="s">
        <v>253</v>
      </c>
      <c r="C6859" t="s">
        <v>18</v>
      </c>
      <c r="D6859" t="s">
        <v>12</v>
      </c>
      <c r="E6859">
        <v>1999</v>
      </c>
      <c r="F6859">
        <v>0</v>
      </c>
      <c r="G6859" t="s">
        <v>253</v>
      </c>
      <c r="H6859" t="s">
        <v>19</v>
      </c>
      <c r="I6859" t="str">
        <f>VLOOKUP(H6859,Hoja3!$J$1:$K$25,2,FALSE)</f>
        <v>17</v>
      </c>
      <c r="K6859">
        <v>551394889.3397783</v>
      </c>
    </row>
    <row r="6860" spans="1:11" x14ac:dyDescent="0.25">
      <c r="A6860" t="s">
        <v>254</v>
      </c>
      <c r="B6860" t="s">
        <v>255</v>
      </c>
      <c r="C6860" t="s">
        <v>38</v>
      </c>
      <c r="D6860" t="s">
        <v>12</v>
      </c>
      <c r="E6860">
        <v>1999</v>
      </c>
      <c r="F6860">
        <v>1</v>
      </c>
      <c r="G6860" t="s">
        <v>255</v>
      </c>
      <c r="H6860" t="s">
        <v>39</v>
      </c>
      <c r="I6860" t="str">
        <f>VLOOKUP(H6860,Hoja3!$J$1:$K$25,2,FALSE)</f>
        <v>5</v>
      </c>
      <c r="J6860">
        <v>141238</v>
      </c>
      <c r="K6860">
        <v>513611100.81569105</v>
      </c>
    </row>
    <row r="6861" spans="1:11" hidden="1" x14ac:dyDescent="0.25">
      <c r="A6861" t="s">
        <v>254</v>
      </c>
      <c r="B6861" t="s">
        <v>255</v>
      </c>
      <c r="C6861" t="s">
        <v>14</v>
      </c>
      <c r="D6861" t="s">
        <v>12</v>
      </c>
      <c r="E6861">
        <v>1999</v>
      </c>
      <c r="F6861">
        <v>1</v>
      </c>
      <c r="G6861" t="s">
        <v>255</v>
      </c>
      <c r="H6861" t="s">
        <v>15</v>
      </c>
      <c r="I6861" t="str">
        <f>VLOOKUP(H6861,Hoja3!$J$1:$K$25,2,FALSE)</f>
        <v>10</v>
      </c>
      <c r="K6861">
        <v>513611100.81569105</v>
      </c>
    </row>
    <row r="6862" spans="1:11" hidden="1" x14ac:dyDescent="0.25">
      <c r="A6862" t="s">
        <v>254</v>
      </c>
      <c r="B6862" t="s">
        <v>255</v>
      </c>
      <c r="C6862" t="s">
        <v>40</v>
      </c>
      <c r="D6862" t="s">
        <v>12</v>
      </c>
      <c r="E6862">
        <v>1999</v>
      </c>
      <c r="F6862">
        <v>0</v>
      </c>
      <c r="G6862" t="s">
        <v>255</v>
      </c>
      <c r="H6862" t="s">
        <v>41</v>
      </c>
      <c r="I6862" t="str">
        <f>VLOOKUP(H6862,Hoja3!$J$1:$K$25,2,FALSE)</f>
        <v>12</v>
      </c>
      <c r="K6862">
        <v>513611100.81569105</v>
      </c>
    </row>
    <row r="6863" spans="1:11" hidden="1" x14ac:dyDescent="0.25">
      <c r="A6863" t="s">
        <v>254</v>
      </c>
      <c r="B6863" t="s">
        <v>255</v>
      </c>
      <c r="C6863" t="s">
        <v>18</v>
      </c>
      <c r="D6863" t="s">
        <v>12</v>
      </c>
      <c r="E6863">
        <v>1999</v>
      </c>
      <c r="F6863">
        <v>0</v>
      </c>
      <c r="G6863" t="s">
        <v>255</v>
      </c>
      <c r="H6863" t="s">
        <v>19</v>
      </c>
      <c r="I6863" t="str">
        <f>VLOOKUP(H6863,Hoja3!$J$1:$K$25,2,FALSE)</f>
        <v>17</v>
      </c>
      <c r="K6863">
        <v>513611100.81569105</v>
      </c>
    </row>
    <row r="6864" spans="1:11" x14ac:dyDescent="0.25">
      <c r="A6864" t="s">
        <v>202</v>
      </c>
      <c r="B6864" t="s">
        <v>203</v>
      </c>
      <c r="C6864" t="s">
        <v>80</v>
      </c>
      <c r="D6864" t="s">
        <v>12</v>
      </c>
      <c r="E6864">
        <v>1999</v>
      </c>
      <c r="F6864">
        <v>1</v>
      </c>
      <c r="G6864" t="s">
        <v>203</v>
      </c>
      <c r="H6864" t="s">
        <v>81</v>
      </c>
      <c r="I6864" t="str">
        <f>VLOOKUP(H6864,Hoja3!$J$1:$K$25,2,FALSE)</f>
        <v>8</v>
      </c>
      <c r="J6864">
        <v>10376</v>
      </c>
      <c r="K6864">
        <v>2300941152.9918051</v>
      </c>
    </row>
    <row r="6865" spans="1:11" hidden="1" x14ac:dyDescent="0.25">
      <c r="A6865" t="s">
        <v>202</v>
      </c>
      <c r="B6865" t="s">
        <v>203</v>
      </c>
      <c r="C6865" t="s">
        <v>14</v>
      </c>
      <c r="D6865" t="s">
        <v>12</v>
      </c>
      <c r="E6865">
        <v>1999</v>
      </c>
      <c r="F6865">
        <v>2</v>
      </c>
      <c r="G6865" t="s">
        <v>203</v>
      </c>
      <c r="H6865" t="s">
        <v>15</v>
      </c>
      <c r="I6865" t="str">
        <f>VLOOKUP(H6865,Hoja3!$J$1:$K$25,2,FALSE)</f>
        <v>10</v>
      </c>
      <c r="K6865">
        <v>2300941152.9918051</v>
      </c>
    </row>
    <row r="6866" spans="1:11" hidden="1" x14ac:dyDescent="0.25">
      <c r="A6866" t="s">
        <v>202</v>
      </c>
      <c r="B6866" t="s">
        <v>203</v>
      </c>
      <c r="C6866" t="s">
        <v>44</v>
      </c>
      <c r="D6866" t="s">
        <v>12</v>
      </c>
      <c r="E6866">
        <v>1999</v>
      </c>
      <c r="F6866">
        <v>1</v>
      </c>
      <c r="G6866" t="s">
        <v>203</v>
      </c>
      <c r="H6866" t="s">
        <v>45</v>
      </c>
      <c r="I6866" t="str">
        <f>VLOOKUP(H6866,Hoja3!$J$1:$K$25,2,FALSE)</f>
        <v>11</v>
      </c>
      <c r="J6866" t="s">
        <v>681</v>
      </c>
      <c r="K6866">
        <v>2300941152.9918051</v>
      </c>
    </row>
    <row r="6867" spans="1:11" hidden="1" x14ac:dyDescent="0.25">
      <c r="A6867" t="s">
        <v>202</v>
      </c>
      <c r="B6867" t="s">
        <v>203</v>
      </c>
      <c r="C6867" t="s">
        <v>84</v>
      </c>
      <c r="D6867" t="s">
        <v>12</v>
      </c>
      <c r="E6867">
        <v>1999</v>
      </c>
      <c r="F6867">
        <v>0</v>
      </c>
      <c r="G6867" t="s">
        <v>203</v>
      </c>
      <c r="H6867" t="s">
        <v>85</v>
      </c>
      <c r="I6867" t="str">
        <f>VLOOKUP(H6867,Hoja3!$J$1:$K$25,2,FALSE)</f>
        <v>15</v>
      </c>
      <c r="K6867">
        <v>2300941152.9918051</v>
      </c>
    </row>
    <row r="6868" spans="1:11" hidden="1" x14ac:dyDescent="0.25">
      <c r="A6868" t="s">
        <v>202</v>
      </c>
      <c r="B6868" t="s">
        <v>203</v>
      </c>
      <c r="C6868" t="s">
        <v>18</v>
      </c>
      <c r="D6868" t="s">
        <v>12</v>
      </c>
      <c r="E6868">
        <v>1999</v>
      </c>
      <c r="F6868">
        <v>0</v>
      </c>
      <c r="G6868" t="s">
        <v>203</v>
      </c>
      <c r="H6868" t="s">
        <v>19</v>
      </c>
      <c r="I6868" t="str">
        <f>VLOOKUP(H6868,Hoja3!$J$1:$K$25,2,FALSE)</f>
        <v>17</v>
      </c>
      <c r="K6868">
        <v>2300941152.9918051</v>
      </c>
    </row>
    <row r="6869" spans="1:11" hidden="1" x14ac:dyDescent="0.25">
      <c r="A6869" t="s">
        <v>202</v>
      </c>
      <c r="B6869" t="s">
        <v>203</v>
      </c>
      <c r="C6869" t="s">
        <v>46</v>
      </c>
      <c r="D6869" t="s">
        <v>12</v>
      </c>
      <c r="E6869">
        <v>1999</v>
      </c>
      <c r="F6869">
        <v>0</v>
      </c>
      <c r="G6869" t="s">
        <v>203</v>
      </c>
      <c r="H6869" t="s">
        <v>47</v>
      </c>
      <c r="I6869" t="str">
        <f>VLOOKUP(H6869,Hoja3!$J$1:$K$25,2,FALSE)</f>
        <v>18</v>
      </c>
      <c r="K6869">
        <v>2300941152.9918051</v>
      </c>
    </row>
    <row r="6870" spans="1:11" x14ac:dyDescent="0.25">
      <c r="A6870" t="s">
        <v>92</v>
      </c>
      <c r="B6870" t="s">
        <v>93</v>
      </c>
      <c r="C6870" t="s">
        <v>11</v>
      </c>
      <c r="D6870" t="s">
        <v>12</v>
      </c>
      <c r="E6870">
        <v>1999</v>
      </c>
      <c r="F6870">
        <v>2</v>
      </c>
      <c r="G6870" t="s">
        <v>93</v>
      </c>
      <c r="H6870" t="s">
        <v>13</v>
      </c>
      <c r="I6870" t="str">
        <f>VLOOKUP(H6870,Hoja3!$J$1:$K$25,2,FALSE)</f>
        <v>7</v>
      </c>
      <c r="J6870">
        <v>201499</v>
      </c>
      <c r="K6870">
        <v>4204494802.4315548</v>
      </c>
    </row>
    <row r="6871" spans="1:11" x14ac:dyDescent="0.25">
      <c r="A6871" t="s">
        <v>92</v>
      </c>
      <c r="B6871" t="s">
        <v>93</v>
      </c>
      <c r="C6871" t="s">
        <v>26</v>
      </c>
      <c r="D6871" t="s">
        <v>12</v>
      </c>
      <c r="E6871">
        <v>1999</v>
      </c>
      <c r="F6871">
        <v>1</v>
      </c>
      <c r="G6871" t="s">
        <v>93</v>
      </c>
      <c r="H6871" t="s">
        <v>27</v>
      </c>
      <c r="I6871" t="str">
        <f>VLOOKUP(H6871,Hoja3!$J$1:$K$25,2,FALSE)</f>
        <v>9</v>
      </c>
      <c r="J6871">
        <v>9415846</v>
      </c>
      <c r="K6871">
        <v>4204494802.4315548</v>
      </c>
    </row>
    <row r="6872" spans="1:11" hidden="1" x14ac:dyDescent="0.25">
      <c r="A6872" t="s">
        <v>92</v>
      </c>
      <c r="B6872" t="s">
        <v>93</v>
      </c>
      <c r="C6872" t="s">
        <v>14</v>
      </c>
      <c r="D6872" t="s">
        <v>12</v>
      </c>
      <c r="E6872">
        <v>1999</v>
      </c>
      <c r="F6872">
        <v>3</v>
      </c>
      <c r="G6872" t="s">
        <v>93</v>
      </c>
      <c r="H6872" t="s">
        <v>15</v>
      </c>
      <c r="I6872" t="str">
        <f>VLOOKUP(H6872,Hoja3!$J$1:$K$25,2,FALSE)</f>
        <v>10</v>
      </c>
      <c r="K6872">
        <v>4204494802.4315548</v>
      </c>
    </row>
    <row r="6873" spans="1:11" hidden="1" x14ac:dyDescent="0.25">
      <c r="A6873" t="s">
        <v>92</v>
      </c>
      <c r="B6873" t="s">
        <v>93</v>
      </c>
      <c r="C6873" t="s">
        <v>16</v>
      </c>
      <c r="D6873" t="s">
        <v>12</v>
      </c>
      <c r="E6873">
        <v>1999</v>
      </c>
      <c r="F6873">
        <v>24139</v>
      </c>
      <c r="G6873" t="s">
        <v>93</v>
      </c>
      <c r="H6873" t="s">
        <v>17</v>
      </c>
      <c r="I6873" t="str">
        <f>VLOOKUP(H6873,Hoja3!$J$1:$K$25,2,FALSE)</f>
        <v>14</v>
      </c>
      <c r="K6873">
        <v>4204494802.4315548</v>
      </c>
    </row>
    <row r="6874" spans="1:11" hidden="1" x14ac:dyDescent="0.25">
      <c r="A6874" t="s">
        <v>92</v>
      </c>
      <c r="B6874" t="s">
        <v>93</v>
      </c>
      <c r="C6874" t="s">
        <v>28</v>
      </c>
      <c r="D6874" t="s">
        <v>12</v>
      </c>
      <c r="E6874">
        <v>1999</v>
      </c>
      <c r="F6874">
        <v>27338</v>
      </c>
      <c r="G6874" t="s">
        <v>93</v>
      </c>
      <c r="H6874" t="s">
        <v>29</v>
      </c>
      <c r="I6874" t="str">
        <f>VLOOKUP(H6874,Hoja3!$J$1:$K$25,2,FALSE)</f>
        <v>16</v>
      </c>
      <c r="K6874">
        <v>4204494802.4315548</v>
      </c>
    </row>
    <row r="6875" spans="1:11" hidden="1" x14ac:dyDescent="0.25">
      <c r="A6875" t="s">
        <v>92</v>
      </c>
      <c r="B6875" t="s">
        <v>93</v>
      </c>
      <c r="C6875" t="s">
        <v>18</v>
      </c>
      <c r="D6875" t="s">
        <v>12</v>
      </c>
      <c r="E6875">
        <v>1999</v>
      </c>
      <c r="F6875">
        <v>51477</v>
      </c>
      <c r="G6875" t="s">
        <v>93</v>
      </c>
      <c r="H6875" t="s">
        <v>19</v>
      </c>
      <c r="I6875" t="str">
        <f>VLOOKUP(H6875,Hoja3!$J$1:$K$25,2,FALSE)</f>
        <v>17</v>
      </c>
      <c r="K6875">
        <v>4204494802.4315548</v>
      </c>
    </row>
    <row r="6876" spans="1:11" hidden="1" x14ac:dyDescent="0.25">
      <c r="A6876" t="s">
        <v>310</v>
      </c>
      <c r="B6876" t="s">
        <v>311</v>
      </c>
      <c r="C6876" t="s">
        <v>38</v>
      </c>
      <c r="D6876" t="s">
        <v>12</v>
      </c>
      <c r="E6876">
        <v>1999</v>
      </c>
      <c r="F6876">
        <v>1</v>
      </c>
      <c r="G6876" t="s">
        <v>311</v>
      </c>
      <c r="H6876" t="s">
        <v>39</v>
      </c>
      <c r="I6876" t="str">
        <f>VLOOKUP(H6876,Hoja3!$J$1:$K$25,2,FALSE)</f>
        <v>5</v>
      </c>
      <c r="J6876" t="s">
        <v>681</v>
      </c>
      <c r="K6876">
        <v>50967475.352112681</v>
      </c>
    </row>
    <row r="6877" spans="1:11" hidden="1" x14ac:dyDescent="0.25">
      <c r="A6877" t="s">
        <v>310</v>
      </c>
      <c r="B6877" t="s">
        <v>311</v>
      </c>
      <c r="C6877" t="s">
        <v>14</v>
      </c>
      <c r="D6877" t="s">
        <v>12</v>
      </c>
      <c r="E6877">
        <v>1999</v>
      </c>
      <c r="F6877">
        <v>1</v>
      </c>
      <c r="G6877" t="s">
        <v>311</v>
      </c>
      <c r="H6877" t="s">
        <v>15</v>
      </c>
      <c r="I6877" t="str">
        <f>VLOOKUP(H6877,Hoja3!$J$1:$K$25,2,FALSE)</f>
        <v>10</v>
      </c>
      <c r="K6877">
        <v>50967475.352112681</v>
      </c>
    </row>
    <row r="6878" spans="1:11" hidden="1" x14ac:dyDescent="0.25">
      <c r="A6878" t="s">
        <v>310</v>
      </c>
      <c r="B6878" t="s">
        <v>311</v>
      </c>
      <c r="C6878" t="s">
        <v>40</v>
      </c>
      <c r="D6878" t="s">
        <v>12</v>
      </c>
      <c r="E6878">
        <v>1999</v>
      </c>
      <c r="F6878">
        <v>180000</v>
      </c>
      <c r="G6878" t="s">
        <v>311</v>
      </c>
      <c r="H6878" t="s">
        <v>41</v>
      </c>
      <c r="I6878" t="str">
        <f>VLOOKUP(H6878,Hoja3!$J$1:$K$25,2,FALSE)</f>
        <v>12</v>
      </c>
      <c r="K6878">
        <v>50967475.352112681</v>
      </c>
    </row>
    <row r="6879" spans="1:11" hidden="1" x14ac:dyDescent="0.25">
      <c r="A6879" t="s">
        <v>310</v>
      </c>
      <c r="B6879" t="s">
        <v>311</v>
      </c>
      <c r="C6879" t="s">
        <v>18</v>
      </c>
      <c r="D6879" t="s">
        <v>12</v>
      </c>
      <c r="E6879">
        <v>1999</v>
      </c>
      <c r="F6879">
        <v>180000</v>
      </c>
      <c r="G6879" t="s">
        <v>311</v>
      </c>
      <c r="H6879" t="s">
        <v>19</v>
      </c>
      <c r="I6879" t="str">
        <f>VLOOKUP(H6879,Hoja3!$J$1:$K$25,2,FALSE)</f>
        <v>17</v>
      </c>
      <c r="K6879">
        <v>50967475.352112681</v>
      </c>
    </row>
    <row r="6880" spans="1:11" hidden="1" x14ac:dyDescent="0.25">
      <c r="A6880" t="s">
        <v>204</v>
      </c>
      <c r="B6880" t="s">
        <v>205</v>
      </c>
      <c r="C6880" t="s">
        <v>38</v>
      </c>
      <c r="D6880" t="s">
        <v>12</v>
      </c>
      <c r="E6880">
        <v>1999</v>
      </c>
      <c r="F6880">
        <v>1</v>
      </c>
      <c r="G6880" t="s">
        <v>205</v>
      </c>
      <c r="H6880" t="s">
        <v>39</v>
      </c>
      <c r="I6880" t="str">
        <f>VLOOKUP(H6880,Hoja3!$J$1:$K$25,2,FALSE)</f>
        <v>5</v>
      </c>
      <c r="J6880" t="s">
        <v>681</v>
      </c>
      <c r="K6880">
        <v>108038588.97059505</v>
      </c>
    </row>
    <row r="6881" spans="1:11" hidden="1" x14ac:dyDescent="0.25">
      <c r="A6881" t="s">
        <v>204</v>
      </c>
      <c r="B6881" t="s">
        <v>205</v>
      </c>
      <c r="C6881" t="s">
        <v>14</v>
      </c>
      <c r="D6881" t="s">
        <v>12</v>
      </c>
      <c r="E6881">
        <v>1999</v>
      </c>
      <c r="F6881">
        <v>1</v>
      </c>
      <c r="G6881" t="s">
        <v>205</v>
      </c>
      <c r="H6881" t="s">
        <v>15</v>
      </c>
      <c r="I6881" t="str">
        <f>VLOOKUP(H6881,Hoja3!$J$1:$K$25,2,FALSE)</f>
        <v>10</v>
      </c>
      <c r="K6881">
        <v>108038588.97059505</v>
      </c>
    </row>
    <row r="6882" spans="1:11" hidden="1" x14ac:dyDescent="0.25">
      <c r="A6882" t="s">
        <v>204</v>
      </c>
      <c r="B6882" t="s">
        <v>205</v>
      </c>
      <c r="C6882" t="s">
        <v>40</v>
      </c>
      <c r="D6882" t="s">
        <v>12</v>
      </c>
      <c r="E6882">
        <v>1999</v>
      </c>
      <c r="F6882">
        <v>23000000</v>
      </c>
      <c r="G6882" t="s">
        <v>205</v>
      </c>
      <c r="H6882" t="s">
        <v>41</v>
      </c>
      <c r="I6882" t="str">
        <f>VLOOKUP(H6882,Hoja3!$J$1:$K$25,2,FALSE)</f>
        <v>12</v>
      </c>
      <c r="K6882">
        <v>108038588.97059505</v>
      </c>
    </row>
    <row r="6883" spans="1:11" hidden="1" x14ac:dyDescent="0.25">
      <c r="A6883" t="s">
        <v>204</v>
      </c>
      <c r="B6883" t="s">
        <v>205</v>
      </c>
      <c r="C6883" t="s">
        <v>18</v>
      </c>
      <c r="D6883" t="s">
        <v>12</v>
      </c>
      <c r="E6883">
        <v>1999</v>
      </c>
      <c r="F6883">
        <v>23000000</v>
      </c>
      <c r="G6883" t="s">
        <v>205</v>
      </c>
      <c r="H6883" t="s">
        <v>19</v>
      </c>
      <c r="I6883" t="str">
        <f>VLOOKUP(H6883,Hoja3!$J$1:$K$25,2,FALSE)</f>
        <v>17</v>
      </c>
      <c r="K6883">
        <v>108038588.97059505</v>
      </c>
    </row>
    <row r="6884" spans="1:11" hidden="1" x14ac:dyDescent="0.25">
      <c r="A6884" t="s">
        <v>408</v>
      </c>
      <c r="B6884" t="s">
        <v>409</v>
      </c>
      <c r="C6884" t="s">
        <v>38</v>
      </c>
      <c r="D6884" t="s">
        <v>12</v>
      </c>
      <c r="E6884">
        <v>1999</v>
      </c>
      <c r="F6884">
        <v>1</v>
      </c>
      <c r="G6884" t="s">
        <v>409</v>
      </c>
      <c r="H6884" t="s">
        <v>39</v>
      </c>
      <c r="I6884" t="str">
        <f>VLOOKUP(H6884,Hoja3!$J$1:$K$25,2,FALSE)</f>
        <v>5</v>
      </c>
      <c r="J6884" t="s">
        <v>681</v>
      </c>
      <c r="K6884">
        <v>279208.90333764348</v>
      </c>
    </row>
    <row r="6885" spans="1:11" hidden="1" x14ac:dyDescent="0.25">
      <c r="A6885" t="s">
        <v>408</v>
      </c>
      <c r="B6885" t="s">
        <v>409</v>
      </c>
      <c r="C6885" t="s">
        <v>14</v>
      </c>
      <c r="D6885" t="s">
        <v>12</v>
      </c>
      <c r="E6885">
        <v>1999</v>
      </c>
      <c r="F6885">
        <v>1</v>
      </c>
      <c r="G6885" t="s">
        <v>409</v>
      </c>
      <c r="H6885" t="s">
        <v>15</v>
      </c>
      <c r="I6885" t="str">
        <f>VLOOKUP(H6885,Hoja3!$J$1:$K$25,2,FALSE)</f>
        <v>10</v>
      </c>
      <c r="K6885">
        <v>279208.90333764348</v>
      </c>
    </row>
    <row r="6886" spans="1:11" hidden="1" x14ac:dyDescent="0.25">
      <c r="A6886" t="s">
        <v>408</v>
      </c>
      <c r="B6886" t="s">
        <v>409</v>
      </c>
      <c r="C6886" t="s">
        <v>40</v>
      </c>
      <c r="D6886" t="s">
        <v>12</v>
      </c>
      <c r="E6886">
        <v>1999</v>
      </c>
      <c r="F6886">
        <v>84000</v>
      </c>
      <c r="G6886" t="s">
        <v>409</v>
      </c>
      <c r="H6886" t="s">
        <v>41</v>
      </c>
      <c r="I6886" t="str">
        <f>VLOOKUP(H6886,Hoja3!$J$1:$K$25,2,FALSE)</f>
        <v>12</v>
      </c>
      <c r="K6886">
        <v>279208.90333764348</v>
      </c>
    </row>
    <row r="6887" spans="1:11" hidden="1" x14ac:dyDescent="0.25">
      <c r="A6887" t="s">
        <v>408</v>
      </c>
      <c r="B6887" t="s">
        <v>409</v>
      </c>
      <c r="C6887" t="s">
        <v>18</v>
      </c>
      <c r="D6887" t="s">
        <v>12</v>
      </c>
      <c r="E6887">
        <v>1999</v>
      </c>
      <c r="F6887">
        <v>84000</v>
      </c>
      <c r="G6887" t="s">
        <v>409</v>
      </c>
      <c r="H6887" t="s">
        <v>19</v>
      </c>
      <c r="I6887" t="str">
        <f>VLOOKUP(H6887,Hoja3!$J$1:$K$25,2,FALSE)</f>
        <v>17</v>
      </c>
      <c r="K6887">
        <v>279208.90333764348</v>
      </c>
    </row>
    <row r="6888" spans="1:11" x14ac:dyDescent="0.25">
      <c r="A6888" t="s">
        <v>312</v>
      </c>
      <c r="B6888" t="s">
        <v>313</v>
      </c>
      <c r="C6888" t="s">
        <v>11</v>
      </c>
      <c r="D6888" t="s">
        <v>12</v>
      </c>
      <c r="E6888">
        <v>1999</v>
      </c>
      <c r="F6888">
        <v>1</v>
      </c>
      <c r="G6888" t="s">
        <v>313</v>
      </c>
      <c r="H6888" t="s">
        <v>13</v>
      </c>
      <c r="I6888" t="str">
        <f>VLOOKUP(H6888,Hoja3!$J$1:$K$25,2,FALSE)</f>
        <v>7</v>
      </c>
      <c r="J6888">
        <v>3766</v>
      </c>
      <c r="K6888">
        <v>0</v>
      </c>
    </row>
    <row r="6889" spans="1:11" hidden="1" x14ac:dyDescent="0.25">
      <c r="A6889" t="s">
        <v>312</v>
      </c>
      <c r="B6889" t="s">
        <v>313</v>
      </c>
      <c r="C6889" t="s">
        <v>14</v>
      </c>
      <c r="D6889" t="s">
        <v>12</v>
      </c>
      <c r="E6889">
        <v>1999</v>
      </c>
      <c r="F6889">
        <v>1</v>
      </c>
      <c r="G6889" t="s">
        <v>313</v>
      </c>
      <c r="H6889" t="s">
        <v>15</v>
      </c>
      <c r="I6889" t="str">
        <f>VLOOKUP(H6889,Hoja3!$J$1:$K$25,2,FALSE)</f>
        <v>10</v>
      </c>
      <c r="K6889">
        <v>0</v>
      </c>
    </row>
    <row r="6890" spans="1:11" hidden="1" x14ac:dyDescent="0.25">
      <c r="A6890" t="s">
        <v>312</v>
      </c>
      <c r="B6890" t="s">
        <v>313</v>
      </c>
      <c r="C6890" t="s">
        <v>16</v>
      </c>
      <c r="D6890" t="s">
        <v>12</v>
      </c>
      <c r="E6890">
        <v>1999</v>
      </c>
      <c r="F6890">
        <v>42135</v>
      </c>
      <c r="G6890" t="s">
        <v>313</v>
      </c>
      <c r="H6890" t="s">
        <v>17</v>
      </c>
      <c r="I6890" t="str">
        <f>VLOOKUP(H6890,Hoja3!$J$1:$K$25,2,FALSE)</f>
        <v>14</v>
      </c>
      <c r="K6890">
        <v>0</v>
      </c>
    </row>
    <row r="6891" spans="1:11" hidden="1" x14ac:dyDescent="0.25">
      <c r="A6891" t="s">
        <v>312</v>
      </c>
      <c r="B6891" t="s">
        <v>313</v>
      </c>
      <c r="C6891" t="s">
        <v>18</v>
      </c>
      <c r="D6891" t="s">
        <v>12</v>
      </c>
      <c r="E6891">
        <v>1999</v>
      </c>
      <c r="F6891">
        <v>42135</v>
      </c>
      <c r="G6891" t="s">
        <v>313</v>
      </c>
      <c r="H6891" t="s">
        <v>19</v>
      </c>
      <c r="I6891" t="str">
        <f>VLOOKUP(H6891,Hoja3!$J$1:$K$25,2,FALSE)</f>
        <v>17</v>
      </c>
      <c r="K6891">
        <v>0</v>
      </c>
    </row>
    <row r="6892" spans="1:11" x14ac:dyDescent="0.25">
      <c r="A6892" t="s">
        <v>94</v>
      </c>
      <c r="B6892" t="s">
        <v>95</v>
      </c>
      <c r="C6892" t="s">
        <v>11</v>
      </c>
      <c r="D6892" t="s">
        <v>12</v>
      </c>
      <c r="E6892">
        <v>1999</v>
      </c>
      <c r="F6892">
        <v>1</v>
      </c>
      <c r="G6892" t="s">
        <v>95</v>
      </c>
      <c r="H6892" t="s">
        <v>13</v>
      </c>
      <c r="I6892" t="str">
        <f>VLOOKUP(H6892,Hoja3!$J$1:$K$25,2,FALSE)</f>
        <v>7</v>
      </c>
      <c r="J6892">
        <v>625212</v>
      </c>
      <c r="K6892">
        <v>1712792854.2023687</v>
      </c>
    </row>
    <row r="6893" spans="1:11" x14ac:dyDescent="0.25">
      <c r="A6893" t="s">
        <v>94</v>
      </c>
      <c r="B6893" t="s">
        <v>95</v>
      </c>
      <c r="C6893" t="s">
        <v>26</v>
      </c>
      <c r="D6893" t="s">
        <v>12</v>
      </c>
      <c r="E6893">
        <v>1999</v>
      </c>
      <c r="F6893">
        <v>1</v>
      </c>
      <c r="G6893" t="s">
        <v>95</v>
      </c>
      <c r="H6893" t="s">
        <v>27</v>
      </c>
      <c r="I6893" t="str">
        <f>VLOOKUP(H6893,Hoja3!$J$1:$K$25,2,FALSE)</f>
        <v>9</v>
      </c>
      <c r="J6893">
        <v>7533</v>
      </c>
      <c r="K6893">
        <v>1712792854.2023687</v>
      </c>
    </row>
    <row r="6894" spans="1:11" hidden="1" x14ac:dyDescent="0.25">
      <c r="A6894" t="s">
        <v>94</v>
      </c>
      <c r="B6894" t="s">
        <v>95</v>
      </c>
      <c r="C6894" t="s">
        <v>14</v>
      </c>
      <c r="D6894" t="s">
        <v>12</v>
      </c>
      <c r="E6894">
        <v>1999</v>
      </c>
      <c r="F6894">
        <v>2</v>
      </c>
      <c r="G6894" t="s">
        <v>95</v>
      </c>
      <c r="H6894" t="s">
        <v>15</v>
      </c>
      <c r="I6894" t="str">
        <f>VLOOKUP(H6894,Hoja3!$J$1:$K$25,2,FALSE)</f>
        <v>10</v>
      </c>
      <c r="K6894">
        <v>1712792854.2023687</v>
      </c>
    </row>
    <row r="6895" spans="1:11" hidden="1" x14ac:dyDescent="0.25">
      <c r="A6895" t="s">
        <v>94</v>
      </c>
      <c r="B6895" t="s">
        <v>95</v>
      </c>
      <c r="C6895" t="s">
        <v>16</v>
      </c>
      <c r="D6895" t="s">
        <v>12</v>
      </c>
      <c r="E6895">
        <v>1999</v>
      </c>
      <c r="F6895">
        <v>30208</v>
      </c>
      <c r="G6895" t="s">
        <v>95</v>
      </c>
      <c r="H6895" t="s">
        <v>17</v>
      </c>
      <c r="I6895" t="str">
        <f>VLOOKUP(H6895,Hoja3!$J$1:$K$25,2,FALSE)</f>
        <v>14</v>
      </c>
      <c r="K6895">
        <v>1712792854.2023687</v>
      </c>
    </row>
    <row r="6896" spans="1:11" hidden="1" x14ac:dyDescent="0.25">
      <c r="A6896" t="s">
        <v>94</v>
      </c>
      <c r="B6896" t="s">
        <v>95</v>
      </c>
      <c r="C6896" t="s">
        <v>28</v>
      </c>
      <c r="D6896" t="s">
        <v>12</v>
      </c>
      <c r="E6896">
        <v>1999</v>
      </c>
      <c r="F6896">
        <v>514</v>
      </c>
      <c r="G6896" t="s">
        <v>95</v>
      </c>
      <c r="H6896" t="s">
        <v>29</v>
      </c>
      <c r="I6896" t="str">
        <f>VLOOKUP(H6896,Hoja3!$J$1:$K$25,2,FALSE)</f>
        <v>16</v>
      </c>
      <c r="K6896">
        <v>1712792854.2023687</v>
      </c>
    </row>
    <row r="6897" spans="1:11" hidden="1" x14ac:dyDescent="0.25">
      <c r="A6897" t="s">
        <v>94</v>
      </c>
      <c r="B6897" t="s">
        <v>95</v>
      </c>
      <c r="C6897" t="s">
        <v>18</v>
      </c>
      <c r="D6897" t="s">
        <v>12</v>
      </c>
      <c r="E6897">
        <v>1999</v>
      </c>
      <c r="F6897">
        <v>30722</v>
      </c>
      <c r="G6897" t="s">
        <v>95</v>
      </c>
      <c r="H6897" t="s">
        <v>19</v>
      </c>
      <c r="I6897" t="str">
        <f>VLOOKUP(H6897,Hoja3!$J$1:$K$25,2,FALSE)</f>
        <v>17</v>
      </c>
      <c r="K6897">
        <v>1712792854.2023687</v>
      </c>
    </row>
    <row r="6898" spans="1:11" hidden="1" x14ac:dyDescent="0.25">
      <c r="A6898" t="s">
        <v>162</v>
      </c>
      <c r="B6898" t="s">
        <v>163</v>
      </c>
      <c r="C6898" t="s">
        <v>38</v>
      </c>
      <c r="D6898" t="s">
        <v>12</v>
      </c>
      <c r="E6898">
        <v>1999</v>
      </c>
      <c r="F6898">
        <v>1</v>
      </c>
      <c r="G6898" t="s">
        <v>163</v>
      </c>
      <c r="H6898" t="s">
        <v>39</v>
      </c>
      <c r="I6898" t="str">
        <f>VLOOKUP(H6898,Hoja3!$J$1:$K$25,2,FALSE)</f>
        <v>5</v>
      </c>
      <c r="J6898" t="s">
        <v>681</v>
      </c>
      <c r="K6898">
        <v>15843155.731255179</v>
      </c>
    </row>
    <row r="6899" spans="1:11" hidden="1" x14ac:dyDescent="0.25">
      <c r="A6899" t="s">
        <v>162</v>
      </c>
      <c r="B6899" t="s">
        <v>163</v>
      </c>
      <c r="C6899" t="s">
        <v>14</v>
      </c>
      <c r="D6899" t="s">
        <v>12</v>
      </c>
      <c r="E6899">
        <v>1999</v>
      </c>
      <c r="F6899">
        <v>1</v>
      </c>
      <c r="G6899" t="s">
        <v>163</v>
      </c>
      <c r="H6899" t="s">
        <v>15</v>
      </c>
      <c r="I6899" t="str">
        <f>VLOOKUP(H6899,Hoja3!$J$1:$K$25,2,FALSE)</f>
        <v>10</v>
      </c>
      <c r="K6899">
        <v>15843155.731255179</v>
      </c>
    </row>
    <row r="6900" spans="1:11" hidden="1" x14ac:dyDescent="0.25">
      <c r="A6900" t="s">
        <v>162</v>
      </c>
      <c r="B6900" t="s">
        <v>163</v>
      </c>
      <c r="C6900" t="s">
        <v>40</v>
      </c>
      <c r="D6900" t="s">
        <v>12</v>
      </c>
      <c r="E6900">
        <v>1999</v>
      </c>
      <c r="F6900">
        <v>20000</v>
      </c>
      <c r="G6900" t="s">
        <v>163</v>
      </c>
      <c r="H6900" t="s">
        <v>41</v>
      </c>
      <c r="I6900" t="str">
        <f>VLOOKUP(H6900,Hoja3!$J$1:$K$25,2,FALSE)</f>
        <v>12</v>
      </c>
      <c r="K6900">
        <v>15843155.731255179</v>
      </c>
    </row>
    <row r="6901" spans="1:11" hidden="1" x14ac:dyDescent="0.25">
      <c r="A6901" t="s">
        <v>162</v>
      </c>
      <c r="B6901" t="s">
        <v>163</v>
      </c>
      <c r="C6901" t="s">
        <v>18</v>
      </c>
      <c r="D6901" t="s">
        <v>12</v>
      </c>
      <c r="E6901">
        <v>1999</v>
      </c>
      <c r="F6901">
        <v>20000</v>
      </c>
      <c r="G6901" t="s">
        <v>163</v>
      </c>
      <c r="H6901" t="s">
        <v>19</v>
      </c>
      <c r="I6901" t="str">
        <f>VLOOKUP(H6901,Hoja3!$J$1:$K$25,2,FALSE)</f>
        <v>17</v>
      </c>
      <c r="K6901">
        <v>15843155.731255179</v>
      </c>
    </row>
    <row r="6902" spans="1:11" x14ac:dyDescent="0.25">
      <c r="A6902" t="s">
        <v>410</v>
      </c>
      <c r="B6902" t="s">
        <v>411</v>
      </c>
      <c r="C6902" t="s">
        <v>26</v>
      </c>
      <c r="D6902" t="s">
        <v>12</v>
      </c>
      <c r="E6902">
        <v>1999</v>
      </c>
      <c r="F6902">
        <v>1</v>
      </c>
      <c r="G6902" t="s">
        <v>411</v>
      </c>
      <c r="H6902" t="s">
        <v>27</v>
      </c>
      <c r="I6902" t="str">
        <f>VLOOKUP(H6902,Hoja3!$J$1:$K$25,2,FALSE)</f>
        <v>9</v>
      </c>
      <c r="J6902">
        <v>942</v>
      </c>
      <c r="K6902">
        <v>42247850.064512514</v>
      </c>
    </row>
    <row r="6903" spans="1:11" hidden="1" x14ac:dyDescent="0.25">
      <c r="A6903" t="s">
        <v>410</v>
      </c>
      <c r="B6903" t="s">
        <v>411</v>
      </c>
      <c r="C6903" t="s">
        <v>14</v>
      </c>
      <c r="D6903" t="s">
        <v>12</v>
      </c>
      <c r="E6903">
        <v>1999</v>
      </c>
      <c r="F6903">
        <v>1</v>
      </c>
      <c r="G6903" t="s">
        <v>411</v>
      </c>
      <c r="H6903" t="s">
        <v>15</v>
      </c>
      <c r="I6903" t="str">
        <f>VLOOKUP(H6903,Hoja3!$J$1:$K$25,2,FALSE)</f>
        <v>10</v>
      </c>
      <c r="K6903">
        <v>42247850.064512514</v>
      </c>
    </row>
    <row r="6904" spans="1:11" hidden="1" x14ac:dyDescent="0.25">
      <c r="A6904" t="s">
        <v>410</v>
      </c>
      <c r="B6904" t="s">
        <v>411</v>
      </c>
      <c r="C6904" t="s">
        <v>28</v>
      </c>
      <c r="D6904" t="s">
        <v>12</v>
      </c>
      <c r="E6904">
        <v>1999</v>
      </c>
      <c r="F6904">
        <v>0</v>
      </c>
      <c r="G6904" t="s">
        <v>411</v>
      </c>
      <c r="H6904" t="s">
        <v>29</v>
      </c>
      <c r="I6904" t="str">
        <f>VLOOKUP(H6904,Hoja3!$J$1:$K$25,2,FALSE)</f>
        <v>16</v>
      </c>
      <c r="K6904">
        <v>42247850.064512514</v>
      </c>
    </row>
    <row r="6905" spans="1:11" hidden="1" x14ac:dyDescent="0.25">
      <c r="A6905" t="s">
        <v>410</v>
      </c>
      <c r="B6905" t="s">
        <v>411</v>
      </c>
      <c r="C6905" t="s">
        <v>18</v>
      </c>
      <c r="D6905" t="s">
        <v>12</v>
      </c>
      <c r="E6905">
        <v>1999</v>
      </c>
      <c r="F6905">
        <v>0</v>
      </c>
      <c r="G6905" t="s">
        <v>411</v>
      </c>
      <c r="H6905" t="s">
        <v>19</v>
      </c>
      <c r="I6905" t="str">
        <f>VLOOKUP(H6905,Hoja3!$J$1:$K$25,2,FALSE)</f>
        <v>17</v>
      </c>
      <c r="K6905">
        <v>42247850.064512514</v>
      </c>
    </row>
    <row r="6906" spans="1:11" hidden="1" x14ac:dyDescent="0.25">
      <c r="A6906" t="s">
        <v>354</v>
      </c>
      <c r="B6906" t="s">
        <v>355</v>
      </c>
      <c r="C6906" t="s">
        <v>78</v>
      </c>
      <c r="D6906" t="s">
        <v>12</v>
      </c>
      <c r="E6906">
        <v>1999</v>
      </c>
      <c r="F6906">
        <v>1</v>
      </c>
      <c r="G6906" t="s">
        <v>355</v>
      </c>
      <c r="H6906" t="s">
        <v>79</v>
      </c>
      <c r="I6906" t="str">
        <f>VLOOKUP(H6906,Hoja3!$J$1:$K$25,2,FALSE)</f>
        <v>6</v>
      </c>
      <c r="J6906" t="s">
        <v>681</v>
      </c>
      <c r="K6906">
        <v>79789877.416168079</v>
      </c>
    </row>
    <row r="6907" spans="1:11" x14ac:dyDescent="0.25">
      <c r="A6907" t="s">
        <v>354</v>
      </c>
      <c r="B6907" t="s">
        <v>355</v>
      </c>
      <c r="C6907" t="s">
        <v>26</v>
      </c>
      <c r="D6907" t="s">
        <v>12</v>
      </c>
      <c r="E6907">
        <v>1999</v>
      </c>
      <c r="F6907">
        <v>1</v>
      </c>
      <c r="G6907" t="s">
        <v>355</v>
      </c>
      <c r="H6907" t="s">
        <v>27</v>
      </c>
      <c r="I6907" t="str">
        <f>VLOOKUP(H6907,Hoja3!$J$1:$K$25,2,FALSE)</f>
        <v>9</v>
      </c>
      <c r="J6907">
        <v>942</v>
      </c>
      <c r="K6907">
        <v>79789877.416168079</v>
      </c>
    </row>
    <row r="6908" spans="1:11" hidden="1" x14ac:dyDescent="0.25">
      <c r="A6908" t="s">
        <v>354</v>
      </c>
      <c r="B6908" t="s">
        <v>355</v>
      </c>
      <c r="C6908" t="s">
        <v>14</v>
      </c>
      <c r="D6908" t="s">
        <v>12</v>
      </c>
      <c r="E6908">
        <v>1999</v>
      </c>
      <c r="F6908">
        <v>2</v>
      </c>
      <c r="G6908" t="s">
        <v>355</v>
      </c>
      <c r="H6908" t="s">
        <v>15</v>
      </c>
      <c r="I6908" t="str">
        <f>VLOOKUP(H6908,Hoja3!$J$1:$K$25,2,FALSE)</f>
        <v>10</v>
      </c>
      <c r="K6908">
        <v>79789877.416168079</v>
      </c>
    </row>
    <row r="6909" spans="1:11" hidden="1" x14ac:dyDescent="0.25">
      <c r="A6909" t="s">
        <v>354</v>
      </c>
      <c r="B6909" t="s">
        <v>355</v>
      </c>
      <c r="C6909" t="s">
        <v>82</v>
      </c>
      <c r="D6909" t="s">
        <v>12</v>
      </c>
      <c r="E6909">
        <v>1999</v>
      </c>
      <c r="F6909">
        <v>0</v>
      </c>
      <c r="G6909" t="s">
        <v>355</v>
      </c>
      <c r="H6909" t="s">
        <v>83</v>
      </c>
      <c r="I6909" t="str">
        <f>VLOOKUP(H6909,Hoja3!$J$1:$K$25,2,FALSE)</f>
        <v>13</v>
      </c>
      <c r="K6909">
        <v>79789877.416168079</v>
      </c>
    </row>
    <row r="6910" spans="1:11" hidden="1" x14ac:dyDescent="0.25">
      <c r="A6910" t="s">
        <v>354</v>
      </c>
      <c r="B6910" t="s">
        <v>355</v>
      </c>
      <c r="C6910" t="s">
        <v>28</v>
      </c>
      <c r="D6910" t="s">
        <v>12</v>
      </c>
      <c r="E6910">
        <v>1999</v>
      </c>
      <c r="F6910">
        <v>0</v>
      </c>
      <c r="G6910" t="s">
        <v>355</v>
      </c>
      <c r="H6910" t="s">
        <v>29</v>
      </c>
      <c r="I6910" t="str">
        <f>VLOOKUP(H6910,Hoja3!$J$1:$K$25,2,FALSE)</f>
        <v>16</v>
      </c>
      <c r="K6910">
        <v>79789877.416168079</v>
      </c>
    </row>
    <row r="6911" spans="1:11" hidden="1" x14ac:dyDescent="0.25">
      <c r="A6911" t="s">
        <v>354</v>
      </c>
      <c r="B6911" t="s">
        <v>355</v>
      </c>
      <c r="C6911" t="s">
        <v>18</v>
      </c>
      <c r="D6911" t="s">
        <v>12</v>
      </c>
      <c r="E6911">
        <v>1999</v>
      </c>
      <c r="F6911">
        <v>0</v>
      </c>
      <c r="G6911" t="s">
        <v>355</v>
      </c>
      <c r="H6911" t="s">
        <v>19</v>
      </c>
      <c r="I6911" t="str">
        <f>VLOOKUP(H6911,Hoja3!$J$1:$K$25,2,FALSE)</f>
        <v>17</v>
      </c>
      <c r="K6911">
        <v>79789877.416168079</v>
      </c>
    </row>
    <row r="6912" spans="1:11" hidden="1" x14ac:dyDescent="0.25">
      <c r="A6912" t="s">
        <v>206</v>
      </c>
      <c r="B6912" t="s">
        <v>207</v>
      </c>
      <c r="C6912" t="s">
        <v>11</v>
      </c>
      <c r="D6912" t="s">
        <v>12</v>
      </c>
      <c r="E6912">
        <v>1999</v>
      </c>
      <c r="F6912">
        <v>1</v>
      </c>
      <c r="G6912" t="s">
        <v>207</v>
      </c>
      <c r="H6912" t="s">
        <v>13</v>
      </c>
      <c r="I6912" t="str">
        <f>VLOOKUP(H6912,Hoja3!$J$1:$K$25,2,FALSE)</f>
        <v>7</v>
      </c>
      <c r="J6912" t="s">
        <v>681</v>
      </c>
      <c r="K6912">
        <v>12712150.082079202</v>
      </c>
    </row>
    <row r="6913" spans="1:11" hidden="1" x14ac:dyDescent="0.25">
      <c r="A6913" t="s">
        <v>206</v>
      </c>
      <c r="B6913" t="s">
        <v>207</v>
      </c>
      <c r="C6913" t="s">
        <v>14</v>
      </c>
      <c r="D6913" t="s">
        <v>12</v>
      </c>
      <c r="E6913">
        <v>1999</v>
      </c>
      <c r="F6913">
        <v>1</v>
      </c>
      <c r="G6913" t="s">
        <v>207</v>
      </c>
      <c r="H6913" t="s">
        <v>15</v>
      </c>
      <c r="I6913" t="str">
        <f>VLOOKUP(H6913,Hoja3!$J$1:$K$25,2,FALSE)</f>
        <v>10</v>
      </c>
      <c r="K6913">
        <v>12712150.082079202</v>
      </c>
    </row>
    <row r="6914" spans="1:11" hidden="1" x14ac:dyDescent="0.25">
      <c r="A6914" t="s">
        <v>206</v>
      </c>
      <c r="B6914" t="s">
        <v>207</v>
      </c>
      <c r="C6914" t="s">
        <v>16</v>
      </c>
      <c r="D6914" t="s">
        <v>12</v>
      </c>
      <c r="E6914">
        <v>1999</v>
      </c>
      <c r="F6914">
        <v>2000</v>
      </c>
      <c r="G6914" t="s">
        <v>207</v>
      </c>
      <c r="H6914" t="s">
        <v>17</v>
      </c>
      <c r="I6914" t="str">
        <f>VLOOKUP(H6914,Hoja3!$J$1:$K$25,2,FALSE)</f>
        <v>14</v>
      </c>
      <c r="K6914">
        <v>12712150.082079202</v>
      </c>
    </row>
    <row r="6915" spans="1:11" hidden="1" x14ac:dyDescent="0.25">
      <c r="A6915" t="s">
        <v>206</v>
      </c>
      <c r="B6915" t="s">
        <v>207</v>
      </c>
      <c r="C6915" t="s">
        <v>18</v>
      </c>
      <c r="D6915" t="s">
        <v>12</v>
      </c>
      <c r="E6915">
        <v>1999</v>
      </c>
      <c r="F6915">
        <v>2000</v>
      </c>
      <c r="G6915" t="s">
        <v>207</v>
      </c>
      <c r="H6915" t="s">
        <v>19</v>
      </c>
      <c r="I6915" t="str">
        <f>VLOOKUP(H6915,Hoja3!$J$1:$K$25,2,FALSE)</f>
        <v>17</v>
      </c>
      <c r="K6915">
        <v>12712150.082079202</v>
      </c>
    </row>
    <row r="6916" spans="1:11" hidden="1" x14ac:dyDescent="0.25">
      <c r="A6916" t="s">
        <v>262</v>
      </c>
      <c r="B6916" t="s">
        <v>263</v>
      </c>
      <c r="C6916" t="s">
        <v>11</v>
      </c>
      <c r="D6916" t="s">
        <v>12</v>
      </c>
      <c r="E6916">
        <v>1999</v>
      </c>
      <c r="F6916">
        <v>1</v>
      </c>
      <c r="G6916" t="s">
        <v>263</v>
      </c>
      <c r="H6916" t="s">
        <v>13</v>
      </c>
      <c r="I6916" t="str">
        <f>VLOOKUP(H6916,Hoja3!$J$1:$K$25,2,FALSE)</f>
        <v>7</v>
      </c>
      <c r="J6916" t="s">
        <v>681</v>
      </c>
      <c r="K6916">
        <v>399705169.31847703</v>
      </c>
    </row>
    <row r="6917" spans="1:11" hidden="1" x14ac:dyDescent="0.25">
      <c r="A6917" t="s">
        <v>262</v>
      </c>
      <c r="B6917" t="s">
        <v>263</v>
      </c>
      <c r="C6917" t="s">
        <v>14</v>
      </c>
      <c r="D6917" t="s">
        <v>12</v>
      </c>
      <c r="E6917">
        <v>1999</v>
      </c>
      <c r="F6917">
        <v>1</v>
      </c>
      <c r="G6917" t="s">
        <v>263</v>
      </c>
      <c r="H6917" t="s">
        <v>15</v>
      </c>
      <c r="I6917" t="str">
        <f>VLOOKUP(H6917,Hoja3!$J$1:$K$25,2,FALSE)</f>
        <v>10</v>
      </c>
      <c r="K6917">
        <v>399705169.31847703</v>
      </c>
    </row>
    <row r="6918" spans="1:11" hidden="1" x14ac:dyDescent="0.25">
      <c r="A6918" t="s">
        <v>262</v>
      </c>
      <c r="B6918" t="s">
        <v>263</v>
      </c>
      <c r="C6918" t="s">
        <v>16</v>
      </c>
      <c r="D6918" t="s">
        <v>12</v>
      </c>
      <c r="E6918">
        <v>1999</v>
      </c>
      <c r="F6918">
        <v>2000</v>
      </c>
      <c r="G6918" t="s">
        <v>263</v>
      </c>
      <c r="H6918" t="s">
        <v>17</v>
      </c>
      <c r="I6918" t="str">
        <f>VLOOKUP(H6918,Hoja3!$J$1:$K$25,2,FALSE)</f>
        <v>14</v>
      </c>
      <c r="K6918">
        <v>399705169.31847703</v>
      </c>
    </row>
    <row r="6919" spans="1:11" hidden="1" x14ac:dyDescent="0.25">
      <c r="A6919" t="s">
        <v>262</v>
      </c>
      <c r="B6919" t="s">
        <v>263</v>
      </c>
      <c r="C6919" t="s">
        <v>18</v>
      </c>
      <c r="D6919" t="s">
        <v>12</v>
      </c>
      <c r="E6919">
        <v>1999</v>
      </c>
      <c r="F6919">
        <v>2000</v>
      </c>
      <c r="G6919" t="s">
        <v>263</v>
      </c>
      <c r="H6919" t="s">
        <v>19</v>
      </c>
      <c r="I6919" t="str">
        <f>VLOOKUP(H6919,Hoja3!$J$1:$K$25,2,FALSE)</f>
        <v>17</v>
      </c>
      <c r="K6919">
        <v>399705169.31847703</v>
      </c>
    </row>
    <row r="6920" spans="1:11" hidden="1" x14ac:dyDescent="0.25">
      <c r="A6920" t="s">
        <v>96</v>
      </c>
      <c r="B6920" t="s">
        <v>97</v>
      </c>
      <c r="C6920" t="s">
        <v>11</v>
      </c>
      <c r="D6920" t="s">
        <v>12</v>
      </c>
      <c r="E6920">
        <v>1999</v>
      </c>
      <c r="F6920">
        <v>1</v>
      </c>
      <c r="G6920" t="s">
        <v>97</v>
      </c>
      <c r="H6920" t="s">
        <v>13</v>
      </c>
      <c r="I6920" t="str">
        <f>VLOOKUP(H6920,Hoja3!$J$1:$K$25,2,FALSE)</f>
        <v>7</v>
      </c>
      <c r="J6920" t="s">
        <v>681</v>
      </c>
      <c r="K6920">
        <v>20661794.596087262</v>
      </c>
    </row>
    <row r="6921" spans="1:11" hidden="1" x14ac:dyDescent="0.25">
      <c r="A6921" t="s">
        <v>96</v>
      </c>
      <c r="B6921" t="s">
        <v>97</v>
      </c>
      <c r="C6921" t="s">
        <v>14</v>
      </c>
      <c r="D6921" t="s">
        <v>12</v>
      </c>
      <c r="E6921">
        <v>1999</v>
      </c>
      <c r="F6921">
        <v>1</v>
      </c>
      <c r="G6921" t="s">
        <v>97</v>
      </c>
      <c r="H6921" t="s">
        <v>15</v>
      </c>
      <c r="I6921" t="str">
        <f>VLOOKUP(H6921,Hoja3!$J$1:$K$25,2,FALSE)</f>
        <v>10</v>
      </c>
      <c r="K6921">
        <v>20661794.596087262</v>
      </c>
    </row>
    <row r="6922" spans="1:11" hidden="1" x14ac:dyDescent="0.25">
      <c r="A6922" t="s">
        <v>96</v>
      </c>
      <c r="B6922" t="s">
        <v>97</v>
      </c>
      <c r="C6922" t="s">
        <v>16</v>
      </c>
      <c r="D6922" t="s">
        <v>12</v>
      </c>
      <c r="E6922">
        <v>1999</v>
      </c>
      <c r="F6922">
        <v>2200</v>
      </c>
      <c r="G6922" t="s">
        <v>97</v>
      </c>
      <c r="H6922" t="s">
        <v>17</v>
      </c>
      <c r="I6922" t="str">
        <f>VLOOKUP(H6922,Hoja3!$J$1:$K$25,2,FALSE)</f>
        <v>14</v>
      </c>
      <c r="K6922">
        <v>20661794.596087262</v>
      </c>
    </row>
    <row r="6923" spans="1:11" hidden="1" x14ac:dyDescent="0.25">
      <c r="A6923" t="s">
        <v>96</v>
      </c>
      <c r="B6923" t="s">
        <v>97</v>
      </c>
      <c r="C6923" t="s">
        <v>18</v>
      </c>
      <c r="D6923" t="s">
        <v>12</v>
      </c>
      <c r="E6923">
        <v>1999</v>
      </c>
      <c r="F6923">
        <v>2200</v>
      </c>
      <c r="G6923" t="s">
        <v>97</v>
      </c>
      <c r="H6923" t="s">
        <v>19</v>
      </c>
      <c r="I6923" t="str">
        <f>VLOOKUP(H6923,Hoja3!$J$1:$K$25,2,FALSE)</f>
        <v>17</v>
      </c>
      <c r="K6923">
        <v>20661794.596087262</v>
      </c>
    </row>
    <row r="6924" spans="1:11" hidden="1" x14ac:dyDescent="0.25">
      <c r="A6924" t="s">
        <v>98</v>
      </c>
      <c r="B6924" t="s">
        <v>99</v>
      </c>
      <c r="C6924" t="s">
        <v>11</v>
      </c>
      <c r="D6924" t="s">
        <v>12</v>
      </c>
      <c r="E6924">
        <v>1999</v>
      </c>
      <c r="F6924">
        <v>2</v>
      </c>
      <c r="G6924" t="s">
        <v>99</v>
      </c>
      <c r="H6924" t="s">
        <v>13</v>
      </c>
      <c r="I6924" t="str">
        <f>VLOOKUP(H6924,Hoja3!$J$1:$K$25,2,FALSE)</f>
        <v>7</v>
      </c>
      <c r="J6924" t="s">
        <v>681</v>
      </c>
      <c r="K6924">
        <v>10651709.411459427</v>
      </c>
    </row>
    <row r="6925" spans="1:11" hidden="1" x14ac:dyDescent="0.25">
      <c r="A6925" t="s">
        <v>98</v>
      </c>
      <c r="B6925" t="s">
        <v>99</v>
      </c>
      <c r="C6925" t="s">
        <v>26</v>
      </c>
      <c r="D6925" t="s">
        <v>12</v>
      </c>
      <c r="E6925">
        <v>1999</v>
      </c>
      <c r="F6925">
        <v>1</v>
      </c>
      <c r="G6925" t="s">
        <v>99</v>
      </c>
      <c r="H6925" t="s">
        <v>27</v>
      </c>
      <c r="I6925" t="str">
        <f>VLOOKUP(H6925,Hoja3!$J$1:$K$25,2,FALSE)</f>
        <v>9</v>
      </c>
      <c r="J6925" t="s">
        <v>681</v>
      </c>
      <c r="K6925">
        <v>10651709.411459427</v>
      </c>
    </row>
    <row r="6926" spans="1:11" hidden="1" x14ac:dyDescent="0.25">
      <c r="A6926" t="s">
        <v>98</v>
      </c>
      <c r="B6926" t="s">
        <v>99</v>
      </c>
      <c r="C6926" t="s">
        <v>14</v>
      </c>
      <c r="D6926" t="s">
        <v>12</v>
      </c>
      <c r="E6926">
        <v>1999</v>
      </c>
      <c r="F6926">
        <v>3</v>
      </c>
      <c r="G6926" t="s">
        <v>99</v>
      </c>
      <c r="H6926" t="s">
        <v>15</v>
      </c>
      <c r="I6926" t="str">
        <f>VLOOKUP(H6926,Hoja3!$J$1:$K$25,2,FALSE)</f>
        <v>10</v>
      </c>
      <c r="K6926">
        <v>10651709.411459427</v>
      </c>
    </row>
    <row r="6927" spans="1:11" hidden="1" x14ac:dyDescent="0.25">
      <c r="A6927" t="s">
        <v>98</v>
      </c>
      <c r="B6927" t="s">
        <v>99</v>
      </c>
      <c r="C6927" t="s">
        <v>16</v>
      </c>
      <c r="D6927" t="s">
        <v>12</v>
      </c>
      <c r="E6927">
        <v>1999</v>
      </c>
      <c r="F6927">
        <v>23800</v>
      </c>
      <c r="G6927" t="s">
        <v>99</v>
      </c>
      <c r="H6927" t="s">
        <v>17</v>
      </c>
      <c r="I6927" t="str">
        <f>VLOOKUP(H6927,Hoja3!$J$1:$K$25,2,FALSE)</f>
        <v>14</v>
      </c>
      <c r="K6927">
        <v>10651709.411459427</v>
      </c>
    </row>
    <row r="6928" spans="1:11" hidden="1" x14ac:dyDescent="0.25">
      <c r="A6928" t="s">
        <v>98</v>
      </c>
      <c r="B6928" t="s">
        <v>99</v>
      </c>
      <c r="C6928" t="s">
        <v>28</v>
      </c>
      <c r="D6928" t="s">
        <v>12</v>
      </c>
      <c r="E6928">
        <v>1999</v>
      </c>
      <c r="F6928">
        <v>177</v>
      </c>
      <c r="G6928" t="s">
        <v>99</v>
      </c>
      <c r="H6928" t="s">
        <v>29</v>
      </c>
      <c r="I6928" t="str">
        <f>VLOOKUP(H6928,Hoja3!$J$1:$K$25,2,FALSE)</f>
        <v>16</v>
      </c>
      <c r="K6928">
        <v>10651709.411459427</v>
      </c>
    </row>
    <row r="6929" spans="1:11" hidden="1" x14ac:dyDescent="0.25">
      <c r="A6929" t="s">
        <v>98</v>
      </c>
      <c r="B6929" t="s">
        <v>99</v>
      </c>
      <c r="C6929" t="s">
        <v>18</v>
      </c>
      <c r="D6929" t="s">
        <v>12</v>
      </c>
      <c r="E6929">
        <v>1999</v>
      </c>
      <c r="F6929">
        <v>23977</v>
      </c>
      <c r="G6929" t="s">
        <v>99</v>
      </c>
      <c r="H6929" t="s">
        <v>19</v>
      </c>
      <c r="I6929" t="str">
        <f>VLOOKUP(H6929,Hoja3!$J$1:$K$25,2,FALSE)</f>
        <v>17</v>
      </c>
      <c r="K6929">
        <v>10651709.411459427</v>
      </c>
    </row>
    <row r="6930" spans="1:11" x14ac:dyDescent="0.25">
      <c r="A6930" t="s">
        <v>208</v>
      </c>
      <c r="B6930" t="s">
        <v>209</v>
      </c>
      <c r="C6930" t="s">
        <v>38</v>
      </c>
      <c r="D6930" t="s">
        <v>12</v>
      </c>
      <c r="E6930">
        <v>1999</v>
      </c>
      <c r="F6930">
        <v>1</v>
      </c>
      <c r="G6930" t="s">
        <v>209</v>
      </c>
      <c r="H6930" t="s">
        <v>39</v>
      </c>
      <c r="I6930" t="str">
        <f>VLOOKUP(H6930,Hoja3!$J$1:$K$25,2,FALSE)</f>
        <v>5</v>
      </c>
      <c r="J6930">
        <v>329555</v>
      </c>
      <c r="K6930">
        <v>14644524.819005361</v>
      </c>
    </row>
    <row r="6931" spans="1:11" hidden="1" x14ac:dyDescent="0.25">
      <c r="A6931" t="s">
        <v>208</v>
      </c>
      <c r="B6931" t="s">
        <v>209</v>
      </c>
      <c r="C6931" t="s">
        <v>26</v>
      </c>
      <c r="D6931" t="s">
        <v>12</v>
      </c>
      <c r="E6931">
        <v>1999</v>
      </c>
      <c r="F6931">
        <v>1</v>
      </c>
      <c r="G6931" t="s">
        <v>209</v>
      </c>
      <c r="H6931" t="s">
        <v>27</v>
      </c>
      <c r="I6931" t="str">
        <f>VLOOKUP(H6931,Hoja3!$J$1:$K$25,2,FALSE)</f>
        <v>9</v>
      </c>
      <c r="J6931" t="s">
        <v>681</v>
      </c>
      <c r="K6931">
        <v>14644524.819005361</v>
      </c>
    </row>
    <row r="6932" spans="1:11" hidden="1" x14ac:dyDescent="0.25">
      <c r="A6932" t="s">
        <v>208</v>
      </c>
      <c r="B6932" t="s">
        <v>209</v>
      </c>
      <c r="C6932" t="s">
        <v>14</v>
      </c>
      <c r="D6932" t="s">
        <v>12</v>
      </c>
      <c r="E6932">
        <v>1999</v>
      </c>
      <c r="F6932">
        <v>2</v>
      </c>
      <c r="G6932" t="s">
        <v>209</v>
      </c>
      <c r="H6932" t="s">
        <v>15</v>
      </c>
      <c r="I6932" t="str">
        <f>VLOOKUP(H6932,Hoja3!$J$1:$K$25,2,FALSE)</f>
        <v>10</v>
      </c>
      <c r="K6932">
        <v>14644524.819005361</v>
      </c>
    </row>
    <row r="6933" spans="1:11" hidden="1" x14ac:dyDescent="0.25">
      <c r="A6933" t="s">
        <v>208</v>
      </c>
      <c r="B6933" t="s">
        <v>209</v>
      </c>
      <c r="C6933" t="s">
        <v>40</v>
      </c>
      <c r="D6933" t="s">
        <v>12</v>
      </c>
      <c r="E6933">
        <v>1999</v>
      </c>
      <c r="F6933">
        <v>0</v>
      </c>
      <c r="G6933" t="s">
        <v>209</v>
      </c>
      <c r="H6933" t="s">
        <v>41</v>
      </c>
      <c r="I6933" t="str">
        <f>VLOOKUP(H6933,Hoja3!$J$1:$K$25,2,FALSE)</f>
        <v>12</v>
      </c>
      <c r="K6933">
        <v>14644524.819005361</v>
      </c>
    </row>
    <row r="6934" spans="1:11" hidden="1" x14ac:dyDescent="0.25">
      <c r="A6934" t="s">
        <v>208</v>
      </c>
      <c r="B6934" t="s">
        <v>209</v>
      </c>
      <c r="C6934" t="s">
        <v>28</v>
      </c>
      <c r="D6934" t="s">
        <v>12</v>
      </c>
      <c r="E6934">
        <v>1999</v>
      </c>
      <c r="F6934">
        <v>1000</v>
      </c>
      <c r="G6934" t="s">
        <v>209</v>
      </c>
      <c r="H6934" t="s">
        <v>29</v>
      </c>
      <c r="I6934" t="str">
        <f>VLOOKUP(H6934,Hoja3!$J$1:$K$25,2,FALSE)</f>
        <v>16</v>
      </c>
      <c r="K6934">
        <v>14644524.819005361</v>
      </c>
    </row>
    <row r="6935" spans="1:11" hidden="1" x14ac:dyDescent="0.25">
      <c r="A6935" t="s">
        <v>208</v>
      </c>
      <c r="B6935" t="s">
        <v>209</v>
      </c>
      <c r="C6935" t="s">
        <v>18</v>
      </c>
      <c r="D6935" t="s">
        <v>12</v>
      </c>
      <c r="E6935">
        <v>1999</v>
      </c>
      <c r="F6935">
        <v>1000</v>
      </c>
      <c r="G6935" t="s">
        <v>209</v>
      </c>
      <c r="H6935" t="s">
        <v>19</v>
      </c>
      <c r="I6935" t="str">
        <f>VLOOKUP(H6935,Hoja3!$J$1:$K$25,2,FALSE)</f>
        <v>17</v>
      </c>
      <c r="K6935">
        <v>14644524.819005361</v>
      </c>
    </row>
    <row r="6936" spans="1:11" x14ac:dyDescent="0.25">
      <c r="A6936" t="s">
        <v>100</v>
      </c>
      <c r="B6936" t="s">
        <v>101</v>
      </c>
      <c r="C6936" t="s">
        <v>38</v>
      </c>
      <c r="D6936" t="s">
        <v>12</v>
      </c>
      <c r="E6936">
        <v>1999</v>
      </c>
      <c r="F6936">
        <v>1</v>
      </c>
      <c r="G6936" t="s">
        <v>101</v>
      </c>
      <c r="H6936" t="s">
        <v>39</v>
      </c>
      <c r="I6936" t="str">
        <f>VLOOKUP(H6936,Hoja3!$J$1:$K$25,2,FALSE)</f>
        <v>5</v>
      </c>
      <c r="J6936">
        <v>188317</v>
      </c>
      <c r="K6936">
        <v>1789114434.8434629</v>
      </c>
    </row>
    <row r="6937" spans="1:11" hidden="1" x14ac:dyDescent="0.25">
      <c r="A6937" t="s">
        <v>100</v>
      </c>
      <c r="B6937" t="s">
        <v>101</v>
      </c>
      <c r="C6937" t="s">
        <v>78</v>
      </c>
      <c r="D6937" t="s">
        <v>12</v>
      </c>
      <c r="E6937">
        <v>1999</v>
      </c>
      <c r="F6937">
        <v>1</v>
      </c>
      <c r="G6937" t="s">
        <v>101</v>
      </c>
      <c r="H6937" t="s">
        <v>79</v>
      </c>
      <c r="I6937" t="str">
        <f>VLOOKUP(H6937,Hoja3!$J$1:$K$25,2,FALSE)</f>
        <v>6</v>
      </c>
      <c r="J6937" t="s">
        <v>681</v>
      </c>
      <c r="K6937">
        <v>1789114434.8434629</v>
      </c>
    </row>
    <row r="6938" spans="1:11" hidden="1" x14ac:dyDescent="0.25">
      <c r="A6938" t="s">
        <v>100</v>
      </c>
      <c r="B6938" t="s">
        <v>101</v>
      </c>
      <c r="C6938" t="s">
        <v>11</v>
      </c>
      <c r="D6938" t="s">
        <v>12</v>
      </c>
      <c r="E6938">
        <v>1999</v>
      </c>
      <c r="F6938">
        <v>4</v>
      </c>
      <c r="G6938" t="s">
        <v>101</v>
      </c>
      <c r="H6938" t="s">
        <v>13</v>
      </c>
      <c r="I6938" t="str">
        <f>VLOOKUP(H6938,Hoja3!$J$1:$K$25,2,FALSE)</f>
        <v>7</v>
      </c>
      <c r="J6938" t="s">
        <v>681</v>
      </c>
      <c r="K6938">
        <v>1789114434.8434629</v>
      </c>
    </row>
    <row r="6939" spans="1:11" hidden="1" x14ac:dyDescent="0.25">
      <c r="A6939" t="s">
        <v>100</v>
      </c>
      <c r="B6939" t="s">
        <v>101</v>
      </c>
      <c r="C6939" t="s">
        <v>26</v>
      </c>
      <c r="D6939" t="s">
        <v>12</v>
      </c>
      <c r="E6939">
        <v>1999</v>
      </c>
      <c r="F6939">
        <v>1</v>
      </c>
      <c r="G6939" t="s">
        <v>101</v>
      </c>
      <c r="H6939" t="s">
        <v>27</v>
      </c>
      <c r="I6939" t="str">
        <f>VLOOKUP(H6939,Hoja3!$J$1:$K$25,2,FALSE)</f>
        <v>9</v>
      </c>
      <c r="J6939" t="s">
        <v>681</v>
      </c>
      <c r="K6939">
        <v>1789114434.8434629</v>
      </c>
    </row>
    <row r="6940" spans="1:11" hidden="1" x14ac:dyDescent="0.25">
      <c r="A6940" t="s">
        <v>100</v>
      </c>
      <c r="B6940" t="s">
        <v>101</v>
      </c>
      <c r="C6940" t="s">
        <v>14</v>
      </c>
      <c r="D6940" t="s">
        <v>12</v>
      </c>
      <c r="E6940">
        <v>1999</v>
      </c>
      <c r="F6940">
        <v>7</v>
      </c>
      <c r="G6940" t="s">
        <v>101</v>
      </c>
      <c r="H6940" t="s">
        <v>15</v>
      </c>
      <c r="I6940" t="str">
        <f>VLOOKUP(H6940,Hoja3!$J$1:$K$25,2,FALSE)</f>
        <v>10</v>
      </c>
      <c r="K6940">
        <v>1789114434.8434629</v>
      </c>
    </row>
    <row r="6941" spans="1:11" hidden="1" x14ac:dyDescent="0.25">
      <c r="A6941" t="s">
        <v>100</v>
      </c>
      <c r="B6941" t="s">
        <v>101</v>
      </c>
      <c r="C6941" t="s">
        <v>40</v>
      </c>
      <c r="D6941" t="s">
        <v>12</v>
      </c>
      <c r="E6941">
        <v>1999</v>
      </c>
      <c r="F6941">
        <v>65000</v>
      </c>
      <c r="G6941" t="s">
        <v>101</v>
      </c>
      <c r="H6941" t="s">
        <v>41</v>
      </c>
      <c r="I6941" t="str">
        <f>VLOOKUP(H6941,Hoja3!$J$1:$K$25,2,FALSE)</f>
        <v>12</v>
      </c>
      <c r="K6941">
        <v>1789114434.8434629</v>
      </c>
    </row>
    <row r="6942" spans="1:11" hidden="1" x14ac:dyDescent="0.25">
      <c r="A6942" t="s">
        <v>100</v>
      </c>
      <c r="B6942" t="s">
        <v>101</v>
      </c>
      <c r="C6942" t="s">
        <v>82</v>
      </c>
      <c r="D6942" t="s">
        <v>12</v>
      </c>
      <c r="E6942">
        <v>1999</v>
      </c>
      <c r="F6942">
        <v>0</v>
      </c>
      <c r="G6942" t="s">
        <v>101</v>
      </c>
      <c r="H6942" t="s">
        <v>83</v>
      </c>
      <c r="I6942" t="str">
        <f>VLOOKUP(H6942,Hoja3!$J$1:$K$25,2,FALSE)</f>
        <v>13</v>
      </c>
      <c r="K6942">
        <v>1789114434.8434629</v>
      </c>
    </row>
    <row r="6943" spans="1:11" hidden="1" x14ac:dyDescent="0.25">
      <c r="A6943" t="s">
        <v>100</v>
      </c>
      <c r="B6943" t="s">
        <v>101</v>
      </c>
      <c r="C6943" t="s">
        <v>16</v>
      </c>
      <c r="D6943" t="s">
        <v>12</v>
      </c>
      <c r="E6943">
        <v>1999</v>
      </c>
      <c r="F6943">
        <v>618360</v>
      </c>
      <c r="G6943" t="s">
        <v>101</v>
      </c>
      <c r="H6943" t="s">
        <v>17</v>
      </c>
      <c r="I6943" t="str">
        <f>VLOOKUP(H6943,Hoja3!$J$1:$K$25,2,FALSE)</f>
        <v>14</v>
      </c>
      <c r="K6943">
        <v>1789114434.8434629</v>
      </c>
    </row>
    <row r="6944" spans="1:11" hidden="1" x14ac:dyDescent="0.25">
      <c r="A6944" t="s">
        <v>100</v>
      </c>
      <c r="B6944" t="s">
        <v>101</v>
      </c>
      <c r="C6944" t="s">
        <v>28</v>
      </c>
      <c r="D6944" t="s">
        <v>12</v>
      </c>
      <c r="E6944">
        <v>1999</v>
      </c>
      <c r="F6944">
        <v>4000</v>
      </c>
      <c r="G6944" t="s">
        <v>101</v>
      </c>
      <c r="H6944" t="s">
        <v>29</v>
      </c>
      <c r="I6944" t="str">
        <f>VLOOKUP(H6944,Hoja3!$J$1:$K$25,2,FALSE)</f>
        <v>16</v>
      </c>
      <c r="K6944">
        <v>1789114434.8434629</v>
      </c>
    </row>
    <row r="6945" spans="1:11" hidden="1" x14ac:dyDescent="0.25">
      <c r="A6945" t="s">
        <v>100</v>
      </c>
      <c r="B6945" t="s">
        <v>101</v>
      </c>
      <c r="C6945" t="s">
        <v>18</v>
      </c>
      <c r="D6945" t="s">
        <v>12</v>
      </c>
      <c r="E6945">
        <v>1999</v>
      </c>
      <c r="F6945">
        <v>687360</v>
      </c>
      <c r="G6945" t="s">
        <v>101</v>
      </c>
      <c r="H6945" t="s">
        <v>19</v>
      </c>
      <c r="I6945" t="str">
        <f>VLOOKUP(H6945,Hoja3!$J$1:$K$25,2,FALSE)</f>
        <v>17</v>
      </c>
      <c r="K6945">
        <v>1789114434.8434629</v>
      </c>
    </row>
    <row r="6946" spans="1:11" x14ac:dyDescent="0.25">
      <c r="A6946" t="s">
        <v>378</v>
      </c>
      <c r="B6946" t="s">
        <v>379</v>
      </c>
      <c r="C6946" t="s">
        <v>11</v>
      </c>
      <c r="D6946" t="s">
        <v>12</v>
      </c>
      <c r="E6946">
        <v>1999</v>
      </c>
      <c r="F6946">
        <v>1</v>
      </c>
      <c r="G6946" t="s">
        <v>379</v>
      </c>
      <c r="H6946" t="s">
        <v>13</v>
      </c>
      <c r="I6946" t="str">
        <f>VLOOKUP(H6946,Hoja3!$J$1:$K$25,2,FALSE)</f>
        <v>7</v>
      </c>
      <c r="J6946">
        <v>7533</v>
      </c>
      <c r="K6946">
        <v>16539436.547294972</v>
      </c>
    </row>
    <row r="6947" spans="1:11" hidden="1" x14ac:dyDescent="0.25">
      <c r="A6947" t="s">
        <v>378</v>
      </c>
      <c r="B6947" t="s">
        <v>379</v>
      </c>
      <c r="C6947" t="s">
        <v>14</v>
      </c>
      <c r="D6947" t="s">
        <v>12</v>
      </c>
      <c r="E6947">
        <v>1999</v>
      </c>
      <c r="F6947">
        <v>1</v>
      </c>
      <c r="G6947" t="s">
        <v>379</v>
      </c>
      <c r="H6947" t="s">
        <v>15</v>
      </c>
      <c r="I6947" t="str">
        <f>VLOOKUP(H6947,Hoja3!$J$1:$K$25,2,FALSE)</f>
        <v>10</v>
      </c>
      <c r="K6947">
        <v>16539436.547294972</v>
      </c>
    </row>
    <row r="6948" spans="1:11" hidden="1" x14ac:dyDescent="0.25">
      <c r="A6948" t="s">
        <v>378</v>
      </c>
      <c r="B6948" t="s">
        <v>379</v>
      </c>
      <c r="C6948" t="s">
        <v>16</v>
      </c>
      <c r="D6948" t="s">
        <v>12</v>
      </c>
      <c r="E6948">
        <v>1999</v>
      </c>
      <c r="F6948">
        <v>1713</v>
      </c>
      <c r="G6948" t="s">
        <v>379</v>
      </c>
      <c r="H6948" t="s">
        <v>17</v>
      </c>
      <c r="I6948" t="str">
        <f>VLOOKUP(H6948,Hoja3!$J$1:$K$25,2,FALSE)</f>
        <v>14</v>
      </c>
      <c r="K6948">
        <v>16539436.547294972</v>
      </c>
    </row>
    <row r="6949" spans="1:11" hidden="1" x14ac:dyDescent="0.25">
      <c r="A6949" t="s">
        <v>378</v>
      </c>
      <c r="B6949" t="s">
        <v>379</v>
      </c>
      <c r="C6949" t="s">
        <v>18</v>
      </c>
      <c r="D6949" t="s">
        <v>12</v>
      </c>
      <c r="E6949">
        <v>1999</v>
      </c>
      <c r="F6949">
        <v>1713</v>
      </c>
      <c r="G6949" t="s">
        <v>379</v>
      </c>
      <c r="H6949" t="s">
        <v>19</v>
      </c>
      <c r="I6949" t="str">
        <f>VLOOKUP(H6949,Hoja3!$J$1:$K$25,2,FALSE)</f>
        <v>17</v>
      </c>
      <c r="K6949">
        <v>16539436.547294972</v>
      </c>
    </row>
    <row r="6950" spans="1:11" x14ac:dyDescent="0.25">
      <c r="A6950" t="s">
        <v>212</v>
      </c>
      <c r="B6950" t="s">
        <v>213</v>
      </c>
      <c r="C6950" t="s">
        <v>38</v>
      </c>
      <c r="D6950" t="s">
        <v>12</v>
      </c>
      <c r="E6950">
        <v>1999</v>
      </c>
      <c r="F6950">
        <v>1</v>
      </c>
      <c r="G6950" t="s">
        <v>213</v>
      </c>
      <c r="H6950" t="s">
        <v>39</v>
      </c>
      <c r="I6950" t="str">
        <f>VLOOKUP(H6950,Hoja3!$J$1:$K$25,2,FALSE)</f>
        <v>5</v>
      </c>
      <c r="J6950">
        <v>1694852</v>
      </c>
      <c r="K6950">
        <v>144417103.24964583</v>
      </c>
    </row>
    <row r="6951" spans="1:11" hidden="1" x14ac:dyDescent="0.25">
      <c r="A6951" t="s">
        <v>212</v>
      </c>
      <c r="B6951" t="s">
        <v>213</v>
      </c>
      <c r="C6951" t="s">
        <v>14</v>
      </c>
      <c r="D6951" t="s">
        <v>12</v>
      </c>
      <c r="E6951">
        <v>1999</v>
      </c>
      <c r="F6951">
        <v>1</v>
      </c>
      <c r="G6951" t="s">
        <v>213</v>
      </c>
      <c r="H6951" t="s">
        <v>15</v>
      </c>
      <c r="I6951" t="str">
        <f>VLOOKUP(H6951,Hoja3!$J$1:$K$25,2,FALSE)</f>
        <v>10</v>
      </c>
      <c r="K6951">
        <v>144417103.24964583</v>
      </c>
    </row>
    <row r="6952" spans="1:11" hidden="1" x14ac:dyDescent="0.25">
      <c r="A6952" t="s">
        <v>212</v>
      </c>
      <c r="B6952" t="s">
        <v>213</v>
      </c>
      <c r="C6952" t="s">
        <v>40</v>
      </c>
      <c r="D6952" t="s">
        <v>12</v>
      </c>
      <c r="E6952">
        <v>1999</v>
      </c>
      <c r="F6952">
        <v>275000</v>
      </c>
      <c r="G6952" t="s">
        <v>213</v>
      </c>
      <c r="H6952" t="s">
        <v>41</v>
      </c>
      <c r="I6952" t="str">
        <f>VLOOKUP(H6952,Hoja3!$J$1:$K$25,2,FALSE)</f>
        <v>12</v>
      </c>
      <c r="K6952">
        <v>144417103.24964583</v>
      </c>
    </row>
    <row r="6953" spans="1:11" hidden="1" x14ac:dyDescent="0.25">
      <c r="A6953" t="s">
        <v>212</v>
      </c>
      <c r="B6953" t="s">
        <v>213</v>
      </c>
      <c r="C6953" t="s">
        <v>18</v>
      </c>
      <c r="D6953" t="s">
        <v>12</v>
      </c>
      <c r="E6953">
        <v>1999</v>
      </c>
      <c r="F6953">
        <v>275000</v>
      </c>
      <c r="G6953" t="s">
        <v>213</v>
      </c>
      <c r="H6953" t="s">
        <v>19</v>
      </c>
      <c r="I6953" t="str">
        <f>VLOOKUP(H6953,Hoja3!$J$1:$K$25,2,FALSE)</f>
        <v>17</v>
      </c>
      <c r="K6953">
        <v>144417103.24964583</v>
      </c>
    </row>
    <row r="6954" spans="1:11" x14ac:dyDescent="0.25">
      <c r="A6954" t="s">
        <v>166</v>
      </c>
      <c r="B6954" t="s">
        <v>167</v>
      </c>
      <c r="C6954" t="s">
        <v>11</v>
      </c>
      <c r="D6954" t="s">
        <v>12</v>
      </c>
      <c r="E6954">
        <v>1999</v>
      </c>
      <c r="F6954">
        <v>1</v>
      </c>
      <c r="G6954" t="s">
        <v>167</v>
      </c>
      <c r="H6954" t="s">
        <v>13</v>
      </c>
      <c r="I6954" t="str">
        <f>VLOOKUP(H6954,Hoja3!$J$1:$K$25,2,FALSE)</f>
        <v>7</v>
      </c>
      <c r="J6954">
        <v>23351</v>
      </c>
      <c r="K6954">
        <v>20954220.983547326</v>
      </c>
    </row>
    <row r="6955" spans="1:11" hidden="1" x14ac:dyDescent="0.25">
      <c r="A6955" t="s">
        <v>166</v>
      </c>
      <c r="B6955" t="s">
        <v>167</v>
      </c>
      <c r="C6955" t="s">
        <v>14</v>
      </c>
      <c r="D6955" t="s">
        <v>12</v>
      </c>
      <c r="E6955">
        <v>1999</v>
      </c>
      <c r="F6955">
        <v>1</v>
      </c>
      <c r="G6955" t="s">
        <v>167</v>
      </c>
      <c r="H6955" t="s">
        <v>15</v>
      </c>
      <c r="I6955" t="str">
        <f>VLOOKUP(H6955,Hoja3!$J$1:$K$25,2,FALSE)</f>
        <v>10</v>
      </c>
      <c r="K6955">
        <v>20954220.983547326</v>
      </c>
    </row>
    <row r="6956" spans="1:11" hidden="1" x14ac:dyDescent="0.25">
      <c r="A6956" t="s">
        <v>166</v>
      </c>
      <c r="B6956" t="s">
        <v>167</v>
      </c>
      <c r="C6956" t="s">
        <v>16</v>
      </c>
      <c r="D6956" t="s">
        <v>12</v>
      </c>
      <c r="E6956">
        <v>1999</v>
      </c>
      <c r="F6956">
        <v>70000</v>
      </c>
      <c r="G6956" t="s">
        <v>167</v>
      </c>
      <c r="H6956" t="s">
        <v>17</v>
      </c>
      <c r="I6956" t="str">
        <f>VLOOKUP(H6956,Hoja3!$J$1:$K$25,2,FALSE)</f>
        <v>14</v>
      </c>
      <c r="K6956">
        <v>20954220.983547326</v>
      </c>
    </row>
    <row r="6957" spans="1:11" hidden="1" x14ac:dyDescent="0.25">
      <c r="A6957" t="s">
        <v>166</v>
      </c>
      <c r="B6957" t="s">
        <v>167</v>
      </c>
      <c r="C6957" t="s">
        <v>18</v>
      </c>
      <c r="D6957" t="s">
        <v>12</v>
      </c>
      <c r="E6957">
        <v>1999</v>
      </c>
      <c r="F6957">
        <v>70000</v>
      </c>
      <c r="G6957" t="s">
        <v>167</v>
      </c>
      <c r="H6957" t="s">
        <v>19</v>
      </c>
      <c r="I6957" t="str">
        <f>VLOOKUP(H6957,Hoja3!$J$1:$K$25,2,FALSE)</f>
        <v>17</v>
      </c>
      <c r="K6957">
        <v>20954220.983547326</v>
      </c>
    </row>
    <row r="6958" spans="1:11" hidden="1" x14ac:dyDescent="0.25">
      <c r="A6958" t="s">
        <v>168</v>
      </c>
      <c r="B6958" t="s">
        <v>169</v>
      </c>
      <c r="C6958" t="s">
        <v>11</v>
      </c>
      <c r="D6958" t="s">
        <v>12</v>
      </c>
      <c r="E6958">
        <v>1999</v>
      </c>
      <c r="F6958">
        <v>1</v>
      </c>
      <c r="G6958" t="s">
        <v>169</v>
      </c>
      <c r="H6958" t="s">
        <v>13</v>
      </c>
      <c r="I6958" t="str">
        <f>VLOOKUP(H6958,Hoja3!$J$1:$K$25,2,FALSE)</f>
        <v>7</v>
      </c>
      <c r="J6958" t="s">
        <v>681</v>
      </c>
      <c r="K6958">
        <v>66757619</v>
      </c>
    </row>
    <row r="6959" spans="1:11" hidden="1" x14ac:dyDescent="0.25">
      <c r="A6959" t="s">
        <v>168</v>
      </c>
      <c r="B6959" t="s">
        <v>169</v>
      </c>
      <c r="C6959" t="s">
        <v>14</v>
      </c>
      <c r="D6959" t="s">
        <v>12</v>
      </c>
      <c r="E6959">
        <v>1999</v>
      </c>
      <c r="F6959">
        <v>1</v>
      </c>
      <c r="G6959" t="s">
        <v>169</v>
      </c>
      <c r="H6959" t="s">
        <v>15</v>
      </c>
      <c r="I6959" t="str">
        <f>VLOOKUP(H6959,Hoja3!$J$1:$K$25,2,FALSE)</f>
        <v>10</v>
      </c>
      <c r="K6959">
        <v>66757619</v>
      </c>
    </row>
    <row r="6960" spans="1:11" hidden="1" x14ac:dyDescent="0.25">
      <c r="A6960" t="s">
        <v>168</v>
      </c>
      <c r="B6960" t="s">
        <v>169</v>
      </c>
      <c r="C6960" t="s">
        <v>16</v>
      </c>
      <c r="D6960" t="s">
        <v>12</v>
      </c>
      <c r="E6960">
        <v>1999</v>
      </c>
      <c r="F6960">
        <v>50000</v>
      </c>
      <c r="G6960" t="s">
        <v>169</v>
      </c>
      <c r="H6960" t="s">
        <v>17</v>
      </c>
      <c r="I6960" t="str">
        <f>VLOOKUP(H6960,Hoja3!$J$1:$K$25,2,FALSE)</f>
        <v>14</v>
      </c>
      <c r="K6960">
        <v>66757619</v>
      </c>
    </row>
    <row r="6961" spans="1:11" hidden="1" x14ac:dyDescent="0.25">
      <c r="A6961" t="s">
        <v>168</v>
      </c>
      <c r="B6961" t="s">
        <v>169</v>
      </c>
      <c r="C6961" t="s">
        <v>18</v>
      </c>
      <c r="D6961" t="s">
        <v>12</v>
      </c>
      <c r="E6961">
        <v>1999</v>
      </c>
      <c r="F6961">
        <v>50000</v>
      </c>
      <c r="G6961" t="s">
        <v>169</v>
      </c>
      <c r="H6961" t="s">
        <v>19</v>
      </c>
      <c r="I6961" t="str">
        <f>VLOOKUP(H6961,Hoja3!$J$1:$K$25,2,FALSE)</f>
        <v>17</v>
      </c>
      <c r="K6961">
        <v>66757619</v>
      </c>
    </row>
    <row r="6962" spans="1:11" x14ac:dyDescent="0.25">
      <c r="A6962" t="s">
        <v>170</v>
      </c>
      <c r="B6962" t="s">
        <v>171</v>
      </c>
      <c r="C6962" t="s">
        <v>11</v>
      </c>
      <c r="D6962" t="s">
        <v>12</v>
      </c>
      <c r="E6962">
        <v>1999</v>
      </c>
      <c r="F6962">
        <v>1</v>
      </c>
      <c r="G6962" t="s">
        <v>171</v>
      </c>
      <c r="H6962" t="s">
        <v>13</v>
      </c>
      <c r="I6962" t="str">
        <f>VLOOKUP(H6962,Hoja3!$J$1:$K$25,2,FALSE)</f>
        <v>7</v>
      </c>
      <c r="J6962">
        <v>3766</v>
      </c>
      <c r="K6962">
        <v>40908073.366845518</v>
      </c>
    </row>
    <row r="6963" spans="1:11" hidden="1" x14ac:dyDescent="0.25">
      <c r="A6963" t="s">
        <v>170</v>
      </c>
      <c r="B6963" t="s">
        <v>171</v>
      </c>
      <c r="C6963" t="s">
        <v>14</v>
      </c>
      <c r="D6963" t="s">
        <v>12</v>
      </c>
      <c r="E6963">
        <v>1999</v>
      </c>
      <c r="F6963">
        <v>2</v>
      </c>
      <c r="G6963" t="s">
        <v>171</v>
      </c>
      <c r="H6963" t="s">
        <v>15</v>
      </c>
      <c r="I6963" t="str">
        <f>VLOOKUP(H6963,Hoja3!$J$1:$K$25,2,FALSE)</f>
        <v>10</v>
      </c>
      <c r="K6963">
        <v>40908073.366845518</v>
      </c>
    </row>
    <row r="6964" spans="1:11" hidden="1" x14ac:dyDescent="0.25">
      <c r="A6964" t="s">
        <v>170</v>
      </c>
      <c r="B6964" t="s">
        <v>171</v>
      </c>
      <c r="C6964" t="s">
        <v>44</v>
      </c>
      <c r="D6964" t="s">
        <v>12</v>
      </c>
      <c r="E6964">
        <v>1999</v>
      </c>
      <c r="F6964">
        <v>1</v>
      </c>
      <c r="G6964" t="s">
        <v>171</v>
      </c>
      <c r="H6964" t="s">
        <v>45</v>
      </c>
      <c r="I6964" t="str">
        <f>VLOOKUP(H6964,Hoja3!$J$1:$K$25,2,FALSE)</f>
        <v>11</v>
      </c>
      <c r="J6964" t="s">
        <v>681</v>
      </c>
      <c r="K6964">
        <v>40908073.366845518</v>
      </c>
    </row>
    <row r="6965" spans="1:11" hidden="1" x14ac:dyDescent="0.25">
      <c r="A6965" t="s">
        <v>170</v>
      </c>
      <c r="B6965" t="s">
        <v>171</v>
      </c>
      <c r="C6965" t="s">
        <v>16</v>
      </c>
      <c r="D6965" t="s">
        <v>12</v>
      </c>
      <c r="E6965">
        <v>1999</v>
      </c>
      <c r="F6965">
        <v>18068</v>
      </c>
      <c r="G6965" t="s">
        <v>171</v>
      </c>
      <c r="H6965" t="s">
        <v>17</v>
      </c>
      <c r="I6965" t="str">
        <f>VLOOKUP(H6965,Hoja3!$J$1:$K$25,2,FALSE)</f>
        <v>14</v>
      </c>
      <c r="K6965">
        <v>40908073.366845518</v>
      </c>
    </row>
    <row r="6966" spans="1:11" hidden="1" x14ac:dyDescent="0.25">
      <c r="A6966" t="s">
        <v>170</v>
      </c>
      <c r="B6966" t="s">
        <v>171</v>
      </c>
      <c r="C6966" t="s">
        <v>18</v>
      </c>
      <c r="D6966" t="s">
        <v>12</v>
      </c>
      <c r="E6966">
        <v>1999</v>
      </c>
      <c r="F6966">
        <v>22068</v>
      </c>
      <c r="G6966" t="s">
        <v>171</v>
      </c>
      <c r="H6966" t="s">
        <v>19</v>
      </c>
      <c r="I6966" t="str">
        <f>VLOOKUP(H6966,Hoja3!$J$1:$K$25,2,FALSE)</f>
        <v>17</v>
      </c>
      <c r="K6966">
        <v>40908073.366845518</v>
      </c>
    </row>
    <row r="6967" spans="1:11" hidden="1" x14ac:dyDescent="0.25">
      <c r="A6967" t="s">
        <v>170</v>
      </c>
      <c r="B6967" t="s">
        <v>171</v>
      </c>
      <c r="C6967" t="s">
        <v>46</v>
      </c>
      <c r="D6967" t="s">
        <v>12</v>
      </c>
      <c r="E6967">
        <v>1999</v>
      </c>
      <c r="F6967">
        <v>4000</v>
      </c>
      <c r="G6967" t="s">
        <v>171</v>
      </c>
      <c r="H6967" t="s">
        <v>47</v>
      </c>
      <c r="I6967" t="str">
        <f>VLOOKUP(H6967,Hoja3!$J$1:$K$25,2,FALSE)</f>
        <v>18</v>
      </c>
      <c r="K6967">
        <v>40908073.366845518</v>
      </c>
    </row>
    <row r="6968" spans="1:11" hidden="1" x14ac:dyDescent="0.25">
      <c r="A6968" t="s">
        <v>172</v>
      </c>
      <c r="B6968" t="s">
        <v>173</v>
      </c>
      <c r="C6968" t="s">
        <v>26</v>
      </c>
      <c r="D6968" t="s">
        <v>12</v>
      </c>
      <c r="E6968">
        <v>1999</v>
      </c>
      <c r="F6968">
        <v>1</v>
      </c>
      <c r="G6968" t="s">
        <v>173</v>
      </c>
      <c r="H6968" t="s">
        <v>27</v>
      </c>
      <c r="I6968" t="str">
        <f>VLOOKUP(H6968,Hoja3!$J$1:$K$25,2,FALSE)</f>
        <v>9</v>
      </c>
      <c r="J6968" t="s">
        <v>681</v>
      </c>
      <c r="K6968">
        <v>0</v>
      </c>
    </row>
    <row r="6969" spans="1:11" hidden="1" x14ac:dyDescent="0.25">
      <c r="A6969" t="s">
        <v>172</v>
      </c>
      <c r="B6969" t="s">
        <v>173</v>
      </c>
      <c r="C6969" t="s">
        <v>14</v>
      </c>
      <c r="D6969" t="s">
        <v>12</v>
      </c>
      <c r="E6969">
        <v>1999</v>
      </c>
      <c r="F6969">
        <v>1</v>
      </c>
      <c r="G6969" t="s">
        <v>173</v>
      </c>
      <c r="H6969" t="s">
        <v>15</v>
      </c>
      <c r="I6969" t="str">
        <f>VLOOKUP(H6969,Hoja3!$J$1:$K$25,2,FALSE)</f>
        <v>10</v>
      </c>
      <c r="K6969">
        <v>0</v>
      </c>
    </row>
    <row r="6970" spans="1:11" hidden="1" x14ac:dyDescent="0.25">
      <c r="A6970" t="s">
        <v>172</v>
      </c>
      <c r="B6970" t="s">
        <v>173</v>
      </c>
      <c r="C6970" t="s">
        <v>28</v>
      </c>
      <c r="D6970" t="s">
        <v>12</v>
      </c>
      <c r="E6970">
        <v>1999</v>
      </c>
      <c r="F6970">
        <v>0</v>
      </c>
      <c r="G6970" t="s">
        <v>173</v>
      </c>
      <c r="H6970" t="s">
        <v>29</v>
      </c>
      <c r="I6970" t="str">
        <f>VLOOKUP(H6970,Hoja3!$J$1:$K$25,2,FALSE)</f>
        <v>16</v>
      </c>
      <c r="K6970">
        <v>0</v>
      </c>
    </row>
    <row r="6971" spans="1:11" hidden="1" x14ac:dyDescent="0.25">
      <c r="A6971" t="s">
        <v>172</v>
      </c>
      <c r="B6971" t="s">
        <v>173</v>
      </c>
      <c r="C6971" t="s">
        <v>18</v>
      </c>
      <c r="D6971" t="s">
        <v>12</v>
      </c>
      <c r="E6971">
        <v>1999</v>
      </c>
      <c r="F6971">
        <v>0</v>
      </c>
      <c r="G6971" t="s">
        <v>173</v>
      </c>
      <c r="H6971" t="s">
        <v>19</v>
      </c>
      <c r="I6971" t="str">
        <f>VLOOKUP(H6971,Hoja3!$J$1:$K$25,2,FALSE)</f>
        <v>17</v>
      </c>
      <c r="K6971">
        <v>0</v>
      </c>
    </row>
    <row r="6972" spans="1:11" hidden="1" x14ac:dyDescent="0.25">
      <c r="A6972" t="s">
        <v>102</v>
      </c>
      <c r="B6972" t="s">
        <v>103</v>
      </c>
      <c r="C6972" t="s">
        <v>11</v>
      </c>
      <c r="D6972" t="s">
        <v>12</v>
      </c>
      <c r="E6972">
        <v>1999</v>
      </c>
      <c r="F6972">
        <v>1</v>
      </c>
      <c r="G6972" t="s">
        <v>103</v>
      </c>
      <c r="H6972" t="s">
        <v>13</v>
      </c>
      <c r="I6972" t="str">
        <f>VLOOKUP(H6972,Hoja3!$J$1:$K$25,2,FALSE)</f>
        <v>7</v>
      </c>
      <c r="J6972" t="s">
        <v>681</v>
      </c>
      <c r="K6972">
        <v>252175506.11016774</v>
      </c>
    </row>
    <row r="6973" spans="1:11" hidden="1" x14ac:dyDescent="0.25">
      <c r="A6973" t="s">
        <v>102</v>
      </c>
      <c r="B6973" t="s">
        <v>103</v>
      </c>
      <c r="C6973" t="s">
        <v>14</v>
      </c>
      <c r="D6973" t="s">
        <v>12</v>
      </c>
      <c r="E6973">
        <v>1999</v>
      </c>
      <c r="F6973">
        <v>1</v>
      </c>
      <c r="G6973" t="s">
        <v>103</v>
      </c>
      <c r="H6973" t="s">
        <v>15</v>
      </c>
      <c r="I6973" t="str">
        <f>VLOOKUP(H6973,Hoja3!$J$1:$K$25,2,FALSE)</f>
        <v>10</v>
      </c>
      <c r="K6973">
        <v>252175506.11016774</v>
      </c>
    </row>
    <row r="6974" spans="1:11" hidden="1" x14ac:dyDescent="0.25">
      <c r="A6974" t="s">
        <v>102</v>
      </c>
      <c r="B6974" t="s">
        <v>103</v>
      </c>
      <c r="C6974" t="s">
        <v>16</v>
      </c>
      <c r="D6974" t="s">
        <v>12</v>
      </c>
      <c r="E6974">
        <v>1999</v>
      </c>
      <c r="F6974">
        <v>350</v>
      </c>
      <c r="G6974" t="s">
        <v>103</v>
      </c>
      <c r="H6974" t="s">
        <v>17</v>
      </c>
      <c r="I6974" t="str">
        <f>VLOOKUP(H6974,Hoja3!$J$1:$K$25,2,FALSE)</f>
        <v>14</v>
      </c>
      <c r="K6974">
        <v>252175506.11016774</v>
      </c>
    </row>
    <row r="6975" spans="1:11" hidden="1" x14ac:dyDescent="0.25">
      <c r="A6975" t="s">
        <v>102</v>
      </c>
      <c r="B6975" t="s">
        <v>103</v>
      </c>
      <c r="C6975" t="s">
        <v>18</v>
      </c>
      <c r="D6975" t="s">
        <v>12</v>
      </c>
      <c r="E6975">
        <v>1999</v>
      </c>
      <c r="F6975">
        <v>350</v>
      </c>
      <c r="G6975" t="s">
        <v>103</v>
      </c>
      <c r="H6975" t="s">
        <v>19</v>
      </c>
      <c r="I6975" t="str">
        <f>VLOOKUP(H6975,Hoja3!$J$1:$K$25,2,FALSE)</f>
        <v>17</v>
      </c>
      <c r="K6975">
        <v>252175506.11016774</v>
      </c>
    </row>
    <row r="6976" spans="1:11" x14ac:dyDescent="0.25">
      <c r="A6976" t="s">
        <v>104</v>
      </c>
      <c r="B6976" t="s">
        <v>105</v>
      </c>
      <c r="C6976" t="s">
        <v>11</v>
      </c>
      <c r="D6976" t="s">
        <v>12</v>
      </c>
      <c r="E6976">
        <v>1999</v>
      </c>
      <c r="F6976">
        <v>1</v>
      </c>
      <c r="G6976" t="s">
        <v>105</v>
      </c>
      <c r="H6976" t="s">
        <v>13</v>
      </c>
      <c r="I6976" t="str">
        <f>VLOOKUP(H6976,Hoja3!$J$1:$K$25,2,FALSE)</f>
        <v>7</v>
      </c>
      <c r="J6976">
        <v>942</v>
      </c>
      <c r="K6976">
        <v>17829218.219359111</v>
      </c>
    </row>
    <row r="6977" spans="1:11" hidden="1" x14ac:dyDescent="0.25">
      <c r="A6977" t="s">
        <v>104</v>
      </c>
      <c r="B6977" t="s">
        <v>105</v>
      </c>
      <c r="C6977" t="s">
        <v>14</v>
      </c>
      <c r="D6977" t="s">
        <v>12</v>
      </c>
      <c r="E6977">
        <v>1999</v>
      </c>
      <c r="F6977">
        <v>2</v>
      </c>
      <c r="G6977" t="s">
        <v>105</v>
      </c>
      <c r="H6977" t="s">
        <v>15</v>
      </c>
      <c r="I6977" t="str">
        <f>VLOOKUP(H6977,Hoja3!$J$1:$K$25,2,FALSE)</f>
        <v>10</v>
      </c>
      <c r="K6977">
        <v>17829218.219359111</v>
      </c>
    </row>
    <row r="6978" spans="1:11" hidden="1" x14ac:dyDescent="0.25">
      <c r="A6978" t="s">
        <v>104</v>
      </c>
      <c r="B6978" t="s">
        <v>105</v>
      </c>
      <c r="C6978" t="s">
        <v>44</v>
      </c>
      <c r="D6978" t="s">
        <v>12</v>
      </c>
      <c r="E6978">
        <v>1999</v>
      </c>
      <c r="F6978">
        <v>1</v>
      </c>
      <c r="G6978" t="s">
        <v>105</v>
      </c>
      <c r="H6978" t="s">
        <v>45</v>
      </c>
      <c r="I6978" t="str">
        <f>VLOOKUP(H6978,Hoja3!$J$1:$K$25,2,FALSE)</f>
        <v>11</v>
      </c>
      <c r="J6978" t="s">
        <v>681</v>
      </c>
      <c r="K6978">
        <v>17829218.219359111</v>
      </c>
    </row>
    <row r="6979" spans="1:11" hidden="1" x14ac:dyDescent="0.25">
      <c r="A6979" t="s">
        <v>104</v>
      </c>
      <c r="B6979" t="s">
        <v>105</v>
      </c>
      <c r="C6979" t="s">
        <v>16</v>
      </c>
      <c r="D6979" t="s">
        <v>12</v>
      </c>
      <c r="E6979">
        <v>1999</v>
      </c>
      <c r="F6979">
        <v>107105</v>
      </c>
      <c r="G6979" t="s">
        <v>105</v>
      </c>
      <c r="H6979" t="s">
        <v>17</v>
      </c>
      <c r="I6979" t="str">
        <f>VLOOKUP(H6979,Hoja3!$J$1:$K$25,2,FALSE)</f>
        <v>14</v>
      </c>
      <c r="K6979">
        <v>17829218.219359111</v>
      </c>
    </row>
    <row r="6980" spans="1:11" hidden="1" x14ac:dyDescent="0.25">
      <c r="A6980" t="s">
        <v>104</v>
      </c>
      <c r="B6980" t="s">
        <v>105</v>
      </c>
      <c r="C6980" t="s">
        <v>18</v>
      </c>
      <c r="D6980" t="s">
        <v>12</v>
      </c>
      <c r="E6980">
        <v>1999</v>
      </c>
      <c r="F6980">
        <v>107105</v>
      </c>
      <c r="G6980" t="s">
        <v>105</v>
      </c>
      <c r="H6980" t="s">
        <v>19</v>
      </c>
      <c r="I6980" t="str">
        <f>VLOOKUP(H6980,Hoja3!$J$1:$K$25,2,FALSE)</f>
        <v>17</v>
      </c>
      <c r="K6980">
        <v>17829218.219359111</v>
      </c>
    </row>
    <row r="6981" spans="1:11" hidden="1" x14ac:dyDescent="0.25">
      <c r="A6981" t="s">
        <v>104</v>
      </c>
      <c r="B6981" t="s">
        <v>105</v>
      </c>
      <c r="C6981" t="s">
        <v>46</v>
      </c>
      <c r="D6981" t="s">
        <v>12</v>
      </c>
      <c r="E6981">
        <v>1999</v>
      </c>
      <c r="F6981">
        <v>0</v>
      </c>
      <c r="G6981" t="s">
        <v>105</v>
      </c>
      <c r="H6981" t="s">
        <v>47</v>
      </c>
      <c r="I6981" t="str">
        <f>VLOOKUP(H6981,Hoja3!$J$1:$K$25,2,FALSE)</f>
        <v>18</v>
      </c>
      <c r="K6981">
        <v>17829218.219359111</v>
      </c>
    </row>
    <row r="6982" spans="1:11" hidden="1" x14ac:dyDescent="0.25">
      <c r="A6982" t="s">
        <v>106</v>
      </c>
      <c r="B6982" t="s">
        <v>107</v>
      </c>
      <c r="C6982" t="s">
        <v>11</v>
      </c>
      <c r="D6982" t="s">
        <v>12</v>
      </c>
      <c r="E6982">
        <v>1999</v>
      </c>
      <c r="F6982">
        <v>2</v>
      </c>
      <c r="G6982" t="s">
        <v>107</v>
      </c>
      <c r="H6982" t="s">
        <v>13</v>
      </c>
      <c r="I6982" t="str">
        <f>VLOOKUP(H6982,Hoja3!$J$1:$K$25,2,FALSE)</f>
        <v>7</v>
      </c>
      <c r="J6982" t="s">
        <v>681</v>
      </c>
      <c r="K6982">
        <v>16819170.420565318</v>
      </c>
    </row>
    <row r="6983" spans="1:11" hidden="1" x14ac:dyDescent="0.25">
      <c r="A6983" t="s">
        <v>106</v>
      </c>
      <c r="B6983" t="s">
        <v>107</v>
      </c>
      <c r="C6983" t="s">
        <v>14</v>
      </c>
      <c r="D6983" t="s">
        <v>12</v>
      </c>
      <c r="E6983">
        <v>1999</v>
      </c>
      <c r="F6983">
        <v>2</v>
      </c>
      <c r="G6983" t="s">
        <v>107</v>
      </c>
      <c r="H6983" t="s">
        <v>15</v>
      </c>
      <c r="I6983" t="str">
        <f>VLOOKUP(H6983,Hoja3!$J$1:$K$25,2,FALSE)</f>
        <v>10</v>
      </c>
      <c r="K6983">
        <v>16819170.420565318</v>
      </c>
    </row>
    <row r="6984" spans="1:11" hidden="1" x14ac:dyDescent="0.25">
      <c r="A6984" t="s">
        <v>106</v>
      </c>
      <c r="B6984" t="s">
        <v>107</v>
      </c>
      <c r="C6984" t="s">
        <v>16</v>
      </c>
      <c r="D6984" t="s">
        <v>12</v>
      </c>
      <c r="E6984">
        <v>1999</v>
      </c>
      <c r="F6984">
        <v>24395</v>
      </c>
      <c r="G6984" t="s">
        <v>107</v>
      </c>
      <c r="H6984" t="s">
        <v>17</v>
      </c>
      <c r="I6984" t="str">
        <f>VLOOKUP(H6984,Hoja3!$J$1:$K$25,2,FALSE)</f>
        <v>14</v>
      </c>
      <c r="K6984">
        <v>16819170.420565318</v>
      </c>
    </row>
    <row r="6985" spans="1:11" hidden="1" x14ac:dyDescent="0.25">
      <c r="A6985" t="s">
        <v>106</v>
      </c>
      <c r="B6985" t="s">
        <v>107</v>
      </c>
      <c r="C6985" t="s">
        <v>18</v>
      </c>
      <c r="D6985" t="s">
        <v>12</v>
      </c>
      <c r="E6985">
        <v>1999</v>
      </c>
      <c r="F6985">
        <v>24395</v>
      </c>
      <c r="G6985" t="s">
        <v>107</v>
      </c>
      <c r="H6985" t="s">
        <v>19</v>
      </c>
      <c r="I6985" t="str">
        <f>VLOOKUP(H6985,Hoja3!$J$1:$K$25,2,FALSE)</f>
        <v>17</v>
      </c>
      <c r="K6985">
        <v>16819170.420565318</v>
      </c>
    </row>
    <row r="6986" spans="1:11" hidden="1" x14ac:dyDescent="0.25">
      <c r="A6986" t="s">
        <v>264</v>
      </c>
      <c r="B6986" t="s">
        <v>265</v>
      </c>
      <c r="C6986" t="s">
        <v>11</v>
      </c>
      <c r="D6986" t="s">
        <v>12</v>
      </c>
      <c r="E6986">
        <v>1999</v>
      </c>
      <c r="F6986">
        <v>3</v>
      </c>
      <c r="G6986" t="s">
        <v>265</v>
      </c>
      <c r="H6986" t="s">
        <v>13</v>
      </c>
      <c r="I6986" t="str">
        <f>VLOOKUP(H6986,Hoja3!$J$1:$K$25,2,FALSE)</f>
        <v>7</v>
      </c>
      <c r="J6986" t="s">
        <v>681</v>
      </c>
      <c r="K6986">
        <v>363846332.83461839</v>
      </c>
    </row>
    <row r="6987" spans="1:11" hidden="1" x14ac:dyDescent="0.25">
      <c r="A6987" t="s">
        <v>264</v>
      </c>
      <c r="B6987" t="s">
        <v>265</v>
      </c>
      <c r="C6987" t="s">
        <v>26</v>
      </c>
      <c r="D6987" t="s">
        <v>12</v>
      </c>
      <c r="E6987">
        <v>1999</v>
      </c>
      <c r="F6987">
        <v>1</v>
      </c>
      <c r="G6987" t="s">
        <v>265</v>
      </c>
      <c r="H6987" t="s">
        <v>27</v>
      </c>
      <c r="I6987" t="str">
        <f>VLOOKUP(H6987,Hoja3!$J$1:$K$25,2,FALSE)</f>
        <v>9</v>
      </c>
      <c r="J6987" t="s">
        <v>681</v>
      </c>
      <c r="K6987">
        <v>363846332.83461839</v>
      </c>
    </row>
    <row r="6988" spans="1:11" hidden="1" x14ac:dyDescent="0.25">
      <c r="A6988" t="s">
        <v>264</v>
      </c>
      <c r="B6988" t="s">
        <v>265</v>
      </c>
      <c r="C6988" t="s">
        <v>14</v>
      </c>
      <c r="D6988" t="s">
        <v>12</v>
      </c>
      <c r="E6988">
        <v>1999</v>
      </c>
      <c r="F6988">
        <v>4</v>
      </c>
      <c r="G6988" t="s">
        <v>265</v>
      </c>
      <c r="H6988" t="s">
        <v>15</v>
      </c>
      <c r="I6988" t="str">
        <f>VLOOKUP(H6988,Hoja3!$J$1:$K$25,2,FALSE)</f>
        <v>10</v>
      </c>
      <c r="K6988">
        <v>363846332.83461839</v>
      </c>
    </row>
    <row r="6989" spans="1:11" hidden="1" x14ac:dyDescent="0.25">
      <c r="A6989" t="s">
        <v>264</v>
      </c>
      <c r="B6989" t="s">
        <v>265</v>
      </c>
      <c r="C6989" t="s">
        <v>16</v>
      </c>
      <c r="D6989" t="s">
        <v>12</v>
      </c>
      <c r="E6989">
        <v>1999</v>
      </c>
      <c r="F6989">
        <v>117000</v>
      </c>
      <c r="G6989" t="s">
        <v>265</v>
      </c>
      <c r="H6989" t="s">
        <v>17</v>
      </c>
      <c r="I6989" t="str">
        <f>VLOOKUP(H6989,Hoja3!$J$1:$K$25,2,FALSE)</f>
        <v>14</v>
      </c>
      <c r="K6989">
        <v>363846332.83461839</v>
      </c>
    </row>
    <row r="6990" spans="1:11" hidden="1" x14ac:dyDescent="0.25">
      <c r="A6990" t="s">
        <v>264</v>
      </c>
      <c r="B6990" t="s">
        <v>265</v>
      </c>
      <c r="C6990" t="s">
        <v>28</v>
      </c>
      <c r="D6990" t="s">
        <v>12</v>
      </c>
      <c r="E6990">
        <v>1999</v>
      </c>
      <c r="F6990">
        <v>0</v>
      </c>
      <c r="G6990" t="s">
        <v>265</v>
      </c>
      <c r="H6990" t="s">
        <v>29</v>
      </c>
      <c r="I6990" t="str">
        <f>VLOOKUP(H6990,Hoja3!$J$1:$K$25,2,FALSE)</f>
        <v>16</v>
      </c>
      <c r="K6990">
        <v>363846332.83461839</v>
      </c>
    </row>
    <row r="6991" spans="1:11" hidden="1" x14ac:dyDescent="0.25">
      <c r="A6991" t="s">
        <v>264</v>
      </c>
      <c r="B6991" t="s">
        <v>265</v>
      </c>
      <c r="C6991" t="s">
        <v>18</v>
      </c>
      <c r="D6991" t="s">
        <v>12</v>
      </c>
      <c r="E6991">
        <v>1999</v>
      </c>
      <c r="F6991">
        <v>117000</v>
      </c>
      <c r="G6991" t="s">
        <v>265</v>
      </c>
      <c r="H6991" t="s">
        <v>19</v>
      </c>
      <c r="I6991" t="str">
        <f>VLOOKUP(H6991,Hoja3!$J$1:$K$25,2,FALSE)</f>
        <v>17</v>
      </c>
      <c r="K6991">
        <v>363846332.83461839</v>
      </c>
    </row>
    <row r="6992" spans="1:11" x14ac:dyDescent="0.25">
      <c r="A6992" t="s">
        <v>108</v>
      </c>
      <c r="B6992" t="s">
        <v>109</v>
      </c>
      <c r="C6992" t="s">
        <v>38</v>
      </c>
      <c r="D6992" t="s">
        <v>12</v>
      </c>
      <c r="E6992">
        <v>1999</v>
      </c>
      <c r="F6992">
        <v>1</v>
      </c>
      <c r="G6992" t="s">
        <v>109</v>
      </c>
      <c r="H6992" t="s">
        <v>39</v>
      </c>
      <c r="I6992" t="str">
        <f>VLOOKUP(H6992,Hoja3!$J$1:$K$25,2,FALSE)</f>
        <v>5</v>
      </c>
      <c r="J6992">
        <v>465143</v>
      </c>
      <c r="K6992">
        <v>337912301.39772719</v>
      </c>
    </row>
    <row r="6993" spans="1:11" hidden="1" x14ac:dyDescent="0.25">
      <c r="A6993" t="s">
        <v>108</v>
      </c>
      <c r="B6993" t="s">
        <v>109</v>
      </c>
      <c r="C6993" t="s">
        <v>78</v>
      </c>
      <c r="D6993" t="s">
        <v>12</v>
      </c>
      <c r="E6993">
        <v>1999</v>
      </c>
      <c r="F6993">
        <v>1</v>
      </c>
      <c r="G6993" t="s">
        <v>109</v>
      </c>
      <c r="H6993" t="s">
        <v>79</v>
      </c>
      <c r="I6993" t="str">
        <f>VLOOKUP(H6993,Hoja3!$J$1:$K$25,2,FALSE)</f>
        <v>6</v>
      </c>
      <c r="J6993" t="s">
        <v>681</v>
      </c>
      <c r="K6993">
        <v>337912301.39772719</v>
      </c>
    </row>
    <row r="6994" spans="1:11" hidden="1" x14ac:dyDescent="0.25">
      <c r="A6994" t="s">
        <v>108</v>
      </c>
      <c r="B6994" t="s">
        <v>109</v>
      </c>
      <c r="C6994" t="s">
        <v>11</v>
      </c>
      <c r="D6994" t="s">
        <v>12</v>
      </c>
      <c r="E6994">
        <v>1999</v>
      </c>
      <c r="F6994">
        <v>2</v>
      </c>
      <c r="G6994" t="s">
        <v>109</v>
      </c>
      <c r="H6994" t="s">
        <v>13</v>
      </c>
      <c r="I6994" t="str">
        <f>VLOOKUP(H6994,Hoja3!$J$1:$K$25,2,FALSE)</f>
        <v>7</v>
      </c>
      <c r="J6994" t="s">
        <v>681</v>
      </c>
      <c r="K6994">
        <v>337912301.39772719</v>
      </c>
    </row>
    <row r="6995" spans="1:11" x14ac:dyDescent="0.25">
      <c r="A6995" t="s">
        <v>108</v>
      </c>
      <c r="B6995" t="s">
        <v>109</v>
      </c>
      <c r="C6995" t="s">
        <v>26</v>
      </c>
      <c r="D6995" t="s">
        <v>12</v>
      </c>
      <c r="E6995">
        <v>1999</v>
      </c>
      <c r="F6995">
        <v>2</v>
      </c>
      <c r="G6995" t="s">
        <v>109</v>
      </c>
      <c r="H6995" t="s">
        <v>27</v>
      </c>
      <c r="I6995" t="str">
        <f>VLOOKUP(H6995,Hoja3!$J$1:$K$25,2,FALSE)</f>
        <v>9</v>
      </c>
      <c r="J6995">
        <v>20594</v>
      </c>
      <c r="K6995">
        <v>337912301.39772719</v>
      </c>
    </row>
    <row r="6996" spans="1:11" hidden="1" x14ac:dyDescent="0.25">
      <c r="A6996" t="s">
        <v>108</v>
      </c>
      <c r="B6996" t="s">
        <v>109</v>
      </c>
      <c r="C6996" t="s">
        <v>14</v>
      </c>
      <c r="D6996" t="s">
        <v>12</v>
      </c>
      <c r="E6996">
        <v>1999</v>
      </c>
      <c r="F6996">
        <v>6</v>
      </c>
      <c r="G6996" t="s">
        <v>109</v>
      </c>
      <c r="H6996" t="s">
        <v>15</v>
      </c>
      <c r="I6996" t="str">
        <f>VLOOKUP(H6996,Hoja3!$J$1:$K$25,2,FALSE)</f>
        <v>10</v>
      </c>
      <c r="K6996">
        <v>337912301.39772719</v>
      </c>
    </row>
    <row r="6997" spans="1:11" hidden="1" x14ac:dyDescent="0.25">
      <c r="A6997" t="s">
        <v>108</v>
      </c>
      <c r="B6997" t="s">
        <v>109</v>
      </c>
      <c r="C6997" t="s">
        <v>40</v>
      </c>
      <c r="D6997" t="s">
        <v>12</v>
      </c>
      <c r="E6997">
        <v>1999</v>
      </c>
      <c r="F6997">
        <v>2200000</v>
      </c>
      <c r="G6997" t="s">
        <v>109</v>
      </c>
      <c r="H6997" t="s">
        <v>41</v>
      </c>
      <c r="I6997" t="str">
        <f>VLOOKUP(H6997,Hoja3!$J$1:$K$25,2,FALSE)</f>
        <v>12</v>
      </c>
      <c r="K6997">
        <v>337912301.39772719</v>
      </c>
    </row>
    <row r="6998" spans="1:11" hidden="1" x14ac:dyDescent="0.25">
      <c r="A6998" t="s">
        <v>108</v>
      </c>
      <c r="B6998" t="s">
        <v>109</v>
      </c>
      <c r="C6998" t="s">
        <v>82</v>
      </c>
      <c r="D6998" t="s">
        <v>12</v>
      </c>
      <c r="E6998">
        <v>1999</v>
      </c>
      <c r="F6998">
        <v>0</v>
      </c>
      <c r="G6998" t="s">
        <v>109</v>
      </c>
      <c r="H6998" t="s">
        <v>83</v>
      </c>
      <c r="I6998" t="str">
        <f>VLOOKUP(H6998,Hoja3!$J$1:$K$25,2,FALSE)</f>
        <v>13</v>
      </c>
      <c r="K6998">
        <v>337912301.39772719</v>
      </c>
    </row>
    <row r="6999" spans="1:11" hidden="1" x14ac:dyDescent="0.25">
      <c r="A6999" t="s">
        <v>108</v>
      </c>
      <c r="B6999" t="s">
        <v>109</v>
      </c>
      <c r="C6999" t="s">
        <v>16</v>
      </c>
      <c r="D6999" t="s">
        <v>12</v>
      </c>
      <c r="E6999">
        <v>1999</v>
      </c>
      <c r="F6999">
        <v>1043</v>
      </c>
      <c r="G6999" t="s">
        <v>109</v>
      </c>
      <c r="H6999" t="s">
        <v>17</v>
      </c>
      <c r="I6999" t="str">
        <f>VLOOKUP(H6999,Hoja3!$J$1:$K$25,2,FALSE)</f>
        <v>14</v>
      </c>
      <c r="K6999">
        <v>337912301.39772719</v>
      </c>
    </row>
    <row r="7000" spans="1:11" hidden="1" x14ac:dyDescent="0.25">
      <c r="A7000" t="s">
        <v>108</v>
      </c>
      <c r="B7000" t="s">
        <v>109</v>
      </c>
      <c r="C7000" t="s">
        <v>28</v>
      </c>
      <c r="D7000" t="s">
        <v>12</v>
      </c>
      <c r="E7000">
        <v>1999</v>
      </c>
      <c r="F7000">
        <v>536351</v>
      </c>
      <c r="G7000" t="s">
        <v>109</v>
      </c>
      <c r="H7000" t="s">
        <v>29</v>
      </c>
      <c r="I7000" t="str">
        <f>VLOOKUP(H7000,Hoja3!$J$1:$K$25,2,FALSE)</f>
        <v>16</v>
      </c>
      <c r="K7000">
        <v>337912301.39772719</v>
      </c>
    </row>
    <row r="7001" spans="1:11" hidden="1" x14ac:dyDescent="0.25">
      <c r="A7001" t="s">
        <v>108</v>
      </c>
      <c r="B7001" t="s">
        <v>109</v>
      </c>
      <c r="C7001" t="s">
        <v>18</v>
      </c>
      <c r="D7001" t="s">
        <v>12</v>
      </c>
      <c r="E7001">
        <v>1999</v>
      </c>
      <c r="F7001">
        <v>2737394</v>
      </c>
      <c r="G7001" t="s">
        <v>109</v>
      </c>
      <c r="H7001" t="s">
        <v>19</v>
      </c>
      <c r="I7001" t="str">
        <f>VLOOKUP(H7001,Hoja3!$J$1:$K$25,2,FALSE)</f>
        <v>17</v>
      </c>
      <c r="K7001">
        <v>337912301.39772719</v>
      </c>
    </row>
    <row r="7002" spans="1:11" hidden="1" x14ac:dyDescent="0.25">
      <c r="A7002" t="s">
        <v>266</v>
      </c>
      <c r="B7002" t="s">
        <v>267</v>
      </c>
      <c r="C7002" t="s">
        <v>11</v>
      </c>
      <c r="D7002" t="s">
        <v>12</v>
      </c>
      <c r="E7002">
        <v>1999</v>
      </c>
      <c r="F7002">
        <v>2</v>
      </c>
      <c r="G7002" t="s">
        <v>267</v>
      </c>
      <c r="H7002" t="s">
        <v>13</v>
      </c>
      <c r="I7002" t="str">
        <f>VLOOKUP(H7002,Hoja3!$J$1:$K$25,2,FALSE)</f>
        <v>7</v>
      </c>
      <c r="J7002" t="s">
        <v>681</v>
      </c>
      <c r="K7002">
        <v>83318176.900000006</v>
      </c>
    </row>
    <row r="7003" spans="1:11" hidden="1" x14ac:dyDescent="0.25">
      <c r="A7003" t="s">
        <v>266</v>
      </c>
      <c r="B7003" t="s">
        <v>267</v>
      </c>
      <c r="C7003" t="s">
        <v>14</v>
      </c>
      <c r="D7003" t="s">
        <v>12</v>
      </c>
      <c r="E7003">
        <v>1999</v>
      </c>
      <c r="F7003">
        <v>2</v>
      </c>
      <c r="G7003" t="s">
        <v>267</v>
      </c>
      <c r="H7003" t="s">
        <v>15</v>
      </c>
      <c r="I7003" t="str">
        <f>VLOOKUP(H7003,Hoja3!$J$1:$K$25,2,FALSE)</f>
        <v>10</v>
      </c>
      <c r="K7003">
        <v>83318176.900000006</v>
      </c>
    </row>
    <row r="7004" spans="1:11" hidden="1" x14ac:dyDescent="0.25">
      <c r="A7004" t="s">
        <v>266</v>
      </c>
      <c r="B7004" t="s">
        <v>267</v>
      </c>
      <c r="C7004" t="s">
        <v>16</v>
      </c>
      <c r="D7004" t="s">
        <v>12</v>
      </c>
      <c r="E7004">
        <v>1999</v>
      </c>
      <c r="F7004">
        <v>895</v>
      </c>
      <c r="G7004" t="s">
        <v>267</v>
      </c>
      <c r="H7004" t="s">
        <v>17</v>
      </c>
      <c r="I7004" t="str">
        <f>VLOOKUP(H7004,Hoja3!$J$1:$K$25,2,FALSE)</f>
        <v>14</v>
      </c>
      <c r="K7004">
        <v>83318176.900000006</v>
      </c>
    </row>
    <row r="7005" spans="1:11" hidden="1" x14ac:dyDescent="0.25">
      <c r="A7005" t="s">
        <v>266</v>
      </c>
      <c r="B7005" t="s">
        <v>267</v>
      </c>
      <c r="C7005" t="s">
        <v>18</v>
      </c>
      <c r="D7005" t="s">
        <v>12</v>
      </c>
      <c r="E7005">
        <v>1999</v>
      </c>
      <c r="F7005">
        <v>895</v>
      </c>
      <c r="G7005" t="s">
        <v>267</v>
      </c>
      <c r="H7005" t="s">
        <v>19</v>
      </c>
      <c r="I7005" t="str">
        <f>VLOOKUP(H7005,Hoja3!$J$1:$K$25,2,FALSE)</f>
        <v>17</v>
      </c>
      <c r="K7005">
        <v>83318176.900000006</v>
      </c>
    </row>
    <row r="7006" spans="1:11" x14ac:dyDescent="0.25">
      <c r="A7006" t="s">
        <v>110</v>
      </c>
      <c r="B7006" t="s">
        <v>111</v>
      </c>
      <c r="C7006" t="s">
        <v>11</v>
      </c>
      <c r="D7006" t="s">
        <v>12</v>
      </c>
      <c r="E7006">
        <v>1999</v>
      </c>
      <c r="F7006">
        <v>1</v>
      </c>
      <c r="G7006" t="s">
        <v>111</v>
      </c>
      <c r="H7006" t="s">
        <v>13</v>
      </c>
      <c r="I7006" t="str">
        <f>VLOOKUP(H7006,Hoja3!$J$1:$K$25,2,FALSE)</f>
        <v>7</v>
      </c>
      <c r="J7006">
        <v>81406</v>
      </c>
      <c r="K7006">
        <v>30729242.919441082</v>
      </c>
    </row>
    <row r="7007" spans="1:11" hidden="1" x14ac:dyDescent="0.25">
      <c r="A7007" t="s">
        <v>110</v>
      </c>
      <c r="B7007" t="s">
        <v>111</v>
      </c>
      <c r="C7007" t="s">
        <v>14</v>
      </c>
      <c r="D7007" t="s">
        <v>12</v>
      </c>
      <c r="E7007">
        <v>1999</v>
      </c>
      <c r="F7007">
        <v>1</v>
      </c>
      <c r="G7007" t="s">
        <v>111</v>
      </c>
      <c r="H7007" t="s">
        <v>15</v>
      </c>
      <c r="I7007" t="str">
        <f>VLOOKUP(H7007,Hoja3!$J$1:$K$25,2,FALSE)</f>
        <v>10</v>
      </c>
      <c r="K7007">
        <v>30729242.919441082</v>
      </c>
    </row>
    <row r="7008" spans="1:11" hidden="1" x14ac:dyDescent="0.25">
      <c r="A7008" t="s">
        <v>110</v>
      </c>
      <c r="B7008" t="s">
        <v>111</v>
      </c>
      <c r="C7008" t="s">
        <v>16</v>
      </c>
      <c r="D7008" t="s">
        <v>12</v>
      </c>
      <c r="E7008">
        <v>1999</v>
      </c>
      <c r="F7008">
        <v>38000</v>
      </c>
      <c r="G7008" t="s">
        <v>111</v>
      </c>
      <c r="H7008" t="s">
        <v>17</v>
      </c>
      <c r="I7008" t="str">
        <f>VLOOKUP(H7008,Hoja3!$J$1:$K$25,2,FALSE)</f>
        <v>14</v>
      </c>
      <c r="K7008">
        <v>30729242.919441082</v>
      </c>
    </row>
    <row r="7009" spans="1:11" hidden="1" x14ac:dyDescent="0.25">
      <c r="A7009" t="s">
        <v>110</v>
      </c>
      <c r="B7009" t="s">
        <v>111</v>
      </c>
      <c r="C7009" t="s">
        <v>18</v>
      </c>
      <c r="D7009" t="s">
        <v>12</v>
      </c>
      <c r="E7009">
        <v>1999</v>
      </c>
      <c r="F7009">
        <v>38000</v>
      </c>
      <c r="G7009" t="s">
        <v>111</v>
      </c>
      <c r="H7009" t="s">
        <v>19</v>
      </c>
      <c r="I7009" t="str">
        <f>VLOOKUP(H7009,Hoja3!$J$1:$K$25,2,FALSE)</f>
        <v>17</v>
      </c>
      <c r="K7009">
        <v>30729242.919441082</v>
      </c>
    </row>
    <row r="7010" spans="1:11" hidden="1" x14ac:dyDescent="0.25">
      <c r="A7010" t="s">
        <v>214</v>
      </c>
      <c r="B7010" t="s">
        <v>215</v>
      </c>
      <c r="C7010" t="s">
        <v>38</v>
      </c>
      <c r="D7010" t="s">
        <v>12</v>
      </c>
      <c r="E7010">
        <v>1999</v>
      </c>
      <c r="F7010">
        <v>1</v>
      </c>
      <c r="G7010" t="s">
        <v>215</v>
      </c>
      <c r="H7010" t="s">
        <v>39</v>
      </c>
      <c r="I7010" t="str">
        <f>VLOOKUP(H7010,Hoja3!$J$1:$K$25,2,FALSE)</f>
        <v>5</v>
      </c>
      <c r="J7010" t="s">
        <v>681</v>
      </c>
      <c r="K7010">
        <v>42956263.543948166</v>
      </c>
    </row>
    <row r="7011" spans="1:11" hidden="1" x14ac:dyDescent="0.25">
      <c r="A7011" t="s">
        <v>214</v>
      </c>
      <c r="B7011" t="s">
        <v>215</v>
      </c>
      <c r="C7011" t="s">
        <v>14</v>
      </c>
      <c r="D7011" t="s">
        <v>12</v>
      </c>
      <c r="E7011">
        <v>1999</v>
      </c>
      <c r="F7011">
        <v>1</v>
      </c>
      <c r="G7011" t="s">
        <v>215</v>
      </c>
      <c r="H7011" t="s">
        <v>15</v>
      </c>
      <c r="I7011" t="str">
        <f>VLOOKUP(H7011,Hoja3!$J$1:$K$25,2,FALSE)</f>
        <v>10</v>
      </c>
      <c r="K7011">
        <v>42956263.543948166</v>
      </c>
    </row>
    <row r="7012" spans="1:11" hidden="1" x14ac:dyDescent="0.25">
      <c r="A7012" t="s">
        <v>214</v>
      </c>
      <c r="B7012" t="s">
        <v>215</v>
      </c>
      <c r="C7012" t="s">
        <v>40</v>
      </c>
      <c r="D7012" t="s">
        <v>12</v>
      </c>
      <c r="E7012">
        <v>1999</v>
      </c>
      <c r="F7012">
        <v>40000</v>
      </c>
      <c r="G7012" t="s">
        <v>215</v>
      </c>
      <c r="H7012" t="s">
        <v>41</v>
      </c>
      <c r="I7012" t="str">
        <f>VLOOKUP(H7012,Hoja3!$J$1:$K$25,2,FALSE)</f>
        <v>12</v>
      </c>
      <c r="K7012">
        <v>42956263.543948166</v>
      </c>
    </row>
    <row r="7013" spans="1:11" hidden="1" x14ac:dyDescent="0.25">
      <c r="A7013" t="s">
        <v>214</v>
      </c>
      <c r="B7013" t="s">
        <v>215</v>
      </c>
      <c r="C7013" t="s">
        <v>18</v>
      </c>
      <c r="D7013" t="s">
        <v>12</v>
      </c>
      <c r="E7013">
        <v>1999</v>
      </c>
      <c r="F7013">
        <v>40000</v>
      </c>
      <c r="G7013" t="s">
        <v>215</v>
      </c>
      <c r="H7013" t="s">
        <v>19</v>
      </c>
      <c r="I7013" t="str">
        <f>VLOOKUP(H7013,Hoja3!$J$1:$K$25,2,FALSE)</f>
        <v>17</v>
      </c>
      <c r="K7013">
        <v>42956263.543948166</v>
      </c>
    </row>
    <row r="7014" spans="1:11" hidden="1" x14ac:dyDescent="0.25">
      <c r="A7014" t="s">
        <v>112</v>
      </c>
      <c r="B7014" t="s">
        <v>113</v>
      </c>
      <c r="C7014" t="s">
        <v>11</v>
      </c>
      <c r="D7014" t="s">
        <v>12</v>
      </c>
      <c r="E7014">
        <v>1999</v>
      </c>
      <c r="F7014">
        <v>2</v>
      </c>
      <c r="G7014" t="s">
        <v>113</v>
      </c>
      <c r="H7014" t="s">
        <v>13</v>
      </c>
      <c r="I7014" t="str">
        <f>VLOOKUP(H7014,Hoja3!$J$1:$K$25,2,FALSE)</f>
        <v>7</v>
      </c>
      <c r="J7014" t="s">
        <v>681</v>
      </c>
      <c r="K7014">
        <v>267603248.6552527</v>
      </c>
    </row>
    <row r="7015" spans="1:11" hidden="1" x14ac:dyDescent="0.25">
      <c r="A7015" t="s">
        <v>112</v>
      </c>
      <c r="B7015" t="s">
        <v>113</v>
      </c>
      <c r="C7015" t="s">
        <v>80</v>
      </c>
      <c r="D7015" t="s">
        <v>12</v>
      </c>
      <c r="E7015">
        <v>1999</v>
      </c>
      <c r="F7015">
        <v>1</v>
      </c>
      <c r="G7015" t="s">
        <v>113</v>
      </c>
      <c r="H7015" t="s">
        <v>81</v>
      </c>
      <c r="I7015" t="str">
        <f>VLOOKUP(H7015,Hoja3!$J$1:$K$25,2,FALSE)</f>
        <v>8</v>
      </c>
      <c r="J7015" t="s">
        <v>681</v>
      </c>
      <c r="K7015">
        <v>267603248.6552527</v>
      </c>
    </row>
    <row r="7016" spans="1:11" hidden="1" x14ac:dyDescent="0.25">
      <c r="A7016" t="s">
        <v>112</v>
      </c>
      <c r="B7016" t="s">
        <v>113</v>
      </c>
      <c r="C7016" t="s">
        <v>14</v>
      </c>
      <c r="D7016" t="s">
        <v>12</v>
      </c>
      <c r="E7016">
        <v>1999</v>
      </c>
      <c r="F7016">
        <v>3</v>
      </c>
      <c r="G7016" t="s">
        <v>113</v>
      </c>
      <c r="H7016" t="s">
        <v>15</v>
      </c>
      <c r="I7016" t="str">
        <f>VLOOKUP(H7016,Hoja3!$J$1:$K$25,2,FALSE)</f>
        <v>10</v>
      </c>
      <c r="K7016">
        <v>267603248.6552527</v>
      </c>
    </row>
    <row r="7017" spans="1:11" hidden="1" x14ac:dyDescent="0.25">
      <c r="A7017" t="s">
        <v>112</v>
      </c>
      <c r="B7017" t="s">
        <v>113</v>
      </c>
      <c r="C7017" t="s">
        <v>16</v>
      </c>
      <c r="D7017" t="s">
        <v>12</v>
      </c>
      <c r="E7017">
        <v>1999</v>
      </c>
      <c r="F7017">
        <v>491200</v>
      </c>
      <c r="G7017" t="s">
        <v>113</v>
      </c>
      <c r="H7017" t="s">
        <v>17</v>
      </c>
      <c r="I7017" t="str">
        <f>VLOOKUP(H7017,Hoja3!$J$1:$K$25,2,FALSE)</f>
        <v>14</v>
      </c>
      <c r="K7017">
        <v>267603248.6552527</v>
      </c>
    </row>
    <row r="7018" spans="1:11" hidden="1" x14ac:dyDescent="0.25">
      <c r="A7018" t="s">
        <v>112</v>
      </c>
      <c r="B7018" t="s">
        <v>113</v>
      </c>
      <c r="C7018" t="s">
        <v>84</v>
      </c>
      <c r="D7018" t="s">
        <v>12</v>
      </c>
      <c r="E7018">
        <v>1999</v>
      </c>
      <c r="F7018">
        <v>1200</v>
      </c>
      <c r="G7018" t="s">
        <v>113</v>
      </c>
      <c r="H7018" t="s">
        <v>85</v>
      </c>
      <c r="I7018" t="str">
        <f>VLOOKUP(H7018,Hoja3!$J$1:$K$25,2,FALSE)</f>
        <v>15</v>
      </c>
      <c r="K7018">
        <v>267603248.6552527</v>
      </c>
    </row>
    <row r="7019" spans="1:11" hidden="1" x14ac:dyDescent="0.25">
      <c r="A7019" t="s">
        <v>112</v>
      </c>
      <c r="B7019" t="s">
        <v>113</v>
      </c>
      <c r="C7019" t="s">
        <v>18</v>
      </c>
      <c r="D7019" t="s">
        <v>12</v>
      </c>
      <c r="E7019">
        <v>1999</v>
      </c>
      <c r="F7019">
        <v>492400</v>
      </c>
      <c r="G7019" t="s">
        <v>113</v>
      </c>
      <c r="H7019" t="s">
        <v>19</v>
      </c>
      <c r="I7019" t="str">
        <f>VLOOKUP(H7019,Hoja3!$J$1:$K$25,2,FALSE)</f>
        <v>17</v>
      </c>
      <c r="K7019">
        <v>267603248.6552527</v>
      </c>
    </row>
    <row r="7020" spans="1:11" x14ac:dyDescent="0.25">
      <c r="A7020" t="s">
        <v>114</v>
      </c>
      <c r="B7020" t="s">
        <v>115</v>
      </c>
      <c r="C7020" t="s">
        <v>11</v>
      </c>
      <c r="D7020" t="s">
        <v>12</v>
      </c>
      <c r="E7020">
        <v>1999</v>
      </c>
      <c r="F7020">
        <v>4</v>
      </c>
      <c r="G7020" t="s">
        <v>115</v>
      </c>
      <c r="H7020" t="s">
        <v>13</v>
      </c>
      <c r="I7020" t="str">
        <f>VLOOKUP(H7020,Hoja3!$J$1:$K$25,2,FALSE)</f>
        <v>7</v>
      </c>
      <c r="J7020">
        <v>11299</v>
      </c>
      <c r="K7020">
        <v>437146372.72994244</v>
      </c>
    </row>
    <row r="7021" spans="1:11" hidden="1" x14ac:dyDescent="0.25">
      <c r="A7021" t="s">
        <v>114</v>
      </c>
      <c r="B7021" t="s">
        <v>115</v>
      </c>
      <c r="C7021" t="s">
        <v>80</v>
      </c>
      <c r="D7021" t="s">
        <v>12</v>
      </c>
      <c r="E7021">
        <v>1999</v>
      </c>
      <c r="F7021">
        <v>4</v>
      </c>
      <c r="G7021" t="s">
        <v>115</v>
      </c>
      <c r="H7021" t="s">
        <v>81</v>
      </c>
      <c r="I7021" t="str">
        <f>VLOOKUP(H7021,Hoja3!$J$1:$K$25,2,FALSE)</f>
        <v>8</v>
      </c>
      <c r="J7021" t="s">
        <v>681</v>
      </c>
      <c r="K7021">
        <v>437146372.72994244</v>
      </c>
    </row>
    <row r="7022" spans="1:11" x14ac:dyDescent="0.25">
      <c r="A7022" t="s">
        <v>114</v>
      </c>
      <c r="B7022" t="s">
        <v>115</v>
      </c>
      <c r="C7022" t="s">
        <v>26</v>
      </c>
      <c r="D7022" t="s">
        <v>12</v>
      </c>
      <c r="E7022">
        <v>1999</v>
      </c>
      <c r="F7022">
        <v>8</v>
      </c>
      <c r="G7022" t="s">
        <v>115</v>
      </c>
      <c r="H7022" t="s">
        <v>27</v>
      </c>
      <c r="I7022" t="str">
        <f>VLOOKUP(H7022,Hoja3!$J$1:$K$25,2,FALSE)</f>
        <v>9</v>
      </c>
      <c r="J7022">
        <v>3390</v>
      </c>
      <c r="K7022">
        <v>437146372.72994244</v>
      </c>
    </row>
    <row r="7023" spans="1:11" hidden="1" x14ac:dyDescent="0.25">
      <c r="A7023" t="s">
        <v>114</v>
      </c>
      <c r="B7023" t="s">
        <v>115</v>
      </c>
      <c r="C7023" t="s">
        <v>14</v>
      </c>
      <c r="D7023" t="s">
        <v>12</v>
      </c>
      <c r="E7023">
        <v>1999</v>
      </c>
      <c r="F7023">
        <v>16</v>
      </c>
      <c r="G7023" t="s">
        <v>115</v>
      </c>
      <c r="H7023" t="s">
        <v>15</v>
      </c>
      <c r="I7023" t="str">
        <f>VLOOKUP(H7023,Hoja3!$J$1:$K$25,2,FALSE)</f>
        <v>10</v>
      </c>
      <c r="K7023">
        <v>437146372.72994244</v>
      </c>
    </row>
    <row r="7024" spans="1:11" hidden="1" x14ac:dyDescent="0.25">
      <c r="A7024" t="s">
        <v>114</v>
      </c>
      <c r="B7024" t="s">
        <v>115</v>
      </c>
      <c r="C7024" t="s">
        <v>16</v>
      </c>
      <c r="D7024" t="s">
        <v>12</v>
      </c>
      <c r="E7024">
        <v>1999</v>
      </c>
      <c r="F7024">
        <v>2105016</v>
      </c>
      <c r="G7024" t="s">
        <v>115</v>
      </c>
      <c r="H7024" t="s">
        <v>17</v>
      </c>
      <c r="I7024" t="str">
        <f>VLOOKUP(H7024,Hoja3!$J$1:$K$25,2,FALSE)</f>
        <v>14</v>
      </c>
      <c r="K7024">
        <v>437146372.72994244</v>
      </c>
    </row>
    <row r="7025" spans="1:11" hidden="1" x14ac:dyDescent="0.25">
      <c r="A7025" t="s">
        <v>114</v>
      </c>
      <c r="B7025" t="s">
        <v>115</v>
      </c>
      <c r="C7025" t="s">
        <v>84</v>
      </c>
      <c r="D7025" t="s">
        <v>12</v>
      </c>
      <c r="E7025">
        <v>1999</v>
      </c>
      <c r="F7025">
        <v>45</v>
      </c>
      <c r="G7025" t="s">
        <v>115</v>
      </c>
      <c r="H7025" t="s">
        <v>85</v>
      </c>
      <c r="I7025" t="str">
        <f>VLOOKUP(H7025,Hoja3!$J$1:$K$25,2,FALSE)</f>
        <v>15</v>
      </c>
      <c r="K7025">
        <v>437146372.72994244</v>
      </c>
    </row>
    <row r="7026" spans="1:11" hidden="1" x14ac:dyDescent="0.25">
      <c r="A7026" t="s">
        <v>114</v>
      </c>
      <c r="B7026" t="s">
        <v>115</v>
      </c>
      <c r="C7026" t="s">
        <v>28</v>
      </c>
      <c r="D7026" t="s">
        <v>12</v>
      </c>
      <c r="E7026">
        <v>1999</v>
      </c>
      <c r="F7026">
        <v>1387290</v>
      </c>
      <c r="G7026" t="s">
        <v>115</v>
      </c>
      <c r="H7026" t="s">
        <v>29</v>
      </c>
      <c r="I7026" t="str">
        <f>VLOOKUP(H7026,Hoja3!$J$1:$K$25,2,FALSE)</f>
        <v>16</v>
      </c>
      <c r="K7026">
        <v>437146372.72994244</v>
      </c>
    </row>
    <row r="7027" spans="1:11" hidden="1" x14ac:dyDescent="0.25">
      <c r="A7027" t="s">
        <v>114</v>
      </c>
      <c r="B7027" t="s">
        <v>115</v>
      </c>
      <c r="C7027" t="s">
        <v>18</v>
      </c>
      <c r="D7027" t="s">
        <v>12</v>
      </c>
      <c r="E7027">
        <v>1999</v>
      </c>
      <c r="F7027">
        <v>3492351</v>
      </c>
      <c r="G7027" t="s">
        <v>115</v>
      </c>
      <c r="H7027" t="s">
        <v>19</v>
      </c>
      <c r="I7027" t="str">
        <f>VLOOKUP(H7027,Hoja3!$J$1:$K$25,2,FALSE)</f>
        <v>17</v>
      </c>
      <c r="K7027">
        <v>437146372.72994244</v>
      </c>
    </row>
    <row r="7028" spans="1:11" hidden="1" x14ac:dyDescent="0.25">
      <c r="A7028" t="s">
        <v>116</v>
      </c>
      <c r="B7028" t="s">
        <v>117</v>
      </c>
      <c r="C7028" t="s">
        <v>78</v>
      </c>
      <c r="D7028" t="s">
        <v>12</v>
      </c>
      <c r="E7028">
        <v>1999</v>
      </c>
      <c r="F7028">
        <v>1</v>
      </c>
      <c r="G7028" t="s">
        <v>117</v>
      </c>
      <c r="H7028" t="s">
        <v>79</v>
      </c>
      <c r="I7028" t="str">
        <f>VLOOKUP(H7028,Hoja3!$J$1:$K$25,2,FALSE)</f>
        <v>6</v>
      </c>
      <c r="J7028" t="s">
        <v>681</v>
      </c>
      <c r="K7028">
        <v>809200697.79708827</v>
      </c>
    </row>
    <row r="7029" spans="1:11" x14ac:dyDescent="0.25">
      <c r="A7029" t="s">
        <v>116</v>
      </c>
      <c r="B7029" t="s">
        <v>117</v>
      </c>
      <c r="C7029" t="s">
        <v>26</v>
      </c>
      <c r="D7029" t="s">
        <v>12</v>
      </c>
      <c r="E7029">
        <v>1999</v>
      </c>
      <c r="F7029">
        <v>1</v>
      </c>
      <c r="G7029" t="s">
        <v>117</v>
      </c>
      <c r="H7029" t="s">
        <v>27</v>
      </c>
      <c r="I7029" t="str">
        <f>VLOOKUP(H7029,Hoja3!$J$1:$K$25,2,FALSE)</f>
        <v>9</v>
      </c>
      <c r="J7029">
        <v>18832</v>
      </c>
      <c r="K7029">
        <v>809200697.79708827</v>
      </c>
    </row>
    <row r="7030" spans="1:11" hidden="1" x14ac:dyDescent="0.25">
      <c r="A7030" t="s">
        <v>116</v>
      </c>
      <c r="B7030" t="s">
        <v>117</v>
      </c>
      <c r="C7030" t="s">
        <v>14</v>
      </c>
      <c r="D7030" t="s">
        <v>12</v>
      </c>
      <c r="E7030">
        <v>1999</v>
      </c>
      <c r="F7030">
        <v>2</v>
      </c>
      <c r="G7030" t="s">
        <v>117</v>
      </c>
      <c r="H7030" t="s">
        <v>15</v>
      </c>
      <c r="I7030" t="str">
        <f>VLOOKUP(H7030,Hoja3!$J$1:$K$25,2,FALSE)</f>
        <v>10</v>
      </c>
      <c r="K7030">
        <v>809200697.79708827</v>
      </c>
    </row>
    <row r="7031" spans="1:11" hidden="1" x14ac:dyDescent="0.25">
      <c r="A7031" t="s">
        <v>116</v>
      </c>
      <c r="B7031" t="s">
        <v>117</v>
      </c>
      <c r="C7031" t="s">
        <v>82</v>
      </c>
      <c r="D7031" t="s">
        <v>12</v>
      </c>
      <c r="E7031">
        <v>1999</v>
      </c>
      <c r="F7031">
        <v>0</v>
      </c>
      <c r="G7031" t="s">
        <v>117</v>
      </c>
      <c r="H7031" t="s">
        <v>83</v>
      </c>
      <c r="I7031" t="str">
        <f>VLOOKUP(H7031,Hoja3!$J$1:$K$25,2,FALSE)</f>
        <v>13</v>
      </c>
      <c r="K7031">
        <v>809200697.79708827</v>
      </c>
    </row>
    <row r="7032" spans="1:11" hidden="1" x14ac:dyDescent="0.25">
      <c r="A7032" t="s">
        <v>116</v>
      </c>
      <c r="B7032" t="s">
        <v>117</v>
      </c>
      <c r="C7032" t="s">
        <v>28</v>
      </c>
      <c r="D7032" t="s">
        <v>12</v>
      </c>
      <c r="E7032">
        <v>1999</v>
      </c>
      <c r="F7032">
        <v>0</v>
      </c>
      <c r="G7032" t="s">
        <v>117</v>
      </c>
      <c r="H7032" t="s">
        <v>29</v>
      </c>
      <c r="I7032" t="str">
        <f>VLOOKUP(H7032,Hoja3!$J$1:$K$25,2,FALSE)</f>
        <v>16</v>
      </c>
      <c r="K7032">
        <v>809200697.79708827</v>
      </c>
    </row>
    <row r="7033" spans="1:11" hidden="1" x14ac:dyDescent="0.25">
      <c r="A7033" t="s">
        <v>116</v>
      </c>
      <c r="B7033" t="s">
        <v>117</v>
      </c>
      <c r="C7033" t="s">
        <v>18</v>
      </c>
      <c r="D7033" t="s">
        <v>12</v>
      </c>
      <c r="E7033">
        <v>1999</v>
      </c>
      <c r="F7033">
        <v>0</v>
      </c>
      <c r="G7033" t="s">
        <v>117</v>
      </c>
      <c r="H7033" t="s">
        <v>19</v>
      </c>
      <c r="I7033" t="str">
        <f>VLOOKUP(H7033,Hoja3!$J$1:$K$25,2,FALSE)</f>
        <v>17</v>
      </c>
      <c r="K7033">
        <v>809200697.79708827</v>
      </c>
    </row>
    <row r="7034" spans="1:11" x14ac:dyDescent="0.25">
      <c r="A7034" t="s">
        <v>268</v>
      </c>
      <c r="B7034" t="s">
        <v>269</v>
      </c>
      <c r="C7034" t="s">
        <v>11</v>
      </c>
      <c r="D7034" t="s">
        <v>12</v>
      </c>
      <c r="E7034">
        <v>1999</v>
      </c>
      <c r="F7034">
        <v>2</v>
      </c>
      <c r="G7034" t="s">
        <v>269</v>
      </c>
      <c r="H7034" t="s">
        <v>13</v>
      </c>
      <c r="I7034" t="str">
        <f>VLOOKUP(H7034,Hoja3!$J$1:$K$25,2,FALSE)</f>
        <v>7</v>
      </c>
      <c r="J7034">
        <v>18832</v>
      </c>
      <c r="K7034">
        <v>350775856.41518921</v>
      </c>
    </row>
    <row r="7035" spans="1:11" hidden="1" x14ac:dyDescent="0.25">
      <c r="A7035" t="s">
        <v>268</v>
      </c>
      <c r="B7035" t="s">
        <v>269</v>
      </c>
      <c r="C7035" t="s">
        <v>80</v>
      </c>
      <c r="D7035" t="s">
        <v>12</v>
      </c>
      <c r="E7035">
        <v>1999</v>
      </c>
      <c r="F7035">
        <v>1</v>
      </c>
      <c r="G7035" t="s">
        <v>269</v>
      </c>
      <c r="H7035" t="s">
        <v>81</v>
      </c>
      <c r="I7035" t="str">
        <f>VLOOKUP(H7035,Hoja3!$J$1:$K$25,2,FALSE)</f>
        <v>8</v>
      </c>
      <c r="J7035" t="s">
        <v>681</v>
      </c>
      <c r="K7035">
        <v>350775856.41518921</v>
      </c>
    </row>
    <row r="7036" spans="1:11" hidden="1" x14ac:dyDescent="0.25">
      <c r="A7036" t="s">
        <v>268</v>
      </c>
      <c r="B7036" t="s">
        <v>269</v>
      </c>
      <c r="C7036" t="s">
        <v>14</v>
      </c>
      <c r="D7036" t="s">
        <v>12</v>
      </c>
      <c r="E7036">
        <v>1999</v>
      </c>
      <c r="F7036">
        <v>3</v>
      </c>
      <c r="G7036" t="s">
        <v>269</v>
      </c>
      <c r="H7036" t="s">
        <v>15</v>
      </c>
      <c r="I7036" t="str">
        <f>VLOOKUP(H7036,Hoja3!$J$1:$K$25,2,FALSE)</f>
        <v>10</v>
      </c>
      <c r="K7036">
        <v>350775856.41518921</v>
      </c>
    </row>
    <row r="7037" spans="1:11" hidden="1" x14ac:dyDescent="0.25">
      <c r="A7037" t="s">
        <v>268</v>
      </c>
      <c r="B7037" t="s">
        <v>269</v>
      </c>
      <c r="C7037" t="s">
        <v>16</v>
      </c>
      <c r="D7037" t="s">
        <v>12</v>
      </c>
      <c r="E7037">
        <v>1999</v>
      </c>
      <c r="F7037">
        <v>9033</v>
      </c>
      <c r="G7037" t="s">
        <v>269</v>
      </c>
      <c r="H7037" t="s">
        <v>17</v>
      </c>
      <c r="I7037" t="str">
        <f>VLOOKUP(H7037,Hoja3!$J$1:$K$25,2,FALSE)</f>
        <v>14</v>
      </c>
      <c r="K7037">
        <v>350775856.41518921</v>
      </c>
    </row>
    <row r="7038" spans="1:11" hidden="1" x14ac:dyDescent="0.25">
      <c r="A7038" t="s">
        <v>268</v>
      </c>
      <c r="B7038" t="s">
        <v>269</v>
      </c>
      <c r="C7038" t="s">
        <v>84</v>
      </c>
      <c r="D7038" t="s">
        <v>12</v>
      </c>
      <c r="E7038">
        <v>1999</v>
      </c>
      <c r="F7038">
        <v>330</v>
      </c>
      <c r="G7038" t="s">
        <v>269</v>
      </c>
      <c r="H7038" t="s">
        <v>85</v>
      </c>
      <c r="I7038" t="str">
        <f>VLOOKUP(H7038,Hoja3!$J$1:$K$25,2,FALSE)</f>
        <v>15</v>
      </c>
      <c r="K7038">
        <v>350775856.41518921</v>
      </c>
    </row>
    <row r="7039" spans="1:11" hidden="1" x14ac:dyDescent="0.25">
      <c r="A7039" t="s">
        <v>268</v>
      </c>
      <c r="B7039" t="s">
        <v>269</v>
      </c>
      <c r="C7039" t="s">
        <v>18</v>
      </c>
      <c r="D7039" t="s">
        <v>12</v>
      </c>
      <c r="E7039">
        <v>1999</v>
      </c>
      <c r="F7039">
        <v>9363</v>
      </c>
      <c r="G7039" t="s">
        <v>269</v>
      </c>
      <c r="H7039" t="s">
        <v>19</v>
      </c>
      <c r="I7039" t="str">
        <f>VLOOKUP(H7039,Hoja3!$J$1:$K$25,2,FALSE)</f>
        <v>17</v>
      </c>
      <c r="K7039">
        <v>350775856.41518921</v>
      </c>
    </row>
    <row r="7040" spans="1:11" hidden="1" x14ac:dyDescent="0.25">
      <c r="A7040" t="s">
        <v>356</v>
      </c>
      <c r="B7040" t="s">
        <v>357</v>
      </c>
      <c r="C7040" t="s">
        <v>78</v>
      </c>
      <c r="D7040" t="s">
        <v>12</v>
      </c>
      <c r="E7040">
        <v>1999</v>
      </c>
      <c r="F7040">
        <v>2</v>
      </c>
      <c r="G7040" t="s">
        <v>357</v>
      </c>
      <c r="H7040" t="s">
        <v>79</v>
      </c>
      <c r="I7040" t="str">
        <f>VLOOKUP(H7040,Hoja3!$J$1:$K$25,2,FALSE)</f>
        <v>6</v>
      </c>
      <c r="J7040" t="s">
        <v>681</v>
      </c>
      <c r="K7040">
        <v>2021421476.0354171</v>
      </c>
    </row>
    <row r="7041" spans="1:11" hidden="1" x14ac:dyDescent="0.25">
      <c r="A7041" t="s">
        <v>356</v>
      </c>
      <c r="B7041" t="s">
        <v>357</v>
      </c>
      <c r="C7041" t="s">
        <v>11</v>
      </c>
      <c r="D7041" t="s">
        <v>12</v>
      </c>
      <c r="E7041">
        <v>1999</v>
      </c>
      <c r="F7041">
        <v>1</v>
      </c>
      <c r="G7041" t="s">
        <v>357</v>
      </c>
      <c r="H7041" t="s">
        <v>13</v>
      </c>
      <c r="I7041" t="str">
        <f>VLOOKUP(H7041,Hoja3!$J$1:$K$25,2,FALSE)</f>
        <v>7</v>
      </c>
      <c r="J7041" t="s">
        <v>681</v>
      </c>
      <c r="K7041">
        <v>2021421476.0354171</v>
      </c>
    </row>
    <row r="7042" spans="1:11" hidden="1" x14ac:dyDescent="0.25">
      <c r="A7042" t="s">
        <v>356</v>
      </c>
      <c r="B7042" t="s">
        <v>357</v>
      </c>
      <c r="C7042" t="s">
        <v>26</v>
      </c>
      <c r="D7042" t="s">
        <v>12</v>
      </c>
      <c r="E7042">
        <v>1999</v>
      </c>
      <c r="F7042">
        <v>1</v>
      </c>
      <c r="G7042" t="s">
        <v>357</v>
      </c>
      <c r="H7042" t="s">
        <v>27</v>
      </c>
      <c r="I7042" t="str">
        <f>VLOOKUP(H7042,Hoja3!$J$1:$K$25,2,FALSE)</f>
        <v>9</v>
      </c>
      <c r="J7042" t="s">
        <v>681</v>
      </c>
      <c r="K7042">
        <v>2021421476.0354171</v>
      </c>
    </row>
    <row r="7043" spans="1:11" hidden="1" x14ac:dyDescent="0.25">
      <c r="A7043" t="s">
        <v>356</v>
      </c>
      <c r="B7043" t="s">
        <v>357</v>
      </c>
      <c r="C7043" t="s">
        <v>14</v>
      </c>
      <c r="D7043" t="s">
        <v>12</v>
      </c>
      <c r="E7043">
        <v>1999</v>
      </c>
      <c r="F7043">
        <v>5</v>
      </c>
      <c r="G7043" t="s">
        <v>357</v>
      </c>
      <c r="H7043" t="s">
        <v>15</v>
      </c>
      <c r="I7043" t="str">
        <f>VLOOKUP(H7043,Hoja3!$J$1:$K$25,2,FALSE)</f>
        <v>10</v>
      </c>
      <c r="K7043">
        <v>2021421476.0354171</v>
      </c>
    </row>
    <row r="7044" spans="1:11" x14ac:dyDescent="0.25">
      <c r="A7044" t="s">
        <v>356</v>
      </c>
      <c r="B7044" t="s">
        <v>357</v>
      </c>
      <c r="C7044" t="s">
        <v>44</v>
      </c>
      <c r="D7044" t="s">
        <v>12</v>
      </c>
      <c r="E7044">
        <v>1999</v>
      </c>
      <c r="F7044">
        <v>1</v>
      </c>
      <c r="G7044" t="s">
        <v>357</v>
      </c>
      <c r="H7044" t="s">
        <v>45</v>
      </c>
      <c r="I7044" t="str">
        <f>VLOOKUP(H7044,Hoja3!$J$1:$K$25,2,FALSE)</f>
        <v>11</v>
      </c>
      <c r="J7044">
        <v>213431</v>
      </c>
      <c r="K7044">
        <v>2021421476.0354171</v>
      </c>
    </row>
    <row r="7045" spans="1:11" hidden="1" x14ac:dyDescent="0.25">
      <c r="A7045" t="s">
        <v>356</v>
      </c>
      <c r="B7045" t="s">
        <v>357</v>
      </c>
      <c r="C7045" t="s">
        <v>82</v>
      </c>
      <c r="D7045" t="s">
        <v>12</v>
      </c>
      <c r="E7045">
        <v>1999</v>
      </c>
      <c r="F7045">
        <v>725246</v>
      </c>
      <c r="G7045" t="s">
        <v>357</v>
      </c>
      <c r="H7045" t="s">
        <v>83</v>
      </c>
      <c r="I7045" t="str">
        <f>VLOOKUP(H7045,Hoja3!$J$1:$K$25,2,FALSE)</f>
        <v>13</v>
      </c>
      <c r="K7045">
        <v>2021421476.0354171</v>
      </c>
    </row>
    <row r="7046" spans="1:11" hidden="1" x14ac:dyDescent="0.25">
      <c r="A7046" t="s">
        <v>356</v>
      </c>
      <c r="B7046" t="s">
        <v>357</v>
      </c>
      <c r="C7046" t="s">
        <v>16</v>
      </c>
      <c r="D7046" t="s">
        <v>12</v>
      </c>
      <c r="E7046">
        <v>1999</v>
      </c>
      <c r="F7046">
        <v>1200</v>
      </c>
      <c r="G7046" t="s">
        <v>357</v>
      </c>
      <c r="H7046" t="s">
        <v>17</v>
      </c>
      <c r="I7046" t="str">
        <f>VLOOKUP(H7046,Hoja3!$J$1:$K$25,2,FALSE)</f>
        <v>14</v>
      </c>
      <c r="K7046">
        <v>2021421476.0354171</v>
      </c>
    </row>
    <row r="7047" spans="1:11" hidden="1" x14ac:dyDescent="0.25">
      <c r="A7047" t="s">
        <v>356</v>
      </c>
      <c r="B7047" t="s">
        <v>357</v>
      </c>
      <c r="C7047" t="s">
        <v>28</v>
      </c>
      <c r="D7047" t="s">
        <v>12</v>
      </c>
      <c r="E7047">
        <v>1999</v>
      </c>
      <c r="F7047">
        <v>0</v>
      </c>
      <c r="G7047" t="s">
        <v>357</v>
      </c>
      <c r="H7047" t="s">
        <v>29</v>
      </c>
      <c r="I7047" t="str">
        <f>VLOOKUP(H7047,Hoja3!$J$1:$K$25,2,FALSE)</f>
        <v>16</v>
      </c>
      <c r="K7047">
        <v>2021421476.0354171</v>
      </c>
    </row>
    <row r="7048" spans="1:11" hidden="1" x14ac:dyDescent="0.25">
      <c r="A7048" t="s">
        <v>356</v>
      </c>
      <c r="B7048" t="s">
        <v>357</v>
      </c>
      <c r="C7048" t="s">
        <v>18</v>
      </c>
      <c r="D7048" t="s">
        <v>12</v>
      </c>
      <c r="E7048">
        <v>1999</v>
      </c>
      <c r="F7048">
        <v>726446</v>
      </c>
      <c r="G7048" t="s">
        <v>357</v>
      </c>
      <c r="H7048" t="s">
        <v>19</v>
      </c>
      <c r="I7048" t="str">
        <f>VLOOKUP(H7048,Hoja3!$J$1:$K$25,2,FALSE)</f>
        <v>17</v>
      </c>
      <c r="K7048">
        <v>2021421476.0354171</v>
      </c>
    </row>
    <row r="7049" spans="1:11" hidden="1" x14ac:dyDescent="0.25">
      <c r="A7049" t="s">
        <v>356</v>
      </c>
      <c r="B7049" t="s">
        <v>357</v>
      </c>
      <c r="C7049" t="s">
        <v>46</v>
      </c>
      <c r="D7049" t="s">
        <v>12</v>
      </c>
      <c r="E7049">
        <v>1999</v>
      </c>
      <c r="F7049">
        <v>0</v>
      </c>
      <c r="G7049" t="s">
        <v>357</v>
      </c>
      <c r="H7049" t="s">
        <v>47</v>
      </c>
      <c r="I7049" t="str">
        <f>VLOOKUP(H7049,Hoja3!$J$1:$K$25,2,FALSE)</f>
        <v>18</v>
      </c>
      <c r="K7049">
        <v>2021421476.0354171</v>
      </c>
    </row>
    <row r="7050" spans="1:11" hidden="1" x14ac:dyDescent="0.25">
      <c r="A7050" t="s">
        <v>284</v>
      </c>
      <c r="B7050" t="s">
        <v>285</v>
      </c>
      <c r="C7050" t="s">
        <v>38</v>
      </c>
      <c r="D7050" t="s">
        <v>12</v>
      </c>
      <c r="E7050">
        <v>1999</v>
      </c>
      <c r="F7050">
        <v>1</v>
      </c>
      <c r="G7050" t="s">
        <v>285</v>
      </c>
      <c r="H7050" t="s">
        <v>39</v>
      </c>
      <c r="I7050" t="str">
        <f>VLOOKUP(H7050,Hoja3!$J$1:$K$25,2,FALSE)</f>
        <v>5</v>
      </c>
      <c r="J7050" t="s">
        <v>681</v>
      </c>
      <c r="K7050">
        <v>14097768.472188281</v>
      </c>
    </row>
    <row r="7051" spans="1:11" hidden="1" x14ac:dyDescent="0.25">
      <c r="A7051" t="s">
        <v>284</v>
      </c>
      <c r="B7051" t="s">
        <v>285</v>
      </c>
      <c r="C7051" t="s">
        <v>14</v>
      </c>
      <c r="D7051" t="s">
        <v>12</v>
      </c>
      <c r="E7051">
        <v>1999</v>
      </c>
      <c r="F7051">
        <v>1</v>
      </c>
      <c r="G7051" t="s">
        <v>285</v>
      </c>
      <c r="H7051" t="s">
        <v>15</v>
      </c>
      <c r="I7051" t="str">
        <f>VLOOKUP(H7051,Hoja3!$J$1:$K$25,2,FALSE)</f>
        <v>10</v>
      </c>
      <c r="K7051">
        <v>14097768.472188281</v>
      </c>
    </row>
    <row r="7052" spans="1:11" hidden="1" x14ac:dyDescent="0.25">
      <c r="A7052" t="s">
        <v>284</v>
      </c>
      <c r="B7052" t="s">
        <v>285</v>
      </c>
      <c r="C7052" t="s">
        <v>40</v>
      </c>
      <c r="D7052" t="s">
        <v>12</v>
      </c>
      <c r="E7052">
        <v>1999</v>
      </c>
      <c r="F7052">
        <v>894545</v>
      </c>
      <c r="G7052" t="s">
        <v>285</v>
      </c>
      <c r="H7052" t="s">
        <v>41</v>
      </c>
      <c r="I7052" t="str">
        <f>VLOOKUP(H7052,Hoja3!$J$1:$K$25,2,FALSE)</f>
        <v>12</v>
      </c>
      <c r="K7052">
        <v>14097768.472188281</v>
      </c>
    </row>
    <row r="7053" spans="1:11" hidden="1" x14ac:dyDescent="0.25">
      <c r="A7053" t="s">
        <v>284</v>
      </c>
      <c r="B7053" t="s">
        <v>285</v>
      </c>
      <c r="C7053" t="s">
        <v>18</v>
      </c>
      <c r="D7053" t="s">
        <v>12</v>
      </c>
      <c r="E7053">
        <v>1999</v>
      </c>
      <c r="F7053">
        <v>894545</v>
      </c>
      <c r="G7053" t="s">
        <v>285</v>
      </c>
      <c r="H7053" t="s">
        <v>19</v>
      </c>
      <c r="I7053" t="str">
        <f>VLOOKUP(H7053,Hoja3!$J$1:$K$25,2,FALSE)</f>
        <v>17</v>
      </c>
      <c r="K7053">
        <v>14097768.472188281</v>
      </c>
    </row>
    <row r="7054" spans="1:11" hidden="1" x14ac:dyDescent="0.25">
      <c r="A7054" t="s">
        <v>218</v>
      </c>
      <c r="B7054" t="s">
        <v>219</v>
      </c>
      <c r="C7054" t="s">
        <v>26</v>
      </c>
      <c r="D7054" t="s">
        <v>12</v>
      </c>
      <c r="E7054">
        <v>1999</v>
      </c>
      <c r="F7054">
        <v>2</v>
      </c>
      <c r="G7054" t="s">
        <v>219</v>
      </c>
      <c r="H7054" t="s">
        <v>27</v>
      </c>
      <c r="I7054" t="str">
        <f>VLOOKUP(H7054,Hoja3!$J$1:$K$25,2,FALSE)</f>
        <v>9</v>
      </c>
      <c r="J7054" t="s">
        <v>681</v>
      </c>
      <c r="K7054">
        <v>30848333.083705544</v>
      </c>
    </row>
    <row r="7055" spans="1:11" hidden="1" x14ac:dyDescent="0.25">
      <c r="A7055" t="s">
        <v>218</v>
      </c>
      <c r="B7055" t="s">
        <v>219</v>
      </c>
      <c r="C7055" t="s">
        <v>14</v>
      </c>
      <c r="D7055" t="s">
        <v>12</v>
      </c>
      <c r="E7055">
        <v>1999</v>
      </c>
      <c r="F7055">
        <v>2</v>
      </c>
      <c r="G7055" t="s">
        <v>219</v>
      </c>
      <c r="H7055" t="s">
        <v>15</v>
      </c>
      <c r="I7055" t="str">
        <f>VLOOKUP(H7055,Hoja3!$J$1:$K$25,2,FALSE)</f>
        <v>10</v>
      </c>
      <c r="K7055">
        <v>30848333.083705544</v>
      </c>
    </row>
    <row r="7056" spans="1:11" hidden="1" x14ac:dyDescent="0.25">
      <c r="A7056" t="s">
        <v>218</v>
      </c>
      <c r="B7056" t="s">
        <v>219</v>
      </c>
      <c r="C7056" t="s">
        <v>28</v>
      </c>
      <c r="D7056" t="s">
        <v>12</v>
      </c>
      <c r="E7056">
        <v>1999</v>
      </c>
      <c r="F7056">
        <v>95853</v>
      </c>
      <c r="G7056" t="s">
        <v>219</v>
      </c>
      <c r="H7056" t="s">
        <v>29</v>
      </c>
      <c r="I7056" t="str">
        <f>VLOOKUP(H7056,Hoja3!$J$1:$K$25,2,FALSE)</f>
        <v>16</v>
      </c>
      <c r="K7056">
        <v>30848333.083705544</v>
      </c>
    </row>
    <row r="7057" spans="1:11" hidden="1" x14ac:dyDescent="0.25">
      <c r="A7057" t="s">
        <v>218</v>
      </c>
      <c r="B7057" t="s">
        <v>219</v>
      </c>
      <c r="C7057" t="s">
        <v>18</v>
      </c>
      <c r="D7057" t="s">
        <v>12</v>
      </c>
      <c r="E7057">
        <v>1999</v>
      </c>
      <c r="F7057">
        <v>95853</v>
      </c>
      <c r="G7057" t="s">
        <v>219</v>
      </c>
      <c r="H7057" t="s">
        <v>19</v>
      </c>
      <c r="I7057" t="str">
        <f>VLOOKUP(H7057,Hoja3!$J$1:$K$25,2,FALSE)</f>
        <v>17</v>
      </c>
      <c r="K7057">
        <v>30848333.083705544</v>
      </c>
    </row>
    <row r="7058" spans="1:11" hidden="1" x14ac:dyDescent="0.25">
      <c r="A7058" t="s">
        <v>286</v>
      </c>
      <c r="B7058" t="s">
        <v>287</v>
      </c>
      <c r="C7058" t="s">
        <v>26</v>
      </c>
      <c r="D7058" t="s">
        <v>12</v>
      </c>
      <c r="E7058">
        <v>1999</v>
      </c>
      <c r="F7058">
        <v>1</v>
      </c>
      <c r="G7058" t="s">
        <v>287</v>
      </c>
      <c r="H7058" t="s">
        <v>27</v>
      </c>
      <c r="I7058" t="str">
        <f>VLOOKUP(H7058,Hoja3!$J$1:$K$25,2,FALSE)</f>
        <v>9</v>
      </c>
      <c r="J7058" t="s">
        <v>681</v>
      </c>
      <c r="K7058">
        <v>6411869.5462892884</v>
      </c>
    </row>
    <row r="7059" spans="1:11" hidden="1" x14ac:dyDescent="0.25">
      <c r="A7059" t="s">
        <v>286</v>
      </c>
      <c r="B7059" t="s">
        <v>287</v>
      </c>
      <c r="C7059" t="s">
        <v>14</v>
      </c>
      <c r="D7059" t="s">
        <v>12</v>
      </c>
      <c r="E7059">
        <v>1999</v>
      </c>
      <c r="F7059">
        <v>1</v>
      </c>
      <c r="G7059" t="s">
        <v>287</v>
      </c>
      <c r="H7059" t="s">
        <v>15</v>
      </c>
      <c r="I7059" t="str">
        <f>VLOOKUP(H7059,Hoja3!$J$1:$K$25,2,FALSE)</f>
        <v>10</v>
      </c>
      <c r="K7059">
        <v>6411869.5462892884</v>
      </c>
    </row>
    <row r="7060" spans="1:11" hidden="1" x14ac:dyDescent="0.25">
      <c r="A7060" t="s">
        <v>286</v>
      </c>
      <c r="B7060" t="s">
        <v>287</v>
      </c>
      <c r="C7060" t="s">
        <v>28</v>
      </c>
      <c r="D7060" t="s">
        <v>12</v>
      </c>
      <c r="E7060">
        <v>1999</v>
      </c>
      <c r="F7060">
        <v>3</v>
      </c>
      <c r="G7060" t="s">
        <v>287</v>
      </c>
      <c r="H7060" t="s">
        <v>29</v>
      </c>
      <c r="I7060" t="str">
        <f>VLOOKUP(H7060,Hoja3!$J$1:$K$25,2,FALSE)</f>
        <v>16</v>
      </c>
      <c r="K7060">
        <v>6411869.5462892884</v>
      </c>
    </row>
    <row r="7061" spans="1:11" hidden="1" x14ac:dyDescent="0.25">
      <c r="A7061" t="s">
        <v>286</v>
      </c>
      <c r="B7061" t="s">
        <v>287</v>
      </c>
      <c r="C7061" t="s">
        <v>18</v>
      </c>
      <c r="D7061" t="s">
        <v>12</v>
      </c>
      <c r="E7061">
        <v>1999</v>
      </c>
      <c r="F7061">
        <v>3</v>
      </c>
      <c r="G7061" t="s">
        <v>287</v>
      </c>
      <c r="H7061" t="s">
        <v>19</v>
      </c>
      <c r="I7061" t="str">
        <f>VLOOKUP(H7061,Hoja3!$J$1:$K$25,2,FALSE)</f>
        <v>17</v>
      </c>
      <c r="K7061">
        <v>6411869.5462892884</v>
      </c>
    </row>
    <row r="7062" spans="1:11" x14ac:dyDescent="0.25">
      <c r="A7062" t="s">
        <v>398</v>
      </c>
      <c r="B7062" t="s">
        <v>399</v>
      </c>
      <c r="C7062" t="s">
        <v>11</v>
      </c>
      <c r="D7062" t="s">
        <v>12</v>
      </c>
      <c r="E7062">
        <v>1999</v>
      </c>
      <c r="F7062">
        <v>1</v>
      </c>
      <c r="G7062" t="s">
        <v>399</v>
      </c>
      <c r="H7062" t="s">
        <v>13</v>
      </c>
      <c r="I7062" t="str">
        <f>VLOOKUP(H7062,Hoja3!$J$1:$K$25,2,FALSE)</f>
        <v>7</v>
      </c>
      <c r="J7062">
        <v>213363</v>
      </c>
      <c r="K7062">
        <v>132908336.2342945</v>
      </c>
    </row>
    <row r="7063" spans="1:11" hidden="1" x14ac:dyDescent="0.25">
      <c r="A7063" t="s">
        <v>398</v>
      </c>
      <c r="B7063" t="s">
        <v>399</v>
      </c>
      <c r="C7063" t="s">
        <v>14</v>
      </c>
      <c r="D7063" t="s">
        <v>12</v>
      </c>
      <c r="E7063">
        <v>1999</v>
      </c>
      <c r="F7063">
        <v>1</v>
      </c>
      <c r="G7063" t="s">
        <v>399</v>
      </c>
      <c r="H7063" t="s">
        <v>15</v>
      </c>
      <c r="I7063" t="str">
        <f>VLOOKUP(H7063,Hoja3!$J$1:$K$25,2,FALSE)</f>
        <v>10</v>
      </c>
      <c r="K7063">
        <v>132908336.2342945</v>
      </c>
    </row>
    <row r="7064" spans="1:11" hidden="1" x14ac:dyDescent="0.25">
      <c r="A7064" t="s">
        <v>398</v>
      </c>
      <c r="B7064" t="s">
        <v>399</v>
      </c>
      <c r="C7064" t="s">
        <v>16</v>
      </c>
      <c r="D7064" t="s">
        <v>12</v>
      </c>
      <c r="E7064">
        <v>1999</v>
      </c>
      <c r="F7064">
        <v>36148</v>
      </c>
      <c r="G7064" t="s">
        <v>399</v>
      </c>
      <c r="H7064" t="s">
        <v>17</v>
      </c>
      <c r="I7064" t="str">
        <f>VLOOKUP(H7064,Hoja3!$J$1:$K$25,2,FALSE)</f>
        <v>14</v>
      </c>
      <c r="K7064">
        <v>132908336.2342945</v>
      </c>
    </row>
    <row r="7065" spans="1:11" hidden="1" x14ac:dyDescent="0.25">
      <c r="A7065" t="s">
        <v>398</v>
      </c>
      <c r="B7065" t="s">
        <v>399</v>
      </c>
      <c r="C7065" t="s">
        <v>18</v>
      </c>
      <c r="D7065" t="s">
        <v>12</v>
      </c>
      <c r="E7065">
        <v>1999</v>
      </c>
      <c r="F7065">
        <v>36148</v>
      </c>
      <c r="G7065" t="s">
        <v>399</v>
      </c>
      <c r="H7065" t="s">
        <v>19</v>
      </c>
      <c r="I7065" t="str">
        <f>VLOOKUP(H7065,Hoja3!$J$1:$K$25,2,FALSE)</f>
        <v>17</v>
      </c>
      <c r="K7065">
        <v>132908336.2342945</v>
      </c>
    </row>
    <row r="7066" spans="1:11" x14ac:dyDescent="0.25">
      <c r="A7066" t="s">
        <v>120</v>
      </c>
      <c r="B7066" t="s">
        <v>121</v>
      </c>
      <c r="C7066" t="s">
        <v>11</v>
      </c>
      <c r="D7066" t="s">
        <v>12</v>
      </c>
      <c r="E7066">
        <v>1999</v>
      </c>
      <c r="F7066">
        <v>2</v>
      </c>
      <c r="G7066" t="s">
        <v>121</v>
      </c>
      <c r="H7066" t="s">
        <v>13</v>
      </c>
      <c r="I7066" t="str">
        <f>VLOOKUP(H7066,Hoja3!$J$1:$K$25,2,FALSE)</f>
        <v>7</v>
      </c>
      <c r="J7066">
        <v>25046</v>
      </c>
      <c r="K7066">
        <v>380699271.81450826</v>
      </c>
    </row>
    <row r="7067" spans="1:11" hidden="1" x14ac:dyDescent="0.25">
      <c r="A7067" t="s">
        <v>120</v>
      </c>
      <c r="B7067" t="s">
        <v>121</v>
      </c>
      <c r="C7067" t="s">
        <v>26</v>
      </c>
      <c r="D7067" t="s">
        <v>12</v>
      </c>
      <c r="E7067">
        <v>1999</v>
      </c>
      <c r="F7067">
        <v>2</v>
      </c>
      <c r="G7067" t="s">
        <v>121</v>
      </c>
      <c r="H7067" t="s">
        <v>27</v>
      </c>
      <c r="I7067" t="str">
        <f>VLOOKUP(H7067,Hoja3!$J$1:$K$25,2,FALSE)</f>
        <v>9</v>
      </c>
      <c r="J7067" t="s">
        <v>681</v>
      </c>
      <c r="K7067">
        <v>380699271.81450826</v>
      </c>
    </row>
    <row r="7068" spans="1:11" hidden="1" x14ac:dyDescent="0.25">
      <c r="A7068" t="s">
        <v>120</v>
      </c>
      <c r="B7068" t="s">
        <v>121</v>
      </c>
      <c r="C7068" t="s">
        <v>14</v>
      </c>
      <c r="D7068" t="s">
        <v>12</v>
      </c>
      <c r="E7068">
        <v>1999</v>
      </c>
      <c r="F7068">
        <v>5</v>
      </c>
      <c r="G7068" t="s">
        <v>121</v>
      </c>
      <c r="H7068" t="s">
        <v>15</v>
      </c>
      <c r="I7068" t="str">
        <f>VLOOKUP(H7068,Hoja3!$J$1:$K$25,2,FALSE)</f>
        <v>10</v>
      </c>
      <c r="K7068">
        <v>380699271.81450826</v>
      </c>
    </row>
    <row r="7069" spans="1:11" hidden="1" x14ac:dyDescent="0.25">
      <c r="A7069" t="s">
        <v>120</v>
      </c>
      <c r="B7069" t="s">
        <v>121</v>
      </c>
      <c r="C7069" t="s">
        <v>44</v>
      </c>
      <c r="D7069" t="s">
        <v>12</v>
      </c>
      <c r="E7069">
        <v>1999</v>
      </c>
      <c r="F7069">
        <v>1</v>
      </c>
      <c r="G7069" t="s">
        <v>121</v>
      </c>
      <c r="H7069" t="s">
        <v>45</v>
      </c>
      <c r="I7069" t="str">
        <f>VLOOKUP(H7069,Hoja3!$J$1:$K$25,2,FALSE)</f>
        <v>11</v>
      </c>
      <c r="J7069" t="s">
        <v>681</v>
      </c>
      <c r="K7069">
        <v>380699271.81450826</v>
      </c>
    </row>
    <row r="7070" spans="1:11" hidden="1" x14ac:dyDescent="0.25">
      <c r="A7070" t="s">
        <v>120</v>
      </c>
      <c r="B7070" t="s">
        <v>121</v>
      </c>
      <c r="C7070" t="s">
        <v>16</v>
      </c>
      <c r="D7070" t="s">
        <v>12</v>
      </c>
      <c r="E7070">
        <v>1999</v>
      </c>
      <c r="F7070">
        <v>2300</v>
      </c>
      <c r="G7070" t="s">
        <v>121</v>
      </c>
      <c r="H7070" t="s">
        <v>17</v>
      </c>
      <c r="I7070" t="str">
        <f>VLOOKUP(H7070,Hoja3!$J$1:$K$25,2,FALSE)</f>
        <v>14</v>
      </c>
      <c r="K7070">
        <v>380699271.81450826</v>
      </c>
    </row>
    <row r="7071" spans="1:11" hidden="1" x14ac:dyDescent="0.25">
      <c r="A7071" t="s">
        <v>120</v>
      </c>
      <c r="B7071" t="s">
        <v>121</v>
      </c>
      <c r="C7071" t="s">
        <v>28</v>
      </c>
      <c r="D7071" t="s">
        <v>12</v>
      </c>
      <c r="E7071">
        <v>1999</v>
      </c>
      <c r="F7071">
        <v>18780</v>
      </c>
      <c r="G7071" t="s">
        <v>121</v>
      </c>
      <c r="H7071" t="s">
        <v>29</v>
      </c>
      <c r="I7071" t="str">
        <f>VLOOKUP(H7071,Hoja3!$J$1:$K$25,2,FALSE)</f>
        <v>16</v>
      </c>
      <c r="K7071">
        <v>380699271.81450826</v>
      </c>
    </row>
    <row r="7072" spans="1:11" hidden="1" x14ac:dyDescent="0.25">
      <c r="A7072" t="s">
        <v>120</v>
      </c>
      <c r="B7072" t="s">
        <v>121</v>
      </c>
      <c r="C7072" t="s">
        <v>18</v>
      </c>
      <c r="D7072" t="s">
        <v>12</v>
      </c>
      <c r="E7072">
        <v>1999</v>
      </c>
      <c r="F7072">
        <v>24085</v>
      </c>
      <c r="G7072" t="s">
        <v>121</v>
      </c>
      <c r="H7072" t="s">
        <v>19</v>
      </c>
      <c r="I7072" t="str">
        <f>VLOOKUP(H7072,Hoja3!$J$1:$K$25,2,FALSE)</f>
        <v>17</v>
      </c>
      <c r="K7072">
        <v>380699271.81450826</v>
      </c>
    </row>
    <row r="7073" spans="1:11" hidden="1" x14ac:dyDescent="0.25">
      <c r="A7073" t="s">
        <v>120</v>
      </c>
      <c r="B7073" t="s">
        <v>121</v>
      </c>
      <c r="C7073" t="s">
        <v>46</v>
      </c>
      <c r="D7073" t="s">
        <v>12</v>
      </c>
      <c r="E7073">
        <v>1999</v>
      </c>
      <c r="F7073">
        <v>3005</v>
      </c>
      <c r="G7073" t="s">
        <v>121</v>
      </c>
      <c r="H7073" t="s">
        <v>47</v>
      </c>
      <c r="I7073" t="str">
        <f>VLOOKUP(H7073,Hoja3!$J$1:$K$25,2,FALSE)</f>
        <v>18</v>
      </c>
      <c r="K7073">
        <v>380699271.81450826</v>
      </c>
    </row>
    <row r="7074" spans="1:11" x14ac:dyDescent="0.25">
      <c r="A7074" t="s">
        <v>122</v>
      </c>
      <c r="B7074" t="s">
        <v>123</v>
      </c>
      <c r="C7074" t="s">
        <v>38</v>
      </c>
      <c r="D7074" t="s">
        <v>12</v>
      </c>
      <c r="E7074">
        <v>1999</v>
      </c>
      <c r="F7074">
        <v>1</v>
      </c>
      <c r="G7074" t="s">
        <v>123</v>
      </c>
      <c r="H7074" t="s">
        <v>39</v>
      </c>
      <c r="I7074" t="str">
        <f>VLOOKUP(H7074,Hoja3!$J$1:$K$25,2,FALSE)</f>
        <v>5</v>
      </c>
      <c r="J7074">
        <v>6026142</v>
      </c>
      <c r="K7074">
        <v>1620090734.9568913</v>
      </c>
    </row>
    <row r="7075" spans="1:11" x14ac:dyDescent="0.25">
      <c r="A7075" t="s">
        <v>122</v>
      </c>
      <c r="B7075" t="s">
        <v>123</v>
      </c>
      <c r="C7075" t="s">
        <v>26</v>
      </c>
      <c r="D7075" t="s">
        <v>12</v>
      </c>
      <c r="E7075">
        <v>1999</v>
      </c>
      <c r="F7075">
        <v>1</v>
      </c>
      <c r="G7075" t="s">
        <v>123</v>
      </c>
      <c r="H7075" t="s">
        <v>27</v>
      </c>
      <c r="I7075" t="str">
        <f>VLOOKUP(H7075,Hoja3!$J$1:$K$25,2,FALSE)</f>
        <v>9</v>
      </c>
      <c r="J7075">
        <v>188317</v>
      </c>
      <c r="K7075">
        <v>1620090734.9568913</v>
      </c>
    </row>
    <row r="7076" spans="1:11" hidden="1" x14ac:dyDescent="0.25">
      <c r="A7076" t="s">
        <v>122</v>
      </c>
      <c r="B7076" t="s">
        <v>123</v>
      </c>
      <c r="C7076" t="s">
        <v>14</v>
      </c>
      <c r="D7076" t="s">
        <v>12</v>
      </c>
      <c r="E7076">
        <v>1999</v>
      </c>
      <c r="F7076">
        <v>2</v>
      </c>
      <c r="G7076" t="s">
        <v>123</v>
      </c>
      <c r="H7076" t="s">
        <v>15</v>
      </c>
      <c r="I7076" t="str">
        <f>VLOOKUP(H7076,Hoja3!$J$1:$K$25,2,FALSE)</f>
        <v>10</v>
      </c>
      <c r="K7076">
        <v>1620090734.9568913</v>
      </c>
    </row>
    <row r="7077" spans="1:11" hidden="1" x14ac:dyDescent="0.25">
      <c r="A7077" t="s">
        <v>122</v>
      </c>
      <c r="B7077" t="s">
        <v>123</v>
      </c>
      <c r="C7077" t="s">
        <v>40</v>
      </c>
      <c r="D7077" t="s">
        <v>12</v>
      </c>
      <c r="E7077">
        <v>1999</v>
      </c>
      <c r="F7077">
        <v>0</v>
      </c>
      <c r="G7077" t="s">
        <v>123</v>
      </c>
      <c r="H7077" t="s">
        <v>41</v>
      </c>
      <c r="I7077" t="str">
        <f>VLOOKUP(H7077,Hoja3!$J$1:$K$25,2,FALSE)</f>
        <v>12</v>
      </c>
      <c r="K7077">
        <v>1620090734.9568913</v>
      </c>
    </row>
    <row r="7078" spans="1:11" hidden="1" x14ac:dyDescent="0.25">
      <c r="A7078" t="s">
        <v>122</v>
      </c>
      <c r="B7078" t="s">
        <v>123</v>
      </c>
      <c r="C7078" t="s">
        <v>28</v>
      </c>
      <c r="D7078" t="s">
        <v>12</v>
      </c>
      <c r="E7078">
        <v>1999</v>
      </c>
      <c r="F7078">
        <v>0</v>
      </c>
      <c r="G7078" t="s">
        <v>123</v>
      </c>
      <c r="H7078" t="s">
        <v>29</v>
      </c>
      <c r="I7078" t="str">
        <f>VLOOKUP(H7078,Hoja3!$J$1:$K$25,2,FALSE)</f>
        <v>16</v>
      </c>
      <c r="K7078">
        <v>1620090734.9568913</v>
      </c>
    </row>
    <row r="7079" spans="1:11" hidden="1" x14ac:dyDescent="0.25">
      <c r="A7079" t="s">
        <v>122</v>
      </c>
      <c r="B7079" t="s">
        <v>123</v>
      </c>
      <c r="C7079" t="s">
        <v>18</v>
      </c>
      <c r="D7079" t="s">
        <v>12</v>
      </c>
      <c r="E7079">
        <v>1999</v>
      </c>
      <c r="F7079">
        <v>0</v>
      </c>
      <c r="G7079" t="s">
        <v>123</v>
      </c>
      <c r="H7079" t="s">
        <v>19</v>
      </c>
      <c r="I7079" t="str">
        <f>VLOOKUP(H7079,Hoja3!$J$1:$K$25,2,FALSE)</f>
        <v>17</v>
      </c>
      <c r="K7079">
        <v>1620090734.9568913</v>
      </c>
    </row>
    <row r="7080" spans="1:11" hidden="1" x14ac:dyDescent="0.25">
      <c r="A7080" t="s">
        <v>124</v>
      </c>
      <c r="B7080" t="s">
        <v>125</v>
      </c>
      <c r="C7080" t="s">
        <v>11</v>
      </c>
      <c r="D7080" t="s">
        <v>12</v>
      </c>
      <c r="E7080">
        <v>1999</v>
      </c>
      <c r="F7080">
        <v>1</v>
      </c>
      <c r="G7080" t="s">
        <v>125</v>
      </c>
      <c r="H7080" t="s">
        <v>13</v>
      </c>
      <c r="I7080" t="str">
        <f>VLOOKUP(H7080,Hoja3!$J$1:$K$25,2,FALSE)</f>
        <v>7</v>
      </c>
      <c r="J7080" t="s">
        <v>681</v>
      </c>
      <c r="K7080">
        <v>84356863.743633538</v>
      </c>
    </row>
    <row r="7081" spans="1:11" hidden="1" x14ac:dyDescent="0.25">
      <c r="A7081" t="s">
        <v>124</v>
      </c>
      <c r="B7081" t="s">
        <v>125</v>
      </c>
      <c r="C7081" t="s">
        <v>14</v>
      </c>
      <c r="D7081" t="s">
        <v>12</v>
      </c>
      <c r="E7081">
        <v>1999</v>
      </c>
      <c r="F7081">
        <v>1</v>
      </c>
      <c r="G7081" t="s">
        <v>125</v>
      </c>
      <c r="H7081" t="s">
        <v>15</v>
      </c>
      <c r="I7081" t="str">
        <f>VLOOKUP(H7081,Hoja3!$J$1:$K$25,2,FALSE)</f>
        <v>10</v>
      </c>
      <c r="K7081">
        <v>84356863.743633538</v>
      </c>
    </row>
    <row r="7082" spans="1:11" hidden="1" x14ac:dyDescent="0.25">
      <c r="A7082" t="s">
        <v>124</v>
      </c>
      <c r="B7082" t="s">
        <v>125</v>
      </c>
      <c r="C7082" t="s">
        <v>16</v>
      </c>
      <c r="D7082" t="s">
        <v>12</v>
      </c>
      <c r="E7082">
        <v>1999</v>
      </c>
      <c r="F7082">
        <v>375000</v>
      </c>
      <c r="G7082" t="s">
        <v>125</v>
      </c>
      <c r="H7082" t="s">
        <v>17</v>
      </c>
      <c r="I7082" t="str">
        <f>VLOOKUP(H7082,Hoja3!$J$1:$K$25,2,FALSE)</f>
        <v>14</v>
      </c>
      <c r="K7082">
        <v>84356863.743633538</v>
      </c>
    </row>
    <row r="7083" spans="1:11" hidden="1" x14ac:dyDescent="0.25">
      <c r="A7083" t="s">
        <v>124</v>
      </c>
      <c r="B7083" t="s">
        <v>125</v>
      </c>
      <c r="C7083" t="s">
        <v>18</v>
      </c>
      <c r="D7083" t="s">
        <v>12</v>
      </c>
      <c r="E7083">
        <v>1999</v>
      </c>
      <c r="F7083">
        <v>375000</v>
      </c>
      <c r="G7083" t="s">
        <v>125</v>
      </c>
      <c r="H7083" t="s">
        <v>19</v>
      </c>
      <c r="I7083" t="str">
        <f>VLOOKUP(H7083,Hoja3!$J$1:$K$25,2,FALSE)</f>
        <v>17</v>
      </c>
      <c r="K7083">
        <v>84356863.743633538</v>
      </c>
    </row>
    <row r="7084" spans="1:11" x14ac:dyDescent="0.25">
      <c r="A7084" t="s">
        <v>288</v>
      </c>
      <c r="B7084" t="s">
        <v>289</v>
      </c>
      <c r="C7084" t="s">
        <v>26</v>
      </c>
      <c r="D7084" t="s">
        <v>12</v>
      </c>
      <c r="E7084">
        <v>1999</v>
      </c>
      <c r="F7084">
        <v>1</v>
      </c>
      <c r="G7084" t="s">
        <v>289</v>
      </c>
      <c r="H7084" t="s">
        <v>27</v>
      </c>
      <c r="I7084" t="str">
        <f>VLOOKUP(H7084,Hoja3!$J$1:$K$25,2,FALSE)</f>
        <v>9</v>
      </c>
      <c r="J7084">
        <v>77963</v>
      </c>
      <c r="K7084">
        <v>1055499.7777777778</v>
      </c>
    </row>
    <row r="7085" spans="1:11" hidden="1" x14ac:dyDescent="0.25">
      <c r="A7085" t="s">
        <v>288</v>
      </c>
      <c r="B7085" t="s">
        <v>289</v>
      </c>
      <c r="C7085" t="s">
        <v>14</v>
      </c>
      <c r="D7085" t="s">
        <v>12</v>
      </c>
      <c r="E7085">
        <v>1999</v>
      </c>
      <c r="F7085">
        <v>1</v>
      </c>
      <c r="G7085" t="s">
        <v>289</v>
      </c>
      <c r="H7085" t="s">
        <v>15</v>
      </c>
      <c r="I7085" t="str">
        <f>VLOOKUP(H7085,Hoja3!$J$1:$K$25,2,FALSE)</f>
        <v>10</v>
      </c>
      <c r="K7085">
        <v>1055499.7777777778</v>
      </c>
    </row>
    <row r="7086" spans="1:11" hidden="1" x14ac:dyDescent="0.25">
      <c r="A7086" t="s">
        <v>288</v>
      </c>
      <c r="B7086" t="s">
        <v>289</v>
      </c>
      <c r="C7086" t="s">
        <v>28</v>
      </c>
      <c r="D7086" t="s">
        <v>12</v>
      </c>
      <c r="E7086">
        <v>1999</v>
      </c>
      <c r="F7086">
        <v>1180</v>
      </c>
      <c r="G7086" t="s">
        <v>289</v>
      </c>
      <c r="H7086" t="s">
        <v>29</v>
      </c>
      <c r="I7086" t="str">
        <f>VLOOKUP(H7086,Hoja3!$J$1:$K$25,2,FALSE)</f>
        <v>16</v>
      </c>
      <c r="K7086">
        <v>1055499.7777777778</v>
      </c>
    </row>
    <row r="7087" spans="1:11" hidden="1" x14ac:dyDescent="0.25">
      <c r="A7087" t="s">
        <v>288</v>
      </c>
      <c r="B7087" t="s">
        <v>289</v>
      </c>
      <c r="C7087" t="s">
        <v>18</v>
      </c>
      <c r="D7087" t="s">
        <v>12</v>
      </c>
      <c r="E7087">
        <v>1999</v>
      </c>
      <c r="F7087">
        <v>1180</v>
      </c>
      <c r="G7087" t="s">
        <v>289</v>
      </c>
      <c r="H7087" t="s">
        <v>19</v>
      </c>
      <c r="I7087" t="str">
        <f>VLOOKUP(H7087,Hoja3!$J$1:$K$25,2,FALSE)</f>
        <v>17</v>
      </c>
      <c r="K7087">
        <v>1055499.7777777778</v>
      </c>
    </row>
    <row r="7088" spans="1:11" hidden="1" x14ac:dyDescent="0.25">
      <c r="A7088" t="s">
        <v>126</v>
      </c>
      <c r="B7088" t="s">
        <v>127</v>
      </c>
      <c r="C7088" t="s">
        <v>26</v>
      </c>
      <c r="D7088" t="s">
        <v>12</v>
      </c>
      <c r="E7088">
        <v>1999</v>
      </c>
      <c r="F7088">
        <v>1</v>
      </c>
      <c r="G7088" t="s">
        <v>127</v>
      </c>
      <c r="H7088" t="s">
        <v>27</v>
      </c>
      <c r="I7088" t="str">
        <f>VLOOKUP(H7088,Hoja3!$J$1:$K$25,2,FALSE)</f>
        <v>9</v>
      </c>
      <c r="J7088" t="s">
        <v>681</v>
      </c>
      <c r="K7088">
        <v>2430148.1481481479</v>
      </c>
    </row>
    <row r="7089" spans="1:11" hidden="1" x14ac:dyDescent="0.25">
      <c r="A7089" t="s">
        <v>126</v>
      </c>
      <c r="B7089" t="s">
        <v>127</v>
      </c>
      <c r="C7089" t="s">
        <v>14</v>
      </c>
      <c r="D7089" t="s">
        <v>12</v>
      </c>
      <c r="E7089">
        <v>1999</v>
      </c>
      <c r="F7089">
        <v>1</v>
      </c>
      <c r="G7089" t="s">
        <v>127</v>
      </c>
      <c r="H7089" t="s">
        <v>15</v>
      </c>
      <c r="I7089" t="str">
        <f>VLOOKUP(H7089,Hoja3!$J$1:$K$25,2,FALSE)</f>
        <v>10</v>
      </c>
      <c r="K7089">
        <v>2430148.1481481479</v>
      </c>
    </row>
    <row r="7090" spans="1:11" hidden="1" x14ac:dyDescent="0.25">
      <c r="A7090" t="s">
        <v>126</v>
      </c>
      <c r="B7090" t="s">
        <v>127</v>
      </c>
      <c r="C7090" t="s">
        <v>28</v>
      </c>
      <c r="D7090" t="s">
        <v>12</v>
      </c>
      <c r="E7090">
        <v>1999</v>
      </c>
      <c r="F7090">
        <v>200</v>
      </c>
      <c r="G7090" t="s">
        <v>127</v>
      </c>
      <c r="H7090" t="s">
        <v>29</v>
      </c>
      <c r="I7090" t="str">
        <f>VLOOKUP(H7090,Hoja3!$J$1:$K$25,2,FALSE)</f>
        <v>16</v>
      </c>
      <c r="K7090">
        <v>2430148.1481481479</v>
      </c>
    </row>
    <row r="7091" spans="1:11" hidden="1" x14ac:dyDescent="0.25">
      <c r="A7091" t="s">
        <v>126</v>
      </c>
      <c r="B7091" t="s">
        <v>127</v>
      </c>
      <c r="C7091" t="s">
        <v>18</v>
      </c>
      <c r="D7091" t="s">
        <v>12</v>
      </c>
      <c r="E7091">
        <v>1999</v>
      </c>
      <c r="F7091">
        <v>200</v>
      </c>
      <c r="G7091" t="s">
        <v>127</v>
      </c>
      <c r="H7091" t="s">
        <v>19</v>
      </c>
      <c r="I7091" t="str">
        <f>VLOOKUP(H7091,Hoja3!$J$1:$K$25,2,FALSE)</f>
        <v>17</v>
      </c>
      <c r="K7091">
        <v>2430148.1481481479</v>
      </c>
    </row>
    <row r="7092" spans="1:11" hidden="1" x14ac:dyDescent="0.25">
      <c r="A7092" t="s">
        <v>128</v>
      </c>
      <c r="B7092" t="s">
        <v>129</v>
      </c>
      <c r="C7092" t="s">
        <v>26</v>
      </c>
      <c r="D7092" t="s">
        <v>12</v>
      </c>
      <c r="E7092">
        <v>1999</v>
      </c>
      <c r="F7092">
        <v>1</v>
      </c>
      <c r="G7092" t="s">
        <v>129</v>
      </c>
      <c r="H7092" t="s">
        <v>27</v>
      </c>
      <c r="I7092" t="str">
        <f>VLOOKUP(H7092,Hoja3!$J$1:$K$25,2,FALSE)</f>
        <v>9</v>
      </c>
      <c r="J7092" t="s">
        <v>681</v>
      </c>
      <c r="K7092">
        <v>1065962.9629629629</v>
      </c>
    </row>
    <row r="7093" spans="1:11" hidden="1" x14ac:dyDescent="0.25">
      <c r="A7093" t="s">
        <v>128</v>
      </c>
      <c r="B7093" t="s">
        <v>129</v>
      </c>
      <c r="C7093" t="s">
        <v>14</v>
      </c>
      <c r="D7093" t="s">
        <v>12</v>
      </c>
      <c r="E7093">
        <v>1999</v>
      </c>
      <c r="F7093">
        <v>1</v>
      </c>
      <c r="G7093" t="s">
        <v>129</v>
      </c>
      <c r="H7093" t="s">
        <v>15</v>
      </c>
      <c r="I7093" t="str">
        <f>VLOOKUP(H7093,Hoja3!$J$1:$K$25,2,FALSE)</f>
        <v>10</v>
      </c>
      <c r="K7093">
        <v>1065962.9629629629</v>
      </c>
    </row>
    <row r="7094" spans="1:11" hidden="1" x14ac:dyDescent="0.25">
      <c r="A7094" t="s">
        <v>128</v>
      </c>
      <c r="B7094" t="s">
        <v>129</v>
      </c>
      <c r="C7094" t="s">
        <v>28</v>
      </c>
      <c r="D7094" t="s">
        <v>12</v>
      </c>
      <c r="E7094">
        <v>1999</v>
      </c>
      <c r="F7094">
        <v>100</v>
      </c>
      <c r="G7094" t="s">
        <v>129</v>
      </c>
      <c r="H7094" t="s">
        <v>29</v>
      </c>
      <c r="I7094" t="str">
        <f>VLOOKUP(H7094,Hoja3!$J$1:$K$25,2,FALSE)</f>
        <v>16</v>
      </c>
      <c r="K7094">
        <v>1065962.9629629629</v>
      </c>
    </row>
    <row r="7095" spans="1:11" hidden="1" x14ac:dyDescent="0.25">
      <c r="A7095" t="s">
        <v>128</v>
      </c>
      <c r="B7095" t="s">
        <v>129</v>
      </c>
      <c r="C7095" t="s">
        <v>18</v>
      </c>
      <c r="D7095" t="s">
        <v>12</v>
      </c>
      <c r="E7095">
        <v>1999</v>
      </c>
      <c r="F7095">
        <v>100</v>
      </c>
      <c r="G7095" t="s">
        <v>129</v>
      </c>
      <c r="H7095" t="s">
        <v>19</v>
      </c>
      <c r="I7095" t="str">
        <f>VLOOKUP(H7095,Hoja3!$J$1:$K$25,2,FALSE)</f>
        <v>17</v>
      </c>
      <c r="K7095">
        <v>1065962.9629629629</v>
      </c>
    </row>
    <row r="7096" spans="1:11" hidden="1" x14ac:dyDescent="0.25">
      <c r="A7096" t="s">
        <v>130</v>
      </c>
      <c r="B7096" t="s">
        <v>131</v>
      </c>
      <c r="C7096" t="s">
        <v>11</v>
      </c>
      <c r="D7096" t="s">
        <v>12</v>
      </c>
      <c r="E7096">
        <v>1999</v>
      </c>
      <c r="F7096">
        <v>4</v>
      </c>
      <c r="G7096" t="s">
        <v>131</v>
      </c>
      <c r="H7096" t="s">
        <v>13</v>
      </c>
      <c r="I7096" t="str">
        <f>VLOOKUP(H7096,Hoja3!$J$1:$K$25,2,FALSE)</f>
        <v>7</v>
      </c>
      <c r="J7096" t="s">
        <v>681</v>
      </c>
      <c r="K7096">
        <v>109265503.1109039</v>
      </c>
    </row>
    <row r="7097" spans="1:11" hidden="1" x14ac:dyDescent="0.25">
      <c r="A7097" t="s">
        <v>130</v>
      </c>
      <c r="B7097" t="s">
        <v>131</v>
      </c>
      <c r="C7097" t="s">
        <v>14</v>
      </c>
      <c r="D7097" t="s">
        <v>12</v>
      </c>
      <c r="E7097">
        <v>1999</v>
      </c>
      <c r="F7097">
        <v>4</v>
      </c>
      <c r="G7097" t="s">
        <v>131</v>
      </c>
      <c r="H7097" t="s">
        <v>15</v>
      </c>
      <c r="I7097" t="str">
        <f>VLOOKUP(H7097,Hoja3!$J$1:$K$25,2,FALSE)</f>
        <v>10</v>
      </c>
      <c r="K7097">
        <v>109265503.1109039</v>
      </c>
    </row>
    <row r="7098" spans="1:11" hidden="1" x14ac:dyDescent="0.25">
      <c r="A7098" t="s">
        <v>130</v>
      </c>
      <c r="B7098" t="s">
        <v>131</v>
      </c>
      <c r="C7098" t="s">
        <v>16</v>
      </c>
      <c r="D7098" t="s">
        <v>12</v>
      </c>
      <c r="E7098">
        <v>1999</v>
      </c>
      <c r="F7098">
        <v>280841</v>
      </c>
      <c r="G7098" t="s">
        <v>131</v>
      </c>
      <c r="H7098" t="s">
        <v>17</v>
      </c>
      <c r="I7098" t="str">
        <f>VLOOKUP(H7098,Hoja3!$J$1:$K$25,2,FALSE)</f>
        <v>14</v>
      </c>
      <c r="K7098">
        <v>109265503.1109039</v>
      </c>
    </row>
    <row r="7099" spans="1:11" hidden="1" x14ac:dyDescent="0.25">
      <c r="A7099" t="s">
        <v>130</v>
      </c>
      <c r="B7099" t="s">
        <v>131</v>
      </c>
      <c r="C7099" t="s">
        <v>18</v>
      </c>
      <c r="D7099" t="s">
        <v>12</v>
      </c>
      <c r="E7099">
        <v>1999</v>
      </c>
      <c r="F7099">
        <v>280841</v>
      </c>
      <c r="G7099" t="s">
        <v>131</v>
      </c>
      <c r="H7099" t="s">
        <v>19</v>
      </c>
      <c r="I7099" t="str">
        <f>VLOOKUP(H7099,Hoja3!$J$1:$K$25,2,FALSE)</f>
        <v>17</v>
      </c>
      <c r="K7099">
        <v>109265503.1109039</v>
      </c>
    </row>
    <row r="7100" spans="1:11" x14ac:dyDescent="0.25">
      <c r="A7100" t="s">
        <v>296</v>
      </c>
      <c r="B7100" t="s">
        <v>297</v>
      </c>
      <c r="C7100" t="s">
        <v>26</v>
      </c>
      <c r="D7100" t="s">
        <v>12</v>
      </c>
      <c r="E7100">
        <v>1999</v>
      </c>
      <c r="F7100">
        <v>1</v>
      </c>
      <c r="G7100" t="s">
        <v>297</v>
      </c>
      <c r="H7100" t="s">
        <v>27</v>
      </c>
      <c r="I7100" t="str">
        <f>VLOOKUP(H7100,Hoja3!$J$1:$K$25,2,FALSE)</f>
        <v>9</v>
      </c>
      <c r="J7100">
        <v>301307</v>
      </c>
      <c r="K7100">
        <v>584960475.76732016</v>
      </c>
    </row>
    <row r="7101" spans="1:11" hidden="1" x14ac:dyDescent="0.25">
      <c r="A7101" t="s">
        <v>296</v>
      </c>
      <c r="B7101" t="s">
        <v>297</v>
      </c>
      <c r="C7101" t="s">
        <v>14</v>
      </c>
      <c r="D7101" t="s">
        <v>12</v>
      </c>
      <c r="E7101">
        <v>1999</v>
      </c>
      <c r="F7101">
        <v>1</v>
      </c>
      <c r="G7101" t="s">
        <v>297</v>
      </c>
      <c r="H7101" t="s">
        <v>15</v>
      </c>
      <c r="I7101" t="str">
        <f>VLOOKUP(H7101,Hoja3!$J$1:$K$25,2,FALSE)</f>
        <v>10</v>
      </c>
      <c r="K7101">
        <v>584960475.76732016</v>
      </c>
    </row>
    <row r="7102" spans="1:11" hidden="1" x14ac:dyDescent="0.25">
      <c r="A7102" t="s">
        <v>296</v>
      </c>
      <c r="B7102" t="s">
        <v>297</v>
      </c>
      <c r="C7102" t="s">
        <v>28</v>
      </c>
      <c r="D7102" t="s">
        <v>12</v>
      </c>
      <c r="E7102">
        <v>1999</v>
      </c>
      <c r="F7102">
        <v>0</v>
      </c>
      <c r="G7102" t="s">
        <v>297</v>
      </c>
      <c r="H7102" t="s">
        <v>29</v>
      </c>
      <c r="I7102" t="str">
        <f>VLOOKUP(H7102,Hoja3!$J$1:$K$25,2,FALSE)</f>
        <v>16</v>
      </c>
      <c r="K7102">
        <v>584960475.76732016</v>
      </c>
    </row>
    <row r="7103" spans="1:11" hidden="1" x14ac:dyDescent="0.25">
      <c r="A7103" t="s">
        <v>296</v>
      </c>
      <c r="B7103" t="s">
        <v>297</v>
      </c>
      <c r="C7103" t="s">
        <v>18</v>
      </c>
      <c r="D7103" t="s">
        <v>12</v>
      </c>
      <c r="E7103">
        <v>1999</v>
      </c>
      <c r="F7103">
        <v>0</v>
      </c>
      <c r="G7103" t="s">
        <v>297</v>
      </c>
      <c r="H7103" t="s">
        <v>19</v>
      </c>
      <c r="I7103" t="str">
        <f>VLOOKUP(H7103,Hoja3!$J$1:$K$25,2,FALSE)</f>
        <v>17</v>
      </c>
      <c r="K7103">
        <v>584960475.76732016</v>
      </c>
    </row>
    <row r="7104" spans="1:11" x14ac:dyDescent="0.25">
      <c r="A7104" t="s">
        <v>222</v>
      </c>
      <c r="B7104" t="s">
        <v>223</v>
      </c>
      <c r="C7104" t="s">
        <v>11</v>
      </c>
      <c r="D7104" t="s">
        <v>12</v>
      </c>
      <c r="E7104">
        <v>1999</v>
      </c>
      <c r="F7104">
        <v>1</v>
      </c>
      <c r="G7104" t="s">
        <v>223</v>
      </c>
      <c r="H7104" t="s">
        <v>13</v>
      </c>
      <c r="I7104" t="str">
        <f>VLOOKUP(H7104,Hoja3!$J$1:$K$25,2,FALSE)</f>
        <v>7</v>
      </c>
      <c r="J7104">
        <v>621446</v>
      </c>
      <c r="K7104">
        <v>884940402.23040879</v>
      </c>
    </row>
    <row r="7105" spans="1:11" x14ac:dyDescent="0.25">
      <c r="A7105" t="s">
        <v>222</v>
      </c>
      <c r="B7105" t="s">
        <v>223</v>
      </c>
      <c r="C7105" t="s">
        <v>80</v>
      </c>
      <c r="D7105" t="s">
        <v>12</v>
      </c>
      <c r="E7105">
        <v>1999</v>
      </c>
      <c r="F7105">
        <v>1</v>
      </c>
      <c r="G7105" t="s">
        <v>223</v>
      </c>
      <c r="H7105" t="s">
        <v>81</v>
      </c>
      <c r="I7105" t="str">
        <f>VLOOKUP(H7105,Hoja3!$J$1:$K$25,2,FALSE)</f>
        <v>8</v>
      </c>
      <c r="J7105">
        <v>1289971</v>
      </c>
      <c r="K7105">
        <v>884940402.23040879</v>
      </c>
    </row>
    <row r="7106" spans="1:11" x14ac:dyDescent="0.25">
      <c r="A7106" t="s">
        <v>222</v>
      </c>
      <c r="B7106" t="s">
        <v>223</v>
      </c>
      <c r="C7106" t="s">
        <v>26</v>
      </c>
      <c r="D7106" t="s">
        <v>12</v>
      </c>
      <c r="E7106">
        <v>1999</v>
      </c>
      <c r="F7106">
        <v>1</v>
      </c>
      <c r="G7106" t="s">
        <v>223</v>
      </c>
      <c r="H7106" t="s">
        <v>27</v>
      </c>
      <c r="I7106" t="str">
        <f>VLOOKUP(H7106,Hoja3!$J$1:$K$25,2,FALSE)</f>
        <v>9</v>
      </c>
      <c r="J7106">
        <v>2824754</v>
      </c>
      <c r="K7106">
        <v>884940402.23040879</v>
      </c>
    </row>
    <row r="7107" spans="1:11" hidden="1" x14ac:dyDescent="0.25">
      <c r="A7107" t="s">
        <v>222</v>
      </c>
      <c r="B7107" t="s">
        <v>223</v>
      </c>
      <c r="C7107" t="s">
        <v>14</v>
      </c>
      <c r="D7107" t="s">
        <v>12</v>
      </c>
      <c r="E7107">
        <v>1999</v>
      </c>
      <c r="F7107">
        <v>3</v>
      </c>
      <c r="G7107" t="s">
        <v>223</v>
      </c>
      <c r="H7107" t="s">
        <v>15</v>
      </c>
      <c r="I7107" t="str">
        <f>VLOOKUP(H7107,Hoja3!$J$1:$K$25,2,FALSE)</f>
        <v>10</v>
      </c>
      <c r="K7107">
        <v>884940402.23040879</v>
      </c>
    </row>
    <row r="7108" spans="1:11" hidden="1" x14ac:dyDescent="0.25">
      <c r="A7108" t="s">
        <v>222</v>
      </c>
      <c r="B7108" t="s">
        <v>223</v>
      </c>
      <c r="C7108" t="s">
        <v>16</v>
      </c>
      <c r="D7108" t="s">
        <v>12</v>
      </c>
      <c r="E7108">
        <v>1999</v>
      </c>
      <c r="F7108">
        <v>0</v>
      </c>
      <c r="G7108" t="s">
        <v>223</v>
      </c>
      <c r="H7108" t="s">
        <v>17</v>
      </c>
      <c r="I7108" t="str">
        <f>VLOOKUP(H7108,Hoja3!$J$1:$K$25,2,FALSE)</f>
        <v>14</v>
      </c>
      <c r="K7108">
        <v>884940402.23040879</v>
      </c>
    </row>
    <row r="7109" spans="1:11" hidden="1" x14ac:dyDescent="0.25">
      <c r="A7109" t="s">
        <v>222</v>
      </c>
      <c r="B7109" t="s">
        <v>223</v>
      </c>
      <c r="C7109" t="s">
        <v>84</v>
      </c>
      <c r="D7109" t="s">
        <v>12</v>
      </c>
      <c r="E7109">
        <v>1999</v>
      </c>
      <c r="F7109">
        <v>0</v>
      </c>
      <c r="G7109" t="s">
        <v>223</v>
      </c>
      <c r="H7109" t="s">
        <v>85</v>
      </c>
      <c r="I7109" t="str">
        <f>VLOOKUP(H7109,Hoja3!$J$1:$K$25,2,FALSE)</f>
        <v>15</v>
      </c>
      <c r="K7109">
        <v>884940402.23040879</v>
      </c>
    </row>
    <row r="7110" spans="1:11" hidden="1" x14ac:dyDescent="0.25">
      <c r="A7110" t="s">
        <v>222</v>
      </c>
      <c r="B7110" t="s">
        <v>223</v>
      </c>
      <c r="C7110" t="s">
        <v>28</v>
      </c>
      <c r="D7110" t="s">
        <v>12</v>
      </c>
      <c r="E7110">
        <v>1999</v>
      </c>
      <c r="F7110">
        <v>0</v>
      </c>
      <c r="G7110" t="s">
        <v>223</v>
      </c>
      <c r="H7110" t="s">
        <v>29</v>
      </c>
      <c r="I7110" t="str">
        <f>VLOOKUP(H7110,Hoja3!$J$1:$K$25,2,FALSE)</f>
        <v>16</v>
      </c>
      <c r="K7110">
        <v>884940402.23040879</v>
      </c>
    </row>
    <row r="7111" spans="1:11" hidden="1" x14ac:dyDescent="0.25">
      <c r="A7111" t="s">
        <v>222</v>
      </c>
      <c r="B7111" t="s">
        <v>223</v>
      </c>
      <c r="C7111" t="s">
        <v>18</v>
      </c>
      <c r="D7111" t="s">
        <v>12</v>
      </c>
      <c r="E7111">
        <v>1999</v>
      </c>
      <c r="F7111">
        <v>0</v>
      </c>
      <c r="G7111" t="s">
        <v>223</v>
      </c>
      <c r="H7111" t="s">
        <v>19</v>
      </c>
      <c r="I7111" t="str">
        <f>VLOOKUP(H7111,Hoja3!$J$1:$K$25,2,FALSE)</f>
        <v>17</v>
      </c>
      <c r="K7111">
        <v>884940402.23040879</v>
      </c>
    </row>
    <row r="7112" spans="1:11" hidden="1" x14ac:dyDescent="0.25">
      <c r="A7112" t="s">
        <v>412</v>
      </c>
      <c r="B7112" t="s">
        <v>413</v>
      </c>
      <c r="C7112" t="s">
        <v>38</v>
      </c>
      <c r="D7112" t="s">
        <v>12</v>
      </c>
      <c r="E7112">
        <v>1999</v>
      </c>
      <c r="F7112">
        <v>1</v>
      </c>
      <c r="G7112" t="s">
        <v>413</v>
      </c>
      <c r="H7112" t="s">
        <v>39</v>
      </c>
      <c r="I7112" t="str">
        <f>VLOOKUP(H7112,Hoja3!$J$1:$K$25,2,FALSE)</f>
        <v>5</v>
      </c>
      <c r="J7112" t="s">
        <v>681</v>
      </c>
      <c r="K7112">
        <v>0</v>
      </c>
    </row>
    <row r="7113" spans="1:11" hidden="1" x14ac:dyDescent="0.25">
      <c r="A7113" t="s">
        <v>412</v>
      </c>
      <c r="B7113" t="s">
        <v>413</v>
      </c>
      <c r="C7113" t="s">
        <v>14</v>
      </c>
      <c r="D7113" t="s">
        <v>12</v>
      </c>
      <c r="E7113">
        <v>1999</v>
      </c>
      <c r="F7113">
        <v>1</v>
      </c>
      <c r="G7113" t="s">
        <v>413</v>
      </c>
      <c r="H7113" t="s">
        <v>15</v>
      </c>
      <c r="I7113" t="str">
        <f>VLOOKUP(H7113,Hoja3!$J$1:$K$25,2,FALSE)</f>
        <v>10</v>
      </c>
      <c r="K7113">
        <v>0</v>
      </c>
    </row>
    <row r="7114" spans="1:11" hidden="1" x14ac:dyDescent="0.25">
      <c r="A7114" t="s">
        <v>412</v>
      </c>
      <c r="B7114" t="s">
        <v>413</v>
      </c>
      <c r="C7114" t="s">
        <v>40</v>
      </c>
      <c r="D7114" t="s">
        <v>12</v>
      </c>
      <c r="E7114">
        <v>1999</v>
      </c>
      <c r="F7114">
        <v>329000</v>
      </c>
      <c r="G7114" t="s">
        <v>413</v>
      </c>
      <c r="H7114" t="s">
        <v>41</v>
      </c>
      <c r="I7114" t="str">
        <f>VLOOKUP(H7114,Hoja3!$J$1:$K$25,2,FALSE)</f>
        <v>12</v>
      </c>
      <c r="K7114">
        <v>0</v>
      </c>
    </row>
    <row r="7115" spans="1:11" hidden="1" x14ac:dyDescent="0.25">
      <c r="A7115" t="s">
        <v>412</v>
      </c>
      <c r="B7115" t="s">
        <v>413</v>
      </c>
      <c r="C7115" t="s">
        <v>18</v>
      </c>
      <c r="D7115" t="s">
        <v>12</v>
      </c>
      <c r="E7115">
        <v>1999</v>
      </c>
      <c r="F7115">
        <v>329000</v>
      </c>
      <c r="G7115" t="s">
        <v>413</v>
      </c>
      <c r="H7115" t="s">
        <v>19</v>
      </c>
      <c r="I7115" t="str">
        <f>VLOOKUP(H7115,Hoja3!$J$1:$K$25,2,FALSE)</f>
        <v>17</v>
      </c>
      <c r="K7115">
        <v>0</v>
      </c>
    </row>
    <row r="7116" spans="1:11" x14ac:dyDescent="0.25">
      <c r="A7116" t="s">
        <v>358</v>
      </c>
      <c r="B7116" t="s">
        <v>359</v>
      </c>
      <c r="C7116" t="s">
        <v>11</v>
      </c>
      <c r="D7116" t="s">
        <v>12</v>
      </c>
      <c r="E7116">
        <v>1999</v>
      </c>
      <c r="F7116">
        <v>1</v>
      </c>
      <c r="G7116" t="s">
        <v>359</v>
      </c>
      <c r="H7116" t="s">
        <v>13</v>
      </c>
      <c r="I7116" t="str">
        <f>VLOOKUP(H7116,Hoja3!$J$1:$K$25,2,FALSE)</f>
        <v>7</v>
      </c>
      <c r="J7116">
        <v>11589</v>
      </c>
      <c r="K7116">
        <v>12060602.008847782</v>
      </c>
    </row>
    <row r="7117" spans="1:11" x14ac:dyDescent="0.25">
      <c r="A7117" t="s">
        <v>358</v>
      </c>
      <c r="B7117" t="s">
        <v>359</v>
      </c>
      <c r="C7117" t="s">
        <v>26</v>
      </c>
      <c r="D7117" t="s">
        <v>12</v>
      </c>
      <c r="E7117">
        <v>1999</v>
      </c>
      <c r="F7117">
        <v>1</v>
      </c>
      <c r="G7117" t="s">
        <v>359</v>
      </c>
      <c r="H7117" t="s">
        <v>27</v>
      </c>
      <c r="I7117" t="str">
        <f>VLOOKUP(H7117,Hoja3!$J$1:$K$25,2,FALSE)</f>
        <v>9</v>
      </c>
      <c r="J7117">
        <v>377</v>
      </c>
      <c r="K7117">
        <v>12060602.008847782</v>
      </c>
    </row>
    <row r="7118" spans="1:11" hidden="1" x14ac:dyDescent="0.25">
      <c r="A7118" t="s">
        <v>358</v>
      </c>
      <c r="B7118" t="s">
        <v>359</v>
      </c>
      <c r="C7118" t="s">
        <v>14</v>
      </c>
      <c r="D7118" t="s">
        <v>12</v>
      </c>
      <c r="E7118">
        <v>1999</v>
      </c>
      <c r="F7118">
        <v>2</v>
      </c>
      <c r="G7118" t="s">
        <v>359</v>
      </c>
      <c r="H7118" t="s">
        <v>15</v>
      </c>
      <c r="I7118" t="str">
        <f>VLOOKUP(H7118,Hoja3!$J$1:$K$25,2,FALSE)</f>
        <v>10</v>
      </c>
      <c r="K7118">
        <v>12060602.008847782</v>
      </c>
    </row>
    <row r="7119" spans="1:11" hidden="1" x14ac:dyDescent="0.25">
      <c r="A7119" t="s">
        <v>358</v>
      </c>
      <c r="B7119" t="s">
        <v>359</v>
      </c>
      <c r="C7119" t="s">
        <v>16</v>
      </c>
      <c r="D7119" t="s">
        <v>12</v>
      </c>
      <c r="E7119">
        <v>1999</v>
      </c>
      <c r="F7119">
        <v>9392</v>
      </c>
      <c r="G7119" t="s">
        <v>359</v>
      </c>
      <c r="H7119" t="s">
        <v>17</v>
      </c>
      <c r="I7119" t="str">
        <f>VLOOKUP(H7119,Hoja3!$J$1:$K$25,2,FALSE)</f>
        <v>14</v>
      </c>
      <c r="K7119">
        <v>12060602.008847782</v>
      </c>
    </row>
    <row r="7120" spans="1:11" hidden="1" x14ac:dyDescent="0.25">
      <c r="A7120" t="s">
        <v>358</v>
      </c>
      <c r="B7120" t="s">
        <v>359</v>
      </c>
      <c r="C7120" t="s">
        <v>28</v>
      </c>
      <c r="D7120" t="s">
        <v>12</v>
      </c>
      <c r="E7120">
        <v>1999</v>
      </c>
      <c r="F7120">
        <v>1500</v>
      </c>
      <c r="G7120" t="s">
        <v>359</v>
      </c>
      <c r="H7120" t="s">
        <v>29</v>
      </c>
      <c r="I7120" t="str">
        <f>VLOOKUP(H7120,Hoja3!$J$1:$K$25,2,FALSE)</f>
        <v>16</v>
      </c>
      <c r="K7120">
        <v>12060602.008847782</v>
      </c>
    </row>
    <row r="7121" spans="1:11" hidden="1" x14ac:dyDescent="0.25">
      <c r="A7121" t="s">
        <v>358</v>
      </c>
      <c r="B7121" t="s">
        <v>359</v>
      </c>
      <c r="C7121" t="s">
        <v>18</v>
      </c>
      <c r="D7121" t="s">
        <v>12</v>
      </c>
      <c r="E7121">
        <v>1999</v>
      </c>
      <c r="F7121">
        <v>10892</v>
      </c>
      <c r="G7121" t="s">
        <v>359</v>
      </c>
      <c r="H7121" t="s">
        <v>19</v>
      </c>
      <c r="I7121" t="str">
        <f>VLOOKUP(H7121,Hoja3!$J$1:$K$25,2,FALSE)</f>
        <v>17</v>
      </c>
      <c r="K7121">
        <v>12060602.008847782</v>
      </c>
    </row>
    <row r="7122" spans="1:11" hidden="1" x14ac:dyDescent="0.25">
      <c r="A7122" t="s">
        <v>132</v>
      </c>
      <c r="B7122" t="s">
        <v>133</v>
      </c>
      <c r="C7122" t="s">
        <v>38</v>
      </c>
      <c r="D7122" t="s">
        <v>12</v>
      </c>
      <c r="E7122">
        <v>1999</v>
      </c>
      <c r="F7122">
        <v>1</v>
      </c>
      <c r="G7122" t="s">
        <v>133</v>
      </c>
      <c r="H7122" t="s">
        <v>39</v>
      </c>
      <c r="I7122" t="str">
        <f>VLOOKUP(H7122,Hoja3!$J$1:$K$25,2,FALSE)</f>
        <v>5</v>
      </c>
      <c r="J7122" t="s">
        <v>681</v>
      </c>
      <c r="K7122">
        <v>514968699.23900473</v>
      </c>
    </row>
    <row r="7123" spans="1:11" hidden="1" x14ac:dyDescent="0.25">
      <c r="A7123" t="s">
        <v>132</v>
      </c>
      <c r="B7123" t="s">
        <v>133</v>
      </c>
      <c r="C7123" t="s">
        <v>11</v>
      </c>
      <c r="D7123" t="s">
        <v>12</v>
      </c>
      <c r="E7123">
        <v>1999</v>
      </c>
      <c r="F7123">
        <v>6</v>
      </c>
      <c r="G7123" t="s">
        <v>133</v>
      </c>
      <c r="H7123" t="s">
        <v>13</v>
      </c>
      <c r="I7123" t="str">
        <f>VLOOKUP(H7123,Hoja3!$J$1:$K$25,2,FALSE)</f>
        <v>7</v>
      </c>
      <c r="J7123" t="s">
        <v>681</v>
      </c>
      <c r="K7123">
        <v>514968699.23900473</v>
      </c>
    </row>
    <row r="7124" spans="1:11" hidden="1" x14ac:dyDescent="0.25">
      <c r="A7124" t="s">
        <v>132</v>
      </c>
      <c r="B7124" t="s">
        <v>133</v>
      </c>
      <c r="C7124" t="s">
        <v>14</v>
      </c>
      <c r="D7124" t="s">
        <v>12</v>
      </c>
      <c r="E7124">
        <v>1999</v>
      </c>
      <c r="F7124">
        <v>7</v>
      </c>
      <c r="G7124" t="s">
        <v>133</v>
      </c>
      <c r="H7124" t="s">
        <v>15</v>
      </c>
      <c r="I7124" t="str">
        <f>VLOOKUP(H7124,Hoja3!$J$1:$K$25,2,FALSE)</f>
        <v>10</v>
      </c>
      <c r="K7124">
        <v>514968699.23900473</v>
      </c>
    </row>
    <row r="7125" spans="1:11" hidden="1" x14ac:dyDescent="0.25">
      <c r="A7125" t="s">
        <v>132</v>
      </c>
      <c r="B7125" t="s">
        <v>133</v>
      </c>
      <c r="C7125" t="s">
        <v>40</v>
      </c>
      <c r="D7125" t="s">
        <v>12</v>
      </c>
      <c r="E7125">
        <v>1999</v>
      </c>
      <c r="F7125">
        <v>6000000</v>
      </c>
      <c r="G7125" t="s">
        <v>133</v>
      </c>
      <c r="H7125" t="s">
        <v>41</v>
      </c>
      <c r="I7125" t="str">
        <f>VLOOKUP(H7125,Hoja3!$J$1:$K$25,2,FALSE)</f>
        <v>12</v>
      </c>
      <c r="K7125">
        <v>514968699.23900473</v>
      </c>
    </row>
    <row r="7126" spans="1:11" hidden="1" x14ac:dyDescent="0.25">
      <c r="A7126" t="s">
        <v>132</v>
      </c>
      <c r="B7126" t="s">
        <v>133</v>
      </c>
      <c r="C7126" t="s">
        <v>16</v>
      </c>
      <c r="D7126" t="s">
        <v>12</v>
      </c>
      <c r="E7126">
        <v>1999</v>
      </c>
      <c r="F7126">
        <v>283762</v>
      </c>
      <c r="G7126" t="s">
        <v>133</v>
      </c>
      <c r="H7126" t="s">
        <v>17</v>
      </c>
      <c r="I7126" t="str">
        <f>VLOOKUP(H7126,Hoja3!$J$1:$K$25,2,FALSE)</f>
        <v>14</v>
      </c>
      <c r="K7126">
        <v>514968699.23900473</v>
      </c>
    </row>
    <row r="7127" spans="1:11" hidden="1" x14ac:dyDescent="0.25">
      <c r="A7127" t="s">
        <v>132</v>
      </c>
      <c r="B7127" t="s">
        <v>133</v>
      </c>
      <c r="C7127" t="s">
        <v>18</v>
      </c>
      <c r="D7127" t="s">
        <v>12</v>
      </c>
      <c r="E7127">
        <v>1999</v>
      </c>
      <c r="F7127">
        <v>6283762</v>
      </c>
      <c r="G7127" t="s">
        <v>133</v>
      </c>
      <c r="H7127" t="s">
        <v>19</v>
      </c>
      <c r="I7127" t="str">
        <f>VLOOKUP(H7127,Hoja3!$J$1:$K$25,2,FALSE)</f>
        <v>17</v>
      </c>
      <c r="K7127">
        <v>514968699.23900473</v>
      </c>
    </row>
    <row r="7128" spans="1:11" hidden="1" x14ac:dyDescent="0.25">
      <c r="A7128" t="s">
        <v>274</v>
      </c>
      <c r="B7128" t="s">
        <v>275</v>
      </c>
      <c r="C7128" t="s">
        <v>11</v>
      </c>
      <c r="D7128" t="s">
        <v>12</v>
      </c>
      <c r="E7128">
        <v>1999</v>
      </c>
      <c r="F7128">
        <v>1</v>
      </c>
      <c r="G7128" t="s">
        <v>275</v>
      </c>
      <c r="H7128" t="s">
        <v>13</v>
      </c>
      <c r="I7128" t="str">
        <f>VLOOKUP(H7128,Hoja3!$J$1:$K$25,2,FALSE)</f>
        <v>7</v>
      </c>
      <c r="J7128" t="s">
        <v>681</v>
      </c>
      <c r="K7128">
        <v>9171261.8375710305</v>
      </c>
    </row>
    <row r="7129" spans="1:11" hidden="1" x14ac:dyDescent="0.25">
      <c r="A7129" t="s">
        <v>274</v>
      </c>
      <c r="B7129" t="s">
        <v>275</v>
      </c>
      <c r="C7129" t="s">
        <v>14</v>
      </c>
      <c r="D7129" t="s">
        <v>12</v>
      </c>
      <c r="E7129">
        <v>1999</v>
      </c>
      <c r="F7129">
        <v>1</v>
      </c>
      <c r="G7129" t="s">
        <v>275</v>
      </c>
      <c r="H7129" t="s">
        <v>15</v>
      </c>
      <c r="I7129" t="str">
        <f>VLOOKUP(H7129,Hoja3!$J$1:$K$25,2,FALSE)</f>
        <v>10</v>
      </c>
      <c r="K7129">
        <v>9171261.8375710305</v>
      </c>
    </row>
    <row r="7130" spans="1:11" hidden="1" x14ac:dyDescent="0.25">
      <c r="A7130" t="s">
        <v>274</v>
      </c>
      <c r="B7130" t="s">
        <v>275</v>
      </c>
      <c r="C7130" t="s">
        <v>16</v>
      </c>
      <c r="D7130" t="s">
        <v>12</v>
      </c>
      <c r="E7130">
        <v>1999</v>
      </c>
      <c r="F7130">
        <v>65000</v>
      </c>
      <c r="G7130" t="s">
        <v>275</v>
      </c>
      <c r="H7130" t="s">
        <v>17</v>
      </c>
      <c r="I7130" t="str">
        <f>VLOOKUP(H7130,Hoja3!$J$1:$K$25,2,FALSE)</f>
        <v>14</v>
      </c>
      <c r="K7130">
        <v>9171261.8375710305</v>
      </c>
    </row>
    <row r="7131" spans="1:11" hidden="1" x14ac:dyDescent="0.25">
      <c r="A7131" t="s">
        <v>274</v>
      </c>
      <c r="B7131" t="s">
        <v>275</v>
      </c>
      <c r="C7131" t="s">
        <v>18</v>
      </c>
      <c r="D7131" t="s">
        <v>12</v>
      </c>
      <c r="E7131">
        <v>1999</v>
      </c>
      <c r="F7131">
        <v>65000</v>
      </c>
      <c r="G7131" t="s">
        <v>275</v>
      </c>
      <c r="H7131" t="s">
        <v>19</v>
      </c>
      <c r="I7131" t="str">
        <f>VLOOKUP(H7131,Hoja3!$J$1:$K$25,2,FALSE)</f>
        <v>17</v>
      </c>
      <c r="K7131">
        <v>9171261.8375710305</v>
      </c>
    </row>
    <row r="7132" spans="1:11" hidden="1" x14ac:dyDescent="0.25">
      <c r="A7132" t="s">
        <v>322</v>
      </c>
      <c r="B7132" t="s">
        <v>323</v>
      </c>
      <c r="C7132" t="s">
        <v>38</v>
      </c>
      <c r="D7132" t="s">
        <v>12</v>
      </c>
      <c r="E7132">
        <v>1999</v>
      </c>
      <c r="F7132">
        <v>1</v>
      </c>
      <c r="G7132" t="s">
        <v>323</v>
      </c>
      <c r="H7132" t="s">
        <v>39</v>
      </c>
      <c r="I7132" t="str">
        <f>VLOOKUP(H7132,Hoja3!$J$1:$K$25,2,FALSE)</f>
        <v>5</v>
      </c>
      <c r="J7132" t="s">
        <v>681</v>
      </c>
      <c r="K7132">
        <v>48768955.86331749</v>
      </c>
    </row>
    <row r="7133" spans="1:11" hidden="1" x14ac:dyDescent="0.25">
      <c r="A7133" t="s">
        <v>322</v>
      </c>
      <c r="B7133" t="s">
        <v>323</v>
      </c>
      <c r="C7133" t="s">
        <v>14</v>
      </c>
      <c r="D7133" t="s">
        <v>12</v>
      </c>
      <c r="E7133">
        <v>1999</v>
      </c>
      <c r="F7133">
        <v>1</v>
      </c>
      <c r="G7133" t="s">
        <v>323</v>
      </c>
      <c r="H7133" t="s">
        <v>15</v>
      </c>
      <c r="I7133" t="str">
        <f>VLOOKUP(H7133,Hoja3!$J$1:$K$25,2,FALSE)</f>
        <v>10</v>
      </c>
      <c r="K7133">
        <v>48768955.86331749</v>
      </c>
    </row>
    <row r="7134" spans="1:11" hidden="1" x14ac:dyDescent="0.25">
      <c r="A7134" t="s">
        <v>322</v>
      </c>
      <c r="B7134" t="s">
        <v>323</v>
      </c>
      <c r="C7134" t="s">
        <v>40</v>
      </c>
      <c r="D7134" t="s">
        <v>12</v>
      </c>
      <c r="E7134">
        <v>1999</v>
      </c>
      <c r="F7134">
        <v>700000</v>
      </c>
      <c r="G7134" t="s">
        <v>323</v>
      </c>
      <c r="H7134" t="s">
        <v>41</v>
      </c>
      <c r="I7134" t="str">
        <f>VLOOKUP(H7134,Hoja3!$J$1:$K$25,2,FALSE)</f>
        <v>12</v>
      </c>
      <c r="K7134">
        <v>48768955.86331749</v>
      </c>
    </row>
    <row r="7135" spans="1:11" hidden="1" x14ac:dyDescent="0.25">
      <c r="A7135" t="s">
        <v>322</v>
      </c>
      <c r="B7135" t="s">
        <v>323</v>
      </c>
      <c r="C7135" t="s">
        <v>18</v>
      </c>
      <c r="D7135" t="s">
        <v>12</v>
      </c>
      <c r="E7135">
        <v>1999</v>
      </c>
      <c r="F7135">
        <v>700000</v>
      </c>
      <c r="G7135" t="s">
        <v>323</v>
      </c>
      <c r="H7135" t="s">
        <v>19</v>
      </c>
      <c r="I7135" t="str">
        <f>VLOOKUP(H7135,Hoja3!$J$1:$K$25,2,FALSE)</f>
        <v>17</v>
      </c>
      <c r="K7135">
        <v>48768955.86331749</v>
      </c>
    </row>
    <row r="7136" spans="1:11" x14ac:dyDescent="0.25">
      <c r="A7136" t="s">
        <v>180</v>
      </c>
      <c r="B7136" t="s">
        <v>181</v>
      </c>
      <c r="C7136" t="s">
        <v>11</v>
      </c>
      <c r="D7136" t="s">
        <v>12</v>
      </c>
      <c r="E7136">
        <v>1999</v>
      </c>
      <c r="F7136">
        <v>1</v>
      </c>
      <c r="G7136" t="s">
        <v>181</v>
      </c>
      <c r="H7136" t="s">
        <v>13</v>
      </c>
      <c r="I7136" t="str">
        <f>VLOOKUP(H7136,Hoja3!$J$1:$K$25,2,FALSE)</f>
        <v>7</v>
      </c>
      <c r="J7136">
        <v>61361</v>
      </c>
      <c r="K7136">
        <v>3380854520.8095369</v>
      </c>
    </row>
    <row r="7137" spans="1:11" x14ac:dyDescent="0.25">
      <c r="A7137" t="s">
        <v>180</v>
      </c>
      <c r="B7137" t="s">
        <v>181</v>
      </c>
      <c r="C7137" t="s">
        <v>26</v>
      </c>
      <c r="D7137" t="s">
        <v>12</v>
      </c>
      <c r="E7137">
        <v>1999</v>
      </c>
      <c r="F7137">
        <v>2</v>
      </c>
      <c r="G7137" t="s">
        <v>181</v>
      </c>
      <c r="H7137" t="s">
        <v>27</v>
      </c>
      <c r="I7137" t="str">
        <f>VLOOKUP(H7137,Hoja3!$J$1:$K$25,2,FALSE)</f>
        <v>9</v>
      </c>
      <c r="J7137">
        <v>188317</v>
      </c>
      <c r="K7137">
        <v>3380854520.8095369</v>
      </c>
    </row>
    <row r="7138" spans="1:11" hidden="1" x14ac:dyDescent="0.25">
      <c r="A7138" t="s">
        <v>180</v>
      </c>
      <c r="B7138" t="s">
        <v>181</v>
      </c>
      <c r="C7138" t="s">
        <v>14</v>
      </c>
      <c r="D7138" t="s">
        <v>12</v>
      </c>
      <c r="E7138">
        <v>1999</v>
      </c>
      <c r="F7138">
        <v>3</v>
      </c>
      <c r="G7138" t="s">
        <v>181</v>
      </c>
      <c r="H7138" t="s">
        <v>15</v>
      </c>
      <c r="I7138" t="str">
        <f>VLOOKUP(H7138,Hoja3!$J$1:$K$25,2,FALSE)</f>
        <v>10</v>
      </c>
      <c r="K7138">
        <v>3380854520.8095369</v>
      </c>
    </row>
    <row r="7139" spans="1:11" hidden="1" x14ac:dyDescent="0.25">
      <c r="A7139" t="s">
        <v>180</v>
      </c>
      <c r="B7139" t="s">
        <v>181</v>
      </c>
      <c r="C7139" t="s">
        <v>16</v>
      </c>
      <c r="D7139" t="s">
        <v>12</v>
      </c>
      <c r="E7139">
        <v>1999</v>
      </c>
      <c r="F7139">
        <v>330</v>
      </c>
      <c r="G7139" t="s">
        <v>181</v>
      </c>
      <c r="H7139" t="s">
        <v>17</v>
      </c>
      <c r="I7139" t="str">
        <f>VLOOKUP(H7139,Hoja3!$J$1:$K$25,2,FALSE)</f>
        <v>14</v>
      </c>
      <c r="K7139">
        <v>3380854520.8095369</v>
      </c>
    </row>
    <row r="7140" spans="1:11" hidden="1" x14ac:dyDescent="0.25">
      <c r="A7140" t="s">
        <v>180</v>
      </c>
      <c r="B7140" t="s">
        <v>181</v>
      </c>
      <c r="C7140" t="s">
        <v>28</v>
      </c>
      <c r="D7140" t="s">
        <v>12</v>
      </c>
      <c r="E7140">
        <v>1999</v>
      </c>
      <c r="F7140">
        <v>200</v>
      </c>
      <c r="G7140" t="s">
        <v>181</v>
      </c>
      <c r="H7140" t="s">
        <v>29</v>
      </c>
      <c r="I7140" t="str">
        <f>VLOOKUP(H7140,Hoja3!$J$1:$K$25,2,FALSE)</f>
        <v>16</v>
      </c>
      <c r="K7140">
        <v>3380854520.8095369</v>
      </c>
    </row>
    <row r="7141" spans="1:11" hidden="1" x14ac:dyDescent="0.25">
      <c r="A7141" t="s">
        <v>180</v>
      </c>
      <c r="B7141" t="s">
        <v>181</v>
      </c>
      <c r="C7141" t="s">
        <v>18</v>
      </c>
      <c r="D7141" t="s">
        <v>12</v>
      </c>
      <c r="E7141">
        <v>1999</v>
      </c>
      <c r="F7141">
        <v>530</v>
      </c>
      <c r="G7141" t="s">
        <v>181</v>
      </c>
      <c r="H7141" t="s">
        <v>19</v>
      </c>
      <c r="I7141" t="str">
        <f>VLOOKUP(H7141,Hoja3!$J$1:$K$25,2,FALSE)</f>
        <v>17</v>
      </c>
      <c r="K7141">
        <v>3380854520.8095369</v>
      </c>
    </row>
    <row r="7142" spans="1:11" x14ac:dyDescent="0.25">
      <c r="A7142" t="s">
        <v>136</v>
      </c>
      <c r="B7142" t="s">
        <v>137</v>
      </c>
      <c r="C7142" t="s">
        <v>38</v>
      </c>
      <c r="D7142" t="s">
        <v>12</v>
      </c>
      <c r="E7142">
        <v>1999</v>
      </c>
      <c r="F7142">
        <v>1</v>
      </c>
      <c r="G7142" t="s">
        <v>137</v>
      </c>
      <c r="H7142" t="s">
        <v>39</v>
      </c>
      <c r="I7142" t="str">
        <f>VLOOKUP(H7142,Hoja3!$J$1:$K$25,2,FALSE)</f>
        <v>5</v>
      </c>
      <c r="J7142">
        <v>2071486</v>
      </c>
      <c r="K7142">
        <v>27720709000</v>
      </c>
    </row>
    <row r="7143" spans="1:11" x14ac:dyDescent="0.25">
      <c r="A7143" t="s">
        <v>136</v>
      </c>
      <c r="B7143" t="s">
        <v>137</v>
      </c>
      <c r="C7143" t="s">
        <v>78</v>
      </c>
      <c r="D7143" t="s">
        <v>12</v>
      </c>
      <c r="E7143">
        <v>1999</v>
      </c>
      <c r="F7143">
        <v>1</v>
      </c>
      <c r="G7143" t="s">
        <v>137</v>
      </c>
      <c r="H7143" t="s">
        <v>79</v>
      </c>
      <c r="I7143" t="str">
        <f>VLOOKUP(H7143,Hoja3!$J$1:$K$25,2,FALSE)</f>
        <v>6</v>
      </c>
      <c r="J7143">
        <v>1883169</v>
      </c>
      <c r="K7143">
        <v>27720709000</v>
      </c>
    </row>
    <row r="7144" spans="1:11" x14ac:dyDescent="0.25">
      <c r="A7144" t="s">
        <v>136</v>
      </c>
      <c r="B7144" t="s">
        <v>137</v>
      </c>
      <c r="C7144" t="s">
        <v>11</v>
      </c>
      <c r="D7144" t="s">
        <v>12</v>
      </c>
      <c r="E7144">
        <v>1999</v>
      </c>
      <c r="F7144">
        <v>1</v>
      </c>
      <c r="G7144" t="s">
        <v>137</v>
      </c>
      <c r="H7144" t="s">
        <v>13</v>
      </c>
      <c r="I7144" t="str">
        <f>VLOOKUP(H7144,Hoja3!$J$1:$K$25,2,FALSE)</f>
        <v>7</v>
      </c>
      <c r="J7144">
        <v>565</v>
      </c>
      <c r="K7144">
        <v>27720709000</v>
      </c>
    </row>
    <row r="7145" spans="1:11" x14ac:dyDescent="0.25">
      <c r="A7145" t="s">
        <v>136</v>
      </c>
      <c r="B7145" t="s">
        <v>137</v>
      </c>
      <c r="C7145" t="s">
        <v>26</v>
      </c>
      <c r="D7145" t="s">
        <v>12</v>
      </c>
      <c r="E7145">
        <v>1999</v>
      </c>
      <c r="F7145">
        <v>16</v>
      </c>
      <c r="G7145" t="s">
        <v>137</v>
      </c>
      <c r="H7145" t="s">
        <v>27</v>
      </c>
      <c r="I7145" t="str">
        <f>VLOOKUP(H7145,Hoja3!$J$1:$K$25,2,FALSE)</f>
        <v>9</v>
      </c>
      <c r="J7145">
        <v>1883169</v>
      </c>
      <c r="K7145">
        <v>27720709000</v>
      </c>
    </row>
    <row r="7146" spans="1:11" hidden="1" x14ac:dyDescent="0.25">
      <c r="A7146" t="s">
        <v>136</v>
      </c>
      <c r="B7146" t="s">
        <v>137</v>
      </c>
      <c r="C7146" t="s">
        <v>14</v>
      </c>
      <c r="D7146" t="s">
        <v>12</v>
      </c>
      <c r="E7146">
        <v>1999</v>
      </c>
      <c r="F7146">
        <v>22</v>
      </c>
      <c r="G7146" t="s">
        <v>137</v>
      </c>
      <c r="H7146" t="s">
        <v>15</v>
      </c>
      <c r="I7146" t="str">
        <f>VLOOKUP(H7146,Hoja3!$J$1:$K$25,2,FALSE)</f>
        <v>10</v>
      </c>
      <c r="K7146">
        <v>27720709000</v>
      </c>
    </row>
    <row r="7147" spans="1:11" hidden="1" x14ac:dyDescent="0.25">
      <c r="A7147" t="s">
        <v>136</v>
      </c>
      <c r="B7147" t="s">
        <v>137</v>
      </c>
      <c r="C7147" t="s">
        <v>44</v>
      </c>
      <c r="D7147" t="s">
        <v>12</v>
      </c>
      <c r="E7147">
        <v>1999</v>
      </c>
      <c r="F7147">
        <v>3</v>
      </c>
      <c r="G7147" t="s">
        <v>137</v>
      </c>
      <c r="H7147" t="s">
        <v>45</v>
      </c>
      <c r="I7147" t="str">
        <f>VLOOKUP(H7147,Hoja3!$J$1:$K$25,2,FALSE)</f>
        <v>11</v>
      </c>
      <c r="J7147" t="s">
        <v>681</v>
      </c>
      <c r="K7147">
        <v>27720709000</v>
      </c>
    </row>
    <row r="7148" spans="1:11" hidden="1" x14ac:dyDescent="0.25">
      <c r="A7148" t="s">
        <v>136</v>
      </c>
      <c r="B7148" t="s">
        <v>137</v>
      </c>
      <c r="C7148" t="s">
        <v>40</v>
      </c>
      <c r="D7148" t="s">
        <v>12</v>
      </c>
      <c r="E7148">
        <v>1999</v>
      </c>
      <c r="F7148">
        <v>0</v>
      </c>
      <c r="G7148" t="s">
        <v>137</v>
      </c>
      <c r="H7148" t="s">
        <v>41</v>
      </c>
      <c r="I7148" t="str">
        <f>VLOOKUP(H7148,Hoja3!$J$1:$K$25,2,FALSE)</f>
        <v>12</v>
      </c>
      <c r="K7148">
        <v>27720709000</v>
      </c>
    </row>
    <row r="7149" spans="1:11" hidden="1" x14ac:dyDescent="0.25">
      <c r="A7149" t="s">
        <v>136</v>
      </c>
      <c r="B7149" t="s">
        <v>137</v>
      </c>
      <c r="C7149" t="s">
        <v>82</v>
      </c>
      <c r="D7149" t="s">
        <v>12</v>
      </c>
      <c r="E7149">
        <v>1999</v>
      </c>
      <c r="F7149">
        <v>0</v>
      </c>
      <c r="G7149" t="s">
        <v>137</v>
      </c>
      <c r="H7149" t="s">
        <v>83</v>
      </c>
      <c r="I7149" t="str">
        <f>VLOOKUP(H7149,Hoja3!$J$1:$K$25,2,FALSE)</f>
        <v>13</v>
      </c>
      <c r="K7149">
        <v>27720709000</v>
      </c>
    </row>
    <row r="7150" spans="1:11" hidden="1" x14ac:dyDescent="0.25">
      <c r="A7150" t="s">
        <v>136</v>
      </c>
      <c r="B7150" t="s">
        <v>137</v>
      </c>
      <c r="C7150" t="s">
        <v>16</v>
      </c>
      <c r="D7150" t="s">
        <v>12</v>
      </c>
      <c r="E7150">
        <v>1999</v>
      </c>
      <c r="F7150">
        <v>100</v>
      </c>
      <c r="G7150" t="s">
        <v>137</v>
      </c>
      <c r="H7150" t="s">
        <v>17</v>
      </c>
      <c r="I7150" t="str">
        <f>VLOOKUP(H7150,Hoja3!$J$1:$K$25,2,FALSE)</f>
        <v>14</v>
      </c>
      <c r="K7150">
        <v>27720709000</v>
      </c>
    </row>
    <row r="7151" spans="1:11" hidden="1" x14ac:dyDescent="0.25">
      <c r="A7151" t="s">
        <v>136</v>
      </c>
      <c r="B7151" t="s">
        <v>137</v>
      </c>
      <c r="C7151" t="s">
        <v>28</v>
      </c>
      <c r="D7151" t="s">
        <v>12</v>
      </c>
      <c r="E7151">
        <v>1999</v>
      </c>
      <c r="F7151">
        <v>3058870</v>
      </c>
      <c r="G7151" t="s">
        <v>137</v>
      </c>
      <c r="H7151" t="s">
        <v>29</v>
      </c>
      <c r="I7151" t="str">
        <f>VLOOKUP(H7151,Hoja3!$J$1:$K$25,2,FALSE)</f>
        <v>16</v>
      </c>
      <c r="K7151">
        <v>27720709000</v>
      </c>
    </row>
    <row r="7152" spans="1:11" hidden="1" x14ac:dyDescent="0.25">
      <c r="A7152" t="s">
        <v>136</v>
      </c>
      <c r="B7152" t="s">
        <v>137</v>
      </c>
      <c r="C7152" t="s">
        <v>18</v>
      </c>
      <c r="D7152" t="s">
        <v>12</v>
      </c>
      <c r="E7152">
        <v>1999</v>
      </c>
      <c r="F7152">
        <v>3059989</v>
      </c>
      <c r="G7152" t="s">
        <v>137</v>
      </c>
      <c r="H7152" t="s">
        <v>19</v>
      </c>
      <c r="I7152" t="str">
        <f>VLOOKUP(H7152,Hoja3!$J$1:$K$25,2,FALSE)</f>
        <v>17</v>
      </c>
      <c r="K7152">
        <v>27720709000</v>
      </c>
    </row>
    <row r="7153" spans="1:11" hidden="1" x14ac:dyDescent="0.25">
      <c r="A7153" t="s">
        <v>136</v>
      </c>
      <c r="B7153" t="s">
        <v>137</v>
      </c>
      <c r="C7153" t="s">
        <v>46</v>
      </c>
      <c r="D7153" t="s">
        <v>12</v>
      </c>
      <c r="E7153">
        <v>1999</v>
      </c>
      <c r="F7153">
        <v>1019</v>
      </c>
      <c r="G7153" t="s">
        <v>137</v>
      </c>
      <c r="H7153" t="s">
        <v>47</v>
      </c>
      <c r="I7153" t="str">
        <f>VLOOKUP(H7153,Hoja3!$J$1:$K$25,2,FALSE)</f>
        <v>18</v>
      </c>
      <c r="K7153">
        <v>27720709000</v>
      </c>
    </row>
    <row r="7154" spans="1:11" x14ac:dyDescent="0.25">
      <c r="A7154" t="s">
        <v>338</v>
      </c>
      <c r="B7154" t="s">
        <v>339</v>
      </c>
      <c r="C7154" t="s">
        <v>26</v>
      </c>
      <c r="D7154" t="s">
        <v>12</v>
      </c>
      <c r="E7154">
        <v>1999</v>
      </c>
      <c r="F7154">
        <v>1</v>
      </c>
      <c r="G7154" t="s">
        <v>339</v>
      </c>
      <c r="H7154" t="s">
        <v>27</v>
      </c>
      <c r="I7154" t="str">
        <f>VLOOKUP(H7154,Hoja3!$J$1:$K$25,2,FALSE)</f>
        <v>9</v>
      </c>
      <c r="J7154">
        <v>338970</v>
      </c>
      <c r="K7154">
        <v>0</v>
      </c>
    </row>
    <row r="7155" spans="1:11" hidden="1" x14ac:dyDescent="0.25">
      <c r="A7155" t="s">
        <v>338</v>
      </c>
      <c r="B7155" t="s">
        <v>339</v>
      </c>
      <c r="C7155" t="s">
        <v>14</v>
      </c>
      <c r="D7155" t="s">
        <v>12</v>
      </c>
      <c r="E7155">
        <v>1999</v>
      </c>
      <c r="F7155">
        <v>1</v>
      </c>
      <c r="G7155" t="s">
        <v>339</v>
      </c>
      <c r="H7155" t="s">
        <v>15</v>
      </c>
      <c r="I7155" t="str">
        <f>VLOOKUP(H7155,Hoja3!$J$1:$K$25,2,FALSE)</f>
        <v>10</v>
      </c>
      <c r="K7155">
        <v>0</v>
      </c>
    </row>
    <row r="7156" spans="1:11" hidden="1" x14ac:dyDescent="0.25">
      <c r="A7156" t="s">
        <v>338</v>
      </c>
      <c r="B7156" t="s">
        <v>339</v>
      </c>
      <c r="C7156" t="s">
        <v>28</v>
      </c>
      <c r="D7156" t="s">
        <v>12</v>
      </c>
      <c r="E7156">
        <v>1999</v>
      </c>
      <c r="F7156">
        <v>0</v>
      </c>
      <c r="G7156" t="s">
        <v>339</v>
      </c>
      <c r="H7156" t="s">
        <v>29</v>
      </c>
      <c r="I7156" t="str">
        <f>VLOOKUP(H7156,Hoja3!$J$1:$K$25,2,FALSE)</f>
        <v>16</v>
      </c>
      <c r="K7156">
        <v>0</v>
      </c>
    </row>
    <row r="7157" spans="1:11" hidden="1" x14ac:dyDescent="0.25">
      <c r="A7157" t="s">
        <v>338</v>
      </c>
      <c r="B7157" t="s">
        <v>339</v>
      </c>
      <c r="C7157" t="s">
        <v>18</v>
      </c>
      <c r="D7157" t="s">
        <v>12</v>
      </c>
      <c r="E7157">
        <v>1999</v>
      </c>
      <c r="F7157">
        <v>0</v>
      </c>
      <c r="G7157" t="s">
        <v>339</v>
      </c>
      <c r="H7157" t="s">
        <v>19</v>
      </c>
      <c r="I7157" t="str">
        <f>VLOOKUP(H7157,Hoja3!$J$1:$K$25,2,FALSE)</f>
        <v>17</v>
      </c>
      <c r="K7157">
        <v>0</v>
      </c>
    </row>
    <row r="7158" spans="1:11" x14ac:dyDescent="0.25">
      <c r="A7158" t="s">
        <v>300</v>
      </c>
      <c r="B7158" t="s">
        <v>301</v>
      </c>
      <c r="C7158" t="s">
        <v>38</v>
      </c>
      <c r="D7158" t="s">
        <v>12</v>
      </c>
      <c r="E7158">
        <v>1999</v>
      </c>
      <c r="F7158">
        <v>1</v>
      </c>
      <c r="G7158" t="s">
        <v>301</v>
      </c>
      <c r="H7158" t="s">
        <v>39</v>
      </c>
      <c r="I7158" t="str">
        <f>VLOOKUP(H7158,Hoja3!$J$1:$K$25,2,FALSE)</f>
        <v>5</v>
      </c>
      <c r="J7158">
        <v>470792</v>
      </c>
      <c r="K7158">
        <v>77240830.877459675</v>
      </c>
    </row>
    <row r="7159" spans="1:11" hidden="1" x14ac:dyDescent="0.25">
      <c r="A7159" t="s">
        <v>300</v>
      </c>
      <c r="B7159" t="s">
        <v>301</v>
      </c>
      <c r="C7159" t="s">
        <v>26</v>
      </c>
      <c r="D7159" t="s">
        <v>12</v>
      </c>
      <c r="E7159">
        <v>1999</v>
      </c>
      <c r="F7159">
        <v>1</v>
      </c>
      <c r="G7159" t="s">
        <v>301</v>
      </c>
      <c r="H7159" t="s">
        <v>27</v>
      </c>
      <c r="I7159" t="str">
        <f>VLOOKUP(H7159,Hoja3!$J$1:$K$25,2,FALSE)</f>
        <v>9</v>
      </c>
      <c r="J7159" t="s">
        <v>681</v>
      </c>
      <c r="K7159">
        <v>77240830.877459675</v>
      </c>
    </row>
    <row r="7160" spans="1:11" hidden="1" x14ac:dyDescent="0.25">
      <c r="A7160" t="s">
        <v>300</v>
      </c>
      <c r="B7160" t="s">
        <v>301</v>
      </c>
      <c r="C7160" t="s">
        <v>14</v>
      </c>
      <c r="D7160" t="s">
        <v>12</v>
      </c>
      <c r="E7160">
        <v>1999</v>
      </c>
      <c r="F7160">
        <v>2</v>
      </c>
      <c r="G7160" t="s">
        <v>301</v>
      </c>
      <c r="H7160" t="s">
        <v>15</v>
      </c>
      <c r="I7160" t="str">
        <f>VLOOKUP(H7160,Hoja3!$J$1:$K$25,2,FALSE)</f>
        <v>10</v>
      </c>
      <c r="K7160">
        <v>77240830.877459675</v>
      </c>
    </row>
    <row r="7161" spans="1:11" hidden="1" x14ac:dyDescent="0.25">
      <c r="A7161" t="s">
        <v>300</v>
      </c>
      <c r="B7161" t="s">
        <v>301</v>
      </c>
      <c r="C7161" t="s">
        <v>40</v>
      </c>
      <c r="D7161" t="s">
        <v>12</v>
      </c>
      <c r="E7161">
        <v>1999</v>
      </c>
      <c r="F7161">
        <v>0</v>
      </c>
      <c r="G7161" t="s">
        <v>301</v>
      </c>
      <c r="H7161" t="s">
        <v>41</v>
      </c>
      <c r="I7161" t="str">
        <f>VLOOKUP(H7161,Hoja3!$J$1:$K$25,2,FALSE)</f>
        <v>12</v>
      </c>
      <c r="K7161">
        <v>77240830.877459675</v>
      </c>
    </row>
    <row r="7162" spans="1:11" hidden="1" x14ac:dyDescent="0.25">
      <c r="A7162" t="s">
        <v>300</v>
      </c>
      <c r="B7162" t="s">
        <v>301</v>
      </c>
      <c r="C7162" t="s">
        <v>28</v>
      </c>
      <c r="D7162" t="s">
        <v>12</v>
      </c>
      <c r="E7162">
        <v>1999</v>
      </c>
      <c r="F7162">
        <v>1000</v>
      </c>
      <c r="G7162" t="s">
        <v>301</v>
      </c>
      <c r="H7162" t="s">
        <v>29</v>
      </c>
      <c r="I7162" t="str">
        <f>VLOOKUP(H7162,Hoja3!$J$1:$K$25,2,FALSE)</f>
        <v>16</v>
      </c>
      <c r="K7162">
        <v>77240830.877459675</v>
      </c>
    </row>
    <row r="7163" spans="1:11" hidden="1" x14ac:dyDescent="0.25">
      <c r="A7163" t="s">
        <v>300</v>
      </c>
      <c r="B7163" t="s">
        <v>301</v>
      </c>
      <c r="C7163" t="s">
        <v>18</v>
      </c>
      <c r="D7163" t="s">
        <v>12</v>
      </c>
      <c r="E7163">
        <v>1999</v>
      </c>
      <c r="F7163">
        <v>1000</v>
      </c>
      <c r="G7163" t="s">
        <v>301</v>
      </c>
      <c r="H7163" t="s">
        <v>19</v>
      </c>
      <c r="I7163" t="str">
        <f>VLOOKUP(H7163,Hoja3!$J$1:$K$25,2,FALSE)</f>
        <v>17</v>
      </c>
      <c r="K7163">
        <v>77240830.877459675</v>
      </c>
    </row>
    <row r="7164" spans="1:11" hidden="1" x14ac:dyDescent="0.25">
      <c r="A7164" t="s">
        <v>414</v>
      </c>
      <c r="B7164" t="s">
        <v>415</v>
      </c>
      <c r="C7164" t="s">
        <v>80</v>
      </c>
      <c r="D7164" t="s">
        <v>12</v>
      </c>
      <c r="E7164">
        <v>1999</v>
      </c>
      <c r="F7164">
        <v>1</v>
      </c>
      <c r="G7164" t="s">
        <v>415</v>
      </c>
      <c r="H7164" t="s">
        <v>81</v>
      </c>
      <c r="I7164" t="str">
        <f>VLOOKUP(H7164,Hoja3!$J$1:$K$25,2,FALSE)</f>
        <v>8</v>
      </c>
      <c r="J7164" t="s">
        <v>681</v>
      </c>
      <c r="K7164">
        <v>101591769.70234315</v>
      </c>
    </row>
    <row r="7165" spans="1:11" hidden="1" x14ac:dyDescent="0.25">
      <c r="A7165" t="s">
        <v>414</v>
      </c>
      <c r="B7165" t="s">
        <v>415</v>
      </c>
      <c r="C7165" t="s">
        <v>14</v>
      </c>
      <c r="D7165" t="s">
        <v>12</v>
      </c>
      <c r="E7165">
        <v>1999</v>
      </c>
      <c r="F7165">
        <v>1</v>
      </c>
      <c r="G7165" t="s">
        <v>415</v>
      </c>
      <c r="H7165" t="s">
        <v>15</v>
      </c>
      <c r="I7165" t="str">
        <f>VLOOKUP(H7165,Hoja3!$J$1:$K$25,2,FALSE)</f>
        <v>10</v>
      </c>
      <c r="K7165">
        <v>101591769.70234315</v>
      </c>
    </row>
    <row r="7166" spans="1:11" hidden="1" x14ac:dyDescent="0.25">
      <c r="A7166" t="s">
        <v>414</v>
      </c>
      <c r="B7166" t="s">
        <v>415</v>
      </c>
      <c r="C7166" t="s">
        <v>84</v>
      </c>
      <c r="D7166" t="s">
        <v>12</v>
      </c>
      <c r="E7166">
        <v>1999</v>
      </c>
      <c r="F7166">
        <v>0</v>
      </c>
      <c r="G7166" t="s">
        <v>415</v>
      </c>
      <c r="H7166" t="s">
        <v>85</v>
      </c>
      <c r="I7166" t="str">
        <f>VLOOKUP(H7166,Hoja3!$J$1:$K$25,2,FALSE)</f>
        <v>15</v>
      </c>
      <c r="K7166">
        <v>101591769.70234315</v>
      </c>
    </row>
    <row r="7167" spans="1:11" hidden="1" x14ac:dyDescent="0.25">
      <c r="A7167" t="s">
        <v>414</v>
      </c>
      <c r="B7167" t="s">
        <v>415</v>
      </c>
      <c r="C7167" t="s">
        <v>18</v>
      </c>
      <c r="D7167" t="s">
        <v>12</v>
      </c>
      <c r="E7167">
        <v>1999</v>
      </c>
      <c r="F7167">
        <v>0</v>
      </c>
      <c r="G7167" t="s">
        <v>415</v>
      </c>
      <c r="H7167" t="s">
        <v>19</v>
      </c>
      <c r="I7167" t="str">
        <f>VLOOKUP(H7167,Hoja3!$J$1:$K$25,2,FALSE)</f>
        <v>17</v>
      </c>
      <c r="K7167">
        <v>101591769.70234315</v>
      </c>
    </row>
    <row r="7168" spans="1:11" hidden="1" x14ac:dyDescent="0.25">
      <c r="A7168" t="s">
        <v>182</v>
      </c>
      <c r="B7168" t="s">
        <v>183</v>
      </c>
      <c r="C7168" t="s">
        <v>26</v>
      </c>
      <c r="D7168" t="s">
        <v>12</v>
      </c>
      <c r="E7168">
        <v>1999</v>
      </c>
      <c r="F7168">
        <v>1</v>
      </c>
      <c r="G7168" t="s">
        <v>183</v>
      </c>
      <c r="H7168" t="s">
        <v>27</v>
      </c>
      <c r="I7168" t="str">
        <f>VLOOKUP(H7168,Hoja3!$J$1:$K$25,2,FALSE)</f>
        <v>9</v>
      </c>
      <c r="J7168" t="s">
        <v>681</v>
      </c>
      <c r="K7168">
        <v>1126313.3592192256</v>
      </c>
    </row>
    <row r="7169" spans="1:11" hidden="1" x14ac:dyDescent="0.25">
      <c r="A7169" t="s">
        <v>182</v>
      </c>
      <c r="B7169" t="s">
        <v>183</v>
      </c>
      <c r="C7169" t="s">
        <v>14</v>
      </c>
      <c r="D7169" t="s">
        <v>12</v>
      </c>
      <c r="E7169">
        <v>1999</v>
      </c>
      <c r="F7169">
        <v>1</v>
      </c>
      <c r="G7169" t="s">
        <v>183</v>
      </c>
      <c r="H7169" t="s">
        <v>15</v>
      </c>
      <c r="I7169" t="str">
        <f>VLOOKUP(H7169,Hoja3!$J$1:$K$25,2,FALSE)</f>
        <v>10</v>
      </c>
      <c r="K7169">
        <v>1126313.3592192256</v>
      </c>
    </row>
    <row r="7170" spans="1:11" hidden="1" x14ac:dyDescent="0.25">
      <c r="A7170" t="s">
        <v>182</v>
      </c>
      <c r="B7170" t="s">
        <v>183</v>
      </c>
      <c r="C7170" t="s">
        <v>28</v>
      </c>
      <c r="D7170" t="s">
        <v>12</v>
      </c>
      <c r="E7170">
        <v>1999</v>
      </c>
      <c r="F7170">
        <v>0</v>
      </c>
      <c r="G7170" t="s">
        <v>183</v>
      </c>
      <c r="H7170" t="s">
        <v>29</v>
      </c>
      <c r="I7170" t="str">
        <f>VLOOKUP(H7170,Hoja3!$J$1:$K$25,2,FALSE)</f>
        <v>16</v>
      </c>
      <c r="K7170">
        <v>1126313.3592192256</v>
      </c>
    </row>
    <row r="7171" spans="1:11" hidden="1" x14ac:dyDescent="0.25">
      <c r="A7171" t="s">
        <v>182</v>
      </c>
      <c r="B7171" t="s">
        <v>183</v>
      </c>
      <c r="C7171" t="s">
        <v>18</v>
      </c>
      <c r="D7171" t="s">
        <v>12</v>
      </c>
      <c r="E7171">
        <v>1999</v>
      </c>
      <c r="F7171">
        <v>0</v>
      </c>
      <c r="G7171" t="s">
        <v>183</v>
      </c>
      <c r="H7171" t="s">
        <v>19</v>
      </c>
      <c r="I7171" t="str">
        <f>VLOOKUP(H7171,Hoja3!$J$1:$K$25,2,FALSE)</f>
        <v>17</v>
      </c>
      <c r="K7171">
        <v>1126313.3592192256</v>
      </c>
    </row>
    <row r="7172" spans="1:11" hidden="1" x14ac:dyDescent="0.25">
      <c r="A7172" t="s">
        <v>184</v>
      </c>
      <c r="B7172" t="s">
        <v>185</v>
      </c>
      <c r="C7172" t="s">
        <v>11</v>
      </c>
      <c r="D7172" t="s">
        <v>12</v>
      </c>
      <c r="E7172">
        <v>1999</v>
      </c>
      <c r="F7172">
        <v>3</v>
      </c>
      <c r="G7172" t="s">
        <v>185</v>
      </c>
      <c r="H7172" t="s">
        <v>13</v>
      </c>
      <c r="I7172" t="str">
        <f>VLOOKUP(H7172,Hoja3!$J$1:$K$25,2,FALSE)</f>
        <v>7</v>
      </c>
      <c r="J7172" t="s">
        <v>681</v>
      </c>
      <c r="K7172">
        <v>0</v>
      </c>
    </row>
    <row r="7173" spans="1:11" hidden="1" x14ac:dyDescent="0.25">
      <c r="A7173" t="s">
        <v>184</v>
      </c>
      <c r="B7173" t="s">
        <v>185</v>
      </c>
      <c r="C7173" t="s">
        <v>14</v>
      </c>
      <c r="D7173" t="s">
        <v>12</v>
      </c>
      <c r="E7173">
        <v>1999</v>
      </c>
      <c r="F7173">
        <v>3</v>
      </c>
      <c r="G7173" t="s">
        <v>185</v>
      </c>
      <c r="H7173" t="s">
        <v>15</v>
      </c>
      <c r="I7173" t="str">
        <f>VLOOKUP(H7173,Hoja3!$J$1:$K$25,2,FALSE)</f>
        <v>10</v>
      </c>
      <c r="K7173">
        <v>0</v>
      </c>
    </row>
    <row r="7174" spans="1:11" hidden="1" x14ac:dyDescent="0.25">
      <c r="A7174" t="s">
        <v>184</v>
      </c>
      <c r="B7174" t="s">
        <v>185</v>
      </c>
      <c r="C7174" t="s">
        <v>16</v>
      </c>
      <c r="D7174" t="s">
        <v>12</v>
      </c>
      <c r="E7174">
        <v>1999</v>
      </c>
      <c r="F7174">
        <v>543503</v>
      </c>
      <c r="G7174" t="s">
        <v>185</v>
      </c>
      <c r="H7174" t="s">
        <v>17</v>
      </c>
      <c r="I7174" t="str">
        <f>VLOOKUP(H7174,Hoja3!$J$1:$K$25,2,FALSE)</f>
        <v>14</v>
      </c>
      <c r="K7174">
        <v>0</v>
      </c>
    </row>
    <row r="7175" spans="1:11" hidden="1" x14ac:dyDescent="0.25">
      <c r="A7175" t="s">
        <v>184</v>
      </c>
      <c r="B7175" t="s">
        <v>185</v>
      </c>
      <c r="C7175" t="s">
        <v>18</v>
      </c>
      <c r="D7175" t="s">
        <v>12</v>
      </c>
      <c r="E7175">
        <v>1999</v>
      </c>
      <c r="F7175">
        <v>543503</v>
      </c>
      <c r="G7175" t="s">
        <v>185</v>
      </c>
      <c r="H7175" t="s">
        <v>19</v>
      </c>
      <c r="I7175" t="str">
        <f>VLOOKUP(H7175,Hoja3!$J$1:$K$25,2,FALSE)</f>
        <v>17</v>
      </c>
      <c r="K7175">
        <v>0</v>
      </c>
    </row>
    <row r="7176" spans="1:11" hidden="1" x14ac:dyDescent="0.25">
      <c r="A7176" t="s">
        <v>138</v>
      </c>
      <c r="B7176" t="s">
        <v>139</v>
      </c>
      <c r="C7176" t="s">
        <v>38</v>
      </c>
      <c r="D7176" t="s">
        <v>12</v>
      </c>
      <c r="E7176">
        <v>1999</v>
      </c>
      <c r="F7176">
        <v>1</v>
      </c>
      <c r="G7176" t="s">
        <v>139</v>
      </c>
      <c r="H7176" t="s">
        <v>39</v>
      </c>
      <c r="I7176" t="str">
        <f>VLOOKUP(H7176,Hoja3!$J$1:$K$25,2,FALSE)</f>
        <v>5</v>
      </c>
      <c r="J7176" t="s">
        <v>681</v>
      </c>
      <c r="K7176">
        <v>429716969.04357171</v>
      </c>
    </row>
    <row r="7177" spans="1:11" x14ac:dyDescent="0.25">
      <c r="A7177" t="s">
        <v>138</v>
      </c>
      <c r="B7177" t="s">
        <v>139</v>
      </c>
      <c r="C7177" t="s">
        <v>11</v>
      </c>
      <c r="D7177" t="s">
        <v>12</v>
      </c>
      <c r="E7177">
        <v>1999</v>
      </c>
      <c r="F7177">
        <v>3</v>
      </c>
      <c r="G7177" t="s">
        <v>139</v>
      </c>
      <c r="H7177" t="s">
        <v>13</v>
      </c>
      <c r="I7177" t="str">
        <f>VLOOKUP(H7177,Hoja3!$J$1:$K$25,2,FALSE)</f>
        <v>7</v>
      </c>
      <c r="J7177">
        <v>36722</v>
      </c>
      <c r="K7177">
        <v>429716969.04357171</v>
      </c>
    </row>
    <row r="7178" spans="1:11" hidden="1" x14ac:dyDescent="0.25">
      <c r="A7178" t="s">
        <v>138</v>
      </c>
      <c r="B7178" t="s">
        <v>139</v>
      </c>
      <c r="C7178" t="s">
        <v>26</v>
      </c>
      <c r="D7178" t="s">
        <v>12</v>
      </c>
      <c r="E7178">
        <v>1999</v>
      </c>
      <c r="F7178">
        <v>1</v>
      </c>
      <c r="G7178" t="s">
        <v>139</v>
      </c>
      <c r="H7178" t="s">
        <v>27</v>
      </c>
      <c r="I7178" t="str">
        <f>VLOOKUP(H7178,Hoja3!$J$1:$K$25,2,FALSE)</f>
        <v>9</v>
      </c>
      <c r="J7178" t="s">
        <v>681</v>
      </c>
      <c r="K7178">
        <v>429716969.04357171</v>
      </c>
    </row>
    <row r="7179" spans="1:11" hidden="1" x14ac:dyDescent="0.25">
      <c r="A7179" t="s">
        <v>138</v>
      </c>
      <c r="B7179" t="s">
        <v>139</v>
      </c>
      <c r="C7179" t="s">
        <v>14</v>
      </c>
      <c r="D7179" t="s">
        <v>12</v>
      </c>
      <c r="E7179">
        <v>1999</v>
      </c>
      <c r="F7179">
        <v>5</v>
      </c>
      <c r="G7179" t="s">
        <v>139</v>
      </c>
      <c r="H7179" t="s">
        <v>15</v>
      </c>
      <c r="I7179" t="str">
        <f>VLOOKUP(H7179,Hoja3!$J$1:$K$25,2,FALSE)</f>
        <v>10</v>
      </c>
      <c r="K7179">
        <v>429716969.04357171</v>
      </c>
    </row>
    <row r="7180" spans="1:11" hidden="1" x14ac:dyDescent="0.25">
      <c r="A7180" t="s">
        <v>138</v>
      </c>
      <c r="B7180" t="s">
        <v>139</v>
      </c>
      <c r="C7180" t="s">
        <v>40</v>
      </c>
      <c r="D7180" t="s">
        <v>12</v>
      </c>
      <c r="E7180">
        <v>1999</v>
      </c>
      <c r="F7180">
        <v>1400000</v>
      </c>
      <c r="G7180" t="s">
        <v>139</v>
      </c>
      <c r="H7180" t="s">
        <v>41</v>
      </c>
      <c r="I7180" t="str">
        <f>VLOOKUP(H7180,Hoja3!$J$1:$K$25,2,FALSE)</f>
        <v>12</v>
      </c>
      <c r="K7180">
        <v>429716969.04357171</v>
      </c>
    </row>
    <row r="7181" spans="1:11" hidden="1" x14ac:dyDescent="0.25">
      <c r="A7181" t="s">
        <v>138</v>
      </c>
      <c r="B7181" t="s">
        <v>139</v>
      </c>
      <c r="C7181" t="s">
        <v>16</v>
      </c>
      <c r="D7181" t="s">
        <v>12</v>
      </c>
      <c r="E7181">
        <v>1999</v>
      </c>
      <c r="F7181">
        <v>5783281</v>
      </c>
      <c r="G7181" t="s">
        <v>139</v>
      </c>
      <c r="H7181" t="s">
        <v>17</v>
      </c>
      <c r="I7181" t="str">
        <f>VLOOKUP(H7181,Hoja3!$J$1:$K$25,2,FALSE)</f>
        <v>14</v>
      </c>
      <c r="K7181">
        <v>429716969.04357171</v>
      </c>
    </row>
    <row r="7182" spans="1:11" hidden="1" x14ac:dyDescent="0.25">
      <c r="A7182" t="s">
        <v>138</v>
      </c>
      <c r="B7182" t="s">
        <v>139</v>
      </c>
      <c r="C7182" t="s">
        <v>28</v>
      </c>
      <c r="D7182" t="s">
        <v>12</v>
      </c>
      <c r="E7182">
        <v>1999</v>
      </c>
      <c r="F7182">
        <v>0</v>
      </c>
      <c r="G7182" t="s">
        <v>139</v>
      </c>
      <c r="H7182" t="s">
        <v>29</v>
      </c>
      <c r="I7182" t="str">
        <f>VLOOKUP(H7182,Hoja3!$J$1:$K$25,2,FALSE)</f>
        <v>16</v>
      </c>
      <c r="K7182">
        <v>429716969.04357171</v>
      </c>
    </row>
    <row r="7183" spans="1:11" hidden="1" x14ac:dyDescent="0.25">
      <c r="A7183" t="s">
        <v>138</v>
      </c>
      <c r="B7183" t="s">
        <v>139</v>
      </c>
      <c r="C7183" t="s">
        <v>18</v>
      </c>
      <c r="D7183" t="s">
        <v>12</v>
      </c>
      <c r="E7183">
        <v>1999</v>
      </c>
      <c r="F7183">
        <v>7183281</v>
      </c>
      <c r="G7183" t="s">
        <v>139</v>
      </c>
      <c r="H7183" t="s">
        <v>19</v>
      </c>
      <c r="I7183" t="str">
        <f>VLOOKUP(H7183,Hoja3!$J$1:$K$25,2,FALSE)</f>
        <v>17</v>
      </c>
      <c r="K7183">
        <v>429716969.04357171</v>
      </c>
    </row>
    <row r="7184" spans="1:11" hidden="1" x14ac:dyDescent="0.25">
      <c r="A7184" t="s">
        <v>352</v>
      </c>
      <c r="B7184" t="s">
        <v>353</v>
      </c>
      <c r="C7184" t="s">
        <v>11</v>
      </c>
      <c r="D7184" t="s">
        <v>12</v>
      </c>
      <c r="E7184">
        <v>1999</v>
      </c>
      <c r="F7184">
        <v>1</v>
      </c>
      <c r="G7184" t="s">
        <v>353</v>
      </c>
      <c r="H7184" t="s">
        <v>13</v>
      </c>
      <c r="I7184" t="str">
        <f>VLOOKUP(H7184,Hoja3!$J$1:$K$25,2,FALSE)</f>
        <v>7</v>
      </c>
      <c r="J7184" t="s">
        <v>681</v>
      </c>
      <c r="K7184">
        <v>0</v>
      </c>
    </row>
    <row r="7185" spans="1:11" hidden="1" x14ac:dyDescent="0.25">
      <c r="A7185" t="s">
        <v>352</v>
      </c>
      <c r="B7185" t="s">
        <v>353</v>
      </c>
      <c r="C7185" t="s">
        <v>14</v>
      </c>
      <c r="D7185" t="s">
        <v>12</v>
      </c>
      <c r="E7185">
        <v>1999</v>
      </c>
      <c r="F7185">
        <v>1</v>
      </c>
      <c r="G7185" t="s">
        <v>353</v>
      </c>
      <c r="H7185" t="s">
        <v>15</v>
      </c>
      <c r="I7185" t="str">
        <f>VLOOKUP(H7185,Hoja3!$J$1:$K$25,2,FALSE)</f>
        <v>10</v>
      </c>
      <c r="K7185">
        <v>0</v>
      </c>
    </row>
    <row r="7186" spans="1:11" hidden="1" x14ac:dyDescent="0.25">
      <c r="A7186" t="s">
        <v>352</v>
      </c>
      <c r="B7186" t="s">
        <v>353</v>
      </c>
      <c r="C7186" t="s">
        <v>16</v>
      </c>
      <c r="D7186" t="s">
        <v>12</v>
      </c>
      <c r="E7186">
        <v>1999</v>
      </c>
      <c r="F7186">
        <v>19750</v>
      </c>
      <c r="G7186" t="s">
        <v>353</v>
      </c>
      <c r="H7186" t="s">
        <v>17</v>
      </c>
      <c r="I7186" t="str">
        <f>VLOOKUP(H7186,Hoja3!$J$1:$K$25,2,FALSE)</f>
        <v>14</v>
      </c>
      <c r="K7186">
        <v>0</v>
      </c>
    </row>
    <row r="7187" spans="1:11" hidden="1" x14ac:dyDescent="0.25">
      <c r="A7187" t="s">
        <v>352</v>
      </c>
      <c r="B7187" t="s">
        <v>353</v>
      </c>
      <c r="C7187" t="s">
        <v>18</v>
      </c>
      <c r="D7187" t="s">
        <v>12</v>
      </c>
      <c r="E7187">
        <v>1999</v>
      </c>
      <c r="F7187">
        <v>19750</v>
      </c>
      <c r="G7187" t="s">
        <v>353</v>
      </c>
      <c r="H7187" t="s">
        <v>19</v>
      </c>
      <c r="I7187" t="str">
        <f>VLOOKUP(H7187,Hoja3!$J$1:$K$25,2,FALSE)</f>
        <v>17</v>
      </c>
      <c r="K7187">
        <v>0</v>
      </c>
    </row>
    <row r="7188" spans="1:11" x14ac:dyDescent="0.25">
      <c r="A7188" t="s">
        <v>9</v>
      </c>
      <c r="B7188" t="s">
        <v>10</v>
      </c>
      <c r="C7188" t="s">
        <v>38</v>
      </c>
      <c r="D7188" t="s">
        <v>12</v>
      </c>
      <c r="E7188">
        <v>2000</v>
      </c>
      <c r="F7188">
        <v>1</v>
      </c>
      <c r="G7188" t="s">
        <v>10</v>
      </c>
      <c r="H7188" t="s">
        <v>39</v>
      </c>
      <c r="I7188" t="str">
        <f>VLOOKUP(H7188,Hoja3!$J$1:$K$25,2,FALSE)</f>
        <v>5</v>
      </c>
      <c r="J7188">
        <v>91</v>
      </c>
      <c r="K7188">
        <v>17233051.620111734</v>
      </c>
    </row>
    <row r="7189" spans="1:11" hidden="1" x14ac:dyDescent="0.25">
      <c r="A7189" t="s">
        <v>9</v>
      </c>
      <c r="B7189" t="s">
        <v>10</v>
      </c>
      <c r="C7189" t="s">
        <v>14</v>
      </c>
      <c r="D7189" t="s">
        <v>12</v>
      </c>
      <c r="E7189">
        <v>2000</v>
      </c>
      <c r="F7189">
        <v>1</v>
      </c>
      <c r="G7189" t="s">
        <v>10</v>
      </c>
      <c r="H7189" t="s">
        <v>15</v>
      </c>
      <c r="I7189" t="str">
        <f>VLOOKUP(H7189,Hoja3!$J$1:$K$25,2,FALSE)</f>
        <v>10</v>
      </c>
      <c r="K7189">
        <v>17233051.620111734</v>
      </c>
    </row>
    <row r="7190" spans="1:11" hidden="1" x14ac:dyDescent="0.25">
      <c r="A7190" t="s">
        <v>9</v>
      </c>
      <c r="B7190" t="s">
        <v>10</v>
      </c>
      <c r="C7190" t="s">
        <v>40</v>
      </c>
      <c r="D7190" t="s">
        <v>12</v>
      </c>
      <c r="E7190">
        <v>2000</v>
      </c>
      <c r="F7190">
        <v>2580000</v>
      </c>
      <c r="G7190" t="s">
        <v>10</v>
      </c>
      <c r="H7190" t="s">
        <v>41</v>
      </c>
      <c r="I7190" t="str">
        <f>VLOOKUP(H7190,Hoja3!$J$1:$K$25,2,FALSE)</f>
        <v>12</v>
      </c>
      <c r="K7190">
        <v>17233051.620111734</v>
      </c>
    </row>
    <row r="7191" spans="1:11" hidden="1" x14ac:dyDescent="0.25">
      <c r="A7191" t="s">
        <v>9</v>
      </c>
      <c r="B7191" t="s">
        <v>10</v>
      </c>
      <c r="C7191" t="s">
        <v>18</v>
      </c>
      <c r="D7191" t="s">
        <v>12</v>
      </c>
      <c r="E7191">
        <v>2000</v>
      </c>
      <c r="F7191">
        <v>2580000</v>
      </c>
      <c r="G7191" t="s">
        <v>10</v>
      </c>
      <c r="H7191" t="s">
        <v>19</v>
      </c>
      <c r="I7191" t="str">
        <f>VLOOKUP(H7191,Hoja3!$J$1:$K$25,2,FALSE)</f>
        <v>17</v>
      </c>
      <c r="K7191">
        <v>17233051.620111734</v>
      </c>
    </row>
    <row r="7192" spans="1:11" hidden="1" x14ac:dyDescent="0.25">
      <c r="A7192" t="s">
        <v>140</v>
      </c>
      <c r="B7192" t="s">
        <v>141</v>
      </c>
      <c r="C7192" t="s">
        <v>11</v>
      </c>
      <c r="D7192" t="s">
        <v>12</v>
      </c>
      <c r="E7192">
        <v>2000</v>
      </c>
      <c r="F7192">
        <v>1</v>
      </c>
      <c r="G7192" t="s">
        <v>141</v>
      </c>
      <c r="H7192" t="s">
        <v>13</v>
      </c>
      <c r="I7192" t="str">
        <f>VLOOKUP(H7192,Hoja3!$J$1:$K$25,2,FALSE)</f>
        <v>7</v>
      </c>
      <c r="J7192" t="s">
        <v>681</v>
      </c>
      <c r="K7192">
        <v>247626161.01641446</v>
      </c>
    </row>
    <row r="7193" spans="1:11" hidden="1" x14ac:dyDescent="0.25">
      <c r="A7193" t="s">
        <v>140</v>
      </c>
      <c r="B7193" t="s">
        <v>141</v>
      </c>
      <c r="C7193" t="s">
        <v>26</v>
      </c>
      <c r="D7193" t="s">
        <v>12</v>
      </c>
      <c r="E7193">
        <v>2000</v>
      </c>
      <c r="F7193">
        <v>1</v>
      </c>
      <c r="G7193" t="s">
        <v>141</v>
      </c>
      <c r="H7193" t="s">
        <v>27</v>
      </c>
      <c r="I7193" t="str">
        <f>VLOOKUP(H7193,Hoja3!$J$1:$K$25,2,FALSE)</f>
        <v>9</v>
      </c>
      <c r="K7193">
        <v>247626161.01641446</v>
      </c>
    </row>
    <row r="7194" spans="1:11" hidden="1" x14ac:dyDescent="0.25">
      <c r="A7194" t="s">
        <v>140</v>
      </c>
      <c r="B7194" t="s">
        <v>141</v>
      </c>
      <c r="C7194" t="s">
        <v>14</v>
      </c>
      <c r="D7194" t="s">
        <v>12</v>
      </c>
      <c r="E7194">
        <v>2000</v>
      </c>
      <c r="F7194">
        <v>2</v>
      </c>
      <c r="G7194" t="s">
        <v>141</v>
      </c>
      <c r="H7194" t="s">
        <v>15</v>
      </c>
      <c r="I7194" t="str">
        <f>VLOOKUP(H7194,Hoja3!$J$1:$K$25,2,FALSE)</f>
        <v>10</v>
      </c>
      <c r="K7194">
        <v>247626161.01641446</v>
      </c>
    </row>
    <row r="7195" spans="1:11" hidden="1" x14ac:dyDescent="0.25">
      <c r="A7195" t="s">
        <v>140</v>
      </c>
      <c r="B7195" t="s">
        <v>141</v>
      </c>
      <c r="C7195" t="s">
        <v>16</v>
      </c>
      <c r="D7195" t="s">
        <v>12</v>
      </c>
      <c r="E7195">
        <v>2000</v>
      </c>
      <c r="F7195">
        <v>100</v>
      </c>
      <c r="G7195" t="s">
        <v>141</v>
      </c>
      <c r="H7195" t="s">
        <v>17</v>
      </c>
      <c r="I7195" t="str">
        <f>VLOOKUP(H7195,Hoja3!$J$1:$K$25,2,FALSE)</f>
        <v>14</v>
      </c>
      <c r="K7195">
        <v>247626161.01641446</v>
      </c>
    </row>
    <row r="7196" spans="1:11" hidden="1" x14ac:dyDescent="0.25">
      <c r="A7196" t="s">
        <v>140</v>
      </c>
      <c r="B7196" t="s">
        <v>141</v>
      </c>
      <c r="C7196" t="s">
        <v>28</v>
      </c>
      <c r="D7196" t="s">
        <v>12</v>
      </c>
      <c r="E7196">
        <v>2000</v>
      </c>
      <c r="F7196">
        <v>10</v>
      </c>
      <c r="G7196" t="s">
        <v>141</v>
      </c>
      <c r="H7196" t="s">
        <v>29</v>
      </c>
      <c r="I7196" t="str">
        <f>VLOOKUP(H7196,Hoja3!$J$1:$K$25,2,FALSE)</f>
        <v>16</v>
      </c>
      <c r="K7196">
        <v>247626161.01641446</v>
      </c>
    </row>
    <row r="7197" spans="1:11" hidden="1" x14ac:dyDescent="0.25">
      <c r="A7197" t="s">
        <v>140</v>
      </c>
      <c r="B7197" t="s">
        <v>141</v>
      </c>
      <c r="C7197" t="s">
        <v>18</v>
      </c>
      <c r="D7197" t="s">
        <v>12</v>
      </c>
      <c r="E7197">
        <v>2000</v>
      </c>
      <c r="F7197">
        <v>110</v>
      </c>
      <c r="G7197" t="s">
        <v>141</v>
      </c>
      <c r="H7197" t="s">
        <v>19</v>
      </c>
      <c r="I7197" t="str">
        <f>VLOOKUP(H7197,Hoja3!$J$1:$K$25,2,FALSE)</f>
        <v>17</v>
      </c>
      <c r="K7197">
        <v>247626161.01641446</v>
      </c>
    </row>
    <row r="7198" spans="1:11" x14ac:dyDescent="0.25">
      <c r="A7198" t="s">
        <v>142</v>
      </c>
      <c r="B7198" t="s">
        <v>143</v>
      </c>
      <c r="C7198" t="s">
        <v>11</v>
      </c>
      <c r="D7198" t="s">
        <v>12</v>
      </c>
      <c r="E7198">
        <v>2000</v>
      </c>
      <c r="F7198">
        <v>4</v>
      </c>
      <c r="G7198" t="s">
        <v>143</v>
      </c>
      <c r="H7198" t="s">
        <v>13</v>
      </c>
      <c r="I7198" t="str">
        <f>VLOOKUP(H7198,Hoja3!$J$1:$K$25,2,FALSE)</f>
        <v>7</v>
      </c>
      <c r="J7198">
        <v>18217</v>
      </c>
      <c r="K7198">
        <v>84824654.481724933</v>
      </c>
    </row>
    <row r="7199" spans="1:11" hidden="1" x14ac:dyDescent="0.25">
      <c r="A7199" t="s">
        <v>142</v>
      </c>
      <c r="B7199" t="s">
        <v>143</v>
      </c>
      <c r="C7199" t="s">
        <v>80</v>
      </c>
      <c r="D7199" t="s">
        <v>12</v>
      </c>
      <c r="E7199">
        <v>2000</v>
      </c>
      <c r="F7199">
        <v>1</v>
      </c>
      <c r="G7199" t="s">
        <v>143</v>
      </c>
      <c r="H7199" t="s">
        <v>81</v>
      </c>
      <c r="I7199" t="str">
        <f>VLOOKUP(H7199,Hoja3!$J$1:$K$25,2,FALSE)</f>
        <v>8</v>
      </c>
      <c r="J7199" t="s">
        <v>681</v>
      </c>
      <c r="K7199">
        <v>84824654.481724933</v>
      </c>
    </row>
    <row r="7200" spans="1:11" hidden="1" x14ac:dyDescent="0.25">
      <c r="A7200" t="s">
        <v>142</v>
      </c>
      <c r="B7200" t="s">
        <v>143</v>
      </c>
      <c r="C7200" t="s">
        <v>14</v>
      </c>
      <c r="D7200" t="s">
        <v>12</v>
      </c>
      <c r="E7200">
        <v>2000</v>
      </c>
      <c r="F7200">
        <v>5</v>
      </c>
      <c r="G7200" t="s">
        <v>143</v>
      </c>
      <c r="H7200" t="s">
        <v>15</v>
      </c>
      <c r="I7200" t="str">
        <f>VLOOKUP(H7200,Hoja3!$J$1:$K$25,2,FALSE)</f>
        <v>10</v>
      </c>
      <c r="K7200">
        <v>84824654.481724933</v>
      </c>
    </row>
    <row r="7201" spans="1:11" hidden="1" x14ac:dyDescent="0.25">
      <c r="A7201" t="s">
        <v>142</v>
      </c>
      <c r="B7201" t="s">
        <v>143</v>
      </c>
      <c r="C7201" t="s">
        <v>16</v>
      </c>
      <c r="D7201" t="s">
        <v>12</v>
      </c>
      <c r="E7201">
        <v>2000</v>
      </c>
      <c r="F7201">
        <v>79011</v>
      </c>
      <c r="G7201" t="s">
        <v>143</v>
      </c>
      <c r="H7201" t="s">
        <v>17</v>
      </c>
      <c r="I7201" t="str">
        <f>VLOOKUP(H7201,Hoja3!$J$1:$K$25,2,FALSE)</f>
        <v>14</v>
      </c>
      <c r="K7201">
        <v>84824654.481724933</v>
      </c>
    </row>
    <row r="7202" spans="1:11" hidden="1" x14ac:dyDescent="0.25">
      <c r="A7202" t="s">
        <v>142</v>
      </c>
      <c r="B7202" t="s">
        <v>143</v>
      </c>
      <c r="C7202" t="s">
        <v>84</v>
      </c>
      <c r="D7202" t="s">
        <v>12</v>
      </c>
      <c r="E7202">
        <v>2000</v>
      </c>
      <c r="F7202">
        <v>0</v>
      </c>
      <c r="G7202" t="s">
        <v>143</v>
      </c>
      <c r="H7202" t="s">
        <v>85</v>
      </c>
      <c r="I7202" t="str">
        <f>VLOOKUP(H7202,Hoja3!$J$1:$K$25,2,FALSE)</f>
        <v>15</v>
      </c>
      <c r="K7202">
        <v>84824654.481724933</v>
      </c>
    </row>
    <row r="7203" spans="1:11" hidden="1" x14ac:dyDescent="0.25">
      <c r="A7203" t="s">
        <v>142</v>
      </c>
      <c r="B7203" t="s">
        <v>143</v>
      </c>
      <c r="C7203" t="s">
        <v>18</v>
      </c>
      <c r="D7203" t="s">
        <v>12</v>
      </c>
      <c r="E7203">
        <v>2000</v>
      </c>
      <c r="F7203">
        <v>79011</v>
      </c>
      <c r="G7203" t="s">
        <v>143</v>
      </c>
      <c r="H7203" t="s">
        <v>19</v>
      </c>
      <c r="I7203" t="str">
        <f>VLOOKUP(H7203,Hoja3!$J$1:$K$25,2,FALSE)</f>
        <v>17</v>
      </c>
      <c r="K7203">
        <v>84824654.481724933</v>
      </c>
    </row>
    <row r="7204" spans="1:11" hidden="1" x14ac:dyDescent="0.25">
      <c r="A7204" t="s">
        <v>20</v>
      </c>
      <c r="B7204" t="s">
        <v>21</v>
      </c>
      <c r="C7204" t="s">
        <v>78</v>
      </c>
      <c r="D7204" t="s">
        <v>12</v>
      </c>
      <c r="E7204">
        <v>2000</v>
      </c>
      <c r="F7204">
        <v>1</v>
      </c>
      <c r="G7204" t="s">
        <v>21</v>
      </c>
      <c r="H7204" t="s">
        <v>79</v>
      </c>
      <c r="I7204" t="str">
        <f>VLOOKUP(H7204,Hoja3!$J$1:$K$25,2,FALSE)</f>
        <v>6</v>
      </c>
      <c r="J7204" t="s">
        <v>681</v>
      </c>
      <c r="K7204">
        <v>646075277.52512455</v>
      </c>
    </row>
    <row r="7205" spans="1:11" hidden="1" x14ac:dyDescent="0.25">
      <c r="A7205" t="s">
        <v>20</v>
      </c>
      <c r="B7205" t="s">
        <v>21</v>
      </c>
      <c r="C7205" t="s">
        <v>11</v>
      </c>
      <c r="D7205" t="s">
        <v>12</v>
      </c>
      <c r="E7205">
        <v>2000</v>
      </c>
      <c r="F7205">
        <v>4</v>
      </c>
      <c r="G7205" t="s">
        <v>21</v>
      </c>
      <c r="H7205" t="s">
        <v>13</v>
      </c>
      <c r="I7205" t="str">
        <f>VLOOKUP(H7205,Hoja3!$J$1:$K$25,2,FALSE)</f>
        <v>7</v>
      </c>
      <c r="J7205" t="s">
        <v>681</v>
      </c>
      <c r="K7205">
        <v>646075277.52512455</v>
      </c>
    </row>
    <row r="7206" spans="1:11" hidden="1" x14ac:dyDescent="0.25">
      <c r="A7206" t="s">
        <v>20</v>
      </c>
      <c r="B7206" t="s">
        <v>21</v>
      </c>
      <c r="C7206" t="s">
        <v>26</v>
      </c>
      <c r="D7206" t="s">
        <v>12</v>
      </c>
      <c r="E7206">
        <v>2000</v>
      </c>
      <c r="F7206">
        <v>2</v>
      </c>
      <c r="G7206" t="s">
        <v>21</v>
      </c>
      <c r="H7206" t="s">
        <v>27</v>
      </c>
      <c r="I7206" t="str">
        <f>VLOOKUP(H7206,Hoja3!$J$1:$K$25,2,FALSE)</f>
        <v>9</v>
      </c>
      <c r="J7206" t="s">
        <v>681</v>
      </c>
      <c r="K7206">
        <v>646075277.52512455</v>
      </c>
    </row>
    <row r="7207" spans="1:11" hidden="1" x14ac:dyDescent="0.25">
      <c r="A7207" t="s">
        <v>20</v>
      </c>
      <c r="B7207" t="s">
        <v>21</v>
      </c>
      <c r="C7207" t="s">
        <v>14</v>
      </c>
      <c r="D7207" t="s">
        <v>12</v>
      </c>
      <c r="E7207">
        <v>2000</v>
      </c>
      <c r="F7207">
        <v>8</v>
      </c>
      <c r="G7207" t="s">
        <v>21</v>
      </c>
      <c r="H7207" t="s">
        <v>15</v>
      </c>
      <c r="I7207" t="str">
        <f>VLOOKUP(H7207,Hoja3!$J$1:$K$25,2,FALSE)</f>
        <v>10</v>
      </c>
      <c r="K7207">
        <v>646075277.52512455</v>
      </c>
    </row>
    <row r="7208" spans="1:11" hidden="1" x14ac:dyDescent="0.25">
      <c r="A7208" t="s">
        <v>20</v>
      </c>
      <c r="B7208" t="s">
        <v>21</v>
      </c>
      <c r="C7208" t="s">
        <v>44</v>
      </c>
      <c r="D7208" t="s">
        <v>12</v>
      </c>
      <c r="E7208">
        <v>2000</v>
      </c>
      <c r="F7208">
        <v>1</v>
      </c>
      <c r="G7208" t="s">
        <v>21</v>
      </c>
      <c r="H7208" t="s">
        <v>45</v>
      </c>
      <c r="I7208" t="str">
        <f>VLOOKUP(H7208,Hoja3!$J$1:$K$25,2,FALSE)</f>
        <v>11</v>
      </c>
      <c r="J7208" t="s">
        <v>681</v>
      </c>
      <c r="K7208">
        <v>646075277.52512455</v>
      </c>
    </row>
    <row r="7209" spans="1:11" hidden="1" x14ac:dyDescent="0.25">
      <c r="A7209" t="s">
        <v>20</v>
      </c>
      <c r="B7209" t="s">
        <v>21</v>
      </c>
      <c r="C7209" t="s">
        <v>82</v>
      </c>
      <c r="D7209" t="s">
        <v>12</v>
      </c>
      <c r="E7209">
        <v>2000</v>
      </c>
      <c r="F7209">
        <v>300</v>
      </c>
      <c r="G7209" t="s">
        <v>21</v>
      </c>
      <c r="H7209" t="s">
        <v>83</v>
      </c>
      <c r="I7209" t="str">
        <f>VLOOKUP(H7209,Hoja3!$J$1:$K$25,2,FALSE)</f>
        <v>13</v>
      </c>
      <c r="K7209">
        <v>646075277.52512455</v>
      </c>
    </row>
    <row r="7210" spans="1:11" hidden="1" x14ac:dyDescent="0.25">
      <c r="A7210" t="s">
        <v>20</v>
      </c>
      <c r="B7210" t="s">
        <v>21</v>
      </c>
      <c r="C7210" t="s">
        <v>16</v>
      </c>
      <c r="D7210" t="s">
        <v>12</v>
      </c>
      <c r="E7210">
        <v>2000</v>
      </c>
      <c r="F7210">
        <v>37840</v>
      </c>
      <c r="G7210" t="s">
        <v>21</v>
      </c>
      <c r="H7210" t="s">
        <v>17</v>
      </c>
      <c r="I7210" t="str">
        <f>VLOOKUP(H7210,Hoja3!$J$1:$K$25,2,FALSE)</f>
        <v>14</v>
      </c>
      <c r="K7210">
        <v>646075277.52512455</v>
      </c>
    </row>
    <row r="7211" spans="1:11" hidden="1" x14ac:dyDescent="0.25">
      <c r="A7211" t="s">
        <v>20</v>
      </c>
      <c r="B7211" t="s">
        <v>21</v>
      </c>
      <c r="C7211" t="s">
        <v>28</v>
      </c>
      <c r="D7211" t="s">
        <v>12</v>
      </c>
      <c r="E7211">
        <v>2000</v>
      </c>
      <c r="F7211">
        <v>430</v>
      </c>
      <c r="G7211" t="s">
        <v>21</v>
      </c>
      <c r="H7211" t="s">
        <v>29</v>
      </c>
      <c r="I7211" t="str">
        <f>VLOOKUP(H7211,Hoja3!$J$1:$K$25,2,FALSE)</f>
        <v>16</v>
      </c>
      <c r="K7211">
        <v>646075277.52512455</v>
      </c>
    </row>
    <row r="7212" spans="1:11" hidden="1" x14ac:dyDescent="0.25">
      <c r="A7212" t="s">
        <v>20</v>
      </c>
      <c r="B7212" t="s">
        <v>21</v>
      </c>
      <c r="C7212" t="s">
        <v>18</v>
      </c>
      <c r="D7212" t="s">
        <v>12</v>
      </c>
      <c r="E7212">
        <v>2000</v>
      </c>
      <c r="F7212">
        <v>38570</v>
      </c>
      <c r="G7212" t="s">
        <v>21</v>
      </c>
      <c r="H7212" t="s">
        <v>19</v>
      </c>
      <c r="I7212" t="str">
        <f>VLOOKUP(H7212,Hoja3!$J$1:$K$25,2,FALSE)</f>
        <v>17</v>
      </c>
      <c r="K7212">
        <v>646075277.52512455</v>
      </c>
    </row>
    <row r="7213" spans="1:11" hidden="1" x14ac:dyDescent="0.25">
      <c r="A7213" t="s">
        <v>20</v>
      </c>
      <c r="B7213" t="s">
        <v>21</v>
      </c>
      <c r="C7213" t="s">
        <v>46</v>
      </c>
      <c r="D7213" t="s">
        <v>12</v>
      </c>
      <c r="E7213">
        <v>2000</v>
      </c>
      <c r="F7213">
        <v>0</v>
      </c>
      <c r="G7213" t="s">
        <v>21</v>
      </c>
      <c r="H7213" t="s">
        <v>47</v>
      </c>
      <c r="I7213" t="str">
        <f>VLOOKUP(H7213,Hoja3!$J$1:$K$25,2,FALSE)</f>
        <v>18</v>
      </c>
      <c r="K7213">
        <v>646075277.52512455</v>
      </c>
    </row>
    <row r="7214" spans="1:11" x14ac:dyDescent="0.25">
      <c r="A7214" t="s">
        <v>390</v>
      </c>
      <c r="B7214" t="s">
        <v>391</v>
      </c>
      <c r="C7214" t="s">
        <v>38</v>
      </c>
      <c r="D7214" t="s">
        <v>12</v>
      </c>
      <c r="E7214">
        <v>2000</v>
      </c>
      <c r="F7214">
        <v>1</v>
      </c>
      <c r="G7214" t="s">
        <v>391</v>
      </c>
      <c r="H7214" t="s">
        <v>39</v>
      </c>
      <c r="I7214" t="str">
        <f>VLOOKUP(H7214,Hoja3!$J$1:$K$25,2,FALSE)</f>
        <v>5</v>
      </c>
      <c r="J7214">
        <v>182165</v>
      </c>
      <c r="K7214">
        <v>24085749.592335913</v>
      </c>
    </row>
    <row r="7215" spans="1:11" hidden="1" x14ac:dyDescent="0.25">
      <c r="A7215" t="s">
        <v>390</v>
      </c>
      <c r="B7215" t="s">
        <v>391</v>
      </c>
      <c r="C7215" t="s">
        <v>14</v>
      </c>
      <c r="D7215" t="s">
        <v>12</v>
      </c>
      <c r="E7215">
        <v>2000</v>
      </c>
      <c r="F7215">
        <v>1</v>
      </c>
      <c r="G7215" t="s">
        <v>391</v>
      </c>
      <c r="H7215" t="s">
        <v>15</v>
      </c>
      <c r="I7215" t="str">
        <f>VLOOKUP(H7215,Hoja3!$J$1:$K$25,2,FALSE)</f>
        <v>10</v>
      </c>
      <c r="K7215">
        <v>24085749.592335913</v>
      </c>
    </row>
    <row r="7216" spans="1:11" hidden="1" x14ac:dyDescent="0.25">
      <c r="A7216" t="s">
        <v>390</v>
      </c>
      <c r="B7216" t="s">
        <v>391</v>
      </c>
      <c r="C7216" t="s">
        <v>40</v>
      </c>
      <c r="D7216" t="s">
        <v>12</v>
      </c>
      <c r="E7216">
        <v>2000</v>
      </c>
      <c r="F7216">
        <v>297000</v>
      </c>
      <c r="G7216" t="s">
        <v>391</v>
      </c>
      <c r="H7216" t="s">
        <v>41</v>
      </c>
      <c r="I7216" t="str">
        <f>VLOOKUP(H7216,Hoja3!$J$1:$K$25,2,FALSE)</f>
        <v>12</v>
      </c>
      <c r="K7216">
        <v>24085749.592335913</v>
      </c>
    </row>
    <row r="7217" spans="1:11" hidden="1" x14ac:dyDescent="0.25">
      <c r="A7217" t="s">
        <v>390</v>
      </c>
      <c r="B7217" t="s">
        <v>391</v>
      </c>
      <c r="C7217" t="s">
        <v>18</v>
      </c>
      <c r="D7217" t="s">
        <v>12</v>
      </c>
      <c r="E7217">
        <v>2000</v>
      </c>
      <c r="F7217">
        <v>297000</v>
      </c>
      <c r="G7217" t="s">
        <v>391</v>
      </c>
      <c r="H7217" t="s">
        <v>19</v>
      </c>
      <c r="I7217" t="str">
        <f>VLOOKUP(H7217,Hoja3!$J$1:$K$25,2,FALSE)</f>
        <v>17</v>
      </c>
      <c r="K7217">
        <v>24085749.592335913</v>
      </c>
    </row>
    <row r="7218" spans="1:11" x14ac:dyDescent="0.25">
      <c r="A7218" t="s">
        <v>144</v>
      </c>
      <c r="B7218" t="s">
        <v>145</v>
      </c>
      <c r="C7218" t="s">
        <v>11</v>
      </c>
      <c r="D7218" t="s">
        <v>12</v>
      </c>
      <c r="E7218">
        <v>2000</v>
      </c>
      <c r="F7218">
        <v>1</v>
      </c>
      <c r="G7218" t="s">
        <v>145</v>
      </c>
      <c r="H7218" t="s">
        <v>13</v>
      </c>
      <c r="I7218" t="str">
        <f>VLOOKUP(H7218,Hoja3!$J$1:$K$25,2,FALSE)</f>
        <v>7</v>
      </c>
      <c r="J7218">
        <v>482738</v>
      </c>
      <c r="K7218">
        <v>1728057316.6956077</v>
      </c>
    </row>
    <row r="7219" spans="1:11" x14ac:dyDescent="0.25">
      <c r="A7219" t="s">
        <v>144</v>
      </c>
      <c r="B7219" t="s">
        <v>145</v>
      </c>
      <c r="C7219" t="s">
        <v>26</v>
      </c>
      <c r="D7219" t="s">
        <v>12</v>
      </c>
      <c r="E7219">
        <v>2000</v>
      </c>
      <c r="F7219">
        <v>3</v>
      </c>
      <c r="G7219" t="s">
        <v>145</v>
      </c>
      <c r="H7219" t="s">
        <v>27</v>
      </c>
      <c r="I7219" t="str">
        <f>VLOOKUP(H7219,Hoja3!$J$1:$K$25,2,FALSE)</f>
        <v>9</v>
      </c>
      <c r="J7219">
        <v>163949</v>
      </c>
      <c r="K7219">
        <v>1728057316.6956077</v>
      </c>
    </row>
    <row r="7220" spans="1:11" hidden="1" x14ac:dyDescent="0.25">
      <c r="A7220" t="s">
        <v>144</v>
      </c>
      <c r="B7220" t="s">
        <v>145</v>
      </c>
      <c r="C7220" t="s">
        <v>14</v>
      </c>
      <c r="D7220" t="s">
        <v>12</v>
      </c>
      <c r="E7220">
        <v>2000</v>
      </c>
      <c r="F7220">
        <v>5</v>
      </c>
      <c r="G7220" t="s">
        <v>145</v>
      </c>
      <c r="H7220" t="s">
        <v>15</v>
      </c>
      <c r="I7220" t="str">
        <f>VLOOKUP(H7220,Hoja3!$J$1:$K$25,2,FALSE)</f>
        <v>10</v>
      </c>
      <c r="K7220">
        <v>1728057316.6956077</v>
      </c>
    </row>
    <row r="7221" spans="1:11" hidden="1" x14ac:dyDescent="0.25">
      <c r="A7221" t="s">
        <v>144</v>
      </c>
      <c r="B7221" t="s">
        <v>145</v>
      </c>
      <c r="C7221" t="s">
        <v>44</v>
      </c>
      <c r="D7221" t="s">
        <v>12</v>
      </c>
      <c r="E7221">
        <v>2000</v>
      </c>
      <c r="F7221">
        <v>1</v>
      </c>
      <c r="G7221" t="s">
        <v>145</v>
      </c>
      <c r="H7221" t="s">
        <v>45</v>
      </c>
      <c r="I7221" t="str">
        <f>VLOOKUP(H7221,Hoja3!$J$1:$K$25,2,FALSE)</f>
        <v>11</v>
      </c>
      <c r="J7221" t="s">
        <v>681</v>
      </c>
      <c r="K7221">
        <v>1728057316.6956077</v>
      </c>
    </row>
    <row r="7222" spans="1:11" hidden="1" x14ac:dyDescent="0.25">
      <c r="A7222" t="s">
        <v>144</v>
      </c>
      <c r="B7222" t="s">
        <v>145</v>
      </c>
      <c r="C7222" t="s">
        <v>16</v>
      </c>
      <c r="D7222" t="s">
        <v>12</v>
      </c>
      <c r="E7222">
        <v>2000</v>
      </c>
      <c r="F7222">
        <v>600</v>
      </c>
      <c r="G7222" t="s">
        <v>145</v>
      </c>
      <c r="H7222" t="s">
        <v>17</v>
      </c>
      <c r="I7222" t="str">
        <f>VLOOKUP(H7222,Hoja3!$J$1:$K$25,2,FALSE)</f>
        <v>14</v>
      </c>
      <c r="K7222">
        <v>1728057316.6956077</v>
      </c>
    </row>
    <row r="7223" spans="1:11" hidden="1" x14ac:dyDescent="0.25">
      <c r="A7223" t="s">
        <v>144</v>
      </c>
      <c r="B7223" t="s">
        <v>145</v>
      </c>
      <c r="C7223" t="s">
        <v>28</v>
      </c>
      <c r="D7223" t="s">
        <v>12</v>
      </c>
      <c r="E7223">
        <v>2000</v>
      </c>
      <c r="F7223">
        <v>1350</v>
      </c>
      <c r="G7223" t="s">
        <v>145</v>
      </c>
      <c r="H7223" t="s">
        <v>29</v>
      </c>
      <c r="I7223" t="str">
        <f>VLOOKUP(H7223,Hoja3!$J$1:$K$25,2,FALSE)</f>
        <v>16</v>
      </c>
      <c r="K7223">
        <v>1728057316.6956077</v>
      </c>
    </row>
    <row r="7224" spans="1:11" hidden="1" x14ac:dyDescent="0.25">
      <c r="A7224" t="s">
        <v>144</v>
      </c>
      <c r="B7224" t="s">
        <v>145</v>
      </c>
      <c r="C7224" t="s">
        <v>18</v>
      </c>
      <c r="D7224" t="s">
        <v>12</v>
      </c>
      <c r="E7224">
        <v>2000</v>
      </c>
      <c r="F7224">
        <v>2150</v>
      </c>
      <c r="G7224" t="s">
        <v>145</v>
      </c>
      <c r="H7224" t="s">
        <v>19</v>
      </c>
      <c r="I7224" t="str">
        <f>VLOOKUP(H7224,Hoja3!$J$1:$K$25,2,FALSE)</f>
        <v>17</v>
      </c>
      <c r="K7224">
        <v>1728057316.6956077</v>
      </c>
    </row>
    <row r="7225" spans="1:11" hidden="1" x14ac:dyDescent="0.25">
      <c r="A7225" t="s">
        <v>144</v>
      </c>
      <c r="B7225" t="s">
        <v>145</v>
      </c>
      <c r="C7225" t="s">
        <v>46</v>
      </c>
      <c r="D7225" t="s">
        <v>12</v>
      </c>
      <c r="E7225">
        <v>2000</v>
      </c>
      <c r="F7225">
        <v>200</v>
      </c>
      <c r="G7225" t="s">
        <v>145</v>
      </c>
      <c r="H7225" t="s">
        <v>47</v>
      </c>
      <c r="I7225" t="str">
        <f>VLOOKUP(H7225,Hoja3!$J$1:$K$25,2,FALSE)</f>
        <v>18</v>
      </c>
      <c r="K7225">
        <v>1728057316.6956077</v>
      </c>
    </row>
    <row r="7226" spans="1:11" hidden="1" x14ac:dyDescent="0.25">
      <c r="A7226" t="s">
        <v>22</v>
      </c>
      <c r="B7226" t="s">
        <v>23</v>
      </c>
      <c r="C7226" t="s">
        <v>80</v>
      </c>
      <c r="D7226" t="s">
        <v>12</v>
      </c>
      <c r="E7226">
        <v>2000</v>
      </c>
      <c r="F7226">
        <v>1</v>
      </c>
      <c r="G7226" t="s">
        <v>23</v>
      </c>
      <c r="H7226" t="s">
        <v>81</v>
      </c>
      <c r="I7226" t="str">
        <f>VLOOKUP(H7226,Hoja3!$J$1:$K$25,2,FALSE)</f>
        <v>8</v>
      </c>
      <c r="J7226" t="s">
        <v>681</v>
      </c>
      <c r="K7226">
        <v>511685203.84500122</v>
      </c>
    </row>
    <row r="7227" spans="1:11" x14ac:dyDescent="0.25">
      <c r="A7227" t="s">
        <v>22</v>
      </c>
      <c r="B7227" t="s">
        <v>23</v>
      </c>
      <c r="C7227" t="s">
        <v>26</v>
      </c>
      <c r="D7227" t="s">
        <v>12</v>
      </c>
      <c r="E7227">
        <v>2000</v>
      </c>
      <c r="F7227">
        <v>1</v>
      </c>
      <c r="G7227" t="s">
        <v>23</v>
      </c>
      <c r="H7227" t="s">
        <v>27</v>
      </c>
      <c r="I7227" t="str">
        <f>VLOOKUP(H7227,Hoja3!$J$1:$K$25,2,FALSE)</f>
        <v>9</v>
      </c>
      <c r="J7227">
        <v>36433</v>
      </c>
      <c r="K7227">
        <v>511685203.84500122</v>
      </c>
    </row>
    <row r="7228" spans="1:11" hidden="1" x14ac:dyDescent="0.25">
      <c r="A7228" t="s">
        <v>22</v>
      </c>
      <c r="B7228" t="s">
        <v>23</v>
      </c>
      <c r="C7228" t="s">
        <v>14</v>
      </c>
      <c r="D7228" t="s">
        <v>12</v>
      </c>
      <c r="E7228">
        <v>2000</v>
      </c>
      <c r="F7228">
        <v>2</v>
      </c>
      <c r="G7228" t="s">
        <v>23</v>
      </c>
      <c r="H7228" t="s">
        <v>15</v>
      </c>
      <c r="I7228" t="str">
        <f>VLOOKUP(H7228,Hoja3!$J$1:$K$25,2,FALSE)</f>
        <v>10</v>
      </c>
      <c r="K7228">
        <v>511685203.84500122</v>
      </c>
    </row>
    <row r="7229" spans="1:11" hidden="1" x14ac:dyDescent="0.25">
      <c r="A7229" t="s">
        <v>22</v>
      </c>
      <c r="B7229" t="s">
        <v>23</v>
      </c>
      <c r="C7229" t="s">
        <v>84</v>
      </c>
      <c r="D7229" t="s">
        <v>12</v>
      </c>
      <c r="E7229">
        <v>2000</v>
      </c>
      <c r="F7229">
        <v>0</v>
      </c>
      <c r="G7229" t="s">
        <v>23</v>
      </c>
      <c r="H7229" t="s">
        <v>85</v>
      </c>
      <c r="I7229" t="str">
        <f>VLOOKUP(H7229,Hoja3!$J$1:$K$25,2,FALSE)</f>
        <v>15</v>
      </c>
      <c r="K7229">
        <v>511685203.84500122</v>
      </c>
    </row>
    <row r="7230" spans="1:11" hidden="1" x14ac:dyDescent="0.25">
      <c r="A7230" t="s">
        <v>22</v>
      </c>
      <c r="B7230" t="s">
        <v>23</v>
      </c>
      <c r="C7230" t="s">
        <v>28</v>
      </c>
      <c r="D7230" t="s">
        <v>12</v>
      </c>
      <c r="E7230">
        <v>2000</v>
      </c>
      <c r="F7230">
        <v>0</v>
      </c>
      <c r="G7230" t="s">
        <v>23</v>
      </c>
      <c r="H7230" t="s">
        <v>29</v>
      </c>
      <c r="I7230" t="str">
        <f>VLOOKUP(H7230,Hoja3!$J$1:$K$25,2,FALSE)</f>
        <v>16</v>
      </c>
      <c r="K7230">
        <v>511685203.84500122</v>
      </c>
    </row>
    <row r="7231" spans="1:11" hidden="1" x14ac:dyDescent="0.25">
      <c r="A7231" t="s">
        <v>22</v>
      </c>
      <c r="B7231" t="s">
        <v>23</v>
      </c>
      <c r="C7231" t="s">
        <v>18</v>
      </c>
      <c r="D7231" t="s">
        <v>12</v>
      </c>
      <c r="E7231">
        <v>2000</v>
      </c>
      <c r="F7231">
        <v>0</v>
      </c>
      <c r="G7231" t="s">
        <v>23</v>
      </c>
      <c r="H7231" t="s">
        <v>19</v>
      </c>
      <c r="I7231" t="str">
        <f>VLOOKUP(H7231,Hoja3!$J$1:$K$25,2,FALSE)</f>
        <v>17</v>
      </c>
      <c r="K7231">
        <v>511685203.84500122</v>
      </c>
    </row>
    <row r="7232" spans="1:11" x14ac:dyDescent="0.25">
      <c r="A7232" t="s">
        <v>380</v>
      </c>
      <c r="B7232" t="s">
        <v>381</v>
      </c>
      <c r="C7232" t="s">
        <v>38</v>
      </c>
      <c r="D7232" t="s">
        <v>12</v>
      </c>
      <c r="E7232">
        <v>2000</v>
      </c>
      <c r="F7232">
        <v>1</v>
      </c>
      <c r="G7232" t="s">
        <v>381</v>
      </c>
      <c r="H7232" t="s">
        <v>39</v>
      </c>
      <c r="I7232" t="str">
        <f>VLOOKUP(H7232,Hoja3!$J$1:$K$25,2,FALSE)</f>
        <v>5</v>
      </c>
      <c r="J7232">
        <v>182165</v>
      </c>
      <c r="K7232">
        <v>72356176.470588237</v>
      </c>
    </row>
    <row r="7233" spans="1:11" hidden="1" x14ac:dyDescent="0.25">
      <c r="A7233" t="s">
        <v>380</v>
      </c>
      <c r="B7233" t="s">
        <v>381</v>
      </c>
      <c r="C7233" t="s">
        <v>80</v>
      </c>
      <c r="D7233" t="s">
        <v>12</v>
      </c>
      <c r="E7233">
        <v>2000</v>
      </c>
      <c r="F7233">
        <v>1</v>
      </c>
      <c r="G7233" t="s">
        <v>381</v>
      </c>
      <c r="H7233" t="s">
        <v>81</v>
      </c>
      <c r="I7233" t="str">
        <f>VLOOKUP(H7233,Hoja3!$J$1:$K$25,2,FALSE)</f>
        <v>8</v>
      </c>
      <c r="J7233" t="s">
        <v>681</v>
      </c>
      <c r="K7233">
        <v>72356176.470588237</v>
      </c>
    </row>
    <row r="7234" spans="1:11" hidden="1" x14ac:dyDescent="0.25">
      <c r="A7234" t="s">
        <v>380</v>
      </c>
      <c r="B7234" t="s">
        <v>381</v>
      </c>
      <c r="C7234" t="s">
        <v>14</v>
      </c>
      <c r="D7234" t="s">
        <v>12</v>
      </c>
      <c r="E7234">
        <v>2000</v>
      </c>
      <c r="F7234">
        <v>2</v>
      </c>
      <c r="G7234" t="s">
        <v>381</v>
      </c>
      <c r="H7234" t="s">
        <v>15</v>
      </c>
      <c r="I7234" t="str">
        <f>VLOOKUP(H7234,Hoja3!$J$1:$K$25,2,FALSE)</f>
        <v>10</v>
      </c>
      <c r="K7234">
        <v>72356176.470588237</v>
      </c>
    </row>
    <row r="7235" spans="1:11" hidden="1" x14ac:dyDescent="0.25">
      <c r="A7235" t="s">
        <v>380</v>
      </c>
      <c r="B7235" t="s">
        <v>381</v>
      </c>
      <c r="C7235" t="s">
        <v>40</v>
      </c>
      <c r="D7235" t="s">
        <v>12</v>
      </c>
      <c r="E7235">
        <v>2000</v>
      </c>
      <c r="F7235">
        <v>0</v>
      </c>
      <c r="G7235" t="s">
        <v>381</v>
      </c>
      <c r="H7235" t="s">
        <v>41</v>
      </c>
      <c r="I7235" t="str">
        <f>VLOOKUP(H7235,Hoja3!$J$1:$K$25,2,FALSE)</f>
        <v>12</v>
      </c>
      <c r="K7235">
        <v>72356176.470588237</v>
      </c>
    </row>
    <row r="7236" spans="1:11" hidden="1" x14ac:dyDescent="0.25">
      <c r="A7236" t="s">
        <v>380</v>
      </c>
      <c r="B7236" t="s">
        <v>381</v>
      </c>
      <c r="C7236" t="s">
        <v>84</v>
      </c>
      <c r="D7236" t="s">
        <v>12</v>
      </c>
      <c r="E7236">
        <v>2000</v>
      </c>
      <c r="F7236">
        <v>0</v>
      </c>
      <c r="G7236" t="s">
        <v>381</v>
      </c>
      <c r="H7236" t="s">
        <v>85</v>
      </c>
      <c r="I7236" t="str">
        <f>VLOOKUP(H7236,Hoja3!$J$1:$K$25,2,FALSE)</f>
        <v>15</v>
      </c>
      <c r="K7236">
        <v>72356176.470588237</v>
      </c>
    </row>
    <row r="7237" spans="1:11" hidden="1" x14ac:dyDescent="0.25">
      <c r="A7237" t="s">
        <v>380</v>
      </c>
      <c r="B7237" t="s">
        <v>381</v>
      </c>
      <c r="C7237" t="s">
        <v>18</v>
      </c>
      <c r="D7237" t="s">
        <v>12</v>
      </c>
      <c r="E7237">
        <v>2000</v>
      </c>
      <c r="F7237">
        <v>0</v>
      </c>
      <c r="G7237" t="s">
        <v>381</v>
      </c>
      <c r="H7237" t="s">
        <v>19</v>
      </c>
      <c r="I7237" t="str">
        <f>VLOOKUP(H7237,Hoja3!$J$1:$K$25,2,FALSE)</f>
        <v>17</v>
      </c>
      <c r="K7237">
        <v>72356176.470588237</v>
      </c>
    </row>
    <row r="7238" spans="1:11" hidden="1" x14ac:dyDescent="0.25">
      <c r="A7238" t="s">
        <v>24</v>
      </c>
      <c r="B7238" t="s">
        <v>25</v>
      </c>
      <c r="C7238" t="s">
        <v>78</v>
      </c>
      <c r="D7238" t="s">
        <v>12</v>
      </c>
      <c r="E7238">
        <v>2000</v>
      </c>
      <c r="F7238">
        <v>1</v>
      </c>
      <c r="G7238" t="s">
        <v>25</v>
      </c>
      <c r="H7238" t="s">
        <v>79</v>
      </c>
      <c r="I7238" t="str">
        <f>VLOOKUP(H7238,Hoja3!$J$1:$K$25,2,FALSE)</f>
        <v>6</v>
      </c>
      <c r="J7238" t="s">
        <v>681</v>
      </c>
      <c r="K7238">
        <v>437415331.04099435</v>
      </c>
    </row>
    <row r="7239" spans="1:11" hidden="1" x14ac:dyDescent="0.25">
      <c r="A7239" t="s">
        <v>24</v>
      </c>
      <c r="B7239" t="s">
        <v>25</v>
      </c>
      <c r="C7239" t="s">
        <v>11</v>
      </c>
      <c r="D7239" t="s">
        <v>12</v>
      </c>
      <c r="E7239">
        <v>2000</v>
      </c>
      <c r="F7239">
        <v>3</v>
      </c>
      <c r="G7239" t="s">
        <v>25</v>
      </c>
      <c r="H7239" t="s">
        <v>13</v>
      </c>
      <c r="I7239" t="str">
        <f>VLOOKUP(H7239,Hoja3!$J$1:$K$25,2,FALSE)</f>
        <v>7</v>
      </c>
      <c r="J7239" t="s">
        <v>681</v>
      </c>
      <c r="K7239">
        <v>437415331.04099435</v>
      </c>
    </row>
    <row r="7240" spans="1:11" hidden="1" x14ac:dyDescent="0.25">
      <c r="A7240" t="s">
        <v>24</v>
      </c>
      <c r="B7240" t="s">
        <v>25</v>
      </c>
      <c r="C7240" t="s">
        <v>26</v>
      </c>
      <c r="D7240" t="s">
        <v>12</v>
      </c>
      <c r="E7240">
        <v>2000</v>
      </c>
      <c r="F7240">
        <v>7</v>
      </c>
      <c r="G7240" t="s">
        <v>25</v>
      </c>
      <c r="H7240" t="s">
        <v>27</v>
      </c>
      <c r="I7240" t="str">
        <f>VLOOKUP(H7240,Hoja3!$J$1:$K$25,2,FALSE)</f>
        <v>9</v>
      </c>
      <c r="J7240" t="s">
        <v>681</v>
      </c>
      <c r="K7240">
        <v>437415331.04099435</v>
      </c>
    </row>
    <row r="7241" spans="1:11" hidden="1" x14ac:dyDescent="0.25">
      <c r="A7241" t="s">
        <v>24</v>
      </c>
      <c r="B7241" t="s">
        <v>25</v>
      </c>
      <c r="C7241" t="s">
        <v>14</v>
      </c>
      <c r="D7241" t="s">
        <v>12</v>
      </c>
      <c r="E7241">
        <v>2000</v>
      </c>
      <c r="F7241">
        <v>11</v>
      </c>
      <c r="G7241" t="s">
        <v>25</v>
      </c>
      <c r="H7241" t="s">
        <v>15</v>
      </c>
      <c r="I7241" t="str">
        <f>VLOOKUP(H7241,Hoja3!$J$1:$K$25,2,FALSE)</f>
        <v>10</v>
      </c>
      <c r="K7241">
        <v>437415331.04099435</v>
      </c>
    </row>
    <row r="7242" spans="1:11" hidden="1" x14ac:dyDescent="0.25">
      <c r="A7242" t="s">
        <v>24</v>
      </c>
      <c r="B7242" t="s">
        <v>25</v>
      </c>
      <c r="C7242" t="s">
        <v>82</v>
      </c>
      <c r="D7242" t="s">
        <v>12</v>
      </c>
      <c r="E7242">
        <v>2000</v>
      </c>
      <c r="F7242">
        <v>0</v>
      </c>
      <c r="G7242" t="s">
        <v>25</v>
      </c>
      <c r="H7242" t="s">
        <v>83</v>
      </c>
      <c r="I7242" t="str">
        <f>VLOOKUP(H7242,Hoja3!$J$1:$K$25,2,FALSE)</f>
        <v>13</v>
      </c>
      <c r="K7242">
        <v>437415331.04099435</v>
      </c>
    </row>
    <row r="7243" spans="1:11" hidden="1" x14ac:dyDescent="0.25">
      <c r="A7243" t="s">
        <v>24</v>
      </c>
      <c r="B7243" t="s">
        <v>25</v>
      </c>
      <c r="C7243" t="s">
        <v>16</v>
      </c>
      <c r="D7243" t="s">
        <v>12</v>
      </c>
      <c r="E7243">
        <v>2000</v>
      </c>
      <c r="F7243">
        <v>2679198</v>
      </c>
      <c r="G7243" t="s">
        <v>25</v>
      </c>
      <c r="H7243" t="s">
        <v>17</v>
      </c>
      <c r="I7243" t="str">
        <f>VLOOKUP(H7243,Hoja3!$J$1:$K$25,2,FALSE)</f>
        <v>14</v>
      </c>
      <c r="K7243">
        <v>437415331.04099435</v>
      </c>
    </row>
    <row r="7244" spans="1:11" hidden="1" x14ac:dyDescent="0.25">
      <c r="A7244" t="s">
        <v>24</v>
      </c>
      <c r="B7244" t="s">
        <v>25</v>
      </c>
      <c r="C7244" t="s">
        <v>28</v>
      </c>
      <c r="D7244" t="s">
        <v>12</v>
      </c>
      <c r="E7244">
        <v>2000</v>
      </c>
      <c r="F7244">
        <v>146599</v>
      </c>
      <c r="G7244" t="s">
        <v>25</v>
      </c>
      <c r="H7244" t="s">
        <v>29</v>
      </c>
      <c r="I7244" t="str">
        <f>VLOOKUP(H7244,Hoja3!$J$1:$K$25,2,FALSE)</f>
        <v>16</v>
      </c>
      <c r="K7244">
        <v>437415331.04099435</v>
      </c>
    </row>
    <row r="7245" spans="1:11" hidden="1" x14ac:dyDescent="0.25">
      <c r="A7245" t="s">
        <v>24</v>
      </c>
      <c r="B7245" t="s">
        <v>25</v>
      </c>
      <c r="C7245" t="s">
        <v>18</v>
      </c>
      <c r="D7245" t="s">
        <v>12</v>
      </c>
      <c r="E7245">
        <v>2000</v>
      </c>
      <c r="F7245">
        <v>2825797</v>
      </c>
      <c r="G7245" t="s">
        <v>25</v>
      </c>
      <c r="H7245" t="s">
        <v>19</v>
      </c>
      <c r="I7245" t="str">
        <f>VLOOKUP(H7245,Hoja3!$J$1:$K$25,2,FALSE)</f>
        <v>17</v>
      </c>
      <c r="K7245">
        <v>437415331.04099435</v>
      </c>
    </row>
    <row r="7246" spans="1:11" x14ac:dyDescent="0.25">
      <c r="A7246" t="s">
        <v>362</v>
      </c>
      <c r="B7246" t="s">
        <v>363</v>
      </c>
      <c r="C7246" t="s">
        <v>78</v>
      </c>
      <c r="D7246" t="s">
        <v>12</v>
      </c>
      <c r="E7246">
        <v>2000</v>
      </c>
      <c r="F7246">
        <v>1</v>
      </c>
      <c r="G7246" t="s">
        <v>363</v>
      </c>
      <c r="H7246" t="s">
        <v>79</v>
      </c>
      <c r="I7246" t="str">
        <f>VLOOKUP(H7246,Hoja3!$J$1:$K$25,2,FALSE)</f>
        <v>6</v>
      </c>
      <c r="J7246">
        <v>55196</v>
      </c>
      <c r="K7246">
        <v>71857382.745606601</v>
      </c>
    </row>
    <row r="7247" spans="1:11" hidden="1" x14ac:dyDescent="0.25">
      <c r="A7247" t="s">
        <v>362</v>
      </c>
      <c r="B7247" t="s">
        <v>363</v>
      </c>
      <c r="C7247" t="s">
        <v>14</v>
      </c>
      <c r="D7247" t="s">
        <v>12</v>
      </c>
      <c r="E7247">
        <v>2000</v>
      </c>
      <c r="F7247">
        <v>1</v>
      </c>
      <c r="G7247" t="s">
        <v>363</v>
      </c>
      <c r="H7247" t="s">
        <v>15</v>
      </c>
      <c r="I7247" t="str">
        <f>VLOOKUP(H7247,Hoja3!$J$1:$K$25,2,FALSE)</f>
        <v>10</v>
      </c>
      <c r="K7247">
        <v>71857382.745606601</v>
      </c>
    </row>
    <row r="7248" spans="1:11" hidden="1" x14ac:dyDescent="0.25">
      <c r="A7248" t="s">
        <v>362</v>
      </c>
      <c r="B7248" t="s">
        <v>363</v>
      </c>
      <c r="C7248" t="s">
        <v>82</v>
      </c>
      <c r="D7248" t="s">
        <v>12</v>
      </c>
      <c r="E7248">
        <v>2000</v>
      </c>
      <c r="F7248">
        <v>0</v>
      </c>
      <c r="G7248" t="s">
        <v>363</v>
      </c>
      <c r="H7248" t="s">
        <v>83</v>
      </c>
      <c r="I7248" t="str">
        <f>VLOOKUP(H7248,Hoja3!$J$1:$K$25,2,FALSE)</f>
        <v>13</v>
      </c>
      <c r="K7248">
        <v>71857382.745606601</v>
      </c>
    </row>
    <row r="7249" spans="1:11" hidden="1" x14ac:dyDescent="0.25">
      <c r="A7249" t="s">
        <v>362</v>
      </c>
      <c r="B7249" t="s">
        <v>363</v>
      </c>
      <c r="C7249" t="s">
        <v>18</v>
      </c>
      <c r="D7249" t="s">
        <v>12</v>
      </c>
      <c r="E7249">
        <v>2000</v>
      </c>
      <c r="F7249">
        <v>0</v>
      </c>
      <c r="G7249" t="s">
        <v>363</v>
      </c>
      <c r="H7249" t="s">
        <v>19</v>
      </c>
      <c r="I7249" t="str">
        <f>VLOOKUP(H7249,Hoja3!$J$1:$K$25,2,FALSE)</f>
        <v>17</v>
      </c>
      <c r="K7249">
        <v>71857382.745606601</v>
      </c>
    </row>
    <row r="7250" spans="1:11" x14ac:dyDescent="0.25">
      <c r="A7250" t="s">
        <v>340</v>
      </c>
      <c r="B7250" t="s">
        <v>341</v>
      </c>
      <c r="C7250" t="s">
        <v>26</v>
      </c>
      <c r="D7250" t="s">
        <v>12</v>
      </c>
      <c r="E7250">
        <v>2000</v>
      </c>
      <c r="F7250">
        <v>1</v>
      </c>
      <c r="G7250" t="s">
        <v>341</v>
      </c>
      <c r="H7250" t="s">
        <v>27</v>
      </c>
      <c r="I7250" t="str">
        <f>VLOOKUP(H7250,Hoja3!$J$1:$K$25,2,FALSE)</f>
        <v>9</v>
      </c>
      <c r="J7250">
        <v>505436</v>
      </c>
      <c r="K7250">
        <v>3066850</v>
      </c>
    </row>
    <row r="7251" spans="1:11" hidden="1" x14ac:dyDescent="0.25">
      <c r="A7251" t="s">
        <v>340</v>
      </c>
      <c r="B7251" t="s">
        <v>341</v>
      </c>
      <c r="C7251" t="s">
        <v>14</v>
      </c>
      <c r="D7251" t="s">
        <v>12</v>
      </c>
      <c r="E7251">
        <v>2000</v>
      </c>
      <c r="F7251">
        <v>1</v>
      </c>
      <c r="G7251" t="s">
        <v>341</v>
      </c>
      <c r="H7251" t="s">
        <v>15</v>
      </c>
      <c r="I7251" t="str">
        <f>VLOOKUP(H7251,Hoja3!$J$1:$K$25,2,FALSE)</f>
        <v>10</v>
      </c>
      <c r="K7251">
        <v>3066850</v>
      </c>
    </row>
    <row r="7252" spans="1:11" hidden="1" x14ac:dyDescent="0.25">
      <c r="A7252" t="s">
        <v>340</v>
      </c>
      <c r="B7252" t="s">
        <v>341</v>
      </c>
      <c r="C7252" t="s">
        <v>28</v>
      </c>
      <c r="D7252" t="s">
        <v>12</v>
      </c>
      <c r="E7252">
        <v>2000</v>
      </c>
      <c r="F7252">
        <v>62570</v>
      </c>
      <c r="G7252" t="s">
        <v>341</v>
      </c>
      <c r="H7252" t="s">
        <v>29</v>
      </c>
      <c r="I7252" t="str">
        <f>VLOOKUP(H7252,Hoja3!$J$1:$K$25,2,FALSE)</f>
        <v>16</v>
      </c>
      <c r="K7252">
        <v>3066850</v>
      </c>
    </row>
    <row r="7253" spans="1:11" hidden="1" x14ac:dyDescent="0.25">
      <c r="A7253" t="s">
        <v>340</v>
      </c>
      <c r="B7253" t="s">
        <v>341</v>
      </c>
      <c r="C7253" t="s">
        <v>18</v>
      </c>
      <c r="D7253" t="s">
        <v>12</v>
      </c>
      <c r="E7253">
        <v>2000</v>
      </c>
      <c r="F7253">
        <v>62570</v>
      </c>
      <c r="G7253" t="s">
        <v>341</v>
      </c>
      <c r="H7253" t="s">
        <v>19</v>
      </c>
      <c r="I7253" t="str">
        <f>VLOOKUP(H7253,Hoja3!$J$1:$K$25,2,FALSE)</f>
        <v>17</v>
      </c>
      <c r="K7253">
        <v>3066850</v>
      </c>
    </row>
    <row r="7254" spans="1:11" hidden="1" x14ac:dyDescent="0.25">
      <c r="A7254" t="s">
        <v>374</v>
      </c>
      <c r="B7254" t="s">
        <v>375</v>
      </c>
      <c r="C7254" t="s">
        <v>11</v>
      </c>
      <c r="D7254" t="s">
        <v>12</v>
      </c>
      <c r="E7254">
        <v>2000</v>
      </c>
      <c r="F7254">
        <v>1</v>
      </c>
      <c r="G7254" t="s">
        <v>375</v>
      </c>
      <c r="H7254" t="s">
        <v>13</v>
      </c>
      <c r="I7254" t="str">
        <f>VLOOKUP(H7254,Hoja3!$J$1:$K$25,2,FALSE)</f>
        <v>7</v>
      </c>
      <c r="J7254" t="s">
        <v>681</v>
      </c>
      <c r="K7254">
        <v>0</v>
      </c>
    </row>
    <row r="7255" spans="1:11" hidden="1" x14ac:dyDescent="0.25">
      <c r="A7255" t="s">
        <v>374</v>
      </c>
      <c r="B7255" t="s">
        <v>375</v>
      </c>
      <c r="C7255" t="s">
        <v>14</v>
      </c>
      <c r="D7255" t="s">
        <v>12</v>
      </c>
      <c r="E7255">
        <v>2000</v>
      </c>
      <c r="F7255">
        <v>1</v>
      </c>
      <c r="G7255" t="s">
        <v>375</v>
      </c>
      <c r="H7255" t="s">
        <v>15</v>
      </c>
      <c r="I7255" t="str">
        <f>VLOOKUP(H7255,Hoja3!$J$1:$K$25,2,FALSE)</f>
        <v>10</v>
      </c>
      <c r="K7255">
        <v>0</v>
      </c>
    </row>
    <row r="7256" spans="1:11" hidden="1" x14ac:dyDescent="0.25">
      <c r="A7256" t="s">
        <v>374</v>
      </c>
      <c r="B7256" t="s">
        <v>375</v>
      </c>
      <c r="C7256" t="s">
        <v>16</v>
      </c>
      <c r="D7256" t="s">
        <v>12</v>
      </c>
      <c r="E7256">
        <v>2000</v>
      </c>
      <c r="F7256">
        <v>1000</v>
      </c>
      <c r="G7256" t="s">
        <v>375</v>
      </c>
      <c r="H7256" t="s">
        <v>17</v>
      </c>
      <c r="I7256" t="str">
        <f>VLOOKUP(H7256,Hoja3!$J$1:$K$25,2,FALSE)</f>
        <v>14</v>
      </c>
      <c r="K7256">
        <v>0</v>
      </c>
    </row>
    <row r="7257" spans="1:11" hidden="1" x14ac:dyDescent="0.25">
      <c r="A7257" t="s">
        <v>374</v>
      </c>
      <c r="B7257" t="s">
        <v>375</v>
      </c>
      <c r="C7257" t="s">
        <v>18</v>
      </c>
      <c r="D7257" t="s">
        <v>12</v>
      </c>
      <c r="E7257">
        <v>2000</v>
      </c>
      <c r="F7257">
        <v>1000</v>
      </c>
      <c r="G7257" t="s">
        <v>375</v>
      </c>
      <c r="H7257" t="s">
        <v>19</v>
      </c>
      <c r="I7257" t="str">
        <f>VLOOKUP(H7257,Hoja3!$J$1:$K$25,2,FALSE)</f>
        <v>17</v>
      </c>
      <c r="K7257">
        <v>0</v>
      </c>
    </row>
    <row r="7258" spans="1:11" hidden="1" x14ac:dyDescent="0.25">
      <c r="A7258" t="s">
        <v>32</v>
      </c>
      <c r="B7258" t="s">
        <v>33</v>
      </c>
      <c r="C7258" t="s">
        <v>38</v>
      </c>
      <c r="D7258" t="s">
        <v>12</v>
      </c>
      <c r="E7258">
        <v>2000</v>
      </c>
      <c r="F7258">
        <v>1</v>
      </c>
      <c r="G7258" t="s">
        <v>33</v>
      </c>
      <c r="H7258" t="s">
        <v>39</v>
      </c>
      <c r="I7258" t="str">
        <f>VLOOKUP(H7258,Hoja3!$J$1:$K$25,2,FALSE)</f>
        <v>5</v>
      </c>
      <c r="J7258" t="s">
        <v>681</v>
      </c>
      <c r="K7258">
        <v>45135398.008816637</v>
      </c>
    </row>
    <row r="7259" spans="1:11" hidden="1" x14ac:dyDescent="0.25">
      <c r="A7259" t="s">
        <v>32</v>
      </c>
      <c r="B7259" t="s">
        <v>33</v>
      </c>
      <c r="C7259" t="s">
        <v>78</v>
      </c>
      <c r="D7259" t="s">
        <v>12</v>
      </c>
      <c r="E7259">
        <v>2000</v>
      </c>
      <c r="F7259">
        <v>1</v>
      </c>
      <c r="G7259" t="s">
        <v>33</v>
      </c>
      <c r="H7259" t="s">
        <v>79</v>
      </c>
      <c r="I7259" t="str">
        <f>VLOOKUP(H7259,Hoja3!$J$1:$K$25,2,FALSE)</f>
        <v>6</v>
      </c>
      <c r="J7259" t="s">
        <v>681</v>
      </c>
      <c r="K7259">
        <v>45135398.008816637</v>
      </c>
    </row>
    <row r="7260" spans="1:11" hidden="1" x14ac:dyDescent="0.25">
      <c r="A7260" t="s">
        <v>32</v>
      </c>
      <c r="B7260" t="s">
        <v>33</v>
      </c>
      <c r="C7260" t="s">
        <v>11</v>
      </c>
      <c r="D7260" t="s">
        <v>12</v>
      </c>
      <c r="E7260">
        <v>2000</v>
      </c>
      <c r="F7260">
        <v>2</v>
      </c>
      <c r="G7260" t="s">
        <v>33</v>
      </c>
      <c r="H7260" t="s">
        <v>13</v>
      </c>
      <c r="I7260" t="str">
        <f>VLOOKUP(H7260,Hoja3!$J$1:$K$25,2,FALSE)</f>
        <v>7</v>
      </c>
      <c r="J7260" t="s">
        <v>681</v>
      </c>
      <c r="K7260">
        <v>45135398.008816637</v>
      </c>
    </row>
    <row r="7261" spans="1:11" hidden="1" x14ac:dyDescent="0.25">
      <c r="A7261" t="s">
        <v>32</v>
      </c>
      <c r="B7261" t="s">
        <v>33</v>
      </c>
      <c r="C7261" t="s">
        <v>14</v>
      </c>
      <c r="D7261" t="s">
        <v>12</v>
      </c>
      <c r="E7261">
        <v>2000</v>
      </c>
      <c r="F7261">
        <v>4</v>
      </c>
      <c r="G7261" t="s">
        <v>33</v>
      </c>
      <c r="H7261" t="s">
        <v>15</v>
      </c>
      <c r="I7261" t="str">
        <f>VLOOKUP(H7261,Hoja3!$J$1:$K$25,2,FALSE)</f>
        <v>10</v>
      </c>
      <c r="K7261">
        <v>45135398.008816637</v>
      </c>
    </row>
    <row r="7262" spans="1:11" hidden="1" x14ac:dyDescent="0.25">
      <c r="A7262" t="s">
        <v>32</v>
      </c>
      <c r="B7262" t="s">
        <v>33</v>
      </c>
      <c r="C7262" t="s">
        <v>40</v>
      </c>
      <c r="D7262" t="s">
        <v>12</v>
      </c>
      <c r="E7262">
        <v>2000</v>
      </c>
      <c r="F7262">
        <v>20000</v>
      </c>
      <c r="G7262" t="s">
        <v>33</v>
      </c>
      <c r="H7262" t="s">
        <v>41</v>
      </c>
      <c r="I7262" t="str">
        <f>VLOOKUP(H7262,Hoja3!$J$1:$K$25,2,FALSE)</f>
        <v>12</v>
      </c>
      <c r="K7262">
        <v>45135398.008816637</v>
      </c>
    </row>
    <row r="7263" spans="1:11" hidden="1" x14ac:dyDescent="0.25">
      <c r="A7263" t="s">
        <v>32</v>
      </c>
      <c r="B7263" t="s">
        <v>33</v>
      </c>
      <c r="C7263" t="s">
        <v>82</v>
      </c>
      <c r="D7263" t="s">
        <v>12</v>
      </c>
      <c r="E7263">
        <v>2000</v>
      </c>
      <c r="F7263">
        <v>25277</v>
      </c>
      <c r="G7263" t="s">
        <v>33</v>
      </c>
      <c r="H7263" t="s">
        <v>83</v>
      </c>
      <c r="I7263" t="str">
        <f>VLOOKUP(H7263,Hoja3!$J$1:$K$25,2,FALSE)</f>
        <v>13</v>
      </c>
      <c r="K7263">
        <v>45135398.008816637</v>
      </c>
    </row>
    <row r="7264" spans="1:11" hidden="1" x14ac:dyDescent="0.25">
      <c r="A7264" t="s">
        <v>32</v>
      </c>
      <c r="B7264" t="s">
        <v>33</v>
      </c>
      <c r="C7264" t="s">
        <v>16</v>
      </c>
      <c r="D7264" t="s">
        <v>12</v>
      </c>
      <c r="E7264">
        <v>2000</v>
      </c>
      <c r="F7264">
        <v>7010</v>
      </c>
      <c r="G7264" t="s">
        <v>33</v>
      </c>
      <c r="H7264" t="s">
        <v>17</v>
      </c>
      <c r="I7264" t="str">
        <f>VLOOKUP(H7264,Hoja3!$J$1:$K$25,2,FALSE)</f>
        <v>14</v>
      </c>
      <c r="K7264">
        <v>45135398.008816637</v>
      </c>
    </row>
    <row r="7265" spans="1:11" hidden="1" x14ac:dyDescent="0.25">
      <c r="A7265" t="s">
        <v>32</v>
      </c>
      <c r="B7265" t="s">
        <v>33</v>
      </c>
      <c r="C7265" t="s">
        <v>18</v>
      </c>
      <c r="D7265" t="s">
        <v>12</v>
      </c>
      <c r="E7265">
        <v>2000</v>
      </c>
      <c r="F7265">
        <v>52287</v>
      </c>
      <c r="G7265" t="s">
        <v>33</v>
      </c>
      <c r="H7265" t="s">
        <v>19</v>
      </c>
      <c r="I7265" t="str">
        <f>VLOOKUP(H7265,Hoja3!$J$1:$K$25,2,FALSE)</f>
        <v>17</v>
      </c>
      <c r="K7265">
        <v>45135398.008816637</v>
      </c>
    </row>
    <row r="7266" spans="1:11" x14ac:dyDescent="0.25">
      <c r="A7266" t="s">
        <v>406</v>
      </c>
      <c r="B7266" t="s">
        <v>407</v>
      </c>
      <c r="C7266" t="s">
        <v>38</v>
      </c>
      <c r="D7266" t="s">
        <v>12</v>
      </c>
      <c r="E7266">
        <v>2000</v>
      </c>
      <c r="F7266">
        <v>1</v>
      </c>
      <c r="G7266" t="s">
        <v>407</v>
      </c>
      <c r="H7266" t="s">
        <v>39</v>
      </c>
      <c r="I7266" t="str">
        <f>VLOOKUP(H7266,Hoja3!$J$1:$K$25,2,FALSE)</f>
        <v>5</v>
      </c>
      <c r="J7266">
        <v>287821</v>
      </c>
      <c r="K7266">
        <v>27514782.476040557</v>
      </c>
    </row>
    <row r="7267" spans="1:11" hidden="1" x14ac:dyDescent="0.25">
      <c r="A7267" t="s">
        <v>406</v>
      </c>
      <c r="B7267" t="s">
        <v>407</v>
      </c>
      <c r="C7267" t="s">
        <v>80</v>
      </c>
      <c r="D7267" t="s">
        <v>12</v>
      </c>
      <c r="E7267">
        <v>2000</v>
      </c>
      <c r="F7267">
        <v>1</v>
      </c>
      <c r="G7267" t="s">
        <v>407</v>
      </c>
      <c r="H7267" t="s">
        <v>81</v>
      </c>
      <c r="I7267" t="str">
        <f>VLOOKUP(H7267,Hoja3!$J$1:$K$25,2,FALSE)</f>
        <v>8</v>
      </c>
      <c r="J7267" t="s">
        <v>681</v>
      </c>
      <c r="K7267">
        <v>27514782.476040557</v>
      </c>
    </row>
    <row r="7268" spans="1:11" hidden="1" x14ac:dyDescent="0.25">
      <c r="A7268" t="s">
        <v>406</v>
      </c>
      <c r="B7268" t="s">
        <v>407</v>
      </c>
      <c r="C7268" t="s">
        <v>14</v>
      </c>
      <c r="D7268" t="s">
        <v>12</v>
      </c>
      <c r="E7268">
        <v>2000</v>
      </c>
      <c r="F7268">
        <v>2</v>
      </c>
      <c r="G7268" t="s">
        <v>407</v>
      </c>
      <c r="H7268" t="s">
        <v>15</v>
      </c>
      <c r="I7268" t="str">
        <f>VLOOKUP(H7268,Hoja3!$J$1:$K$25,2,FALSE)</f>
        <v>10</v>
      </c>
      <c r="K7268">
        <v>27514782.476040557</v>
      </c>
    </row>
    <row r="7269" spans="1:11" hidden="1" x14ac:dyDescent="0.25">
      <c r="A7269" t="s">
        <v>406</v>
      </c>
      <c r="B7269" t="s">
        <v>407</v>
      </c>
      <c r="C7269" t="s">
        <v>40</v>
      </c>
      <c r="D7269" t="s">
        <v>12</v>
      </c>
      <c r="E7269">
        <v>2000</v>
      </c>
      <c r="F7269">
        <v>0</v>
      </c>
      <c r="G7269" t="s">
        <v>407</v>
      </c>
      <c r="H7269" t="s">
        <v>41</v>
      </c>
      <c r="I7269" t="str">
        <f>VLOOKUP(H7269,Hoja3!$J$1:$K$25,2,FALSE)</f>
        <v>12</v>
      </c>
      <c r="K7269">
        <v>27514782.476040557</v>
      </c>
    </row>
    <row r="7270" spans="1:11" hidden="1" x14ac:dyDescent="0.25">
      <c r="A7270" t="s">
        <v>406</v>
      </c>
      <c r="B7270" t="s">
        <v>407</v>
      </c>
      <c r="C7270" t="s">
        <v>84</v>
      </c>
      <c r="D7270" t="s">
        <v>12</v>
      </c>
      <c r="E7270">
        <v>2000</v>
      </c>
      <c r="F7270">
        <v>403</v>
      </c>
      <c r="G7270" t="s">
        <v>407</v>
      </c>
      <c r="H7270" t="s">
        <v>85</v>
      </c>
      <c r="I7270" t="str">
        <f>VLOOKUP(H7270,Hoja3!$J$1:$K$25,2,FALSE)</f>
        <v>15</v>
      </c>
      <c r="K7270">
        <v>27514782.476040557</v>
      </c>
    </row>
    <row r="7271" spans="1:11" hidden="1" x14ac:dyDescent="0.25">
      <c r="A7271" t="s">
        <v>406</v>
      </c>
      <c r="B7271" t="s">
        <v>407</v>
      </c>
      <c r="C7271" t="s">
        <v>18</v>
      </c>
      <c r="D7271" t="s">
        <v>12</v>
      </c>
      <c r="E7271">
        <v>2000</v>
      </c>
      <c r="F7271">
        <v>403</v>
      </c>
      <c r="G7271" t="s">
        <v>407</v>
      </c>
      <c r="H7271" t="s">
        <v>19</v>
      </c>
      <c r="I7271" t="str">
        <f>VLOOKUP(H7271,Hoja3!$J$1:$K$25,2,FALSE)</f>
        <v>17</v>
      </c>
      <c r="K7271">
        <v>27514782.476040557</v>
      </c>
    </row>
    <row r="7272" spans="1:11" x14ac:dyDescent="0.25">
      <c r="A7272" t="s">
        <v>188</v>
      </c>
      <c r="B7272" t="s">
        <v>189</v>
      </c>
      <c r="C7272" t="s">
        <v>11</v>
      </c>
      <c r="D7272" t="s">
        <v>12</v>
      </c>
      <c r="E7272">
        <v>2000</v>
      </c>
      <c r="F7272">
        <v>1</v>
      </c>
      <c r="G7272" t="s">
        <v>189</v>
      </c>
      <c r="H7272" t="s">
        <v>13</v>
      </c>
      <c r="I7272" t="str">
        <f>VLOOKUP(H7272,Hoja3!$J$1:$K$25,2,FALSE)</f>
        <v>7</v>
      </c>
      <c r="J7272">
        <v>9108</v>
      </c>
      <c r="K7272">
        <v>19396084.498008404</v>
      </c>
    </row>
    <row r="7273" spans="1:11" hidden="1" x14ac:dyDescent="0.25">
      <c r="A7273" t="s">
        <v>188</v>
      </c>
      <c r="B7273" t="s">
        <v>189</v>
      </c>
      <c r="C7273" t="s">
        <v>14</v>
      </c>
      <c r="D7273" t="s">
        <v>12</v>
      </c>
      <c r="E7273">
        <v>2000</v>
      </c>
      <c r="F7273">
        <v>1</v>
      </c>
      <c r="G7273" t="s">
        <v>189</v>
      </c>
      <c r="H7273" t="s">
        <v>15</v>
      </c>
      <c r="I7273" t="str">
        <f>VLOOKUP(H7273,Hoja3!$J$1:$K$25,2,FALSE)</f>
        <v>10</v>
      </c>
      <c r="K7273">
        <v>19396084.498008404</v>
      </c>
    </row>
    <row r="7274" spans="1:11" hidden="1" x14ac:dyDescent="0.25">
      <c r="A7274" t="s">
        <v>188</v>
      </c>
      <c r="B7274" t="s">
        <v>189</v>
      </c>
      <c r="C7274" t="s">
        <v>16</v>
      </c>
      <c r="D7274" t="s">
        <v>12</v>
      </c>
      <c r="E7274">
        <v>2000</v>
      </c>
      <c r="F7274">
        <v>138776</v>
      </c>
      <c r="G7274" t="s">
        <v>189</v>
      </c>
      <c r="H7274" t="s">
        <v>17</v>
      </c>
      <c r="I7274" t="str">
        <f>VLOOKUP(H7274,Hoja3!$J$1:$K$25,2,FALSE)</f>
        <v>14</v>
      </c>
      <c r="K7274">
        <v>19396084.498008404</v>
      </c>
    </row>
    <row r="7275" spans="1:11" hidden="1" x14ac:dyDescent="0.25">
      <c r="A7275" t="s">
        <v>188</v>
      </c>
      <c r="B7275" t="s">
        <v>189</v>
      </c>
      <c r="C7275" t="s">
        <v>18</v>
      </c>
      <c r="D7275" t="s">
        <v>12</v>
      </c>
      <c r="E7275">
        <v>2000</v>
      </c>
      <c r="F7275">
        <v>138776</v>
      </c>
      <c r="G7275" t="s">
        <v>189</v>
      </c>
      <c r="H7275" t="s">
        <v>19</v>
      </c>
      <c r="I7275" t="str">
        <f>VLOOKUP(H7275,Hoja3!$J$1:$K$25,2,FALSE)</f>
        <v>17</v>
      </c>
      <c r="K7275">
        <v>19396084.498008404</v>
      </c>
    </row>
    <row r="7276" spans="1:11" hidden="1" x14ac:dyDescent="0.25">
      <c r="A7276" t="s">
        <v>34</v>
      </c>
      <c r="B7276" t="s">
        <v>35</v>
      </c>
      <c r="C7276" t="s">
        <v>78</v>
      </c>
      <c r="D7276" t="s">
        <v>12</v>
      </c>
      <c r="E7276">
        <v>2000</v>
      </c>
      <c r="F7276">
        <v>1</v>
      </c>
      <c r="G7276" t="s">
        <v>35</v>
      </c>
      <c r="H7276" t="s">
        <v>79</v>
      </c>
      <c r="I7276" t="str">
        <f>VLOOKUP(H7276,Hoja3!$J$1:$K$25,2,FALSE)</f>
        <v>6</v>
      </c>
      <c r="K7276">
        <v>2173665655.9372735</v>
      </c>
    </row>
    <row r="7277" spans="1:11" hidden="1" x14ac:dyDescent="0.25">
      <c r="A7277" t="s">
        <v>34</v>
      </c>
      <c r="B7277" t="s">
        <v>35</v>
      </c>
      <c r="C7277" t="s">
        <v>11</v>
      </c>
      <c r="D7277" t="s">
        <v>12</v>
      </c>
      <c r="E7277">
        <v>2000</v>
      </c>
      <c r="F7277">
        <v>4</v>
      </c>
      <c r="G7277" t="s">
        <v>35</v>
      </c>
      <c r="H7277" t="s">
        <v>13</v>
      </c>
      <c r="I7277" t="str">
        <f>VLOOKUP(H7277,Hoja3!$J$1:$K$25,2,FALSE)</f>
        <v>7</v>
      </c>
      <c r="J7277" t="s">
        <v>681</v>
      </c>
      <c r="K7277">
        <v>2173665655.9372735</v>
      </c>
    </row>
    <row r="7278" spans="1:11" x14ac:dyDescent="0.25">
      <c r="A7278" t="s">
        <v>34</v>
      </c>
      <c r="B7278" t="s">
        <v>35</v>
      </c>
      <c r="C7278" t="s">
        <v>80</v>
      </c>
      <c r="D7278" t="s">
        <v>12</v>
      </c>
      <c r="E7278">
        <v>2000</v>
      </c>
      <c r="F7278">
        <v>1</v>
      </c>
      <c r="G7278" t="s">
        <v>35</v>
      </c>
      <c r="H7278" t="s">
        <v>81</v>
      </c>
      <c r="I7278" t="str">
        <f>VLOOKUP(H7278,Hoja3!$J$1:$K$25,2,FALSE)</f>
        <v>8</v>
      </c>
      <c r="J7278">
        <v>136624</v>
      </c>
      <c r="K7278">
        <v>2173665655.9372735</v>
      </c>
    </row>
    <row r="7279" spans="1:11" hidden="1" x14ac:dyDescent="0.25">
      <c r="A7279" t="s">
        <v>34</v>
      </c>
      <c r="B7279" t="s">
        <v>35</v>
      </c>
      <c r="C7279" t="s">
        <v>14</v>
      </c>
      <c r="D7279" t="s">
        <v>12</v>
      </c>
      <c r="E7279">
        <v>2000</v>
      </c>
      <c r="F7279">
        <v>6</v>
      </c>
      <c r="G7279" t="s">
        <v>35</v>
      </c>
      <c r="H7279" t="s">
        <v>15</v>
      </c>
      <c r="I7279" t="str">
        <f>VLOOKUP(H7279,Hoja3!$J$1:$K$25,2,FALSE)</f>
        <v>10</v>
      </c>
      <c r="K7279">
        <v>2173665655.9372735</v>
      </c>
    </row>
    <row r="7280" spans="1:11" hidden="1" x14ac:dyDescent="0.25">
      <c r="A7280" t="s">
        <v>34</v>
      </c>
      <c r="B7280" t="s">
        <v>35</v>
      </c>
      <c r="C7280" t="s">
        <v>82</v>
      </c>
      <c r="D7280" t="s">
        <v>12</v>
      </c>
      <c r="E7280">
        <v>2000</v>
      </c>
      <c r="F7280">
        <v>0</v>
      </c>
      <c r="G7280" t="s">
        <v>35</v>
      </c>
      <c r="H7280" t="s">
        <v>83</v>
      </c>
      <c r="I7280" t="str">
        <f>VLOOKUP(H7280,Hoja3!$J$1:$K$25,2,FALSE)</f>
        <v>13</v>
      </c>
      <c r="K7280">
        <v>2173665655.9372735</v>
      </c>
    </row>
    <row r="7281" spans="1:11" hidden="1" x14ac:dyDescent="0.25">
      <c r="A7281" t="s">
        <v>34</v>
      </c>
      <c r="B7281" t="s">
        <v>35</v>
      </c>
      <c r="C7281" t="s">
        <v>16</v>
      </c>
      <c r="D7281" t="s">
        <v>12</v>
      </c>
      <c r="E7281">
        <v>2000</v>
      </c>
      <c r="F7281">
        <v>87000</v>
      </c>
      <c r="G7281" t="s">
        <v>35</v>
      </c>
      <c r="H7281" t="s">
        <v>17</v>
      </c>
      <c r="I7281" t="str">
        <f>VLOOKUP(H7281,Hoja3!$J$1:$K$25,2,FALSE)</f>
        <v>14</v>
      </c>
      <c r="K7281">
        <v>2173665655.9372735</v>
      </c>
    </row>
    <row r="7282" spans="1:11" hidden="1" x14ac:dyDescent="0.25">
      <c r="A7282" t="s">
        <v>34</v>
      </c>
      <c r="B7282" t="s">
        <v>35</v>
      </c>
      <c r="C7282" t="s">
        <v>84</v>
      </c>
      <c r="D7282" t="s">
        <v>12</v>
      </c>
      <c r="E7282">
        <v>2000</v>
      </c>
      <c r="F7282">
        <v>143000</v>
      </c>
      <c r="G7282" t="s">
        <v>35</v>
      </c>
      <c r="H7282" t="s">
        <v>85</v>
      </c>
      <c r="I7282" t="str">
        <f>VLOOKUP(H7282,Hoja3!$J$1:$K$25,2,FALSE)</f>
        <v>15</v>
      </c>
      <c r="K7282">
        <v>2173665655.9372735</v>
      </c>
    </row>
    <row r="7283" spans="1:11" hidden="1" x14ac:dyDescent="0.25">
      <c r="A7283" t="s">
        <v>34</v>
      </c>
      <c r="B7283" t="s">
        <v>35</v>
      </c>
      <c r="C7283" t="s">
        <v>18</v>
      </c>
      <c r="D7283" t="s">
        <v>12</v>
      </c>
      <c r="E7283">
        <v>2000</v>
      </c>
      <c r="F7283">
        <v>230000</v>
      </c>
      <c r="G7283" t="s">
        <v>35</v>
      </c>
      <c r="H7283" t="s">
        <v>19</v>
      </c>
      <c r="I7283" t="str">
        <f>VLOOKUP(H7283,Hoja3!$J$1:$K$25,2,FALSE)</f>
        <v>17</v>
      </c>
      <c r="K7283">
        <v>2173665655.9372735</v>
      </c>
    </row>
    <row r="7284" spans="1:11" hidden="1" x14ac:dyDescent="0.25">
      <c r="A7284" t="s">
        <v>146</v>
      </c>
      <c r="B7284" t="s">
        <v>147</v>
      </c>
      <c r="C7284" t="s">
        <v>38</v>
      </c>
      <c r="D7284" t="s">
        <v>12</v>
      </c>
      <c r="E7284">
        <v>2000</v>
      </c>
      <c r="F7284">
        <v>1</v>
      </c>
      <c r="G7284" t="s">
        <v>147</v>
      </c>
      <c r="H7284" t="s">
        <v>39</v>
      </c>
      <c r="I7284" t="str">
        <f>VLOOKUP(H7284,Hoja3!$J$1:$K$25,2,FALSE)</f>
        <v>5</v>
      </c>
      <c r="J7284" t="s">
        <v>681</v>
      </c>
      <c r="K7284">
        <v>102407653.0206062</v>
      </c>
    </row>
    <row r="7285" spans="1:11" hidden="1" x14ac:dyDescent="0.25">
      <c r="A7285" t="s">
        <v>146</v>
      </c>
      <c r="B7285" t="s">
        <v>147</v>
      </c>
      <c r="C7285" t="s">
        <v>78</v>
      </c>
      <c r="D7285" t="s">
        <v>12</v>
      </c>
      <c r="E7285">
        <v>2000</v>
      </c>
      <c r="F7285">
        <v>2</v>
      </c>
      <c r="G7285" t="s">
        <v>147</v>
      </c>
      <c r="H7285" t="s">
        <v>79</v>
      </c>
      <c r="I7285" t="str">
        <f>VLOOKUP(H7285,Hoja3!$J$1:$K$25,2,FALSE)</f>
        <v>6</v>
      </c>
      <c r="J7285" t="s">
        <v>681</v>
      </c>
      <c r="K7285">
        <v>102407653.0206062</v>
      </c>
    </row>
    <row r="7286" spans="1:11" hidden="1" x14ac:dyDescent="0.25">
      <c r="A7286" t="s">
        <v>146</v>
      </c>
      <c r="B7286" t="s">
        <v>147</v>
      </c>
      <c r="C7286" t="s">
        <v>14</v>
      </c>
      <c r="D7286" t="s">
        <v>12</v>
      </c>
      <c r="E7286">
        <v>2000</v>
      </c>
      <c r="F7286">
        <v>4</v>
      </c>
      <c r="G7286" t="s">
        <v>147</v>
      </c>
      <c r="H7286" t="s">
        <v>15</v>
      </c>
      <c r="I7286" t="str">
        <f>VLOOKUP(H7286,Hoja3!$J$1:$K$25,2,FALSE)</f>
        <v>10</v>
      </c>
      <c r="K7286">
        <v>102407653.0206062</v>
      </c>
    </row>
    <row r="7287" spans="1:11" x14ac:dyDescent="0.25">
      <c r="A7287" t="s">
        <v>146</v>
      </c>
      <c r="B7287" t="s">
        <v>147</v>
      </c>
      <c r="C7287" t="s">
        <v>44</v>
      </c>
      <c r="D7287" t="s">
        <v>12</v>
      </c>
      <c r="E7287">
        <v>2000</v>
      </c>
      <c r="F7287">
        <v>1</v>
      </c>
      <c r="G7287" t="s">
        <v>147</v>
      </c>
      <c r="H7287" t="s">
        <v>45</v>
      </c>
      <c r="I7287" t="str">
        <f>VLOOKUP(H7287,Hoja3!$J$1:$K$25,2,FALSE)</f>
        <v>11</v>
      </c>
      <c r="J7287">
        <v>32061</v>
      </c>
      <c r="K7287">
        <v>102407653.0206062</v>
      </c>
    </row>
    <row r="7288" spans="1:11" hidden="1" x14ac:dyDescent="0.25">
      <c r="A7288" t="s">
        <v>146</v>
      </c>
      <c r="B7288" t="s">
        <v>147</v>
      </c>
      <c r="C7288" t="s">
        <v>40</v>
      </c>
      <c r="D7288" t="s">
        <v>12</v>
      </c>
      <c r="E7288">
        <v>2000</v>
      </c>
      <c r="F7288">
        <v>0</v>
      </c>
      <c r="G7288" t="s">
        <v>147</v>
      </c>
      <c r="H7288" t="s">
        <v>41</v>
      </c>
      <c r="I7288" t="str">
        <f>VLOOKUP(H7288,Hoja3!$J$1:$K$25,2,FALSE)</f>
        <v>12</v>
      </c>
      <c r="K7288">
        <v>102407653.0206062</v>
      </c>
    </row>
    <row r="7289" spans="1:11" hidden="1" x14ac:dyDescent="0.25">
      <c r="A7289" t="s">
        <v>146</v>
      </c>
      <c r="B7289" t="s">
        <v>147</v>
      </c>
      <c r="C7289" t="s">
        <v>82</v>
      </c>
      <c r="D7289" t="s">
        <v>12</v>
      </c>
      <c r="E7289">
        <v>2000</v>
      </c>
      <c r="F7289">
        <v>0</v>
      </c>
      <c r="G7289" t="s">
        <v>147</v>
      </c>
      <c r="H7289" t="s">
        <v>83</v>
      </c>
      <c r="I7289" t="str">
        <f>VLOOKUP(H7289,Hoja3!$J$1:$K$25,2,FALSE)</f>
        <v>13</v>
      </c>
      <c r="K7289">
        <v>102407653.0206062</v>
      </c>
    </row>
    <row r="7290" spans="1:11" hidden="1" x14ac:dyDescent="0.25">
      <c r="A7290" t="s">
        <v>146</v>
      </c>
      <c r="B7290" t="s">
        <v>147</v>
      </c>
      <c r="C7290" t="s">
        <v>18</v>
      </c>
      <c r="D7290" t="s">
        <v>12</v>
      </c>
      <c r="E7290">
        <v>2000</v>
      </c>
      <c r="F7290">
        <v>167</v>
      </c>
      <c r="G7290" t="s">
        <v>147</v>
      </c>
      <c r="H7290" t="s">
        <v>19</v>
      </c>
      <c r="I7290" t="str">
        <f>VLOOKUP(H7290,Hoja3!$J$1:$K$25,2,FALSE)</f>
        <v>17</v>
      </c>
      <c r="K7290">
        <v>102407653.0206062</v>
      </c>
    </row>
    <row r="7291" spans="1:11" hidden="1" x14ac:dyDescent="0.25">
      <c r="A7291" t="s">
        <v>146</v>
      </c>
      <c r="B7291" t="s">
        <v>147</v>
      </c>
      <c r="C7291" t="s">
        <v>46</v>
      </c>
      <c r="D7291" t="s">
        <v>12</v>
      </c>
      <c r="E7291">
        <v>2000</v>
      </c>
      <c r="F7291">
        <v>167</v>
      </c>
      <c r="G7291" t="s">
        <v>147</v>
      </c>
      <c r="H7291" t="s">
        <v>47</v>
      </c>
      <c r="I7291" t="str">
        <f>VLOOKUP(H7291,Hoja3!$J$1:$K$25,2,FALSE)</f>
        <v>18</v>
      </c>
      <c r="K7291">
        <v>102407653.0206062</v>
      </c>
    </row>
    <row r="7292" spans="1:11" hidden="1" x14ac:dyDescent="0.25">
      <c r="A7292" t="s">
        <v>334</v>
      </c>
      <c r="B7292" t="s">
        <v>335</v>
      </c>
      <c r="C7292" t="s">
        <v>11</v>
      </c>
      <c r="D7292" t="s">
        <v>12</v>
      </c>
      <c r="E7292">
        <v>2000</v>
      </c>
      <c r="F7292">
        <v>1</v>
      </c>
      <c r="G7292" t="s">
        <v>335</v>
      </c>
      <c r="H7292" t="s">
        <v>13</v>
      </c>
      <c r="I7292" t="str">
        <f>VLOOKUP(H7292,Hoja3!$J$1:$K$25,2,FALSE)</f>
        <v>7</v>
      </c>
      <c r="J7292" t="s">
        <v>681</v>
      </c>
      <c r="K7292">
        <v>2642161.6688521076</v>
      </c>
    </row>
    <row r="7293" spans="1:11" hidden="1" x14ac:dyDescent="0.25">
      <c r="A7293" t="s">
        <v>334</v>
      </c>
      <c r="B7293" t="s">
        <v>335</v>
      </c>
      <c r="C7293" t="s">
        <v>14</v>
      </c>
      <c r="D7293" t="s">
        <v>12</v>
      </c>
      <c r="E7293">
        <v>2000</v>
      </c>
      <c r="F7293">
        <v>1</v>
      </c>
      <c r="G7293" t="s">
        <v>335</v>
      </c>
      <c r="H7293" t="s">
        <v>15</v>
      </c>
      <c r="I7293" t="str">
        <f>VLOOKUP(H7293,Hoja3!$J$1:$K$25,2,FALSE)</f>
        <v>10</v>
      </c>
      <c r="K7293">
        <v>2642161.6688521076</v>
      </c>
    </row>
    <row r="7294" spans="1:11" hidden="1" x14ac:dyDescent="0.25">
      <c r="A7294" t="s">
        <v>334</v>
      </c>
      <c r="B7294" t="s">
        <v>335</v>
      </c>
      <c r="C7294" t="s">
        <v>16</v>
      </c>
      <c r="D7294" t="s">
        <v>12</v>
      </c>
      <c r="E7294">
        <v>2000</v>
      </c>
      <c r="F7294">
        <v>500</v>
      </c>
      <c r="G7294" t="s">
        <v>335</v>
      </c>
      <c r="H7294" t="s">
        <v>17</v>
      </c>
      <c r="I7294" t="str">
        <f>VLOOKUP(H7294,Hoja3!$J$1:$K$25,2,FALSE)</f>
        <v>14</v>
      </c>
      <c r="K7294">
        <v>2642161.6688521076</v>
      </c>
    </row>
    <row r="7295" spans="1:11" hidden="1" x14ac:dyDescent="0.25">
      <c r="A7295" t="s">
        <v>334</v>
      </c>
      <c r="B7295" t="s">
        <v>335</v>
      </c>
      <c r="C7295" t="s">
        <v>18</v>
      </c>
      <c r="D7295" t="s">
        <v>12</v>
      </c>
      <c r="E7295">
        <v>2000</v>
      </c>
      <c r="F7295">
        <v>500</v>
      </c>
      <c r="G7295" t="s">
        <v>335</v>
      </c>
      <c r="H7295" t="s">
        <v>19</v>
      </c>
      <c r="I7295" t="str">
        <f>VLOOKUP(H7295,Hoja3!$J$1:$K$25,2,FALSE)</f>
        <v>17</v>
      </c>
      <c r="K7295">
        <v>2642161.6688521076</v>
      </c>
    </row>
    <row r="7296" spans="1:11" x14ac:dyDescent="0.25">
      <c r="A7296" t="s">
        <v>304</v>
      </c>
      <c r="B7296" t="s">
        <v>305</v>
      </c>
      <c r="C7296" t="s">
        <v>11</v>
      </c>
      <c r="D7296" t="s">
        <v>12</v>
      </c>
      <c r="E7296">
        <v>2000</v>
      </c>
      <c r="F7296">
        <v>1</v>
      </c>
      <c r="G7296" t="s">
        <v>305</v>
      </c>
      <c r="H7296" t="s">
        <v>13</v>
      </c>
      <c r="I7296" t="str">
        <f>VLOOKUP(H7296,Hoja3!$J$1:$K$25,2,FALSE)</f>
        <v>7</v>
      </c>
      <c r="J7296">
        <v>291465</v>
      </c>
      <c r="K7296">
        <v>42335646.895798385</v>
      </c>
    </row>
    <row r="7297" spans="1:11" hidden="1" x14ac:dyDescent="0.25">
      <c r="A7297" t="s">
        <v>304</v>
      </c>
      <c r="B7297" t="s">
        <v>305</v>
      </c>
      <c r="C7297" t="s">
        <v>14</v>
      </c>
      <c r="D7297" t="s">
        <v>12</v>
      </c>
      <c r="E7297">
        <v>2000</v>
      </c>
      <c r="F7297">
        <v>1</v>
      </c>
      <c r="G7297" t="s">
        <v>305</v>
      </c>
      <c r="H7297" t="s">
        <v>15</v>
      </c>
      <c r="I7297" t="str">
        <f>VLOOKUP(H7297,Hoja3!$J$1:$K$25,2,FALSE)</f>
        <v>10</v>
      </c>
      <c r="K7297">
        <v>42335646.895798385</v>
      </c>
    </row>
    <row r="7298" spans="1:11" hidden="1" x14ac:dyDescent="0.25">
      <c r="A7298" t="s">
        <v>304</v>
      </c>
      <c r="B7298" t="s">
        <v>305</v>
      </c>
      <c r="C7298" t="s">
        <v>16</v>
      </c>
      <c r="D7298" t="s">
        <v>12</v>
      </c>
      <c r="E7298">
        <v>2000</v>
      </c>
      <c r="F7298">
        <v>3448053</v>
      </c>
      <c r="G7298" t="s">
        <v>305</v>
      </c>
      <c r="H7298" t="s">
        <v>17</v>
      </c>
      <c r="I7298" t="str">
        <f>VLOOKUP(H7298,Hoja3!$J$1:$K$25,2,FALSE)</f>
        <v>14</v>
      </c>
      <c r="K7298">
        <v>42335646.895798385</v>
      </c>
    </row>
    <row r="7299" spans="1:11" hidden="1" x14ac:dyDescent="0.25">
      <c r="A7299" t="s">
        <v>304</v>
      </c>
      <c r="B7299" t="s">
        <v>305</v>
      </c>
      <c r="C7299" t="s">
        <v>18</v>
      </c>
      <c r="D7299" t="s">
        <v>12</v>
      </c>
      <c r="E7299">
        <v>2000</v>
      </c>
      <c r="F7299">
        <v>3448053</v>
      </c>
      <c r="G7299" t="s">
        <v>305</v>
      </c>
      <c r="H7299" t="s">
        <v>19</v>
      </c>
      <c r="I7299" t="str">
        <f>VLOOKUP(H7299,Hoja3!$J$1:$K$25,2,FALSE)</f>
        <v>17</v>
      </c>
      <c r="K7299">
        <v>42335646.895798385</v>
      </c>
    </row>
    <row r="7300" spans="1:11" hidden="1" x14ac:dyDescent="0.25">
      <c r="A7300" t="s">
        <v>326</v>
      </c>
      <c r="B7300" t="s">
        <v>327</v>
      </c>
      <c r="C7300" t="s">
        <v>11</v>
      </c>
      <c r="D7300" t="s">
        <v>12</v>
      </c>
      <c r="E7300">
        <v>2000</v>
      </c>
      <c r="F7300">
        <v>1</v>
      </c>
      <c r="G7300" t="s">
        <v>327</v>
      </c>
      <c r="H7300" t="s">
        <v>13</v>
      </c>
      <c r="I7300" t="str">
        <f>VLOOKUP(H7300,Hoja3!$J$1:$K$25,2,FALSE)</f>
        <v>7</v>
      </c>
      <c r="J7300" t="s">
        <v>681</v>
      </c>
      <c r="K7300">
        <v>49279410.982825965</v>
      </c>
    </row>
    <row r="7301" spans="1:11" hidden="1" x14ac:dyDescent="0.25">
      <c r="A7301" t="s">
        <v>326</v>
      </c>
      <c r="B7301" t="s">
        <v>327</v>
      </c>
      <c r="C7301" t="s">
        <v>14</v>
      </c>
      <c r="D7301" t="s">
        <v>12</v>
      </c>
      <c r="E7301">
        <v>2000</v>
      </c>
      <c r="F7301">
        <v>1</v>
      </c>
      <c r="G7301" t="s">
        <v>327</v>
      </c>
      <c r="H7301" t="s">
        <v>15</v>
      </c>
      <c r="I7301" t="str">
        <f>VLOOKUP(H7301,Hoja3!$J$1:$K$25,2,FALSE)</f>
        <v>10</v>
      </c>
      <c r="K7301">
        <v>49279410.982825965</v>
      </c>
    </row>
    <row r="7302" spans="1:11" hidden="1" x14ac:dyDescent="0.25">
      <c r="A7302" t="s">
        <v>326</v>
      </c>
      <c r="B7302" t="s">
        <v>327</v>
      </c>
      <c r="C7302" t="s">
        <v>16</v>
      </c>
      <c r="D7302" t="s">
        <v>12</v>
      </c>
      <c r="E7302">
        <v>2000</v>
      </c>
      <c r="F7302">
        <v>500</v>
      </c>
      <c r="G7302" t="s">
        <v>327</v>
      </c>
      <c r="H7302" t="s">
        <v>17</v>
      </c>
      <c r="I7302" t="str">
        <f>VLOOKUP(H7302,Hoja3!$J$1:$K$25,2,FALSE)</f>
        <v>14</v>
      </c>
      <c r="K7302">
        <v>49279410.982825965</v>
      </c>
    </row>
    <row r="7303" spans="1:11" hidden="1" x14ac:dyDescent="0.25">
      <c r="A7303" t="s">
        <v>326</v>
      </c>
      <c r="B7303" t="s">
        <v>327</v>
      </c>
      <c r="C7303" t="s">
        <v>18</v>
      </c>
      <c r="D7303" t="s">
        <v>12</v>
      </c>
      <c r="E7303">
        <v>2000</v>
      </c>
      <c r="F7303">
        <v>500</v>
      </c>
      <c r="G7303" t="s">
        <v>327</v>
      </c>
      <c r="H7303" t="s">
        <v>19</v>
      </c>
      <c r="I7303" t="str">
        <f>VLOOKUP(H7303,Hoja3!$J$1:$K$25,2,FALSE)</f>
        <v>17</v>
      </c>
      <c r="K7303">
        <v>49279410.982825965</v>
      </c>
    </row>
    <row r="7304" spans="1:11" x14ac:dyDescent="0.25">
      <c r="A7304" t="s">
        <v>42</v>
      </c>
      <c r="B7304" t="s">
        <v>43</v>
      </c>
      <c r="C7304" t="s">
        <v>26</v>
      </c>
      <c r="D7304" t="s">
        <v>12</v>
      </c>
      <c r="E7304">
        <v>2000</v>
      </c>
      <c r="F7304">
        <v>1</v>
      </c>
      <c r="G7304" t="s">
        <v>43</v>
      </c>
      <c r="H7304" t="s">
        <v>27</v>
      </c>
      <c r="I7304" t="str">
        <f>VLOOKUP(H7304,Hoja3!$J$1:$K$25,2,FALSE)</f>
        <v>9</v>
      </c>
      <c r="J7304">
        <v>23682</v>
      </c>
      <c r="K7304">
        <v>2142470914.4013569</v>
      </c>
    </row>
    <row r="7305" spans="1:11" hidden="1" x14ac:dyDescent="0.25">
      <c r="A7305" t="s">
        <v>42</v>
      </c>
      <c r="B7305" t="s">
        <v>43</v>
      </c>
      <c r="C7305" t="s">
        <v>14</v>
      </c>
      <c r="D7305" t="s">
        <v>12</v>
      </c>
      <c r="E7305">
        <v>2000</v>
      </c>
      <c r="F7305">
        <v>1</v>
      </c>
      <c r="G7305" t="s">
        <v>43</v>
      </c>
      <c r="H7305" t="s">
        <v>15</v>
      </c>
      <c r="I7305" t="str">
        <f>VLOOKUP(H7305,Hoja3!$J$1:$K$25,2,FALSE)</f>
        <v>10</v>
      </c>
      <c r="K7305">
        <v>2142470914.4013569</v>
      </c>
    </row>
    <row r="7306" spans="1:11" hidden="1" x14ac:dyDescent="0.25">
      <c r="A7306" t="s">
        <v>42</v>
      </c>
      <c r="B7306" t="s">
        <v>43</v>
      </c>
      <c r="C7306" t="s">
        <v>28</v>
      </c>
      <c r="D7306" t="s">
        <v>12</v>
      </c>
      <c r="E7306">
        <v>2000</v>
      </c>
      <c r="F7306">
        <v>840</v>
      </c>
      <c r="G7306" t="s">
        <v>43</v>
      </c>
      <c r="H7306" t="s">
        <v>29</v>
      </c>
      <c r="I7306" t="str">
        <f>VLOOKUP(H7306,Hoja3!$J$1:$K$25,2,FALSE)</f>
        <v>16</v>
      </c>
      <c r="K7306">
        <v>2142470914.4013569</v>
      </c>
    </row>
    <row r="7307" spans="1:11" hidden="1" x14ac:dyDescent="0.25">
      <c r="A7307" t="s">
        <v>42</v>
      </c>
      <c r="B7307" t="s">
        <v>43</v>
      </c>
      <c r="C7307" t="s">
        <v>18</v>
      </c>
      <c r="D7307" t="s">
        <v>12</v>
      </c>
      <c r="E7307">
        <v>2000</v>
      </c>
      <c r="F7307">
        <v>840</v>
      </c>
      <c r="G7307" t="s">
        <v>43</v>
      </c>
      <c r="H7307" t="s">
        <v>19</v>
      </c>
      <c r="I7307" t="str">
        <f>VLOOKUP(H7307,Hoja3!$J$1:$K$25,2,FALSE)</f>
        <v>17</v>
      </c>
      <c r="K7307">
        <v>2142470914.4013569</v>
      </c>
    </row>
    <row r="7308" spans="1:11" x14ac:dyDescent="0.25">
      <c r="A7308" t="s">
        <v>192</v>
      </c>
      <c r="B7308" t="s">
        <v>193</v>
      </c>
      <c r="C7308" t="s">
        <v>78</v>
      </c>
      <c r="D7308" t="s">
        <v>12</v>
      </c>
      <c r="E7308">
        <v>2000</v>
      </c>
      <c r="F7308">
        <v>1</v>
      </c>
      <c r="G7308" t="s">
        <v>193</v>
      </c>
      <c r="H7308" t="s">
        <v>79</v>
      </c>
      <c r="I7308" t="str">
        <f>VLOOKUP(H7308,Hoja3!$J$1:$K$25,2,FALSE)</f>
        <v>6</v>
      </c>
      <c r="J7308">
        <v>18217</v>
      </c>
      <c r="K7308">
        <v>335533331.66921914</v>
      </c>
    </row>
    <row r="7309" spans="1:11" hidden="1" x14ac:dyDescent="0.25">
      <c r="A7309" t="s">
        <v>192</v>
      </c>
      <c r="B7309" t="s">
        <v>193</v>
      </c>
      <c r="C7309" t="s">
        <v>11</v>
      </c>
      <c r="D7309" t="s">
        <v>12</v>
      </c>
      <c r="E7309">
        <v>2000</v>
      </c>
      <c r="F7309">
        <v>2</v>
      </c>
      <c r="G7309" t="s">
        <v>193</v>
      </c>
      <c r="H7309" t="s">
        <v>13</v>
      </c>
      <c r="I7309" t="str">
        <f>VLOOKUP(H7309,Hoja3!$J$1:$K$25,2,FALSE)</f>
        <v>7</v>
      </c>
      <c r="J7309" t="s">
        <v>681</v>
      </c>
      <c r="K7309">
        <v>335533331.66921914</v>
      </c>
    </row>
    <row r="7310" spans="1:11" hidden="1" x14ac:dyDescent="0.25">
      <c r="A7310" t="s">
        <v>192</v>
      </c>
      <c r="B7310" t="s">
        <v>193</v>
      </c>
      <c r="C7310" t="s">
        <v>14</v>
      </c>
      <c r="D7310" t="s">
        <v>12</v>
      </c>
      <c r="E7310">
        <v>2000</v>
      </c>
      <c r="F7310">
        <v>3</v>
      </c>
      <c r="G7310" t="s">
        <v>193</v>
      </c>
      <c r="H7310" t="s">
        <v>15</v>
      </c>
      <c r="I7310" t="str">
        <f>VLOOKUP(H7310,Hoja3!$J$1:$K$25,2,FALSE)</f>
        <v>10</v>
      </c>
      <c r="K7310">
        <v>335533331.66921914</v>
      </c>
    </row>
    <row r="7311" spans="1:11" hidden="1" x14ac:dyDescent="0.25">
      <c r="A7311" t="s">
        <v>192</v>
      </c>
      <c r="B7311" t="s">
        <v>193</v>
      </c>
      <c r="C7311" t="s">
        <v>82</v>
      </c>
      <c r="D7311" t="s">
        <v>12</v>
      </c>
      <c r="E7311">
        <v>2000</v>
      </c>
      <c r="F7311">
        <v>0</v>
      </c>
      <c r="G7311" t="s">
        <v>193</v>
      </c>
      <c r="H7311" t="s">
        <v>83</v>
      </c>
      <c r="I7311" t="str">
        <f>VLOOKUP(H7311,Hoja3!$J$1:$K$25,2,FALSE)</f>
        <v>13</v>
      </c>
      <c r="K7311">
        <v>335533331.66921914</v>
      </c>
    </row>
    <row r="7312" spans="1:11" hidden="1" x14ac:dyDescent="0.25">
      <c r="A7312" t="s">
        <v>192</v>
      </c>
      <c r="B7312" t="s">
        <v>193</v>
      </c>
      <c r="C7312" t="s">
        <v>16</v>
      </c>
      <c r="D7312" t="s">
        <v>12</v>
      </c>
      <c r="E7312">
        <v>2000</v>
      </c>
      <c r="F7312">
        <v>181667</v>
      </c>
      <c r="G7312" t="s">
        <v>193</v>
      </c>
      <c r="H7312" t="s">
        <v>17</v>
      </c>
      <c r="I7312" t="str">
        <f>VLOOKUP(H7312,Hoja3!$J$1:$K$25,2,FALSE)</f>
        <v>14</v>
      </c>
      <c r="K7312">
        <v>335533331.66921914</v>
      </c>
    </row>
    <row r="7313" spans="1:11" hidden="1" x14ac:dyDescent="0.25">
      <c r="A7313" t="s">
        <v>192</v>
      </c>
      <c r="B7313" t="s">
        <v>193</v>
      </c>
      <c r="C7313" t="s">
        <v>18</v>
      </c>
      <c r="D7313" t="s">
        <v>12</v>
      </c>
      <c r="E7313">
        <v>2000</v>
      </c>
      <c r="F7313">
        <v>181667</v>
      </c>
      <c r="G7313" t="s">
        <v>193</v>
      </c>
      <c r="H7313" t="s">
        <v>19</v>
      </c>
      <c r="I7313" t="str">
        <f>VLOOKUP(H7313,Hoja3!$J$1:$K$25,2,FALSE)</f>
        <v>17</v>
      </c>
      <c r="K7313">
        <v>335533331.66921914</v>
      </c>
    </row>
    <row r="7314" spans="1:11" x14ac:dyDescent="0.25">
      <c r="A7314" t="s">
        <v>50</v>
      </c>
      <c r="B7314" t="s">
        <v>51</v>
      </c>
      <c r="C7314" t="s">
        <v>38</v>
      </c>
      <c r="D7314" t="s">
        <v>12</v>
      </c>
      <c r="E7314">
        <v>2000</v>
      </c>
      <c r="F7314">
        <v>3</v>
      </c>
      <c r="G7314" t="s">
        <v>51</v>
      </c>
      <c r="H7314" t="s">
        <v>39</v>
      </c>
      <c r="I7314" t="str">
        <f>VLOOKUP(H7314,Hoja3!$J$1:$K$25,2,FALSE)</f>
        <v>5</v>
      </c>
      <c r="J7314">
        <v>1450246</v>
      </c>
      <c r="K7314">
        <v>17794783039.551956</v>
      </c>
    </row>
    <row r="7315" spans="1:11" x14ac:dyDescent="0.25">
      <c r="A7315" t="s">
        <v>50</v>
      </c>
      <c r="B7315" t="s">
        <v>51</v>
      </c>
      <c r="C7315" t="s">
        <v>11</v>
      </c>
      <c r="D7315" t="s">
        <v>12</v>
      </c>
      <c r="E7315">
        <v>2000</v>
      </c>
      <c r="F7315">
        <v>8</v>
      </c>
      <c r="G7315" t="s">
        <v>51</v>
      </c>
      <c r="H7315" t="s">
        <v>13</v>
      </c>
      <c r="I7315" t="str">
        <f>VLOOKUP(H7315,Hoja3!$J$1:$K$25,2,FALSE)</f>
        <v>7</v>
      </c>
      <c r="J7315">
        <v>21860</v>
      </c>
      <c r="K7315">
        <v>17794783039.551956</v>
      </c>
    </row>
    <row r="7316" spans="1:11" hidden="1" x14ac:dyDescent="0.25">
      <c r="A7316" t="s">
        <v>50</v>
      </c>
      <c r="B7316" t="s">
        <v>51</v>
      </c>
      <c r="C7316" t="s">
        <v>80</v>
      </c>
      <c r="D7316" t="s">
        <v>12</v>
      </c>
      <c r="E7316">
        <v>2000</v>
      </c>
      <c r="F7316">
        <v>2</v>
      </c>
      <c r="G7316" t="s">
        <v>51</v>
      </c>
      <c r="H7316" t="s">
        <v>81</v>
      </c>
      <c r="I7316" t="str">
        <f>VLOOKUP(H7316,Hoja3!$J$1:$K$25,2,FALSE)</f>
        <v>8</v>
      </c>
      <c r="J7316" t="s">
        <v>681</v>
      </c>
      <c r="K7316">
        <v>17794783039.551956</v>
      </c>
    </row>
    <row r="7317" spans="1:11" hidden="1" x14ac:dyDescent="0.25">
      <c r="A7317" t="s">
        <v>50</v>
      </c>
      <c r="B7317" t="s">
        <v>51</v>
      </c>
      <c r="C7317" t="s">
        <v>26</v>
      </c>
      <c r="D7317" t="s">
        <v>12</v>
      </c>
      <c r="E7317">
        <v>2000</v>
      </c>
      <c r="F7317">
        <v>10</v>
      </c>
      <c r="G7317" t="s">
        <v>51</v>
      </c>
      <c r="H7317" t="s">
        <v>27</v>
      </c>
      <c r="I7317" t="str">
        <f>VLOOKUP(H7317,Hoja3!$J$1:$K$25,2,FALSE)</f>
        <v>9</v>
      </c>
      <c r="J7317" t="s">
        <v>681</v>
      </c>
      <c r="K7317">
        <v>17794783039.551956</v>
      </c>
    </row>
    <row r="7318" spans="1:11" hidden="1" x14ac:dyDescent="0.25">
      <c r="A7318" t="s">
        <v>50</v>
      </c>
      <c r="B7318" t="s">
        <v>51</v>
      </c>
      <c r="C7318" t="s">
        <v>14</v>
      </c>
      <c r="D7318" t="s">
        <v>12</v>
      </c>
      <c r="E7318">
        <v>2000</v>
      </c>
      <c r="F7318">
        <v>23</v>
      </c>
      <c r="G7318" t="s">
        <v>51</v>
      </c>
      <c r="H7318" t="s">
        <v>15</v>
      </c>
      <c r="I7318" t="str">
        <f>VLOOKUP(H7318,Hoja3!$J$1:$K$25,2,FALSE)</f>
        <v>10</v>
      </c>
      <c r="K7318">
        <v>17794783039.551956</v>
      </c>
    </row>
    <row r="7319" spans="1:11" hidden="1" x14ac:dyDescent="0.25">
      <c r="A7319" t="s">
        <v>50</v>
      </c>
      <c r="B7319" t="s">
        <v>51</v>
      </c>
      <c r="C7319" t="s">
        <v>40</v>
      </c>
      <c r="D7319" t="s">
        <v>12</v>
      </c>
      <c r="E7319">
        <v>2000</v>
      </c>
      <c r="F7319">
        <v>20000000</v>
      </c>
      <c r="G7319" t="s">
        <v>51</v>
      </c>
      <c r="H7319" t="s">
        <v>41</v>
      </c>
      <c r="I7319" t="str">
        <f>VLOOKUP(H7319,Hoja3!$J$1:$K$25,2,FALSE)</f>
        <v>12</v>
      </c>
      <c r="K7319">
        <v>17794783039.551956</v>
      </c>
    </row>
    <row r="7320" spans="1:11" hidden="1" x14ac:dyDescent="0.25">
      <c r="A7320" t="s">
        <v>50</v>
      </c>
      <c r="B7320" t="s">
        <v>51</v>
      </c>
      <c r="C7320" t="s">
        <v>16</v>
      </c>
      <c r="D7320" t="s">
        <v>12</v>
      </c>
      <c r="E7320">
        <v>2000</v>
      </c>
      <c r="F7320">
        <v>758407</v>
      </c>
      <c r="G7320" t="s">
        <v>51</v>
      </c>
      <c r="H7320" t="s">
        <v>17</v>
      </c>
      <c r="I7320" t="str">
        <f>VLOOKUP(H7320,Hoja3!$J$1:$K$25,2,FALSE)</f>
        <v>14</v>
      </c>
      <c r="K7320">
        <v>17794783039.551956</v>
      </c>
    </row>
    <row r="7321" spans="1:11" hidden="1" x14ac:dyDescent="0.25">
      <c r="A7321" t="s">
        <v>50</v>
      </c>
      <c r="B7321" t="s">
        <v>51</v>
      </c>
      <c r="C7321" t="s">
        <v>84</v>
      </c>
      <c r="D7321" t="s">
        <v>12</v>
      </c>
      <c r="E7321">
        <v>2000</v>
      </c>
      <c r="F7321">
        <v>2027</v>
      </c>
      <c r="G7321" t="s">
        <v>51</v>
      </c>
      <c r="H7321" t="s">
        <v>85</v>
      </c>
      <c r="I7321" t="str">
        <f>VLOOKUP(H7321,Hoja3!$J$1:$K$25,2,FALSE)</f>
        <v>15</v>
      </c>
      <c r="K7321">
        <v>17794783039.551956</v>
      </c>
    </row>
    <row r="7322" spans="1:11" hidden="1" x14ac:dyDescent="0.25">
      <c r="A7322" t="s">
        <v>50</v>
      </c>
      <c r="B7322" t="s">
        <v>51</v>
      </c>
      <c r="C7322" t="s">
        <v>28</v>
      </c>
      <c r="D7322" t="s">
        <v>12</v>
      </c>
      <c r="E7322">
        <v>2000</v>
      </c>
      <c r="F7322">
        <v>2526889</v>
      </c>
      <c r="G7322" t="s">
        <v>51</v>
      </c>
      <c r="H7322" t="s">
        <v>29</v>
      </c>
      <c r="I7322" t="str">
        <f>VLOOKUP(H7322,Hoja3!$J$1:$K$25,2,FALSE)</f>
        <v>16</v>
      </c>
      <c r="K7322">
        <v>17794783039.551956</v>
      </c>
    </row>
    <row r="7323" spans="1:11" hidden="1" x14ac:dyDescent="0.25">
      <c r="A7323" t="s">
        <v>50</v>
      </c>
      <c r="B7323" t="s">
        <v>51</v>
      </c>
      <c r="C7323" t="s">
        <v>18</v>
      </c>
      <c r="D7323" t="s">
        <v>12</v>
      </c>
      <c r="E7323">
        <v>2000</v>
      </c>
      <c r="F7323">
        <v>23287323</v>
      </c>
      <c r="G7323" t="s">
        <v>51</v>
      </c>
      <c r="H7323" t="s">
        <v>19</v>
      </c>
      <c r="I7323" t="str">
        <f>VLOOKUP(H7323,Hoja3!$J$1:$K$25,2,FALSE)</f>
        <v>17</v>
      </c>
      <c r="K7323">
        <v>17794783039.551956</v>
      </c>
    </row>
    <row r="7324" spans="1:11" hidden="1" x14ac:dyDescent="0.25">
      <c r="A7324" t="s">
        <v>52</v>
      </c>
      <c r="B7324" t="s">
        <v>53</v>
      </c>
      <c r="C7324" t="s">
        <v>11</v>
      </c>
      <c r="D7324" t="s">
        <v>12</v>
      </c>
      <c r="E7324">
        <v>2000</v>
      </c>
      <c r="F7324">
        <v>3</v>
      </c>
      <c r="G7324" t="s">
        <v>53</v>
      </c>
      <c r="H7324" t="s">
        <v>13</v>
      </c>
      <c r="I7324" t="str">
        <f>VLOOKUP(H7324,Hoja3!$J$1:$K$25,2,FALSE)</f>
        <v>7</v>
      </c>
      <c r="J7324" t="s">
        <v>681</v>
      </c>
      <c r="K7324">
        <v>363493841.24430329</v>
      </c>
    </row>
    <row r="7325" spans="1:11" hidden="1" x14ac:dyDescent="0.25">
      <c r="A7325" t="s">
        <v>52</v>
      </c>
      <c r="B7325" t="s">
        <v>53</v>
      </c>
      <c r="C7325" t="s">
        <v>14</v>
      </c>
      <c r="D7325" t="s">
        <v>12</v>
      </c>
      <c r="E7325">
        <v>2000</v>
      </c>
      <c r="F7325">
        <v>3</v>
      </c>
      <c r="G7325" t="s">
        <v>53</v>
      </c>
      <c r="H7325" t="s">
        <v>15</v>
      </c>
      <c r="I7325" t="str">
        <f>VLOOKUP(H7325,Hoja3!$J$1:$K$25,2,FALSE)</f>
        <v>10</v>
      </c>
      <c r="K7325">
        <v>363493841.24430329</v>
      </c>
    </row>
    <row r="7326" spans="1:11" hidden="1" x14ac:dyDescent="0.25">
      <c r="A7326" t="s">
        <v>52</v>
      </c>
      <c r="B7326" t="s">
        <v>53</v>
      </c>
      <c r="C7326" t="s">
        <v>16</v>
      </c>
      <c r="D7326" t="s">
        <v>12</v>
      </c>
      <c r="E7326">
        <v>2000</v>
      </c>
      <c r="F7326">
        <v>79000</v>
      </c>
      <c r="G7326" t="s">
        <v>53</v>
      </c>
      <c r="H7326" t="s">
        <v>17</v>
      </c>
      <c r="I7326" t="str">
        <f>VLOOKUP(H7326,Hoja3!$J$1:$K$25,2,FALSE)</f>
        <v>14</v>
      </c>
      <c r="K7326">
        <v>363493841.24430329</v>
      </c>
    </row>
    <row r="7327" spans="1:11" hidden="1" x14ac:dyDescent="0.25">
      <c r="A7327" t="s">
        <v>52</v>
      </c>
      <c r="B7327" t="s">
        <v>53</v>
      </c>
      <c r="C7327" t="s">
        <v>18</v>
      </c>
      <c r="D7327" t="s">
        <v>12</v>
      </c>
      <c r="E7327">
        <v>2000</v>
      </c>
      <c r="F7327">
        <v>79000</v>
      </c>
      <c r="G7327" t="s">
        <v>53</v>
      </c>
      <c r="H7327" t="s">
        <v>19</v>
      </c>
      <c r="I7327" t="str">
        <f>VLOOKUP(H7327,Hoja3!$J$1:$K$25,2,FALSE)</f>
        <v>17</v>
      </c>
      <c r="K7327">
        <v>363493841.24430329</v>
      </c>
    </row>
    <row r="7328" spans="1:11" hidden="1" x14ac:dyDescent="0.25">
      <c r="A7328" t="s">
        <v>54</v>
      </c>
      <c r="B7328" t="s">
        <v>55</v>
      </c>
      <c r="C7328" t="s">
        <v>80</v>
      </c>
      <c r="D7328" t="s">
        <v>12</v>
      </c>
      <c r="E7328">
        <v>2000</v>
      </c>
      <c r="F7328">
        <v>1</v>
      </c>
      <c r="G7328" t="s">
        <v>55</v>
      </c>
      <c r="H7328" t="s">
        <v>81</v>
      </c>
      <c r="I7328" t="str">
        <f>VLOOKUP(H7328,Hoja3!$J$1:$K$25,2,FALSE)</f>
        <v>8</v>
      </c>
      <c r="J7328" t="s">
        <v>681</v>
      </c>
      <c r="K7328">
        <v>86497941.439017445</v>
      </c>
    </row>
    <row r="7329" spans="1:11" hidden="1" x14ac:dyDescent="0.25">
      <c r="A7329" t="s">
        <v>54</v>
      </c>
      <c r="B7329" t="s">
        <v>55</v>
      </c>
      <c r="C7329" t="s">
        <v>14</v>
      </c>
      <c r="D7329" t="s">
        <v>12</v>
      </c>
      <c r="E7329">
        <v>2000</v>
      </c>
      <c r="F7329">
        <v>1</v>
      </c>
      <c r="G7329" t="s">
        <v>55</v>
      </c>
      <c r="H7329" t="s">
        <v>15</v>
      </c>
      <c r="I7329" t="str">
        <f>VLOOKUP(H7329,Hoja3!$J$1:$K$25,2,FALSE)</f>
        <v>10</v>
      </c>
      <c r="K7329">
        <v>86497941.439017445</v>
      </c>
    </row>
    <row r="7330" spans="1:11" hidden="1" x14ac:dyDescent="0.25">
      <c r="A7330" t="s">
        <v>54</v>
      </c>
      <c r="B7330" t="s">
        <v>55</v>
      </c>
      <c r="C7330" t="s">
        <v>84</v>
      </c>
      <c r="D7330" t="s">
        <v>12</v>
      </c>
      <c r="E7330">
        <v>2000</v>
      </c>
      <c r="F7330">
        <v>200</v>
      </c>
      <c r="G7330" t="s">
        <v>55</v>
      </c>
      <c r="H7330" t="s">
        <v>85</v>
      </c>
      <c r="I7330" t="str">
        <f>VLOOKUP(H7330,Hoja3!$J$1:$K$25,2,FALSE)</f>
        <v>15</v>
      </c>
      <c r="K7330">
        <v>86497941.439017445</v>
      </c>
    </row>
    <row r="7331" spans="1:11" hidden="1" x14ac:dyDescent="0.25">
      <c r="A7331" t="s">
        <v>54</v>
      </c>
      <c r="B7331" t="s">
        <v>55</v>
      </c>
      <c r="C7331" t="s">
        <v>18</v>
      </c>
      <c r="D7331" t="s">
        <v>12</v>
      </c>
      <c r="E7331">
        <v>2000</v>
      </c>
      <c r="F7331">
        <v>200</v>
      </c>
      <c r="G7331" t="s">
        <v>55</v>
      </c>
      <c r="H7331" t="s">
        <v>19</v>
      </c>
      <c r="I7331" t="str">
        <f>VLOOKUP(H7331,Hoja3!$J$1:$K$25,2,FALSE)</f>
        <v>17</v>
      </c>
      <c r="K7331">
        <v>86497941.439017445</v>
      </c>
    </row>
    <row r="7332" spans="1:11" x14ac:dyDescent="0.25">
      <c r="A7332" t="s">
        <v>392</v>
      </c>
      <c r="B7332" t="s">
        <v>393</v>
      </c>
      <c r="C7332" t="s">
        <v>78</v>
      </c>
      <c r="D7332" t="s">
        <v>12</v>
      </c>
      <c r="E7332">
        <v>2000</v>
      </c>
      <c r="F7332">
        <v>1</v>
      </c>
      <c r="G7332" t="s">
        <v>393</v>
      </c>
      <c r="H7332" t="s">
        <v>79</v>
      </c>
      <c r="I7332" t="str">
        <f>VLOOKUP(H7332,Hoja3!$J$1:$K$25,2,FALSE)</f>
        <v>6</v>
      </c>
      <c r="J7332">
        <v>437197</v>
      </c>
      <c r="K7332">
        <v>84393795.502442107</v>
      </c>
    </row>
    <row r="7333" spans="1:11" hidden="1" x14ac:dyDescent="0.25">
      <c r="A7333" t="s">
        <v>392</v>
      </c>
      <c r="B7333" t="s">
        <v>393</v>
      </c>
      <c r="C7333" t="s">
        <v>11</v>
      </c>
      <c r="D7333" t="s">
        <v>12</v>
      </c>
      <c r="E7333">
        <v>2000</v>
      </c>
      <c r="F7333">
        <v>1</v>
      </c>
      <c r="G7333" t="s">
        <v>393</v>
      </c>
      <c r="H7333" t="s">
        <v>13</v>
      </c>
      <c r="I7333" t="str">
        <f>VLOOKUP(H7333,Hoja3!$J$1:$K$25,2,FALSE)</f>
        <v>7</v>
      </c>
      <c r="K7333">
        <v>84393795.502442107</v>
      </c>
    </row>
    <row r="7334" spans="1:11" hidden="1" x14ac:dyDescent="0.25">
      <c r="A7334" t="s">
        <v>392</v>
      </c>
      <c r="B7334" t="s">
        <v>393</v>
      </c>
      <c r="C7334" t="s">
        <v>14</v>
      </c>
      <c r="D7334" t="s">
        <v>12</v>
      </c>
      <c r="E7334">
        <v>2000</v>
      </c>
      <c r="F7334">
        <v>3</v>
      </c>
      <c r="G7334" t="s">
        <v>393</v>
      </c>
      <c r="H7334" t="s">
        <v>15</v>
      </c>
      <c r="I7334" t="str">
        <f>VLOOKUP(H7334,Hoja3!$J$1:$K$25,2,FALSE)</f>
        <v>10</v>
      </c>
      <c r="K7334">
        <v>84393795.502442107</v>
      </c>
    </row>
    <row r="7335" spans="1:11" x14ac:dyDescent="0.25">
      <c r="A7335" t="s">
        <v>392</v>
      </c>
      <c r="B7335" t="s">
        <v>393</v>
      </c>
      <c r="C7335" t="s">
        <v>44</v>
      </c>
      <c r="D7335" t="s">
        <v>12</v>
      </c>
      <c r="E7335">
        <v>2000</v>
      </c>
      <c r="F7335">
        <v>1</v>
      </c>
      <c r="G7335" t="s">
        <v>393</v>
      </c>
      <c r="H7335" t="s">
        <v>45</v>
      </c>
      <c r="I7335" t="str">
        <f>VLOOKUP(H7335,Hoja3!$J$1:$K$25,2,FALSE)</f>
        <v>11</v>
      </c>
      <c r="J7335">
        <v>32334</v>
      </c>
      <c r="K7335">
        <v>84393795.502442107</v>
      </c>
    </row>
    <row r="7336" spans="1:11" hidden="1" x14ac:dyDescent="0.25">
      <c r="A7336" t="s">
        <v>392</v>
      </c>
      <c r="B7336" t="s">
        <v>393</v>
      </c>
      <c r="C7336" t="s">
        <v>82</v>
      </c>
      <c r="D7336" t="s">
        <v>12</v>
      </c>
      <c r="E7336">
        <v>2000</v>
      </c>
      <c r="F7336">
        <v>200</v>
      </c>
      <c r="G7336" t="s">
        <v>393</v>
      </c>
      <c r="H7336" t="s">
        <v>83</v>
      </c>
      <c r="I7336" t="str">
        <f>VLOOKUP(H7336,Hoja3!$J$1:$K$25,2,FALSE)</f>
        <v>13</v>
      </c>
      <c r="K7336">
        <v>84393795.502442107</v>
      </c>
    </row>
    <row r="7337" spans="1:11" hidden="1" x14ac:dyDescent="0.25">
      <c r="A7337" t="s">
        <v>392</v>
      </c>
      <c r="B7337" t="s">
        <v>393</v>
      </c>
      <c r="C7337" t="s">
        <v>16</v>
      </c>
      <c r="D7337" t="s">
        <v>12</v>
      </c>
      <c r="E7337">
        <v>2000</v>
      </c>
      <c r="F7337">
        <v>600</v>
      </c>
      <c r="G7337" t="s">
        <v>393</v>
      </c>
      <c r="H7337" t="s">
        <v>17</v>
      </c>
      <c r="I7337" t="str">
        <f>VLOOKUP(H7337,Hoja3!$J$1:$K$25,2,FALSE)</f>
        <v>14</v>
      </c>
      <c r="K7337">
        <v>84393795.502442107</v>
      </c>
    </row>
    <row r="7338" spans="1:11" hidden="1" x14ac:dyDescent="0.25">
      <c r="A7338" t="s">
        <v>392</v>
      </c>
      <c r="B7338" t="s">
        <v>393</v>
      </c>
      <c r="C7338" t="s">
        <v>18</v>
      </c>
      <c r="D7338" t="s">
        <v>12</v>
      </c>
      <c r="E7338">
        <v>2000</v>
      </c>
      <c r="F7338">
        <v>800</v>
      </c>
      <c r="G7338" t="s">
        <v>393</v>
      </c>
      <c r="H7338" t="s">
        <v>19</v>
      </c>
      <c r="I7338" t="str">
        <f>VLOOKUP(H7338,Hoja3!$J$1:$K$25,2,FALSE)</f>
        <v>17</v>
      </c>
      <c r="K7338">
        <v>84393795.502442107</v>
      </c>
    </row>
    <row r="7339" spans="1:11" hidden="1" x14ac:dyDescent="0.25">
      <c r="A7339" t="s">
        <v>392</v>
      </c>
      <c r="B7339" t="s">
        <v>393</v>
      </c>
      <c r="C7339" t="s">
        <v>46</v>
      </c>
      <c r="D7339" t="s">
        <v>12</v>
      </c>
      <c r="E7339">
        <v>2000</v>
      </c>
      <c r="F7339">
        <v>0</v>
      </c>
      <c r="G7339" t="s">
        <v>393</v>
      </c>
      <c r="H7339" t="s">
        <v>47</v>
      </c>
      <c r="I7339" t="str">
        <f>VLOOKUP(H7339,Hoja3!$J$1:$K$25,2,FALSE)</f>
        <v>18</v>
      </c>
      <c r="K7339">
        <v>84393795.502442107</v>
      </c>
    </row>
    <row r="7340" spans="1:11" hidden="1" x14ac:dyDescent="0.25">
      <c r="A7340" t="s">
        <v>56</v>
      </c>
      <c r="B7340" t="s">
        <v>57</v>
      </c>
      <c r="C7340" t="s">
        <v>38</v>
      </c>
      <c r="D7340" t="s">
        <v>12</v>
      </c>
      <c r="E7340">
        <v>2000</v>
      </c>
      <c r="F7340">
        <v>1</v>
      </c>
      <c r="G7340" t="s">
        <v>57</v>
      </c>
      <c r="H7340" t="s">
        <v>39</v>
      </c>
      <c r="I7340" t="str">
        <f>VLOOKUP(H7340,Hoja3!$J$1:$K$25,2,FALSE)</f>
        <v>5</v>
      </c>
      <c r="J7340" t="s">
        <v>681</v>
      </c>
      <c r="K7340">
        <v>0</v>
      </c>
    </row>
    <row r="7341" spans="1:11" hidden="1" x14ac:dyDescent="0.25">
      <c r="A7341" t="s">
        <v>56</v>
      </c>
      <c r="B7341" t="s">
        <v>57</v>
      </c>
      <c r="C7341" t="s">
        <v>11</v>
      </c>
      <c r="D7341" t="s">
        <v>12</v>
      </c>
      <c r="E7341">
        <v>2000</v>
      </c>
      <c r="F7341">
        <v>1</v>
      </c>
      <c r="G7341" t="s">
        <v>57</v>
      </c>
      <c r="H7341" t="s">
        <v>13</v>
      </c>
      <c r="I7341" t="str">
        <f>VLOOKUP(H7341,Hoja3!$J$1:$K$25,2,FALSE)</f>
        <v>7</v>
      </c>
      <c r="J7341" t="s">
        <v>681</v>
      </c>
      <c r="K7341">
        <v>0</v>
      </c>
    </row>
    <row r="7342" spans="1:11" hidden="1" x14ac:dyDescent="0.25">
      <c r="A7342" t="s">
        <v>56</v>
      </c>
      <c r="B7342" t="s">
        <v>57</v>
      </c>
      <c r="C7342" t="s">
        <v>14</v>
      </c>
      <c r="D7342" t="s">
        <v>12</v>
      </c>
      <c r="E7342">
        <v>2000</v>
      </c>
      <c r="F7342">
        <v>2</v>
      </c>
      <c r="G7342" t="s">
        <v>57</v>
      </c>
      <c r="H7342" t="s">
        <v>15</v>
      </c>
      <c r="I7342" t="str">
        <f>VLOOKUP(H7342,Hoja3!$J$1:$K$25,2,FALSE)</f>
        <v>10</v>
      </c>
      <c r="K7342">
        <v>0</v>
      </c>
    </row>
    <row r="7343" spans="1:11" hidden="1" x14ac:dyDescent="0.25">
      <c r="A7343" t="s">
        <v>56</v>
      </c>
      <c r="B7343" t="s">
        <v>57</v>
      </c>
      <c r="C7343" t="s">
        <v>40</v>
      </c>
      <c r="D7343" t="s">
        <v>12</v>
      </c>
      <c r="E7343">
        <v>2000</v>
      </c>
      <c r="F7343">
        <v>0</v>
      </c>
      <c r="G7343" t="s">
        <v>57</v>
      </c>
      <c r="H7343" t="s">
        <v>41</v>
      </c>
      <c r="I7343" t="str">
        <f>VLOOKUP(H7343,Hoja3!$J$1:$K$25,2,FALSE)</f>
        <v>12</v>
      </c>
      <c r="K7343">
        <v>0</v>
      </c>
    </row>
    <row r="7344" spans="1:11" hidden="1" x14ac:dyDescent="0.25">
      <c r="A7344" t="s">
        <v>56</v>
      </c>
      <c r="B7344" t="s">
        <v>57</v>
      </c>
      <c r="C7344" t="s">
        <v>16</v>
      </c>
      <c r="D7344" t="s">
        <v>12</v>
      </c>
      <c r="E7344">
        <v>2000</v>
      </c>
      <c r="F7344">
        <v>675</v>
      </c>
      <c r="G7344" t="s">
        <v>57</v>
      </c>
      <c r="H7344" t="s">
        <v>17</v>
      </c>
      <c r="I7344" t="str">
        <f>VLOOKUP(H7344,Hoja3!$J$1:$K$25,2,FALSE)</f>
        <v>14</v>
      </c>
      <c r="K7344">
        <v>0</v>
      </c>
    </row>
    <row r="7345" spans="1:11" hidden="1" x14ac:dyDescent="0.25">
      <c r="A7345" t="s">
        <v>56</v>
      </c>
      <c r="B7345" t="s">
        <v>57</v>
      </c>
      <c r="C7345" t="s">
        <v>18</v>
      </c>
      <c r="D7345" t="s">
        <v>12</v>
      </c>
      <c r="E7345">
        <v>2000</v>
      </c>
      <c r="F7345">
        <v>675</v>
      </c>
      <c r="G7345" t="s">
        <v>57</v>
      </c>
      <c r="H7345" t="s">
        <v>19</v>
      </c>
      <c r="I7345" t="str">
        <f>VLOOKUP(H7345,Hoja3!$J$1:$K$25,2,FALSE)</f>
        <v>17</v>
      </c>
      <c r="K7345">
        <v>0</v>
      </c>
    </row>
    <row r="7346" spans="1:11" hidden="1" x14ac:dyDescent="0.25">
      <c r="A7346" t="s">
        <v>240</v>
      </c>
      <c r="B7346" t="s">
        <v>241</v>
      </c>
      <c r="C7346" t="s">
        <v>38</v>
      </c>
      <c r="D7346" t="s">
        <v>12</v>
      </c>
      <c r="E7346">
        <v>2000</v>
      </c>
      <c r="F7346">
        <v>1</v>
      </c>
      <c r="G7346" t="s">
        <v>241</v>
      </c>
      <c r="H7346" t="s">
        <v>39</v>
      </c>
      <c r="I7346" t="str">
        <f>VLOOKUP(H7346,Hoja3!$J$1:$K$25,2,FALSE)</f>
        <v>5</v>
      </c>
      <c r="J7346" t="s">
        <v>681</v>
      </c>
      <c r="K7346">
        <v>33886930.712339431</v>
      </c>
    </row>
    <row r="7347" spans="1:11" hidden="1" x14ac:dyDescent="0.25">
      <c r="A7347" t="s">
        <v>240</v>
      </c>
      <c r="B7347" t="s">
        <v>241</v>
      </c>
      <c r="C7347" t="s">
        <v>78</v>
      </c>
      <c r="D7347" t="s">
        <v>12</v>
      </c>
      <c r="E7347">
        <v>2000</v>
      </c>
      <c r="F7347">
        <v>1</v>
      </c>
      <c r="G7347" t="s">
        <v>241</v>
      </c>
      <c r="H7347" t="s">
        <v>79</v>
      </c>
      <c r="I7347" t="str">
        <f>VLOOKUP(H7347,Hoja3!$J$1:$K$25,2,FALSE)</f>
        <v>6</v>
      </c>
      <c r="J7347" t="s">
        <v>681</v>
      </c>
      <c r="K7347">
        <v>33886930.712339431</v>
      </c>
    </row>
    <row r="7348" spans="1:11" hidden="1" x14ac:dyDescent="0.25">
      <c r="A7348" t="s">
        <v>240</v>
      </c>
      <c r="B7348" t="s">
        <v>241</v>
      </c>
      <c r="C7348" t="s">
        <v>14</v>
      </c>
      <c r="D7348" t="s">
        <v>12</v>
      </c>
      <c r="E7348">
        <v>2000</v>
      </c>
      <c r="F7348">
        <v>3</v>
      </c>
      <c r="G7348" t="s">
        <v>241</v>
      </c>
      <c r="H7348" t="s">
        <v>15</v>
      </c>
      <c r="I7348" t="str">
        <f>VLOOKUP(H7348,Hoja3!$J$1:$K$25,2,FALSE)</f>
        <v>10</v>
      </c>
      <c r="K7348">
        <v>33886930.712339431</v>
      </c>
    </row>
    <row r="7349" spans="1:11" hidden="1" x14ac:dyDescent="0.25">
      <c r="A7349" t="s">
        <v>240</v>
      </c>
      <c r="B7349" t="s">
        <v>241</v>
      </c>
      <c r="C7349" t="s">
        <v>44</v>
      </c>
      <c r="D7349" t="s">
        <v>12</v>
      </c>
      <c r="E7349">
        <v>2000</v>
      </c>
      <c r="F7349">
        <v>1</v>
      </c>
      <c r="G7349" t="s">
        <v>241</v>
      </c>
      <c r="H7349" t="s">
        <v>45</v>
      </c>
      <c r="I7349" t="str">
        <f>VLOOKUP(H7349,Hoja3!$J$1:$K$25,2,FALSE)</f>
        <v>11</v>
      </c>
      <c r="J7349" t="s">
        <v>681</v>
      </c>
      <c r="K7349">
        <v>33886930.712339431</v>
      </c>
    </row>
    <row r="7350" spans="1:11" hidden="1" x14ac:dyDescent="0.25">
      <c r="A7350" t="s">
        <v>240</v>
      </c>
      <c r="B7350" t="s">
        <v>241</v>
      </c>
      <c r="C7350" t="s">
        <v>40</v>
      </c>
      <c r="D7350" t="s">
        <v>12</v>
      </c>
      <c r="E7350">
        <v>2000</v>
      </c>
      <c r="F7350">
        <v>0</v>
      </c>
      <c r="G7350" t="s">
        <v>241</v>
      </c>
      <c r="H7350" t="s">
        <v>41</v>
      </c>
      <c r="I7350" t="str">
        <f>VLOOKUP(H7350,Hoja3!$J$1:$K$25,2,FALSE)</f>
        <v>12</v>
      </c>
      <c r="K7350">
        <v>33886930.712339431</v>
      </c>
    </row>
    <row r="7351" spans="1:11" hidden="1" x14ac:dyDescent="0.25">
      <c r="A7351" t="s">
        <v>240</v>
      </c>
      <c r="B7351" t="s">
        <v>241</v>
      </c>
      <c r="C7351" t="s">
        <v>82</v>
      </c>
      <c r="D7351" t="s">
        <v>12</v>
      </c>
      <c r="E7351">
        <v>2000</v>
      </c>
      <c r="F7351">
        <v>400</v>
      </c>
      <c r="G7351" t="s">
        <v>241</v>
      </c>
      <c r="H7351" t="s">
        <v>83</v>
      </c>
      <c r="I7351" t="str">
        <f>VLOOKUP(H7351,Hoja3!$J$1:$K$25,2,FALSE)</f>
        <v>13</v>
      </c>
      <c r="K7351">
        <v>33886930.712339431</v>
      </c>
    </row>
    <row r="7352" spans="1:11" hidden="1" x14ac:dyDescent="0.25">
      <c r="A7352" t="s">
        <v>240</v>
      </c>
      <c r="B7352" t="s">
        <v>241</v>
      </c>
      <c r="C7352" t="s">
        <v>18</v>
      </c>
      <c r="D7352" t="s">
        <v>12</v>
      </c>
      <c r="E7352">
        <v>2000</v>
      </c>
      <c r="F7352">
        <v>400</v>
      </c>
      <c r="G7352" t="s">
        <v>241</v>
      </c>
      <c r="H7352" t="s">
        <v>19</v>
      </c>
      <c r="I7352" t="str">
        <f>VLOOKUP(H7352,Hoja3!$J$1:$K$25,2,FALSE)</f>
        <v>17</v>
      </c>
      <c r="K7352">
        <v>33886930.712339431</v>
      </c>
    </row>
    <row r="7353" spans="1:11" hidden="1" x14ac:dyDescent="0.25">
      <c r="A7353" t="s">
        <v>240</v>
      </c>
      <c r="B7353" t="s">
        <v>241</v>
      </c>
      <c r="C7353" t="s">
        <v>46</v>
      </c>
      <c r="D7353" t="s">
        <v>12</v>
      </c>
      <c r="E7353">
        <v>2000</v>
      </c>
      <c r="F7353">
        <v>0</v>
      </c>
      <c r="G7353" t="s">
        <v>241</v>
      </c>
      <c r="H7353" t="s">
        <v>47</v>
      </c>
      <c r="I7353" t="str">
        <f>VLOOKUP(H7353,Hoja3!$J$1:$K$25,2,FALSE)</f>
        <v>18</v>
      </c>
      <c r="K7353">
        <v>33886930.712339431</v>
      </c>
    </row>
    <row r="7354" spans="1:11" x14ac:dyDescent="0.25">
      <c r="A7354" t="s">
        <v>388</v>
      </c>
      <c r="B7354" t="s">
        <v>389</v>
      </c>
      <c r="C7354" t="s">
        <v>11</v>
      </c>
      <c r="D7354" t="s">
        <v>12</v>
      </c>
      <c r="E7354">
        <v>2000</v>
      </c>
      <c r="F7354">
        <v>1</v>
      </c>
      <c r="G7354" t="s">
        <v>389</v>
      </c>
      <c r="H7354" t="s">
        <v>13</v>
      </c>
      <c r="I7354" t="str">
        <f>VLOOKUP(H7354,Hoja3!$J$1:$K$25,2,FALSE)</f>
        <v>7</v>
      </c>
      <c r="J7354">
        <v>145732</v>
      </c>
      <c r="K7354">
        <v>343207874.55373448</v>
      </c>
    </row>
    <row r="7355" spans="1:11" hidden="1" x14ac:dyDescent="0.25">
      <c r="A7355" t="s">
        <v>388</v>
      </c>
      <c r="B7355" t="s">
        <v>389</v>
      </c>
      <c r="C7355" t="s">
        <v>14</v>
      </c>
      <c r="D7355" t="s">
        <v>12</v>
      </c>
      <c r="E7355">
        <v>2000</v>
      </c>
      <c r="F7355">
        <v>1</v>
      </c>
      <c r="G7355" t="s">
        <v>389</v>
      </c>
      <c r="H7355" t="s">
        <v>15</v>
      </c>
      <c r="I7355" t="str">
        <f>VLOOKUP(H7355,Hoja3!$J$1:$K$25,2,FALSE)</f>
        <v>10</v>
      </c>
      <c r="K7355">
        <v>343207874.55373448</v>
      </c>
    </row>
    <row r="7356" spans="1:11" hidden="1" x14ac:dyDescent="0.25">
      <c r="A7356" t="s">
        <v>388</v>
      </c>
      <c r="B7356" t="s">
        <v>389</v>
      </c>
      <c r="C7356" t="s">
        <v>16</v>
      </c>
      <c r="D7356" t="s">
        <v>12</v>
      </c>
      <c r="E7356">
        <v>2000</v>
      </c>
      <c r="F7356">
        <v>0</v>
      </c>
      <c r="G7356" t="s">
        <v>389</v>
      </c>
      <c r="H7356" t="s">
        <v>17</v>
      </c>
      <c r="I7356" t="str">
        <f>VLOOKUP(H7356,Hoja3!$J$1:$K$25,2,FALSE)</f>
        <v>14</v>
      </c>
      <c r="K7356">
        <v>343207874.55373448</v>
      </c>
    </row>
    <row r="7357" spans="1:11" hidden="1" x14ac:dyDescent="0.25">
      <c r="A7357" t="s">
        <v>388</v>
      </c>
      <c r="B7357" t="s">
        <v>389</v>
      </c>
      <c r="C7357" t="s">
        <v>18</v>
      </c>
      <c r="D7357" t="s">
        <v>12</v>
      </c>
      <c r="E7357">
        <v>2000</v>
      </c>
      <c r="F7357">
        <v>0</v>
      </c>
      <c r="G7357" t="s">
        <v>389</v>
      </c>
      <c r="H7357" t="s">
        <v>19</v>
      </c>
      <c r="I7357" t="str">
        <f>VLOOKUP(H7357,Hoja3!$J$1:$K$25,2,FALSE)</f>
        <v>17</v>
      </c>
      <c r="K7357">
        <v>343207874.55373448</v>
      </c>
    </row>
    <row r="7358" spans="1:11" hidden="1" x14ac:dyDescent="0.25">
      <c r="A7358" t="s">
        <v>194</v>
      </c>
      <c r="B7358" t="s">
        <v>195</v>
      </c>
      <c r="C7358" t="s">
        <v>11</v>
      </c>
      <c r="D7358" t="s">
        <v>12</v>
      </c>
      <c r="E7358">
        <v>2000</v>
      </c>
      <c r="F7358">
        <v>1</v>
      </c>
      <c r="G7358" t="s">
        <v>195</v>
      </c>
      <c r="H7358" t="s">
        <v>13</v>
      </c>
      <c r="I7358" t="str">
        <f>VLOOKUP(H7358,Hoja3!$J$1:$K$25,2,FALSE)</f>
        <v>7</v>
      </c>
      <c r="J7358" t="s">
        <v>681</v>
      </c>
      <c r="K7358">
        <v>118844826</v>
      </c>
    </row>
    <row r="7359" spans="1:11" hidden="1" x14ac:dyDescent="0.25">
      <c r="A7359" t="s">
        <v>194</v>
      </c>
      <c r="B7359" t="s">
        <v>195</v>
      </c>
      <c r="C7359" t="s">
        <v>80</v>
      </c>
      <c r="D7359" t="s">
        <v>12</v>
      </c>
      <c r="E7359">
        <v>2000</v>
      </c>
      <c r="F7359">
        <v>2</v>
      </c>
      <c r="G7359" t="s">
        <v>195</v>
      </c>
      <c r="H7359" t="s">
        <v>81</v>
      </c>
      <c r="I7359" t="str">
        <f>VLOOKUP(H7359,Hoja3!$J$1:$K$25,2,FALSE)</f>
        <v>8</v>
      </c>
      <c r="J7359" t="s">
        <v>681</v>
      </c>
      <c r="K7359">
        <v>118844826</v>
      </c>
    </row>
    <row r="7360" spans="1:11" hidden="1" x14ac:dyDescent="0.25">
      <c r="A7360" t="s">
        <v>194</v>
      </c>
      <c r="B7360" t="s">
        <v>195</v>
      </c>
      <c r="C7360" t="s">
        <v>14</v>
      </c>
      <c r="D7360" t="s">
        <v>12</v>
      </c>
      <c r="E7360">
        <v>2000</v>
      </c>
      <c r="F7360">
        <v>3</v>
      </c>
      <c r="G7360" t="s">
        <v>195</v>
      </c>
      <c r="H7360" t="s">
        <v>15</v>
      </c>
      <c r="I7360" t="str">
        <f>VLOOKUP(H7360,Hoja3!$J$1:$K$25,2,FALSE)</f>
        <v>10</v>
      </c>
      <c r="K7360">
        <v>118844826</v>
      </c>
    </row>
    <row r="7361" spans="1:11" hidden="1" x14ac:dyDescent="0.25">
      <c r="A7361" t="s">
        <v>194</v>
      </c>
      <c r="B7361" t="s">
        <v>195</v>
      </c>
      <c r="C7361" t="s">
        <v>16</v>
      </c>
      <c r="D7361" t="s">
        <v>12</v>
      </c>
      <c r="E7361">
        <v>2000</v>
      </c>
      <c r="F7361">
        <v>32</v>
      </c>
      <c r="G7361" t="s">
        <v>195</v>
      </c>
      <c r="H7361" t="s">
        <v>17</v>
      </c>
      <c r="I7361" t="str">
        <f>VLOOKUP(H7361,Hoja3!$J$1:$K$25,2,FALSE)</f>
        <v>14</v>
      </c>
      <c r="K7361">
        <v>118844826</v>
      </c>
    </row>
    <row r="7362" spans="1:11" hidden="1" x14ac:dyDescent="0.25">
      <c r="A7362" t="s">
        <v>194</v>
      </c>
      <c r="B7362" t="s">
        <v>195</v>
      </c>
      <c r="C7362" t="s">
        <v>84</v>
      </c>
      <c r="D7362" t="s">
        <v>12</v>
      </c>
      <c r="E7362">
        <v>2000</v>
      </c>
      <c r="F7362">
        <v>385</v>
      </c>
      <c r="G7362" t="s">
        <v>195</v>
      </c>
      <c r="H7362" t="s">
        <v>85</v>
      </c>
      <c r="I7362" t="str">
        <f>VLOOKUP(H7362,Hoja3!$J$1:$K$25,2,FALSE)</f>
        <v>15</v>
      </c>
      <c r="K7362">
        <v>118844826</v>
      </c>
    </row>
    <row r="7363" spans="1:11" hidden="1" x14ac:dyDescent="0.25">
      <c r="A7363" t="s">
        <v>194</v>
      </c>
      <c r="B7363" t="s">
        <v>195</v>
      </c>
      <c r="C7363" t="s">
        <v>18</v>
      </c>
      <c r="D7363" t="s">
        <v>12</v>
      </c>
      <c r="E7363">
        <v>2000</v>
      </c>
      <c r="F7363">
        <v>417</v>
      </c>
      <c r="G7363" t="s">
        <v>195</v>
      </c>
      <c r="H7363" t="s">
        <v>19</v>
      </c>
      <c r="I7363" t="str">
        <f>VLOOKUP(H7363,Hoja3!$J$1:$K$25,2,FALSE)</f>
        <v>17</v>
      </c>
      <c r="K7363">
        <v>118844826</v>
      </c>
    </row>
    <row r="7364" spans="1:11" hidden="1" x14ac:dyDescent="0.25">
      <c r="A7364" t="s">
        <v>306</v>
      </c>
      <c r="B7364" t="s">
        <v>307</v>
      </c>
      <c r="C7364" t="s">
        <v>78</v>
      </c>
      <c r="D7364" t="s">
        <v>12</v>
      </c>
      <c r="E7364">
        <v>2000</v>
      </c>
      <c r="F7364">
        <v>1</v>
      </c>
      <c r="G7364" t="s">
        <v>307</v>
      </c>
      <c r="H7364" t="s">
        <v>79</v>
      </c>
      <c r="I7364" t="str">
        <f>VLOOKUP(H7364,Hoja3!$J$1:$K$25,2,FALSE)</f>
        <v>6</v>
      </c>
      <c r="J7364" t="s">
        <v>681</v>
      </c>
      <c r="K7364">
        <v>396002496.99695963</v>
      </c>
    </row>
    <row r="7365" spans="1:11" hidden="1" x14ac:dyDescent="0.25">
      <c r="A7365" t="s">
        <v>306</v>
      </c>
      <c r="B7365" t="s">
        <v>307</v>
      </c>
      <c r="C7365" t="s">
        <v>14</v>
      </c>
      <c r="D7365" t="s">
        <v>12</v>
      </c>
      <c r="E7365">
        <v>2000</v>
      </c>
      <c r="F7365">
        <v>1</v>
      </c>
      <c r="G7365" t="s">
        <v>307</v>
      </c>
      <c r="H7365" t="s">
        <v>15</v>
      </c>
      <c r="I7365" t="str">
        <f>VLOOKUP(H7365,Hoja3!$J$1:$K$25,2,FALSE)</f>
        <v>10</v>
      </c>
      <c r="K7365">
        <v>396002496.99695963</v>
      </c>
    </row>
    <row r="7366" spans="1:11" hidden="1" x14ac:dyDescent="0.25">
      <c r="A7366" t="s">
        <v>306</v>
      </c>
      <c r="B7366" t="s">
        <v>307</v>
      </c>
      <c r="C7366" t="s">
        <v>82</v>
      </c>
      <c r="D7366" t="s">
        <v>12</v>
      </c>
      <c r="E7366">
        <v>2000</v>
      </c>
      <c r="F7366">
        <v>105</v>
      </c>
      <c r="G7366" t="s">
        <v>307</v>
      </c>
      <c r="H7366" t="s">
        <v>83</v>
      </c>
      <c r="I7366" t="str">
        <f>VLOOKUP(H7366,Hoja3!$J$1:$K$25,2,FALSE)</f>
        <v>13</v>
      </c>
      <c r="K7366">
        <v>396002496.99695963</v>
      </c>
    </row>
    <row r="7367" spans="1:11" hidden="1" x14ac:dyDescent="0.25">
      <c r="A7367" t="s">
        <v>306</v>
      </c>
      <c r="B7367" t="s">
        <v>307</v>
      </c>
      <c r="C7367" t="s">
        <v>18</v>
      </c>
      <c r="D7367" t="s">
        <v>12</v>
      </c>
      <c r="E7367">
        <v>2000</v>
      </c>
      <c r="F7367">
        <v>105</v>
      </c>
      <c r="G7367" t="s">
        <v>307</v>
      </c>
      <c r="H7367" t="s">
        <v>19</v>
      </c>
      <c r="I7367" t="str">
        <f>VLOOKUP(H7367,Hoja3!$J$1:$K$25,2,FALSE)</f>
        <v>17</v>
      </c>
      <c r="K7367">
        <v>396002496.99695963</v>
      </c>
    </row>
    <row r="7368" spans="1:11" hidden="1" x14ac:dyDescent="0.25">
      <c r="A7368" t="s">
        <v>196</v>
      </c>
      <c r="B7368" t="s">
        <v>197</v>
      </c>
      <c r="C7368" t="s">
        <v>11</v>
      </c>
      <c r="D7368" t="s">
        <v>12</v>
      </c>
      <c r="E7368">
        <v>2000</v>
      </c>
      <c r="F7368">
        <v>1</v>
      </c>
      <c r="G7368" t="s">
        <v>197</v>
      </c>
      <c r="H7368" t="s">
        <v>13</v>
      </c>
      <c r="I7368" t="str">
        <f>VLOOKUP(H7368,Hoja3!$J$1:$K$25,2,FALSE)</f>
        <v>7</v>
      </c>
      <c r="J7368" t="s">
        <v>681</v>
      </c>
      <c r="K7368">
        <v>34015620</v>
      </c>
    </row>
    <row r="7369" spans="1:11" hidden="1" x14ac:dyDescent="0.25">
      <c r="A7369" t="s">
        <v>196</v>
      </c>
      <c r="B7369" t="s">
        <v>197</v>
      </c>
      <c r="C7369" t="s">
        <v>26</v>
      </c>
      <c r="D7369" t="s">
        <v>12</v>
      </c>
      <c r="E7369">
        <v>2000</v>
      </c>
      <c r="F7369">
        <v>1</v>
      </c>
      <c r="G7369" t="s">
        <v>197</v>
      </c>
      <c r="H7369" t="s">
        <v>27</v>
      </c>
      <c r="I7369" t="str">
        <f>VLOOKUP(H7369,Hoja3!$J$1:$K$25,2,FALSE)</f>
        <v>9</v>
      </c>
      <c r="J7369" t="s">
        <v>681</v>
      </c>
      <c r="K7369">
        <v>34015620</v>
      </c>
    </row>
    <row r="7370" spans="1:11" hidden="1" x14ac:dyDescent="0.25">
      <c r="A7370" t="s">
        <v>196</v>
      </c>
      <c r="B7370" t="s">
        <v>197</v>
      </c>
      <c r="C7370" t="s">
        <v>14</v>
      </c>
      <c r="D7370" t="s">
        <v>12</v>
      </c>
      <c r="E7370">
        <v>2000</v>
      </c>
      <c r="F7370">
        <v>2</v>
      </c>
      <c r="G7370" t="s">
        <v>197</v>
      </c>
      <c r="H7370" t="s">
        <v>15</v>
      </c>
      <c r="I7370" t="str">
        <f>VLOOKUP(H7370,Hoja3!$J$1:$K$25,2,FALSE)</f>
        <v>10</v>
      </c>
      <c r="K7370">
        <v>34015620</v>
      </c>
    </row>
    <row r="7371" spans="1:11" hidden="1" x14ac:dyDescent="0.25">
      <c r="A7371" t="s">
        <v>196</v>
      </c>
      <c r="B7371" t="s">
        <v>197</v>
      </c>
      <c r="C7371" t="s">
        <v>16</v>
      </c>
      <c r="D7371" t="s">
        <v>12</v>
      </c>
      <c r="E7371">
        <v>2000</v>
      </c>
      <c r="F7371">
        <v>400</v>
      </c>
      <c r="G7371" t="s">
        <v>197</v>
      </c>
      <c r="H7371" t="s">
        <v>17</v>
      </c>
      <c r="I7371" t="str">
        <f>VLOOKUP(H7371,Hoja3!$J$1:$K$25,2,FALSE)</f>
        <v>14</v>
      </c>
      <c r="K7371">
        <v>34015620</v>
      </c>
    </row>
    <row r="7372" spans="1:11" hidden="1" x14ac:dyDescent="0.25">
      <c r="A7372" t="s">
        <v>196</v>
      </c>
      <c r="B7372" t="s">
        <v>197</v>
      </c>
      <c r="C7372" t="s">
        <v>28</v>
      </c>
      <c r="D7372" t="s">
        <v>12</v>
      </c>
      <c r="E7372">
        <v>2000</v>
      </c>
      <c r="F7372">
        <v>100</v>
      </c>
      <c r="G7372" t="s">
        <v>197</v>
      </c>
      <c r="H7372" t="s">
        <v>29</v>
      </c>
      <c r="I7372" t="str">
        <f>VLOOKUP(H7372,Hoja3!$J$1:$K$25,2,FALSE)</f>
        <v>16</v>
      </c>
      <c r="K7372">
        <v>34015620</v>
      </c>
    </row>
    <row r="7373" spans="1:11" hidden="1" x14ac:dyDescent="0.25">
      <c r="A7373" t="s">
        <v>196</v>
      </c>
      <c r="B7373" t="s">
        <v>197</v>
      </c>
      <c r="C7373" t="s">
        <v>18</v>
      </c>
      <c r="D7373" t="s">
        <v>12</v>
      </c>
      <c r="E7373">
        <v>2000</v>
      </c>
      <c r="F7373">
        <v>500</v>
      </c>
      <c r="G7373" t="s">
        <v>197</v>
      </c>
      <c r="H7373" t="s">
        <v>19</v>
      </c>
      <c r="I7373" t="str">
        <f>VLOOKUP(H7373,Hoja3!$J$1:$K$25,2,FALSE)</f>
        <v>17</v>
      </c>
      <c r="K7373">
        <v>34015620</v>
      </c>
    </row>
    <row r="7374" spans="1:11" x14ac:dyDescent="0.25">
      <c r="A7374" t="s">
        <v>242</v>
      </c>
      <c r="B7374" t="s">
        <v>243</v>
      </c>
      <c r="C7374" t="s">
        <v>11</v>
      </c>
      <c r="D7374" t="s">
        <v>12</v>
      </c>
      <c r="E7374">
        <v>2000</v>
      </c>
      <c r="F7374">
        <v>1</v>
      </c>
      <c r="G7374" t="s">
        <v>243</v>
      </c>
      <c r="H7374" t="s">
        <v>13</v>
      </c>
      <c r="I7374" t="str">
        <f>VLOOKUP(H7374,Hoja3!$J$1:$K$25,2,FALSE)</f>
        <v>7</v>
      </c>
      <c r="J7374">
        <v>91</v>
      </c>
      <c r="K7374">
        <v>4442875.7880850518</v>
      </c>
    </row>
    <row r="7375" spans="1:11" hidden="1" x14ac:dyDescent="0.25">
      <c r="A7375" t="s">
        <v>242</v>
      </c>
      <c r="B7375" t="s">
        <v>243</v>
      </c>
      <c r="C7375" t="s">
        <v>14</v>
      </c>
      <c r="D7375" t="s">
        <v>12</v>
      </c>
      <c r="E7375">
        <v>2000</v>
      </c>
      <c r="F7375">
        <v>1</v>
      </c>
      <c r="G7375" t="s">
        <v>243</v>
      </c>
      <c r="H7375" t="s">
        <v>15</v>
      </c>
      <c r="I7375" t="str">
        <f>VLOOKUP(H7375,Hoja3!$J$1:$K$25,2,FALSE)</f>
        <v>10</v>
      </c>
      <c r="K7375">
        <v>4442875.7880850518</v>
      </c>
    </row>
    <row r="7376" spans="1:11" hidden="1" x14ac:dyDescent="0.25">
      <c r="A7376" t="s">
        <v>242</v>
      </c>
      <c r="B7376" t="s">
        <v>243</v>
      </c>
      <c r="C7376" t="s">
        <v>16</v>
      </c>
      <c r="D7376" t="s">
        <v>12</v>
      </c>
      <c r="E7376">
        <v>2000</v>
      </c>
      <c r="F7376">
        <v>272000</v>
      </c>
      <c r="G7376" t="s">
        <v>243</v>
      </c>
      <c r="H7376" t="s">
        <v>17</v>
      </c>
      <c r="I7376" t="str">
        <f>VLOOKUP(H7376,Hoja3!$J$1:$K$25,2,FALSE)</f>
        <v>14</v>
      </c>
      <c r="K7376">
        <v>4442875.7880850518</v>
      </c>
    </row>
    <row r="7377" spans="1:11" hidden="1" x14ac:dyDescent="0.25">
      <c r="A7377" t="s">
        <v>242</v>
      </c>
      <c r="B7377" t="s">
        <v>243</v>
      </c>
      <c r="C7377" t="s">
        <v>18</v>
      </c>
      <c r="D7377" t="s">
        <v>12</v>
      </c>
      <c r="E7377">
        <v>2000</v>
      </c>
      <c r="F7377">
        <v>272000</v>
      </c>
      <c r="G7377" t="s">
        <v>243</v>
      </c>
      <c r="H7377" t="s">
        <v>19</v>
      </c>
      <c r="I7377" t="str">
        <f>VLOOKUP(H7377,Hoja3!$J$1:$K$25,2,FALSE)</f>
        <v>17</v>
      </c>
      <c r="K7377">
        <v>4442875.7880850518</v>
      </c>
    </row>
    <row r="7378" spans="1:11" hidden="1" x14ac:dyDescent="0.25">
      <c r="A7378" t="s">
        <v>156</v>
      </c>
      <c r="B7378" t="s">
        <v>157</v>
      </c>
      <c r="C7378" t="s">
        <v>11</v>
      </c>
      <c r="D7378" t="s">
        <v>12</v>
      </c>
      <c r="E7378">
        <v>2000</v>
      </c>
      <c r="F7378">
        <v>2</v>
      </c>
      <c r="G7378" t="s">
        <v>157</v>
      </c>
      <c r="H7378" t="s">
        <v>13</v>
      </c>
      <c r="I7378" t="str">
        <f>VLOOKUP(H7378,Hoja3!$J$1:$K$25,2,FALSE)</f>
        <v>7</v>
      </c>
      <c r="J7378" t="s">
        <v>681</v>
      </c>
      <c r="K7378">
        <v>163697927.59398237</v>
      </c>
    </row>
    <row r="7379" spans="1:11" hidden="1" x14ac:dyDescent="0.25">
      <c r="A7379" t="s">
        <v>156</v>
      </c>
      <c r="B7379" t="s">
        <v>157</v>
      </c>
      <c r="C7379" t="s">
        <v>80</v>
      </c>
      <c r="D7379" t="s">
        <v>12</v>
      </c>
      <c r="E7379">
        <v>2000</v>
      </c>
      <c r="F7379">
        <v>1</v>
      </c>
      <c r="G7379" t="s">
        <v>157</v>
      </c>
      <c r="H7379" t="s">
        <v>81</v>
      </c>
      <c r="I7379" t="str">
        <f>VLOOKUP(H7379,Hoja3!$J$1:$K$25,2,FALSE)</f>
        <v>8</v>
      </c>
      <c r="J7379" t="s">
        <v>681</v>
      </c>
      <c r="K7379">
        <v>163697927.59398237</v>
      </c>
    </row>
    <row r="7380" spans="1:11" hidden="1" x14ac:dyDescent="0.25">
      <c r="A7380" t="s">
        <v>156</v>
      </c>
      <c r="B7380" t="s">
        <v>157</v>
      </c>
      <c r="C7380" t="s">
        <v>14</v>
      </c>
      <c r="D7380" t="s">
        <v>12</v>
      </c>
      <c r="E7380">
        <v>2000</v>
      </c>
      <c r="F7380">
        <v>4</v>
      </c>
      <c r="G7380" t="s">
        <v>157</v>
      </c>
      <c r="H7380" t="s">
        <v>15</v>
      </c>
      <c r="I7380" t="str">
        <f>VLOOKUP(H7380,Hoja3!$J$1:$K$25,2,FALSE)</f>
        <v>10</v>
      </c>
      <c r="K7380">
        <v>163697927.59398237</v>
      </c>
    </row>
    <row r="7381" spans="1:11" hidden="1" x14ac:dyDescent="0.25">
      <c r="A7381" t="s">
        <v>156</v>
      </c>
      <c r="B7381" t="s">
        <v>157</v>
      </c>
      <c r="C7381" t="s">
        <v>44</v>
      </c>
      <c r="D7381" t="s">
        <v>12</v>
      </c>
      <c r="E7381">
        <v>2000</v>
      </c>
      <c r="F7381">
        <v>1</v>
      </c>
      <c r="G7381" t="s">
        <v>157</v>
      </c>
      <c r="H7381" t="s">
        <v>45</v>
      </c>
      <c r="I7381" t="str">
        <f>VLOOKUP(H7381,Hoja3!$J$1:$K$25,2,FALSE)</f>
        <v>11</v>
      </c>
      <c r="J7381" t="s">
        <v>681</v>
      </c>
      <c r="K7381">
        <v>163697927.59398237</v>
      </c>
    </row>
    <row r="7382" spans="1:11" hidden="1" x14ac:dyDescent="0.25">
      <c r="A7382" t="s">
        <v>156</v>
      </c>
      <c r="B7382" t="s">
        <v>157</v>
      </c>
      <c r="C7382" t="s">
        <v>16</v>
      </c>
      <c r="D7382" t="s">
        <v>12</v>
      </c>
      <c r="E7382">
        <v>2000</v>
      </c>
      <c r="F7382">
        <v>30000</v>
      </c>
      <c r="G7382" t="s">
        <v>157</v>
      </c>
      <c r="H7382" t="s">
        <v>17</v>
      </c>
      <c r="I7382" t="str">
        <f>VLOOKUP(H7382,Hoja3!$J$1:$K$25,2,FALSE)</f>
        <v>14</v>
      </c>
      <c r="K7382">
        <v>163697927.59398237</v>
      </c>
    </row>
    <row r="7383" spans="1:11" hidden="1" x14ac:dyDescent="0.25">
      <c r="A7383" t="s">
        <v>156</v>
      </c>
      <c r="B7383" t="s">
        <v>157</v>
      </c>
      <c r="C7383" t="s">
        <v>84</v>
      </c>
      <c r="D7383" t="s">
        <v>12</v>
      </c>
      <c r="E7383">
        <v>2000</v>
      </c>
      <c r="F7383">
        <v>165</v>
      </c>
      <c r="G7383" t="s">
        <v>157</v>
      </c>
      <c r="H7383" t="s">
        <v>85</v>
      </c>
      <c r="I7383" t="str">
        <f>VLOOKUP(H7383,Hoja3!$J$1:$K$25,2,FALSE)</f>
        <v>15</v>
      </c>
      <c r="K7383">
        <v>163697927.59398237</v>
      </c>
    </row>
    <row r="7384" spans="1:11" hidden="1" x14ac:dyDescent="0.25">
      <c r="A7384" t="s">
        <v>156</v>
      </c>
      <c r="B7384" t="s">
        <v>157</v>
      </c>
      <c r="C7384" t="s">
        <v>18</v>
      </c>
      <c r="D7384" t="s">
        <v>12</v>
      </c>
      <c r="E7384">
        <v>2000</v>
      </c>
      <c r="F7384">
        <v>30170</v>
      </c>
      <c r="G7384" t="s">
        <v>157</v>
      </c>
      <c r="H7384" t="s">
        <v>19</v>
      </c>
      <c r="I7384" t="str">
        <f>VLOOKUP(H7384,Hoja3!$J$1:$K$25,2,FALSE)</f>
        <v>17</v>
      </c>
      <c r="K7384">
        <v>163697927.59398237</v>
      </c>
    </row>
    <row r="7385" spans="1:11" hidden="1" x14ac:dyDescent="0.25">
      <c r="A7385" t="s">
        <v>156</v>
      </c>
      <c r="B7385" t="s">
        <v>157</v>
      </c>
      <c r="C7385" t="s">
        <v>46</v>
      </c>
      <c r="D7385" t="s">
        <v>12</v>
      </c>
      <c r="E7385">
        <v>2000</v>
      </c>
      <c r="F7385">
        <v>5</v>
      </c>
      <c r="G7385" t="s">
        <v>157</v>
      </c>
      <c r="H7385" t="s">
        <v>47</v>
      </c>
      <c r="I7385" t="str">
        <f>VLOOKUP(H7385,Hoja3!$J$1:$K$25,2,FALSE)</f>
        <v>18</v>
      </c>
      <c r="K7385">
        <v>163697927.59398237</v>
      </c>
    </row>
    <row r="7386" spans="1:11" hidden="1" x14ac:dyDescent="0.25">
      <c r="A7386" t="s">
        <v>68</v>
      </c>
      <c r="B7386" t="s">
        <v>69</v>
      </c>
      <c r="C7386" t="s">
        <v>11</v>
      </c>
      <c r="D7386" t="s">
        <v>12</v>
      </c>
      <c r="E7386">
        <v>2000</v>
      </c>
      <c r="F7386">
        <v>6</v>
      </c>
      <c r="G7386" t="s">
        <v>69</v>
      </c>
      <c r="H7386" t="s">
        <v>13</v>
      </c>
      <c r="I7386" t="str">
        <f>VLOOKUP(H7386,Hoja3!$J$1:$K$25,2,FALSE)</f>
        <v>7</v>
      </c>
      <c r="J7386" t="s">
        <v>681</v>
      </c>
      <c r="K7386">
        <v>3051831611.3847599</v>
      </c>
    </row>
    <row r="7387" spans="1:11" hidden="1" x14ac:dyDescent="0.25">
      <c r="A7387" t="s">
        <v>68</v>
      </c>
      <c r="B7387" t="s">
        <v>69</v>
      </c>
      <c r="C7387" t="s">
        <v>26</v>
      </c>
      <c r="D7387" t="s">
        <v>12</v>
      </c>
      <c r="E7387">
        <v>2000</v>
      </c>
      <c r="F7387">
        <v>1</v>
      </c>
      <c r="G7387" t="s">
        <v>69</v>
      </c>
      <c r="H7387" t="s">
        <v>27</v>
      </c>
      <c r="I7387" t="str">
        <f>VLOOKUP(H7387,Hoja3!$J$1:$K$25,2,FALSE)</f>
        <v>9</v>
      </c>
      <c r="J7387" t="s">
        <v>681</v>
      </c>
      <c r="K7387">
        <v>3051831611.3847599</v>
      </c>
    </row>
    <row r="7388" spans="1:11" hidden="1" x14ac:dyDescent="0.25">
      <c r="A7388" t="s">
        <v>68</v>
      </c>
      <c r="B7388" t="s">
        <v>69</v>
      </c>
      <c r="C7388" t="s">
        <v>14</v>
      </c>
      <c r="D7388" t="s">
        <v>12</v>
      </c>
      <c r="E7388">
        <v>2000</v>
      </c>
      <c r="F7388">
        <v>7</v>
      </c>
      <c r="G7388" t="s">
        <v>69</v>
      </c>
      <c r="H7388" t="s">
        <v>15</v>
      </c>
      <c r="I7388" t="str">
        <f>VLOOKUP(H7388,Hoja3!$J$1:$K$25,2,FALSE)</f>
        <v>10</v>
      </c>
      <c r="K7388">
        <v>3051831611.3847599</v>
      </c>
    </row>
    <row r="7389" spans="1:11" hidden="1" x14ac:dyDescent="0.25">
      <c r="A7389" t="s">
        <v>68</v>
      </c>
      <c r="B7389" t="s">
        <v>69</v>
      </c>
      <c r="C7389" t="s">
        <v>16</v>
      </c>
      <c r="D7389" t="s">
        <v>12</v>
      </c>
      <c r="E7389">
        <v>2000</v>
      </c>
      <c r="F7389">
        <v>2312</v>
      </c>
      <c r="G7389" t="s">
        <v>69</v>
      </c>
      <c r="H7389" t="s">
        <v>17</v>
      </c>
      <c r="I7389" t="str">
        <f>VLOOKUP(H7389,Hoja3!$J$1:$K$25,2,FALSE)</f>
        <v>14</v>
      </c>
      <c r="K7389">
        <v>3051831611.3847599</v>
      </c>
    </row>
    <row r="7390" spans="1:11" hidden="1" x14ac:dyDescent="0.25">
      <c r="A7390" t="s">
        <v>68</v>
      </c>
      <c r="B7390" t="s">
        <v>69</v>
      </c>
      <c r="C7390" t="s">
        <v>28</v>
      </c>
      <c r="D7390" t="s">
        <v>12</v>
      </c>
      <c r="E7390">
        <v>2000</v>
      </c>
      <c r="F7390">
        <v>207</v>
      </c>
      <c r="G7390" t="s">
        <v>69</v>
      </c>
      <c r="H7390" t="s">
        <v>29</v>
      </c>
      <c r="I7390" t="str">
        <f>VLOOKUP(H7390,Hoja3!$J$1:$K$25,2,FALSE)</f>
        <v>16</v>
      </c>
      <c r="K7390">
        <v>3051831611.3847599</v>
      </c>
    </row>
    <row r="7391" spans="1:11" hidden="1" x14ac:dyDescent="0.25">
      <c r="A7391" t="s">
        <v>68</v>
      </c>
      <c r="B7391" t="s">
        <v>69</v>
      </c>
      <c r="C7391" t="s">
        <v>18</v>
      </c>
      <c r="D7391" t="s">
        <v>12</v>
      </c>
      <c r="E7391">
        <v>2000</v>
      </c>
      <c r="F7391">
        <v>2519</v>
      </c>
      <c r="G7391" t="s">
        <v>69</v>
      </c>
      <c r="H7391" t="s">
        <v>19</v>
      </c>
      <c r="I7391" t="str">
        <f>VLOOKUP(H7391,Hoja3!$J$1:$K$25,2,FALSE)</f>
        <v>17</v>
      </c>
      <c r="K7391">
        <v>3051831611.3847599</v>
      </c>
    </row>
    <row r="7392" spans="1:11" x14ac:dyDescent="0.25">
      <c r="A7392" t="s">
        <v>382</v>
      </c>
      <c r="B7392" t="s">
        <v>383</v>
      </c>
      <c r="C7392" t="s">
        <v>38</v>
      </c>
      <c r="D7392" t="s">
        <v>12</v>
      </c>
      <c r="E7392">
        <v>2000</v>
      </c>
      <c r="F7392">
        <v>1</v>
      </c>
      <c r="G7392" t="s">
        <v>383</v>
      </c>
      <c r="H7392" t="s">
        <v>39</v>
      </c>
      <c r="I7392" t="str">
        <f>VLOOKUP(H7392,Hoja3!$J$1:$K$25,2,FALSE)</f>
        <v>5</v>
      </c>
      <c r="J7392">
        <v>364331</v>
      </c>
      <c r="K7392">
        <v>30777833.585444085</v>
      </c>
    </row>
    <row r="7393" spans="1:11" hidden="1" x14ac:dyDescent="0.25">
      <c r="A7393" t="s">
        <v>382</v>
      </c>
      <c r="B7393" t="s">
        <v>383</v>
      </c>
      <c r="C7393" t="s">
        <v>14</v>
      </c>
      <c r="D7393" t="s">
        <v>12</v>
      </c>
      <c r="E7393">
        <v>2000</v>
      </c>
      <c r="F7393">
        <v>1</v>
      </c>
      <c r="G7393" t="s">
        <v>383</v>
      </c>
      <c r="H7393" t="s">
        <v>15</v>
      </c>
      <c r="I7393" t="str">
        <f>VLOOKUP(H7393,Hoja3!$J$1:$K$25,2,FALSE)</f>
        <v>10</v>
      </c>
      <c r="K7393">
        <v>30777833.585444085</v>
      </c>
    </row>
    <row r="7394" spans="1:11" hidden="1" x14ac:dyDescent="0.25">
      <c r="A7394" t="s">
        <v>382</v>
      </c>
      <c r="B7394" t="s">
        <v>383</v>
      </c>
      <c r="C7394" t="s">
        <v>40</v>
      </c>
      <c r="D7394" t="s">
        <v>12</v>
      </c>
      <c r="E7394">
        <v>2000</v>
      </c>
      <c r="F7394">
        <v>696000</v>
      </c>
      <c r="G7394" t="s">
        <v>383</v>
      </c>
      <c r="H7394" t="s">
        <v>41</v>
      </c>
      <c r="I7394" t="str">
        <f>VLOOKUP(H7394,Hoja3!$J$1:$K$25,2,FALSE)</f>
        <v>12</v>
      </c>
      <c r="K7394">
        <v>30777833.585444085</v>
      </c>
    </row>
    <row r="7395" spans="1:11" hidden="1" x14ac:dyDescent="0.25">
      <c r="A7395" t="s">
        <v>382</v>
      </c>
      <c r="B7395" t="s">
        <v>383</v>
      </c>
      <c r="C7395" t="s">
        <v>18</v>
      </c>
      <c r="D7395" t="s">
        <v>12</v>
      </c>
      <c r="E7395">
        <v>2000</v>
      </c>
      <c r="F7395">
        <v>696000</v>
      </c>
      <c r="G7395" t="s">
        <v>383</v>
      </c>
      <c r="H7395" t="s">
        <v>19</v>
      </c>
      <c r="I7395" t="str">
        <f>VLOOKUP(H7395,Hoja3!$J$1:$K$25,2,FALSE)</f>
        <v>17</v>
      </c>
      <c r="K7395">
        <v>30777833.585444085</v>
      </c>
    </row>
    <row r="7396" spans="1:11" x14ac:dyDescent="0.25">
      <c r="A7396" t="s">
        <v>248</v>
      </c>
      <c r="B7396" t="s">
        <v>249</v>
      </c>
      <c r="C7396" t="s">
        <v>78</v>
      </c>
      <c r="D7396" t="s">
        <v>12</v>
      </c>
      <c r="E7396">
        <v>2000</v>
      </c>
      <c r="F7396">
        <v>1</v>
      </c>
      <c r="G7396" t="s">
        <v>249</v>
      </c>
      <c r="H7396" t="s">
        <v>79</v>
      </c>
      <c r="I7396" t="str">
        <f>VLOOKUP(H7396,Hoja3!$J$1:$K$25,2,FALSE)</f>
        <v>6</v>
      </c>
      <c r="J7396">
        <v>5465</v>
      </c>
      <c r="K7396">
        <v>243498333.23780233</v>
      </c>
    </row>
    <row r="7397" spans="1:11" hidden="1" x14ac:dyDescent="0.25">
      <c r="A7397" t="s">
        <v>248</v>
      </c>
      <c r="B7397" t="s">
        <v>249</v>
      </c>
      <c r="C7397" t="s">
        <v>11</v>
      </c>
      <c r="D7397" t="s">
        <v>12</v>
      </c>
      <c r="E7397">
        <v>2000</v>
      </c>
      <c r="F7397">
        <v>2</v>
      </c>
      <c r="G7397" t="s">
        <v>249</v>
      </c>
      <c r="H7397" t="s">
        <v>13</v>
      </c>
      <c r="I7397" t="str">
        <f>VLOOKUP(H7397,Hoja3!$J$1:$K$25,2,FALSE)</f>
        <v>7</v>
      </c>
      <c r="J7397" t="s">
        <v>681</v>
      </c>
      <c r="K7397">
        <v>243498333.23780233</v>
      </c>
    </row>
    <row r="7398" spans="1:11" hidden="1" x14ac:dyDescent="0.25">
      <c r="A7398" t="s">
        <v>248</v>
      </c>
      <c r="B7398" t="s">
        <v>249</v>
      </c>
      <c r="C7398" t="s">
        <v>14</v>
      </c>
      <c r="D7398" t="s">
        <v>12</v>
      </c>
      <c r="E7398">
        <v>2000</v>
      </c>
      <c r="F7398">
        <v>5</v>
      </c>
      <c r="G7398" t="s">
        <v>249</v>
      </c>
      <c r="H7398" t="s">
        <v>15</v>
      </c>
      <c r="I7398" t="str">
        <f>VLOOKUP(H7398,Hoja3!$J$1:$K$25,2,FALSE)</f>
        <v>10</v>
      </c>
      <c r="K7398">
        <v>243498333.23780233</v>
      </c>
    </row>
    <row r="7399" spans="1:11" hidden="1" x14ac:dyDescent="0.25">
      <c r="A7399" t="s">
        <v>248</v>
      </c>
      <c r="B7399" t="s">
        <v>249</v>
      </c>
      <c r="C7399" t="s">
        <v>44</v>
      </c>
      <c r="D7399" t="s">
        <v>12</v>
      </c>
      <c r="E7399">
        <v>2000</v>
      </c>
      <c r="F7399">
        <v>2</v>
      </c>
      <c r="G7399" t="s">
        <v>249</v>
      </c>
      <c r="H7399" t="s">
        <v>45</v>
      </c>
      <c r="I7399" t="str">
        <f>VLOOKUP(H7399,Hoja3!$J$1:$K$25,2,FALSE)</f>
        <v>11</v>
      </c>
      <c r="J7399" t="s">
        <v>681</v>
      </c>
      <c r="K7399">
        <v>243498333.23780233</v>
      </c>
    </row>
    <row r="7400" spans="1:11" hidden="1" x14ac:dyDescent="0.25">
      <c r="A7400" t="s">
        <v>248</v>
      </c>
      <c r="B7400" t="s">
        <v>249</v>
      </c>
      <c r="C7400" t="s">
        <v>82</v>
      </c>
      <c r="D7400" t="s">
        <v>12</v>
      </c>
      <c r="E7400">
        <v>2000</v>
      </c>
      <c r="F7400">
        <v>176</v>
      </c>
      <c r="G7400" t="s">
        <v>249</v>
      </c>
      <c r="H7400" t="s">
        <v>83</v>
      </c>
      <c r="I7400" t="str">
        <f>VLOOKUP(H7400,Hoja3!$J$1:$K$25,2,FALSE)</f>
        <v>13</v>
      </c>
      <c r="K7400">
        <v>243498333.23780233</v>
      </c>
    </row>
    <row r="7401" spans="1:11" hidden="1" x14ac:dyDescent="0.25">
      <c r="A7401" t="s">
        <v>248</v>
      </c>
      <c r="B7401" t="s">
        <v>249</v>
      </c>
      <c r="C7401" t="s">
        <v>16</v>
      </c>
      <c r="D7401" t="s">
        <v>12</v>
      </c>
      <c r="E7401">
        <v>2000</v>
      </c>
      <c r="F7401">
        <v>6600</v>
      </c>
      <c r="G7401" t="s">
        <v>249</v>
      </c>
      <c r="H7401" t="s">
        <v>17</v>
      </c>
      <c r="I7401" t="str">
        <f>VLOOKUP(H7401,Hoja3!$J$1:$K$25,2,FALSE)</f>
        <v>14</v>
      </c>
      <c r="K7401">
        <v>243498333.23780233</v>
      </c>
    </row>
    <row r="7402" spans="1:11" hidden="1" x14ac:dyDescent="0.25">
      <c r="A7402" t="s">
        <v>248</v>
      </c>
      <c r="B7402" t="s">
        <v>249</v>
      </c>
      <c r="C7402" t="s">
        <v>18</v>
      </c>
      <c r="D7402" t="s">
        <v>12</v>
      </c>
      <c r="E7402">
        <v>2000</v>
      </c>
      <c r="F7402">
        <v>6885</v>
      </c>
      <c r="G7402" t="s">
        <v>249</v>
      </c>
      <c r="H7402" t="s">
        <v>19</v>
      </c>
      <c r="I7402" t="str">
        <f>VLOOKUP(H7402,Hoja3!$J$1:$K$25,2,FALSE)</f>
        <v>17</v>
      </c>
      <c r="K7402">
        <v>243498333.23780233</v>
      </c>
    </row>
    <row r="7403" spans="1:11" hidden="1" x14ac:dyDescent="0.25">
      <c r="A7403" t="s">
        <v>248</v>
      </c>
      <c r="B7403" t="s">
        <v>249</v>
      </c>
      <c r="C7403" t="s">
        <v>46</v>
      </c>
      <c r="D7403" t="s">
        <v>12</v>
      </c>
      <c r="E7403">
        <v>2000</v>
      </c>
      <c r="F7403">
        <v>109</v>
      </c>
      <c r="G7403" t="s">
        <v>249</v>
      </c>
      <c r="H7403" t="s">
        <v>47</v>
      </c>
      <c r="I7403" t="str">
        <f>VLOOKUP(H7403,Hoja3!$J$1:$K$25,2,FALSE)</f>
        <v>18</v>
      </c>
      <c r="K7403">
        <v>243498333.23780233</v>
      </c>
    </row>
    <row r="7404" spans="1:11" hidden="1" x14ac:dyDescent="0.25">
      <c r="A7404" t="s">
        <v>198</v>
      </c>
      <c r="B7404" t="s">
        <v>199</v>
      </c>
      <c r="C7404" t="s">
        <v>11</v>
      </c>
      <c r="D7404" t="s">
        <v>12</v>
      </c>
      <c r="E7404">
        <v>2000</v>
      </c>
      <c r="F7404">
        <v>2</v>
      </c>
      <c r="G7404" t="s">
        <v>199</v>
      </c>
      <c r="H7404" t="s">
        <v>13</v>
      </c>
      <c r="I7404" t="str">
        <f>VLOOKUP(H7404,Hoja3!$J$1:$K$25,2,FALSE)</f>
        <v>7</v>
      </c>
      <c r="J7404" t="s">
        <v>681</v>
      </c>
      <c r="K7404">
        <v>104450210.57201225</v>
      </c>
    </row>
    <row r="7405" spans="1:11" hidden="1" x14ac:dyDescent="0.25">
      <c r="A7405" t="s">
        <v>198</v>
      </c>
      <c r="B7405" t="s">
        <v>199</v>
      </c>
      <c r="C7405" t="s">
        <v>14</v>
      </c>
      <c r="D7405" t="s">
        <v>12</v>
      </c>
      <c r="E7405">
        <v>2000</v>
      </c>
      <c r="F7405">
        <v>2</v>
      </c>
      <c r="G7405" t="s">
        <v>199</v>
      </c>
      <c r="H7405" t="s">
        <v>15</v>
      </c>
      <c r="I7405" t="str">
        <f>VLOOKUP(H7405,Hoja3!$J$1:$K$25,2,FALSE)</f>
        <v>10</v>
      </c>
      <c r="K7405">
        <v>104450210.57201225</v>
      </c>
    </row>
    <row r="7406" spans="1:11" hidden="1" x14ac:dyDescent="0.25">
      <c r="A7406" t="s">
        <v>198</v>
      </c>
      <c r="B7406" t="s">
        <v>199</v>
      </c>
      <c r="C7406" t="s">
        <v>16</v>
      </c>
      <c r="D7406" t="s">
        <v>12</v>
      </c>
      <c r="E7406">
        <v>2000</v>
      </c>
      <c r="F7406">
        <v>2986</v>
      </c>
      <c r="G7406" t="s">
        <v>199</v>
      </c>
      <c r="H7406" t="s">
        <v>17</v>
      </c>
      <c r="I7406" t="str">
        <f>VLOOKUP(H7406,Hoja3!$J$1:$K$25,2,FALSE)</f>
        <v>14</v>
      </c>
      <c r="K7406">
        <v>104450210.57201225</v>
      </c>
    </row>
    <row r="7407" spans="1:11" hidden="1" x14ac:dyDescent="0.25">
      <c r="A7407" t="s">
        <v>198</v>
      </c>
      <c r="B7407" t="s">
        <v>199</v>
      </c>
      <c r="C7407" t="s">
        <v>18</v>
      </c>
      <c r="D7407" t="s">
        <v>12</v>
      </c>
      <c r="E7407">
        <v>2000</v>
      </c>
      <c r="F7407">
        <v>2986</v>
      </c>
      <c r="G7407" t="s">
        <v>199</v>
      </c>
      <c r="H7407" t="s">
        <v>19</v>
      </c>
      <c r="I7407" t="str">
        <f>VLOOKUP(H7407,Hoja3!$J$1:$K$25,2,FALSE)</f>
        <v>17</v>
      </c>
      <c r="K7407">
        <v>104450210.57201225</v>
      </c>
    </row>
    <row r="7408" spans="1:11" hidden="1" x14ac:dyDescent="0.25">
      <c r="A7408" t="s">
        <v>158</v>
      </c>
      <c r="B7408" t="s">
        <v>159</v>
      </c>
      <c r="C7408" t="s">
        <v>26</v>
      </c>
      <c r="D7408" t="s">
        <v>12</v>
      </c>
      <c r="E7408">
        <v>2000</v>
      </c>
      <c r="F7408">
        <v>1</v>
      </c>
      <c r="G7408" t="s">
        <v>159</v>
      </c>
      <c r="H7408" t="s">
        <v>27</v>
      </c>
      <c r="I7408" t="str">
        <f>VLOOKUP(H7408,Hoja3!$J$1:$K$25,2,FALSE)</f>
        <v>9</v>
      </c>
      <c r="K7408">
        <v>22199409.741257809</v>
      </c>
    </row>
    <row r="7409" spans="1:11" hidden="1" x14ac:dyDescent="0.25">
      <c r="A7409" t="s">
        <v>158</v>
      </c>
      <c r="B7409" t="s">
        <v>159</v>
      </c>
      <c r="C7409" t="s">
        <v>14</v>
      </c>
      <c r="D7409" t="s">
        <v>12</v>
      </c>
      <c r="E7409">
        <v>2000</v>
      </c>
      <c r="F7409">
        <v>1</v>
      </c>
      <c r="G7409" t="s">
        <v>159</v>
      </c>
      <c r="H7409" t="s">
        <v>15</v>
      </c>
      <c r="I7409" t="str">
        <f>VLOOKUP(H7409,Hoja3!$J$1:$K$25,2,FALSE)</f>
        <v>10</v>
      </c>
      <c r="K7409">
        <v>22199409.741257809</v>
      </c>
    </row>
    <row r="7410" spans="1:11" hidden="1" x14ac:dyDescent="0.25">
      <c r="A7410" t="s">
        <v>158</v>
      </c>
      <c r="B7410" t="s">
        <v>159</v>
      </c>
      <c r="C7410" t="s">
        <v>28</v>
      </c>
      <c r="D7410" t="s">
        <v>12</v>
      </c>
      <c r="E7410">
        <v>2000</v>
      </c>
      <c r="F7410">
        <v>0</v>
      </c>
      <c r="G7410" t="s">
        <v>159</v>
      </c>
      <c r="H7410" t="s">
        <v>29</v>
      </c>
      <c r="I7410" t="str">
        <f>VLOOKUP(H7410,Hoja3!$J$1:$K$25,2,FALSE)</f>
        <v>16</v>
      </c>
      <c r="K7410">
        <v>22199409.741257809</v>
      </c>
    </row>
    <row r="7411" spans="1:11" hidden="1" x14ac:dyDescent="0.25">
      <c r="A7411" t="s">
        <v>158</v>
      </c>
      <c r="B7411" t="s">
        <v>159</v>
      </c>
      <c r="C7411" t="s">
        <v>18</v>
      </c>
      <c r="D7411" t="s">
        <v>12</v>
      </c>
      <c r="E7411">
        <v>2000</v>
      </c>
      <c r="F7411">
        <v>0</v>
      </c>
      <c r="G7411" t="s">
        <v>159</v>
      </c>
      <c r="H7411" t="s">
        <v>19</v>
      </c>
      <c r="I7411" t="str">
        <f>VLOOKUP(H7411,Hoja3!$J$1:$K$25,2,FALSE)</f>
        <v>17</v>
      </c>
      <c r="K7411">
        <v>22199409.741257809</v>
      </c>
    </row>
    <row r="7412" spans="1:11" hidden="1" x14ac:dyDescent="0.25">
      <c r="A7412" t="s">
        <v>74</v>
      </c>
      <c r="B7412" t="s">
        <v>75</v>
      </c>
      <c r="C7412" t="s">
        <v>11</v>
      </c>
      <c r="D7412" t="s">
        <v>12</v>
      </c>
      <c r="E7412">
        <v>2000</v>
      </c>
      <c r="F7412">
        <v>1</v>
      </c>
      <c r="G7412" t="s">
        <v>75</v>
      </c>
      <c r="H7412" t="s">
        <v>13</v>
      </c>
      <c r="I7412" t="str">
        <f>VLOOKUP(H7412,Hoja3!$J$1:$K$25,2,FALSE)</f>
        <v>7</v>
      </c>
      <c r="J7412" t="s">
        <v>681</v>
      </c>
      <c r="K7412">
        <v>19850829.757541846</v>
      </c>
    </row>
    <row r="7413" spans="1:11" hidden="1" x14ac:dyDescent="0.25">
      <c r="A7413" t="s">
        <v>74</v>
      </c>
      <c r="B7413" t="s">
        <v>75</v>
      </c>
      <c r="C7413" t="s">
        <v>14</v>
      </c>
      <c r="D7413" t="s">
        <v>12</v>
      </c>
      <c r="E7413">
        <v>2000</v>
      </c>
      <c r="F7413">
        <v>1</v>
      </c>
      <c r="G7413" t="s">
        <v>75</v>
      </c>
      <c r="H7413" t="s">
        <v>15</v>
      </c>
      <c r="I7413" t="str">
        <f>VLOOKUP(H7413,Hoja3!$J$1:$K$25,2,FALSE)</f>
        <v>10</v>
      </c>
      <c r="K7413">
        <v>19850829.757541846</v>
      </c>
    </row>
    <row r="7414" spans="1:11" hidden="1" x14ac:dyDescent="0.25">
      <c r="A7414" t="s">
        <v>74</v>
      </c>
      <c r="B7414" t="s">
        <v>75</v>
      </c>
      <c r="C7414" t="s">
        <v>16</v>
      </c>
      <c r="D7414" t="s">
        <v>12</v>
      </c>
      <c r="E7414">
        <v>2000</v>
      </c>
      <c r="F7414">
        <v>1200</v>
      </c>
      <c r="G7414" t="s">
        <v>75</v>
      </c>
      <c r="H7414" t="s">
        <v>17</v>
      </c>
      <c r="I7414" t="str">
        <f>VLOOKUP(H7414,Hoja3!$J$1:$K$25,2,FALSE)</f>
        <v>14</v>
      </c>
      <c r="K7414">
        <v>19850829.757541846</v>
      </c>
    </row>
    <row r="7415" spans="1:11" hidden="1" x14ac:dyDescent="0.25">
      <c r="A7415" t="s">
        <v>74</v>
      </c>
      <c r="B7415" t="s">
        <v>75</v>
      </c>
      <c r="C7415" t="s">
        <v>18</v>
      </c>
      <c r="D7415" t="s">
        <v>12</v>
      </c>
      <c r="E7415">
        <v>2000</v>
      </c>
      <c r="F7415">
        <v>1200</v>
      </c>
      <c r="G7415" t="s">
        <v>75</v>
      </c>
      <c r="H7415" t="s">
        <v>19</v>
      </c>
      <c r="I7415" t="str">
        <f>VLOOKUP(H7415,Hoja3!$J$1:$K$25,2,FALSE)</f>
        <v>17</v>
      </c>
      <c r="K7415">
        <v>19850829.757541846</v>
      </c>
    </row>
    <row r="7416" spans="1:11" hidden="1" x14ac:dyDescent="0.25">
      <c r="A7416" t="s">
        <v>160</v>
      </c>
      <c r="B7416" t="s">
        <v>161</v>
      </c>
      <c r="C7416" t="s">
        <v>38</v>
      </c>
      <c r="D7416" t="s">
        <v>12</v>
      </c>
      <c r="E7416">
        <v>2000</v>
      </c>
      <c r="F7416">
        <v>1</v>
      </c>
      <c r="G7416" t="s">
        <v>161</v>
      </c>
      <c r="H7416" t="s">
        <v>39</v>
      </c>
      <c r="I7416" t="str">
        <f>VLOOKUP(H7416,Hoja3!$J$1:$K$25,2,FALSE)</f>
        <v>5</v>
      </c>
      <c r="J7416" t="s">
        <v>681</v>
      </c>
      <c r="K7416">
        <v>34400509.852043651</v>
      </c>
    </row>
    <row r="7417" spans="1:11" hidden="1" x14ac:dyDescent="0.25">
      <c r="A7417" t="s">
        <v>160</v>
      </c>
      <c r="B7417" t="s">
        <v>161</v>
      </c>
      <c r="C7417" t="s">
        <v>14</v>
      </c>
      <c r="D7417" t="s">
        <v>12</v>
      </c>
      <c r="E7417">
        <v>2000</v>
      </c>
      <c r="F7417">
        <v>2</v>
      </c>
      <c r="G7417" t="s">
        <v>161</v>
      </c>
      <c r="H7417" t="s">
        <v>15</v>
      </c>
      <c r="I7417" t="str">
        <f>VLOOKUP(H7417,Hoja3!$J$1:$K$25,2,FALSE)</f>
        <v>10</v>
      </c>
      <c r="K7417">
        <v>34400509.852043651</v>
      </c>
    </row>
    <row r="7418" spans="1:11" hidden="1" x14ac:dyDescent="0.25">
      <c r="A7418" t="s">
        <v>160</v>
      </c>
      <c r="B7418" t="s">
        <v>161</v>
      </c>
      <c r="C7418" t="s">
        <v>44</v>
      </c>
      <c r="D7418" t="s">
        <v>12</v>
      </c>
      <c r="E7418">
        <v>2000</v>
      </c>
      <c r="F7418">
        <v>1</v>
      </c>
      <c r="G7418" t="s">
        <v>161</v>
      </c>
      <c r="H7418" t="s">
        <v>45</v>
      </c>
      <c r="I7418" t="str">
        <f>VLOOKUP(H7418,Hoja3!$J$1:$K$25,2,FALSE)</f>
        <v>11</v>
      </c>
      <c r="J7418" t="s">
        <v>681</v>
      </c>
      <c r="K7418">
        <v>34400509.852043651</v>
      </c>
    </row>
    <row r="7419" spans="1:11" hidden="1" x14ac:dyDescent="0.25">
      <c r="A7419" t="s">
        <v>160</v>
      </c>
      <c r="B7419" t="s">
        <v>161</v>
      </c>
      <c r="C7419" t="s">
        <v>40</v>
      </c>
      <c r="D7419" t="s">
        <v>12</v>
      </c>
      <c r="E7419">
        <v>2000</v>
      </c>
      <c r="F7419">
        <v>1125</v>
      </c>
      <c r="G7419" t="s">
        <v>161</v>
      </c>
      <c r="H7419" t="s">
        <v>41</v>
      </c>
      <c r="I7419" t="str">
        <f>VLOOKUP(H7419,Hoja3!$J$1:$K$25,2,FALSE)</f>
        <v>12</v>
      </c>
      <c r="K7419">
        <v>34400509.852043651</v>
      </c>
    </row>
    <row r="7420" spans="1:11" hidden="1" x14ac:dyDescent="0.25">
      <c r="A7420" t="s">
        <v>160</v>
      </c>
      <c r="B7420" t="s">
        <v>161</v>
      </c>
      <c r="C7420" t="s">
        <v>18</v>
      </c>
      <c r="D7420" t="s">
        <v>12</v>
      </c>
      <c r="E7420">
        <v>2000</v>
      </c>
      <c r="F7420">
        <v>1125</v>
      </c>
      <c r="G7420" t="s">
        <v>161</v>
      </c>
      <c r="H7420" t="s">
        <v>19</v>
      </c>
      <c r="I7420" t="str">
        <f>VLOOKUP(H7420,Hoja3!$J$1:$K$25,2,FALSE)</f>
        <v>17</v>
      </c>
      <c r="K7420">
        <v>34400509.852043651</v>
      </c>
    </row>
    <row r="7421" spans="1:11" hidden="1" x14ac:dyDescent="0.25">
      <c r="A7421" t="s">
        <v>160</v>
      </c>
      <c r="B7421" t="s">
        <v>161</v>
      </c>
      <c r="C7421" t="s">
        <v>46</v>
      </c>
      <c r="D7421" t="s">
        <v>12</v>
      </c>
      <c r="E7421">
        <v>2000</v>
      </c>
      <c r="F7421">
        <v>0</v>
      </c>
      <c r="G7421" t="s">
        <v>161</v>
      </c>
      <c r="H7421" t="s">
        <v>47</v>
      </c>
      <c r="I7421" t="str">
        <f>VLOOKUP(H7421,Hoja3!$J$1:$K$25,2,FALSE)</f>
        <v>18</v>
      </c>
      <c r="K7421">
        <v>34400509.852043651</v>
      </c>
    </row>
    <row r="7422" spans="1:11" x14ac:dyDescent="0.25">
      <c r="A7422" t="s">
        <v>280</v>
      </c>
      <c r="B7422" t="s">
        <v>281</v>
      </c>
      <c r="C7422" t="s">
        <v>11</v>
      </c>
      <c r="D7422" t="s">
        <v>12</v>
      </c>
      <c r="E7422">
        <v>2000</v>
      </c>
      <c r="F7422">
        <v>1</v>
      </c>
      <c r="G7422" t="s">
        <v>281</v>
      </c>
      <c r="H7422" t="s">
        <v>13</v>
      </c>
      <c r="I7422" t="str">
        <f>VLOOKUP(H7422,Hoja3!$J$1:$K$25,2,FALSE)</f>
        <v>7</v>
      </c>
      <c r="J7422">
        <v>100191</v>
      </c>
      <c r="K7422">
        <v>212388906.45872393</v>
      </c>
    </row>
    <row r="7423" spans="1:11" hidden="1" x14ac:dyDescent="0.25">
      <c r="A7423" t="s">
        <v>280</v>
      </c>
      <c r="B7423" t="s">
        <v>281</v>
      </c>
      <c r="C7423" t="s">
        <v>14</v>
      </c>
      <c r="D7423" t="s">
        <v>12</v>
      </c>
      <c r="E7423">
        <v>2000</v>
      </c>
      <c r="F7423">
        <v>1</v>
      </c>
      <c r="G7423" t="s">
        <v>281</v>
      </c>
      <c r="H7423" t="s">
        <v>15</v>
      </c>
      <c r="I7423" t="str">
        <f>VLOOKUP(H7423,Hoja3!$J$1:$K$25,2,FALSE)</f>
        <v>10</v>
      </c>
      <c r="K7423">
        <v>212388906.45872393</v>
      </c>
    </row>
    <row r="7424" spans="1:11" hidden="1" x14ac:dyDescent="0.25">
      <c r="A7424" t="s">
        <v>280</v>
      </c>
      <c r="B7424" t="s">
        <v>281</v>
      </c>
      <c r="C7424" t="s">
        <v>16</v>
      </c>
      <c r="D7424" t="s">
        <v>12</v>
      </c>
      <c r="E7424">
        <v>2000</v>
      </c>
      <c r="F7424">
        <v>2000</v>
      </c>
      <c r="G7424" t="s">
        <v>281</v>
      </c>
      <c r="H7424" t="s">
        <v>17</v>
      </c>
      <c r="I7424" t="str">
        <f>VLOOKUP(H7424,Hoja3!$J$1:$K$25,2,FALSE)</f>
        <v>14</v>
      </c>
      <c r="K7424">
        <v>212388906.45872393</v>
      </c>
    </row>
    <row r="7425" spans="1:11" hidden="1" x14ac:dyDescent="0.25">
      <c r="A7425" t="s">
        <v>280</v>
      </c>
      <c r="B7425" t="s">
        <v>281</v>
      </c>
      <c r="C7425" t="s">
        <v>18</v>
      </c>
      <c r="D7425" t="s">
        <v>12</v>
      </c>
      <c r="E7425">
        <v>2000</v>
      </c>
      <c r="F7425">
        <v>2000</v>
      </c>
      <c r="G7425" t="s">
        <v>281</v>
      </c>
      <c r="H7425" t="s">
        <v>19</v>
      </c>
      <c r="I7425" t="str">
        <f>VLOOKUP(H7425,Hoja3!$J$1:$K$25,2,FALSE)</f>
        <v>17</v>
      </c>
      <c r="K7425">
        <v>212388906.45872393</v>
      </c>
    </row>
    <row r="7426" spans="1:11" x14ac:dyDescent="0.25">
      <c r="A7426" t="s">
        <v>76</v>
      </c>
      <c r="B7426" t="s">
        <v>77</v>
      </c>
      <c r="C7426" t="s">
        <v>38</v>
      </c>
      <c r="D7426" t="s">
        <v>12</v>
      </c>
      <c r="E7426">
        <v>2000</v>
      </c>
      <c r="F7426">
        <v>1</v>
      </c>
      <c r="G7426" t="s">
        <v>77</v>
      </c>
      <c r="H7426" t="s">
        <v>39</v>
      </c>
      <c r="I7426" t="str">
        <f>VLOOKUP(H7426,Hoja3!$J$1:$K$25,2,FALSE)</f>
        <v>5</v>
      </c>
      <c r="J7426">
        <v>1071133</v>
      </c>
      <c r="K7426">
        <v>3567551674.6230068</v>
      </c>
    </row>
    <row r="7427" spans="1:11" hidden="1" x14ac:dyDescent="0.25">
      <c r="A7427" t="s">
        <v>76</v>
      </c>
      <c r="B7427" t="s">
        <v>77</v>
      </c>
      <c r="C7427" t="s">
        <v>78</v>
      </c>
      <c r="D7427" t="s">
        <v>12</v>
      </c>
      <c r="E7427">
        <v>2000</v>
      </c>
      <c r="F7427">
        <v>1</v>
      </c>
      <c r="G7427" t="s">
        <v>77</v>
      </c>
      <c r="H7427" t="s">
        <v>79</v>
      </c>
      <c r="I7427" t="str">
        <f>VLOOKUP(H7427,Hoja3!$J$1:$K$25,2,FALSE)</f>
        <v>6</v>
      </c>
      <c r="J7427" t="s">
        <v>681</v>
      </c>
      <c r="K7427">
        <v>3567551674.6230068</v>
      </c>
    </row>
    <row r="7428" spans="1:11" hidden="1" x14ac:dyDescent="0.25">
      <c r="A7428" t="s">
        <v>76</v>
      </c>
      <c r="B7428" t="s">
        <v>77</v>
      </c>
      <c r="C7428" t="s">
        <v>11</v>
      </c>
      <c r="D7428" t="s">
        <v>12</v>
      </c>
      <c r="E7428">
        <v>2000</v>
      </c>
      <c r="F7428">
        <v>6</v>
      </c>
      <c r="G7428" t="s">
        <v>77</v>
      </c>
      <c r="H7428" t="s">
        <v>13</v>
      </c>
      <c r="I7428" t="str">
        <f>VLOOKUP(H7428,Hoja3!$J$1:$K$25,2,FALSE)</f>
        <v>7</v>
      </c>
      <c r="J7428" t="s">
        <v>681</v>
      </c>
      <c r="K7428">
        <v>3567551674.6230068</v>
      </c>
    </row>
    <row r="7429" spans="1:11" hidden="1" x14ac:dyDescent="0.25">
      <c r="A7429" t="s">
        <v>76</v>
      </c>
      <c r="B7429" t="s">
        <v>77</v>
      </c>
      <c r="C7429" t="s">
        <v>80</v>
      </c>
      <c r="D7429" t="s">
        <v>12</v>
      </c>
      <c r="E7429">
        <v>2000</v>
      </c>
      <c r="F7429">
        <v>3</v>
      </c>
      <c r="G7429" t="s">
        <v>77</v>
      </c>
      <c r="H7429" t="s">
        <v>81</v>
      </c>
      <c r="I7429" t="str">
        <f>VLOOKUP(H7429,Hoja3!$J$1:$K$25,2,FALSE)</f>
        <v>8</v>
      </c>
      <c r="J7429" t="s">
        <v>681</v>
      </c>
      <c r="K7429">
        <v>3567551674.6230068</v>
      </c>
    </row>
    <row r="7430" spans="1:11" hidden="1" x14ac:dyDescent="0.25">
      <c r="A7430" t="s">
        <v>76</v>
      </c>
      <c r="B7430" t="s">
        <v>77</v>
      </c>
      <c r="C7430" t="s">
        <v>26</v>
      </c>
      <c r="D7430" t="s">
        <v>12</v>
      </c>
      <c r="E7430">
        <v>2000</v>
      </c>
      <c r="F7430">
        <v>2</v>
      </c>
      <c r="G7430" t="s">
        <v>77</v>
      </c>
      <c r="H7430" t="s">
        <v>27</v>
      </c>
      <c r="I7430" t="str">
        <f>VLOOKUP(H7430,Hoja3!$J$1:$K$25,2,FALSE)</f>
        <v>9</v>
      </c>
      <c r="J7430" t="s">
        <v>681</v>
      </c>
      <c r="K7430">
        <v>3567551674.6230068</v>
      </c>
    </row>
    <row r="7431" spans="1:11" hidden="1" x14ac:dyDescent="0.25">
      <c r="A7431" t="s">
        <v>76</v>
      </c>
      <c r="B7431" t="s">
        <v>77</v>
      </c>
      <c r="C7431" t="s">
        <v>14</v>
      </c>
      <c r="D7431" t="s">
        <v>12</v>
      </c>
      <c r="E7431">
        <v>2000</v>
      </c>
      <c r="F7431">
        <v>13</v>
      </c>
      <c r="G7431" t="s">
        <v>77</v>
      </c>
      <c r="H7431" t="s">
        <v>15</v>
      </c>
      <c r="I7431" t="str">
        <f>VLOOKUP(H7431,Hoja3!$J$1:$K$25,2,FALSE)</f>
        <v>10</v>
      </c>
      <c r="K7431">
        <v>3567551674.6230068</v>
      </c>
    </row>
    <row r="7432" spans="1:11" hidden="1" x14ac:dyDescent="0.25">
      <c r="A7432" t="s">
        <v>76</v>
      </c>
      <c r="B7432" t="s">
        <v>77</v>
      </c>
      <c r="C7432" t="s">
        <v>40</v>
      </c>
      <c r="D7432" t="s">
        <v>12</v>
      </c>
      <c r="E7432">
        <v>2000</v>
      </c>
      <c r="F7432">
        <v>50000000</v>
      </c>
      <c r="G7432" t="s">
        <v>77</v>
      </c>
      <c r="H7432" t="s">
        <v>41</v>
      </c>
      <c r="I7432" t="str">
        <f>VLOOKUP(H7432,Hoja3!$J$1:$K$25,2,FALSE)</f>
        <v>12</v>
      </c>
      <c r="K7432">
        <v>3567551674.6230068</v>
      </c>
    </row>
    <row r="7433" spans="1:11" hidden="1" x14ac:dyDescent="0.25">
      <c r="A7433" t="s">
        <v>76</v>
      </c>
      <c r="B7433" t="s">
        <v>77</v>
      </c>
      <c r="C7433" t="s">
        <v>82</v>
      </c>
      <c r="D7433" t="s">
        <v>12</v>
      </c>
      <c r="E7433">
        <v>2000</v>
      </c>
      <c r="F7433">
        <v>0</v>
      </c>
      <c r="G7433" t="s">
        <v>77</v>
      </c>
      <c r="H7433" t="s">
        <v>83</v>
      </c>
      <c r="I7433" t="str">
        <f>VLOOKUP(H7433,Hoja3!$J$1:$K$25,2,FALSE)</f>
        <v>13</v>
      </c>
      <c r="K7433">
        <v>3567551674.6230068</v>
      </c>
    </row>
    <row r="7434" spans="1:11" hidden="1" x14ac:dyDescent="0.25">
      <c r="A7434" t="s">
        <v>76</v>
      </c>
      <c r="B7434" t="s">
        <v>77</v>
      </c>
      <c r="C7434" t="s">
        <v>16</v>
      </c>
      <c r="D7434" t="s">
        <v>12</v>
      </c>
      <c r="E7434">
        <v>2000</v>
      </c>
      <c r="F7434">
        <v>50386051</v>
      </c>
      <c r="G7434" t="s">
        <v>77</v>
      </c>
      <c r="H7434" t="s">
        <v>17</v>
      </c>
      <c r="I7434" t="str">
        <f>VLOOKUP(H7434,Hoja3!$J$1:$K$25,2,FALSE)</f>
        <v>14</v>
      </c>
      <c r="K7434">
        <v>3567551674.6230068</v>
      </c>
    </row>
    <row r="7435" spans="1:11" hidden="1" x14ac:dyDescent="0.25">
      <c r="A7435" t="s">
        <v>76</v>
      </c>
      <c r="B7435" t="s">
        <v>77</v>
      </c>
      <c r="C7435" t="s">
        <v>84</v>
      </c>
      <c r="D7435" t="s">
        <v>12</v>
      </c>
      <c r="E7435">
        <v>2000</v>
      </c>
      <c r="F7435">
        <v>7038</v>
      </c>
      <c r="G7435" t="s">
        <v>77</v>
      </c>
      <c r="H7435" t="s">
        <v>85</v>
      </c>
      <c r="I7435" t="str">
        <f>VLOOKUP(H7435,Hoja3!$J$1:$K$25,2,FALSE)</f>
        <v>15</v>
      </c>
      <c r="K7435">
        <v>3567551674.6230068</v>
      </c>
    </row>
    <row r="7436" spans="1:11" hidden="1" x14ac:dyDescent="0.25">
      <c r="A7436" t="s">
        <v>76</v>
      </c>
      <c r="B7436" t="s">
        <v>77</v>
      </c>
      <c r="C7436" t="s">
        <v>28</v>
      </c>
      <c r="D7436" t="s">
        <v>12</v>
      </c>
      <c r="E7436">
        <v>2000</v>
      </c>
      <c r="F7436">
        <v>30000</v>
      </c>
      <c r="G7436" t="s">
        <v>77</v>
      </c>
      <c r="H7436" t="s">
        <v>29</v>
      </c>
      <c r="I7436" t="str">
        <f>VLOOKUP(H7436,Hoja3!$J$1:$K$25,2,FALSE)</f>
        <v>16</v>
      </c>
      <c r="K7436">
        <v>3567551674.6230068</v>
      </c>
    </row>
    <row r="7437" spans="1:11" hidden="1" x14ac:dyDescent="0.25">
      <c r="A7437" t="s">
        <v>76</v>
      </c>
      <c r="B7437" t="s">
        <v>77</v>
      </c>
      <c r="C7437" t="s">
        <v>18</v>
      </c>
      <c r="D7437" t="s">
        <v>12</v>
      </c>
      <c r="E7437">
        <v>2000</v>
      </c>
      <c r="F7437">
        <v>100423089</v>
      </c>
      <c r="G7437" t="s">
        <v>77</v>
      </c>
      <c r="H7437" t="s">
        <v>19</v>
      </c>
      <c r="I7437" t="str">
        <f>VLOOKUP(H7437,Hoja3!$J$1:$K$25,2,FALSE)</f>
        <v>17</v>
      </c>
      <c r="K7437">
        <v>3567551674.6230068</v>
      </c>
    </row>
    <row r="7438" spans="1:11" x14ac:dyDescent="0.25">
      <c r="A7438" t="s">
        <v>86</v>
      </c>
      <c r="B7438" t="s">
        <v>87</v>
      </c>
      <c r="C7438" t="s">
        <v>11</v>
      </c>
      <c r="D7438" t="s">
        <v>12</v>
      </c>
      <c r="E7438">
        <v>2000</v>
      </c>
      <c r="F7438">
        <v>3</v>
      </c>
      <c r="G7438" t="s">
        <v>87</v>
      </c>
      <c r="H7438" t="s">
        <v>13</v>
      </c>
      <c r="I7438" t="str">
        <f>VLOOKUP(H7438,Hoja3!$J$1:$K$25,2,FALSE)</f>
        <v>7</v>
      </c>
      <c r="J7438">
        <v>143911</v>
      </c>
      <c r="K7438">
        <v>1371171152.3311551</v>
      </c>
    </row>
    <row r="7439" spans="1:11" x14ac:dyDescent="0.25">
      <c r="A7439" t="s">
        <v>86</v>
      </c>
      <c r="B7439" t="s">
        <v>87</v>
      </c>
      <c r="C7439" t="s">
        <v>80</v>
      </c>
      <c r="D7439" t="s">
        <v>12</v>
      </c>
      <c r="E7439">
        <v>2000</v>
      </c>
      <c r="F7439">
        <v>4</v>
      </c>
      <c r="G7439" t="s">
        <v>87</v>
      </c>
      <c r="H7439" t="s">
        <v>81</v>
      </c>
      <c r="I7439" t="str">
        <f>VLOOKUP(H7439,Hoja3!$J$1:$K$25,2,FALSE)</f>
        <v>8</v>
      </c>
      <c r="J7439">
        <v>21131</v>
      </c>
      <c r="K7439">
        <v>1371171152.3311551</v>
      </c>
    </row>
    <row r="7440" spans="1:11" hidden="1" x14ac:dyDescent="0.25">
      <c r="A7440" t="s">
        <v>86</v>
      </c>
      <c r="B7440" t="s">
        <v>87</v>
      </c>
      <c r="C7440" t="s">
        <v>14</v>
      </c>
      <c r="D7440" t="s">
        <v>12</v>
      </c>
      <c r="E7440">
        <v>2000</v>
      </c>
      <c r="F7440">
        <v>8</v>
      </c>
      <c r="G7440" t="s">
        <v>87</v>
      </c>
      <c r="H7440" t="s">
        <v>15</v>
      </c>
      <c r="I7440" t="str">
        <f>VLOOKUP(H7440,Hoja3!$J$1:$K$25,2,FALSE)</f>
        <v>10</v>
      </c>
      <c r="K7440">
        <v>1371171152.3311551</v>
      </c>
    </row>
    <row r="7441" spans="1:11" hidden="1" x14ac:dyDescent="0.25">
      <c r="A7441" t="s">
        <v>86</v>
      </c>
      <c r="B7441" t="s">
        <v>87</v>
      </c>
      <c r="C7441" t="s">
        <v>44</v>
      </c>
      <c r="D7441" t="s">
        <v>12</v>
      </c>
      <c r="E7441">
        <v>2000</v>
      </c>
      <c r="F7441">
        <v>1</v>
      </c>
      <c r="G7441" t="s">
        <v>87</v>
      </c>
      <c r="H7441" t="s">
        <v>45</v>
      </c>
      <c r="I7441" t="str">
        <f>VLOOKUP(H7441,Hoja3!$J$1:$K$25,2,FALSE)</f>
        <v>11</v>
      </c>
      <c r="J7441" t="s">
        <v>681</v>
      </c>
      <c r="K7441">
        <v>1371171152.3311551</v>
      </c>
    </row>
    <row r="7442" spans="1:11" hidden="1" x14ac:dyDescent="0.25">
      <c r="A7442" t="s">
        <v>86</v>
      </c>
      <c r="B7442" t="s">
        <v>87</v>
      </c>
      <c r="C7442" t="s">
        <v>16</v>
      </c>
      <c r="D7442" t="s">
        <v>12</v>
      </c>
      <c r="E7442">
        <v>2000</v>
      </c>
      <c r="F7442">
        <v>475873</v>
      </c>
      <c r="G7442" t="s">
        <v>87</v>
      </c>
      <c r="H7442" t="s">
        <v>17</v>
      </c>
      <c r="I7442" t="str">
        <f>VLOOKUP(H7442,Hoja3!$J$1:$K$25,2,FALSE)</f>
        <v>14</v>
      </c>
      <c r="K7442">
        <v>1371171152.3311551</v>
      </c>
    </row>
    <row r="7443" spans="1:11" hidden="1" x14ac:dyDescent="0.25">
      <c r="A7443" t="s">
        <v>86</v>
      </c>
      <c r="B7443" t="s">
        <v>87</v>
      </c>
      <c r="C7443" t="s">
        <v>84</v>
      </c>
      <c r="D7443" t="s">
        <v>12</v>
      </c>
      <c r="E7443">
        <v>2000</v>
      </c>
      <c r="F7443">
        <v>56749</v>
      </c>
      <c r="G7443" t="s">
        <v>87</v>
      </c>
      <c r="H7443" t="s">
        <v>85</v>
      </c>
      <c r="I7443" t="str">
        <f>VLOOKUP(H7443,Hoja3!$J$1:$K$25,2,FALSE)</f>
        <v>15</v>
      </c>
      <c r="K7443">
        <v>1371171152.3311551</v>
      </c>
    </row>
    <row r="7444" spans="1:11" hidden="1" x14ac:dyDescent="0.25">
      <c r="A7444" t="s">
        <v>86</v>
      </c>
      <c r="B7444" t="s">
        <v>87</v>
      </c>
      <c r="C7444" t="s">
        <v>18</v>
      </c>
      <c r="D7444" t="s">
        <v>12</v>
      </c>
      <c r="E7444">
        <v>2000</v>
      </c>
      <c r="F7444">
        <v>532622</v>
      </c>
      <c r="G7444" t="s">
        <v>87</v>
      </c>
      <c r="H7444" t="s">
        <v>19</v>
      </c>
      <c r="I7444" t="str">
        <f>VLOOKUP(H7444,Hoja3!$J$1:$K$25,2,FALSE)</f>
        <v>17</v>
      </c>
      <c r="K7444">
        <v>1371171152.3311551</v>
      </c>
    </row>
    <row r="7445" spans="1:11" hidden="1" x14ac:dyDescent="0.25">
      <c r="A7445" t="s">
        <v>86</v>
      </c>
      <c r="B7445" t="s">
        <v>87</v>
      </c>
      <c r="C7445" t="s">
        <v>46</v>
      </c>
      <c r="D7445" t="s">
        <v>12</v>
      </c>
      <c r="E7445">
        <v>2000</v>
      </c>
      <c r="F7445">
        <v>0</v>
      </c>
      <c r="G7445" t="s">
        <v>87</v>
      </c>
      <c r="H7445" t="s">
        <v>47</v>
      </c>
      <c r="I7445" t="str">
        <f>VLOOKUP(H7445,Hoja3!$J$1:$K$25,2,FALSE)</f>
        <v>18</v>
      </c>
      <c r="K7445">
        <v>1371171152.3311551</v>
      </c>
    </row>
    <row r="7446" spans="1:11" x14ac:dyDescent="0.25">
      <c r="A7446" t="s">
        <v>88</v>
      </c>
      <c r="B7446" t="s">
        <v>89</v>
      </c>
      <c r="C7446" t="s">
        <v>11</v>
      </c>
      <c r="D7446" t="s">
        <v>12</v>
      </c>
      <c r="E7446">
        <v>2000</v>
      </c>
      <c r="F7446">
        <v>1</v>
      </c>
      <c r="G7446" t="s">
        <v>89</v>
      </c>
      <c r="H7446" t="s">
        <v>13</v>
      </c>
      <c r="I7446" t="str">
        <f>VLOOKUP(H7446,Hoja3!$J$1:$K$25,2,FALSE)</f>
        <v>7</v>
      </c>
      <c r="J7446">
        <v>10930</v>
      </c>
      <c r="K7446">
        <v>404625655.20461917</v>
      </c>
    </row>
    <row r="7447" spans="1:11" hidden="1" x14ac:dyDescent="0.25">
      <c r="A7447" t="s">
        <v>88</v>
      </c>
      <c r="B7447" t="s">
        <v>89</v>
      </c>
      <c r="C7447" t="s">
        <v>26</v>
      </c>
      <c r="D7447" t="s">
        <v>12</v>
      </c>
      <c r="E7447">
        <v>2000</v>
      </c>
      <c r="F7447">
        <v>1</v>
      </c>
      <c r="G7447" t="s">
        <v>89</v>
      </c>
      <c r="H7447" t="s">
        <v>27</v>
      </c>
      <c r="I7447" t="str">
        <f>VLOOKUP(H7447,Hoja3!$J$1:$K$25,2,FALSE)</f>
        <v>9</v>
      </c>
      <c r="J7447" t="s">
        <v>681</v>
      </c>
      <c r="K7447">
        <v>404625655.20461917</v>
      </c>
    </row>
    <row r="7448" spans="1:11" hidden="1" x14ac:dyDescent="0.25">
      <c r="A7448" t="s">
        <v>88</v>
      </c>
      <c r="B7448" t="s">
        <v>89</v>
      </c>
      <c r="C7448" t="s">
        <v>14</v>
      </c>
      <c r="D7448" t="s">
        <v>12</v>
      </c>
      <c r="E7448">
        <v>2000</v>
      </c>
      <c r="F7448">
        <v>2</v>
      </c>
      <c r="G7448" t="s">
        <v>89</v>
      </c>
      <c r="H7448" t="s">
        <v>15</v>
      </c>
      <c r="I7448" t="str">
        <f>VLOOKUP(H7448,Hoja3!$J$1:$K$25,2,FALSE)</f>
        <v>10</v>
      </c>
      <c r="K7448">
        <v>404625655.20461917</v>
      </c>
    </row>
    <row r="7449" spans="1:11" hidden="1" x14ac:dyDescent="0.25">
      <c r="A7449" t="s">
        <v>88</v>
      </c>
      <c r="B7449" t="s">
        <v>89</v>
      </c>
      <c r="C7449" t="s">
        <v>16</v>
      </c>
      <c r="D7449" t="s">
        <v>12</v>
      </c>
      <c r="E7449">
        <v>2000</v>
      </c>
      <c r="F7449">
        <v>400</v>
      </c>
      <c r="G7449" t="s">
        <v>89</v>
      </c>
      <c r="H7449" t="s">
        <v>17</v>
      </c>
      <c r="I7449" t="str">
        <f>VLOOKUP(H7449,Hoja3!$J$1:$K$25,2,FALSE)</f>
        <v>14</v>
      </c>
      <c r="K7449">
        <v>404625655.20461917</v>
      </c>
    </row>
    <row r="7450" spans="1:11" hidden="1" x14ac:dyDescent="0.25">
      <c r="A7450" t="s">
        <v>88</v>
      </c>
      <c r="B7450" t="s">
        <v>89</v>
      </c>
      <c r="C7450" t="s">
        <v>28</v>
      </c>
      <c r="D7450" t="s">
        <v>12</v>
      </c>
      <c r="E7450">
        <v>2000</v>
      </c>
      <c r="F7450">
        <v>5500</v>
      </c>
      <c r="G7450" t="s">
        <v>89</v>
      </c>
      <c r="H7450" t="s">
        <v>29</v>
      </c>
      <c r="I7450" t="str">
        <f>VLOOKUP(H7450,Hoja3!$J$1:$K$25,2,FALSE)</f>
        <v>16</v>
      </c>
      <c r="K7450">
        <v>404625655.20461917</v>
      </c>
    </row>
    <row r="7451" spans="1:11" hidden="1" x14ac:dyDescent="0.25">
      <c r="A7451" t="s">
        <v>88</v>
      </c>
      <c r="B7451" t="s">
        <v>89</v>
      </c>
      <c r="C7451" t="s">
        <v>18</v>
      </c>
      <c r="D7451" t="s">
        <v>12</v>
      </c>
      <c r="E7451">
        <v>2000</v>
      </c>
      <c r="F7451">
        <v>5900</v>
      </c>
      <c r="G7451" t="s">
        <v>89</v>
      </c>
      <c r="H7451" t="s">
        <v>19</v>
      </c>
      <c r="I7451" t="str">
        <f>VLOOKUP(H7451,Hoja3!$J$1:$K$25,2,FALSE)</f>
        <v>17</v>
      </c>
      <c r="K7451">
        <v>404625655.20461917</v>
      </c>
    </row>
    <row r="7452" spans="1:11" x14ac:dyDescent="0.25">
      <c r="A7452" t="s">
        <v>252</v>
      </c>
      <c r="B7452" t="s">
        <v>253</v>
      </c>
      <c r="C7452" t="s">
        <v>26</v>
      </c>
      <c r="D7452" t="s">
        <v>12</v>
      </c>
      <c r="E7452">
        <v>2000</v>
      </c>
      <c r="F7452">
        <v>1</v>
      </c>
      <c r="G7452" t="s">
        <v>253</v>
      </c>
      <c r="H7452" t="s">
        <v>27</v>
      </c>
      <c r="I7452" t="str">
        <f>VLOOKUP(H7452,Hoja3!$J$1:$K$25,2,FALSE)</f>
        <v>9</v>
      </c>
      <c r="J7452">
        <v>182165</v>
      </c>
      <c r="K7452">
        <v>551394889.3397783</v>
      </c>
    </row>
    <row r="7453" spans="1:11" hidden="1" x14ac:dyDescent="0.25">
      <c r="A7453" t="s">
        <v>252</v>
      </c>
      <c r="B7453" t="s">
        <v>253</v>
      </c>
      <c r="C7453" t="s">
        <v>14</v>
      </c>
      <c r="D7453" t="s">
        <v>12</v>
      </c>
      <c r="E7453">
        <v>2000</v>
      </c>
      <c r="F7453">
        <v>1</v>
      </c>
      <c r="G7453" t="s">
        <v>253</v>
      </c>
      <c r="H7453" t="s">
        <v>15</v>
      </c>
      <c r="I7453" t="str">
        <f>VLOOKUP(H7453,Hoja3!$J$1:$K$25,2,FALSE)</f>
        <v>10</v>
      </c>
      <c r="K7453">
        <v>551394889.3397783</v>
      </c>
    </row>
    <row r="7454" spans="1:11" hidden="1" x14ac:dyDescent="0.25">
      <c r="A7454" t="s">
        <v>252</v>
      </c>
      <c r="B7454" t="s">
        <v>253</v>
      </c>
      <c r="C7454" t="s">
        <v>28</v>
      </c>
      <c r="D7454" t="s">
        <v>12</v>
      </c>
      <c r="E7454">
        <v>2000</v>
      </c>
      <c r="F7454">
        <v>0</v>
      </c>
      <c r="G7454" t="s">
        <v>253</v>
      </c>
      <c r="H7454" t="s">
        <v>29</v>
      </c>
      <c r="I7454" t="str">
        <f>VLOOKUP(H7454,Hoja3!$J$1:$K$25,2,FALSE)</f>
        <v>16</v>
      </c>
      <c r="K7454">
        <v>551394889.3397783</v>
      </c>
    </row>
    <row r="7455" spans="1:11" hidden="1" x14ac:dyDescent="0.25">
      <c r="A7455" t="s">
        <v>252</v>
      </c>
      <c r="B7455" t="s">
        <v>253</v>
      </c>
      <c r="C7455" t="s">
        <v>18</v>
      </c>
      <c r="D7455" t="s">
        <v>12</v>
      </c>
      <c r="E7455">
        <v>2000</v>
      </c>
      <c r="F7455">
        <v>0</v>
      </c>
      <c r="G7455" t="s">
        <v>253</v>
      </c>
      <c r="H7455" t="s">
        <v>19</v>
      </c>
      <c r="I7455" t="str">
        <f>VLOOKUP(H7455,Hoja3!$J$1:$K$25,2,FALSE)</f>
        <v>17</v>
      </c>
      <c r="K7455">
        <v>551394889.3397783</v>
      </c>
    </row>
    <row r="7456" spans="1:11" hidden="1" x14ac:dyDescent="0.25">
      <c r="A7456" t="s">
        <v>254</v>
      </c>
      <c r="B7456" t="s">
        <v>255</v>
      </c>
      <c r="C7456" t="s">
        <v>78</v>
      </c>
      <c r="D7456" t="s">
        <v>12</v>
      </c>
      <c r="E7456">
        <v>2000</v>
      </c>
      <c r="F7456">
        <v>1</v>
      </c>
      <c r="G7456" t="s">
        <v>255</v>
      </c>
      <c r="H7456" t="s">
        <v>79</v>
      </c>
      <c r="I7456" t="str">
        <f>VLOOKUP(H7456,Hoja3!$J$1:$K$25,2,FALSE)</f>
        <v>6</v>
      </c>
      <c r="J7456" t="s">
        <v>681</v>
      </c>
      <c r="K7456">
        <v>513611100.81569105</v>
      </c>
    </row>
    <row r="7457" spans="1:11" x14ac:dyDescent="0.25">
      <c r="A7457" t="s">
        <v>254</v>
      </c>
      <c r="B7457" t="s">
        <v>255</v>
      </c>
      <c r="C7457" t="s">
        <v>26</v>
      </c>
      <c r="D7457" t="s">
        <v>12</v>
      </c>
      <c r="E7457">
        <v>2000</v>
      </c>
      <c r="F7457">
        <v>1</v>
      </c>
      <c r="G7457" t="s">
        <v>255</v>
      </c>
      <c r="H7457" t="s">
        <v>27</v>
      </c>
      <c r="I7457" t="str">
        <f>VLOOKUP(H7457,Hoja3!$J$1:$K$25,2,FALSE)</f>
        <v>9</v>
      </c>
      <c r="J7457">
        <v>5010</v>
      </c>
      <c r="K7457">
        <v>513611100.81569105</v>
      </c>
    </row>
    <row r="7458" spans="1:11" hidden="1" x14ac:dyDescent="0.25">
      <c r="A7458" t="s">
        <v>254</v>
      </c>
      <c r="B7458" t="s">
        <v>255</v>
      </c>
      <c r="C7458" t="s">
        <v>14</v>
      </c>
      <c r="D7458" t="s">
        <v>12</v>
      </c>
      <c r="E7458">
        <v>2000</v>
      </c>
      <c r="F7458">
        <v>2</v>
      </c>
      <c r="G7458" t="s">
        <v>255</v>
      </c>
      <c r="H7458" t="s">
        <v>15</v>
      </c>
      <c r="I7458" t="str">
        <f>VLOOKUP(H7458,Hoja3!$J$1:$K$25,2,FALSE)</f>
        <v>10</v>
      </c>
      <c r="K7458">
        <v>513611100.81569105</v>
      </c>
    </row>
    <row r="7459" spans="1:11" hidden="1" x14ac:dyDescent="0.25">
      <c r="A7459" t="s">
        <v>254</v>
      </c>
      <c r="B7459" t="s">
        <v>255</v>
      </c>
      <c r="C7459" t="s">
        <v>82</v>
      </c>
      <c r="D7459" t="s">
        <v>12</v>
      </c>
      <c r="E7459">
        <v>2000</v>
      </c>
      <c r="F7459">
        <v>0</v>
      </c>
      <c r="G7459" t="s">
        <v>255</v>
      </c>
      <c r="H7459" t="s">
        <v>83</v>
      </c>
      <c r="I7459" t="str">
        <f>VLOOKUP(H7459,Hoja3!$J$1:$K$25,2,FALSE)</f>
        <v>13</v>
      </c>
      <c r="K7459">
        <v>513611100.81569105</v>
      </c>
    </row>
    <row r="7460" spans="1:11" hidden="1" x14ac:dyDescent="0.25">
      <c r="A7460" t="s">
        <v>254</v>
      </c>
      <c r="B7460" t="s">
        <v>255</v>
      </c>
      <c r="C7460" t="s">
        <v>28</v>
      </c>
      <c r="D7460" t="s">
        <v>12</v>
      </c>
      <c r="E7460">
        <v>2000</v>
      </c>
      <c r="F7460">
        <v>410</v>
      </c>
      <c r="G7460" t="s">
        <v>255</v>
      </c>
      <c r="H7460" t="s">
        <v>29</v>
      </c>
      <c r="I7460" t="str">
        <f>VLOOKUP(H7460,Hoja3!$J$1:$K$25,2,FALSE)</f>
        <v>16</v>
      </c>
      <c r="K7460">
        <v>513611100.81569105</v>
      </c>
    </row>
    <row r="7461" spans="1:11" hidden="1" x14ac:dyDescent="0.25">
      <c r="A7461" t="s">
        <v>254</v>
      </c>
      <c r="B7461" t="s">
        <v>255</v>
      </c>
      <c r="C7461" t="s">
        <v>18</v>
      </c>
      <c r="D7461" t="s">
        <v>12</v>
      </c>
      <c r="E7461">
        <v>2000</v>
      </c>
      <c r="F7461">
        <v>410</v>
      </c>
      <c r="G7461" t="s">
        <v>255</v>
      </c>
      <c r="H7461" t="s">
        <v>19</v>
      </c>
      <c r="I7461" t="str">
        <f>VLOOKUP(H7461,Hoja3!$J$1:$K$25,2,FALSE)</f>
        <v>17</v>
      </c>
      <c r="K7461">
        <v>513611100.81569105</v>
      </c>
    </row>
    <row r="7462" spans="1:11" hidden="1" x14ac:dyDescent="0.25">
      <c r="A7462" t="s">
        <v>202</v>
      </c>
      <c r="B7462" t="s">
        <v>203</v>
      </c>
      <c r="C7462" t="s">
        <v>11</v>
      </c>
      <c r="D7462" t="s">
        <v>12</v>
      </c>
      <c r="E7462">
        <v>2000</v>
      </c>
      <c r="F7462">
        <v>4</v>
      </c>
      <c r="G7462" t="s">
        <v>203</v>
      </c>
      <c r="H7462" t="s">
        <v>13</v>
      </c>
      <c r="I7462" t="str">
        <f>VLOOKUP(H7462,Hoja3!$J$1:$K$25,2,FALSE)</f>
        <v>7</v>
      </c>
      <c r="J7462" t="s">
        <v>681</v>
      </c>
      <c r="K7462">
        <v>2300941152.9918051</v>
      </c>
    </row>
    <row r="7463" spans="1:11" hidden="1" x14ac:dyDescent="0.25">
      <c r="A7463" t="s">
        <v>202</v>
      </c>
      <c r="B7463" t="s">
        <v>203</v>
      </c>
      <c r="C7463" t="s">
        <v>14</v>
      </c>
      <c r="D7463" t="s">
        <v>12</v>
      </c>
      <c r="E7463">
        <v>2000</v>
      </c>
      <c r="F7463">
        <v>4</v>
      </c>
      <c r="G7463" t="s">
        <v>203</v>
      </c>
      <c r="H7463" t="s">
        <v>15</v>
      </c>
      <c r="I7463" t="str">
        <f>VLOOKUP(H7463,Hoja3!$J$1:$K$25,2,FALSE)</f>
        <v>10</v>
      </c>
      <c r="K7463">
        <v>2300941152.9918051</v>
      </c>
    </row>
    <row r="7464" spans="1:11" hidden="1" x14ac:dyDescent="0.25">
      <c r="A7464" t="s">
        <v>202</v>
      </c>
      <c r="B7464" t="s">
        <v>203</v>
      </c>
      <c r="C7464" t="s">
        <v>16</v>
      </c>
      <c r="D7464" t="s">
        <v>12</v>
      </c>
      <c r="E7464">
        <v>2000</v>
      </c>
      <c r="F7464">
        <v>46022</v>
      </c>
      <c r="G7464" t="s">
        <v>203</v>
      </c>
      <c r="H7464" t="s">
        <v>17</v>
      </c>
      <c r="I7464" t="str">
        <f>VLOOKUP(H7464,Hoja3!$J$1:$K$25,2,FALSE)</f>
        <v>14</v>
      </c>
      <c r="K7464">
        <v>2300941152.9918051</v>
      </c>
    </row>
    <row r="7465" spans="1:11" hidden="1" x14ac:dyDescent="0.25">
      <c r="A7465" t="s">
        <v>202</v>
      </c>
      <c r="B7465" t="s">
        <v>203</v>
      </c>
      <c r="C7465" t="s">
        <v>18</v>
      </c>
      <c r="D7465" t="s">
        <v>12</v>
      </c>
      <c r="E7465">
        <v>2000</v>
      </c>
      <c r="F7465">
        <v>46022</v>
      </c>
      <c r="G7465" t="s">
        <v>203</v>
      </c>
      <c r="H7465" t="s">
        <v>19</v>
      </c>
      <c r="I7465" t="str">
        <f>VLOOKUP(H7465,Hoja3!$J$1:$K$25,2,FALSE)</f>
        <v>17</v>
      </c>
      <c r="K7465">
        <v>2300941152.9918051</v>
      </c>
    </row>
    <row r="7466" spans="1:11" x14ac:dyDescent="0.25">
      <c r="A7466" t="s">
        <v>90</v>
      </c>
      <c r="B7466" t="s">
        <v>91</v>
      </c>
      <c r="C7466" t="s">
        <v>38</v>
      </c>
      <c r="D7466" t="s">
        <v>12</v>
      </c>
      <c r="E7466">
        <v>2000</v>
      </c>
      <c r="F7466">
        <v>1</v>
      </c>
      <c r="G7466" t="s">
        <v>91</v>
      </c>
      <c r="H7466" t="s">
        <v>39</v>
      </c>
      <c r="I7466" t="str">
        <f>VLOOKUP(H7466,Hoja3!$J$1:$K$25,2,FALSE)</f>
        <v>5</v>
      </c>
      <c r="J7466">
        <v>10930</v>
      </c>
      <c r="K7466">
        <v>19423355.409231566</v>
      </c>
    </row>
    <row r="7467" spans="1:11" hidden="1" x14ac:dyDescent="0.25">
      <c r="A7467" t="s">
        <v>90</v>
      </c>
      <c r="B7467" t="s">
        <v>91</v>
      </c>
      <c r="C7467" t="s">
        <v>14</v>
      </c>
      <c r="D7467" t="s">
        <v>12</v>
      </c>
      <c r="E7467">
        <v>2000</v>
      </c>
      <c r="F7467">
        <v>1</v>
      </c>
      <c r="G7467" t="s">
        <v>91</v>
      </c>
      <c r="H7467" t="s">
        <v>15</v>
      </c>
      <c r="I7467" t="str">
        <f>VLOOKUP(H7467,Hoja3!$J$1:$K$25,2,FALSE)</f>
        <v>10</v>
      </c>
      <c r="K7467">
        <v>19423355.409231566</v>
      </c>
    </row>
    <row r="7468" spans="1:11" hidden="1" x14ac:dyDescent="0.25">
      <c r="A7468" t="s">
        <v>90</v>
      </c>
      <c r="B7468" t="s">
        <v>91</v>
      </c>
      <c r="C7468" t="s">
        <v>40</v>
      </c>
      <c r="D7468" t="s">
        <v>12</v>
      </c>
      <c r="E7468">
        <v>2000</v>
      </c>
      <c r="F7468">
        <v>0</v>
      </c>
      <c r="G7468" t="s">
        <v>91</v>
      </c>
      <c r="H7468" t="s">
        <v>41</v>
      </c>
      <c r="I7468" t="str">
        <f>VLOOKUP(H7468,Hoja3!$J$1:$K$25,2,FALSE)</f>
        <v>12</v>
      </c>
      <c r="K7468">
        <v>19423355.409231566</v>
      </c>
    </row>
    <row r="7469" spans="1:11" hidden="1" x14ac:dyDescent="0.25">
      <c r="A7469" t="s">
        <v>90</v>
      </c>
      <c r="B7469" t="s">
        <v>91</v>
      </c>
      <c r="C7469" t="s">
        <v>18</v>
      </c>
      <c r="D7469" t="s">
        <v>12</v>
      </c>
      <c r="E7469">
        <v>2000</v>
      </c>
      <c r="F7469">
        <v>0</v>
      </c>
      <c r="G7469" t="s">
        <v>91</v>
      </c>
      <c r="H7469" t="s">
        <v>19</v>
      </c>
      <c r="I7469" t="str">
        <f>VLOOKUP(H7469,Hoja3!$J$1:$K$25,2,FALSE)</f>
        <v>17</v>
      </c>
      <c r="K7469">
        <v>19423355.409231566</v>
      </c>
    </row>
    <row r="7470" spans="1:11" x14ac:dyDescent="0.25">
      <c r="A7470" t="s">
        <v>92</v>
      </c>
      <c r="B7470" t="s">
        <v>93</v>
      </c>
      <c r="C7470" t="s">
        <v>11</v>
      </c>
      <c r="D7470" t="s">
        <v>12</v>
      </c>
      <c r="E7470">
        <v>2000</v>
      </c>
      <c r="F7470">
        <v>1</v>
      </c>
      <c r="G7470" t="s">
        <v>93</v>
      </c>
      <c r="H7470" t="s">
        <v>13</v>
      </c>
      <c r="I7470" t="str">
        <f>VLOOKUP(H7470,Hoja3!$J$1:$K$25,2,FALSE)</f>
        <v>7</v>
      </c>
      <c r="J7470">
        <v>13553109</v>
      </c>
      <c r="K7470">
        <v>4204494802.4315548</v>
      </c>
    </row>
    <row r="7471" spans="1:11" x14ac:dyDescent="0.25">
      <c r="A7471" t="s">
        <v>92</v>
      </c>
      <c r="B7471" t="s">
        <v>93</v>
      </c>
      <c r="C7471" t="s">
        <v>26</v>
      </c>
      <c r="D7471" t="s">
        <v>12</v>
      </c>
      <c r="E7471">
        <v>2000</v>
      </c>
      <c r="F7471">
        <v>3</v>
      </c>
      <c r="G7471" t="s">
        <v>93</v>
      </c>
      <c r="H7471" t="s">
        <v>27</v>
      </c>
      <c r="I7471" t="str">
        <f>VLOOKUP(H7471,Hoja3!$J$1:$K$25,2,FALSE)</f>
        <v>9</v>
      </c>
      <c r="J7471">
        <v>637579</v>
      </c>
      <c r="K7471">
        <v>4204494802.4315548</v>
      </c>
    </row>
    <row r="7472" spans="1:11" hidden="1" x14ac:dyDescent="0.25">
      <c r="A7472" t="s">
        <v>92</v>
      </c>
      <c r="B7472" t="s">
        <v>93</v>
      </c>
      <c r="C7472" t="s">
        <v>14</v>
      </c>
      <c r="D7472" t="s">
        <v>12</v>
      </c>
      <c r="E7472">
        <v>2000</v>
      </c>
      <c r="F7472">
        <v>4</v>
      </c>
      <c r="G7472" t="s">
        <v>93</v>
      </c>
      <c r="H7472" t="s">
        <v>15</v>
      </c>
      <c r="I7472" t="str">
        <f>VLOOKUP(H7472,Hoja3!$J$1:$K$25,2,FALSE)</f>
        <v>10</v>
      </c>
      <c r="K7472">
        <v>4204494802.4315548</v>
      </c>
    </row>
    <row r="7473" spans="1:11" hidden="1" x14ac:dyDescent="0.25">
      <c r="A7473" t="s">
        <v>92</v>
      </c>
      <c r="B7473" t="s">
        <v>93</v>
      </c>
      <c r="C7473" t="s">
        <v>16</v>
      </c>
      <c r="D7473" t="s">
        <v>12</v>
      </c>
      <c r="E7473">
        <v>2000</v>
      </c>
      <c r="F7473">
        <v>360110</v>
      </c>
      <c r="G7473" t="s">
        <v>93</v>
      </c>
      <c r="H7473" t="s">
        <v>17</v>
      </c>
      <c r="I7473" t="str">
        <f>VLOOKUP(H7473,Hoja3!$J$1:$K$25,2,FALSE)</f>
        <v>14</v>
      </c>
      <c r="K7473">
        <v>4204494802.4315548</v>
      </c>
    </row>
    <row r="7474" spans="1:11" hidden="1" x14ac:dyDescent="0.25">
      <c r="A7474" t="s">
        <v>92</v>
      </c>
      <c r="B7474" t="s">
        <v>93</v>
      </c>
      <c r="C7474" t="s">
        <v>28</v>
      </c>
      <c r="D7474" t="s">
        <v>12</v>
      </c>
      <c r="E7474">
        <v>2000</v>
      </c>
      <c r="F7474">
        <v>193041</v>
      </c>
      <c r="G7474" t="s">
        <v>93</v>
      </c>
      <c r="H7474" t="s">
        <v>29</v>
      </c>
      <c r="I7474" t="str">
        <f>VLOOKUP(H7474,Hoja3!$J$1:$K$25,2,FALSE)</f>
        <v>16</v>
      </c>
      <c r="K7474">
        <v>4204494802.4315548</v>
      </c>
    </row>
    <row r="7475" spans="1:11" hidden="1" x14ac:dyDescent="0.25">
      <c r="A7475" t="s">
        <v>92</v>
      </c>
      <c r="B7475" t="s">
        <v>93</v>
      </c>
      <c r="C7475" t="s">
        <v>18</v>
      </c>
      <c r="D7475" t="s">
        <v>12</v>
      </c>
      <c r="E7475">
        <v>2000</v>
      </c>
      <c r="F7475">
        <v>553151</v>
      </c>
      <c r="G7475" t="s">
        <v>93</v>
      </c>
      <c r="H7475" t="s">
        <v>19</v>
      </c>
      <c r="I7475" t="str">
        <f>VLOOKUP(H7475,Hoja3!$J$1:$K$25,2,FALSE)</f>
        <v>17</v>
      </c>
      <c r="K7475">
        <v>4204494802.4315548</v>
      </c>
    </row>
    <row r="7476" spans="1:11" hidden="1" x14ac:dyDescent="0.25">
      <c r="A7476" t="s">
        <v>310</v>
      </c>
      <c r="B7476" t="s">
        <v>311</v>
      </c>
      <c r="C7476" t="s">
        <v>38</v>
      </c>
      <c r="D7476" t="s">
        <v>12</v>
      </c>
      <c r="E7476">
        <v>2000</v>
      </c>
      <c r="F7476">
        <v>1</v>
      </c>
      <c r="G7476" t="s">
        <v>311</v>
      </c>
      <c r="H7476" t="s">
        <v>39</v>
      </c>
      <c r="I7476" t="str">
        <f>VLOOKUP(H7476,Hoja3!$J$1:$K$25,2,FALSE)</f>
        <v>5</v>
      </c>
      <c r="J7476" t="s">
        <v>681</v>
      </c>
      <c r="K7476">
        <v>50967475.352112681</v>
      </c>
    </row>
    <row r="7477" spans="1:11" hidden="1" x14ac:dyDescent="0.25">
      <c r="A7477" t="s">
        <v>310</v>
      </c>
      <c r="B7477" t="s">
        <v>311</v>
      </c>
      <c r="C7477" t="s">
        <v>78</v>
      </c>
      <c r="D7477" t="s">
        <v>12</v>
      </c>
      <c r="E7477">
        <v>2000</v>
      </c>
      <c r="F7477">
        <v>1</v>
      </c>
      <c r="G7477" t="s">
        <v>311</v>
      </c>
      <c r="H7477" t="s">
        <v>79</v>
      </c>
      <c r="I7477" t="str">
        <f>VLOOKUP(H7477,Hoja3!$J$1:$K$25,2,FALSE)</f>
        <v>6</v>
      </c>
      <c r="J7477" t="s">
        <v>681</v>
      </c>
      <c r="K7477">
        <v>50967475.352112681</v>
      </c>
    </row>
    <row r="7478" spans="1:11" hidden="1" x14ac:dyDescent="0.25">
      <c r="A7478" t="s">
        <v>310</v>
      </c>
      <c r="B7478" t="s">
        <v>311</v>
      </c>
      <c r="C7478" t="s">
        <v>26</v>
      </c>
      <c r="D7478" t="s">
        <v>12</v>
      </c>
      <c r="E7478">
        <v>2000</v>
      </c>
      <c r="F7478">
        <v>1</v>
      </c>
      <c r="G7478" t="s">
        <v>311</v>
      </c>
      <c r="H7478" t="s">
        <v>27</v>
      </c>
      <c r="I7478" t="str">
        <f>VLOOKUP(H7478,Hoja3!$J$1:$K$25,2,FALSE)</f>
        <v>9</v>
      </c>
      <c r="J7478" t="s">
        <v>681</v>
      </c>
      <c r="K7478">
        <v>50967475.352112681</v>
      </c>
    </row>
    <row r="7479" spans="1:11" hidden="1" x14ac:dyDescent="0.25">
      <c r="A7479" t="s">
        <v>310</v>
      </c>
      <c r="B7479" t="s">
        <v>311</v>
      </c>
      <c r="C7479" t="s">
        <v>14</v>
      </c>
      <c r="D7479" t="s">
        <v>12</v>
      </c>
      <c r="E7479">
        <v>2000</v>
      </c>
      <c r="F7479">
        <v>3</v>
      </c>
      <c r="G7479" t="s">
        <v>311</v>
      </c>
      <c r="H7479" t="s">
        <v>15</v>
      </c>
      <c r="I7479" t="str">
        <f>VLOOKUP(H7479,Hoja3!$J$1:$K$25,2,FALSE)</f>
        <v>10</v>
      </c>
      <c r="K7479">
        <v>50967475.352112681</v>
      </c>
    </row>
    <row r="7480" spans="1:11" hidden="1" x14ac:dyDescent="0.25">
      <c r="A7480" t="s">
        <v>310</v>
      </c>
      <c r="B7480" t="s">
        <v>311</v>
      </c>
      <c r="C7480" t="s">
        <v>40</v>
      </c>
      <c r="D7480" t="s">
        <v>12</v>
      </c>
      <c r="E7480">
        <v>2000</v>
      </c>
      <c r="F7480">
        <v>150000</v>
      </c>
      <c r="G7480" t="s">
        <v>311</v>
      </c>
      <c r="H7480" t="s">
        <v>41</v>
      </c>
      <c r="I7480" t="str">
        <f>VLOOKUP(H7480,Hoja3!$J$1:$K$25,2,FALSE)</f>
        <v>12</v>
      </c>
      <c r="K7480">
        <v>50967475.352112681</v>
      </c>
    </row>
    <row r="7481" spans="1:11" hidden="1" x14ac:dyDescent="0.25">
      <c r="A7481" t="s">
        <v>310</v>
      </c>
      <c r="B7481" t="s">
        <v>311</v>
      </c>
      <c r="C7481" t="s">
        <v>82</v>
      </c>
      <c r="D7481" t="s">
        <v>12</v>
      </c>
      <c r="E7481">
        <v>2000</v>
      </c>
      <c r="F7481">
        <v>12</v>
      </c>
      <c r="G7481" t="s">
        <v>311</v>
      </c>
      <c r="H7481" t="s">
        <v>83</v>
      </c>
      <c r="I7481" t="str">
        <f>VLOOKUP(H7481,Hoja3!$J$1:$K$25,2,FALSE)</f>
        <v>13</v>
      </c>
      <c r="K7481">
        <v>50967475.352112681</v>
      </c>
    </row>
    <row r="7482" spans="1:11" hidden="1" x14ac:dyDescent="0.25">
      <c r="A7482" t="s">
        <v>310</v>
      </c>
      <c r="B7482" t="s">
        <v>311</v>
      </c>
      <c r="C7482" t="s">
        <v>28</v>
      </c>
      <c r="D7482" t="s">
        <v>12</v>
      </c>
      <c r="E7482">
        <v>2000</v>
      </c>
      <c r="F7482">
        <v>200</v>
      </c>
      <c r="G7482" t="s">
        <v>311</v>
      </c>
      <c r="H7482" t="s">
        <v>29</v>
      </c>
      <c r="I7482" t="str">
        <f>VLOOKUP(H7482,Hoja3!$J$1:$K$25,2,FALSE)</f>
        <v>16</v>
      </c>
      <c r="K7482">
        <v>50967475.352112681</v>
      </c>
    </row>
    <row r="7483" spans="1:11" hidden="1" x14ac:dyDescent="0.25">
      <c r="A7483" t="s">
        <v>310</v>
      </c>
      <c r="B7483" t="s">
        <v>311</v>
      </c>
      <c r="C7483" t="s">
        <v>18</v>
      </c>
      <c r="D7483" t="s">
        <v>12</v>
      </c>
      <c r="E7483">
        <v>2000</v>
      </c>
      <c r="F7483">
        <v>150212</v>
      </c>
      <c r="G7483" t="s">
        <v>311</v>
      </c>
      <c r="H7483" t="s">
        <v>19</v>
      </c>
      <c r="I7483" t="str">
        <f>VLOOKUP(H7483,Hoja3!$J$1:$K$25,2,FALSE)</f>
        <v>17</v>
      </c>
      <c r="K7483">
        <v>50967475.352112681</v>
      </c>
    </row>
    <row r="7484" spans="1:11" x14ac:dyDescent="0.25">
      <c r="A7484" t="s">
        <v>368</v>
      </c>
      <c r="B7484" t="s">
        <v>369</v>
      </c>
      <c r="C7484" t="s">
        <v>11</v>
      </c>
      <c r="D7484" t="s">
        <v>12</v>
      </c>
      <c r="E7484">
        <v>2000</v>
      </c>
      <c r="F7484">
        <v>1</v>
      </c>
      <c r="G7484" t="s">
        <v>369</v>
      </c>
      <c r="H7484" t="s">
        <v>13</v>
      </c>
      <c r="I7484" t="str">
        <f>VLOOKUP(H7484,Hoja3!$J$1:$K$25,2,FALSE)</f>
        <v>7</v>
      </c>
      <c r="J7484">
        <v>2732</v>
      </c>
      <c r="K7484">
        <v>262641892.0785242</v>
      </c>
    </row>
    <row r="7485" spans="1:11" hidden="1" x14ac:dyDescent="0.25">
      <c r="A7485" t="s">
        <v>368</v>
      </c>
      <c r="B7485" t="s">
        <v>369</v>
      </c>
      <c r="C7485" t="s">
        <v>14</v>
      </c>
      <c r="D7485" t="s">
        <v>12</v>
      </c>
      <c r="E7485">
        <v>2000</v>
      </c>
      <c r="F7485">
        <v>1</v>
      </c>
      <c r="G7485" t="s">
        <v>369</v>
      </c>
      <c r="H7485" t="s">
        <v>15</v>
      </c>
      <c r="I7485" t="str">
        <f>VLOOKUP(H7485,Hoja3!$J$1:$K$25,2,FALSE)</f>
        <v>10</v>
      </c>
      <c r="K7485">
        <v>262641892.0785242</v>
      </c>
    </row>
    <row r="7486" spans="1:11" hidden="1" x14ac:dyDescent="0.25">
      <c r="A7486" t="s">
        <v>368</v>
      </c>
      <c r="B7486" t="s">
        <v>369</v>
      </c>
      <c r="C7486" t="s">
        <v>16</v>
      </c>
      <c r="D7486" t="s">
        <v>12</v>
      </c>
      <c r="E7486">
        <v>2000</v>
      </c>
      <c r="F7486">
        <v>2500</v>
      </c>
      <c r="G7486" t="s">
        <v>369</v>
      </c>
      <c r="H7486" t="s">
        <v>17</v>
      </c>
      <c r="I7486" t="str">
        <f>VLOOKUP(H7486,Hoja3!$J$1:$K$25,2,FALSE)</f>
        <v>14</v>
      </c>
      <c r="K7486">
        <v>262641892.0785242</v>
      </c>
    </row>
    <row r="7487" spans="1:11" hidden="1" x14ac:dyDescent="0.25">
      <c r="A7487" t="s">
        <v>368</v>
      </c>
      <c r="B7487" t="s">
        <v>369</v>
      </c>
      <c r="C7487" t="s">
        <v>18</v>
      </c>
      <c r="D7487" t="s">
        <v>12</v>
      </c>
      <c r="E7487">
        <v>2000</v>
      </c>
      <c r="F7487">
        <v>2500</v>
      </c>
      <c r="G7487" t="s">
        <v>369</v>
      </c>
      <c r="H7487" t="s">
        <v>19</v>
      </c>
      <c r="I7487" t="str">
        <f>VLOOKUP(H7487,Hoja3!$J$1:$K$25,2,FALSE)</f>
        <v>17</v>
      </c>
      <c r="K7487">
        <v>262641892.0785242</v>
      </c>
    </row>
    <row r="7488" spans="1:11" x14ac:dyDescent="0.25">
      <c r="A7488" t="s">
        <v>312</v>
      </c>
      <c r="B7488" t="s">
        <v>313</v>
      </c>
      <c r="C7488" t="s">
        <v>26</v>
      </c>
      <c r="D7488" t="s">
        <v>12</v>
      </c>
      <c r="E7488">
        <v>2000</v>
      </c>
      <c r="F7488">
        <v>1</v>
      </c>
      <c r="G7488" t="s">
        <v>313</v>
      </c>
      <c r="H7488" t="s">
        <v>27</v>
      </c>
      <c r="I7488" t="str">
        <f>VLOOKUP(H7488,Hoja3!$J$1:$K$25,2,FALSE)</f>
        <v>9</v>
      </c>
      <c r="J7488">
        <v>10929927</v>
      </c>
      <c r="K7488">
        <v>0</v>
      </c>
    </row>
    <row r="7489" spans="1:11" hidden="1" x14ac:dyDescent="0.25">
      <c r="A7489" t="s">
        <v>312</v>
      </c>
      <c r="B7489" t="s">
        <v>313</v>
      </c>
      <c r="C7489" t="s">
        <v>14</v>
      </c>
      <c r="D7489" t="s">
        <v>12</v>
      </c>
      <c r="E7489">
        <v>2000</v>
      </c>
      <c r="F7489">
        <v>1</v>
      </c>
      <c r="G7489" t="s">
        <v>313</v>
      </c>
      <c r="H7489" t="s">
        <v>15</v>
      </c>
      <c r="I7489" t="str">
        <f>VLOOKUP(H7489,Hoja3!$J$1:$K$25,2,FALSE)</f>
        <v>10</v>
      </c>
      <c r="K7489">
        <v>0</v>
      </c>
    </row>
    <row r="7490" spans="1:11" hidden="1" x14ac:dyDescent="0.25">
      <c r="A7490" t="s">
        <v>312</v>
      </c>
      <c r="B7490" t="s">
        <v>313</v>
      </c>
      <c r="C7490" t="s">
        <v>28</v>
      </c>
      <c r="D7490" t="s">
        <v>12</v>
      </c>
      <c r="E7490">
        <v>2000</v>
      </c>
      <c r="F7490">
        <v>627180</v>
      </c>
      <c r="G7490" t="s">
        <v>313</v>
      </c>
      <c r="H7490" t="s">
        <v>29</v>
      </c>
      <c r="I7490" t="str">
        <f>VLOOKUP(H7490,Hoja3!$J$1:$K$25,2,FALSE)</f>
        <v>16</v>
      </c>
      <c r="K7490">
        <v>0</v>
      </c>
    </row>
    <row r="7491" spans="1:11" hidden="1" x14ac:dyDescent="0.25">
      <c r="A7491" t="s">
        <v>312</v>
      </c>
      <c r="B7491" t="s">
        <v>313</v>
      </c>
      <c r="C7491" t="s">
        <v>18</v>
      </c>
      <c r="D7491" t="s">
        <v>12</v>
      </c>
      <c r="E7491">
        <v>2000</v>
      </c>
      <c r="F7491">
        <v>627180</v>
      </c>
      <c r="G7491" t="s">
        <v>313</v>
      </c>
      <c r="H7491" t="s">
        <v>19</v>
      </c>
      <c r="I7491" t="str">
        <f>VLOOKUP(H7491,Hoja3!$J$1:$K$25,2,FALSE)</f>
        <v>17</v>
      </c>
      <c r="K7491">
        <v>0</v>
      </c>
    </row>
    <row r="7492" spans="1:11" x14ac:dyDescent="0.25">
      <c r="A7492" t="s">
        <v>94</v>
      </c>
      <c r="B7492" t="s">
        <v>95</v>
      </c>
      <c r="C7492" t="s">
        <v>11</v>
      </c>
      <c r="D7492" t="s">
        <v>12</v>
      </c>
      <c r="E7492">
        <v>2000</v>
      </c>
      <c r="F7492">
        <v>2</v>
      </c>
      <c r="G7492" t="s">
        <v>95</v>
      </c>
      <c r="H7492" t="s">
        <v>13</v>
      </c>
      <c r="I7492" t="str">
        <f>VLOOKUP(H7492,Hoja3!$J$1:$K$25,2,FALSE)</f>
        <v>7</v>
      </c>
      <c r="J7492">
        <v>41898</v>
      </c>
      <c r="K7492">
        <v>1712792854.2023687</v>
      </c>
    </row>
    <row r="7493" spans="1:11" x14ac:dyDescent="0.25">
      <c r="A7493" t="s">
        <v>94</v>
      </c>
      <c r="B7493" t="s">
        <v>95</v>
      </c>
      <c r="C7493" t="s">
        <v>26</v>
      </c>
      <c r="D7493" t="s">
        <v>12</v>
      </c>
      <c r="E7493">
        <v>2000</v>
      </c>
      <c r="F7493">
        <v>2</v>
      </c>
      <c r="G7493" t="s">
        <v>95</v>
      </c>
      <c r="H7493" t="s">
        <v>27</v>
      </c>
      <c r="I7493" t="str">
        <f>VLOOKUP(H7493,Hoja3!$J$1:$K$25,2,FALSE)</f>
        <v>9</v>
      </c>
      <c r="J7493">
        <v>20585</v>
      </c>
      <c r="K7493">
        <v>1712792854.2023687</v>
      </c>
    </row>
    <row r="7494" spans="1:11" hidden="1" x14ac:dyDescent="0.25">
      <c r="A7494" t="s">
        <v>94</v>
      </c>
      <c r="B7494" t="s">
        <v>95</v>
      </c>
      <c r="C7494" t="s">
        <v>14</v>
      </c>
      <c r="D7494" t="s">
        <v>12</v>
      </c>
      <c r="E7494">
        <v>2000</v>
      </c>
      <c r="F7494">
        <v>5</v>
      </c>
      <c r="G7494" t="s">
        <v>95</v>
      </c>
      <c r="H7494" t="s">
        <v>15</v>
      </c>
      <c r="I7494" t="str">
        <f>VLOOKUP(H7494,Hoja3!$J$1:$K$25,2,FALSE)</f>
        <v>10</v>
      </c>
      <c r="K7494">
        <v>1712792854.2023687</v>
      </c>
    </row>
    <row r="7495" spans="1:11" hidden="1" x14ac:dyDescent="0.25">
      <c r="A7495" t="s">
        <v>94</v>
      </c>
      <c r="B7495" t="s">
        <v>95</v>
      </c>
      <c r="C7495" t="s">
        <v>44</v>
      </c>
      <c r="D7495" t="s">
        <v>12</v>
      </c>
      <c r="E7495">
        <v>2000</v>
      </c>
      <c r="F7495">
        <v>1</v>
      </c>
      <c r="G7495" t="s">
        <v>95</v>
      </c>
      <c r="H7495" t="s">
        <v>45</v>
      </c>
      <c r="I7495" t="str">
        <f>VLOOKUP(H7495,Hoja3!$J$1:$K$25,2,FALSE)</f>
        <v>11</v>
      </c>
      <c r="J7495" t="s">
        <v>681</v>
      </c>
      <c r="K7495">
        <v>1712792854.2023687</v>
      </c>
    </row>
    <row r="7496" spans="1:11" hidden="1" x14ac:dyDescent="0.25">
      <c r="A7496" t="s">
        <v>94</v>
      </c>
      <c r="B7496" t="s">
        <v>95</v>
      </c>
      <c r="C7496" t="s">
        <v>16</v>
      </c>
      <c r="D7496" t="s">
        <v>12</v>
      </c>
      <c r="E7496">
        <v>2000</v>
      </c>
      <c r="F7496">
        <v>3089</v>
      </c>
      <c r="G7496" t="s">
        <v>95</v>
      </c>
      <c r="H7496" t="s">
        <v>17</v>
      </c>
      <c r="I7496" t="str">
        <f>VLOOKUP(H7496,Hoja3!$J$1:$K$25,2,FALSE)</f>
        <v>14</v>
      </c>
      <c r="K7496">
        <v>1712792854.2023687</v>
      </c>
    </row>
    <row r="7497" spans="1:11" hidden="1" x14ac:dyDescent="0.25">
      <c r="A7497" t="s">
        <v>94</v>
      </c>
      <c r="B7497" t="s">
        <v>95</v>
      </c>
      <c r="C7497" t="s">
        <v>28</v>
      </c>
      <c r="D7497" t="s">
        <v>12</v>
      </c>
      <c r="E7497">
        <v>2000</v>
      </c>
      <c r="F7497">
        <v>711</v>
      </c>
      <c r="G7497" t="s">
        <v>95</v>
      </c>
      <c r="H7497" t="s">
        <v>29</v>
      </c>
      <c r="I7497" t="str">
        <f>VLOOKUP(H7497,Hoja3!$J$1:$K$25,2,FALSE)</f>
        <v>16</v>
      </c>
      <c r="K7497">
        <v>1712792854.2023687</v>
      </c>
    </row>
    <row r="7498" spans="1:11" hidden="1" x14ac:dyDescent="0.25">
      <c r="A7498" t="s">
        <v>94</v>
      </c>
      <c r="B7498" t="s">
        <v>95</v>
      </c>
      <c r="C7498" t="s">
        <v>18</v>
      </c>
      <c r="D7498" t="s">
        <v>12</v>
      </c>
      <c r="E7498">
        <v>2000</v>
      </c>
      <c r="F7498">
        <v>4655</v>
      </c>
      <c r="G7498" t="s">
        <v>95</v>
      </c>
      <c r="H7498" t="s">
        <v>19</v>
      </c>
      <c r="I7498" t="str">
        <f>VLOOKUP(H7498,Hoja3!$J$1:$K$25,2,FALSE)</f>
        <v>17</v>
      </c>
      <c r="K7498">
        <v>1712792854.2023687</v>
      </c>
    </row>
    <row r="7499" spans="1:11" hidden="1" x14ac:dyDescent="0.25">
      <c r="A7499" t="s">
        <v>94</v>
      </c>
      <c r="B7499" t="s">
        <v>95</v>
      </c>
      <c r="C7499" t="s">
        <v>46</v>
      </c>
      <c r="D7499" t="s">
        <v>12</v>
      </c>
      <c r="E7499">
        <v>2000</v>
      </c>
      <c r="F7499">
        <v>855</v>
      </c>
      <c r="G7499" t="s">
        <v>95</v>
      </c>
      <c r="H7499" t="s">
        <v>47</v>
      </c>
      <c r="I7499" t="str">
        <f>VLOOKUP(H7499,Hoja3!$J$1:$K$25,2,FALSE)</f>
        <v>18</v>
      </c>
      <c r="K7499">
        <v>1712792854.2023687</v>
      </c>
    </row>
    <row r="7500" spans="1:11" hidden="1" x14ac:dyDescent="0.25">
      <c r="A7500" t="s">
        <v>376</v>
      </c>
      <c r="B7500" t="s">
        <v>377</v>
      </c>
      <c r="C7500" t="s">
        <v>78</v>
      </c>
      <c r="D7500" t="s">
        <v>12</v>
      </c>
      <c r="E7500">
        <v>2000</v>
      </c>
      <c r="F7500">
        <v>1</v>
      </c>
      <c r="G7500" t="s">
        <v>377</v>
      </c>
      <c r="H7500" t="s">
        <v>79</v>
      </c>
      <c r="I7500" t="str">
        <f>VLOOKUP(H7500,Hoja3!$J$1:$K$25,2,FALSE)</f>
        <v>6</v>
      </c>
      <c r="J7500" t="s">
        <v>681</v>
      </c>
      <c r="K7500">
        <v>13987627.908838138</v>
      </c>
    </row>
    <row r="7501" spans="1:11" hidden="1" x14ac:dyDescent="0.25">
      <c r="A7501" t="s">
        <v>376</v>
      </c>
      <c r="B7501" t="s">
        <v>377</v>
      </c>
      <c r="C7501" t="s">
        <v>14</v>
      </c>
      <c r="D7501" t="s">
        <v>12</v>
      </c>
      <c r="E7501">
        <v>2000</v>
      </c>
      <c r="F7501">
        <v>1</v>
      </c>
      <c r="G7501" t="s">
        <v>377</v>
      </c>
      <c r="H7501" t="s">
        <v>15</v>
      </c>
      <c r="I7501" t="str">
        <f>VLOOKUP(H7501,Hoja3!$J$1:$K$25,2,FALSE)</f>
        <v>10</v>
      </c>
      <c r="K7501">
        <v>13987627.908838138</v>
      </c>
    </row>
    <row r="7502" spans="1:11" hidden="1" x14ac:dyDescent="0.25">
      <c r="A7502" t="s">
        <v>376</v>
      </c>
      <c r="B7502" t="s">
        <v>377</v>
      </c>
      <c r="C7502" t="s">
        <v>82</v>
      </c>
      <c r="D7502" t="s">
        <v>12</v>
      </c>
      <c r="E7502">
        <v>2000</v>
      </c>
      <c r="F7502">
        <v>0</v>
      </c>
      <c r="G7502" t="s">
        <v>377</v>
      </c>
      <c r="H7502" t="s">
        <v>83</v>
      </c>
      <c r="I7502" t="str">
        <f>VLOOKUP(H7502,Hoja3!$J$1:$K$25,2,FALSE)</f>
        <v>13</v>
      </c>
      <c r="K7502">
        <v>13987627.908838138</v>
      </c>
    </row>
    <row r="7503" spans="1:11" hidden="1" x14ac:dyDescent="0.25">
      <c r="A7503" t="s">
        <v>376</v>
      </c>
      <c r="B7503" t="s">
        <v>377</v>
      </c>
      <c r="C7503" t="s">
        <v>18</v>
      </c>
      <c r="D7503" t="s">
        <v>12</v>
      </c>
      <c r="E7503">
        <v>2000</v>
      </c>
      <c r="F7503">
        <v>0</v>
      </c>
      <c r="G7503" t="s">
        <v>377</v>
      </c>
      <c r="H7503" t="s">
        <v>19</v>
      </c>
      <c r="I7503" t="str">
        <f>VLOOKUP(H7503,Hoja3!$J$1:$K$25,2,FALSE)</f>
        <v>17</v>
      </c>
      <c r="K7503">
        <v>13987627.908838138</v>
      </c>
    </row>
    <row r="7504" spans="1:11" x14ac:dyDescent="0.25">
      <c r="A7504" t="s">
        <v>162</v>
      </c>
      <c r="B7504" t="s">
        <v>163</v>
      </c>
      <c r="C7504" t="s">
        <v>11</v>
      </c>
      <c r="D7504" t="s">
        <v>12</v>
      </c>
      <c r="E7504">
        <v>2000</v>
      </c>
      <c r="F7504">
        <v>1</v>
      </c>
      <c r="G7504" t="s">
        <v>163</v>
      </c>
      <c r="H7504" t="s">
        <v>13</v>
      </c>
      <c r="I7504" t="str">
        <f>VLOOKUP(H7504,Hoja3!$J$1:$K$25,2,FALSE)</f>
        <v>7</v>
      </c>
      <c r="J7504">
        <v>1822</v>
      </c>
      <c r="K7504">
        <v>15843155.731255179</v>
      </c>
    </row>
    <row r="7505" spans="1:11" hidden="1" x14ac:dyDescent="0.25">
      <c r="A7505" t="s">
        <v>162</v>
      </c>
      <c r="B7505" t="s">
        <v>163</v>
      </c>
      <c r="C7505" t="s">
        <v>14</v>
      </c>
      <c r="D7505" t="s">
        <v>12</v>
      </c>
      <c r="E7505">
        <v>2000</v>
      </c>
      <c r="F7505">
        <v>1</v>
      </c>
      <c r="G7505" t="s">
        <v>163</v>
      </c>
      <c r="H7505" t="s">
        <v>15</v>
      </c>
      <c r="I7505" t="str">
        <f>VLOOKUP(H7505,Hoja3!$J$1:$K$25,2,FALSE)</f>
        <v>10</v>
      </c>
      <c r="K7505">
        <v>15843155.731255179</v>
      </c>
    </row>
    <row r="7506" spans="1:11" hidden="1" x14ac:dyDescent="0.25">
      <c r="A7506" t="s">
        <v>162</v>
      </c>
      <c r="B7506" t="s">
        <v>163</v>
      </c>
      <c r="C7506" t="s">
        <v>16</v>
      </c>
      <c r="D7506" t="s">
        <v>12</v>
      </c>
      <c r="E7506">
        <v>2000</v>
      </c>
      <c r="F7506">
        <v>450000</v>
      </c>
      <c r="G7506" t="s">
        <v>163</v>
      </c>
      <c r="H7506" t="s">
        <v>17</v>
      </c>
      <c r="I7506" t="str">
        <f>VLOOKUP(H7506,Hoja3!$J$1:$K$25,2,FALSE)</f>
        <v>14</v>
      </c>
      <c r="K7506">
        <v>15843155.731255179</v>
      </c>
    </row>
    <row r="7507" spans="1:11" hidden="1" x14ac:dyDescent="0.25">
      <c r="A7507" t="s">
        <v>162</v>
      </c>
      <c r="B7507" t="s">
        <v>163</v>
      </c>
      <c r="C7507" t="s">
        <v>18</v>
      </c>
      <c r="D7507" t="s">
        <v>12</v>
      </c>
      <c r="E7507">
        <v>2000</v>
      </c>
      <c r="F7507">
        <v>450000</v>
      </c>
      <c r="G7507" t="s">
        <v>163</v>
      </c>
      <c r="H7507" t="s">
        <v>19</v>
      </c>
      <c r="I7507" t="str">
        <f>VLOOKUP(H7507,Hoja3!$J$1:$K$25,2,FALSE)</f>
        <v>17</v>
      </c>
      <c r="K7507">
        <v>15843155.731255179</v>
      </c>
    </row>
    <row r="7508" spans="1:11" hidden="1" x14ac:dyDescent="0.25">
      <c r="A7508" t="s">
        <v>164</v>
      </c>
      <c r="B7508" t="s">
        <v>165</v>
      </c>
      <c r="C7508" t="s">
        <v>38</v>
      </c>
      <c r="D7508" t="s">
        <v>12</v>
      </c>
      <c r="E7508">
        <v>2000</v>
      </c>
      <c r="F7508">
        <v>1</v>
      </c>
      <c r="G7508" t="s">
        <v>165</v>
      </c>
      <c r="H7508" t="s">
        <v>39</v>
      </c>
      <c r="I7508" t="str">
        <f>VLOOKUP(H7508,Hoja3!$J$1:$K$25,2,FALSE)</f>
        <v>5</v>
      </c>
      <c r="J7508" t="s">
        <v>681</v>
      </c>
      <c r="K7508">
        <v>15790113.246747775</v>
      </c>
    </row>
    <row r="7509" spans="1:11" x14ac:dyDescent="0.25">
      <c r="A7509" t="s">
        <v>164</v>
      </c>
      <c r="B7509" t="s">
        <v>165</v>
      </c>
      <c r="C7509" t="s">
        <v>26</v>
      </c>
      <c r="D7509" t="s">
        <v>12</v>
      </c>
      <c r="E7509">
        <v>2000</v>
      </c>
      <c r="F7509">
        <v>2</v>
      </c>
      <c r="G7509" t="s">
        <v>165</v>
      </c>
      <c r="H7509" t="s">
        <v>27</v>
      </c>
      <c r="I7509" t="str">
        <f>VLOOKUP(H7509,Hoja3!$J$1:$K$25,2,FALSE)</f>
        <v>9</v>
      </c>
      <c r="J7509">
        <v>16395</v>
      </c>
      <c r="K7509">
        <v>15790113.246747775</v>
      </c>
    </row>
    <row r="7510" spans="1:11" hidden="1" x14ac:dyDescent="0.25">
      <c r="A7510" t="s">
        <v>164</v>
      </c>
      <c r="B7510" t="s">
        <v>165</v>
      </c>
      <c r="C7510" t="s">
        <v>14</v>
      </c>
      <c r="D7510" t="s">
        <v>12</v>
      </c>
      <c r="E7510">
        <v>2000</v>
      </c>
      <c r="F7510">
        <v>3</v>
      </c>
      <c r="G7510" t="s">
        <v>165</v>
      </c>
      <c r="H7510" t="s">
        <v>15</v>
      </c>
      <c r="I7510" t="str">
        <f>VLOOKUP(H7510,Hoja3!$J$1:$K$25,2,FALSE)</f>
        <v>10</v>
      </c>
      <c r="K7510">
        <v>15790113.246747775</v>
      </c>
    </row>
    <row r="7511" spans="1:11" hidden="1" x14ac:dyDescent="0.25">
      <c r="A7511" t="s">
        <v>164</v>
      </c>
      <c r="B7511" t="s">
        <v>165</v>
      </c>
      <c r="C7511" t="s">
        <v>40</v>
      </c>
      <c r="D7511" t="s">
        <v>12</v>
      </c>
      <c r="E7511">
        <v>2000</v>
      </c>
      <c r="F7511">
        <v>231290</v>
      </c>
      <c r="G7511" t="s">
        <v>165</v>
      </c>
      <c r="H7511" t="s">
        <v>41</v>
      </c>
      <c r="I7511" t="str">
        <f>VLOOKUP(H7511,Hoja3!$J$1:$K$25,2,FALSE)</f>
        <v>12</v>
      </c>
      <c r="K7511">
        <v>15790113.246747775</v>
      </c>
    </row>
    <row r="7512" spans="1:11" hidden="1" x14ac:dyDescent="0.25">
      <c r="A7512" t="s">
        <v>164</v>
      </c>
      <c r="B7512" t="s">
        <v>165</v>
      </c>
      <c r="C7512" t="s">
        <v>28</v>
      </c>
      <c r="D7512" t="s">
        <v>12</v>
      </c>
      <c r="E7512">
        <v>2000</v>
      </c>
      <c r="F7512">
        <v>1106209</v>
      </c>
      <c r="G7512" t="s">
        <v>165</v>
      </c>
      <c r="H7512" t="s">
        <v>29</v>
      </c>
      <c r="I7512" t="str">
        <f>VLOOKUP(H7512,Hoja3!$J$1:$K$25,2,FALSE)</f>
        <v>16</v>
      </c>
      <c r="K7512">
        <v>15790113.246747775</v>
      </c>
    </row>
    <row r="7513" spans="1:11" hidden="1" x14ac:dyDescent="0.25">
      <c r="A7513" t="s">
        <v>164</v>
      </c>
      <c r="B7513" t="s">
        <v>165</v>
      </c>
      <c r="C7513" t="s">
        <v>18</v>
      </c>
      <c r="D7513" t="s">
        <v>12</v>
      </c>
      <c r="E7513">
        <v>2000</v>
      </c>
      <c r="F7513">
        <v>1337499</v>
      </c>
      <c r="G7513" t="s">
        <v>165</v>
      </c>
      <c r="H7513" t="s">
        <v>19</v>
      </c>
      <c r="I7513" t="str">
        <f>VLOOKUP(H7513,Hoja3!$J$1:$K$25,2,FALSE)</f>
        <v>17</v>
      </c>
      <c r="K7513">
        <v>15790113.246747775</v>
      </c>
    </row>
    <row r="7514" spans="1:11" x14ac:dyDescent="0.25">
      <c r="A7514" t="s">
        <v>206</v>
      </c>
      <c r="B7514" t="s">
        <v>207</v>
      </c>
      <c r="C7514" t="s">
        <v>11</v>
      </c>
      <c r="D7514" t="s">
        <v>12</v>
      </c>
      <c r="E7514">
        <v>2000</v>
      </c>
      <c r="F7514">
        <v>1</v>
      </c>
      <c r="G7514" t="s">
        <v>207</v>
      </c>
      <c r="H7514" t="s">
        <v>13</v>
      </c>
      <c r="I7514" t="str">
        <f>VLOOKUP(H7514,Hoja3!$J$1:$K$25,2,FALSE)</f>
        <v>7</v>
      </c>
      <c r="J7514">
        <v>1822</v>
      </c>
      <c r="K7514">
        <v>12712150.082079202</v>
      </c>
    </row>
    <row r="7515" spans="1:11" hidden="1" x14ac:dyDescent="0.25">
      <c r="A7515" t="s">
        <v>206</v>
      </c>
      <c r="B7515" t="s">
        <v>207</v>
      </c>
      <c r="C7515" t="s">
        <v>14</v>
      </c>
      <c r="D7515" t="s">
        <v>12</v>
      </c>
      <c r="E7515">
        <v>2000</v>
      </c>
      <c r="F7515">
        <v>1</v>
      </c>
      <c r="G7515" t="s">
        <v>207</v>
      </c>
      <c r="H7515" t="s">
        <v>15</v>
      </c>
      <c r="I7515" t="str">
        <f>VLOOKUP(H7515,Hoja3!$J$1:$K$25,2,FALSE)</f>
        <v>10</v>
      </c>
      <c r="K7515">
        <v>12712150.082079202</v>
      </c>
    </row>
    <row r="7516" spans="1:11" hidden="1" x14ac:dyDescent="0.25">
      <c r="A7516" t="s">
        <v>206</v>
      </c>
      <c r="B7516" t="s">
        <v>207</v>
      </c>
      <c r="C7516" t="s">
        <v>16</v>
      </c>
      <c r="D7516" t="s">
        <v>12</v>
      </c>
      <c r="E7516">
        <v>2000</v>
      </c>
      <c r="F7516">
        <v>20000</v>
      </c>
      <c r="G7516" t="s">
        <v>207</v>
      </c>
      <c r="H7516" t="s">
        <v>17</v>
      </c>
      <c r="I7516" t="str">
        <f>VLOOKUP(H7516,Hoja3!$J$1:$K$25,2,FALSE)</f>
        <v>14</v>
      </c>
      <c r="K7516">
        <v>12712150.082079202</v>
      </c>
    </row>
    <row r="7517" spans="1:11" hidden="1" x14ac:dyDescent="0.25">
      <c r="A7517" t="s">
        <v>206</v>
      </c>
      <c r="B7517" t="s">
        <v>207</v>
      </c>
      <c r="C7517" t="s">
        <v>18</v>
      </c>
      <c r="D7517" t="s">
        <v>12</v>
      </c>
      <c r="E7517">
        <v>2000</v>
      </c>
      <c r="F7517">
        <v>20000</v>
      </c>
      <c r="G7517" t="s">
        <v>207</v>
      </c>
      <c r="H7517" t="s">
        <v>19</v>
      </c>
      <c r="I7517" t="str">
        <f>VLOOKUP(H7517,Hoja3!$J$1:$K$25,2,FALSE)</f>
        <v>17</v>
      </c>
      <c r="K7517">
        <v>12712150.082079202</v>
      </c>
    </row>
    <row r="7518" spans="1:11" x14ac:dyDescent="0.25">
      <c r="A7518" t="s">
        <v>262</v>
      </c>
      <c r="B7518" t="s">
        <v>263</v>
      </c>
      <c r="C7518" t="s">
        <v>11</v>
      </c>
      <c r="D7518" t="s">
        <v>12</v>
      </c>
      <c r="E7518">
        <v>2000</v>
      </c>
      <c r="F7518">
        <v>1</v>
      </c>
      <c r="G7518" t="s">
        <v>263</v>
      </c>
      <c r="H7518" t="s">
        <v>13</v>
      </c>
      <c r="I7518" t="str">
        <f>VLOOKUP(H7518,Hoja3!$J$1:$K$25,2,FALSE)</f>
        <v>7</v>
      </c>
      <c r="J7518">
        <v>1822</v>
      </c>
      <c r="K7518">
        <v>399705169.31847703</v>
      </c>
    </row>
    <row r="7519" spans="1:11" hidden="1" x14ac:dyDescent="0.25">
      <c r="A7519" t="s">
        <v>262</v>
      </c>
      <c r="B7519" t="s">
        <v>263</v>
      </c>
      <c r="C7519" t="s">
        <v>26</v>
      </c>
      <c r="D7519" t="s">
        <v>12</v>
      </c>
      <c r="E7519">
        <v>2000</v>
      </c>
      <c r="F7519">
        <v>1</v>
      </c>
      <c r="G7519" t="s">
        <v>263</v>
      </c>
      <c r="H7519" t="s">
        <v>27</v>
      </c>
      <c r="I7519" t="str">
        <f>VLOOKUP(H7519,Hoja3!$J$1:$K$25,2,FALSE)</f>
        <v>9</v>
      </c>
      <c r="J7519" t="s">
        <v>681</v>
      </c>
      <c r="K7519">
        <v>399705169.31847703</v>
      </c>
    </row>
    <row r="7520" spans="1:11" hidden="1" x14ac:dyDescent="0.25">
      <c r="A7520" t="s">
        <v>262</v>
      </c>
      <c r="B7520" t="s">
        <v>263</v>
      </c>
      <c r="C7520" t="s">
        <v>14</v>
      </c>
      <c r="D7520" t="s">
        <v>12</v>
      </c>
      <c r="E7520">
        <v>2000</v>
      </c>
      <c r="F7520">
        <v>2</v>
      </c>
      <c r="G7520" t="s">
        <v>263</v>
      </c>
      <c r="H7520" t="s">
        <v>15</v>
      </c>
      <c r="I7520" t="str">
        <f>VLOOKUP(H7520,Hoja3!$J$1:$K$25,2,FALSE)</f>
        <v>10</v>
      </c>
      <c r="K7520">
        <v>399705169.31847703</v>
      </c>
    </row>
    <row r="7521" spans="1:11" hidden="1" x14ac:dyDescent="0.25">
      <c r="A7521" t="s">
        <v>262</v>
      </c>
      <c r="B7521" t="s">
        <v>263</v>
      </c>
      <c r="C7521" t="s">
        <v>16</v>
      </c>
      <c r="D7521" t="s">
        <v>12</v>
      </c>
      <c r="E7521">
        <v>2000</v>
      </c>
      <c r="F7521">
        <v>8000</v>
      </c>
      <c r="G7521" t="s">
        <v>263</v>
      </c>
      <c r="H7521" t="s">
        <v>17</v>
      </c>
      <c r="I7521" t="str">
        <f>VLOOKUP(H7521,Hoja3!$J$1:$K$25,2,FALSE)</f>
        <v>14</v>
      </c>
      <c r="K7521">
        <v>399705169.31847703</v>
      </c>
    </row>
    <row r="7522" spans="1:11" hidden="1" x14ac:dyDescent="0.25">
      <c r="A7522" t="s">
        <v>262</v>
      </c>
      <c r="B7522" t="s">
        <v>263</v>
      </c>
      <c r="C7522" t="s">
        <v>28</v>
      </c>
      <c r="D7522" t="s">
        <v>12</v>
      </c>
      <c r="E7522">
        <v>2000</v>
      </c>
      <c r="F7522">
        <v>500</v>
      </c>
      <c r="G7522" t="s">
        <v>263</v>
      </c>
      <c r="H7522" t="s">
        <v>29</v>
      </c>
      <c r="I7522" t="str">
        <f>VLOOKUP(H7522,Hoja3!$J$1:$K$25,2,FALSE)</f>
        <v>16</v>
      </c>
      <c r="K7522">
        <v>399705169.31847703</v>
      </c>
    </row>
    <row r="7523" spans="1:11" hidden="1" x14ac:dyDescent="0.25">
      <c r="A7523" t="s">
        <v>262</v>
      </c>
      <c r="B7523" t="s">
        <v>263</v>
      </c>
      <c r="C7523" t="s">
        <v>18</v>
      </c>
      <c r="D7523" t="s">
        <v>12</v>
      </c>
      <c r="E7523">
        <v>2000</v>
      </c>
      <c r="F7523">
        <v>8500</v>
      </c>
      <c r="G7523" t="s">
        <v>263</v>
      </c>
      <c r="H7523" t="s">
        <v>19</v>
      </c>
      <c r="I7523" t="str">
        <f>VLOOKUP(H7523,Hoja3!$J$1:$K$25,2,FALSE)</f>
        <v>17</v>
      </c>
      <c r="K7523">
        <v>399705169.31847703</v>
      </c>
    </row>
    <row r="7524" spans="1:11" hidden="1" x14ac:dyDescent="0.25">
      <c r="A7524" t="s">
        <v>96</v>
      </c>
      <c r="B7524" t="s">
        <v>97</v>
      </c>
      <c r="C7524" t="s">
        <v>11</v>
      </c>
      <c r="D7524" t="s">
        <v>12</v>
      </c>
      <c r="E7524">
        <v>2000</v>
      </c>
      <c r="F7524">
        <v>1</v>
      </c>
      <c r="G7524" t="s">
        <v>97</v>
      </c>
      <c r="H7524" t="s">
        <v>13</v>
      </c>
      <c r="I7524" t="str">
        <f>VLOOKUP(H7524,Hoja3!$J$1:$K$25,2,FALSE)</f>
        <v>7</v>
      </c>
      <c r="J7524" t="s">
        <v>681</v>
      </c>
      <c r="K7524">
        <v>20661794.596087262</v>
      </c>
    </row>
    <row r="7525" spans="1:11" hidden="1" x14ac:dyDescent="0.25">
      <c r="A7525" t="s">
        <v>96</v>
      </c>
      <c r="B7525" t="s">
        <v>97</v>
      </c>
      <c r="C7525" t="s">
        <v>14</v>
      </c>
      <c r="D7525" t="s">
        <v>12</v>
      </c>
      <c r="E7525">
        <v>2000</v>
      </c>
      <c r="F7525">
        <v>1</v>
      </c>
      <c r="G7525" t="s">
        <v>97</v>
      </c>
      <c r="H7525" t="s">
        <v>15</v>
      </c>
      <c r="I7525" t="str">
        <f>VLOOKUP(H7525,Hoja3!$J$1:$K$25,2,FALSE)</f>
        <v>10</v>
      </c>
      <c r="K7525">
        <v>20661794.596087262</v>
      </c>
    </row>
    <row r="7526" spans="1:11" hidden="1" x14ac:dyDescent="0.25">
      <c r="A7526" t="s">
        <v>96</v>
      </c>
      <c r="B7526" t="s">
        <v>97</v>
      </c>
      <c r="C7526" t="s">
        <v>16</v>
      </c>
      <c r="D7526" t="s">
        <v>12</v>
      </c>
      <c r="E7526">
        <v>2000</v>
      </c>
      <c r="F7526">
        <v>0</v>
      </c>
      <c r="G7526" t="s">
        <v>97</v>
      </c>
      <c r="H7526" t="s">
        <v>17</v>
      </c>
      <c r="I7526" t="str">
        <f>VLOOKUP(H7526,Hoja3!$J$1:$K$25,2,FALSE)</f>
        <v>14</v>
      </c>
      <c r="K7526">
        <v>20661794.596087262</v>
      </c>
    </row>
    <row r="7527" spans="1:11" hidden="1" x14ac:dyDescent="0.25">
      <c r="A7527" t="s">
        <v>96</v>
      </c>
      <c r="B7527" t="s">
        <v>97</v>
      </c>
      <c r="C7527" t="s">
        <v>18</v>
      </c>
      <c r="D7527" t="s">
        <v>12</v>
      </c>
      <c r="E7527">
        <v>2000</v>
      </c>
      <c r="F7527">
        <v>0</v>
      </c>
      <c r="G7527" t="s">
        <v>97</v>
      </c>
      <c r="H7527" t="s">
        <v>19</v>
      </c>
      <c r="I7527" t="str">
        <f>VLOOKUP(H7527,Hoja3!$J$1:$K$25,2,FALSE)</f>
        <v>17</v>
      </c>
      <c r="K7527">
        <v>20661794.596087262</v>
      </c>
    </row>
    <row r="7528" spans="1:11" hidden="1" x14ac:dyDescent="0.25">
      <c r="A7528" t="s">
        <v>100</v>
      </c>
      <c r="B7528" t="s">
        <v>101</v>
      </c>
      <c r="C7528" t="s">
        <v>78</v>
      </c>
      <c r="D7528" t="s">
        <v>12</v>
      </c>
      <c r="E7528">
        <v>2000</v>
      </c>
      <c r="F7528">
        <v>1</v>
      </c>
      <c r="G7528" t="s">
        <v>101</v>
      </c>
      <c r="H7528" t="s">
        <v>79</v>
      </c>
      <c r="I7528" t="str">
        <f>VLOOKUP(H7528,Hoja3!$J$1:$K$25,2,FALSE)</f>
        <v>6</v>
      </c>
      <c r="J7528" t="s">
        <v>681</v>
      </c>
      <c r="K7528">
        <v>1789114434.8434629</v>
      </c>
    </row>
    <row r="7529" spans="1:11" hidden="1" x14ac:dyDescent="0.25">
      <c r="A7529" t="s">
        <v>100</v>
      </c>
      <c r="B7529" t="s">
        <v>101</v>
      </c>
      <c r="C7529" t="s">
        <v>11</v>
      </c>
      <c r="D7529" t="s">
        <v>12</v>
      </c>
      <c r="E7529">
        <v>2000</v>
      </c>
      <c r="F7529">
        <v>3</v>
      </c>
      <c r="G7529" t="s">
        <v>101</v>
      </c>
      <c r="H7529" t="s">
        <v>13</v>
      </c>
      <c r="I7529" t="str">
        <f>VLOOKUP(H7529,Hoja3!$J$1:$K$25,2,FALSE)</f>
        <v>7</v>
      </c>
      <c r="J7529" t="s">
        <v>681</v>
      </c>
      <c r="K7529">
        <v>1789114434.8434629</v>
      </c>
    </row>
    <row r="7530" spans="1:11" hidden="1" x14ac:dyDescent="0.25">
      <c r="A7530" t="s">
        <v>100</v>
      </c>
      <c r="B7530" t="s">
        <v>101</v>
      </c>
      <c r="C7530" t="s">
        <v>26</v>
      </c>
      <c r="D7530" t="s">
        <v>12</v>
      </c>
      <c r="E7530">
        <v>2000</v>
      </c>
      <c r="F7530">
        <v>2</v>
      </c>
      <c r="G7530" t="s">
        <v>101</v>
      </c>
      <c r="H7530" t="s">
        <v>27</v>
      </c>
      <c r="I7530" t="str">
        <f>VLOOKUP(H7530,Hoja3!$J$1:$K$25,2,FALSE)</f>
        <v>9</v>
      </c>
      <c r="J7530" t="s">
        <v>681</v>
      </c>
      <c r="K7530">
        <v>1789114434.8434629</v>
      </c>
    </row>
    <row r="7531" spans="1:11" hidden="1" x14ac:dyDescent="0.25">
      <c r="A7531" t="s">
        <v>100</v>
      </c>
      <c r="B7531" t="s">
        <v>101</v>
      </c>
      <c r="C7531" t="s">
        <v>14</v>
      </c>
      <c r="D7531" t="s">
        <v>12</v>
      </c>
      <c r="E7531">
        <v>2000</v>
      </c>
      <c r="F7531">
        <v>6</v>
      </c>
      <c r="G7531" t="s">
        <v>101</v>
      </c>
      <c r="H7531" t="s">
        <v>15</v>
      </c>
      <c r="I7531" t="str">
        <f>VLOOKUP(H7531,Hoja3!$J$1:$K$25,2,FALSE)</f>
        <v>10</v>
      </c>
      <c r="K7531">
        <v>1789114434.8434629</v>
      </c>
    </row>
    <row r="7532" spans="1:11" hidden="1" x14ac:dyDescent="0.25">
      <c r="A7532" t="s">
        <v>100</v>
      </c>
      <c r="B7532" t="s">
        <v>101</v>
      </c>
      <c r="C7532" t="s">
        <v>82</v>
      </c>
      <c r="D7532" t="s">
        <v>12</v>
      </c>
      <c r="E7532">
        <v>2000</v>
      </c>
      <c r="F7532">
        <v>0</v>
      </c>
      <c r="G7532" t="s">
        <v>101</v>
      </c>
      <c r="H7532" t="s">
        <v>83</v>
      </c>
      <c r="I7532" t="str">
        <f>VLOOKUP(H7532,Hoja3!$J$1:$K$25,2,FALSE)</f>
        <v>13</v>
      </c>
      <c r="K7532">
        <v>1789114434.8434629</v>
      </c>
    </row>
    <row r="7533" spans="1:11" hidden="1" x14ac:dyDescent="0.25">
      <c r="A7533" t="s">
        <v>100</v>
      </c>
      <c r="B7533" t="s">
        <v>101</v>
      </c>
      <c r="C7533" t="s">
        <v>16</v>
      </c>
      <c r="D7533" t="s">
        <v>12</v>
      </c>
      <c r="E7533">
        <v>2000</v>
      </c>
      <c r="F7533">
        <v>2000</v>
      </c>
      <c r="G7533" t="s">
        <v>101</v>
      </c>
      <c r="H7533" t="s">
        <v>17</v>
      </c>
      <c r="I7533" t="str">
        <f>VLOOKUP(H7533,Hoja3!$J$1:$K$25,2,FALSE)</f>
        <v>14</v>
      </c>
      <c r="K7533">
        <v>1789114434.8434629</v>
      </c>
    </row>
    <row r="7534" spans="1:11" hidden="1" x14ac:dyDescent="0.25">
      <c r="A7534" t="s">
        <v>100</v>
      </c>
      <c r="B7534" t="s">
        <v>101</v>
      </c>
      <c r="C7534" t="s">
        <v>28</v>
      </c>
      <c r="D7534" t="s">
        <v>12</v>
      </c>
      <c r="E7534">
        <v>2000</v>
      </c>
      <c r="F7534">
        <v>30300</v>
      </c>
      <c r="G7534" t="s">
        <v>101</v>
      </c>
      <c r="H7534" t="s">
        <v>29</v>
      </c>
      <c r="I7534" t="str">
        <f>VLOOKUP(H7534,Hoja3!$J$1:$K$25,2,FALSE)</f>
        <v>16</v>
      </c>
      <c r="K7534">
        <v>1789114434.8434629</v>
      </c>
    </row>
    <row r="7535" spans="1:11" hidden="1" x14ac:dyDescent="0.25">
      <c r="A7535" t="s">
        <v>100</v>
      </c>
      <c r="B7535" t="s">
        <v>101</v>
      </c>
      <c r="C7535" t="s">
        <v>18</v>
      </c>
      <c r="D7535" t="s">
        <v>12</v>
      </c>
      <c r="E7535">
        <v>2000</v>
      </c>
      <c r="F7535">
        <v>32300</v>
      </c>
      <c r="G7535" t="s">
        <v>101</v>
      </c>
      <c r="H7535" t="s">
        <v>19</v>
      </c>
      <c r="I7535" t="str">
        <f>VLOOKUP(H7535,Hoja3!$J$1:$K$25,2,FALSE)</f>
        <v>17</v>
      </c>
      <c r="K7535">
        <v>1789114434.8434629</v>
      </c>
    </row>
    <row r="7536" spans="1:11" hidden="1" x14ac:dyDescent="0.25">
      <c r="A7536" t="s">
        <v>378</v>
      </c>
      <c r="B7536" t="s">
        <v>379</v>
      </c>
      <c r="C7536" t="s">
        <v>38</v>
      </c>
      <c r="D7536" t="s">
        <v>12</v>
      </c>
      <c r="E7536">
        <v>2000</v>
      </c>
      <c r="F7536">
        <v>1</v>
      </c>
      <c r="G7536" t="s">
        <v>379</v>
      </c>
      <c r="H7536" t="s">
        <v>39</v>
      </c>
      <c r="I7536" t="str">
        <f>VLOOKUP(H7536,Hoja3!$J$1:$K$25,2,FALSE)</f>
        <v>5</v>
      </c>
      <c r="J7536" t="s">
        <v>681</v>
      </c>
      <c r="K7536">
        <v>16539436.547294972</v>
      </c>
    </row>
    <row r="7537" spans="1:11" x14ac:dyDescent="0.25">
      <c r="A7537" t="s">
        <v>378</v>
      </c>
      <c r="B7537" t="s">
        <v>379</v>
      </c>
      <c r="C7537" t="s">
        <v>26</v>
      </c>
      <c r="D7537" t="s">
        <v>12</v>
      </c>
      <c r="E7537">
        <v>2000</v>
      </c>
      <c r="F7537">
        <v>1</v>
      </c>
      <c r="G7537" t="s">
        <v>379</v>
      </c>
      <c r="H7537" t="s">
        <v>27</v>
      </c>
      <c r="I7537" t="str">
        <f>VLOOKUP(H7537,Hoja3!$J$1:$K$25,2,FALSE)</f>
        <v>9</v>
      </c>
      <c r="J7537">
        <v>57564</v>
      </c>
      <c r="K7537">
        <v>16539436.547294972</v>
      </c>
    </row>
    <row r="7538" spans="1:11" hidden="1" x14ac:dyDescent="0.25">
      <c r="A7538" t="s">
        <v>378</v>
      </c>
      <c r="B7538" t="s">
        <v>379</v>
      </c>
      <c r="C7538" t="s">
        <v>14</v>
      </c>
      <c r="D7538" t="s">
        <v>12</v>
      </c>
      <c r="E7538">
        <v>2000</v>
      </c>
      <c r="F7538">
        <v>2</v>
      </c>
      <c r="G7538" t="s">
        <v>379</v>
      </c>
      <c r="H7538" t="s">
        <v>15</v>
      </c>
      <c r="I7538" t="str">
        <f>VLOOKUP(H7538,Hoja3!$J$1:$K$25,2,FALSE)</f>
        <v>10</v>
      </c>
      <c r="K7538">
        <v>16539436.547294972</v>
      </c>
    </row>
    <row r="7539" spans="1:11" hidden="1" x14ac:dyDescent="0.25">
      <c r="A7539" t="s">
        <v>378</v>
      </c>
      <c r="B7539" t="s">
        <v>379</v>
      </c>
      <c r="C7539" t="s">
        <v>40</v>
      </c>
      <c r="D7539" t="s">
        <v>12</v>
      </c>
      <c r="E7539">
        <v>2000</v>
      </c>
      <c r="F7539">
        <v>0</v>
      </c>
      <c r="G7539" t="s">
        <v>379</v>
      </c>
      <c r="H7539" t="s">
        <v>41</v>
      </c>
      <c r="I7539" t="str">
        <f>VLOOKUP(H7539,Hoja3!$J$1:$K$25,2,FALSE)</f>
        <v>12</v>
      </c>
      <c r="K7539">
        <v>16539436.547294972</v>
      </c>
    </row>
    <row r="7540" spans="1:11" hidden="1" x14ac:dyDescent="0.25">
      <c r="A7540" t="s">
        <v>378</v>
      </c>
      <c r="B7540" t="s">
        <v>379</v>
      </c>
      <c r="C7540" t="s">
        <v>28</v>
      </c>
      <c r="D7540" t="s">
        <v>12</v>
      </c>
      <c r="E7540">
        <v>2000</v>
      </c>
      <c r="F7540">
        <v>2600000</v>
      </c>
      <c r="G7540" t="s">
        <v>379</v>
      </c>
      <c r="H7540" t="s">
        <v>29</v>
      </c>
      <c r="I7540" t="str">
        <f>VLOOKUP(H7540,Hoja3!$J$1:$K$25,2,FALSE)</f>
        <v>16</v>
      </c>
      <c r="K7540">
        <v>16539436.547294972</v>
      </c>
    </row>
    <row r="7541" spans="1:11" hidden="1" x14ac:dyDescent="0.25">
      <c r="A7541" t="s">
        <v>378</v>
      </c>
      <c r="B7541" t="s">
        <v>379</v>
      </c>
      <c r="C7541" t="s">
        <v>18</v>
      </c>
      <c r="D7541" t="s">
        <v>12</v>
      </c>
      <c r="E7541">
        <v>2000</v>
      </c>
      <c r="F7541">
        <v>2600000</v>
      </c>
      <c r="G7541" t="s">
        <v>379</v>
      </c>
      <c r="H7541" t="s">
        <v>19</v>
      </c>
      <c r="I7541" t="str">
        <f>VLOOKUP(H7541,Hoja3!$J$1:$K$25,2,FALSE)</f>
        <v>17</v>
      </c>
      <c r="K7541">
        <v>16539436.547294972</v>
      </c>
    </row>
    <row r="7542" spans="1:11" hidden="1" x14ac:dyDescent="0.25">
      <c r="A7542" t="s">
        <v>210</v>
      </c>
      <c r="B7542" t="s">
        <v>211</v>
      </c>
      <c r="C7542" t="s">
        <v>38</v>
      </c>
      <c r="D7542" t="s">
        <v>12</v>
      </c>
      <c r="E7542">
        <v>2000</v>
      </c>
      <c r="F7542">
        <v>1</v>
      </c>
      <c r="G7542" t="s">
        <v>211</v>
      </c>
      <c r="H7542" t="s">
        <v>39</v>
      </c>
      <c r="I7542" t="str">
        <f>VLOOKUP(H7542,Hoja3!$J$1:$K$25,2,FALSE)</f>
        <v>5</v>
      </c>
      <c r="J7542" t="s">
        <v>681</v>
      </c>
      <c r="K7542">
        <v>20325121.393907364</v>
      </c>
    </row>
    <row r="7543" spans="1:11" x14ac:dyDescent="0.25">
      <c r="A7543" t="s">
        <v>210</v>
      </c>
      <c r="B7543" t="s">
        <v>211</v>
      </c>
      <c r="C7543" t="s">
        <v>26</v>
      </c>
      <c r="D7543" t="s">
        <v>12</v>
      </c>
      <c r="E7543">
        <v>2000</v>
      </c>
      <c r="F7543">
        <v>2</v>
      </c>
      <c r="G7543" t="s">
        <v>211</v>
      </c>
      <c r="H7543" t="s">
        <v>27</v>
      </c>
      <c r="I7543" t="str">
        <f>VLOOKUP(H7543,Hoja3!$J$1:$K$25,2,FALSE)</f>
        <v>9</v>
      </c>
      <c r="J7543">
        <v>145732</v>
      </c>
      <c r="K7543">
        <v>20325121.393907364</v>
      </c>
    </row>
    <row r="7544" spans="1:11" hidden="1" x14ac:dyDescent="0.25">
      <c r="A7544" t="s">
        <v>210</v>
      </c>
      <c r="B7544" t="s">
        <v>211</v>
      </c>
      <c r="C7544" t="s">
        <v>14</v>
      </c>
      <c r="D7544" t="s">
        <v>12</v>
      </c>
      <c r="E7544">
        <v>2000</v>
      </c>
      <c r="F7544">
        <v>3</v>
      </c>
      <c r="G7544" t="s">
        <v>211</v>
      </c>
      <c r="H7544" t="s">
        <v>15</v>
      </c>
      <c r="I7544" t="str">
        <f>VLOOKUP(H7544,Hoja3!$J$1:$K$25,2,FALSE)</f>
        <v>10</v>
      </c>
      <c r="K7544">
        <v>20325121.393907364</v>
      </c>
    </row>
    <row r="7545" spans="1:11" hidden="1" x14ac:dyDescent="0.25">
      <c r="A7545" t="s">
        <v>210</v>
      </c>
      <c r="B7545" t="s">
        <v>211</v>
      </c>
      <c r="C7545" t="s">
        <v>40</v>
      </c>
      <c r="D7545" t="s">
        <v>12</v>
      </c>
      <c r="E7545">
        <v>2000</v>
      </c>
      <c r="F7545">
        <v>450000</v>
      </c>
      <c r="G7545" t="s">
        <v>211</v>
      </c>
      <c r="H7545" t="s">
        <v>41</v>
      </c>
      <c r="I7545" t="str">
        <f>VLOOKUP(H7545,Hoja3!$J$1:$K$25,2,FALSE)</f>
        <v>12</v>
      </c>
      <c r="K7545">
        <v>20325121.393907364</v>
      </c>
    </row>
    <row r="7546" spans="1:11" hidden="1" x14ac:dyDescent="0.25">
      <c r="A7546" t="s">
        <v>210</v>
      </c>
      <c r="B7546" t="s">
        <v>211</v>
      </c>
      <c r="C7546" t="s">
        <v>28</v>
      </c>
      <c r="D7546" t="s">
        <v>12</v>
      </c>
      <c r="E7546">
        <v>2000</v>
      </c>
      <c r="F7546">
        <v>1071000</v>
      </c>
      <c r="G7546" t="s">
        <v>211</v>
      </c>
      <c r="H7546" t="s">
        <v>29</v>
      </c>
      <c r="I7546" t="str">
        <f>VLOOKUP(H7546,Hoja3!$J$1:$K$25,2,FALSE)</f>
        <v>16</v>
      </c>
      <c r="K7546">
        <v>20325121.393907364</v>
      </c>
    </row>
    <row r="7547" spans="1:11" hidden="1" x14ac:dyDescent="0.25">
      <c r="A7547" t="s">
        <v>210</v>
      </c>
      <c r="B7547" t="s">
        <v>211</v>
      </c>
      <c r="C7547" t="s">
        <v>18</v>
      </c>
      <c r="D7547" t="s">
        <v>12</v>
      </c>
      <c r="E7547">
        <v>2000</v>
      </c>
      <c r="F7547">
        <v>1521000</v>
      </c>
      <c r="G7547" t="s">
        <v>211</v>
      </c>
      <c r="H7547" t="s">
        <v>19</v>
      </c>
      <c r="I7547" t="str">
        <f>VLOOKUP(H7547,Hoja3!$J$1:$K$25,2,FALSE)</f>
        <v>17</v>
      </c>
      <c r="K7547">
        <v>20325121.393907364</v>
      </c>
    </row>
    <row r="7548" spans="1:11" x14ac:dyDescent="0.25">
      <c r="A7548" t="s">
        <v>212</v>
      </c>
      <c r="B7548" t="s">
        <v>213</v>
      </c>
      <c r="C7548" t="s">
        <v>78</v>
      </c>
      <c r="D7548" t="s">
        <v>12</v>
      </c>
      <c r="E7548">
        <v>2000</v>
      </c>
      <c r="F7548">
        <v>1</v>
      </c>
      <c r="G7548" t="s">
        <v>213</v>
      </c>
      <c r="H7548" t="s">
        <v>79</v>
      </c>
      <c r="I7548" t="str">
        <f>VLOOKUP(H7548,Hoja3!$J$1:$K$25,2,FALSE)</f>
        <v>6</v>
      </c>
      <c r="J7548">
        <v>1474</v>
      </c>
      <c r="K7548">
        <v>144417103.24964583</v>
      </c>
    </row>
    <row r="7549" spans="1:11" hidden="1" x14ac:dyDescent="0.25">
      <c r="A7549" t="s">
        <v>212</v>
      </c>
      <c r="B7549" t="s">
        <v>213</v>
      </c>
      <c r="C7549" t="s">
        <v>11</v>
      </c>
      <c r="D7549" t="s">
        <v>12</v>
      </c>
      <c r="E7549">
        <v>2000</v>
      </c>
      <c r="F7549">
        <v>2</v>
      </c>
      <c r="G7549" t="s">
        <v>213</v>
      </c>
      <c r="H7549" t="s">
        <v>13</v>
      </c>
      <c r="I7549" t="str">
        <f>VLOOKUP(H7549,Hoja3!$J$1:$K$25,2,FALSE)</f>
        <v>7</v>
      </c>
      <c r="J7549" t="s">
        <v>681</v>
      </c>
      <c r="K7549">
        <v>144417103.24964583</v>
      </c>
    </row>
    <row r="7550" spans="1:11" hidden="1" x14ac:dyDescent="0.25">
      <c r="A7550" t="s">
        <v>212</v>
      </c>
      <c r="B7550" t="s">
        <v>213</v>
      </c>
      <c r="C7550" t="s">
        <v>14</v>
      </c>
      <c r="D7550" t="s">
        <v>12</v>
      </c>
      <c r="E7550">
        <v>2000</v>
      </c>
      <c r="F7550">
        <v>3</v>
      </c>
      <c r="G7550" t="s">
        <v>213</v>
      </c>
      <c r="H7550" t="s">
        <v>15</v>
      </c>
      <c r="I7550" t="str">
        <f>VLOOKUP(H7550,Hoja3!$J$1:$K$25,2,FALSE)</f>
        <v>10</v>
      </c>
      <c r="K7550">
        <v>144417103.24964583</v>
      </c>
    </row>
    <row r="7551" spans="1:11" hidden="1" x14ac:dyDescent="0.25">
      <c r="A7551" t="s">
        <v>212</v>
      </c>
      <c r="B7551" t="s">
        <v>213</v>
      </c>
      <c r="C7551" t="s">
        <v>82</v>
      </c>
      <c r="D7551" t="s">
        <v>12</v>
      </c>
      <c r="E7551">
        <v>2000</v>
      </c>
      <c r="F7551">
        <v>0</v>
      </c>
      <c r="G7551" t="s">
        <v>213</v>
      </c>
      <c r="H7551" t="s">
        <v>83</v>
      </c>
      <c r="I7551" t="str">
        <f>VLOOKUP(H7551,Hoja3!$J$1:$K$25,2,FALSE)</f>
        <v>13</v>
      </c>
      <c r="K7551">
        <v>144417103.24964583</v>
      </c>
    </row>
    <row r="7552" spans="1:11" hidden="1" x14ac:dyDescent="0.25">
      <c r="A7552" t="s">
        <v>212</v>
      </c>
      <c r="B7552" t="s">
        <v>213</v>
      </c>
      <c r="C7552" t="s">
        <v>16</v>
      </c>
      <c r="D7552" t="s">
        <v>12</v>
      </c>
      <c r="E7552">
        <v>2000</v>
      </c>
      <c r="F7552">
        <v>950</v>
      </c>
      <c r="G7552" t="s">
        <v>213</v>
      </c>
      <c r="H7552" t="s">
        <v>17</v>
      </c>
      <c r="I7552" t="str">
        <f>VLOOKUP(H7552,Hoja3!$J$1:$K$25,2,FALSE)</f>
        <v>14</v>
      </c>
      <c r="K7552">
        <v>144417103.24964583</v>
      </c>
    </row>
    <row r="7553" spans="1:11" hidden="1" x14ac:dyDescent="0.25">
      <c r="A7553" t="s">
        <v>212</v>
      </c>
      <c r="B7553" t="s">
        <v>213</v>
      </c>
      <c r="C7553" t="s">
        <v>18</v>
      </c>
      <c r="D7553" t="s">
        <v>12</v>
      </c>
      <c r="E7553">
        <v>2000</v>
      </c>
      <c r="F7553">
        <v>950</v>
      </c>
      <c r="G7553" t="s">
        <v>213</v>
      </c>
      <c r="H7553" t="s">
        <v>19</v>
      </c>
      <c r="I7553" t="str">
        <f>VLOOKUP(H7553,Hoja3!$J$1:$K$25,2,FALSE)</f>
        <v>17</v>
      </c>
      <c r="K7553">
        <v>144417103.24964583</v>
      </c>
    </row>
    <row r="7554" spans="1:11" x14ac:dyDescent="0.25">
      <c r="A7554" t="s">
        <v>166</v>
      </c>
      <c r="B7554" t="s">
        <v>167</v>
      </c>
      <c r="C7554" t="s">
        <v>11</v>
      </c>
      <c r="D7554" t="s">
        <v>12</v>
      </c>
      <c r="E7554">
        <v>2000</v>
      </c>
      <c r="F7554">
        <v>1</v>
      </c>
      <c r="G7554" t="s">
        <v>167</v>
      </c>
      <c r="H7554" t="s">
        <v>13</v>
      </c>
      <c r="I7554" t="str">
        <f>VLOOKUP(H7554,Hoja3!$J$1:$K$25,2,FALSE)</f>
        <v>7</v>
      </c>
      <c r="J7554">
        <v>763638</v>
      </c>
      <c r="K7554">
        <v>20954220.983547326</v>
      </c>
    </row>
    <row r="7555" spans="1:11" x14ac:dyDescent="0.25">
      <c r="A7555" t="s">
        <v>166</v>
      </c>
      <c r="B7555" t="s">
        <v>167</v>
      </c>
      <c r="C7555" t="s">
        <v>26</v>
      </c>
      <c r="D7555" t="s">
        <v>12</v>
      </c>
      <c r="E7555">
        <v>2000</v>
      </c>
      <c r="F7555">
        <v>4</v>
      </c>
      <c r="G7555" t="s">
        <v>167</v>
      </c>
      <c r="H7555" t="s">
        <v>27</v>
      </c>
      <c r="I7555" t="str">
        <f>VLOOKUP(H7555,Hoja3!$J$1:$K$25,2,FALSE)</f>
        <v>9</v>
      </c>
      <c r="J7555">
        <v>1822</v>
      </c>
      <c r="K7555">
        <v>20954220.983547326</v>
      </c>
    </row>
    <row r="7556" spans="1:11" hidden="1" x14ac:dyDescent="0.25">
      <c r="A7556" t="s">
        <v>166</v>
      </c>
      <c r="B7556" t="s">
        <v>167</v>
      </c>
      <c r="C7556" t="s">
        <v>14</v>
      </c>
      <c r="D7556" t="s">
        <v>12</v>
      </c>
      <c r="E7556">
        <v>2000</v>
      </c>
      <c r="F7556">
        <v>5</v>
      </c>
      <c r="G7556" t="s">
        <v>167</v>
      </c>
      <c r="H7556" t="s">
        <v>15</v>
      </c>
      <c r="I7556" t="str">
        <f>VLOOKUP(H7556,Hoja3!$J$1:$K$25,2,FALSE)</f>
        <v>10</v>
      </c>
      <c r="K7556">
        <v>20954220.983547326</v>
      </c>
    </row>
    <row r="7557" spans="1:11" hidden="1" x14ac:dyDescent="0.25">
      <c r="A7557" t="s">
        <v>166</v>
      </c>
      <c r="B7557" t="s">
        <v>167</v>
      </c>
      <c r="C7557" t="s">
        <v>16</v>
      </c>
      <c r="D7557" t="s">
        <v>12</v>
      </c>
      <c r="E7557">
        <v>2000</v>
      </c>
      <c r="F7557">
        <v>4500000</v>
      </c>
      <c r="G7557" t="s">
        <v>167</v>
      </c>
      <c r="H7557" t="s">
        <v>17</v>
      </c>
      <c r="I7557" t="str">
        <f>VLOOKUP(H7557,Hoja3!$J$1:$K$25,2,FALSE)</f>
        <v>14</v>
      </c>
      <c r="K7557">
        <v>20954220.983547326</v>
      </c>
    </row>
    <row r="7558" spans="1:11" hidden="1" x14ac:dyDescent="0.25">
      <c r="A7558" t="s">
        <v>166</v>
      </c>
      <c r="B7558" t="s">
        <v>167</v>
      </c>
      <c r="C7558" t="s">
        <v>28</v>
      </c>
      <c r="D7558" t="s">
        <v>12</v>
      </c>
      <c r="E7558">
        <v>2000</v>
      </c>
      <c r="F7558">
        <v>1404</v>
      </c>
      <c r="G7558" t="s">
        <v>167</v>
      </c>
      <c r="H7558" t="s">
        <v>29</v>
      </c>
      <c r="I7558" t="str">
        <f>VLOOKUP(H7558,Hoja3!$J$1:$K$25,2,FALSE)</f>
        <v>16</v>
      </c>
      <c r="K7558">
        <v>20954220.983547326</v>
      </c>
    </row>
    <row r="7559" spans="1:11" hidden="1" x14ac:dyDescent="0.25">
      <c r="A7559" t="s">
        <v>166</v>
      </c>
      <c r="B7559" t="s">
        <v>167</v>
      </c>
      <c r="C7559" t="s">
        <v>18</v>
      </c>
      <c r="D7559" t="s">
        <v>12</v>
      </c>
      <c r="E7559">
        <v>2000</v>
      </c>
      <c r="F7559">
        <v>4501404</v>
      </c>
      <c r="G7559" t="s">
        <v>167</v>
      </c>
      <c r="H7559" t="s">
        <v>19</v>
      </c>
      <c r="I7559" t="str">
        <f>VLOOKUP(H7559,Hoja3!$J$1:$K$25,2,FALSE)</f>
        <v>17</v>
      </c>
      <c r="K7559">
        <v>20954220.983547326</v>
      </c>
    </row>
    <row r="7560" spans="1:11" x14ac:dyDescent="0.25">
      <c r="A7560" t="s">
        <v>170</v>
      </c>
      <c r="B7560" t="s">
        <v>171</v>
      </c>
      <c r="C7560" t="s">
        <v>11</v>
      </c>
      <c r="D7560" t="s">
        <v>12</v>
      </c>
      <c r="E7560">
        <v>2000</v>
      </c>
      <c r="F7560">
        <v>1</v>
      </c>
      <c r="G7560" t="s">
        <v>171</v>
      </c>
      <c r="H7560" t="s">
        <v>13</v>
      </c>
      <c r="I7560" t="str">
        <f>VLOOKUP(H7560,Hoja3!$J$1:$K$25,2,FALSE)</f>
        <v>7</v>
      </c>
      <c r="J7560">
        <v>11476</v>
      </c>
      <c r="K7560">
        <v>40908073.366845518</v>
      </c>
    </row>
    <row r="7561" spans="1:11" hidden="1" x14ac:dyDescent="0.25">
      <c r="A7561" t="s">
        <v>170</v>
      </c>
      <c r="B7561" t="s">
        <v>171</v>
      </c>
      <c r="C7561" t="s">
        <v>14</v>
      </c>
      <c r="D7561" t="s">
        <v>12</v>
      </c>
      <c r="E7561">
        <v>2000</v>
      </c>
      <c r="F7561">
        <v>1</v>
      </c>
      <c r="G7561" t="s">
        <v>171</v>
      </c>
      <c r="H7561" t="s">
        <v>15</v>
      </c>
      <c r="I7561" t="str">
        <f>VLOOKUP(H7561,Hoja3!$J$1:$K$25,2,FALSE)</f>
        <v>10</v>
      </c>
      <c r="K7561">
        <v>40908073.366845518</v>
      </c>
    </row>
    <row r="7562" spans="1:11" hidden="1" x14ac:dyDescent="0.25">
      <c r="A7562" t="s">
        <v>170</v>
      </c>
      <c r="B7562" t="s">
        <v>171</v>
      </c>
      <c r="C7562" t="s">
        <v>16</v>
      </c>
      <c r="D7562" t="s">
        <v>12</v>
      </c>
      <c r="E7562">
        <v>2000</v>
      </c>
      <c r="F7562">
        <v>50070</v>
      </c>
      <c r="G7562" t="s">
        <v>171</v>
      </c>
      <c r="H7562" t="s">
        <v>17</v>
      </c>
      <c r="I7562" t="str">
        <f>VLOOKUP(H7562,Hoja3!$J$1:$K$25,2,FALSE)</f>
        <v>14</v>
      </c>
      <c r="K7562">
        <v>40908073.366845518</v>
      </c>
    </row>
    <row r="7563" spans="1:11" hidden="1" x14ac:dyDescent="0.25">
      <c r="A7563" t="s">
        <v>170</v>
      </c>
      <c r="B7563" t="s">
        <v>171</v>
      </c>
      <c r="C7563" t="s">
        <v>18</v>
      </c>
      <c r="D7563" t="s">
        <v>12</v>
      </c>
      <c r="E7563">
        <v>2000</v>
      </c>
      <c r="F7563">
        <v>50070</v>
      </c>
      <c r="G7563" t="s">
        <v>171</v>
      </c>
      <c r="H7563" t="s">
        <v>19</v>
      </c>
      <c r="I7563" t="str">
        <f>VLOOKUP(H7563,Hoja3!$J$1:$K$25,2,FALSE)</f>
        <v>17</v>
      </c>
      <c r="K7563">
        <v>40908073.366845518</v>
      </c>
    </row>
    <row r="7564" spans="1:11" x14ac:dyDescent="0.25">
      <c r="A7564" t="s">
        <v>102</v>
      </c>
      <c r="B7564" t="s">
        <v>103</v>
      </c>
      <c r="C7564" t="s">
        <v>11</v>
      </c>
      <c r="D7564" t="s">
        <v>12</v>
      </c>
      <c r="E7564">
        <v>2000</v>
      </c>
      <c r="F7564">
        <v>1</v>
      </c>
      <c r="G7564" t="s">
        <v>103</v>
      </c>
      <c r="H7564" t="s">
        <v>13</v>
      </c>
      <c r="I7564" t="str">
        <f>VLOOKUP(H7564,Hoja3!$J$1:$K$25,2,FALSE)</f>
        <v>7</v>
      </c>
      <c r="J7564">
        <v>1822</v>
      </c>
      <c r="K7564">
        <v>252175506.11016774</v>
      </c>
    </row>
    <row r="7565" spans="1:11" hidden="1" x14ac:dyDescent="0.25">
      <c r="A7565" t="s">
        <v>102</v>
      </c>
      <c r="B7565" t="s">
        <v>103</v>
      </c>
      <c r="C7565" t="s">
        <v>26</v>
      </c>
      <c r="D7565" t="s">
        <v>12</v>
      </c>
      <c r="E7565">
        <v>2000</v>
      </c>
      <c r="F7565">
        <v>1</v>
      </c>
      <c r="G7565" t="s">
        <v>103</v>
      </c>
      <c r="H7565" t="s">
        <v>27</v>
      </c>
      <c r="I7565" t="str">
        <f>VLOOKUP(H7565,Hoja3!$J$1:$K$25,2,FALSE)</f>
        <v>9</v>
      </c>
      <c r="J7565" t="s">
        <v>681</v>
      </c>
      <c r="K7565">
        <v>252175506.11016774</v>
      </c>
    </row>
    <row r="7566" spans="1:11" hidden="1" x14ac:dyDescent="0.25">
      <c r="A7566" t="s">
        <v>102</v>
      </c>
      <c r="B7566" t="s">
        <v>103</v>
      </c>
      <c r="C7566" t="s">
        <v>14</v>
      </c>
      <c r="D7566" t="s">
        <v>12</v>
      </c>
      <c r="E7566">
        <v>2000</v>
      </c>
      <c r="F7566">
        <v>2</v>
      </c>
      <c r="G7566" t="s">
        <v>103</v>
      </c>
      <c r="H7566" t="s">
        <v>15</v>
      </c>
      <c r="I7566" t="str">
        <f>VLOOKUP(H7566,Hoja3!$J$1:$K$25,2,FALSE)</f>
        <v>10</v>
      </c>
      <c r="K7566">
        <v>252175506.11016774</v>
      </c>
    </row>
    <row r="7567" spans="1:11" hidden="1" x14ac:dyDescent="0.25">
      <c r="A7567" t="s">
        <v>102</v>
      </c>
      <c r="B7567" t="s">
        <v>103</v>
      </c>
      <c r="C7567" t="s">
        <v>16</v>
      </c>
      <c r="D7567" t="s">
        <v>12</v>
      </c>
      <c r="E7567">
        <v>2000</v>
      </c>
      <c r="F7567">
        <v>0</v>
      </c>
      <c r="G7567" t="s">
        <v>103</v>
      </c>
      <c r="H7567" t="s">
        <v>17</v>
      </c>
      <c r="I7567" t="str">
        <f>VLOOKUP(H7567,Hoja3!$J$1:$K$25,2,FALSE)</f>
        <v>14</v>
      </c>
      <c r="K7567">
        <v>252175506.11016774</v>
      </c>
    </row>
    <row r="7568" spans="1:11" hidden="1" x14ac:dyDescent="0.25">
      <c r="A7568" t="s">
        <v>102</v>
      </c>
      <c r="B7568" t="s">
        <v>103</v>
      </c>
      <c r="C7568" t="s">
        <v>28</v>
      </c>
      <c r="D7568" t="s">
        <v>12</v>
      </c>
      <c r="E7568">
        <v>2000</v>
      </c>
      <c r="F7568">
        <v>0</v>
      </c>
      <c r="G7568" t="s">
        <v>103</v>
      </c>
      <c r="H7568" t="s">
        <v>29</v>
      </c>
      <c r="I7568" t="str">
        <f>VLOOKUP(H7568,Hoja3!$J$1:$K$25,2,FALSE)</f>
        <v>16</v>
      </c>
      <c r="K7568">
        <v>252175506.11016774</v>
      </c>
    </row>
    <row r="7569" spans="1:11" hidden="1" x14ac:dyDescent="0.25">
      <c r="A7569" t="s">
        <v>102</v>
      </c>
      <c r="B7569" t="s">
        <v>103</v>
      </c>
      <c r="C7569" t="s">
        <v>18</v>
      </c>
      <c r="D7569" t="s">
        <v>12</v>
      </c>
      <c r="E7569">
        <v>2000</v>
      </c>
      <c r="F7569">
        <v>0</v>
      </c>
      <c r="G7569" t="s">
        <v>103</v>
      </c>
      <c r="H7569" t="s">
        <v>19</v>
      </c>
      <c r="I7569" t="str">
        <f>VLOOKUP(H7569,Hoja3!$J$1:$K$25,2,FALSE)</f>
        <v>17</v>
      </c>
      <c r="K7569">
        <v>252175506.11016774</v>
      </c>
    </row>
    <row r="7570" spans="1:11" hidden="1" x14ac:dyDescent="0.25">
      <c r="A7570" t="s">
        <v>104</v>
      </c>
      <c r="B7570" t="s">
        <v>105</v>
      </c>
      <c r="C7570" t="s">
        <v>38</v>
      </c>
      <c r="D7570" t="s">
        <v>12</v>
      </c>
      <c r="E7570">
        <v>2000</v>
      </c>
      <c r="F7570">
        <v>1</v>
      </c>
      <c r="G7570" t="s">
        <v>105</v>
      </c>
      <c r="H7570" t="s">
        <v>39</v>
      </c>
      <c r="I7570" t="str">
        <f>VLOOKUP(H7570,Hoja3!$J$1:$K$25,2,FALSE)</f>
        <v>5</v>
      </c>
      <c r="J7570" t="s">
        <v>681</v>
      </c>
      <c r="K7570">
        <v>17829218.219359111</v>
      </c>
    </row>
    <row r="7571" spans="1:11" hidden="1" x14ac:dyDescent="0.25">
      <c r="A7571" t="s">
        <v>104</v>
      </c>
      <c r="B7571" t="s">
        <v>105</v>
      </c>
      <c r="C7571" t="s">
        <v>11</v>
      </c>
      <c r="D7571" t="s">
        <v>12</v>
      </c>
      <c r="E7571">
        <v>2000</v>
      </c>
      <c r="F7571">
        <v>1</v>
      </c>
      <c r="G7571" t="s">
        <v>105</v>
      </c>
      <c r="H7571" t="s">
        <v>13</v>
      </c>
      <c r="I7571" t="str">
        <f>VLOOKUP(H7571,Hoja3!$J$1:$K$25,2,FALSE)</f>
        <v>7</v>
      </c>
      <c r="J7571" t="s">
        <v>681</v>
      </c>
      <c r="K7571">
        <v>17829218.219359111</v>
      </c>
    </row>
    <row r="7572" spans="1:11" x14ac:dyDescent="0.25">
      <c r="A7572" t="s">
        <v>104</v>
      </c>
      <c r="B7572" t="s">
        <v>105</v>
      </c>
      <c r="C7572" t="s">
        <v>26</v>
      </c>
      <c r="D7572" t="s">
        <v>12</v>
      </c>
      <c r="E7572">
        <v>2000</v>
      </c>
      <c r="F7572">
        <v>2</v>
      </c>
      <c r="G7572" t="s">
        <v>105</v>
      </c>
      <c r="H7572" t="s">
        <v>27</v>
      </c>
      <c r="I7572" t="str">
        <f>VLOOKUP(H7572,Hoja3!$J$1:$K$25,2,FALSE)</f>
        <v>9</v>
      </c>
      <c r="J7572">
        <v>1822</v>
      </c>
      <c r="K7572">
        <v>17829218.219359111</v>
      </c>
    </row>
    <row r="7573" spans="1:11" hidden="1" x14ac:dyDescent="0.25">
      <c r="A7573" t="s">
        <v>104</v>
      </c>
      <c r="B7573" t="s">
        <v>105</v>
      </c>
      <c r="C7573" t="s">
        <v>14</v>
      </c>
      <c r="D7573" t="s">
        <v>12</v>
      </c>
      <c r="E7573">
        <v>2000</v>
      </c>
      <c r="F7573">
        <v>4</v>
      </c>
      <c r="G7573" t="s">
        <v>105</v>
      </c>
      <c r="H7573" t="s">
        <v>15</v>
      </c>
      <c r="I7573" t="str">
        <f>VLOOKUP(H7573,Hoja3!$J$1:$K$25,2,FALSE)</f>
        <v>10</v>
      </c>
      <c r="K7573">
        <v>17829218.219359111</v>
      </c>
    </row>
    <row r="7574" spans="1:11" hidden="1" x14ac:dyDescent="0.25">
      <c r="A7574" t="s">
        <v>104</v>
      </c>
      <c r="B7574" t="s">
        <v>105</v>
      </c>
      <c r="C7574" t="s">
        <v>40</v>
      </c>
      <c r="D7574" t="s">
        <v>12</v>
      </c>
      <c r="E7574">
        <v>2000</v>
      </c>
      <c r="F7574">
        <v>0</v>
      </c>
      <c r="G7574" t="s">
        <v>105</v>
      </c>
      <c r="H7574" t="s">
        <v>41</v>
      </c>
      <c r="I7574" t="str">
        <f>VLOOKUP(H7574,Hoja3!$J$1:$K$25,2,FALSE)</f>
        <v>12</v>
      </c>
      <c r="K7574">
        <v>17829218.219359111</v>
      </c>
    </row>
    <row r="7575" spans="1:11" hidden="1" x14ac:dyDescent="0.25">
      <c r="A7575" t="s">
        <v>104</v>
      </c>
      <c r="B7575" t="s">
        <v>105</v>
      </c>
      <c r="C7575" t="s">
        <v>16</v>
      </c>
      <c r="D7575" t="s">
        <v>12</v>
      </c>
      <c r="E7575">
        <v>2000</v>
      </c>
      <c r="F7575">
        <v>5500</v>
      </c>
      <c r="G7575" t="s">
        <v>105</v>
      </c>
      <c r="H7575" t="s">
        <v>17</v>
      </c>
      <c r="I7575" t="str">
        <f>VLOOKUP(H7575,Hoja3!$J$1:$K$25,2,FALSE)</f>
        <v>14</v>
      </c>
      <c r="K7575">
        <v>17829218.219359111</v>
      </c>
    </row>
    <row r="7576" spans="1:11" hidden="1" x14ac:dyDescent="0.25">
      <c r="A7576" t="s">
        <v>104</v>
      </c>
      <c r="B7576" t="s">
        <v>105</v>
      </c>
      <c r="C7576" t="s">
        <v>28</v>
      </c>
      <c r="D7576" t="s">
        <v>12</v>
      </c>
      <c r="E7576">
        <v>2000</v>
      </c>
      <c r="F7576">
        <v>2510</v>
      </c>
      <c r="G7576" t="s">
        <v>105</v>
      </c>
      <c r="H7576" t="s">
        <v>29</v>
      </c>
      <c r="I7576" t="str">
        <f>VLOOKUP(H7576,Hoja3!$J$1:$K$25,2,FALSE)</f>
        <v>16</v>
      </c>
      <c r="K7576">
        <v>17829218.219359111</v>
      </c>
    </row>
    <row r="7577" spans="1:11" hidden="1" x14ac:dyDescent="0.25">
      <c r="A7577" t="s">
        <v>104</v>
      </c>
      <c r="B7577" t="s">
        <v>105</v>
      </c>
      <c r="C7577" t="s">
        <v>18</v>
      </c>
      <c r="D7577" t="s">
        <v>12</v>
      </c>
      <c r="E7577">
        <v>2000</v>
      </c>
      <c r="F7577">
        <v>8010</v>
      </c>
      <c r="G7577" t="s">
        <v>105</v>
      </c>
      <c r="H7577" t="s">
        <v>19</v>
      </c>
      <c r="I7577" t="str">
        <f>VLOOKUP(H7577,Hoja3!$J$1:$K$25,2,FALSE)</f>
        <v>17</v>
      </c>
      <c r="K7577">
        <v>17829218.219359111</v>
      </c>
    </row>
    <row r="7578" spans="1:11" hidden="1" x14ac:dyDescent="0.25">
      <c r="A7578" t="s">
        <v>106</v>
      </c>
      <c r="B7578" t="s">
        <v>107</v>
      </c>
      <c r="C7578" t="s">
        <v>11</v>
      </c>
      <c r="D7578" t="s">
        <v>12</v>
      </c>
      <c r="E7578">
        <v>2000</v>
      </c>
      <c r="F7578">
        <v>1</v>
      </c>
      <c r="G7578" t="s">
        <v>107</v>
      </c>
      <c r="H7578" t="s">
        <v>13</v>
      </c>
      <c r="I7578" t="str">
        <f>VLOOKUP(H7578,Hoja3!$J$1:$K$25,2,FALSE)</f>
        <v>7</v>
      </c>
      <c r="J7578" t="s">
        <v>681</v>
      </c>
      <c r="K7578">
        <v>16819170.420565318</v>
      </c>
    </row>
    <row r="7579" spans="1:11" hidden="1" x14ac:dyDescent="0.25">
      <c r="A7579" t="s">
        <v>106</v>
      </c>
      <c r="B7579" t="s">
        <v>107</v>
      </c>
      <c r="C7579" t="s">
        <v>14</v>
      </c>
      <c r="D7579" t="s">
        <v>12</v>
      </c>
      <c r="E7579">
        <v>2000</v>
      </c>
      <c r="F7579">
        <v>1</v>
      </c>
      <c r="G7579" t="s">
        <v>107</v>
      </c>
      <c r="H7579" t="s">
        <v>15</v>
      </c>
      <c r="I7579" t="str">
        <f>VLOOKUP(H7579,Hoja3!$J$1:$K$25,2,FALSE)</f>
        <v>10</v>
      </c>
      <c r="K7579">
        <v>16819170.420565318</v>
      </c>
    </row>
    <row r="7580" spans="1:11" hidden="1" x14ac:dyDescent="0.25">
      <c r="A7580" t="s">
        <v>106</v>
      </c>
      <c r="B7580" t="s">
        <v>107</v>
      </c>
      <c r="C7580" t="s">
        <v>16</v>
      </c>
      <c r="D7580" t="s">
        <v>12</v>
      </c>
      <c r="E7580">
        <v>2000</v>
      </c>
      <c r="F7580">
        <v>4159</v>
      </c>
      <c r="G7580" t="s">
        <v>107</v>
      </c>
      <c r="H7580" t="s">
        <v>17</v>
      </c>
      <c r="I7580" t="str">
        <f>VLOOKUP(H7580,Hoja3!$J$1:$K$25,2,FALSE)</f>
        <v>14</v>
      </c>
      <c r="K7580">
        <v>16819170.420565318</v>
      </c>
    </row>
    <row r="7581" spans="1:11" hidden="1" x14ac:dyDescent="0.25">
      <c r="A7581" t="s">
        <v>106</v>
      </c>
      <c r="B7581" t="s">
        <v>107</v>
      </c>
      <c r="C7581" t="s">
        <v>18</v>
      </c>
      <c r="D7581" t="s">
        <v>12</v>
      </c>
      <c r="E7581">
        <v>2000</v>
      </c>
      <c r="F7581">
        <v>4159</v>
      </c>
      <c r="G7581" t="s">
        <v>107</v>
      </c>
      <c r="H7581" t="s">
        <v>19</v>
      </c>
      <c r="I7581" t="str">
        <f>VLOOKUP(H7581,Hoja3!$J$1:$K$25,2,FALSE)</f>
        <v>17</v>
      </c>
      <c r="K7581">
        <v>16819170.420565318</v>
      </c>
    </row>
    <row r="7582" spans="1:11" hidden="1" x14ac:dyDescent="0.25">
      <c r="A7582" t="s">
        <v>264</v>
      </c>
      <c r="B7582" t="s">
        <v>265</v>
      </c>
      <c r="C7582" t="s">
        <v>11</v>
      </c>
      <c r="D7582" t="s">
        <v>12</v>
      </c>
      <c r="E7582">
        <v>2000</v>
      </c>
      <c r="F7582">
        <v>6</v>
      </c>
      <c r="G7582" t="s">
        <v>265</v>
      </c>
      <c r="H7582" t="s">
        <v>13</v>
      </c>
      <c r="I7582" t="str">
        <f>VLOOKUP(H7582,Hoja3!$J$1:$K$25,2,FALSE)</f>
        <v>7</v>
      </c>
      <c r="J7582" t="s">
        <v>681</v>
      </c>
      <c r="K7582">
        <v>363846332.83461839</v>
      </c>
    </row>
    <row r="7583" spans="1:11" hidden="1" x14ac:dyDescent="0.25">
      <c r="A7583" t="s">
        <v>264</v>
      </c>
      <c r="B7583" t="s">
        <v>265</v>
      </c>
      <c r="C7583" t="s">
        <v>80</v>
      </c>
      <c r="D7583" t="s">
        <v>12</v>
      </c>
      <c r="E7583">
        <v>2000</v>
      </c>
      <c r="F7583">
        <v>2</v>
      </c>
      <c r="G7583" t="s">
        <v>265</v>
      </c>
      <c r="H7583" t="s">
        <v>81</v>
      </c>
      <c r="I7583" t="str">
        <f>VLOOKUP(H7583,Hoja3!$J$1:$K$25,2,FALSE)</f>
        <v>8</v>
      </c>
      <c r="J7583" t="s">
        <v>681</v>
      </c>
      <c r="K7583">
        <v>363846332.83461839</v>
      </c>
    </row>
    <row r="7584" spans="1:11" hidden="1" x14ac:dyDescent="0.25">
      <c r="A7584" t="s">
        <v>264</v>
      </c>
      <c r="B7584" t="s">
        <v>265</v>
      </c>
      <c r="C7584" t="s">
        <v>26</v>
      </c>
      <c r="D7584" t="s">
        <v>12</v>
      </c>
      <c r="E7584">
        <v>2000</v>
      </c>
      <c r="F7584">
        <v>1</v>
      </c>
      <c r="G7584" t="s">
        <v>265</v>
      </c>
      <c r="H7584" t="s">
        <v>27</v>
      </c>
      <c r="I7584" t="str">
        <f>VLOOKUP(H7584,Hoja3!$J$1:$K$25,2,FALSE)</f>
        <v>9</v>
      </c>
      <c r="J7584" t="s">
        <v>681</v>
      </c>
      <c r="K7584">
        <v>363846332.83461839</v>
      </c>
    </row>
    <row r="7585" spans="1:11" hidden="1" x14ac:dyDescent="0.25">
      <c r="A7585" t="s">
        <v>264</v>
      </c>
      <c r="B7585" t="s">
        <v>265</v>
      </c>
      <c r="C7585" t="s">
        <v>14</v>
      </c>
      <c r="D7585" t="s">
        <v>12</v>
      </c>
      <c r="E7585">
        <v>2000</v>
      </c>
      <c r="F7585">
        <v>9</v>
      </c>
      <c r="G7585" t="s">
        <v>265</v>
      </c>
      <c r="H7585" t="s">
        <v>15</v>
      </c>
      <c r="I7585" t="str">
        <f>VLOOKUP(H7585,Hoja3!$J$1:$K$25,2,FALSE)</f>
        <v>10</v>
      </c>
      <c r="K7585">
        <v>363846332.83461839</v>
      </c>
    </row>
    <row r="7586" spans="1:11" hidden="1" x14ac:dyDescent="0.25">
      <c r="A7586" t="s">
        <v>264</v>
      </c>
      <c r="B7586" t="s">
        <v>265</v>
      </c>
      <c r="C7586" t="s">
        <v>16</v>
      </c>
      <c r="D7586" t="s">
        <v>12</v>
      </c>
      <c r="E7586">
        <v>2000</v>
      </c>
      <c r="F7586">
        <v>5500</v>
      </c>
      <c r="G7586" t="s">
        <v>265</v>
      </c>
      <c r="H7586" t="s">
        <v>17</v>
      </c>
      <c r="I7586" t="str">
        <f>VLOOKUP(H7586,Hoja3!$J$1:$K$25,2,FALSE)</f>
        <v>14</v>
      </c>
      <c r="K7586">
        <v>363846332.83461839</v>
      </c>
    </row>
    <row r="7587" spans="1:11" hidden="1" x14ac:dyDescent="0.25">
      <c r="A7587" t="s">
        <v>264</v>
      </c>
      <c r="B7587" t="s">
        <v>265</v>
      </c>
      <c r="C7587" t="s">
        <v>84</v>
      </c>
      <c r="D7587" t="s">
        <v>12</v>
      </c>
      <c r="E7587">
        <v>2000</v>
      </c>
      <c r="F7587">
        <v>300</v>
      </c>
      <c r="G7587" t="s">
        <v>265</v>
      </c>
      <c r="H7587" t="s">
        <v>85</v>
      </c>
      <c r="I7587" t="str">
        <f>VLOOKUP(H7587,Hoja3!$J$1:$K$25,2,FALSE)</f>
        <v>15</v>
      </c>
      <c r="K7587">
        <v>363846332.83461839</v>
      </c>
    </row>
    <row r="7588" spans="1:11" hidden="1" x14ac:dyDescent="0.25">
      <c r="A7588" t="s">
        <v>264</v>
      </c>
      <c r="B7588" t="s">
        <v>265</v>
      </c>
      <c r="C7588" t="s">
        <v>28</v>
      </c>
      <c r="D7588" t="s">
        <v>12</v>
      </c>
      <c r="E7588">
        <v>2000</v>
      </c>
      <c r="F7588">
        <v>1000</v>
      </c>
      <c r="G7588" t="s">
        <v>265</v>
      </c>
      <c r="H7588" t="s">
        <v>29</v>
      </c>
      <c r="I7588" t="str">
        <f>VLOOKUP(H7588,Hoja3!$J$1:$K$25,2,FALSE)</f>
        <v>16</v>
      </c>
      <c r="K7588">
        <v>363846332.83461839</v>
      </c>
    </row>
    <row r="7589" spans="1:11" hidden="1" x14ac:dyDescent="0.25">
      <c r="A7589" t="s">
        <v>264</v>
      </c>
      <c r="B7589" t="s">
        <v>265</v>
      </c>
      <c r="C7589" t="s">
        <v>18</v>
      </c>
      <c r="D7589" t="s">
        <v>12</v>
      </c>
      <c r="E7589">
        <v>2000</v>
      </c>
      <c r="F7589">
        <v>6800</v>
      </c>
      <c r="G7589" t="s">
        <v>265</v>
      </c>
      <c r="H7589" t="s">
        <v>19</v>
      </c>
      <c r="I7589" t="str">
        <f>VLOOKUP(H7589,Hoja3!$J$1:$K$25,2,FALSE)</f>
        <v>17</v>
      </c>
      <c r="K7589">
        <v>363846332.83461839</v>
      </c>
    </row>
    <row r="7590" spans="1:11" hidden="1" x14ac:dyDescent="0.25">
      <c r="A7590" t="s">
        <v>370</v>
      </c>
      <c r="B7590" t="s">
        <v>371</v>
      </c>
      <c r="C7590" t="s">
        <v>14</v>
      </c>
      <c r="D7590" t="s">
        <v>12</v>
      </c>
      <c r="E7590">
        <v>2000</v>
      </c>
      <c r="F7590">
        <v>1</v>
      </c>
      <c r="G7590" t="s">
        <v>371</v>
      </c>
      <c r="H7590" t="s">
        <v>15</v>
      </c>
      <c r="I7590" t="str">
        <f>VLOOKUP(H7590,Hoja3!$J$1:$K$25,2,FALSE)</f>
        <v>10</v>
      </c>
      <c r="K7590">
        <v>15763621.848115003</v>
      </c>
    </row>
    <row r="7591" spans="1:11" x14ac:dyDescent="0.25">
      <c r="A7591" t="s">
        <v>370</v>
      </c>
      <c r="B7591" t="s">
        <v>371</v>
      </c>
      <c r="C7591" t="s">
        <v>44</v>
      </c>
      <c r="D7591" t="s">
        <v>12</v>
      </c>
      <c r="E7591">
        <v>2000</v>
      </c>
      <c r="F7591">
        <v>1</v>
      </c>
      <c r="G7591" t="s">
        <v>371</v>
      </c>
      <c r="H7591" t="s">
        <v>45</v>
      </c>
      <c r="I7591" t="str">
        <f>VLOOKUP(H7591,Hoja3!$J$1:$K$25,2,FALSE)</f>
        <v>11</v>
      </c>
      <c r="J7591">
        <v>24707</v>
      </c>
      <c r="K7591">
        <v>15763621.848115003</v>
      </c>
    </row>
    <row r="7592" spans="1:11" hidden="1" x14ac:dyDescent="0.25">
      <c r="A7592" t="s">
        <v>370</v>
      </c>
      <c r="B7592" t="s">
        <v>371</v>
      </c>
      <c r="C7592" t="s">
        <v>18</v>
      </c>
      <c r="D7592" t="s">
        <v>12</v>
      </c>
      <c r="E7592">
        <v>2000</v>
      </c>
      <c r="F7592">
        <v>0</v>
      </c>
      <c r="G7592" t="s">
        <v>371</v>
      </c>
      <c r="H7592" t="s">
        <v>19</v>
      </c>
      <c r="I7592" t="str">
        <f>VLOOKUP(H7592,Hoja3!$J$1:$K$25,2,FALSE)</f>
        <v>17</v>
      </c>
      <c r="K7592">
        <v>15763621.848115003</v>
      </c>
    </row>
    <row r="7593" spans="1:11" hidden="1" x14ac:dyDescent="0.25">
      <c r="A7593" t="s">
        <v>370</v>
      </c>
      <c r="B7593" t="s">
        <v>371</v>
      </c>
      <c r="C7593" t="s">
        <v>46</v>
      </c>
      <c r="D7593" t="s">
        <v>12</v>
      </c>
      <c r="E7593">
        <v>2000</v>
      </c>
      <c r="F7593">
        <v>0</v>
      </c>
      <c r="G7593" t="s">
        <v>371</v>
      </c>
      <c r="H7593" t="s">
        <v>47</v>
      </c>
      <c r="I7593" t="str">
        <f>VLOOKUP(H7593,Hoja3!$J$1:$K$25,2,FALSE)</f>
        <v>18</v>
      </c>
      <c r="K7593">
        <v>15763621.848115003</v>
      </c>
    </row>
    <row r="7594" spans="1:11" hidden="1" x14ac:dyDescent="0.25">
      <c r="A7594" t="s">
        <v>346</v>
      </c>
      <c r="B7594" t="s">
        <v>347</v>
      </c>
      <c r="C7594" t="s">
        <v>11</v>
      </c>
      <c r="D7594" t="s">
        <v>12</v>
      </c>
      <c r="E7594">
        <v>2000</v>
      </c>
      <c r="F7594">
        <v>1</v>
      </c>
      <c r="G7594" t="s">
        <v>347</v>
      </c>
      <c r="H7594" t="s">
        <v>13</v>
      </c>
      <c r="I7594" t="str">
        <f>VLOOKUP(H7594,Hoja3!$J$1:$K$25,2,FALSE)</f>
        <v>7</v>
      </c>
      <c r="J7594" t="s">
        <v>681</v>
      </c>
      <c r="K7594">
        <v>485310823.60366201</v>
      </c>
    </row>
    <row r="7595" spans="1:11" hidden="1" x14ac:dyDescent="0.25">
      <c r="A7595" t="s">
        <v>346</v>
      </c>
      <c r="B7595" t="s">
        <v>347</v>
      </c>
      <c r="C7595" t="s">
        <v>14</v>
      </c>
      <c r="D7595" t="s">
        <v>12</v>
      </c>
      <c r="E7595">
        <v>2000</v>
      </c>
      <c r="F7595">
        <v>1</v>
      </c>
      <c r="G7595" t="s">
        <v>347</v>
      </c>
      <c r="H7595" t="s">
        <v>15</v>
      </c>
      <c r="I7595" t="str">
        <f>VLOOKUP(H7595,Hoja3!$J$1:$K$25,2,FALSE)</f>
        <v>10</v>
      </c>
      <c r="K7595">
        <v>485310823.60366201</v>
      </c>
    </row>
    <row r="7596" spans="1:11" hidden="1" x14ac:dyDescent="0.25">
      <c r="A7596" t="s">
        <v>346</v>
      </c>
      <c r="B7596" t="s">
        <v>347</v>
      </c>
      <c r="C7596" t="s">
        <v>16</v>
      </c>
      <c r="D7596" t="s">
        <v>12</v>
      </c>
      <c r="E7596">
        <v>2000</v>
      </c>
      <c r="F7596">
        <v>600</v>
      </c>
      <c r="G7596" t="s">
        <v>347</v>
      </c>
      <c r="H7596" t="s">
        <v>17</v>
      </c>
      <c r="I7596" t="str">
        <f>VLOOKUP(H7596,Hoja3!$J$1:$K$25,2,FALSE)</f>
        <v>14</v>
      </c>
      <c r="K7596">
        <v>485310823.60366201</v>
      </c>
    </row>
    <row r="7597" spans="1:11" hidden="1" x14ac:dyDescent="0.25">
      <c r="A7597" t="s">
        <v>346</v>
      </c>
      <c r="B7597" t="s">
        <v>347</v>
      </c>
      <c r="C7597" t="s">
        <v>18</v>
      </c>
      <c r="D7597" t="s">
        <v>12</v>
      </c>
      <c r="E7597">
        <v>2000</v>
      </c>
      <c r="F7597">
        <v>600</v>
      </c>
      <c r="G7597" t="s">
        <v>347</v>
      </c>
      <c r="H7597" t="s">
        <v>19</v>
      </c>
      <c r="I7597" t="str">
        <f>VLOOKUP(H7597,Hoja3!$J$1:$K$25,2,FALSE)</f>
        <v>17</v>
      </c>
      <c r="K7597">
        <v>485310823.60366201</v>
      </c>
    </row>
    <row r="7598" spans="1:11" hidden="1" x14ac:dyDescent="0.25">
      <c r="A7598" t="s">
        <v>108</v>
      </c>
      <c r="B7598" t="s">
        <v>109</v>
      </c>
      <c r="C7598" t="s">
        <v>78</v>
      </c>
      <c r="D7598" t="s">
        <v>12</v>
      </c>
      <c r="E7598">
        <v>2000</v>
      </c>
      <c r="F7598">
        <v>1</v>
      </c>
      <c r="G7598" t="s">
        <v>109</v>
      </c>
      <c r="H7598" t="s">
        <v>79</v>
      </c>
      <c r="I7598" t="str">
        <f>VLOOKUP(H7598,Hoja3!$J$1:$K$25,2,FALSE)</f>
        <v>6</v>
      </c>
      <c r="J7598" t="s">
        <v>681</v>
      </c>
      <c r="K7598">
        <v>337912301.39772719</v>
      </c>
    </row>
    <row r="7599" spans="1:11" hidden="1" x14ac:dyDescent="0.25">
      <c r="A7599" t="s">
        <v>108</v>
      </c>
      <c r="B7599" t="s">
        <v>109</v>
      </c>
      <c r="C7599" t="s">
        <v>14</v>
      </c>
      <c r="D7599" t="s">
        <v>12</v>
      </c>
      <c r="E7599">
        <v>2000</v>
      </c>
      <c r="F7599">
        <v>1</v>
      </c>
      <c r="G7599" t="s">
        <v>109</v>
      </c>
      <c r="H7599" t="s">
        <v>15</v>
      </c>
      <c r="I7599" t="str">
        <f>VLOOKUP(H7599,Hoja3!$J$1:$K$25,2,FALSE)</f>
        <v>10</v>
      </c>
      <c r="K7599">
        <v>337912301.39772719</v>
      </c>
    </row>
    <row r="7600" spans="1:11" hidden="1" x14ac:dyDescent="0.25">
      <c r="A7600" t="s">
        <v>108</v>
      </c>
      <c r="B7600" t="s">
        <v>109</v>
      </c>
      <c r="C7600" t="s">
        <v>82</v>
      </c>
      <c r="D7600" t="s">
        <v>12</v>
      </c>
      <c r="E7600">
        <v>2000</v>
      </c>
      <c r="F7600">
        <v>0</v>
      </c>
      <c r="G7600" t="s">
        <v>109</v>
      </c>
      <c r="H7600" t="s">
        <v>83</v>
      </c>
      <c r="I7600" t="str">
        <f>VLOOKUP(H7600,Hoja3!$J$1:$K$25,2,FALSE)</f>
        <v>13</v>
      </c>
      <c r="K7600">
        <v>337912301.39772719</v>
      </c>
    </row>
    <row r="7601" spans="1:11" hidden="1" x14ac:dyDescent="0.25">
      <c r="A7601" t="s">
        <v>108</v>
      </c>
      <c r="B7601" t="s">
        <v>109</v>
      </c>
      <c r="C7601" t="s">
        <v>18</v>
      </c>
      <c r="D7601" t="s">
        <v>12</v>
      </c>
      <c r="E7601">
        <v>2000</v>
      </c>
      <c r="F7601">
        <v>0</v>
      </c>
      <c r="G7601" t="s">
        <v>109</v>
      </c>
      <c r="H7601" t="s">
        <v>19</v>
      </c>
      <c r="I7601" t="str">
        <f>VLOOKUP(H7601,Hoja3!$J$1:$K$25,2,FALSE)</f>
        <v>17</v>
      </c>
      <c r="K7601">
        <v>337912301.39772719</v>
      </c>
    </row>
    <row r="7602" spans="1:11" x14ac:dyDescent="0.25">
      <c r="A7602" t="s">
        <v>266</v>
      </c>
      <c r="B7602" t="s">
        <v>267</v>
      </c>
      <c r="C7602" t="s">
        <v>11</v>
      </c>
      <c r="D7602" t="s">
        <v>12</v>
      </c>
      <c r="E7602">
        <v>2000</v>
      </c>
      <c r="F7602">
        <v>1</v>
      </c>
      <c r="G7602" t="s">
        <v>267</v>
      </c>
      <c r="H7602" t="s">
        <v>13</v>
      </c>
      <c r="I7602" t="str">
        <f>VLOOKUP(H7602,Hoja3!$J$1:$K$25,2,FALSE)</f>
        <v>7</v>
      </c>
      <c r="J7602">
        <v>2368</v>
      </c>
      <c r="K7602">
        <v>83318176.900000006</v>
      </c>
    </row>
    <row r="7603" spans="1:11" hidden="1" x14ac:dyDescent="0.25">
      <c r="A7603" t="s">
        <v>266</v>
      </c>
      <c r="B7603" t="s">
        <v>267</v>
      </c>
      <c r="C7603" t="s">
        <v>14</v>
      </c>
      <c r="D7603" t="s">
        <v>12</v>
      </c>
      <c r="E7603">
        <v>2000</v>
      </c>
      <c r="F7603">
        <v>1</v>
      </c>
      <c r="G7603" t="s">
        <v>267</v>
      </c>
      <c r="H7603" t="s">
        <v>15</v>
      </c>
      <c r="I7603" t="str">
        <f>VLOOKUP(H7603,Hoja3!$J$1:$K$25,2,FALSE)</f>
        <v>10</v>
      </c>
      <c r="K7603">
        <v>83318176.900000006</v>
      </c>
    </row>
    <row r="7604" spans="1:11" hidden="1" x14ac:dyDescent="0.25">
      <c r="A7604" t="s">
        <v>266</v>
      </c>
      <c r="B7604" t="s">
        <v>267</v>
      </c>
      <c r="C7604" t="s">
        <v>16</v>
      </c>
      <c r="D7604" t="s">
        <v>12</v>
      </c>
      <c r="E7604">
        <v>2000</v>
      </c>
      <c r="F7604">
        <v>1000</v>
      </c>
      <c r="G7604" t="s">
        <v>267</v>
      </c>
      <c r="H7604" t="s">
        <v>17</v>
      </c>
      <c r="I7604" t="str">
        <f>VLOOKUP(H7604,Hoja3!$J$1:$K$25,2,FALSE)</f>
        <v>14</v>
      </c>
      <c r="K7604">
        <v>83318176.900000006</v>
      </c>
    </row>
    <row r="7605" spans="1:11" hidden="1" x14ac:dyDescent="0.25">
      <c r="A7605" t="s">
        <v>266</v>
      </c>
      <c r="B7605" t="s">
        <v>267</v>
      </c>
      <c r="C7605" t="s">
        <v>18</v>
      </c>
      <c r="D7605" t="s">
        <v>12</v>
      </c>
      <c r="E7605">
        <v>2000</v>
      </c>
      <c r="F7605">
        <v>1000</v>
      </c>
      <c r="G7605" t="s">
        <v>267</v>
      </c>
      <c r="H7605" t="s">
        <v>19</v>
      </c>
      <c r="I7605" t="str">
        <f>VLOOKUP(H7605,Hoja3!$J$1:$K$25,2,FALSE)</f>
        <v>17</v>
      </c>
      <c r="K7605">
        <v>83318176.900000006</v>
      </c>
    </row>
    <row r="7606" spans="1:11" hidden="1" x14ac:dyDescent="0.25">
      <c r="A7606" t="s">
        <v>214</v>
      </c>
      <c r="B7606" t="s">
        <v>215</v>
      </c>
      <c r="C7606" t="s">
        <v>78</v>
      </c>
      <c r="D7606" t="s">
        <v>12</v>
      </c>
      <c r="E7606">
        <v>2000</v>
      </c>
      <c r="F7606">
        <v>1</v>
      </c>
      <c r="G7606" t="s">
        <v>215</v>
      </c>
      <c r="H7606" t="s">
        <v>79</v>
      </c>
      <c r="I7606" t="str">
        <f>VLOOKUP(H7606,Hoja3!$J$1:$K$25,2,FALSE)</f>
        <v>6</v>
      </c>
      <c r="J7606" t="s">
        <v>681</v>
      </c>
      <c r="K7606">
        <v>42956263.543948166</v>
      </c>
    </row>
    <row r="7607" spans="1:11" hidden="1" x14ac:dyDescent="0.25">
      <c r="A7607" t="s">
        <v>214</v>
      </c>
      <c r="B7607" t="s">
        <v>215</v>
      </c>
      <c r="C7607" t="s">
        <v>14</v>
      </c>
      <c r="D7607" t="s">
        <v>12</v>
      </c>
      <c r="E7607">
        <v>2000</v>
      </c>
      <c r="F7607">
        <v>1</v>
      </c>
      <c r="G7607" t="s">
        <v>215</v>
      </c>
      <c r="H7607" t="s">
        <v>15</v>
      </c>
      <c r="I7607" t="str">
        <f>VLOOKUP(H7607,Hoja3!$J$1:$K$25,2,FALSE)</f>
        <v>10</v>
      </c>
      <c r="K7607">
        <v>42956263.543948166</v>
      </c>
    </row>
    <row r="7608" spans="1:11" hidden="1" x14ac:dyDescent="0.25">
      <c r="A7608" t="s">
        <v>214</v>
      </c>
      <c r="B7608" t="s">
        <v>215</v>
      </c>
      <c r="C7608" t="s">
        <v>82</v>
      </c>
      <c r="D7608" t="s">
        <v>12</v>
      </c>
      <c r="E7608">
        <v>2000</v>
      </c>
      <c r="F7608">
        <v>0</v>
      </c>
      <c r="G7608" t="s">
        <v>215</v>
      </c>
      <c r="H7608" t="s">
        <v>83</v>
      </c>
      <c r="I7608" t="str">
        <f>VLOOKUP(H7608,Hoja3!$J$1:$K$25,2,FALSE)</f>
        <v>13</v>
      </c>
      <c r="K7608">
        <v>42956263.543948166</v>
      </c>
    </row>
    <row r="7609" spans="1:11" hidden="1" x14ac:dyDescent="0.25">
      <c r="A7609" t="s">
        <v>214</v>
      </c>
      <c r="B7609" t="s">
        <v>215</v>
      </c>
      <c r="C7609" t="s">
        <v>18</v>
      </c>
      <c r="D7609" t="s">
        <v>12</v>
      </c>
      <c r="E7609">
        <v>2000</v>
      </c>
      <c r="F7609">
        <v>0</v>
      </c>
      <c r="G7609" t="s">
        <v>215</v>
      </c>
      <c r="H7609" t="s">
        <v>19</v>
      </c>
      <c r="I7609" t="str">
        <f>VLOOKUP(H7609,Hoja3!$J$1:$K$25,2,FALSE)</f>
        <v>17</v>
      </c>
      <c r="K7609">
        <v>42956263.543948166</v>
      </c>
    </row>
    <row r="7610" spans="1:11" hidden="1" x14ac:dyDescent="0.25">
      <c r="A7610" t="s">
        <v>112</v>
      </c>
      <c r="B7610" t="s">
        <v>113</v>
      </c>
      <c r="C7610" t="s">
        <v>11</v>
      </c>
      <c r="D7610" t="s">
        <v>12</v>
      </c>
      <c r="E7610">
        <v>2000</v>
      </c>
      <c r="F7610">
        <v>1</v>
      </c>
      <c r="G7610" t="s">
        <v>113</v>
      </c>
      <c r="H7610" t="s">
        <v>13</v>
      </c>
      <c r="I7610" t="str">
        <f>VLOOKUP(H7610,Hoja3!$J$1:$K$25,2,FALSE)</f>
        <v>7</v>
      </c>
      <c r="J7610" t="s">
        <v>681</v>
      </c>
      <c r="K7610">
        <v>267603248.6552527</v>
      </c>
    </row>
    <row r="7611" spans="1:11" hidden="1" x14ac:dyDescent="0.25">
      <c r="A7611" t="s">
        <v>112</v>
      </c>
      <c r="B7611" t="s">
        <v>113</v>
      </c>
      <c r="C7611" t="s">
        <v>80</v>
      </c>
      <c r="D7611" t="s">
        <v>12</v>
      </c>
      <c r="E7611">
        <v>2000</v>
      </c>
      <c r="F7611">
        <v>1</v>
      </c>
      <c r="G7611" t="s">
        <v>113</v>
      </c>
      <c r="H7611" t="s">
        <v>81</v>
      </c>
      <c r="I7611" t="str">
        <f>VLOOKUP(H7611,Hoja3!$J$1:$K$25,2,FALSE)</f>
        <v>8</v>
      </c>
      <c r="J7611" t="s">
        <v>681</v>
      </c>
      <c r="K7611">
        <v>267603248.6552527</v>
      </c>
    </row>
    <row r="7612" spans="1:11" hidden="1" x14ac:dyDescent="0.25">
      <c r="A7612" t="s">
        <v>112</v>
      </c>
      <c r="B7612" t="s">
        <v>113</v>
      </c>
      <c r="C7612" t="s">
        <v>14</v>
      </c>
      <c r="D7612" t="s">
        <v>12</v>
      </c>
      <c r="E7612">
        <v>2000</v>
      </c>
      <c r="F7612">
        <v>2</v>
      </c>
      <c r="G7612" t="s">
        <v>113</v>
      </c>
      <c r="H7612" t="s">
        <v>15</v>
      </c>
      <c r="I7612" t="str">
        <f>VLOOKUP(H7612,Hoja3!$J$1:$K$25,2,FALSE)</f>
        <v>10</v>
      </c>
      <c r="K7612">
        <v>267603248.6552527</v>
      </c>
    </row>
    <row r="7613" spans="1:11" hidden="1" x14ac:dyDescent="0.25">
      <c r="A7613" t="s">
        <v>112</v>
      </c>
      <c r="B7613" t="s">
        <v>113</v>
      </c>
      <c r="C7613" t="s">
        <v>16</v>
      </c>
      <c r="D7613" t="s">
        <v>12</v>
      </c>
      <c r="E7613">
        <v>2000</v>
      </c>
      <c r="F7613">
        <v>50</v>
      </c>
      <c r="G7613" t="s">
        <v>113</v>
      </c>
      <c r="H7613" t="s">
        <v>17</v>
      </c>
      <c r="I7613" t="str">
        <f>VLOOKUP(H7613,Hoja3!$J$1:$K$25,2,FALSE)</f>
        <v>14</v>
      </c>
      <c r="K7613">
        <v>267603248.6552527</v>
      </c>
    </row>
    <row r="7614" spans="1:11" hidden="1" x14ac:dyDescent="0.25">
      <c r="A7614" t="s">
        <v>112</v>
      </c>
      <c r="B7614" t="s">
        <v>113</v>
      </c>
      <c r="C7614" t="s">
        <v>84</v>
      </c>
      <c r="D7614" t="s">
        <v>12</v>
      </c>
      <c r="E7614">
        <v>2000</v>
      </c>
      <c r="F7614">
        <v>0</v>
      </c>
      <c r="G7614" t="s">
        <v>113</v>
      </c>
      <c r="H7614" t="s">
        <v>85</v>
      </c>
      <c r="I7614" t="str">
        <f>VLOOKUP(H7614,Hoja3!$J$1:$K$25,2,FALSE)</f>
        <v>15</v>
      </c>
      <c r="K7614">
        <v>267603248.6552527</v>
      </c>
    </row>
    <row r="7615" spans="1:11" hidden="1" x14ac:dyDescent="0.25">
      <c r="A7615" t="s">
        <v>112</v>
      </c>
      <c r="B7615" t="s">
        <v>113</v>
      </c>
      <c r="C7615" t="s">
        <v>18</v>
      </c>
      <c r="D7615" t="s">
        <v>12</v>
      </c>
      <c r="E7615">
        <v>2000</v>
      </c>
      <c r="F7615">
        <v>50</v>
      </c>
      <c r="G7615" t="s">
        <v>113</v>
      </c>
      <c r="H7615" t="s">
        <v>19</v>
      </c>
      <c r="I7615" t="str">
        <f>VLOOKUP(H7615,Hoja3!$J$1:$K$25,2,FALSE)</f>
        <v>17</v>
      </c>
      <c r="K7615">
        <v>267603248.6552527</v>
      </c>
    </row>
    <row r="7616" spans="1:11" x14ac:dyDescent="0.25">
      <c r="A7616" t="s">
        <v>114</v>
      </c>
      <c r="B7616" t="s">
        <v>115</v>
      </c>
      <c r="C7616" t="s">
        <v>11</v>
      </c>
      <c r="D7616" t="s">
        <v>12</v>
      </c>
      <c r="E7616">
        <v>2000</v>
      </c>
      <c r="F7616">
        <v>3</v>
      </c>
      <c r="G7616" t="s">
        <v>115</v>
      </c>
      <c r="H7616" t="s">
        <v>13</v>
      </c>
      <c r="I7616" t="str">
        <f>VLOOKUP(H7616,Hoja3!$J$1:$K$25,2,FALSE)</f>
        <v>7</v>
      </c>
      <c r="J7616">
        <v>7432</v>
      </c>
      <c r="K7616">
        <v>437146372.72994244</v>
      </c>
    </row>
    <row r="7617" spans="1:11" hidden="1" x14ac:dyDescent="0.25">
      <c r="A7617" t="s">
        <v>114</v>
      </c>
      <c r="B7617" t="s">
        <v>115</v>
      </c>
      <c r="C7617" t="s">
        <v>80</v>
      </c>
      <c r="D7617" t="s">
        <v>12</v>
      </c>
      <c r="E7617">
        <v>2000</v>
      </c>
      <c r="F7617">
        <v>1</v>
      </c>
      <c r="G7617" t="s">
        <v>115</v>
      </c>
      <c r="H7617" t="s">
        <v>81</v>
      </c>
      <c r="I7617" t="str">
        <f>VLOOKUP(H7617,Hoja3!$J$1:$K$25,2,FALSE)</f>
        <v>8</v>
      </c>
      <c r="J7617" t="s">
        <v>681</v>
      </c>
      <c r="K7617">
        <v>437146372.72994244</v>
      </c>
    </row>
    <row r="7618" spans="1:11" x14ac:dyDescent="0.25">
      <c r="A7618" t="s">
        <v>114</v>
      </c>
      <c r="B7618" t="s">
        <v>115</v>
      </c>
      <c r="C7618" t="s">
        <v>26</v>
      </c>
      <c r="D7618" t="s">
        <v>12</v>
      </c>
      <c r="E7618">
        <v>2000</v>
      </c>
      <c r="F7618">
        <v>6</v>
      </c>
      <c r="G7618" t="s">
        <v>115</v>
      </c>
      <c r="H7618" t="s">
        <v>27</v>
      </c>
      <c r="I7618" t="str">
        <f>VLOOKUP(H7618,Hoja3!$J$1:$K$25,2,FALSE)</f>
        <v>9</v>
      </c>
      <c r="J7618">
        <v>2188</v>
      </c>
      <c r="K7618">
        <v>437146372.72994244</v>
      </c>
    </row>
    <row r="7619" spans="1:11" hidden="1" x14ac:dyDescent="0.25">
      <c r="A7619" t="s">
        <v>114</v>
      </c>
      <c r="B7619" t="s">
        <v>115</v>
      </c>
      <c r="C7619" t="s">
        <v>14</v>
      </c>
      <c r="D7619" t="s">
        <v>12</v>
      </c>
      <c r="E7619">
        <v>2000</v>
      </c>
      <c r="F7619">
        <v>10</v>
      </c>
      <c r="G7619" t="s">
        <v>115</v>
      </c>
      <c r="H7619" t="s">
        <v>15</v>
      </c>
      <c r="I7619" t="str">
        <f>VLOOKUP(H7619,Hoja3!$J$1:$K$25,2,FALSE)</f>
        <v>10</v>
      </c>
      <c r="K7619">
        <v>437146372.72994244</v>
      </c>
    </row>
    <row r="7620" spans="1:11" hidden="1" x14ac:dyDescent="0.25">
      <c r="A7620" t="s">
        <v>114</v>
      </c>
      <c r="B7620" t="s">
        <v>115</v>
      </c>
      <c r="C7620" t="s">
        <v>16</v>
      </c>
      <c r="D7620" t="s">
        <v>12</v>
      </c>
      <c r="E7620">
        <v>2000</v>
      </c>
      <c r="F7620">
        <v>165643</v>
      </c>
      <c r="G7620" t="s">
        <v>115</v>
      </c>
      <c r="H7620" t="s">
        <v>17</v>
      </c>
      <c r="I7620" t="str">
        <f>VLOOKUP(H7620,Hoja3!$J$1:$K$25,2,FALSE)</f>
        <v>14</v>
      </c>
      <c r="K7620">
        <v>437146372.72994244</v>
      </c>
    </row>
    <row r="7621" spans="1:11" hidden="1" x14ac:dyDescent="0.25">
      <c r="A7621" t="s">
        <v>114</v>
      </c>
      <c r="B7621" t="s">
        <v>115</v>
      </c>
      <c r="C7621" t="s">
        <v>84</v>
      </c>
      <c r="D7621" t="s">
        <v>12</v>
      </c>
      <c r="E7621">
        <v>2000</v>
      </c>
      <c r="F7621">
        <v>2838</v>
      </c>
      <c r="G7621" t="s">
        <v>115</v>
      </c>
      <c r="H7621" t="s">
        <v>85</v>
      </c>
      <c r="I7621" t="str">
        <f>VLOOKUP(H7621,Hoja3!$J$1:$K$25,2,FALSE)</f>
        <v>15</v>
      </c>
      <c r="K7621">
        <v>437146372.72994244</v>
      </c>
    </row>
    <row r="7622" spans="1:11" hidden="1" x14ac:dyDescent="0.25">
      <c r="A7622" t="s">
        <v>114</v>
      </c>
      <c r="B7622" t="s">
        <v>115</v>
      </c>
      <c r="C7622" t="s">
        <v>28</v>
      </c>
      <c r="D7622" t="s">
        <v>12</v>
      </c>
      <c r="E7622">
        <v>2000</v>
      </c>
      <c r="F7622">
        <v>6187431</v>
      </c>
      <c r="G7622" t="s">
        <v>115</v>
      </c>
      <c r="H7622" t="s">
        <v>29</v>
      </c>
      <c r="I7622" t="str">
        <f>VLOOKUP(H7622,Hoja3!$J$1:$K$25,2,FALSE)</f>
        <v>16</v>
      </c>
      <c r="K7622">
        <v>437146372.72994244</v>
      </c>
    </row>
    <row r="7623" spans="1:11" hidden="1" x14ac:dyDescent="0.25">
      <c r="A7623" t="s">
        <v>114</v>
      </c>
      <c r="B7623" t="s">
        <v>115</v>
      </c>
      <c r="C7623" t="s">
        <v>18</v>
      </c>
      <c r="D7623" t="s">
        <v>12</v>
      </c>
      <c r="E7623">
        <v>2000</v>
      </c>
      <c r="F7623">
        <v>6355912</v>
      </c>
      <c r="G7623" t="s">
        <v>115</v>
      </c>
      <c r="H7623" t="s">
        <v>19</v>
      </c>
      <c r="I7623" t="str">
        <f>VLOOKUP(H7623,Hoja3!$J$1:$K$25,2,FALSE)</f>
        <v>17</v>
      </c>
      <c r="K7623">
        <v>437146372.72994244</v>
      </c>
    </row>
    <row r="7624" spans="1:11" hidden="1" x14ac:dyDescent="0.25">
      <c r="A7624" t="s">
        <v>116</v>
      </c>
      <c r="B7624" t="s">
        <v>117</v>
      </c>
      <c r="C7624" t="s">
        <v>78</v>
      </c>
      <c r="D7624" t="s">
        <v>12</v>
      </c>
      <c r="E7624">
        <v>2000</v>
      </c>
      <c r="F7624">
        <v>1</v>
      </c>
      <c r="G7624" t="s">
        <v>117</v>
      </c>
      <c r="H7624" t="s">
        <v>79</v>
      </c>
      <c r="I7624" t="str">
        <f>VLOOKUP(H7624,Hoja3!$J$1:$K$25,2,FALSE)</f>
        <v>6</v>
      </c>
      <c r="J7624" t="s">
        <v>681</v>
      </c>
      <c r="K7624">
        <v>809200697.79708827</v>
      </c>
    </row>
    <row r="7625" spans="1:11" hidden="1" x14ac:dyDescent="0.25">
      <c r="A7625" t="s">
        <v>116</v>
      </c>
      <c r="B7625" t="s">
        <v>117</v>
      </c>
      <c r="C7625" t="s">
        <v>14</v>
      </c>
      <c r="D7625" t="s">
        <v>12</v>
      </c>
      <c r="E7625">
        <v>2000</v>
      </c>
      <c r="F7625">
        <v>1</v>
      </c>
      <c r="G7625" t="s">
        <v>117</v>
      </c>
      <c r="H7625" t="s">
        <v>15</v>
      </c>
      <c r="I7625" t="str">
        <f>VLOOKUP(H7625,Hoja3!$J$1:$K$25,2,FALSE)</f>
        <v>10</v>
      </c>
      <c r="K7625">
        <v>809200697.79708827</v>
      </c>
    </row>
    <row r="7626" spans="1:11" hidden="1" x14ac:dyDescent="0.25">
      <c r="A7626" t="s">
        <v>116</v>
      </c>
      <c r="B7626" t="s">
        <v>117</v>
      </c>
      <c r="C7626" t="s">
        <v>82</v>
      </c>
      <c r="D7626" t="s">
        <v>12</v>
      </c>
      <c r="E7626">
        <v>2000</v>
      </c>
      <c r="F7626">
        <v>0</v>
      </c>
      <c r="G7626" t="s">
        <v>117</v>
      </c>
      <c r="H7626" t="s">
        <v>83</v>
      </c>
      <c r="I7626" t="str">
        <f>VLOOKUP(H7626,Hoja3!$J$1:$K$25,2,FALSE)</f>
        <v>13</v>
      </c>
      <c r="K7626">
        <v>809200697.79708827</v>
      </c>
    </row>
    <row r="7627" spans="1:11" hidden="1" x14ac:dyDescent="0.25">
      <c r="A7627" t="s">
        <v>116</v>
      </c>
      <c r="B7627" t="s">
        <v>117</v>
      </c>
      <c r="C7627" t="s">
        <v>18</v>
      </c>
      <c r="D7627" t="s">
        <v>12</v>
      </c>
      <c r="E7627">
        <v>2000</v>
      </c>
      <c r="F7627">
        <v>0</v>
      </c>
      <c r="G7627" t="s">
        <v>117</v>
      </c>
      <c r="H7627" t="s">
        <v>19</v>
      </c>
      <c r="I7627" t="str">
        <f>VLOOKUP(H7627,Hoja3!$J$1:$K$25,2,FALSE)</f>
        <v>17</v>
      </c>
      <c r="K7627">
        <v>809200697.79708827</v>
      </c>
    </row>
    <row r="7628" spans="1:11" hidden="1" x14ac:dyDescent="0.25">
      <c r="A7628" t="s">
        <v>176</v>
      </c>
      <c r="B7628" t="s">
        <v>177</v>
      </c>
      <c r="C7628" t="s">
        <v>26</v>
      </c>
      <c r="D7628" t="s">
        <v>12</v>
      </c>
      <c r="E7628">
        <v>2000</v>
      </c>
      <c r="F7628">
        <v>1</v>
      </c>
      <c r="G7628" t="s">
        <v>177</v>
      </c>
      <c r="H7628" t="s">
        <v>27</v>
      </c>
      <c r="I7628" t="str">
        <f>VLOOKUP(H7628,Hoja3!$J$1:$K$25,2,FALSE)</f>
        <v>9</v>
      </c>
      <c r="J7628" t="s">
        <v>681</v>
      </c>
      <c r="K7628">
        <v>289114289.66354233</v>
      </c>
    </row>
    <row r="7629" spans="1:11" hidden="1" x14ac:dyDescent="0.25">
      <c r="A7629" t="s">
        <v>176</v>
      </c>
      <c r="B7629" t="s">
        <v>177</v>
      </c>
      <c r="C7629" t="s">
        <v>14</v>
      </c>
      <c r="D7629" t="s">
        <v>12</v>
      </c>
      <c r="E7629">
        <v>2000</v>
      </c>
      <c r="F7629">
        <v>1</v>
      </c>
      <c r="G7629" t="s">
        <v>177</v>
      </c>
      <c r="H7629" t="s">
        <v>15</v>
      </c>
      <c r="I7629" t="str">
        <f>VLOOKUP(H7629,Hoja3!$J$1:$K$25,2,FALSE)</f>
        <v>10</v>
      </c>
      <c r="K7629">
        <v>289114289.66354233</v>
      </c>
    </row>
    <row r="7630" spans="1:11" hidden="1" x14ac:dyDescent="0.25">
      <c r="A7630" t="s">
        <v>176</v>
      </c>
      <c r="B7630" t="s">
        <v>177</v>
      </c>
      <c r="C7630" t="s">
        <v>28</v>
      </c>
      <c r="D7630" t="s">
        <v>12</v>
      </c>
      <c r="E7630">
        <v>2000</v>
      </c>
      <c r="F7630">
        <v>70</v>
      </c>
      <c r="G7630" t="s">
        <v>177</v>
      </c>
      <c r="H7630" t="s">
        <v>29</v>
      </c>
      <c r="I7630" t="str">
        <f>VLOOKUP(H7630,Hoja3!$J$1:$K$25,2,FALSE)</f>
        <v>16</v>
      </c>
      <c r="K7630">
        <v>289114289.66354233</v>
      </c>
    </row>
    <row r="7631" spans="1:11" hidden="1" x14ac:dyDescent="0.25">
      <c r="A7631" t="s">
        <v>176</v>
      </c>
      <c r="B7631" t="s">
        <v>177</v>
      </c>
      <c r="C7631" t="s">
        <v>18</v>
      </c>
      <c r="D7631" t="s">
        <v>12</v>
      </c>
      <c r="E7631">
        <v>2000</v>
      </c>
      <c r="F7631">
        <v>70</v>
      </c>
      <c r="G7631" t="s">
        <v>177</v>
      </c>
      <c r="H7631" t="s">
        <v>19</v>
      </c>
      <c r="I7631" t="str">
        <f>VLOOKUP(H7631,Hoja3!$J$1:$K$25,2,FALSE)</f>
        <v>17</v>
      </c>
      <c r="K7631">
        <v>289114289.66354233</v>
      </c>
    </row>
    <row r="7632" spans="1:11" x14ac:dyDescent="0.25">
      <c r="A7632" t="s">
        <v>268</v>
      </c>
      <c r="B7632" t="s">
        <v>269</v>
      </c>
      <c r="C7632" t="s">
        <v>38</v>
      </c>
      <c r="D7632" t="s">
        <v>12</v>
      </c>
      <c r="E7632">
        <v>2000</v>
      </c>
      <c r="F7632">
        <v>1</v>
      </c>
      <c r="G7632" t="s">
        <v>269</v>
      </c>
      <c r="H7632" t="s">
        <v>39</v>
      </c>
      <c r="I7632" t="str">
        <f>VLOOKUP(H7632,Hoja3!$J$1:$K$25,2,FALSE)</f>
        <v>5</v>
      </c>
      <c r="J7632">
        <v>910827</v>
      </c>
      <c r="K7632">
        <v>350775856.41518921</v>
      </c>
    </row>
    <row r="7633" spans="1:11" hidden="1" x14ac:dyDescent="0.25">
      <c r="A7633" t="s">
        <v>268</v>
      </c>
      <c r="B7633" t="s">
        <v>269</v>
      </c>
      <c r="C7633" t="s">
        <v>78</v>
      </c>
      <c r="D7633" t="s">
        <v>12</v>
      </c>
      <c r="E7633">
        <v>2000</v>
      </c>
      <c r="F7633">
        <v>1</v>
      </c>
      <c r="G7633" t="s">
        <v>269</v>
      </c>
      <c r="H7633" t="s">
        <v>79</v>
      </c>
      <c r="I7633" t="str">
        <f>VLOOKUP(H7633,Hoja3!$J$1:$K$25,2,FALSE)</f>
        <v>6</v>
      </c>
      <c r="J7633" t="s">
        <v>681</v>
      </c>
      <c r="K7633">
        <v>350775856.41518921</v>
      </c>
    </row>
    <row r="7634" spans="1:11" x14ac:dyDescent="0.25">
      <c r="A7634" t="s">
        <v>268</v>
      </c>
      <c r="B7634" t="s">
        <v>269</v>
      </c>
      <c r="C7634" t="s">
        <v>11</v>
      </c>
      <c r="D7634" t="s">
        <v>12</v>
      </c>
      <c r="E7634">
        <v>2000</v>
      </c>
      <c r="F7634">
        <v>2</v>
      </c>
      <c r="G7634" t="s">
        <v>269</v>
      </c>
      <c r="H7634" t="s">
        <v>13</v>
      </c>
      <c r="I7634" t="str">
        <f>VLOOKUP(H7634,Hoja3!$J$1:$K$25,2,FALSE)</f>
        <v>7</v>
      </c>
      <c r="J7634">
        <v>911</v>
      </c>
      <c r="K7634">
        <v>350775856.41518921</v>
      </c>
    </row>
    <row r="7635" spans="1:11" hidden="1" x14ac:dyDescent="0.25">
      <c r="A7635" t="s">
        <v>268</v>
      </c>
      <c r="B7635" t="s">
        <v>269</v>
      </c>
      <c r="C7635" t="s">
        <v>26</v>
      </c>
      <c r="D7635" t="s">
        <v>12</v>
      </c>
      <c r="E7635">
        <v>2000</v>
      </c>
      <c r="F7635">
        <v>1</v>
      </c>
      <c r="G7635" t="s">
        <v>269</v>
      </c>
      <c r="H7635" t="s">
        <v>27</v>
      </c>
      <c r="I7635" t="str">
        <f>VLOOKUP(H7635,Hoja3!$J$1:$K$25,2,FALSE)</f>
        <v>9</v>
      </c>
      <c r="J7635" t="s">
        <v>681</v>
      </c>
      <c r="K7635">
        <v>350775856.41518921</v>
      </c>
    </row>
    <row r="7636" spans="1:11" hidden="1" x14ac:dyDescent="0.25">
      <c r="A7636" t="s">
        <v>268</v>
      </c>
      <c r="B7636" t="s">
        <v>269</v>
      </c>
      <c r="C7636" t="s">
        <v>14</v>
      </c>
      <c r="D7636" t="s">
        <v>12</v>
      </c>
      <c r="E7636">
        <v>2000</v>
      </c>
      <c r="F7636">
        <v>5</v>
      </c>
      <c r="G7636" t="s">
        <v>269</v>
      </c>
      <c r="H7636" t="s">
        <v>15</v>
      </c>
      <c r="I7636" t="str">
        <f>VLOOKUP(H7636,Hoja3!$J$1:$K$25,2,FALSE)</f>
        <v>10</v>
      </c>
      <c r="K7636">
        <v>350775856.41518921</v>
      </c>
    </row>
    <row r="7637" spans="1:11" hidden="1" x14ac:dyDescent="0.25">
      <c r="A7637" t="s">
        <v>268</v>
      </c>
      <c r="B7637" t="s">
        <v>269</v>
      </c>
      <c r="C7637" t="s">
        <v>40</v>
      </c>
      <c r="D7637" t="s">
        <v>12</v>
      </c>
      <c r="E7637">
        <v>2000</v>
      </c>
      <c r="F7637">
        <v>0</v>
      </c>
      <c r="G7637" t="s">
        <v>269</v>
      </c>
      <c r="H7637" t="s">
        <v>41</v>
      </c>
      <c r="I7637" t="str">
        <f>VLOOKUP(H7637,Hoja3!$J$1:$K$25,2,FALSE)</f>
        <v>12</v>
      </c>
      <c r="K7637">
        <v>350775856.41518921</v>
      </c>
    </row>
    <row r="7638" spans="1:11" hidden="1" x14ac:dyDescent="0.25">
      <c r="A7638" t="s">
        <v>268</v>
      </c>
      <c r="B7638" t="s">
        <v>269</v>
      </c>
      <c r="C7638" t="s">
        <v>82</v>
      </c>
      <c r="D7638" t="s">
        <v>12</v>
      </c>
      <c r="E7638">
        <v>2000</v>
      </c>
      <c r="F7638">
        <v>100</v>
      </c>
      <c r="G7638" t="s">
        <v>269</v>
      </c>
      <c r="H7638" t="s">
        <v>83</v>
      </c>
      <c r="I7638" t="str">
        <f>VLOOKUP(H7638,Hoja3!$J$1:$K$25,2,FALSE)</f>
        <v>13</v>
      </c>
      <c r="K7638">
        <v>350775856.41518921</v>
      </c>
    </row>
    <row r="7639" spans="1:11" hidden="1" x14ac:dyDescent="0.25">
      <c r="A7639" t="s">
        <v>268</v>
      </c>
      <c r="B7639" t="s">
        <v>269</v>
      </c>
      <c r="C7639" t="s">
        <v>16</v>
      </c>
      <c r="D7639" t="s">
        <v>12</v>
      </c>
      <c r="E7639">
        <v>2000</v>
      </c>
      <c r="F7639">
        <v>63431</v>
      </c>
      <c r="G7639" t="s">
        <v>269</v>
      </c>
      <c r="H7639" t="s">
        <v>17</v>
      </c>
      <c r="I7639" t="str">
        <f>VLOOKUP(H7639,Hoja3!$J$1:$K$25,2,FALSE)</f>
        <v>14</v>
      </c>
      <c r="K7639">
        <v>350775856.41518921</v>
      </c>
    </row>
    <row r="7640" spans="1:11" hidden="1" x14ac:dyDescent="0.25">
      <c r="A7640" t="s">
        <v>268</v>
      </c>
      <c r="B7640" t="s">
        <v>269</v>
      </c>
      <c r="C7640" t="s">
        <v>28</v>
      </c>
      <c r="D7640" t="s">
        <v>12</v>
      </c>
      <c r="E7640">
        <v>2000</v>
      </c>
      <c r="F7640">
        <v>300</v>
      </c>
      <c r="G7640" t="s">
        <v>269</v>
      </c>
      <c r="H7640" t="s">
        <v>29</v>
      </c>
      <c r="I7640" t="str">
        <f>VLOOKUP(H7640,Hoja3!$J$1:$K$25,2,FALSE)</f>
        <v>16</v>
      </c>
      <c r="K7640">
        <v>350775856.41518921</v>
      </c>
    </row>
    <row r="7641" spans="1:11" hidden="1" x14ac:dyDescent="0.25">
      <c r="A7641" t="s">
        <v>268</v>
      </c>
      <c r="B7641" t="s">
        <v>269</v>
      </c>
      <c r="C7641" t="s">
        <v>18</v>
      </c>
      <c r="D7641" t="s">
        <v>12</v>
      </c>
      <c r="E7641">
        <v>2000</v>
      </c>
      <c r="F7641">
        <v>63831</v>
      </c>
      <c r="G7641" t="s">
        <v>269</v>
      </c>
      <c r="H7641" t="s">
        <v>19</v>
      </c>
      <c r="I7641" t="str">
        <f>VLOOKUP(H7641,Hoja3!$J$1:$K$25,2,FALSE)</f>
        <v>17</v>
      </c>
      <c r="K7641">
        <v>350775856.41518921</v>
      </c>
    </row>
    <row r="7642" spans="1:11" hidden="1" x14ac:dyDescent="0.25">
      <c r="A7642" t="s">
        <v>356</v>
      </c>
      <c r="B7642" t="s">
        <v>357</v>
      </c>
      <c r="C7642" t="s">
        <v>78</v>
      </c>
      <c r="D7642" t="s">
        <v>12</v>
      </c>
      <c r="E7642">
        <v>2000</v>
      </c>
      <c r="F7642">
        <v>3</v>
      </c>
      <c r="G7642" t="s">
        <v>357</v>
      </c>
      <c r="H7642" t="s">
        <v>79</v>
      </c>
      <c r="I7642" t="str">
        <f>VLOOKUP(H7642,Hoja3!$J$1:$K$25,2,FALSE)</f>
        <v>6</v>
      </c>
      <c r="J7642" t="s">
        <v>681</v>
      </c>
      <c r="K7642">
        <v>2021421476.0354171</v>
      </c>
    </row>
    <row r="7643" spans="1:11" x14ac:dyDescent="0.25">
      <c r="A7643" t="s">
        <v>356</v>
      </c>
      <c r="B7643" t="s">
        <v>357</v>
      </c>
      <c r="C7643" t="s">
        <v>11</v>
      </c>
      <c r="D7643" t="s">
        <v>12</v>
      </c>
      <c r="E7643">
        <v>2000</v>
      </c>
      <c r="F7643">
        <v>8</v>
      </c>
      <c r="G7643" t="s">
        <v>357</v>
      </c>
      <c r="H7643" t="s">
        <v>13</v>
      </c>
      <c r="I7643" t="str">
        <f>VLOOKUP(H7643,Hoja3!$J$1:$K$25,2,FALSE)</f>
        <v>7</v>
      </c>
      <c r="J7643">
        <v>9606</v>
      </c>
      <c r="K7643">
        <v>2021421476.0354171</v>
      </c>
    </row>
    <row r="7644" spans="1:11" hidden="1" x14ac:dyDescent="0.25">
      <c r="A7644" t="s">
        <v>356</v>
      </c>
      <c r="B7644" t="s">
        <v>357</v>
      </c>
      <c r="C7644" t="s">
        <v>80</v>
      </c>
      <c r="D7644" t="s">
        <v>12</v>
      </c>
      <c r="E7644">
        <v>2000</v>
      </c>
      <c r="F7644">
        <v>2</v>
      </c>
      <c r="G7644" t="s">
        <v>357</v>
      </c>
      <c r="H7644" t="s">
        <v>81</v>
      </c>
      <c r="I7644" t="str">
        <f>VLOOKUP(H7644,Hoja3!$J$1:$K$25,2,FALSE)</f>
        <v>8</v>
      </c>
      <c r="J7644" t="s">
        <v>681</v>
      </c>
      <c r="K7644">
        <v>2021421476.0354171</v>
      </c>
    </row>
    <row r="7645" spans="1:11" x14ac:dyDescent="0.25">
      <c r="A7645" t="s">
        <v>356</v>
      </c>
      <c r="B7645" t="s">
        <v>357</v>
      </c>
      <c r="C7645" t="s">
        <v>26</v>
      </c>
      <c r="D7645" t="s">
        <v>12</v>
      </c>
      <c r="E7645">
        <v>2000</v>
      </c>
      <c r="F7645">
        <v>1</v>
      </c>
      <c r="G7645" t="s">
        <v>357</v>
      </c>
      <c r="H7645" t="s">
        <v>27</v>
      </c>
      <c r="I7645" t="str">
        <f>VLOOKUP(H7645,Hoja3!$J$1:$K$25,2,FALSE)</f>
        <v>9</v>
      </c>
      <c r="J7645">
        <v>91</v>
      </c>
      <c r="K7645">
        <v>2021421476.0354171</v>
      </c>
    </row>
    <row r="7646" spans="1:11" hidden="1" x14ac:dyDescent="0.25">
      <c r="A7646" t="s">
        <v>356</v>
      </c>
      <c r="B7646" t="s">
        <v>357</v>
      </c>
      <c r="C7646" t="s">
        <v>14</v>
      </c>
      <c r="D7646" t="s">
        <v>12</v>
      </c>
      <c r="E7646">
        <v>2000</v>
      </c>
      <c r="F7646">
        <v>19</v>
      </c>
      <c r="G7646" t="s">
        <v>357</v>
      </c>
      <c r="H7646" t="s">
        <v>15</v>
      </c>
      <c r="I7646" t="str">
        <f>VLOOKUP(H7646,Hoja3!$J$1:$K$25,2,FALSE)</f>
        <v>10</v>
      </c>
      <c r="K7646">
        <v>2021421476.0354171</v>
      </c>
    </row>
    <row r="7647" spans="1:11" hidden="1" x14ac:dyDescent="0.25">
      <c r="A7647" t="s">
        <v>356</v>
      </c>
      <c r="B7647" t="s">
        <v>357</v>
      </c>
      <c r="C7647" t="s">
        <v>44</v>
      </c>
      <c r="D7647" t="s">
        <v>12</v>
      </c>
      <c r="E7647">
        <v>2000</v>
      </c>
      <c r="F7647">
        <v>5</v>
      </c>
      <c r="G7647" t="s">
        <v>357</v>
      </c>
      <c r="H7647" t="s">
        <v>45</v>
      </c>
      <c r="I7647" t="str">
        <f>VLOOKUP(H7647,Hoja3!$J$1:$K$25,2,FALSE)</f>
        <v>11</v>
      </c>
      <c r="J7647" t="s">
        <v>681</v>
      </c>
      <c r="K7647">
        <v>2021421476.0354171</v>
      </c>
    </row>
    <row r="7648" spans="1:11" hidden="1" x14ac:dyDescent="0.25">
      <c r="A7648" t="s">
        <v>356</v>
      </c>
      <c r="B7648" t="s">
        <v>357</v>
      </c>
      <c r="C7648" t="s">
        <v>82</v>
      </c>
      <c r="D7648" t="s">
        <v>12</v>
      </c>
      <c r="E7648">
        <v>2000</v>
      </c>
      <c r="F7648">
        <v>346</v>
      </c>
      <c r="G7648" t="s">
        <v>357</v>
      </c>
      <c r="H7648" t="s">
        <v>83</v>
      </c>
      <c r="I7648" t="str">
        <f>VLOOKUP(H7648,Hoja3!$J$1:$K$25,2,FALSE)</f>
        <v>13</v>
      </c>
      <c r="K7648">
        <v>2021421476.0354171</v>
      </c>
    </row>
    <row r="7649" spans="1:11" hidden="1" x14ac:dyDescent="0.25">
      <c r="A7649" t="s">
        <v>356</v>
      </c>
      <c r="B7649" t="s">
        <v>357</v>
      </c>
      <c r="C7649" t="s">
        <v>16</v>
      </c>
      <c r="D7649" t="s">
        <v>12</v>
      </c>
      <c r="E7649">
        <v>2000</v>
      </c>
      <c r="F7649">
        <v>76501</v>
      </c>
      <c r="G7649" t="s">
        <v>357</v>
      </c>
      <c r="H7649" t="s">
        <v>17</v>
      </c>
      <c r="I7649" t="str">
        <f>VLOOKUP(H7649,Hoja3!$J$1:$K$25,2,FALSE)</f>
        <v>14</v>
      </c>
      <c r="K7649">
        <v>2021421476.0354171</v>
      </c>
    </row>
    <row r="7650" spans="1:11" hidden="1" x14ac:dyDescent="0.25">
      <c r="A7650" t="s">
        <v>356</v>
      </c>
      <c r="B7650" t="s">
        <v>357</v>
      </c>
      <c r="C7650" t="s">
        <v>84</v>
      </c>
      <c r="D7650" t="s">
        <v>12</v>
      </c>
      <c r="E7650">
        <v>2000</v>
      </c>
      <c r="F7650">
        <v>508</v>
      </c>
      <c r="G7650" t="s">
        <v>357</v>
      </c>
      <c r="H7650" t="s">
        <v>85</v>
      </c>
      <c r="I7650" t="str">
        <f>VLOOKUP(H7650,Hoja3!$J$1:$K$25,2,FALSE)</f>
        <v>15</v>
      </c>
      <c r="K7650">
        <v>2021421476.0354171</v>
      </c>
    </row>
    <row r="7651" spans="1:11" hidden="1" x14ac:dyDescent="0.25">
      <c r="A7651" t="s">
        <v>356</v>
      </c>
      <c r="B7651" t="s">
        <v>357</v>
      </c>
      <c r="C7651" t="s">
        <v>28</v>
      </c>
      <c r="D7651" t="s">
        <v>12</v>
      </c>
      <c r="E7651">
        <v>2000</v>
      </c>
      <c r="F7651">
        <v>0</v>
      </c>
      <c r="G7651" t="s">
        <v>357</v>
      </c>
      <c r="H7651" t="s">
        <v>29</v>
      </c>
      <c r="I7651" t="str">
        <f>VLOOKUP(H7651,Hoja3!$J$1:$K$25,2,FALSE)</f>
        <v>16</v>
      </c>
      <c r="K7651">
        <v>2021421476.0354171</v>
      </c>
    </row>
    <row r="7652" spans="1:11" hidden="1" x14ac:dyDescent="0.25">
      <c r="A7652" t="s">
        <v>356</v>
      </c>
      <c r="B7652" t="s">
        <v>357</v>
      </c>
      <c r="C7652" t="s">
        <v>18</v>
      </c>
      <c r="D7652" t="s">
        <v>12</v>
      </c>
      <c r="E7652">
        <v>2000</v>
      </c>
      <c r="F7652">
        <v>77355</v>
      </c>
      <c r="G7652" t="s">
        <v>357</v>
      </c>
      <c r="H7652" t="s">
        <v>19</v>
      </c>
      <c r="I7652" t="str">
        <f>VLOOKUP(H7652,Hoja3!$J$1:$K$25,2,FALSE)</f>
        <v>17</v>
      </c>
      <c r="K7652">
        <v>2021421476.0354171</v>
      </c>
    </row>
    <row r="7653" spans="1:11" hidden="1" x14ac:dyDescent="0.25">
      <c r="A7653" t="s">
        <v>356</v>
      </c>
      <c r="B7653" t="s">
        <v>357</v>
      </c>
      <c r="C7653" t="s">
        <v>46</v>
      </c>
      <c r="D7653" t="s">
        <v>12</v>
      </c>
      <c r="E7653">
        <v>2000</v>
      </c>
      <c r="F7653">
        <v>0</v>
      </c>
      <c r="G7653" t="s">
        <v>357</v>
      </c>
      <c r="H7653" t="s">
        <v>47</v>
      </c>
      <c r="I7653" t="str">
        <f>VLOOKUP(H7653,Hoja3!$J$1:$K$25,2,FALSE)</f>
        <v>18</v>
      </c>
      <c r="K7653">
        <v>2021421476.0354171</v>
      </c>
    </row>
    <row r="7654" spans="1:11" hidden="1" x14ac:dyDescent="0.25">
      <c r="A7654" t="s">
        <v>398</v>
      </c>
      <c r="B7654" t="s">
        <v>399</v>
      </c>
      <c r="C7654" t="s">
        <v>14</v>
      </c>
      <c r="D7654" t="s">
        <v>12</v>
      </c>
      <c r="E7654">
        <v>2000</v>
      </c>
      <c r="F7654">
        <v>1</v>
      </c>
      <c r="G7654" t="s">
        <v>399</v>
      </c>
      <c r="H7654" t="s">
        <v>15</v>
      </c>
      <c r="I7654" t="str">
        <f>VLOOKUP(H7654,Hoja3!$J$1:$K$25,2,FALSE)</f>
        <v>10</v>
      </c>
      <c r="K7654">
        <v>132908336.2342945</v>
      </c>
    </row>
    <row r="7655" spans="1:11" hidden="1" x14ac:dyDescent="0.25">
      <c r="A7655" t="s">
        <v>398</v>
      </c>
      <c r="B7655" t="s">
        <v>399</v>
      </c>
      <c r="C7655" t="s">
        <v>44</v>
      </c>
      <c r="D7655" t="s">
        <v>12</v>
      </c>
      <c r="E7655">
        <v>2000</v>
      </c>
      <c r="F7655">
        <v>1</v>
      </c>
      <c r="G7655" t="s">
        <v>399</v>
      </c>
      <c r="H7655" t="s">
        <v>45</v>
      </c>
      <c r="I7655" t="str">
        <f>VLOOKUP(H7655,Hoja3!$J$1:$K$25,2,FALSE)</f>
        <v>11</v>
      </c>
      <c r="J7655" t="s">
        <v>681</v>
      </c>
      <c r="K7655">
        <v>132908336.2342945</v>
      </c>
    </row>
    <row r="7656" spans="1:11" hidden="1" x14ac:dyDescent="0.25">
      <c r="A7656" t="s">
        <v>398</v>
      </c>
      <c r="B7656" t="s">
        <v>399</v>
      </c>
      <c r="C7656" t="s">
        <v>18</v>
      </c>
      <c r="D7656" t="s">
        <v>12</v>
      </c>
      <c r="E7656">
        <v>2000</v>
      </c>
      <c r="F7656">
        <v>0</v>
      </c>
      <c r="G7656" t="s">
        <v>399</v>
      </c>
      <c r="H7656" t="s">
        <v>19</v>
      </c>
      <c r="I7656" t="str">
        <f>VLOOKUP(H7656,Hoja3!$J$1:$K$25,2,FALSE)</f>
        <v>17</v>
      </c>
      <c r="K7656">
        <v>132908336.2342945</v>
      </c>
    </row>
    <row r="7657" spans="1:11" hidden="1" x14ac:dyDescent="0.25">
      <c r="A7657" t="s">
        <v>398</v>
      </c>
      <c r="B7657" t="s">
        <v>399</v>
      </c>
      <c r="C7657" t="s">
        <v>46</v>
      </c>
      <c r="D7657" t="s">
        <v>12</v>
      </c>
      <c r="E7657">
        <v>2000</v>
      </c>
      <c r="F7657">
        <v>0</v>
      </c>
      <c r="G7657" t="s">
        <v>399</v>
      </c>
      <c r="H7657" t="s">
        <v>47</v>
      </c>
      <c r="I7657" t="str">
        <f>VLOOKUP(H7657,Hoja3!$J$1:$K$25,2,FALSE)</f>
        <v>18</v>
      </c>
      <c r="K7657">
        <v>132908336.2342945</v>
      </c>
    </row>
    <row r="7658" spans="1:11" hidden="1" x14ac:dyDescent="0.25">
      <c r="A7658" t="s">
        <v>118</v>
      </c>
      <c r="B7658" t="s">
        <v>119</v>
      </c>
      <c r="C7658" t="s">
        <v>38</v>
      </c>
      <c r="D7658" t="s">
        <v>12</v>
      </c>
      <c r="E7658">
        <v>2000</v>
      </c>
      <c r="F7658">
        <v>1</v>
      </c>
      <c r="G7658" t="s">
        <v>119</v>
      </c>
      <c r="H7658" t="s">
        <v>39</v>
      </c>
      <c r="I7658" t="str">
        <f>VLOOKUP(H7658,Hoja3!$J$1:$K$25,2,FALSE)</f>
        <v>5</v>
      </c>
      <c r="J7658" t="s">
        <v>681</v>
      </c>
      <c r="K7658">
        <v>10968517.090000369</v>
      </c>
    </row>
    <row r="7659" spans="1:11" hidden="1" x14ac:dyDescent="0.25">
      <c r="A7659" t="s">
        <v>118</v>
      </c>
      <c r="B7659" t="s">
        <v>119</v>
      </c>
      <c r="C7659" t="s">
        <v>11</v>
      </c>
      <c r="D7659" t="s">
        <v>12</v>
      </c>
      <c r="E7659">
        <v>2000</v>
      </c>
      <c r="F7659">
        <v>3</v>
      </c>
      <c r="G7659" t="s">
        <v>119</v>
      </c>
      <c r="H7659" t="s">
        <v>13</v>
      </c>
      <c r="I7659" t="str">
        <f>VLOOKUP(H7659,Hoja3!$J$1:$K$25,2,FALSE)</f>
        <v>7</v>
      </c>
      <c r="J7659" t="s">
        <v>681</v>
      </c>
      <c r="K7659">
        <v>10968517.090000369</v>
      </c>
    </row>
    <row r="7660" spans="1:11" hidden="1" x14ac:dyDescent="0.25">
      <c r="A7660" t="s">
        <v>118</v>
      </c>
      <c r="B7660" t="s">
        <v>119</v>
      </c>
      <c r="C7660" t="s">
        <v>14</v>
      </c>
      <c r="D7660" t="s">
        <v>12</v>
      </c>
      <c r="E7660">
        <v>2000</v>
      </c>
      <c r="F7660">
        <v>4</v>
      </c>
      <c r="G7660" t="s">
        <v>119</v>
      </c>
      <c r="H7660" t="s">
        <v>15</v>
      </c>
      <c r="I7660" t="str">
        <f>VLOOKUP(H7660,Hoja3!$J$1:$K$25,2,FALSE)</f>
        <v>10</v>
      </c>
      <c r="K7660">
        <v>10968517.090000369</v>
      </c>
    </row>
    <row r="7661" spans="1:11" hidden="1" x14ac:dyDescent="0.25">
      <c r="A7661" t="s">
        <v>118</v>
      </c>
      <c r="B7661" t="s">
        <v>119</v>
      </c>
      <c r="C7661" t="s">
        <v>40</v>
      </c>
      <c r="D7661" t="s">
        <v>12</v>
      </c>
      <c r="E7661">
        <v>2000</v>
      </c>
      <c r="F7661">
        <v>1200000</v>
      </c>
      <c r="G7661" t="s">
        <v>119</v>
      </c>
      <c r="H7661" t="s">
        <v>41</v>
      </c>
      <c r="I7661" t="str">
        <f>VLOOKUP(H7661,Hoja3!$J$1:$K$25,2,FALSE)</f>
        <v>12</v>
      </c>
      <c r="K7661">
        <v>10968517.090000369</v>
      </c>
    </row>
    <row r="7662" spans="1:11" hidden="1" x14ac:dyDescent="0.25">
      <c r="A7662" t="s">
        <v>118</v>
      </c>
      <c r="B7662" t="s">
        <v>119</v>
      </c>
      <c r="C7662" t="s">
        <v>16</v>
      </c>
      <c r="D7662" t="s">
        <v>12</v>
      </c>
      <c r="E7662">
        <v>2000</v>
      </c>
      <c r="F7662">
        <v>373500</v>
      </c>
      <c r="G7662" t="s">
        <v>119</v>
      </c>
      <c r="H7662" t="s">
        <v>17</v>
      </c>
      <c r="I7662" t="str">
        <f>VLOOKUP(H7662,Hoja3!$J$1:$K$25,2,FALSE)</f>
        <v>14</v>
      </c>
      <c r="K7662">
        <v>10968517.090000369</v>
      </c>
    </row>
    <row r="7663" spans="1:11" hidden="1" x14ac:dyDescent="0.25">
      <c r="A7663" t="s">
        <v>118</v>
      </c>
      <c r="B7663" t="s">
        <v>119</v>
      </c>
      <c r="C7663" t="s">
        <v>18</v>
      </c>
      <c r="D7663" t="s">
        <v>12</v>
      </c>
      <c r="E7663">
        <v>2000</v>
      </c>
      <c r="F7663">
        <v>1573500</v>
      </c>
      <c r="G7663" t="s">
        <v>119</v>
      </c>
      <c r="H7663" t="s">
        <v>19</v>
      </c>
      <c r="I7663" t="str">
        <f>VLOOKUP(H7663,Hoja3!$J$1:$K$25,2,FALSE)</f>
        <v>17</v>
      </c>
      <c r="K7663">
        <v>10968517.090000369</v>
      </c>
    </row>
    <row r="7664" spans="1:11" x14ac:dyDescent="0.25">
      <c r="A7664" t="s">
        <v>120</v>
      </c>
      <c r="B7664" t="s">
        <v>121</v>
      </c>
      <c r="C7664" t="s">
        <v>11</v>
      </c>
      <c r="D7664" t="s">
        <v>12</v>
      </c>
      <c r="E7664">
        <v>2000</v>
      </c>
      <c r="F7664">
        <v>2</v>
      </c>
      <c r="G7664" t="s">
        <v>121</v>
      </c>
      <c r="H7664" t="s">
        <v>13</v>
      </c>
      <c r="I7664" t="str">
        <f>VLOOKUP(H7664,Hoja3!$J$1:$K$25,2,FALSE)</f>
        <v>7</v>
      </c>
      <c r="J7664">
        <v>291465</v>
      </c>
      <c r="K7664">
        <v>380699271.81450826</v>
      </c>
    </row>
    <row r="7665" spans="1:11" hidden="1" x14ac:dyDescent="0.25">
      <c r="A7665" t="s">
        <v>120</v>
      </c>
      <c r="B7665" t="s">
        <v>121</v>
      </c>
      <c r="C7665" t="s">
        <v>26</v>
      </c>
      <c r="D7665" t="s">
        <v>12</v>
      </c>
      <c r="E7665">
        <v>2000</v>
      </c>
      <c r="F7665">
        <v>1</v>
      </c>
      <c r="G7665" t="s">
        <v>121</v>
      </c>
      <c r="H7665" t="s">
        <v>27</v>
      </c>
      <c r="I7665" t="str">
        <f>VLOOKUP(H7665,Hoja3!$J$1:$K$25,2,FALSE)</f>
        <v>9</v>
      </c>
      <c r="J7665" t="s">
        <v>681</v>
      </c>
      <c r="K7665">
        <v>380699271.81450826</v>
      </c>
    </row>
    <row r="7666" spans="1:11" hidden="1" x14ac:dyDescent="0.25">
      <c r="A7666" t="s">
        <v>120</v>
      </c>
      <c r="B7666" t="s">
        <v>121</v>
      </c>
      <c r="C7666" t="s">
        <v>14</v>
      </c>
      <c r="D7666" t="s">
        <v>12</v>
      </c>
      <c r="E7666">
        <v>2000</v>
      </c>
      <c r="F7666">
        <v>4</v>
      </c>
      <c r="G7666" t="s">
        <v>121</v>
      </c>
      <c r="H7666" t="s">
        <v>15</v>
      </c>
      <c r="I7666" t="str">
        <f>VLOOKUP(H7666,Hoja3!$J$1:$K$25,2,FALSE)</f>
        <v>10</v>
      </c>
      <c r="K7666">
        <v>380699271.81450826</v>
      </c>
    </row>
    <row r="7667" spans="1:11" x14ac:dyDescent="0.25">
      <c r="A7667" t="s">
        <v>120</v>
      </c>
      <c r="B7667" t="s">
        <v>121</v>
      </c>
      <c r="C7667" t="s">
        <v>44</v>
      </c>
      <c r="D7667" t="s">
        <v>12</v>
      </c>
      <c r="E7667">
        <v>2000</v>
      </c>
      <c r="F7667">
        <v>1</v>
      </c>
      <c r="G7667" t="s">
        <v>121</v>
      </c>
      <c r="H7667" t="s">
        <v>45</v>
      </c>
      <c r="I7667" t="str">
        <f>VLOOKUP(H7667,Hoja3!$J$1:$K$25,2,FALSE)</f>
        <v>11</v>
      </c>
      <c r="J7667">
        <v>18217</v>
      </c>
      <c r="K7667">
        <v>380699271.81450826</v>
      </c>
    </row>
    <row r="7668" spans="1:11" hidden="1" x14ac:dyDescent="0.25">
      <c r="A7668" t="s">
        <v>120</v>
      </c>
      <c r="B7668" t="s">
        <v>121</v>
      </c>
      <c r="C7668" t="s">
        <v>16</v>
      </c>
      <c r="D7668" t="s">
        <v>12</v>
      </c>
      <c r="E7668">
        <v>2000</v>
      </c>
      <c r="F7668">
        <v>3200</v>
      </c>
      <c r="G7668" t="s">
        <v>121</v>
      </c>
      <c r="H7668" t="s">
        <v>17</v>
      </c>
      <c r="I7668" t="str">
        <f>VLOOKUP(H7668,Hoja3!$J$1:$K$25,2,FALSE)</f>
        <v>14</v>
      </c>
      <c r="K7668">
        <v>380699271.81450826</v>
      </c>
    </row>
    <row r="7669" spans="1:11" hidden="1" x14ac:dyDescent="0.25">
      <c r="A7669" t="s">
        <v>120</v>
      </c>
      <c r="B7669" t="s">
        <v>121</v>
      </c>
      <c r="C7669" t="s">
        <v>28</v>
      </c>
      <c r="D7669" t="s">
        <v>12</v>
      </c>
      <c r="E7669">
        <v>2000</v>
      </c>
      <c r="F7669">
        <v>300</v>
      </c>
      <c r="G7669" t="s">
        <v>121</v>
      </c>
      <c r="H7669" t="s">
        <v>29</v>
      </c>
      <c r="I7669" t="str">
        <f>VLOOKUP(H7669,Hoja3!$J$1:$K$25,2,FALSE)</f>
        <v>16</v>
      </c>
      <c r="K7669">
        <v>380699271.81450826</v>
      </c>
    </row>
    <row r="7670" spans="1:11" hidden="1" x14ac:dyDescent="0.25">
      <c r="A7670" t="s">
        <v>120</v>
      </c>
      <c r="B7670" t="s">
        <v>121</v>
      </c>
      <c r="C7670" t="s">
        <v>18</v>
      </c>
      <c r="D7670" t="s">
        <v>12</v>
      </c>
      <c r="E7670">
        <v>2000</v>
      </c>
      <c r="F7670">
        <v>4750</v>
      </c>
      <c r="G7670" t="s">
        <v>121</v>
      </c>
      <c r="H7670" t="s">
        <v>19</v>
      </c>
      <c r="I7670" t="str">
        <f>VLOOKUP(H7670,Hoja3!$J$1:$K$25,2,FALSE)</f>
        <v>17</v>
      </c>
      <c r="K7670">
        <v>380699271.81450826</v>
      </c>
    </row>
    <row r="7671" spans="1:11" hidden="1" x14ac:dyDescent="0.25">
      <c r="A7671" t="s">
        <v>120</v>
      </c>
      <c r="B7671" t="s">
        <v>121</v>
      </c>
      <c r="C7671" t="s">
        <v>46</v>
      </c>
      <c r="D7671" t="s">
        <v>12</v>
      </c>
      <c r="E7671">
        <v>2000</v>
      </c>
      <c r="F7671">
        <v>1250</v>
      </c>
      <c r="G7671" t="s">
        <v>121</v>
      </c>
      <c r="H7671" t="s">
        <v>47</v>
      </c>
      <c r="I7671" t="str">
        <f>VLOOKUP(H7671,Hoja3!$J$1:$K$25,2,FALSE)</f>
        <v>18</v>
      </c>
      <c r="K7671">
        <v>380699271.81450826</v>
      </c>
    </row>
    <row r="7672" spans="1:11" hidden="1" x14ac:dyDescent="0.25">
      <c r="A7672" t="s">
        <v>122</v>
      </c>
      <c r="B7672" t="s">
        <v>123</v>
      </c>
      <c r="C7672" t="s">
        <v>11</v>
      </c>
      <c r="D7672" t="s">
        <v>12</v>
      </c>
      <c r="E7672">
        <v>2000</v>
      </c>
      <c r="F7672">
        <v>2</v>
      </c>
      <c r="G7672" t="s">
        <v>123</v>
      </c>
      <c r="H7672" t="s">
        <v>13</v>
      </c>
      <c r="I7672" t="str">
        <f>VLOOKUP(H7672,Hoja3!$J$1:$K$25,2,FALSE)</f>
        <v>7</v>
      </c>
      <c r="J7672" t="s">
        <v>681</v>
      </c>
      <c r="K7672">
        <v>1620090734.9568913</v>
      </c>
    </row>
    <row r="7673" spans="1:11" hidden="1" x14ac:dyDescent="0.25">
      <c r="A7673" t="s">
        <v>122</v>
      </c>
      <c r="B7673" t="s">
        <v>123</v>
      </c>
      <c r="C7673" t="s">
        <v>26</v>
      </c>
      <c r="D7673" t="s">
        <v>12</v>
      </c>
      <c r="E7673">
        <v>2000</v>
      </c>
      <c r="F7673">
        <v>2</v>
      </c>
      <c r="G7673" t="s">
        <v>123</v>
      </c>
      <c r="H7673" t="s">
        <v>27</v>
      </c>
      <c r="I7673" t="str">
        <f>VLOOKUP(H7673,Hoja3!$J$1:$K$25,2,FALSE)</f>
        <v>9</v>
      </c>
      <c r="K7673">
        <v>1620090734.9568913</v>
      </c>
    </row>
    <row r="7674" spans="1:11" hidden="1" x14ac:dyDescent="0.25">
      <c r="A7674" t="s">
        <v>122</v>
      </c>
      <c r="B7674" t="s">
        <v>123</v>
      </c>
      <c r="C7674" t="s">
        <v>14</v>
      </c>
      <c r="D7674" t="s">
        <v>12</v>
      </c>
      <c r="E7674">
        <v>2000</v>
      </c>
      <c r="F7674">
        <v>5</v>
      </c>
      <c r="G7674" t="s">
        <v>123</v>
      </c>
      <c r="H7674" t="s">
        <v>15</v>
      </c>
      <c r="I7674" t="str">
        <f>VLOOKUP(H7674,Hoja3!$J$1:$K$25,2,FALSE)</f>
        <v>10</v>
      </c>
      <c r="K7674">
        <v>1620090734.9568913</v>
      </c>
    </row>
    <row r="7675" spans="1:11" hidden="1" x14ac:dyDescent="0.25">
      <c r="A7675" t="s">
        <v>122</v>
      </c>
      <c r="B7675" t="s">
        <v>123</v>
      </c>
      <c r="C7675" t="s">
        <v>44</v>
      </c>
      <c r="D7675" t="s">
        <v>12</v>
      </c>
      <c r="E7675">
        <v>2000</v>
      </c>
      <c r="F7675">
        <v>1</v>
      </c>
      <c r="G7675" t="s">
        <v>123</v>
      </c>
      <c r="H7675" t="s">
        <v>45</v>
      </c>
      <c r="I7675" t="str">
        <f>VLOOKUP(H7675,Hoja3!$J$1:$K$25,2,FALSE)</f>
        <v>11</v>
      </c>
      <c r="J7675" t="s">
        <v>681</v>
      </c>
      <c r="K7675">
        <v>1620090734.9568913</v>
      </c>
    </row>
    <row r="7676" spans="1:11" hidden="1" x14ac:dyDescent="0.25">
      <c r="A7676" t="s">
        <v>122</v>
      </c>
      <c r="B7676" t="s">
        <v>123</v>
      </c>
      <c r="C7676" t="s">
        <v>16</v>
      </c>
      <c r="D7676" t="s">
        <v>12</v>
      </c>
      <c r="E7676">
        <v>2000</v>
      </c>
      <c r="F7676">
        <v>1000</v>
      </c>
      <c r="G7676" t="s">
        <v>123</v>
      </c>
      <c r="H7676" t="s">
        <v>17</v>
      </c>
      <c r="I7676" t="str">
        <f>VLOOKUP(H7676,Hoja3!$J$1:$K$25,2,FALSE)</f>
        <v>14</v>
      </c>
      <c r="K7676">
        <v>1620090734.9568913</v>
      </c>
    </row>
    <row r="7677" spans="1:11" hidden="1" x14ac:dyDescent="0.25">
      <c r="A7677" t="s">
        <v>122</v>
      </c>
      <c r="B7677" t="s">
        <v>123</v>
      </c>
      <c r="C7677" t="s">
        <v>28</v>
      </c>
      <c r="D7677" t="s">
        <v>12</v>
      </c>
      <c r="E7677">
        <v>2000</v>
      </c>
      <c r="F7677">
        <v>2</v>
      </c>
      <c r="G7677" t="s">
        <v>123</v>
      </c>
      <c r="H7677" t="s">
        <v>29</v>
      </c>
      <c r="I7677" t="str">
        <f>VLOOKUP(H7677,Hoja3!$J$1:$K$25,2,FALSE)</f>
        <v>16</v>
      </c>
      <c r="K7677">
        <v>1620090734.9568913</v>
      </c>
    </row>
    <row r="7678" spans="1:11" hidden="1" x14ac:dyDescent="0.25">
      <c r="A7678" t="s">
        <v>122</v>
      </c>
      <c r="B7678" t="s">
        <v>123</v>
      </c>
      <c r="C7678" t="s">
        <v>18</v>
      </c>
      <c r="D7678" t="s">
        <v>12</v>
      </c>
      <c r="E7678">
        <v>2000</v>
      </c>
      <c r="F7678">
        <v>1002</v>
      </c>
      <c r="G7678" t="s">
        <v>123</v>
      </c>
      <c r="H7678" t="s">
        <v>19</v>
      </c>
      <c r="I7678" t="str">
        <f>VLOOKUP(H7678,Hoja3!$J$1:$K$25,2,FALSE)</f>
        <v>17</v>
      </c>
      <c r="K7678">
        <v>1620090734.9568913</v>
      </c>
    </row>
    <row r="7679" spans="1:11" hidden="1" x14ac:dyDescent="0.25">
      <c r="A7679" t="s">
        <v>122</v>
      </c>
      <c r="B7679" t="s">
        <v>123</v>
      </c>
      <c r="C7679" t="s">
        <v>46</v>
      </c>
      <c r="D7679" t="s">
        <v>12</v>
      </c>
      <c r="E7679">
        <v>2000</v>
      </c>
      <c r="F7679">
        <v>0</v>
      </c>
      <c r="G7679" t="s">
        <v>123</v>
      </c>
      <c r="H7679" t="s">
        <v>47</v>
      </c>
      <c r="I7679" t="str">
        <f>VLOOKUP(H7679,Hoja3!$J$1:$K$25,2,FALSE)</f>
        <v>18</v>
      </c>
      <c r="K7679">
        <v>1620090734.9568913</v>
      </c>
    </row>
    <row r="7680" spans="1:11" hidden="1" x14ac:dyDescent="0.25">
      <c r="A7680" t="s">
        <v>124</v>
      </c>
      <c r="B7680" t="s">
        <v>125</v>
      </c>
      <c r="C7680" t="s">
        <v>11</v>
      </c>
      <c r="D7680" t="s">
        <v>12</v>
      </c>
      <c r="E7680">
        <v>2000</v>
      </c>
      <c r="F7680">
        <v>2</v>
      </c>
      <c r="G7680" t="s">
        <v>125</v>
      </c>
      <c r="H7680" t="s">
        <v>13</v>
      </c>
      <c r="I7680" t="str">
        <f>VLOOKUP(H7680,Hoja3!$J$1:$K$25,2,FALSE)</f>
        <v>7</v>
      </c>
      <c r="J7680" t="s">
        <v>681</v>
      </c>
      <c r="K7680">
        <v>84356863.743633538</v>
      </c>
    </row>
    <row r="7681" spans="1:11" hidden="1" x14ac:dyDescent="0.25">
      <c r="A7681" t="s">
        <v>124</v>
      </c>
      <c r="B7681" t="s">
        <v>125</v>
      </c>
      <c r="C7681" t="s">
        <v>26</v>
      </c>
      <c r="D7681" t="s">
        <v>12</v>
      </c>
      <c r="E7681">
        <v>2000</v>
      </c>
      <c r="F7681">
        <v>1</v>
      </c>
      <c r="G7681" t="s">
        <v>125</v>
      </c>
      <c r="H7681" t="s">
        <v>27</v>
      </c>
      <c r="I7681" t="str">
        <f>VLOOKUP(H7681,Hoja3!$J$1:$K$25,2,FALSE)</f>
        <v>9</v>
      </c>
      <c r="J7681" t="s">
        <v>681</v>
      </c>
      <c r="K7681">
        <v>84356863.743633538</v>
      </c>
    </row>
    <row r="7682" spans="1:11" hidden="1" x14ac:dyDescent="0.25">
      <c r="A7682" t="s">
        <v>124</v>
      </c>
      <c r="B7682" t="s">
        <v>125</v>
      </c>
      <c r="C7682" t="s">
        <v>14</v>
      </c>
      <c r="D7682" t="s">
        <v>12</v>
      </c>
      <c r="E7682">
        <v>2000</v>
      </c>
      <c r="F7682">
        <v>3</v>
      </c>
      <c r="G7682" t="s">
        <v>125</v>
      </c>
      <c r="H7682" t="s">
        <v>15</v>
      </c>
      <c r="I7682" t="str">
        <f>VLOOKUP(H7682,Hoja3!$J$1:$K$25,2,FALSE)</f>
        <v>10</v>
      </c>
      <c r="K7682">
        <v>84356863.743633538</v>
      </c>
    </row>
    <row r="7683" spans="1:11" hidden="1" x14ac:dyDescent="0.25">
      <c r="A7683" t="s">
        <v>124</v>
      </c>
      <c r="B7683" t="s">
        <v>125</v>
      </c>
      <c r="C7683" t="s">
        <v>16</v>
      </c>
      <c r="D7683" t="s">
        <v>12</v>
      </c>
      <c r="E7683">
        <v>2000</v>
      </c>
      <c r="F7683">
        <v>400000</v>
      </c>
      <c r="G7683" t="s">
        <v>125</v>
      </c>
      <c r="H7683" t="s">
        <v>17</v>
      </c>
      <c r="I7683" t="str">
        <f>VLOOKUP(H7683,Hoja3!$J$1:$K$25,2,FALSE)</f>
        <v>14</v>
      </c>
      <c r="K7683">
        <v>84356863.743633538</v>
      </c>
    </row>
    <row r="7684" spans="1:11" hidden="1" x14ac:dyDescent="0.25">
      <c r="A7684" t="s">
        <v>124</v>
      </c>
      <c r="B7684" t="s">
        <v>125</v>
      </c>
      <c r="C7684" t="s">
        <v>28</v>
      </c>
      <c r="D7684" t="s">
        <v>12</v>
      </c>
      <c r="E7684">
        <v>2000</v>
      </c>
      <c r="F7684">
        <v>375000</v>
      </c>
      <c r="G7684" t="s">
        <v>125</v>
      </c>
      <c r="H7684" t="s">
        <v>29</v>
      </c>
      <c r="I7684" t="str">
        <f>VLOOKUP(H7684,Hoja3!$J$1:$K$25,2,FALSE)</f>
        <v>16</v>
      </c>
      <c r="K7684">
        <v>84356863.743633538</v>
      </c>
    </row>
    <row r="7685" spans="1:11" hidden="1" x14ac:dyDescent="0.25">
      <c r="A7685" t="s">
        <v>124</v>
      </c>
      <c r="B7685" t="s">
        <v>125</v>
      </c>
      <c r="C7685" t="s">
        <v>18</v>
      </c>
      <c r="D7685" t="s">
        <v>12</v>
      </c>
      <c r="E7685">
        <v>2000</v>
      </c>
      <c r="F7685">
        <v>775000</v>
      </c>
      <c r="G7685" t="s">
        <v>125</v>
      </c>
      <c r="H7685" t="s">
        <v>19</v>
      </c>
      <c r="I7685" t="str">
        <f>VLOOKUP(H7685,Hoja3!$J$1:$K$25,2,FALSE)</f>
        <v>17</v>
      </c>
      <c r="K7685">
        <v>84356863.743633538</v>
      </c>
    </row>
    <row r="7686" spans="1:11" hidden="1" x14ac:dyDescent="0.25">
      <c r="A7686" t="s">
        <v>130</v>
      </c>
      <c r="B7686" t="s">
        <v>131</v>
      </c>
      <c r="C7686" t="s">
        <v>38</v>
      </c>
      <c r="D7686" t="s">
        <v>12</v>
      </c>
      <c r="E7686">
        <v>2000</v>
      </c>
      <c r="F7686">
        <v>1</v>
      </c>
      <c r="G7686" t="s">
        <v>131</v>
      </c>
      <c r="H7686" t="s">
        <v>39</v>
      </c>
      <c r="I7686" t="str">
        <f>VLOOKUP(H7686,Hoja3!$J$1:$K$25,2,FALSE)</f>
        <v>5</v>
      </c>
      <c r="J7686" t="s">
        <v>681</v>
      </c>
      <c r="K7686">
        <v>109265503.1109039</v>
      </c>
    </row>
    <row r="7687" spans="1:11" hidden="1" x14ac:dyDescent="0.25">
      <c r="A7687" t="s">
        <v>130</v>
      </c>
      <c r="B7687" t="s">
        <v>131</v>
      </c>
      <c r="C7687" t="s">
        <v>14</v>
      </c>
      <c r="D7687" t="s">
        <v>12</v>
      </c>
      <c r="E7687">
        <v>2000</v>
      </c>
      <c r="F7687">
        <v>1</v>
      </c>
      <c r="G7687" t="s">
        <v>131</v>
      </c>
      <c r="H7687" t="s">
        <v>15</v>
      </c>
      <c r="I7687" t="str">
        <f>VLOOKUP(H7687,Hoja3!$J$1:$K$25,2,FALSE)</f>
        <v>10</v>
      </c>
      <c r="K7687">
        <v>109265503.1109039</v>
      </c>
    </row>
    <row r="7688" spans="1:11" hidden="1" x14ac:dyDescent="0.25">
      <c r="A7688" t="s">
        <v>130</v>
      </c>
      <c r="B7688" t="s">
        <v>131</v>
      </c>
      <c r="C7688" t="s">
        <v>40</v>
      </c>
      <c r="D7688" t="s">
        <v>12</v>
      </c>
      <c r="E7688">
        <v>2000</v>
      </c>
      <c r="F7688">
        <v>2000000</v>
      </c>
      <c r="G7688" t="s">
        <v>131</v>
      </c>
      <c r="H7688" t="s">
        <v>41</v>
      </c>
      <c r="I7688" t="str">
        <f>VLOOKUP(H7688,Hoja3!$J$1:$K$25,2,FALSE)</f>
        <v>12</v>
      </c>
      <c r="K7688">
        <v>109265503.1109039</v>
      </c>
    </row>
    <row r="7689" spans="1:11" hidden="1" x14ac:dyDescent="0.25">
      <c r="A7689" t="s">
        <v>130</v>
      </c>
      <c r="B7689" t="s">
        <v>131</v>
      </c>
      <c r="C7689" t="s">
        <v>18</v>
      </c>
      <c r="D7689" t="s">
        <v>12</v>
      </c>
      <c r="E7689">
        <v>2000</v>
      </c>
      <c r="F7689">
        <v>2000000</v>
      </c>
      <c r="G7689" t="s">
        <v>131</v>
      </c>
      <c r="H7689" t="s">
        <v>19</v>
      </c>
      <c r="I7689" t="str">
        <f>VLOOKUP(H7689,Hoja3!$J$1:$K$25,2,FALSE)</f>
        <v>17</v>
      </c>
      <c r="K7689">
        <v>109265503.1109039</v>
      </c>
    </row>
    <row r="7690" spans="1:11" x14ac:dyDescent="0.25">
      <c r="A7690" t="s">
        <v>222</v>
      </c>
      <c r="B7690" t="s">
        <v>223</v>
      </c>
      <c r="C7690" t="s">
        <v>80</v>
      </c>
      <c r="D7690" t="s">
        <v>12</v>
      </c>
      <c r="E7690">
        <v>2000</v>
      </c>
      <c r="F7690">
        <v>1</v>
      </c>
      <c r="G7690" t="s">
        <v>223</v>
      </c>
      <c r="H7690" t="s">
        <v>81</v>
      </c>
      <c r="I7690" t="str">
        <f>VLOOKUP(H7690,Hoja3!$J$1:$K$25,2,FALSE)</f>
        <v>8</v>
      </c>
      <c r="J7690">
        <v>601146</v>
      </c>
      <c r="K7690">
        <v>884940402.23040879</v>
      </c>
    </row>
    <row r="7691" spans="1:11" hidden="1" x14ac:dyDescent="0.25">
      <c r="A7691" t="s">
        <v>222</v>
      </c>
      <c r="B7691" t="s">
        <v>223</v>
      </c>
      <c r="C7691" t="s">
        <v>14</v>
      </c>
      <c r="D7691" t="s">
        <v>12</v>
      </c>
      <c r="E7691">
        <v>2000</v>
      </c>
      <c r="F7691">
        <v>1</v>
      </c>
      <c r="G7691" t="s">
        <v>223</v>
      </c>
      <c r="H7691" t="s">
        <v>15</v>
      </c>
      <c r="I7691" t="str">
        <f>VLOOKUP(H7691,Hoja3!$J$1:$K$25,2,FALSE)</f>
        <v>10</v>
      </c>
      <c r="K7691">
        <v>884940402.23040879</v>
      </c>
    </row>
    <row r="7692" spans="1:11" hidden="1" x14ac:dyDescent="0.25">
      <c r="A7692" t="s">
        <v>222</v>
      </c>
      <c r="B7692" t="s">
        <v>223</v>
      </c>
      <c r="C7692" t="s">
        <v>84</v>
      </c>
      <c r="D7692" t="s">
        <v>12</v>
      </c>
      <c r="E7692">
        <v>2000</v>
      </c>
      <c r="F7692">
        <v>1500</v>
      </c>
      <c r="G7692" t="s">
        <v>223</v>
      </c>
      <c r="H7692" t="s">
        <v>85</v>
      </c>
      <c r="I7692" t="str">
        <f>VLOOKUP(H7692,Hoja3!$J$1:$K$25,2,FALSE)</f>
        <v>15</v>
      </c>
      <c r="K7692">
        <v>884940402.23040879</v>
      </c>
    </row>
    <row r="7693" spans="1:11" hidden="1" x14ac:dyDescent="0.25">
      <c r="A7693" t="s">
        <v>222</v>
      </c>
      <c r="B7693" t="s">
        <v>223</v>
      </c>
      <c r="C7693" t="s">
        <v>18</v>
      </c>
      <c r="D7693" t="s">
        <v>12</v>
      </c>
      <c r="E7693">
        <v>2000</v>
      </c>
      <c r="F7693">
        <v>1500</v>
      </c>
      <c r="G7693" t="s">
        <v>223</v>
      </c>
      <c r="H7693" t="s">
        <v>19</v>
      </c>
      <c r="I7693" t="str">
        <f>VLOOKUP(H7693,Hoja3!$J$1:$K$25,2,FALSE)</f>
        <v>17</v>
      </c>
      <c r="K7693">
        <v>884940402.23040879</v>
      </c>
    </row>
    <row r="7694" spans="1:11" x14ac:dyDescent="0.25">
      <c r="A7694" t="s">
        <v>178</v>
      </c>
      <c r="B7694" t="s">
        <v>179</v>
      </c>
      <c r="C7694" t="s">
        <v>26</v>
      </c>
      <c r="D7694" t="s">
        <v>12</v>
      </c>
      <c r="E7694">
        <v>2000</v>
      </c>
      <c r="F7694">
        <v>2</v>
      </c>
      <c r="G7694" t="s">
        <v>179</v>
      </c>
      <c r="H7694" t="s">
        <v>27</v>
      </c>
      <c r="I7694" t="str">
        <f>VLOOKUP(H7694,Hoja3!$J$1:$K$25,2,FALSE)</f>
        <v>9</v>
      </c>
      <c r="J7694">
        <v>245923</v>
      </c>
      <c r="K7694" t="e">
        <v>#N/A</v>
      </c>
    </row>
    <row r="7695" spans="1:11" hidden="1" x14ac:dyDescent="0.25">
      <c r="A7695" t="s">
        <v>178</v>
      </c>
      <c r="B7695" t="s">
        <v>179</v>
      </c>
      <c r="C7695" t="s">
        <v>14</v>
      </c>
      <c r="D7695" t="s">
        <v>12</v>
      </c>
      <c r="E7695">
        <v>2000</v>
      </c>
      <c r="F7695">
        <v>2</v>
      </c>
      <c r="G7695" t="s">
        <v>179</v>
      </c>
      <c r="H7695" t="s">
        <v>15</v>
      </c>
      <c r="I7695" t="str">
        <f>VLOOKUP(H7695,Hoja3!$J$1:$K$25,2,FALSE)</f>
        <v>10</v>
      </c>
      <c r="K7695" t="e">
        <v>#N/A</v>
      </c>
    </row>
    <row r="7696" spans="1:11" hidden="1" x14ac:dyDescent="0.25">
      <c r="A7696" t="s">
        <v>178</v>
      </c>
      <c r="B7696" t="s">
        <v>179</v>
      </c>
      <c r="C7696" t="s">
        <v>28</v>
      </c>
      <c r="D7696" t="s">
        <v>12</v>
      </c>
      <c r="E7696">
        <v>2000</v>
      </c>
      <c r="F7696">
        <v>2102</v>
      </c>
      <c r="G7696" t="s">
        <v>179</v>
      </c>
      <c r="H7696" t="s">
        <v>29</v>
      </c>
      <c r="I7696" t="str">
        <f>VLOOKUP(H7696,Hoja3!$J$1:$K$25,2,FALSE)</f>
        <v>16</v>
      </c>
      <c r="K7696" t="e">
        <v>#N/A</v>
      </c>
    </row>
    <row r="7697" spans="1:11" hidden="1" x14ac:dyDescent="0.25">
      <c r="A7697" t="s">
        <v>178</v>
      </c>
      <c r="B7697" t="s">
        <v>179</v>
      </c>
      <c r="C7697" t="s">
        <v>18</v>
      </c>
      <c r="D7697" t="s">
        <v>12</v>
      </c>
      <c r="E7697">
        <v>2000</v>
      </c>
      <c r="F7697">
        <v>2102</v>
      </c>
      <c r="G7697" t="s">
        <v>179</v>
      </c>
      <c r="H7697" t="s">
        <v>19</v>
      </c>
      <c r="I7697" t="str">
        <f>VLOOKUP(H7697,Hoja3!$J$1:$K$25,2,FALSE)</f>
        <v>17</v>
      </c>
      <c r="K7697" t="e">
        <v>#N/A</v>
      </c>
    </row>
    <row r="7698" spans="1:11" x14ac:dyDescent="0.25">
      <c r="A7698" t="s">
        <v>358</v>
      </c>
      <c r="B7698" t="s">
        <v>359</v>
      </c>
      <c r="C7698" t="s">
        <v>38</v>
      </c>
      <c r="D7698" t="s">
        <v>12</v>
      </c>
      <c r="E7698">
        <v>2000</v>
      </c>
      <c r="F7698">
        <v>1</v>
      </c>
      <c r="G7698" t="s">
        <v>359</v>
      </c>
      <c r="H7698" t="s">
        <v>39</v>
      </c>
      <c r="I7698" t="str">
        <f>VLOOKUP(H7698,Hoja3!$J$1:$K$25,2,FALSE)</f>
        <v>5</v>
      </c>
      <c r="J7698">
        <v>103834</v>
      </c>
      <c r="K7698">
        <v>12060602.008847782</v>
      </c>
    </row>
    <row r="7699" spans="1:11" hidden="1" x14ac:dyDescent="0.25">
      <c r="A7699" t="s">
        <v>358</v>
      </c>
      <c r="B7699" t="s">
        <v>359</v>
      </c>
      <c r="C7699" t="s">
        <v>14</v>
      </c>
      <c r="D7699" t="s">
        <v>12</v>
      </c>
      <c r="E7699">
        <v>2000</v>
      </c>
      <c r="F7699">
        <v>1</v>
      </c>
      <c r="G7699" t="s">
        <v>359</v>
      </c>
      <c r="H7699" t="s">
        <v>15</v>
      </c>
      <c r="I7699" t="str">
        <f>VLOOKUP(H7699,Hoja3!$J$1:$K$25,2,FALSE)</f>
        <v>10</v>
      </c>
      <c r="K7699">
        <v>12060602.008847782</v>
      </c>
    </row>
    <row r="7700" spans="1:11" hidden="1" x14ac:dyDescent="0.25">
      <c r="A7700" t="s">
        <v>358</v>
      </c>
      <c r="B7700" t="s">
        <v>359</v>
      </c>
      <c r="C7700" t="s">
        <v>40</v>
      </c>
      <c r="D7700" t="s">
        <v>12</v>
      </c>
      <c r="E7700">
        <v>2000</v>
      </c>
      <c r="F7700">
        <v>3000000</v>
      </c>
      <c r="G7700" t="s">
        <v>359</v>
      </c>
      <c r="H7700" t="s">
        <v>41</v>
      </c>
      <c r="I7700" t="str">
        <f>VLOOKUP(H7700,Hoja3!$J$1:$K$25,2,FALSE)</f>
        <v>12</v>
      </c>
      <c r="K7700">
        <v>12060602.008847782</v>
      </c>
    </row>
    <row r="7701" spans="1:11" hidden="1" x14ac:dyDescent="0.25">
      <c r="A7701" t="s">
        <v>358</v>
      </c>
      <c r="B7701" t="s">
        <v>359</v>
      </c>
      <c r="C7701" t="s">
        <v>18</v>
      </c>
      <c r="D7701" t="s">
        <v>12</v>
      </c>
      <c r="E7701">
        <v>2000</v>
      </c>
      <c r="F7701">
        <v>3000000</v>
      </c>
      <c r="G7701" t="s">
        <v>359</v>
      </c>
      <c r="H7701" t="s">
        <v>19</v>
      </c>
      <c r="I7701" t="str">
        <f>VLOOKUP(H7701,Hoja3!$J$1:$K$25,2,FALSE)</f>
        <v>17</v>
      </c>
      <c r="K7701">
        <v>12060602.008847782</v>
      </c>
    </row>
    <row r="7702" spans="1:11" hidden="1" x14ac:dyDescent="0.25">
      <c r="A7702" t="s">
        <v>224</v>
      </c>
      <c r="B7702" t="s">
        <v>225</v>
      </c>
      <c r="C7702" t="s">
        <v>11</v>
      </c>
      <c r="D7702" t="s">
        <v>12</v>
      </c>
      <c r="E7702">
        <v>2000</v>
      </c>
      <c r="F7702">
        <v>1</v>
      </c>
      <c r="G7702" t="s">
        <v>225</v>
      </c>
      <c r="H7702" t="s">
        <v>13</v>
      </c>
      <c r="I7702" t="str">
        <f>VLOOKUP(H7702,Hoja3!$J$1:$K$25,2,FALSE)</f>
        <v>7</v>
      </c>
      <c r="J7702" t="s">
        <v>681</v>
      </c>
      <c r="K7702">
        <v>79062403.820891976</v>
      </c>
    </row>
    <row r="7703" spans="1:11" hidden="1" x14ac:dyDescent="0.25">
      <c r="A7703" t="s">
        <v>224</v>
      </c>
      <c r="B7703" t="s">
        <v>225</v>
      </c>
      <c r="C7703" t="s">
        <v>14</v>
      </c>
      <c r="D7703" t="s">
        <v>12</v>
      </c>
      <c r="E7703">
        <v>2000</v>
      </c>
      <c r="F7703">
        <v>1</v>
      </c>
      <c r="G7703" t="s">
        <v>225</v>
      </c>
      <c r="H7703" t="s">
        <v>15</v>
      </c>
      <c r="I7703" t="str">
        <f>VLOOKUP(H7703,Hoja3!$J$1:$K$25,2,FALSE)</f>
        <v>10</v>
      </c>
      <c r="K7703">
        <v>79062403.820891976</v>
      </c>
    </row>
    <row r="7704" spans="1:11" hidden="1" x14ac:dyDescent="0.25">
      <c r="A7704" t="s">
        <v>224</v>
      </c>
      <c r="B7704" t="s">
        <v>225</v>
      </c>
      <c r="C7704" t="s">
        <v>16</v>
      </c>
      <c r="D7704" t="s">
        <v>12</v>
      </c>
      <c r="E7704">
        <v>2000</v>
      </c>
      <c r="F7704">
        <v>1817</v>
      </c>
      <c r="G7704" t="s">
        <v>225</v>
      </c>
      <c r="H7704" t="s">
        <v>17</v>
      </c>
      <c r="I7704" t="str">
        <f>VLOOKUP(H7704,Hoja3!$J$1:$K$25,2,FALSE)</f>
        <v>14</v>
      </c>
      <c r="K7704">
        <v>79062403.820891976</v>
      </c>
    </row>
    <row r="7705" spans="1:11" hidden="1" x14ac:dyDescent="0.25">
      <c r="A7705" t="s">
        <v>224</v>
      </c>
      <c r="B7705" t="s">
        <v>225</v>
      </c>
      <c r="C7705" t="s">
        <v>18</v>
      </c>
      <c r="D7705" t="s">
        <v>12</v>
      </c>
      <c r="E7705">
        <v>2000</v>
      </c>
      <c r="F7705">
        <v>1817</v>
      </c>
      <c r="G7705" t="s">
        <v>225</v>
      </c>
      <c r="H7705" t="s">
        <v>19</v>
      </c>
      <c r="I7705" t="str">
        <f>VLOOKUP(H7705,Hoja3!$J$1:$K$25,2,FALSE)</f>
        <v>17</v>
      </c>
      <c r="K7705">
        <v>79062403.820891976</v>
      </c>
    </row>
    <row r="7706" spans="1:11" hidden="1" x14ac:dyDescent="0.25">
      <c r="A7706" t="s">
        <v>132</v>
      </c>
      <c r="B7706" t="s">
        <v>133</v>
      </c>
      <c r="C7706" t="s">
        <v>11</v>
      </c>
      <c r="D7706" t="s">
        <v>12</v>
      </c>
      <c r="E7706">
        <v>2000</v>
      </c>
      <c r="F7706">
        <v>4</v>
      </c>
      <c r="G7706" t="s">
        <v>133</v>
      </c>
      <c r="H7706" t="s">
        <v>13</v>
      </c>
      <c r="I7706" t="str">
        <f>VLOOKUP(H7706,Hoja3!$J$1:$K$25,2,FALSE)</f>
        <v>7</v>
      </c>
      <c r="J7706" t="s">
        <v>681</v>
      </c>
      <c r="K7706">
        <v>514968699.23900473</v>
      </c>
    </row>
    <row r="7707" spans="1:11" hidden="1" x14ac:dyDescent="0.25">
      <c r="A7707" t="s">
        <v>132</v>
      </c>
      <c r="B7707" t="s">
        <v>133</v>
      </c>
      <c r="C7707" t="s">
        <v>26</v>
      </c>
      <c r="D7707" t="s">
        <v>12</v>
      </c>
      <c r="E7707">
        <v>2000</v>
      </c>
      <c r="F7707">
        <v>1</v>
      </c>
      <c r="G7707" t="s">
        <v>133</v>
      </c>
      <c r="H7707" t="s">
        <v>27</v>
      </c>
      <c r="I7707" t="str">
        <f>VLOOKUP(H7707,Hoja3!$J$1:$K$25,2,FALSE)</f>
        <v>9</v>
      </c>
      <c r="J7707" t="s">
        <v>681</v>
      </c>
      <c r="K7707">
        <v>514968699.23900473</v>
      </c>
    </row>
    <row r="7708" spans="1:11" hidden="1" x14ac:dyDescent="0.25">
      <c r="A7708" t="s">
        <v>132</v>
      </c>
      <c r="B7708" t="s">
        <v>133</v>
      </c>
      <c r="C7708" t="s">
        <v>14</v>
      </c>
      <c r="D7708" t="s">
        <v>12</v>
      </c>
      <c r="E7708">
        <v>2000</v>
      </c>
      <c r="F7708">
        <v>5</v>
      </c>
      <c r="G7708" t="s">
        <v>133</v>
      </c>
      <c r="H7708" t="s">
        <v>15</v>
      </c>
      <c r="I7708" t="str">
        <f>VLOOKUP(H7708,Hoja3!$J$1:$K$25,2,FALSE)</f>
        <v>10</v>
      </c>
      <c r="K7708">
        <v>514968699.23900473</v>
      </c>
    </row>
    <row r="7709" spans="1:11" hidden="1" x14ac:dyDescent="0.25">
      <c r="A7709" t="s">
        <v>132</v>
      </c>
      <c r="B7709" t="s">
        <v>133</v>
      </c>
      <c r="C7709" t="s">
        <v>16</v>
      </c>
      <c r="D7709" t="s">
        <v>12</v>
      </c>
      <c r="E7709">
        <v>2000</v>
      </c>
      <c r="F7709">
        <v>3323801</v>
      </c>
      <c r="G7709" t="s">
        <v>133</v>
      </c>
      <c r="H7709" t="s">
        <v>17</v>
      </c>
      <c r="I7709" t="str">
        <f>VLOOKUP(H7709,Hoja3!$J$1:$K$25,2,FALSE)</f>
        <v>14</v>
      </c>
      <c r="K7709">
        <v>514968699.23900473</v>
      </c>
    </row>
    <row r="7710" spans="1:11" hidden="1" x14ac:dyDescent="0.25">
      <c r="A7710" t="s">
        <v>132</v>
      </c>
      <c r="B7710" t="s">
        <v>133</v>
      </c>
      <c r="C7710" t="s">
        <v>28</v>
      </c>
      <c r="D7710" t="s">
        <v>12</v>
      </c>
      <c r="E7710">
        <v>2000</v>
      </c>
      <c r="F7710">
        <v>41219</v>
      </c>
      <c r="G7710" t="s">
        <v>133</v>
      </c>
      <c r="H7710" t="s">
        <v>29</v>
      </c>
      <c r="I7710" t="str">
        <f>VLOOKUP(H7710,Hoja3!$J$1:$K$25,2,FALSE)</f>
        <v>16</v>
      </c>
      <c r="K7710">
        <v>514968699.23900473</v>
      </c>
    </row>
    <row r="7711" spans="1:11" hidden="1" x14ac:dyDescent="0.25">
      <c r="A7711" t="s">
        <v>132</v>
      </c>
      <c r="B7711" t="s">
        <v>133</v>
      </c>
      <c r="C7711" t="s">
        <v>18</v>
      </c>
      <c r="D7711" t="s">
        <v>12</v>
      </c>
      <c r="E7711">
        <v>2000</v>
      </c>
      <c r="F7711">
        <v>3365020</v>
      </c>
      <c r="G7711" t="s">
        <v>133</v>
      </c>
      <c r="H7711" t="s">
        <v>19</v>
      </c>
      <c r="I7711" t="str">
        <f>VLOOKUP(H7711,Hoja3!$J$1:$K$25,2,FALSE)</f>
        <v>17</v>
      </c>
      <c r="K7711">
        <v>514968699.23900473</v>
      </c>
    </row>
    <row r="7712" spans="1:11" x14ac:dyDescent="0.25">
      <c r="A7712" t="s">
        <v>134</v>
      </c>
      <c r="B7712" t="s">
        <v>135</v>
      </c>
      <c r="C7712" t="s">
        <v>78</v>
      </c>
      <c r="D7712" t="s">
        <v>12</v>
      </c>
      <c r="E7712">
        <v>2000</v>
      </c>
      <c r="F7712">
        <v>1</v>
      </c>
      <c r="G7712" t="s">
        <v>135</v>
      </c>
      <c r="H7712" t="s">
        <v>79</v>
      </c>
      <c r="I7712" t="str">
        <f>VLOOKUP(H7712,Hoja3!$J$1:$K$25,2,FALSE)</f>
        <v>6</v>
      </c>
      <c r="J7712">
        <v>1822</v>
      </c>
      <c r="K7712">
        <v>1118252964.2607729</v>
      </c>
    </row>
    <row r="7713" spans="1:11" x14ac:dyDescent="0.25">
      <c r="A7713" t="s">
        <v>134</v>
      </c>
      <c r="B7713" t="s">
        <v>135</v>
      </c>
      <c r="C7713" t="s">
        <v>11</v>
      </c>
      <c r="D7713" t="s">
        <v>12</v>
      </c>
      <c r="E7713">
        <v>2000</v>
      </c>
      <c r="F7713">
        <v>1</v>
      </c>
      <c r="G7713" t="s">
        <v>135</v>
      </c>
      <c r="H7713" t="s">
        <v>13</v>
      </c>
      <c r="I7713" t="str">
        <f>VLOOKUP(H7713,Hoja3!$J$1:$K$25,2,FALSE)</f>
        <v>7</v>
      </c>
      <c r="J7713">
        <v>72866</v>
      </c>
      <c r="K7713">
        <v>1118252964.2607729</v>
      </c>
    </row>
    <row r="7714" spans="1:11" hidden="1" x14ac:dyDescent="0.25">
      <c r="A7714" t="s">
        <v>134</v>
      </c>
      <c r="B7714" t="s">
        <v>135</v>
      </c>
      <c r="C7714" t="s">
        <v>14</v>
      </c>
      <c r="D7714" t="s">
        <v>12</v>
      </c>
      <c r="E7714">
        <v>2000</v>
      </c>
      <c r="F7714">
        <v>4</v>
      </c>
      <c r="G7714" t="s">
        <v>135</v>
      </c>
      <c r="H7714" t="s">
        <v>15</v>
      </c>
      <c r="I7714" t="str">
        <f>VLOOKUP(H7714,Hoja3!$J$1:$K$25,2,FALSE)</f>
        <v>10</v>
      </c>
      <c r="K7714">
        <v>1118252964.2607729</v>
      </c>
    </row>
    <row r="7715" spans="1:11" hidden="1" x14ac:dyDescent="0.25">
      <c r="A7715" t="s">
        <v>134</v>
      </c>
      <c r="B7715" t="s">
        <v>135</v>
      </c>
      <c r="C7715" t="s">
        <v>44</v>
      </c>
      <c r="D7715" t="s">
        <v>12</v>
      </c>
      <c r="E7715">
        <v>2000</v>
      </c>
      <c r="F7715">
        <v>2</v>
      </c>
      <c r="G7715" t="s">
        <v>135</v>
      </c>
      <c r="H7715" t="s">
        <v>45</v>
      </c>
      <c r="I7715" t="str">
        <f>VLOOKUP(H7715,Hoja3!$J$1:$K$25,2,FALSE)</f>
        <v>11</v>
      </c>
      <c r="J7715" t="s">
        <v>681</v>
      </c>
      <c r="K7715">
        <v>1118252964.2607729</v>
      </c>
    </row>
    <row r="7716" spans="1:11" hidden="1" x14ac:dyDescent="0.25">
      <c r="A7716" t="s">
        <v>134</v>
      </c>
      <c r="B7716" t="s">
        <v>135</v>
      </c>
      <c r="C7716" t="s">
        <v>82</v>
      </c>
      <c r="D7716" t="s">
        <v>12</v>
      </c>
      <c r="E7716">
        <v>2000</v>
      </c>
      <c r="F7716">
        <v>300</v>
      </c>
      <c r="G7716" t="s">
        <v>135</v>
      </c>
      <c r="H7716" t="s">
        <v>83</v>
      </c>
      <c r="I7716" t="str">
        <f>VLOOKUP(H7716,Hoja3!$J$1:$K$25,2,FALSE)</f>
        <v>13</v>
      </c>
      <c r="K7716">
        <v>1118252964.2607729</v>
      </c>
    </row>
    <row r="7717" spans="1:11" hidden="1" x14ac:dyDescent="0.25">
      <c r="A7717" t="s">
        <v>134</v>
      </c>
      <c r="B7717" t="s">
        <v>135</v>
      </c>
      <c r="C7717" t="s">
        <v>16</v>
      </c>
      <c r="D7717" t="s">
        <v>12</v>
      </c>
      <c r="E7717">
        <v>2000</v>
      </c>
      <c r="F7717">
        <v>1000</v>
      </c>
      <c r="G7717" t="s">
        <v>135</v>
      </c>
      <c r="H7717" t="s">
        <v>17</v>
      </c>
      <c r="I7717" t="str">
        <f>VLOOKUP(H7717,Hoja3!$J$1:$K$25,2,FALSE)</f>
        <v>14</v>
      </c>
      <c r="K7717">
        <v>1118252964.2607729</v>
      </c>
    </row>
    <row r="7718" spans="1:11" hidden="1" x14ac:dyDescent="0.25">
      <c r="A7718" t="s">
        <v>134</v>
      </c>
      <c r="B7718" t="s">
        <v>135</v>
      </c>
      <c r="C7718" t="s">
        <v>18</v>
      </c>
      <c r="D7718" t="s">
        <v>12</v>
      </c>
      <c r="E7718">
        <v>2000</v>
      </c>
      <c r="F7718">
        <v>1650</v>
      </c>
      <c r="G7718" t="s">
        <v>135</v>
      </c>
      <c r="H7718" t="s">
        <v>19</v>
      </c>
      <c r="I7718" t="str">
        <f>VLOOKUP(H7718,Hoja3!$J$1:$K$25,2,FALSE)</f>
        <v>17</v>
      </c>
      <c r="K7718">
        <v>1118252964.2607729</v>
      </c>
    </row>
    <row r="7719" spans="1:11" hidden="1" x14ac:dyDescent="0.25">
      <c r="A7719" t="s">
        <v>134</v>
      </c>
      <c r="B7719" t="s">
        <v>135</v>
      </c>
      <c r="C7719" t="s">
        <v>46</v>
      </c>
      <c r="D7719" t="s">
        <v>12</v>
      </c>
      <c r="E7719">
        <v>2000</v>
      </c>
      <c r="F7719">
        <v>350</v>
      </c>
      <c r="G7719" t="s">
        <v>135</v>
      </c>
      <c r="H7719" t="s">
        <v>47</v>
      </c>
      <c r="I7719" t="str">
        <f>VLOOKUP(H7719,Hoja3!$J$1:$K$25,2,FALSE)</f>
        <v>18</v>
      </c>
      <c r="K7719">
        <v>1118252964.2607729</v>
      </c>
    </row>
    <row r="7720" spans="1:11" hidden="1" x14ac:dyDescent="0.25">
      <c r="A7720" t="s">
        <v>322</v>
      </c>
      <c r="B7720" t="s">
        <v>323</v>
      </c>
      <c r="C7720" t="s">
        <v>26</v>
      </c>
      <c r="D7720" t="s">
        <v>12</v>
      </c>
      <c r="E7720">
        <v>2000</v>
      </c>
      <c r="F7720">
        <v>2</v>
      </c>
      <c r="G7720" t="s">
        <v>323</v>
      </c>
      <c r="H7720" t="s">
        <v>27</v>
      </c>
      <c r="I7720" t="str">
        <f>VLOOKUP(H7720,Hoja3!$J$1:$K$25,2,FALSE)</f>
        <v>9</v>
      </c>
      <c r="J7720" t="s">
        <v>681</v>
      </c>
      <c r="K7720">
        <v>48768955.86331749</v>
      </c>
    </row>
    <row r="7721" spans="1:11" hidden="1" x14ac:dyDescent="0.25">
      <c r="A7721" t="s">
        <v>322</v>
      </c>
      <c r="B7721" t="s">
        <v>323</v>
      </c>
      <c r="C7721" t="s">
        <v>14</v>
      </c>
      <c r="D7721" t="s">
        <v>12</v>
      </c>
      <c r="E7721">
        <v>2000</v>
      </c>
      <c r="F7721">
        <v>2</v>
      </c>
      <c r="G7721" t="s">
        <v>323</v>
      </c>
      <c r="H7721" t="s">
        <v>15</v>
      </c>
      <c r="I7721" t="str">
        <f>VLOOKUP(H7721,Hoja3!$J$1:$K$25,2,FALSE)</f>
        <v>10</v>
      </c>
      <c r="K7721">
        <v>48768955.86331749</v>
      </c>
    </row>
    <row r="7722" spans="1:11" hidden="1" x14ac:dyDescent="0.25">
      <c r="A7722" t="s">
        <v>322</v>
      </c>
      <c r="B7722" t="s">
        <v>323</v>
      </c>
      <c r="C7722" t="s">
        <v>28</v>
      </c>
      <c r="D7722" t="s">
        <v>12</v>
      </c>
      <c r="E7722">
        <v>2000</v>
      </c>
      <c r="F7722">
        <v>10005</v>
      </c>
      <c r="G7722" t="s">
        <v>323</v>
      </c>
      <c r="H7722" t="s">
        <v>29</v>
      </c>
      <c r="I7722" t="str">
        <f>VLOOKUP(H7722,Hoja3!$J$1:$K$25,2,FALSE)</f>
        <v>16</v>
      </c>
      <c r="K7722">
        <v>48768955.86331749</v>
      </c>
    </row>
    <row r="7723" spans="1:11" hidden="1" x14ac:dyDescent="0.25">
      <c r="A7723" t="s">
        <v>322</v>
      </c>
      <c r="B7723" t="s">
        <v>323</v>
      </c>
      <c r="C7723" t="s">
        <v>18</v>
      </c>
      <c r="D7723" t="s">
        <v>12</v>
      </c>
      <c r="E7723">
        <v>2000</v>
      </c>
      <c r="F7723">
        <v>10005</v>
      </c>
      <c r="G7723" t="s">
        <v>323</v>
      </c>
      <c r="H7723" t="s">
        <v>19</v>
      </c>
      <c r="I7723" t="str">
        <f>VLOOKUP(H7723,Hoja3!$J$1:$K$25,2,FALSE)</f>
        <v>17</v>
      </c>
      <c r="K7723">
        <v>48768955.86331749</v>
      </c>
    </row>
    <row r="7724" spans="1:11" x14ac:dyDescent="0.25">
      <c r="A7724" t="s">
        <v>360</v>
      </c>
      <c r="B7724" t="s">
        <v>361</v>
      </c>
      <c r="C7724" t="s">
        <v>78</v>
      </c>
      <c r="D7724" t="s">
        <v>12</v>
      </c>
      <c r="E7724">
        <v>2000</v>
      </c>
      <c r="F7724">
        <v>1</v>
      </c>
      <c r="G7724" t="s">
        <v>361</v>
      </c>
      <c r="H7724" t="s">
        <v>79</v>
      </c>
      <c r="I7724" t="str">
        <f>VLOOKUP(H7724,Hoja3!$J$1:$K$25,2,FALSE)</f>
        <v>6</v>
      </c>
      <c r="J7724">
        <v>154841</v>
      </c>
      <c r="K7724">
        <v>178757021.96500838</v>
      </c>
    </row>
    <row r="7725" spans="1:11" hidden="1" x14ac:dyDescent="0.25">
      <c r="A7725" t="s">
        <v>360</v>
      </c>
      <c r="B7725" t="s">
        <v>361</v>
      </c>
      <c r="C7725" t="s">
        <v>26</v>
      </c>
      <c r="D7725" t="s">
        <v>12</v>
      </c>
      <c r="E7725">
        <v>2000</v>
      </c>
      <c r="F7725">
        <v>3</v>
      </c>
      <c r="G7725" t="s">
        <v>361</v>
      </c>
      <c r="H7725" t="s">
        <v>27</v>
      </c>
      <c r="I7725" t="str">
        <f>VLOOKUP(H7725,Hoja3!$J$1:$K$25,2,FALSE)</f>
        <v>9</v>
      </c>
      <c r="J7725" t="s">
        <v>681</v>
      </c>
      <c r="K7725">
        <v>178757021.96500838</v>
      </c>
    </row>
    <row r="7726" spans="1:11" hidden="1" x14ac:dyDescent="0.25">
      <c r="A7726" t="s">
        <v>360</v>
      </c>
      <c r="B7726" t="s">
        <v>361</v>
      </c>
      <c r="C7726" t="s">
        <v>14</v>
      </c>
      <c r="D7726" t="s">
        <v>12</v>
      </c>
      <c r="E7726">
        <v>2000</v>
      </c>
      <c r="F7726">
        <v>4</v>
      </c>
      <c r="G7726" t="s">
        <v>361</v>
      </c>
      <c r="H7726" t="s">
        <v>15</v>
      </c>
      <c r="I7726" t="str">
        <f>VLOOKUP(H7726,Hoja3!$J$1:$K$25,2,FALSE)</f>
        <v>10</v>
      </c>
      <c r="K7726">
        <v>178757021.96500838</v>
      </c>
    </row>
    <row r="7727" spans="1:11" hidden="1" x14ac:dyDescent="0.25">
      <c r="A7727" t="s">
        <v>360</v>
      </c>
      <c r="B7727" t="s">
        <v>361</v>
      </c>
      <c r="C7727" t="s">
        <v>82</v>
      </c>
      <c r="D7727" t="s">
        <v>12</v>
      </c>
      <c r="E7727">
        <v>2000</v>
      </c>
      <c r="F7727">
        <v>0</v>
      </c>
      <c r="G7727" t="s">
        <v>361</v>
      </c>
      <c r="H7727" t="s">
        <v>83</v>
      </c>
      <c r="I7727" t="str">
        <f>VLOOKUP(H7727,Hoja3!$J$1:$K$25,2,FALSE)</f>
        <v>13</v>
      </c>
      <c r="K7727">
        <v>178757021.96500838</v>
      </c>
    </row>
    <row r="7728" spans="1:11" hidden="1" x14ac:dyDescent="0.25">
      <c r="A7728" t="s">
        <v>360</v>
      </c>
      <c r="B7728" t="s">
        <v>361</v>
      </c>
      <c r="C7728" t="s">
        <v>28</v>
      </c>
      <c r="D7728" t="s">
        <v>12</v>
      </c>
      <c r="E7728">
        <v>2000</v>
      </c>
      <c r="F7728">
        <v>48110</v>
      </c>
      <c r="G7728" t="s">
        <v>361</v>
      </c>
      <c r="H7728" t="s">
        <v>29</v>
      </c>
      <c r="I7728" t="str">
        <f>VLOOKUP(H7728,Hoja3!$J$1:$K$25,2,FALSE)</f>
        <v>16</v>
      </c>
      <c r="K7728">
        <v>178757021.96500838</v>
      </c>
    </row>
    <row r="7729" spans="1:11" hidden="1" x14ac:dyDescent="0.25">
      <c r="A7729" t="s">
        <v>360</v>
      </c>
      <c r="B7729" t="s">
        <v>361</v>
      </c>
      <c r="C7729" t="s">
        <v>18</v>
      </c>
      <c r="D7729" t="s">
        <v>12</v>
      </c>
      <c r="E7729">
        <v>2000</v>
      </c>
      <c r="F7729">
        <v>48110</v>
      </c>
      <c r="G7729" t="s">
        <v>361</v>
      </c>
      <c r="H7729" t="s">
        <v>19</v>
      </c>
      <c r="I7729" t="str">
        <f>VLOOKUP(H7729,Hoja3!$J$1:$K$25,2,FALSE)</f>
        <v>17</v>
      </c>
      <c r="K7729">
        <v>178757021.96500838</v>
      </c>
    </row>
    <row r="7730" spans="1:11" hidden="1" x14ac:dyDescent="0.25">
      <c r="A7730" t="s">
        <v>180</v>
      </c>
      <c r="B7730" t="s">
        <v>181</v>
      </c>
      <c r="C7730" t="s">
        <v>11</v>
      </c>
      <c r="D7730" t="s">
        <v>12</v>
      </c>
      <c r="E7730">
        <v>2000</v>
      </c>
      <c r="F7730">
        <v>3</v>
      </c>
      <c r="G7730" t="s">
        <v>181</v>
      </c>
      <c r="H7730" t="s">
        <v>13</v>
      </c>
      <c r="I7730" t="str">
        <f>VLOOKUP(H7730,Hoja3!$J$1:$K$25,2,FALSE)</f>
        <v>7</v>
      </c>
      <c r="J7730" t="s">
        <v>681</v>
      </c>
      <c r="K7730">
        <v>3380854520.8095369</v>
      </c>
    </row>
    <row r="7731" spans="1:11" x14ac:dyDescent="0.25">
      <c r="A7731" t="s">
        <v>180</v>
      </c>
      <c r="B7731" t="s">
        <v>181</v>
      </c>
      <c r="C7731" t="s">
        <v>26</v>
      </c>
      <c r="D7731" t="s">
        <v>12</v>
      </c>
      <c r="E7731">
        <v>2000</v>
      </c>
      <c r="F7731">
        <v>3</v>
      </c>
      <c r="G7731" t="s">
        <v>181</v>
      </c>
      <c r="H7731" t="s">
        <v>27</v>
      </c>
      <c r="I7731" t="str">
        <f>VLOOKUP(H7731,Hoja3!$J$1:$K$25,2,FALSE)</f>
        <v>9</v>
      </c>
      <c r="J7731">
        <v>2732482</v>
      </c>
      <c r="K7731">
        <v>3380854520.8095369</v>
      </c>
    </row>
    <row r="7732" spans="1:11" hidden="1" x14ac:dyDescent="0.25">
      <c r="A7732" t="s">
        <v>180</v>
      </c>
      <c r="B7732" t="s">
        <v>181</v>
      </c>
      <c r="C7732" t="s">
        <v>14</v>
      </c>
      <c r="D7732" t="s">
        <v>12</v>
      </c>
      <c r="E7732">
        <v>2000</v>
      </c>
      <c r="F7732">
        <v>6</v>
      </c>
      <c r="G7732" t="s">
        <v>181</v>
      </c>
      <c r="H7732" t="s">
        <v>15</v>
      </c>
      <c r="I7732" t="str">
        <f>VLOOKUP(H7732,Hoja3!$J$1:$K$25,2,FALSE)</f>
        <v>10</v>
      </c>
      <c r="K7732">
        <v>3380854520.8095369</v>
      </c>
    </row>
    <row r="7733" spans="1:11" hidden="1" x14ac:dyDescent="0.25">
      <c r="A7733" t="s">
        <v>180</v>
      </c>
      <c r="B7733" t="s">
        <v>181</v>
      </c>
      <c r="C7733" t="s">
        <v>16</v>
      </c>
      <c r="D7733" t="s">
        <v>12</v>
      </c>
      <c r="E7733">
        <v>2000</v>
      </c>
      <c r="F7733">
        <v>1440</v>
      </c>
      <c r="G7733" t="s">
        <v>181</v>
      </c>
      <c r="H7733" t="s">
        <v>17</v>
      </c>
      <c r="I7733" t="str">
        <f>VLOOKUP(H7733,Hoja3!$J$1:$K$25,2,FALSE)</f>
        <v>14</v>
      </c>
      <c r="K7733">
        <v>3380854520.8095369</v>
      </c>
    </row>
    <row r="7734" spans="1:11" hidden="1" x14ac:dyDescent="0.25">
      <c r="A7734" t="s">
        <v>180</v>
      </c>
      <c r="B7734" t="s">
        <v>181</v>
      </c>
      <c r="C7734" t="s">
        <v>28</v>
      </c>
      <c r="D7734" t="s">
        <v>12</v>
      </c>
      <c r="E7734">
        <v>2000</v>
      </c>
      <c r="F7734">
        <v>20104</v>
      </c>
      <c r="G7734" t="s">
        <v>181</v>
      </c>
      <c r="H7734" t="s">
        <v>29</v>
      </c>
      <c r="I7734" t="str">
        <f>VLOOKUP(H7734,Hoja3!$J$1:$K$25,2,FALSE)</f>
        <v>16</v>
      </c>
      <c r="K7734">
        <v>3380854520.8095369</v>
      </c>
    </row>
    <row r="7735" spans="1:11" hidden="1" x14ac:dyDescent="0.25">
      <c r="A7735" t="s">
        <v>180</v>
      </c>
      <c r="B7735" t="s">
        <v>181</v>
      </c>
      <c r="C7735" t="s">
        <v>18</v>
      </c>
      <c r="D7735" t="s">
        <v>12</v>
      </c>
      <c r="E7735">
        <v>2000</v>
      </c>
      <c r="F7735">
        <v>21544</v>
      </c>
      <c r="G7735" t="s">
        <v>181</v>
      </c>
      <c r="H7735" t="s">
        <v>19</v>
      </c>
      <c r="I7735" t="str">
        <f>VLOOKUP(H7735,Hoja3!$J$1:$K$25,2,FALSE)</f>
        <v>17</v>
      </c>
      <c r="K7735">
        <v>3380854520.8095369</v>
      </c>
    </row>
    <row r="7736" spans="1:11" x14ac:dyDescent="0.25">
      <c r="A7736" t="s">
        <v>136</v>
      </c>
      <c r="B7736" t="s">
        <v>137</v>
      </c>
      <c r="C7736" t="s">
        <v>38</v>
      </c>
      <c r="D7736" t="s">
        <v>12</v>
      </c>
      <c r="E7736">
        <v>2000</v>
      </c>
      <c r="F7736">
        <v>2</v>
      </c>
      <c r="G7736" t="s">
        <v>137</v>
      </c>
      <c r="H7736" t="s">
        <v>39</v>
      </c>
      <c r="I7736" t="str">
        <f>VLOOKUP(H7736,Hoja3!$J$1:$K$25,2,FALSE)</f>
        <v>5</v>
      </c>
      <c r="J7736">
        <v>2003820</v>
      </c>
      <c r="K7736">
        <v>27720709000</v>
      </c>
    </row>
    <row r="7737" spans="1:11" hidden="1" x14ac:dyDescent="0.25">
      <c r="A7737" t="s">
        <v>136</v>
      </c>
      <c r="B7737" t="s">
        <v>137</v>
      </c>
      <c r="C7737" t="s">
        <v>78</v>
      </c>
      <c r="D7737" t="s">
        <v>12</v>
      </c>
      <c r="E7737">
        <v>2000</v>
      </c>
      <c r="F7737">
        <v>1</v>
      </c>
      <c r="G7737" t="s">
        <v>137</v>
      </c>
      <c r="H7737" t="s">
        <v>79</v>
      </c>
      <c r="I7737" t="str">
        <f>VLOOKUP(H7737,Hoja3!$J$1:$K$25,2,FALSE)</f>
        <v>6</v>
      </c>
      <c r="J7737" t="s">
        <v>681</v>
      </c>
      <c r="K7737">
        <v>27720709000</v>
      </c>
    </row>
    <row r="7738" spans="1:11" hidden="1" x14ac:dyDescent="0.25">
      <c r="A7738" t="s">
        <v>136</v>
      </c>
      <c r="B7738" t="s">
        <v>137</v>
      </c>
      <c r="C7738" t="s">
        <v>11</v>
      </c>
      <c r="D7738" t="s">
        <v>12</v>
      </c>
      <c r="E7738">
        <v>2000</v>
      </c>
      <c r="F7738">
        <v>8</v>
      </c>
      <c r="G7738" t="s">
        <v>137</v>
      </c>
      <c r="H7738" t="s">
        <v>13</v>
      </c>
      <c r="I7738" t="str">
        <f>VLOOKUP(H7738,Hoja3!$J$1:$K$25,2,FALSE)</f>
        <v>7</v>
      </c>
      <c r="J7738" t="s">
        <v>681</v>
      </c>
      <c r="K7738">
        <v>27720709000</v>
      </c>
    </row>
    <row r="7739" spans="1:11" x14ac:dyDescent="0.25">
      <c r="A7739" t="s">
        <v>136</v>
      </c>
      <c r="B7739" t="s">
        <v>137</v>
      </c>
      <c r="C7739" t="s">
        <v>26</v>
      </c>
      <c r="D7739" t="s">
        <v>12</v>
      </c>
      <c r="E7739">
        <v>2000</v>
      </c>
      <c r="F7739">
        <v>12</v>
      </c>
      <c r="G7739" t="s">
        <v>137</v>
      </c>
      <c r="H7739" t="s">
        <v>27</v>
      </c>
      <c r="I7739" t="str">
        <f>VLOOKUP(H7739,Hoja3!$J$1:$K$25,2,FALSE)</f>
        <v>9</v>
      </c>
      <c r="J7739">
        <v>382547</v>
      </c>
      <c r="K7739">
        <v>27720709000</v>
      </c>
    </row>
    <row r="7740" spans="1:11" hidden="1" x14ac:dyDescent="0.25">
      <c r="A7740" t="s">
        <v>136</v>
      </c>
      <c r="B7740" t="s">
        <v>137</v>
      </c>
      <c r="C7740" t="s">
        <v>14</v>
      </c>
      <c r="D7740" t="s">
        <v>12</v>
      </c>
      <c r="E7740">
        <v>2000</v>
      </c>
      <c r="F7740">
        <v>30</v>
      </c>
      <c r="G7740" t="s">
        <v>137</v>
      </c>
      <c r="H7740" t="s">
        <v>15</v>
      </c>
      <c r="I7740" t="str">
        <f>VLOOKUP(H7740,Hoja3!$J$1:$K$25,2,FALSE)</f>
        <v>10</v>
      </c>
      <c r="K7740">
        <v>27720709000</v>
      </c>
    </row>
    <row r="7741" spans="1:11" hidden="1" x14ac:dyDescent="0.25">
      <c r="A7741" t="s">
        <v>136</v>
      </c>
      <c r="B7741" t="s">
        <v>137</v>
      </c>
      <c r="C7741" t="s">
        <v>44</v>
      </c>
      <c r="D7741" t="s">
        <v>12</v>
      </c>
      <c r="E7741">
        <v>2000</v>
      </c>
      <c r="F7741">
        <v>7</v>
      </c>
      <c r="G7741" t="s">
        <v>137</v>
      </c>
      <c r="H7741" t="s">
        <v>45</v>
      </c>
      <c r="I7741" t="str">
        <f>VLOOKUP(H7741,Hoja3!$J$1:$K$25,2,FALSE)</f>
        <v>11</v>
      </c>
      <c r="J7741" t="s">
        <v>681</v>
      </c>
      <c r="K7741">
        <v>27720709000</v>
      </c>
    </row>
    <row r="7742" spans="1:11" hidden="1" x14ac:dyDescent="0.25">
      <c r="A7742" t="s">
        <v>136</v>
      </c>
      <c r="B7742" t="s">
        <v>137</v>
      </c>
      <c r="C7742" t="s">
        <v>40</v>
      </c>
      <c r="D7742" t="s">
        <v>12</v>
      </c>
      <c r="E7742">
        <v>2000</v>
      </c>
      <c r="F7742">
        <v>0</v>
      </c>
      <c r="G7742" t="s">
        <v>137</v>
      </c>
      <c r="H7742" t="s">
        <v>41</v>
      </c>
      <c r="I7742" t="str">
        <f>VLOOKUP(H7742,Hoja3!$J$1:$K$25,2,FALSE)</f>
        <v>12</v>
      </c>
      <c r="K7742">
        <v>27720709000</v>
      </c>
    </row>
    <row r="7743" spans="1:11" hidden="1" x14ac:dyDescent="0.25">
      <c r="A7743" t="s">
        <v>136</v>
      </c>
      <c r="B7743" t="s">
        <v>137</v>
      </c>
      <c r="C7743" t="s">
        <v>82</v>
      </c>
      <c r="D7743" t="s">
        <v>12</v>
      </c>
      <c r="E7743">
        <v>2000</v>
      </c>
      <c r="F7743">
        <v>0</v>
      </c>
      <c r="G7743" t="s">
        <v>137</v>
      </c>
      <c r="H7743" t="s">
        <v>83</v>
      </c>
      <c r="I7743" t="str">
        <f>VLOOKUP(H7743,Hoja3!$J$1:$K$25,2,FALSE)</f>
        <v>13</v>
      </c>
      <c r="K7743">
        <v>27720709000</v>
      </c>
    </row>
    <row r="7744" spans="1:11" hidden="1" x14ac:dyDescent="0.25">
      <c r="A7744" t="s">
        <v>136</v>
      </c>
      <c r="B7744" t="s">
        <v>137</v>
      </c>
      <c r="C7744" t="s">
        <v>16</v>
      </c>
      <c r="D7744" t="s">
        <v>12</v>
      </c>
      <c r="E7744">
        <v>2000</v>
      </c>
      <c r="F7744">
        <v>3646</v>
      </c>
      <c r="G7744" t="s">
        <v>137</v>
      </c>
      <c r="H7744" t="s">
        <v>17</v>
      </c>
      <c r="I7744" t="str">
        <f>VLOOKUP(H7744,Hoja3!$J$1:$K$25,2,FALSE)</f>
        <v>14</v>
      </c>
      <c r="K7744">
        <v>27720709000</v>
      </c>
    </row>
    <row r="7745" spans="1:11" hidden="1" x14ac:dyDescent="0.25">
      <c r="A7745" t="s">
        <v>136</v>
      </c>
      <c r="B7745" t="s">
        <v>137</v>
      </c>
      <c r="C7745" t="s">
        <v>28</v>
      </c>
      <c r="D7745" t="s">
        <v>12</v>
      </c>
      <c r="E7745">
        <v>2000</v>
      </c>
      <c r="F7745">
        <v>23154</v>
      </c>
      <c r="G7745" t="s">
        <v>137</v>
      </c>
      <c r="H7745" t="s">
        <v>29</v>
      </c>
      <c r="I7745" t="str">
        <f>VLOOKUP(H7745,Hoja3!$J$1:$K$25,2,FALSE)</f>
        <v>16</v>
      </c>
      <c r="K7745">
        <v>27720709000</v>
      </c>
    </row>
    <row r="7746" spans="1:11" hidden="1" x14ac:dyDescent="0.25">
      <c r="A7746" t="s">
        <v>136</v>
      </c>
      <c r="B7746" t="s">
        <v>137</v>
      </c>
      <c r="C7746" t="s">
        <v>18</v>
      </c>
      <c r="D7746" t="s">
        <v>12</v>
      </c>
      <c r="E7746">
        <v>2000</v>
      </c>
      <c r="F7746">
        <v>62887</v>
      </c>
      <c r="G7746" t="s">
        <v>137</v>
      </c>
      <c r="H7746" t="s">
        <v>19</v>
      </c>
      <c r="I7746" t="str">
        <f>VLOOKUP(H7746,Hoja3!$J$1:$K$25,2,FALSE)</f>
        <v>17</v>
      </c>
      <c r="K7746">
        <v>27720709000</v>
      </c>
    </row>
    <row r="7747" spans="1:11" hidden="1" x14ac:dyDescent="0.25">
      <c r="A7747" t="s">
        <v>136</v>
      </c>
      <c r="B7747" t="s">
        <v>137</v>
      </c>
      <c r="C7747" t="s">
        <v>46</v>
      </c>
      <c r="D7747" t="s">
        <v>12</v>
      </c>
      <c r="E7747">
        <v>2000</v>
      </c>
      <c r="F7747">
        <v>36087</v>
      </c>
      <c r="G7747" t="s">
        <v>137</v>
      </c>
      <c r="H7747" t="s">
        <v>47</v>
      </c>
      <c r="I7747" t="str">
        <f>VLOOKUP(H7747,Hoja3!$J$1:$K$25,2,FALSE)</f>
        <v>18</v>
      </c>
      <c r="K7747">
        <v>27720709000</v>
      </c>
    </row>
    <row r="7748" spans="1:11" hidden="1" x14ac:dyDescent="0.25">
      <c r="A7748" t="s">
        <v>300</v>
      </c>
      <c r="B7748" t="s">
        <v>301</v>
      </c>
      <c r="C7748" t="s">
        <v>78</v>
      </c>
      <c r="D7748" t="s">
        <v>12</v>
      </c>
      <c r="E7748">
        <v>2000</v>
      </c>
      <c r="F7748">
        <v>1</v>
      </c>
      <c r="G7748" t="s">
        <v>301</v>
      </c>
      <c r="H7748" t="s">
        <v>79</v>
      </c>
      <c r="I7748" t="str">
        <f>VLOOKUP(H7748,Hoja3!$J$1:$K$25,2,FALSE)</f>
        <v>6</v>
      </c>
      <c r="J7748" t="s">
        <v>681</v>
      </c>
      <c r="K7748">
        <v>77240830.877459675</v>
      </c>
    </row>
    <row r="7749" spans="1:11" hidden="1" x14ac:dyDescent="0.25">
      <c r="A7749" t="s">
        <v>300</v>
      </c>
      <c r="B7749" t="s">
        <v>301</v>
      </c>
      <c r="C7749" t="s">
        <v>11</v>
      </c>
      <c r="D7749" t="s">
        <v>12</v>
      </c>
      <c r="E7749">
        <v>2000</v>
      </c>
      <c r="F7749">
        <v>1</v>
      </c>
      <c r="G7749" t="s">
        <v>301</v>
      </c>
      <c r="H7749" t="s">
        <v>13</v>
      </c>
      <c r="I7749" t="str">
        <f>VLOOKUP(H7749,Hoja3!$J$1:$K$25,2,FALSE)</f>
        <v>7</v>
      </c>
      <c r="J7749" t="s">
        <v>681</v>
      </c>
      <c r="K7749">
        <v>77240830.877459675</v>
      </c>
    </row>
    <row r="7750" spans="1:11" hidden="1" x14ac:dyDescent="0.25">
      <c r="A7750" t="s">
        <v>300</v>
      </c>
      <c r="B7750" t="s">
        <v>301</v>
      </c>
      <c r="C7750" t="s">
        <v>26</v>
      </c>
      <c r="D7750" t="s">
        <v>12</v>
      </c>
      <c r="E7750">
        <v>2000</v>
      </c>
      <c r="F7750">
        <v>1</v>
      </c>
      <c r="G7750" t="s">
        <v>301</v>
      </c>
      <c r="H7750" t="s">
        <v>27</v>
      </c>
      <c r="I7750" t="str">
        <f>VLOOKUP(H7750,Hoja3!$J$1:$K$25,2,FALSE)</f>
        <v>9</v>
      </c>
      <c r="J7750" t="s">
        <v>681</v>
      </c>
      <c r="K7750">
        <v>77240830.877459675</v>
      </c>
    </row>
    <row r="7751" spans="1:11" hidden="1" x14ac:dyDescent="0.25">
      <c r="A7751" t="s">
        <v>300</v>
      </c>
      <c r="B7751" t="s">
        <v>301</v>
      </c>
      <c r="C7751" t="s">
        <v>14</v>
      </c>
      <c r="D7751" t="s">
        <v>12</v>
      </c>
      <c r="E7751">
        <v>2000</v>
      </c>
      <c r="F7751">
        <v>3</v>
      </c>
      <c r="G7751" t="s">
        <v>301</v>
      </c>
      <c r="H7751" t="s">
        <v>15</v>
      </c>
      <c r="I7751" t="str">
        <f>VLOOKUP(H7751,Hoja3!$J$1:$K$25,2,FALSE)</f>
        <v>10</v>
      </c>
      <c r="K7751">
        <v>77240830.877459675</v>
      </c>
    </row>
    <row r="7752" spans="1:11" hidden="1" x14ac:dyDescent="0.25">
      <c r="A7752" t="s">
        <v>300</v>
      </c>
      <c r="B7752" t="s">
        <v>301</v>
      </c>
      <c r="C7752" t="s">
        <v>82</v>
      </c>
      <c r="D7752" t="s">
        <v>12</v>
      </c>
      <c r="E7752">
        <v>2000</v>
      </c>
      <c r="F7752">
        <v>400</v>
      </c>
      <c r="G7752" t="s">
        <v>301</v>
      </c>
      <c r="H7752" t="s">
        <v>83</v>
      </c>
      <c r="I7752" t="str">
        <f>VLOOKUP(H7752,Hoja3!$J$1:$K$25,2,FALSE)</f>
        <v>13</v>
      </c>
      <c r="K7752">
        <v>77240830.877459675</v>
      </c>
    </row>
    <row r="7753" spans="1:11" hidden="1" x14ac:dyDescent="0.25">
      <c r="A7753" t="s">
        <v>300</v>
      </c>
      <c r="B7753" t="s">
        <v>301</v>
      </c>
      <c r="C7753" t="s">
        <v>16</v>
      </c>
      <c r="D7753" t="s">
        <v>12</v>
      </c>
      <c r="E7753">
        <v>2000</v>
      </c>
      <c r="F7753">
        <v>5000</v>
      </c>
      <c r="G7753" t="s">
        <v>301</v>
      </c>
      <c r="H7753" t="s">
        <v>17</v>
      </c>
      <c r="I7753" t="str">
        <f>VLOOKUP(H7753,Hoja3!$J$1:$K$25,2,FALSE)</f>
        <v>14</v>
      </c>
      <c r="K7753">
        <v>77240830.877459675</v>
      </c>
    </row>
    <row r="7754" spans="1:11" hidden="1" x14ac:dyDescent="0.25">
      <c r="A7754" t="s">
        <v>300</v>
      </c>
      <c r="B7754" t="s">
        <v>301</v>
      </c>
      <c r="C7754" t="s">
        <v>28</v>
      </c>
      <c r="D7754" t="s">
        <v>12</v>
      </c>
      <c r="E7754">
        <v>2000</v>
      </c>
      <c r="F7754">
        <v>100</v>
      </c>
      <c r="G7754" t="s">
        <v>301</v>
      </c>
      <c r="H7754" t="s">
        <v>29</v>
      </c>
      <c r="I7754" t="str">
        <f>VLOOKUP(H7754,Hoja3!$J$1:$K$25,2,FALSE)</f>
        <v>16</v>
      </c>
      <c r="K7754">
        <v>77240830.877459675</v>
      </c>
    </row>
    <row r="7755" spans="1:11" hidden="1" x14ac:dyDescent="0.25">
      <c r="A7755" t="s">
        <v>300</v>
      </c>
      <c r="B7755" t="s">
        <v>301</v>
      </c>
      <c r="C7755" t="s">
        <v>18</v>
      </c>
      <c r="D7755" t="s">
        <v>12</v>
      </c>
      <c r="E7755">
        <v>2000</v>
      </c>
      <c r="F7755">
        <v>5500</v>
      </c>
      <c r="G7755" t="s">
        <v>301</v>
      </c>
      <c r="H7755" t="s">
        <v>19</v>
      </c>
      <c r="I7755" t="str">
        <f>VLOOKUP(H7755,Hoja3!$J$1:$K$25,2,FALSE)</f>
        <v>17</v>
      </c>
      <c r="K7755">
        <v>77240830.877459675</v>
      </c>
    </row>
    <row r="7756" spans="1:11" x14ac:dyDescent="0.25">
      <c r="A7756" t="s">
        <v>414</v>
      </c>
      <c r="B7756" t="s">
        <v>415</v>
      </c>
      <c r="C7756" t="s">
        <v>38</v>
      </c>
      <c r="D7756" t="s">
        <v>12</v>
      </c>
      <c r="E7756">
        <v>2000</v>
      </c>
      <c r="F7756">
        <v>1</v>
      </c>
      <c r="G7756" t="s">
        <v>415</v>
      </c>
      <c r="H7756" t="s">
        <v>39</v>
      </c>
      <c r="I7756" t="str">
        <f>VLOOKUP(H7756,Hoja3!$J$1:$K$25,2,FALSE)</f>
        <v>5</v>
      </c>
      <c r="J7756">
        <v>91083</v>
      </c>
      <c r="K7756">
        <v>101591769.70234315</v>
      </c>
    </row>
    <row r="7757" spans="1:11" hidden="1" x14ac:dyDescent="0.25">
      <c r="A7757" t="s">
        <v>414</v>
      </c>
      <c r="B7757" t="s">
        <v>415</v>
      </c>
      <c r="C7757" t="s">
        <v>14</v>
      </c>
      <c r="D7757" t="s">
        <v>12</v>
      </c>
      <c r="E7757">
        <v>2000</v>
      </c>
      <c r="F7757">
        <v>1</v>
      </c>
      <c r="G7757" t="s">
        <v>415</v>
      </c>
      <c r="H7757" t="s">
        <v>15</v>
      </c>
      <c r="I7757" t="str">
        <f>VLOOKUP(H7757,Hoja3!$J$1:$K$25,2,FALSE)</f>
        <v>10</v>
      </c>
      <c r="K7757">
        <v>101591769.70234315</v>
      </c>
    </row>
    <row r="7758" spans="1:11" hidden="1" x14ac:dyDescent="0.25">
      <c r="A7758" t="s">
        <v>414</v>
      </c>
      <c r="B7758" t="s">
        <v>415</v>
      </c>
      <c r="C7758" t="s">
        <v>40</v>
      </c>
      <c r="D7758" t="s">
        <v>12</v>
      </c>
      <c r="E7758">
        <v>2000</v>
      </c>
      <c r="F7758">
        <v>600000</v>
      </c>
      <c r="G7758" t="s">
        <v>415</v>
      </c>
      <c r="H7758" t="s">
        <v>41</v>
      </c>
      <c r="I7758" t="str">
        <f>VLOOKUP(H7758,Hoja3!$J$1:$K$25,2,FALSE)</f>
        <v>12</v>
      </c>
      <c r="K7758">
        <v>101591769.70234315</v>
      </c>
    </row>
    <row r="7759" spans="1:11" hidden="1" x14ac:dyDescent="0.25">
      <c r="A7759" t="s">
        <v>414</v>
      </c>
      <c r="B7759" t="s">
        <v>415</v>
      </c>
      <c r="C7759" t="s">
        <v>18</v>
      </c>
      <c r="D7759" t="s">
        <v>12</v>
      </c>
      <c r="E7759">
        <v>2000</v>
      </c>
      <c r="F7759">
        <v>600000</v>
      </c>
      <c r="G7759" t="s">
        <v>415</v>
      </c>
      <c r="H7759" t="s">
        <v>19</v>
      </c>
      <c r="I7759" t="str">
        <f>VLOOKUP(H7759,Hoja3!$J$1:$K$25,2,FALSE)</f>
        <v>17</v>
      </c>
      <c r="K7759">
        <v>101591769.70234315</v>
      </c>
    </row>
    <row r="7760" spans="1:11" hidden="1" x14ac:dyDescent="0.25">
      <c r="A7760" t="s">
        <v>184</v>
      </c>
      <c r="B7760" t="s">
        <v>185</v>
      </c>
      <c r="C7760" t="s">
        <v>11</v>
      </c>
      <c r="D7760" t="s">
        <v>12</v>
      </c>
      <c r="E7760">
        <v>2000</v>
      </c>
      <c r="F7760">
        <v>2</v>
      </c>
      <c r="G7760" t="s">
        <v>185</v>
      </c>
      <c r="H7760" t="s">
        <v>13</v>
      </c>
      <c r="I7760" t="str">
        <f>VLOOKUP(H7760,Hoja3!$J$1:$K$25,2,FALSE)</f>
        <v>7</v>
      </c>
      <c r="J7760" t="s">
        <v>681</v>
      </c>
      <c r="K7760">
        <v>0</v>
      </c>
    </row>
    <row r="7761" spans="1:11" hidden="1" x14ac:dyDescent="0.25">
      <c r="A7761" t="s">
        <v>184</v>
      </c>
      <c r="B7761" t="s">
        <v>185</v>
      </c>
      <c r="C7761" t="s">
        <v>14</v>
      </c>
      <c r="D7761" t="s">
        <v>12</v>
      </c>
      <c r="E7761">
        <v>2000</v>
      </c>
      <c r="F7761">
        <v>2</v>
      </c>
      <c r="G7761" t="s">
        <v>185</v>
      </c>
      <c r="H7761" t="s">
        <v>15</v>
      </c>
      <c r="I7761" t="str">
        <f>VLOOKUP(H7761,Hoja3!$J$1:$K$25,2,FALSE)</f>
        <v>10</v>
      </c>
      <c r="K7761">
        <v>0</v>
      </c>
    </row>
    <row r="7762" spans="1:11" hidden="1" x14ac:dyDescent="0.25">
      <c r="A7762" t="s">
        <v>184</v>
      </c>
      <c r="B7762" t="s">
        <v>185</v>
      </c>
      <c r="C7762" t="s">
        <v>16</v>
      </c>
      <c r="D7762" t="s">
        <v>12</v>
      </c>
      <c r="E7762">
        <v>2000</v>
      </c>
      <c r="F7762">
        <v>27004</v>
      </c>
      <c r="G7762" t="s">
        <v>185</v>
      </c>
      <c r="H7762" t="s">
        <v>17</v>
      </c>
      <c r="I7762" t="str">
        <f>VLOOKUP(H7762,Hoja3!$J$1:$K$25,2,FALSE)</f>
        <v>14</v>
      </c>
      <c r="K7762">
        <v>0</v>
      </c>
    </row>
    <row r="7763" spans="1:11" hidden="1" x14ac:dyDescent="0.25">
      <c r="A7763" t="s">
        <v>184</v>
      </c>
      <c r="B7763" t="s">
        <v>185</v>
      </c>
      <c r="C7763" t="s">
        <v>18</v>
      </c>
      <c r="D7763" t="s">
        <v>12</v>
      </c>
      <c r="E7763">
        <v>2000</v>
      </c>
      <c r="F7763">
        <v>27004</v>
      </c>
      <c r="G7763" t="s">
        <v>185</v>
      </c>
      <c r="H7763" t="s">
        <v>19</v>
      </c>
      <c r="I7763" t="str">
        <f>VLOOKUP(H7763,Hoja3!$J$1:$K$25,2,FALSE)</f>
        <v>17</v>
      </c>
      <c r="K7763">
        <v>0</v>
      </c>
    </row>
    <row r="7764" spans="1:11" x14ac:dyDescent="0.25">
      <c r="A7764" t="s">
        <v>138</v>
      </c>
      <c r="B7764" t="s">
        <v>139</v>
      </c>
      <c r="C7764" t="s">
        <v>11</v>
      </c>
      <c r="D7764" t="s">
        <v>12</v>
      </c>
      <c r="E7764">
        <v>2000</v>
      </c>
      <c r="F7764">
        <v>2</v>
      </c>
      <c r="G7764" t="s">
        <v>139</v>
      </c>
      <c r="H7764" t="s">
        <v>13</v>
      </c>
      <c r="I7764" t="str">
        <f>VLOOKUP(H7764,Hoja3!$J$1:$K$25,2,FALSE)</f>
        <v>7</v>
      </c>
      <c r="J7764">
        <v>455414</v>
      </c>
      <c r="K7764">
        <v>429716969.04357171</v>
      </c>
    </row>
    <row r="7765" spans="1:11" hidden="1" x14ac:dyDescent="0.25">
      <c r="A7765" t="s">
        <v>138</v>
      </c>
      <c r="B7765" t="s">
        <v>139</v>
      </c>
      <c r="C7765" t="s">
        <v>80</v>
      </c>
      <c r="D7765" t="s">
        <v>12</v>
      </c>
      <c r="E7765">
        <v>2000</v>
      </c>
      <c r="F7765">
        <v>2</v>
      </c>
      <c r="G7765" t="s">
        <v>139</v>
      </c>
      <c r="H7765" t="s">
        <v>81</v>
      </c>
      <c r="I7765" t="str">
        <f>VLOOKUP(H7765,Hoja3!$J$1:$K$25,2,FALSE)</f>
        <v>8</v>
      </c>
      <c r="J7765" t="s">
        <v>681</v>
      </c>
      <c r="K7765">
        <v>429716969.04357171</v>
      </c>
    </row>
    <row r="7766" spans="1:11" hidden="1" x14ac:dyDescent="0.25">
      <c r="A7766" t="s">
        <v>138</v>
      </c>
      <c r="B7766" t="s">
        <v>139</v>
      </c>
      <c r="C7766" t="s">
        <v>26</v>
      </c>
      <c r="D7766" t="s">
        <v>12</v>
      </c>
      <c r="E7766">
        <v>2000</v>
      </c>
      <c r="F7766">
        <v>7</v>
      </c>
      <c r="G7766" t="s">
        <v>139</v>
      </c>
      <c r="H7766" t="s">
        <v>27</v>
      </c>
      <c r="I7766" t="str">
        <f>VLOOKUP(H7766,Hoja3!$J$1:$K$25,2,FALSE)</f>
        <v>9</v>
      </c>
      <c r="J7766" t="s">
        <v>681</v>
      </c>
      <c r="K7766">
        <v>429716969.04357171</v>
      </c>
    </row>
    <row r="7767" spans="1:11" hidden="1" x14ac:dyDescent="0.25">
      <c r="A7767" t="s">
        <v>138</v>
      </c>
      <c r="B7767" t="s">
        <v>139</v>
      </c>
      <c r="C7767" t="s">
        <v>14</v>
      </c>
      <c r="D7767" t="s">
        <v>12</v>
      </c>
      <c r="E7767">
        <v>2000</v>
      </c>
      <c r="F7767">
        <v>11</v>
      </c>
      <c r="G7767" t="s">
        <v>139</v>
      </c>
      <c r="H7767" t="s">
        <v>15</v>
      </c>
      <c r="I7767" t="str">
        <f>VLOOKUP(H7767,Hoja3!$J$1:$K$25,2,FALSE)</f>
        <v>10</v>
      </c>
      <c r="K7767">
        <v>429716969.04357171</v>
      </c>
    </row>
    <row r="7768" spans="1:11" hidden="1" x14ac:dyDescent="0.25">
      <c r="A7768" t="s">
        <v>138</v>
      </c>
      <c r="B7768" t="s">
        <v>139</v>
      </c>
      <c r="C7768" t="s">
        <v>16</v>
      </c>
      <c r="D7768" t="s">
        <v>12</v>
      </c>
      <c r="E7768">
        <v>2000</v>
      </c>
      <c r="F7768">
        <v>5025007</v>
      </c>
      <c r="G7768" t="s">
        <v>139</v>
      </c>
      <c r="H7768" t="s">
        <v>17</v>
      </c>
      <c r="I7768" t="str">
        <f>VLOOKUP(H7768,Hoja3!$J$1:$K$25,2,FALSE)</f>
        <v>14</v>
      </c>
      <c r="K7768">
        <v>429716969.04357171</v>
      </c>
    </row>
    <row r="7769" spans="1:11" hidden="1" x14ac:dyDescent="0.25">
      <c r="A7769" t="s">
        <v>138</v>
      </c>
      <c r="B7769" t="s">
        <v>139</v>
      </c>
      <c r="C7769" t="s">
        <v>84</v>
      </c>
      <c r="D7769" t="s">
        <v>12</v>
      </c>
      <c r="E7769">
        <v>2000</v>
      </c>
      <c r="F7769">
        <v>39</v>
      </c>
      <c r="G7769" t="s">
        <v>139</v>
      </c>
      <c r="H7769" t="s">
        <v>85</v>
      </c>
      <c r="I7769" t="str">
        <f>VLOOKUP(H7769,Hoja3!$J$1:$K$25,2,FALSE)</f>
        <v>15</v>
      </c>
      <c r="K7769">
        <v>429716969.04357171</v>
      </c>
    </row>
    <row r="7770" spans="1:11" hidden="1" x14ac:dyDescent="0.25">
      <c r="A7770" t="s">
        <v>138</v>
      </c>
      <c r="B7770" t="s">
        <v>139</v>
      </c>
      <c r="C7770" t="s">
        <v>28</v>
      </c>
      <c r="D7770" t="s">
        <v>12</v>
      </c>
      <c r="E7770">
        <v>2000</v>
      </c>
      <c r="F7770">
        <v>14534</v>
      </c>
      <c r="G7770" t="s">
        <v>139</v>
      </c>
      <c r="H7770" t="s">
        <v>29</v>
      </c>
      <c r="I7770" t="str">
        <f>VLOOKUP(H7770,Hoja3!$J$1:$K$25,2,FALSE)</f>
        <v>16</v>
      </c>
      <c r="K7770">
        <v>429716969.04357171</v>
      </c>
    </row>
    <row r="7771" spans="1:11" hidden="1" x14ac:dyDescent="0.25">
      <c r="A7771" t="s">
        <v>138</v>
      </c>
      <c r="B7771" t="s">
        <v>139</v>
      </c>
      <c r="C7771" t="s">
        <v>18</v>
      </c>
      <c r="D7771" t="s">
        <v>12</v>
      </c>
      <c r="E7771">
        <v>2000</v>
      </c>
      <c r="F7771">
        <v>5039580</v>
      </c>
      <c r="G7771" t="s">
        <v>139</v>
      </c>
      <c r="H7771" t="s">
        <v>19</v>
      </c>
      <c r="I7771" t="str">
        <f>VLOOKUP(H7771,Hoja3!$J$1:$K$25,2,FALSE)</f>
        <v>17</v>
      </c>
      <c r="K7771">
        <v>429716969.04357171</v>
      </c>
    </row>
    <row r="7772" spans="1:11" hidden="1" x14ac:dyDescent="0.25">
      <c r="A7772" t="s">
        <v>230</v>
      </c>
      <c r="B7772" t="s">
        <v>231</v>
      </c>
      <c r="C7772" t="s">
        <v>11</v>
      </c>
      <c r="D7772" t="s">
        <v>12</v>
      </c>
      <c r="E7772">
        <v>2000</v>
      </c>
      <c r="F7772">
        <v>1</v>
      </c>
      <c r="G7772" t="s">
        <v>231</v>
      </c>
      <c r="H7772" t="s">
        <v>13</v>
      </c>
      <c r="I7772" t="str">
        <f>VLOOKUP(H7772,Hoja3!$J$1:$K$25,2,FALSE)</f>
        <v>7</v>
      </c>
      <c r="J7772" t="s">
        <v>681</v>
      </c>
      <c r="K7772">
        <v>27577956.471243989</v>
      </c>
    </row>
    <row r="7773" spans="1:11" hidden="1" x14ac:dyDescent="0.25">
      <c r="A7773" t="s">
        <v>230</v>
      </c>
      <c r="B7773" t="s">
        <v>231</v>
      </c>
      <c r="C7773" t="s">
        <v>14</v>
      </c>
      <c r="D7773" t="s">
        <v>12</v>
      </c>
      <c r="E7773">
        <v>2000</v>
      </c>
      <c r="F7773">
        <v>1</v>
      </c>
      <c r="G7773" t="s">
        <v>231</v>
      </c>
      <c r="H7773" t="s">
        <v>15</v>
      </c>
      <c r="I7773" t="str">
        <f>VLOOKUP(H7773,Hoja3!$J$1:$K$25,2,FALSE)</f>
        <v>10</v>
      </c>
      <c r="K7773">
        <v>27577956.471243989</v>
      </c>
    </row>
    <row r="7774" spans="1:11" hidden="1" x14ac:dyDescent="0.25">
      <c r="A7774" t="s">
        <v>230</v>
      </c>
      <c r="B7774" t="s">
        <v>231</v>
      </c>
      <c r="C7774" t="s">
        <v>16</v>
      </c>
      <c r="D7774" t="s">
        <v>12</v>
      </c>
      <c r="E7774">
        <v>2000</v>
      </c>
      <c r="F7774">
        <v>12000</v>
      </c>
      <c r="G7774" t="s">
        <v>231</v>
      </c>
      <c r="H7774" t="s">
        <v>17</v>
      </c>
      <c r="I7774" t="str">
        <f>VLOOKUP(H7774,Hoja3!$J$1:$K$25,2,FALSE)</f>
        <v>14</v>
      </c>
      <c r="K7774">
        <v>27577956.471243989</v>
      </c>
    </row>
    <row r="7775" spans="1:11" hidden="1" x14ac:dyDescent="0.25">
      <c r="A7775" t="s">
        <v>230</v>
      </c>
      <c r="B7775" t="s">
        <v>231</v>
      </c>
      <c r="C7775" t="s">
        <v>18</v>
      </c>
      <c r="D7775" t="s">
        <v>12</v>
      </c>
      <c r="E7775">
        <v>2000</v>
      </c>
      <c r="F7775">
        <v>12000</v>
      </c>
      <c r="G7775" t="s">
        <v>231</v>
      </c>
      <c r="H7775" t="s">
        <v>19</v>
      </c>
      <c r="I7775" t="str">
        <f>VLOOKUP(H7775,Hoja3!$J$1:$K$25,2,FALSE)</f>
        <v>17</v>
      </c>
      <c r="K7775">
        <v>27577956.471243989</v>
      </c>
    </row>
    <row r="7776" spans="1:11" x14ac:dyDescent="0.25">
      <c r="A7776" t="s">
        <v>232</v>
      </c>
      <c r="B7776" t="s">
        <v>233</v>
      </c>
      <c r="C7776" t="s">
        <v>11</v>
      </c>
      <c r="D7776" t="s">
        <v>12</v>
      </c>
      <c r="E7776">
        <v>2000</v>
      </c>
      <c r="F7776">
        <v>1</v>
      </c>
      <c r="G7776" t="s">
        <v>233</v>
      </c>
      <c r="H7776" t="s">
        <v>13</v>
      </c>
      <c r="I7776" t="str">
        <f>VLOOKUP(H7776,Hoja3!$J$1:$K$25,2,FALSE)</f>
        <v>7</v>
      </c>
      <c r="J7776">
        <v>132799</v>
      </c>
      <c r="K7776">
        <v>35231367.885855369</v>
      </c>
    </row>
    <row r="7777" spans="1:11" hidden="1" x14ac:dyDescent="0.25">
      <c r="A7777" t="s">
        <v>232</v>
      </c>
      <c r="B7777" t="s">
        <v>233</v>
      </c>
      <c r="C7777" t="s">
        <v>14</v>
      </c>
      <c r="D7777" t="s">
        <v>12</v>
      </c>
      <c r="E7777">
        <v>2000</v>
      </c>
      <c r="F7777">
        <v>1</v>
      </c>
      <c r="G7777" t="s">
        <v>233</v>
      </c>
      <c r="H7777" t="s">
        <v>15</v>
      </c>
      <c r="I7777" t="str">
        <f>VLOOKUP(H7777,Hoja3!$J$1:$K$25,2,FALSE)</f>
        <v>10</v>
      </c>
      <c r="K7777">
        <v>35231367.885855369</v>
      </c>
    </row>
    <row r="7778" spans="1:11" hidden="1" x14ac:dyDescent="0.25">
      <c r="A7778" t="s">
        <v>232</v>
      </c>
      <c r="B7778" t="s">
        <v>233</v>
      </c>
      <c r="C7778" t="s">
        <v>16</v>
      </c>
      <c r="D7778" t="s">
        <v>12</v>
      </c>
      <c r="E7778">
        <v>2000</v>
      </c>
      <c r="F7778">
        <v>266000</v>
      </c>
      <c r="G7778" t="s">
        <v>233</v>
      </c>
      <c r="H7778" t="s">
        <v>17</v>
      </c>
      <c r="I7778" t="str">
        <f>VLOOKUP(H7778,Hoja3!$J$1:$K$25,2,FALSE)</f>
        <v>14</v>
      </c>
      <c r="K7778">
        <v>35231367.885855369</v>
      </c>
    </row>
    <row r="7779" spans="1:11" hidden="1" x14ac:dyDescent="0.25">
      <c r="A7779" t="s">
        <v>232</v>
      </c>
      <c r="B7779" t="s">
        <v>233</v>
      </c>
      <c r="C7779" t="s">
        <v>18</v>
      </c>
      <c r="D7779" t="s">
        <v>12</v>
      </c>
      <c r="E7779">
        <v>2000</v>
      </c>
      <c r="F7779">
        <v>266000</v>
      </c>
      <c r="G7779" t="s">
        <v>233</v>
      </c>
      <c r="H7779" t="s">
        <v>19</v>
      </c>
      <c r="I7779" t="str">
        <f>VLOOKUP(H7779,Hoja3!$J$1:$K$25,2,FALSE)</f>
        <v>17</v>
      </c>
      <c r="K7779">
        <v>35231367.885855369</v>
      </c>
    </row>
    <row r="7780" spans="1:11" x14ac:dyDescent="0.25">
      <c r="A7780" t="s">
        <v>9</v>
      </c>
      <c r="B7780" t="s">
        <v>10</v>
      </c>
      <c r="C7780" t="s">
        <v>78</v>
      </c>
      <c r="D7780" t="s">
        <v>12</v>
      </c>
      <c r="E7780">
        <v>2001</v>
      </c>
      <c r="F7780">
        <v>2</v>
      </c>
      <c r="G7780" t="s">
        <v>10</v>
      </c>
      <c r="H7780" t="s">
        <v>79</v>
      </c>
      <c r="I7780" t="str">
        <f>VLOOKUP(H7780,Hoja3!$J$1:$K$25,2,FALSE)</f>
        <v>6</v>
      </c>
      <c r="J7780">
        <v>18</v>
      </c>
      <c r="K7780">
        <v>17233051.620111734</v>
      </c>
    </row>
    <row r="7781" spans="1:11" hidden="1" x14ac:dyDescent="0.25">
      <c r="A7781" t="s">
        <v>9</v>
      </c>
      <c r="B7781" t="s">
        <v>10</v>
      </c>
      <c r="C7781" t="s">
        <v>14</v>
      </c>
      <c r="D7781" t="s">
        <v>12</v>
      </c>
      <c r="E7781">
        <v>2001</v>
      </c>
      <c r="F7781">
        <v>2</v>
      </c>
      <c r="G7781" t="s">
        <v>10</v>
      </c>
      <c r="H7781" t="s">
        <v>15</v>
      </c>
      <c r="I7781" t="str">
        <f>VLOOKUP(H7781,Hoja3!$J$1:$K$25,2,FALSE)</f>
        <v>10</v>
      </c>
      <c r="K7781">
        <v>17233051.620111734</v>
      </c>
    </row>
    <row r="7782" spans="1:11" hidden="1" x14ac:dyDescent="0.25">
      <c r="A7782" t="s">
        <v>9</v>
      </c>
      <c r="B7782" t="s">
        <v>10</v>
      </c>
      <c r="C7782" t="s">
        <v>82</v>
      </c>
      <c r="D7782" t="s">
        <v>12</v>
      </c>
      <c r="E7782">
        <v>2001</v>
      </c>
      <c r="F7782">
        <v>200000</v>
      </c>
      <c r="G7782" t="s">
        <v>10</v>
      </c>
      <c r="H7782" t="s">
        <v>83</v>
      </c>
      <c r="I7782" t="str">
        <f>VLOOKUP(H7782,Hoja3!$J$1:$K$25,2,FALSE)</f>
        <v>13</v>
      </c>
      <c r="K7782">
        <v>17233051.620111734</v>
      </c>
    </row>
    <row r="7783" spans="1:11" hidden="1" x14ac:dyDescent="0.25">
      <c r="A7783" t="s">
        <v>9</v>
      </c>
      <c r="B7783" t="s">
        <v>10</v>
      </c>
      <c r="C7783" t="s">
        <v>18</v>
      </c>
      <c r="D7783" t="s">
        <v>12</v>
      </c>
      <c r="E7783">
        <v>2001</v>
      </c>
      <c r="F7783">
        <v>200000</v>
      </c>
      <c r="G7783" t="s">
        <v>10</v>
      </c>
      <c r="H7783" t="s">
        <v>19</v>
      </c>
      <c r="I7783" t="str">
        <f>VLOOKUP(H7783,Hoja3!$J$1:$K$25,2,FALSE)</f>
        <v>17</v>
      </c>
      <c r="K7783">
        <v>17233051.620111734</v>
      </c>
    </row>
    <row r="7784" spans="1:11" x14ac:dyDescent="0.25">
      <c r="A7784" t="s">
        <v>140</v>
      </c>
      <c r="B7784" t="s">
        <v>141</v>
      </c>
      <c r="C7784" t="s">
        <v>11</v>
      </c>
      <c r="D7784" t="s">
        <v>12</v>
      </c>
      <c r="E7784">
        <v>2001</v>
      </c>
      <c r="F7784">
        <v>1</v>
      </c>
      <c r="G7784" t="s">
        <v>141</v>
      </c>
      <c r="H7784" t="s">
        <v>13</v>
      </c>
      <c r="I7784" t="str">
        <f>VLOOKUP(H7784,Hoja3!$J$1:$K$25,2,FALSE)</f>
        <v>7</v>
      </c>
      <c r="J7784">
        <v>531476</v>
      </c>
      <c r="K7784">
        <v>247626161.01641446</v>
      </c>
    </row>
    <row r="7785" spans="1:11" hidden="1" x14ac:dyDescent="0.25">
      <c r="A7785" t="s">
        <v>140</v>
      </c>
      <c r="B7785" t="s">
        <v>141</v>
      </c>
      <c r="C7785" t="s">
        <v>14</v>
      </c>
      <c r="D7785" t="s">
        <v>12</v>
      </c>
      <c r="E7785">
        <v>2001</v>
      </c>
      <c r="F7785">
        <v>1</v>
      </c>
      <c r="G7785" t="s">
        <v>141</v>
      </c>
      <c r="H7785" t="s">
        <v>15</v>
      </c>
      <c r="I7785" t="str">
        <f>VLOOKUP(H7785,Hoja3!$J$1:$K$25,2,FALSE)</f>
        <v>10</v>
      </c>
      <c r="K7785">
        <v>247626161.01641446</v>
      </c>
    </row>
    <row r="7786" spans="1:11" hidden="1" x14ac:dyDescent="0.25">
      <c r="A7786" t="s">
        <v>140</v>
      </c>
      <c r="B7786" t="s">
        <v>141</v>
      </c>
      <c r="C7786" t="s">
        <v>16</v>
      </c>
      <c r="D7786" t="s">
        <v>12</v>
      </c>
      <c r="E7786">
        <v>2001</v>
      </c>
      <c r="F7786">
        <v>45423</v>
      </c>
      <c r="G7786" t="s">
        <v>141</v>
      </c>
      <c r="H7786" t="s">
        <v>17</v>
      </c>
      <c r="I7786" t="str">
        <f>VLOOKUP(H7786,Hoja3!$J$1:$K$25,2,FALSE)</f>
        <v>14</v>
      </c>
      <c r="K7786">
        <v>247626161.01641446</v>
      </c>
    </row>
    <row r="7787" spans="1:11" hidden="1" x14ac:dyDescent="0.25">
      <c r="A7787" t="s">
        <v>140</v>
      </c>
      <c r="B7787" t="s">
        <v>141</v>
      </c>
      <c r="C7787" t="s">
        <v>18</v>
      </c>
      <c r="D7787" t="s">
        <v>12</v>
      </c>
      <c r="E7787">
        <v>2001</v>
      </c>
      <c r="F7787">
        <v>45423</v>
      </c>
      <c r="G7787" t="s">
        <v>141</v>
      </c>
      <c r="H7787" t="s">
        <v>19</v>
      </c>
      <c r="I7787" t="str">
        <f>VLOOKUP(H7787,Hoja3!$J$1:$K$25,2,FALSE)</f>
        <v>17</v>
      </c>
      <c r="K7787">
        <v>247626161.01641446</v>
      </c>
    </row>
    <row r="7788" spans="1:11" hidden="1" x14ac:dyDescent="0.25">
      <c r="A7788" t="s">
        <v>142</v>
      </c>
      <c r="B7788" t="s">
        <v>143</v>
      </c>
      <c r="C7788" t="s">
        <v>38</v>
      </c>
      <c r="D7788" t="s">
        <v>12</v>
      </c>
      <c r="E7788">
        <v>2001</v>
      </c>
      <c r="F7788">
        <v>1</v>
      </c>
      <c r="G7788" t="s">
        <v>143</v>
      </c>
      <c r="H7788" t="s">
        <v>39</v>
      </c>
      <c r="I7788" t="str">
        <f>VLOOKUP(H7788,Hoja3!$J$1:$K$25,2,FALSE)</f>
        <v>5</v>
      </c>
      <c r="J7788" t="s">
        <v>681</v>
      </c>
      <c r="K7788">
        <v>84824654.481724933</v>
      </c>
    </row>
    <row r="7789" spans="1:11" hidden="1" x14ac:dyDescent="0.25">
      <c r="A7789" t="s">
        <v>142</v>
      </c>
      <c r="B7789" t="s">
        <v>143</v>
      </c>
      <c r="C7789" t="s">
        <v>11</v>
      </c>
      <c r="D7789" t="s">
        <v>12</v>
      </c>
      <c r="E7789">
        <v>2001</v>
      </c>
      <c r="F7789">
        <v>1</v>
      </c>
      <c r="G7789" t="s">
        <v>143</v>
      </c>
      <c r="H7789" t="s">
        <v>13</v>
      </c>
      <c r="I7789" t="str">
        <f>VLOOKUP(H7789,Hoja3!$J$1:$K$25,2,FALSE)</f>
        <v>7</v>
      </c>
      <c r="J7789" t="s">
        <v>681</v>
      </c>
      <c r="K7789">
        <v>84824654.481724933</v>
      </c>
    </row>
    <row r="7790" spans="1:11" hidden="1" x14ac:dyDescent="0.25">
      <c r="A7790" t="s">
        <v>142</v>
      </c>
      <c r="B7790" t="s">
        <v>143</v>
      </c>
      <c r="C7790" t="s">
        <v>14</v>
      </c>
      <c r="D7790" t="s">
        <v>12</v>
      </c>
      <c r="E7790">
        <v>2001</v>
      </c>
      <c r="F7790">
        <v>2</v>
      </c>
      <c r="G7790" t="s">
        <v>143</v>
      </c>
      <c r="H7790" t="s">
        <v>15</v>
      </c>
      <c r="I7790" t="str">
        <f>VLOOKUP(H7790,Hoja3!$J$1:$K$25,2,FALSE)</f>
        <v>10</v>
      </c>
      <c r="K7790">
        <v>84824654.481724933</v>
      </c>
    </row>
    <row r="7791" spans="1:11" hidden="1" x14ac:dyDescent="0.25">
      <c r="A7791" t="s">
        <v>142</v>
      </c>
      <c r="B7791" t="s">
        <v>143</v>
      </c>
      <c r="C7791" t="s">
        <v>40</v>
      </c>
      <c r="D7791" t="s">
        <v>12</v>
      </c>
      <c r="E7791">
        <v>2001</v>
      </c>
      <c r="F7791">
        <v>0</v>
      </c>
      <c r="G7791" t="s">
        <v>143</v>
      </c>
      <c r="H7791" t="s">
        <v>41</v>
      </c>
      <c r="I7791" t="str">
        <f>VLOOKUP(H7791,Hoja3!$J$1:$K$25,2,FALSE)</f>
        <v>12</v>
      </c>
      <c r="K7791">
        <v>84824654.481724933</v>
      </c>
    </row>
    <row r="7792" spans="1:11" hidden="1" x14ac:dyDescent="0.25">
      <c r="A7792" t="s">
        <v>142</v>
      </c>
      <c r="B7792" t="s">
        <v>143</v>
      </c>
      <c r="C7792" t="s">
        <v>16</v>
      </c>
      <c r="D7792" t="s">
        <v>12</v>
      </c>
      <c r="E7792">
        <v>2001</v>
      </c>
      <c r="F7792">
        <v>39928</v>
      </c>
      <c r="G7792" t="s">
        <v>143</v>
      </c>
      <c r="H7792" t="s">
        <v>17</v>
      </c>
      <c r="I7792" t="str">
        <f>VLOOKUP(H7792,Hoja3!$J$1:$K$25,2,FALSE)</f>
        <v>14</v>
      </c>
      <c r="K7792">
        <v>84824654.481724933</v>
      </c>
    </row>
    <row r="7793" spans="1:11" hidden="1" x14ac:dyDescent="0.25">
      <c r="A7793" t="s">
        <v>142</v>
      </c>
      <c r="B7793" t="s">
        <v>143</v>
      </c>
      <c r="C7793" t="s">
        <v>18</v>
      </c>
      <c r="D7793" t="s">
        <v>12</v>
      </c>
      <c r="E7793">
        <v>2001</v>
      </c>
      <c r="F7793">
        <v>39928</v>
      </c>
      <c r="G7793" t="s">
        <v>143</v>
      </c>
      <c r="H7793" t="s">
        <v>19</v>
      </c>
      <c r="I7793" t="str">
        <f>VLOOKUP(H7793,Hoja3!$J$1:$K$25,2,FALSE)</f>
        <v>17</v>
      </c>
      <c r="K7793">
        <v>84824654.481724933</v>
      </c>
    </row>
    <row r="7794" spans="1:11" hidden="1" x14ac:dyDescent="0.25">
      <c r="A7794" t="s">
        <v>20</v>
      </c>
      <c r="B7794" t="s">
        <v>21</v>
      </c>
      <c r="C7794" t="s">
        <v>78</v>
      </c>
      <c r="D7794" t="s">
        <v>12</v>
      </c>
      <c r="E7794">
        <v>2001</v>
      </c>
      <c r="F7794">
        <v>1</v>
      </c>
      <c r="G7794" t="s">
        <v>21</v>
      </c>
      <c r="H7794" t="s">
        <v>79</v>
      </c>
      <c r="I7794" t="str">
        <f>VLOOKUP(H7794,Hoja3!$J$1:$K$25,2,FALSE)</f>
        <v>6</v>
      </c>
      <c r="J7794" t="s">
        <v>681</v>
      </c>
      <c r="K7794">
        <v>646075277.52512455</v>
      </c>
    </row>
    <row r="7795" spans="1:11" hidden="1" x14ac:dyDescent="0.25">
      <c r="A7795" t="s">
        <v>20</v>
      </c>
      <c r="B7795" t="s">
        <v>21</v>
      </c>
      <c r="C7795" t="s">
        <v>11</v>
      </c>
      <c r="D7795" t="s">
        <v>12</v>
      </c>
      <c r="E7795">
        <v>2001</v>
      </c>
      <c r="F7795">
        <v>3</v>
      </c>
      <c r="G7795" t="s">
        <v>21</v>
      </c>
      <c r="H7795" t="s">
        <v>13</v>
      </c>
      <c r="I7795" t="str">
        <f>VLOOKUP(H7795,Hoja3!$J$1:$K$25,2,FALSE)</f>
        <v>7</v>
      </c>
      <c r="J7795" t="s">
        <v>681</v>
      </c>
      <c r="K7795">
        <v>646075277.52512455</v>
      </c>
    </row>
    <row r="7796" spans="1:11" hidden="1" x14ac:dyDescent="0.25">
      <c r="A7796" t="s">
        <v>20</v>
      </c>
      <c r="B7796" t="s">
        <v>21</v>
      </c>
      <c r="C7796" t="s">
        <v>26</v>
      </c>
      <c r="D7796" t="s">
        <v>12</v>
      </c>
      <c r="E7796">
        <v>2001</v>
      </c>
      <c r="F7796">
        <v>2</v>
      </c>
      <c r="G7796" t="s">
        <v>21</v>
      </c>
      <c r="H7796" t="s">
        <v>27</v>
      </c>
      <c r="I7796" t="str">
        <f>VLOOKUP(H7796,Hoja3!$J$1:$K$25,2,FALSE)</f>
        <v>9</v>
      </c>
      <c r="J7796" t="s">
        <v>681</v>
      </c>
      <c r="K7796">
        <v>646075277.52512455</v>
      </c>
    </row>
    <row r="7797" spans="1:11" hidden="1" x14ac:dyDescent="0.25">
      <c r="A7797" t="s">
        <v>20</v>
      </c>
      <c r="B7797" t="s">
        <v>21</v>
      </c>
      <c r="C7797" t="s">
        <v>14</v>
      </c>
      <c r="D7797" t="s">
        <v>12</v>
      </c>
      <c r="E7797">
        <v>2001</v>
      </c>
      <c r="F7797">
        <v>7</v>
      </c>
      <c r="G7797" t="s">
        <v>21</v>
      </c>
      <c r="H7797" t="s">
        <v>15</v>
      </c>
      <c r="I7797" t="str">
        <f>VLOOKUP(H7797,Hoja3!$J$1:$K$25,2,FALSE)</f>
        <v>10</v>
      </c>
      <c r="K7797">
        <v>646075277.52512455</v>
      </c>
    </row>
    <row r="7798" spans="1:11" hidden="1" x14ac:dyDescent="0.25">
      <c r="A7798" t="s">
        <v>20</v>
      </c>
      <c r="B7798" t="s">
        <v>21</v>
      </c>
      <c r="C7798" t="s">
        <v>44</v>
      </c>
      <c r="D7798" t="s">
        <v>12</v>
      </c>
      <c r="E7798">
        <v>2001</v>
      </c>
      <c r="F7798">
        <v>1</v>
      </c>
      <c r="G7798" t="s">
        <v>21</v>
      </c>
      <c r="H7798" t="s">
        <v>45</v>
      </c>
      <c r="I7798" t="str">
        <f>VLOOKUP(H7798,Hoja3!$J$1:$K$25,2,FALSE)</f>
        <v>11</v>
      </c>
      <c r="J7798" t="s">
        <v>681</v>
      </c>
      <c r="K7798">
        <v>646075277.52512455</v>
      </c>
    </row>
    <row r="7799" spans="1:11" hidden="1" x14ac:dyDescent="0.25">
      <c r="A7799" t="s">
        <v>20</v>
      </c>
      <c r="B7799" t="s">
        <v>21</v>
      </c>
      <c r="C7799" t="s">
        <v>82</v>
      </c>
      <c r="D7799" t="s">
        <v>12</v>
      </c>
      <c r="E7799">
        <v>2001</v>
      </c>
      <c r="F7799">
        <v>3000</v>
      </c>
      <c r="G7799" t="s">
        <v>21</v>
      </c>
      <c r="H7799" t="s">
        <v>83</v>
      </c>
      <c r="I7799" t="str">
        <f>VLOOKUP(H7799,Hoja3!$J$1:$K$25,2,FALSE)</f>
        <v>13</v>
      </c>
      <c r="K7799">
        <v>646075277.52512455</v>
      </c>
    </row>
    <row r="7800" spans="1:11" hidden="1" x14ac:dyDescent="0.25">
      <c r="A7800" t="s">
        <v>20</v>
      </c>
      <c r="B7800" t="s">
        <v>21</v>
      </c>
      <c r="C7800" t="s">
        <v>16</v>
      </c>
      <c r="D7800" t="s">
        <v>12</v>
      </c>
      <c r="E7800">
        <v>2001</v>
      </c>
      <c r="F7800">
        <v>251300</v>
      </c>
      <c r="G7800" t="s">
        <v>21</v>
      </c>
      <c r="H7800" t="s">
        <v>17</v>
      </c>
      <c r="I7800" t="str">
        <f>VLOOKUP(H7800,Hoja3!$J$1:$K$25,2,FALSE)</f>
        <v>14</v>
      </c>
      <c r="K7800">
        <v>646075277.52512455</v>
      </c>
    </row>
    <row r="7801" spans="1:11" hidden="1" x14ac:dyDescent="0.25">
      <c r="A7801" t="s">
        <v>20</v>
      </c>
      <c r="B7801" t="s">
        <v>21</v>
      </c>
      <c r="C7801" t="s">
        <v>28</v>
      </c>
      <c r="D7801" t="s">
        <v>12</v>
      </c>
      <c r="E7801">
        <v>2001</v>
      </c>
      <c r="F7801">
        <v>2650</v>
      </c>
      <c r="G7801" t="s">
        <v>21</v>
      </c>
      <c r="H7801" t="s">
        <v>29</v>
      </c>
      <c r="I7801" t="str">
        <f>VLOOKUP(H7801,Hoja3!$J$1:$K$25,2,FALSE)</f>
        <v>16</v>
      </c>
      <c r="K7801">
        <v>646075277.52512455</v>
      </c>
    </row>
    <row r="7802" spans="1:11" hidden="1" x14ac:dyDescent="0.25">
      <c r="A7802" t="s">
        <v>20</v>
      </c>
      <c r="B7802" t="s">
        <v>21</v>
      </c>
      <c r="C7802" t="s">
        <v>18</v>
      </c>
      <c r="D7802" t="s">
        <v>12</v>
      </c>
      <c r="E7802">
        <v>2001</v>
      </c>
      <c r="F7802">
        <v>256950</v>
      </c>
      <c r="G7802" t="s">
        <v>21</v>
      </c>
      <c r="H7802" t="s">
        <v>19</v>
      </c>
      <c r="I7802" t="str">
        <f>VLOOKUP(H7802,Hoja3!$J$1:$K$25,2,FALSE)</f>
        <v>17</v>
      </c>
      <c r="K7802">
        <v>646075277.52512455</v>
      </c>
    </row>
    <row r="7803" spans="1:11" hidden="1" x14ac:dyDescent="0.25">
      <c r="A7803" t="s">
        <v>20</v>
      </c>
      <c r="B7803" t="s">
        <v>21</v>
      </c>
      <c r="C7803" t="s">
        <v>46</v>
      </c>
      <c r="D7803" t="s">
        <v>12</v>
      </c>
      <c r="E7803">
        <v>2001</v>
      </c>
      <c r="F7803">
        <v>0</v>
      </c>
      <c r="G7803" t="s">
        <v>21</v>
      </c>
      <c r="H7803" t="s">
        <v>47</v>
      </c>
      <c r="I7803" t="str">
        <f>VLOOKUP(H7803,Hoja3!$J$1:$K$25,2,FALSE)</f>
        <v>18</v>
      </c>
      <c r="K7803">
        <v>646075277.52512455</v>
      </c>
    </row>
    <row r="7804" spans="1:11" x14ac:dyDescent="0.25">
      <c r="A7804" t="s">
        <v>144</v>
      </c>
      <c r="B7804" t="s">
        <v>145</v>
      </c>
      <c r="C7804" t="s">
        <v>11</v>
      </c>
      <c r="D7804" t="s">
        <v>12</v>
      </c>
      <c r="E7804">
        <v>2001</v>
      </c>
      <c r="F7804">
        <v>4</v>
      </c>
      <c r="G7804" t="s">
        <v>145</v>
      </c>
      <c r="H7804" t="s">
        <v>13</v>
      </c>
      <c r="I7804" t="str">
        <f>VLOOKUP(H7804,Hoja3!$J$1:$K$25,2,FALSE)</f>
        <v>7</v>
      </c>
      <c r="J7804">
        <v>21259</v>
      </c>
      <c r="K7804">
        <v>1728057316.6956077</v>
      </c>
    </row>
    <row r="7805" spans="1:11" x14ac:dyDescent="0.25">
      <c r="A7805" t="s">
        <v>144</v>
      </c>
      <c r="B7805" t="s">
        <v>145</v>
      </c>
      <c r="C7805" t="s">
        <v>26</v>
      </c>
      <c r="D7805" t="s">
        <v>12</v>
      </c>
      <c r="E7805">
        <v>2001</v>
      </c>
      <c r="F7805">
        <v>3</v>
      </c>
      <c r="G7805" t="s">
        <v>145</v>
      </c>
      <c r="H7805" t="s">
        <v>27</v>
      </c>
      <c r="I7805" t="str">
        <f>VLOOKUP(H7805,Hoja3!$J$1:$K$25,2,FALSE)</f>
        <v>9</v>
      </c>
      <c r="J7805">
        <v>11692</v>
      </c>
      <c r="K7805">
        <v>1728057316.6956077</v>
      </c>
    </row>
    <row r="7806" spans="1:11" hidden="1" x14ac:dyDescent="0.25">
      <c r="A7806" t="s">
        <v>144</v>
      </c>
      <c r="B7806" t="s">
        <v>145</v>
      </c>
      <c r="C7806" t="s">
        <v>14</v>
      </c>
      <c r="D7806" t="s">
        <v>12</v>
      </c>
      <c r="E7806">
        <v>2001</v>
      </c>
      <c r="F7806">
        <v>9</v>
      </c>
      <c r="G7806" t="s">
        <v>145</v>
      </c>
      <c r="H7806" t="s">
        <v>15</v>
      </c>
      <c r="I7806" t="str">
        <f>VLOOKUP(H7806,Hoja3!$J$1:$K$25,2,FALSE)</f>
        <v>10</v>
      </c>
      <c r="K7806">
        <v>1728057316.6956077</v>
      </c>
    </row>
    <row r="7807" spans="1:11" hidden="1" x14ac:dyDescent="0.25">
      <c r="A7807" t="s">
        <v>144</v>
      </c>
      <c r="B7807" t="s">
        <v>145</v>
      </c>
      <c r="C7807" t="s">
        <v>44</v>
      </c>
      <c r="D7807" t="s">
        <v>12</v>
      </c>
      <c r="E7807">
        <v>2001</v>
      </c>
      <c r="F7807">
        <v>2</v>
      </c>
      <c r="G7807" t="s">
        <v>145</v>
      </c>
      <c r="H7807" t="s">
        <v>45</v>
      </c>
      <c r="I7807" t="str">
        <f>VLOOKUP(H7807,Hoja3!$J$1:$K$25,2,FALSE)</f>
        <v>11</v>
      </c>
      <c r="J7807" t="s">
        <v>681</v>
      </c>
      <c r="K7807">
        <v>1728057316.6956077</v>
      </c>
    </row>
    <row r="7808" spans="1:11" hidden="1" x14ac:dyDescent="0.25">
      <c r="A7808" t="s">
        <v>144</v>
      </c>
      <c r="B7808" t="s">
        <v>145</v>
      </c>
      <c r="C7808" t="s">
        <v>16</v>
      </c>
      <c r="D7808" t="s">
        <v>12</v>
      </c>
      <c r="E7808">
        <v>2001</v>
      </c>
      <c r="F7808">
        <v>4001</v>
      </c>
      <c r="G7808" t="s">
        <v>145</v>
      </c>
      <c r="H7808" t="s">
        <v>17</v>
      </c>
      <c r="I7808" t="str">
        <f>VLOOKUP(H7808,Hoja3!$J$1:$K$25,2,FALSE)</f>
        <v>14</v>
      </c>
      <c r="K7808">
        <v>1728057316.6956077</v>
      </c>
    </row>
    <row r="7809" spans="1:11" hidden="1" x14ac:dyDescent="0.25">
      <c r="A7809" t="s">
        <v>144</v>
      </c>
      <c r="B7809" t="s">
        <v>145</v>
      </c>
      <c r="C7809" t="s">
        <v>28</v>
      </c>
      <c r="D7809" t="s">
        <v>12</v>
      </c>
      <c r="E7809">
        <v>2001</v>
      </c>
      <c r="F7809">
        <v>207</v>
      </c>
      <c r="G7809" t="s">
        <v>145</v>
      </c>
      <c r="H7809" t="s">
        <v>29</v>
      </c>
      <c r="I7809" t="str">
        <f>VLOOKUP(H7809,Hoja3!$J$1:$K$25,2,FALSE)</f>
        <v>16</v>
      </c>
      <c r="K7809">
        <v>1728057316.6956077</v>
      </c>
    </row>
    <row r="7810" spans="1:11" hidden="1" x14ac:dyDescent="0.25">
      <c r="A7810" t="s">
        <v>144</v>
      </c>
      <c r="B7810" t="s">
        <v>145</v>
      </c>
      <c r="C7810" t="s">
        <v>18</v>
      </c>
      <c r="D7810" t="s">
        <v>12</v>
      </c>
      <c r="E7810">
        <v>2001</v>
      </c>
      <c r="F7810">
        <v>8608</v>
      </c>
      <c r="G7810" t="s">
        <v>145</v>
      </c>
      <c r="H7810" t="s">
        <v>19</v>
      </c>
      <c r="I7810" t="str">
        <f>VLOOKUP(H7810,Hoja3!$J$1:$K$25,2,FALSE)</f>
        <v>17</v>
      </c>
      <c r="K7810">
        <v>1728057316.6956077</v>
      </c>
    </row>
    <row r="7811" spans="1:11" hidden="1" x14ac:dyDescent="0.25">
      <c r="A7811" t="s">
        <v>144</v>
      </c>
      <c r="B7811" t="s">
        <v>145</v>
      </c>
      <c r="C7811" t="s">
        <v>46</v>
      </c>
      <c r="D7811" t="s">
        <v>12</v>
      </c>
      <c r="E7811">
        <v>2001</v>
      </c>
      <c r="F7811">
        <v>4400</v>
      </c>
      <c r="G7811" t="s">
        <v>145</v>
      </c>
      <c r="H7811" t="s">
        <v>47</v>
      </c>
      <c r="I7811" t="str">
        <f>VLOOKUP(H7811,Hoja3!$J$1:$K$25,2,FALSE)</f>
        <v>18</v>
      </c>
      <c r="K7811">
        <v>1728057316.6956077</v>
      </c>
    </row>
    <row r="7812" spans="1:11" x14ac:dyDescent="0.25">
      <c r="A7812" t="s">
        <v>324</v>
      </c>
      <c r="B7812" t="s">
        <v>325</v>
      </c>
      <c r="C7812" t="s">
        <v>26</v>
      </c>
      <c r="D7812" t="s">
        <v>12</v>
      </c>
      <c r="E7812">
        <v>2001</v>
      </c>
      <c r="F7812">
        <v>1</v>
      </c>
      <c r="G7812" t="s">
        <v>325</v>
      </c>
      <c r="H7812" t="s">
        <v>27</v>
      </c>
      <c r="I7812" t="str">
        <f>VLOOKUP(H7812,Hoja3!$J$1:$K$25,2,FALSE)</f>
        <v>9</v>
      </c>
      <c r="J7812">
        <v>531476</v>
      </c>
      <c r="K7812">
        <v>14338500</v>
      </c>
    </row>
    <row r="7813" spans="1:11" hidden="1" x14ac:dyDescent="0.25">
      <c r="A7813" t="s">
        <v>324</v>
      </c>
      <c r="B7813" t="s">
        <v>325</v>
      </c>
      <c r="C7813" t="s">
        <v>14</v>
      </c>
      <c r="D7813" t="s">
        <v>12</v>
      </c>
      <c r="E7813">
        <v>2001</v>
      </c>
      <c r="F7813">
        <v>1</v>
      </c>
      <c r="G7813" t="s">
        <v>325</v>
      </c>
      <c r="H7813" t="s">
        <v>15</v>
      </c>
      <c r="I7813" t="str">
        <f>VLOOKUP(H7813,Hoja3!$J$1:$K$25,2,FALSE)</f>
        <v>10</v>
      </c>
      <c r="K7813">
        <v>14338500</v>
      </c>
    </row>
    <row r="7814" spans="1:11" hidden="1" x14ac:dyDescent="0.25">
      <c r="A7814" t="s">
        <v>324</v>
      </c>
      <c r="B7814" t="s">
        <v>325</v>
      </c>
      <c r="C7814" t="s">
        <v>28</v>
      </c>
      <c r="D7814" t="s">
        <v>12</v>
      </c>
      <c r="E7814">
        <v>2001</v>
      </c>
      <c r="F7814">
        <v>0</v>
      </c>
      <c r="G7814" t="s">
        <v>325</v>
      </c>
      <c r="H7814" t="s">
        <v>29</v>
      </c>
      <c r="I7814" t="str">
        <f>VLOOKUP(H7814,Hoja3!$J$1:$K$25,2,FALSE)</f>
        <v>16</v>
      </c>
      <c r="K7814">
        <v>14338500</v>
      </c>
    </row>
    <row r="7815" spans="1:11" hidden="1" x14ac:dyDescent="0.25">
      <c r="A7815" t="s">
        <v>324</v>
      </c>
      <c r="B7815" t="s">
        <v>325</v>
      </c>
      <c r="C7815" t="s">
        <v>18</v>
      </c>
      <c r="D7815" t="s">
        <v>12</v>
      </c>
      <c r="E7815">
        <v>2001</v>
      </c>
      <c r="F7815">
        <v>0</v>
      </c>
      <c r="G7815" t="s">
        <v>325</v>
      </c>
      <c r="H7815" t="s">
        <v>19</v>
      </c>
      <c r="I7815" t="str">
        <f>VLOOKUP(H7815,Hoja3!$J$1:$K$25,2,FALSE)</f>
        <v>17</v>
      </c>
      <c r="K7815">
        <v>14338500</v>
      </c>
    </row>
    <row r="7816" spans="1:11" hidden="1" x14ac:dyDescent="0.25">
      <c r="A7816" t="s">
        <v>24</v>
      </c>
      <c r="B7816" t="s">
        <v>25</v>
      </c>
      <c r="C7816" t="s">
        <v>78</v>
      </c>
      <c r="D7816" t="s">
        <v>12</v>
      </c>
      <c r="E7816">
        <v>2001</v>
      </c>
      <c r="F7816">
        <v>1</v>
      </c>
      <c r="G7816" t="s">
        <v>25</v>
      </c>
      <c r="H7816" t="s">
        <v>79</v>
      </c>
      <c r="I7816" t="str">
        <f>VLOOKUP(H7816,Hoja3!$J$1:$K$25,2,FALSE)</f>
        <v>6</v>
      </c>
      <c r="J7816" t="s">
        <v>681</v>
      </c>
      <c r="K7816">
        <v>437415331.04099435</v>
      </c>
    </row>
    <row r="7817" spans="1:11" hidden="1" x14ac:dyDescent="0.25">
      <c r="A7817" t="s">
        <v>24</v>
      </c>
      <c r="B7817" t="s">
        <v>25</v>
      </c>
      <c r="C7817" t="s">
        <v>11</v>
      </c>
      <c r="D7817" t="s">
        <v>12</v>
      </c>
      <c r="E7817">
        <v>2001</v>
      </c>
      <c r="F7817">
        <v>2</v>
      </c>
      <c r="G7817" t="s">
        <v>25</v>
      </c>
      <c r="H7817" t="s">
        <v>13</v>
      </c>
      <c r="I7817" t="str">
        <f>VLOOKUP(H7817,Hoja3!$J$1:$K$25,2,FALSE)</f>
        <v>7</v>
      </c>
      <c r="J7817" t="s">
        <v>681</v>
      </c>
      <c r="K7817">
        <v>437415331.04099435</v>
      </c>
    </row>
    <row r="7818" spans="1:11" hidden="1" x14ac:dyDescent="0.25">
      <c r="A7818" t="s">
        <v>24</v>
      </c>
      <c r="B7818" t="s">
        <v>25</v>
      </c>
      <c r="C7818" t="s">
        <v>26</v>
      </c>
      <c r="D7818" t="s">
        <v>12</v>
      </c>
      <c r="E7818">
        <v>2001</v>
      </c>
      <c r="F7818">
        <v>4</v>
      </c>
      <c r="G7818" t="s">
        <v>25</v>
      </c>
      <c r="H7818" t="s">
        <v>27</v>
      </c>
      <c r="I7818" t="str">
        <f>VLOOKUP(H7818,Hoja3!$J$1:$K$25,2,FALSE)</f>
        <v>9</v>
      </c>
      <c r="J7818" t="s">
        <v>681</v>
      </c>
      <c r="K7818">
        <v>437415331.04099435</v>
      </c>
    </row>
    <row r="7819" spans="1:11" hidden="1" x14ac:dyDescent="0.25">
      <c r="A7819" t="s">
        <v>24</v>
      </c>
      <c r="B7819" t="s">
        <v>25</v>
      </c>
      <c r="C7819" t="s">
        <v>14</v>
      </c>
      <c r="D7819" t="s">
        <v>12</v>
      </c>
      <c r="E7819">
        <v>2001</v>
      </c>
      <c r="F7819">
        <v>7</v>
      </c>
      <c r="G7819" t="s">
        <v>25</v>
      </c>
      <c r="H7819" t="s">
        <v>15</v>
      </c>
      <c r="I7819" t="str">
        <f>VLOOKUP(H7819,Hoja3!$J$1:$K$25,2,FALSE)</f>
        <v>10</v>
      </c>
      <c r="K7819">
        <v>437415331.04099435</v>
      </c>
    </row>
    <row r="7820" spans="1:11" hidden="1" x14ac:dyDescent="0.25">
      <c r="A7820" t="s">
        <v>24</v>
      </c>
      <c r="B7820" t="s">
        <v>25</v>
      </c>
      <c r="C7820" t="s">
        <v>82</v>
      </c>
      <c r="D7820" t="s">
        <v>12</v>
      </c>
      <c r="E7820">
        <v>2001</v>
      </c>
      <c r="F7820">
        <v>2000</v>
      </c>
      <c r="G7820" t="s">
        <v>25</v>
      </c>
      <c r="H7820" t="s">
        <v>83</v>
      </c>
      <c r="I7820" t="str">
        <f>VLOOKUP(H7820,Hoja3!$J$1:$K$25,2,FALSE)</f>
        <v>13</v>
      </c>
      <c r="K7820">
        <v>437415331.04099435</v>
      </c>
    </row>
    <row r="7821" spans="1:11" hidden="1" x14ac:dyDescent="0.25">
      <c r="A7821" t="s">
        <v>24</v>
      </c>
      <c r="B7821" t="s">
        <v>25</v>
      </c>
      <c r="C7821" t="s">
        <v>16</v>
      </c>
      <c r="D7821" t="s">
        <v>12</v>
      </c>
      <c r="E7821">
        <v>2001</v>
      </c>
      <c r="F7821">
        <v>700000</v>
      </c>
      <c r="G7821" t="s">
        <v>25</v>
      </c>
      <c r="H7821" t="s">
        <v>17</v>
      </c>
      <c r="I7821" t="str">
        <f>VLOOKUP(H7821,Hoja3!$J$1:$K$25,2,FALSE)</f>
        <v>14</v>
      </c>
      <c r="K7821">
        <v>437415331.04099435</v>
      </c>
    </row>
    <row r="7822" spans="1:11" hidden="1" x14ac:dyDescent="0.25">
      <c r="A7822" t="s">
        <v>24</v>
      </c>
      <c r="B7822" t="s">
        <v>25</v>
      </c>
      <c r="C7822" t="s">
        <v>28</v>
      </c>
      <c r="D7822" t="s">
        <v>12</v>
      </c>
      <c r="E7822">
        <v>2001</v>
      </c>
      <c r="F7822">
        <v>28750</v>
      </c>
      <c r="G7822" t="s">
        <v>25</v>
      </c>
      <c r="H7822" t="s">
        <v>29</v>
      </c>
      <c r="I7822" t="str">
        <f>VLOOKUP(H7822,Hoja3!$J$1:$K$25,2,FALSE)</f>
        <v>16</v>
      </c>
      <c r="K7822">
        <v>437415331.04099435</v>
      </c>
    </row>
    <row r="7823" spans="1:11" hidden="1" x14ac:dyDescent="0.25">
      <c r="A7823" t="s">
        <v>24</v>
      </c>
      <c r="B7823" t="s">
        <v>25</v>
      </c>
      <c r="C7823" t="s">
        <v>18</v>
      </c>
      <c r="D7823" t="s">
        <v>12</v>
      </c>
      <c r="E7823">
        <v>2001</v>
      </c>
      <c r="F7823">
        <v>730750</v>
      </c>
      <c r="G7823" t="s">
        <v>25</v>
      </c>
      <c r="H7823" t="s">
        <v>19</v>
      </c>
      <c r="I7823" t="str">
        <f>VLOOKUP(H7823,Hoja3!$J$1:$K$25,2,FALSE)</f>
        <v>17</v>
      </c>
      <c r="K7823">
        <v>437415331.04099435</v>
      </c>
    </row>
    <row r="7824" spans="1:11" x14ac:dyDescent="0.25">
      <c r="A7824" t="s">
        <v>340</v>
      </c>
      <c r="B7824" t="s">
        <v>341</v>
      </c>
      <c r="C7824" t="s">
        <v>26</v>
      </c>
      <c r="D7824" t="s">
        <v>12</v>
      </c>
      <c r="E7824">
        <v>2001</v>
      </c>
      <c r="F7824">
        <v>2</v>
      </c>
      <c r="G7824" t="s">
        <v>341</v>
      </c>
      <c r="H7824" t="s">
        <v>27</v>
      </c>
      <c r="I7824" t="str">
        <f>VLOOKUP(H7824,Hoja3!$J$1:$K$25,2,FALSE)</f>
        <v>9</v>
      </c>
      <c r="J7824">
        <v>442897</v>
      </c>
      <c r="K7824">
        <v>3066850</v>
      </c>
    </row>
    <row r="7825" spans="1:11" hidden="1" x14ac:dyDescent="0.25">
      <c r="A7825" t="s">
        <v>340</v>
      </c>
      <c r="B7825" t="s">
        <v>341</v>
      </c>
      <c r="C7825" t="s">
        <v>14</v>
      </c>
      <c r="D7825" t="s">
        <v>12</v>
      </c>
      <c r="E7825">
        <v>2001</v>
      </c>
      <c r="F7825">
        <v>2</v>
      </c>
      <c r="G7825" t="s">
        <v>341</v>
      </c>
      <c r="H7825" t="s">
        <v>15</v>
      </c>
      <c r="I7825" t="str">
        <f>VLOOKUP(H7825,Hoja3!$J$1:$K$25,2,FALSE)</f>
        <v>10</v>
      </c>
      <c r="K7825">
        <v>3066850</v>
      </c>
    </row>
    <row r="7826" spans="1:11" hidden="1" x14ac:dyDescent="0.25">
      <c r="A7826" t="s">
        <v>340</v>
      </c>
      <c r="B7826" t="s">
        <v>341</v>
      </c>
      <c r="C7826" t="s">
        <v>28</v>
      </c>
      <c r="D7826" t="s">
        <v>12</v>
      </c>
      <c r="E7826">
        <v>2001</v>
      </c>
      <c r="F7826">
        <v>20000</v>
      </c>
      <c r="G7826" t="s">
        <v>341</v>
      </c>
      <c r="H7826" t="s">
        <v>29</v>
      </c>
      <c r="I7826" t="str">
        <f>VLOOKUP(H7826,Hoja3!$J$1:$K$25,2,FALSE)</f>
        <v>16</v>
      </c>
      <c r="K7826">
        <v>3066850</v>
      </c>
    </row>
    <row r="7827" spans="1:11" hidden="1" x14ac:dyDescent="0.25">
      <c r="A7827" t="s">
        <v>340</v>
      </c>
      <c r="B7827" t="s">
        <v>341</v>
      </c>
      <c r="C7827" t="s">
        <v>18</v>
      </c>
      <c r="D7827" t="s">
        <v>12</v>
      </c>
      <c r="E7827">
        <v>2001</v>
      </c>
      <c r="F7827">
        <v>20000</v>
      </c>
      <c r="G7827" t="s">
        <v>341</v>
      </c>
      <c r="H7827" t="s">
        <v>19</v>
      </c>
      <c r="I7827" t="str">
        <f>VLOOKUP(H7827,Hoja3!$J$1:$K$25,2,FALSE)</f>
        <v>17</v>
      </c>
      <c r="K7827">
        <v>3066850</v>
      </c>
    </row>
    <row r="7828" spans="1:11" hidden="1" x14ac:dyDescent="0.25">
      <c r="A7828" t="s">
        <v>32</v>
      </c>
      <c r="B7828" t="s">
        <v>33</v>
      </c>
      <c r="C7828" t="s">
        <v>78</v>
      </c>
      <c r="D7828" t="s">
        <v>12</v>
      </c>
      <c r="E7828">
        <v>2001</v>
      </c>
      <c r="F7828">
        <v>1</v>
      </c>
      <c r="G7828" t="s">
        <v>33</v>
      </c>
      <c r="H7828" t="s">
        <v>79</v>
      </c>
      <c r="I7828" t="str">
        <f>VLOOKUP(H7828,Hoja3!$J$1:$K$25,2,FALSE)</f>
        <v>6</v>
      </c>
      <c r="K7828">
        <v>45135398.008816637</v>
      </c>
    </row>
    <row r="7829" spans="1:11" x14ac:dyDescent="0.25">
      <c r="A7829" t="s">
        <v>32</v>
      </c>
      <c r="B7829" t="s">
        <v>33</v>
      </c>
      <c r="C7829" t="s">
        <v>11</v>
      </c>
      <c r="D7829" t="s">
        <v>12</v>
      </c>
      <c r="E7829">
        <v>2001</v>
      </c>
      <c r="F7829">
        <v>1</v>
      </c>
      <c r="G7829" t="s">
        <v>33</v>
      </c>
      <c r="H7829" t="s">
        <v>13</v>
      </c>
      <c r="I7829" t="str">
        <f>VLOOKUP(H7829,Hoja3!$J$1:$K$25,2,FALSE)</f>
        <v>7</v>
      </c>
      <c r="J7829">
        <v>214362</v>
      </c>
      <c r="K7829">
        <v>45135398.008816637</v>
      </c>
    </row>
    <row r="7830" spans="1:11" hidden="1" x14ac:dyDescent="0.25">
      <c r="A7830" t="s">
        <v>32</v>
      </c>
      <c r="B7830" t="s">
        <v>33</v>
      </c>
      <c r="C7830" t="s">
        <v>14</v>
      </c>
      <c r="D7830" t="s">
        <v>12</v>
      </c>
      <c r="E7830">
        <v>2001</v>
      </c>
      <c r="F7830">
        <v>2</v>
      </c>
      <c r="G7830" t="s">
        <v>33</v>
      </c>
      <c r="H7830" t="s">
        <v>15</v>
      </c>
      <c r="I7830" t="str">
        <f>VLOOKUP(H7830,Hoja3!$J$1:$K$25,2,FALSE)</f>
        <v>10</v>
      </c>
      <c r="K7830">
        <v>45135398.008816637</v>
      </c>
    </row>
    <row r="7831" spans="1:11" hidden="1" x14ac:dyDescent="0.25">
      <c r="A7831" t="s">
        <v>32</v>
      </c>
      <c r="B7831" t="s">
        <v>33</v>
      </c>
      <c r="C7831" t="s">
        <v>82</v>
      </c>
      <c r="D7831" t="s">
        <v>12</v>
      </c>
      <c r="E7831">
        <v>2001</v>
      </c>
      <c r="F7831">
        <v>5</v>
      </c>
      <c r="G7831" t="s">
        <v>33</v>
      </c>
      <c r="H7831" t="s">
        <v>83</v>
      </c>
      <c r="I7831" t="str">
        <f>VLOOKUP(H7831,Hoja3!$J$1:$K$25,2,FALSE)</f>
        <v>13</v>
      </c>
      <c r="K7831">
        <v>45135398.008816637</v>
      </c>
    </row>
    <row r="7832" spans="1:11" hidden="1" x14ac:dyDescent="0.25">
      <c r="A7832" t="s">
        <v>32</v>
      </c>
      <c r="B7832" t="s">
        <v>33</v>
      </c>
      <c r="C7832" t="s">
        <v>16</v>
      </c>
      <c r="D7832" t="s">
        <v>12</v>
      </c>
      <c r="E7832">
        <v>2001</v>
      </c>
      <c r="F7832">
        <v>357250</v>
      </c>
      <c r="G7832" t="s">
        <v>33</v>
      </c>
      <c r="H7832" t="s">
        <v>17</v>
      </c>
      <c r="I7832" t="str">
        <f>VLOOKUP(H7832,Hoja3!$J$1:$K$25,2,FALSE)</f>
        <v>14</v>
      </c>
      <c r="K7832">
        <v>45135398.008816637</v>
      </c>
    </row>
    <row r="7833" spans="1:11" hidden="1" x14ac:dyDescent="0.25">
      <c r="A7833" t="s">
        <v>32</v>
      </c>
      <c r="B7833" t="s">
        <v>33</v>
      </c>
      <c r="C7833" t="s">
        <v>18</v>
      </c>
      <c r="D7833" t="s">
        <v>12</v>
      </c>
      <c r="E7833">
        <v>2001</v>
      </c>
      <c r="F7833">
        <v>357255</v>
      </c>
      <c r="G7833" t="s">
        <v>33</v>
      </c>
      <c r="H7833" t="s">
        <v>19</v>
      </c>
      <c r="I7833" t="str">
        <f>VLOOKUP(H7833,Hoja3!$J$1:$K$25,2,FALSE)</f>
        <v>17</v>
      </c>
      <c r="K7833">
        <v>45135398.008816637</v>
      </c>
    </row>
    <row r="7834" spans="1:11" hidden="1" x14ac:dyDescent="0.25">
      <c r="A7834" t="s">
        <v>406</v>
      </c>
      <c r="B7834" t="s">
        <v>407</v>
      </c>
      <c r="C7834" t="s">
        <v>11</v>
      </c>
      <c r="D7834" t="s">
        <v>12</v>
      </c>
      <c r="E7834">
        <v>2001</v>
      </c>
      <c r="F7834">
        <v>1</v>
      </c>
      <c r="G7834" t="s">
        <v>407</v>
      </c>
      <c r="H7834" t="s">
        <v>13</v>
      </c>
      <c r="I7834" t="str">
        <f>VLOOKUP(H7834,Hoja3!$J$1:$K$25,2,FALSE)</f>
        <v>7</v>
      </c>
      <c r="J7834" t="s">
        <v>681</v>
      </c>
      <c r="K7834">
        <v>27514782.476040557</v>
      </c>
    </row>
    <row r="7835" spans="1:11" hidden="1" x14ac:dyDescent="0.25">
      <c r="A7835" t="s">
        <v>406</v>
      </c>
      <c r="B7835" t="s">
        <v>407</v>
      </c>
      <c r="C7835" t="s">
        <v>14</v>
      </c>
      <c r="D7835" t="s">
        <v>12</v>
      </c>
      <c r="E7835">
        <v>2001</v>
      </c>
      <c r="F7835">
        <v>1</v>
      </c>
      <c r="G7835" t="s">
        <v>407</v>
      </c>
      <c r="H7835" t="s">
        <v>15</v>
      </c>
      <c r="I7835" t="str">
        <f>VLOOKUP(H7835,Hoja3!$J$1:$K$25,2,FALSE)</f>
        <v>10</v>
      </c>
      <c r="K7835">
        <v>27514782.476040557</v>
      </c>
    </row>
    <row r="7836" spans="1:11" hidden="1" x14ac:dyDescent="0.25">
      <c r="A7836" t="s">
        <v>406</v>
      </c>
      <c r="B7836" t="s">
        <v>407</v>
      </c>
      <c r="C7836" t="s">
        <v>16</v>
      </c>
      <c r="D7836" t="s">
        <v>12</v>
      </c>
      <c r="E7836">
        <v>2001</v>
      </c>
      <c r="F7836">
        <v>9000</v>
      </c>
      <c r="G7836" t="s">
        <v>407</v>
      </c>
      <c r="H7836" t="s">
        <v>17</v>
      </c>
      <c r="I7836" t="str">
        <f>VLOOKUP(H7836,Hoja3!$J$1:$K$25,2,FALSE)</f>
        <v>14</v>
      </c>
      <c r="K7836">
        <v>27514782.476040557</v>
      </c>
    </row>
    <row r="7837" spans="1:11" hidden="1" x14ac:dyDescent="0.25">
      <c r="A7837" t="s">
        <v>406</v>
      </c>
      <c r="B7837" t="s">
        <v>407</v>
      </c>
      <c r="C7837" t="s">
        <v>18</v>
      </c>
      <c r="D7837" t="s">
        <v>12</v>
      </c>
      <c r="E7837">
        <v>2001</v>
      </c>
      <c r="F7837">
        <v>9000</v>
      </c>
      <c r="G7837" t="s">
        <v>407</v>
      </c>
      <c r="H7837" t="s">
        <v>19</v>
      </c>
      <c r="I7837" t="str">
        <f>VLOOKUP(H7837,Hoja3!$J$1:$K$25,2,FALSE)</f>
        <v>17</v>
      </c>
      <c r="K7837">
        <v>27514782.476040557</v>
      </c>
    </row>
    <row r="7838" spans="1:11" hidden="1" x14ac:dyDescent="0.25">
      <c r="A7838" t="s">
        <v>34</v>
      </c>
      <c r="B7838" t="s">
        <v>35</v>
      </c>
      <c r="C7838" t="s">
        <v>38</v>
      </c>
      <c r="D7838" t="s">
        <v>12</v>
      </c>
      <c r="E7838">
        <v>2001</v>
      </c>
      <c r="F7838">
        <v>1</v>
      </c>
      <c r="G7838" t="s">
        <v>35</v>
      </c>
      <c r="H7838" t="s">
        <v>39</v>
      </c>
      <c r="I7838" t="str">
        <f>VLOOKUP(H7838,Hoja3!$J$1:$K$25,2,FALSE)</f>
        <v>5</v>
      </c>
      <c r="J7838" t="s">
        <v>681</v>
      </c>
      <c r="K7838">
        <v>2173665655.9372735</v>
      </c>
    </row>
    <row r="7839" spans="1:11" hidden="1" x14ac:dyDescent="0.25">
      <c r="A7839" t="s">
        <v>34</v>
      </c>
      <c r="B7839" t="s">
        <v>35</v>
      </c>
      <c r="C7839" t="s">
        <v>11</v>
      </c>
      <c r="D7839" t="s">
        <v>12</v>
      </c>
      <c r="E7839">
        <v>2001</v>
      </c>
      <c r="F7839">
        <v>3</v>
      </c>
      <c r="G7839" t="s">
        <v>35</v>
      </c>
      <c r="H7839" t="s">
        <v>13</v>
      </c>
      <c r="I7839" t="str">
        <f>VLOOKUP(H7839,Hoja3!$J$1:$K$25,2,FALSE)</f>
        <v>7</v>
      </c>
      <c r="J7839" t="s">
        <v>681</v>
      </c>
      <c r="K7839">
        <v>2173665655.9372735</v>
      </c>
    </row>
    <row r="7840" spans="1:11" hidden="1" x14ac:dyDescent="0.25">
      <c r="A7840" t="s">
        <v>34</v>
      </c>
      <c r="B7840" t="s">
        <v>35</v>
      </c>
      <c r="C7840" t="s">
        <v>26</v>
      </c>
      <c r="D7840" t="s">
        <v>12</v>
      </c>
      <c r="E7840">
        <v>2001</v>
      </c>
      <c r="F7840">
        <v>1</v>
      </c>
      <c r="G7840" t="s">
        <v>35</v>
      </c>
      <c r="H7840" t="s">
        <v>27</v>
      </c>
      <c r="I7840" t="str">
        <f>VLOOKUP(H7840,Hoja3!$J$1:$K$25,2,FALSE)</f>
        <v>9</v>
      </c>
      <c r="J7840" t="s">
        <v>681</v>
      </c>
      <c r="K7840">
        <v>2173665655.9372735</v>
      </c>
    </row>
    <row r="7841" spans="1:11" hidden="1" x14ac:dyDescent="0.25">
      <c r="A7841" t="s">
        <v>34</v>
      </c>
      <c r="B7841" t="s">
        <v>35</v>
      </c>
      <c r="C7841" t="s">
        <v>14</v>
      </c>
      <c r="D7841" t="s">
        <v>12</v>
      </c>
      <c r="E7841">
        <v>2001</v>
      </c>
      <c r="F7841">
        <v>5</v>
      </c>
      <c r="G7841" t="s">
        <v>35</v>
      </c>
      <c r="H7841" t="s">
        <v>15</v>
      </c>
      <c r="I7841" t="str">
        <f>VLOOKUP(H7841,Hoja3!$J$1:$K$25,2,FALSE)</f>
        <v>10</v>
      </c>
      <c r="K7841">
        <v>2173665655.9372735</v>
      </c>
    </row>
    <row r="7842" spans="1:11" hidden="1" x14ac:dyDescent="0.25">
      <c r="A7842" t="s">
        <v>34</v>
      </c>
      <c r="B7842" t="s">
        <v>35</v>
      </c>
      <c r="C7842" t="s">
        <v>40</v>
      </c>
      <c r="D7842" t="s">
        <v>12</v>
      </c>
      <c r="E7842">
        <v>2001</v>
      </c>
      <c r="F7842">
        <v>1000000</v>
      </c>
      <c r="G7842" t="s">
        <v>35</v>
      </c>
      <c r="H7842" t="s">
        <v>41</v>
      </c>
      <c r="I7842" t="str">
        <f>VLOOKUP(H7842,Hoja3!$J$1:$K$25,2,FALSE)</f>
        <v>12</v>
      </c>
      <c r="K7842">
        <v>2173665655.9372735</v>
      </c>
    </row>
    <row r="7843" spans="1:11" hidden="1" x14ac:dyDescent="0.25">
      <c r="A7843" t="s">
        <v>34</v>
      </c>
      <c r="B7843" t="s">
        <v>35</v>
      </c>
      <c r="C7843" t="s">
        <v>16</v>
      </c>
      <c r="D7843" t="s">
        <v>12</v>
      </c>
      <c r="E7843">
        <v>2001</v>
      </c>
      <c r="F7843">
        <v>11046</v>
      </c>
      <c r="G7843" t="s">
        <v>35</v>
      </c>
      <c r="H7843" t="s">
        <v>17</v>
      </c>
      <c r="I7843" t="str">
        <f>VLOOKUP(H7843,Hoja3!$J$1:$K$25,2,FALSE)</f>
        <v>14</v>
      </c>
      <c r="K7843">
        <v>2173665655.9372735</v>
      </c>
    </row>
    <row r="7844" spans="1:11" hidden="1" x14ac:dyDescent="0.25">
      <c r="A7844" t="s">
        <v>34</v>
      </c>
      <c r="B7844" t="s">
        <v>35</v>
      </c>
      <c r="C7844" t="s">
        <v>28</v>
      </c>
      <c r="D7844" t="s">
        <v>12</v>
      </c>
      <c r="E7844">
        <v>2001</v>
      </c>
      <c r="F7844">
        <v>3400</v>
      </c>
      <c r="G7844" t="s">
        <v>35</v>
      </c>
      <c r="H7844" t="s">
        <v>29</v>
      </c>
      <c r="I7844" t="str">
        <f>VLOOKUP(H7844,Hoja3!$J$1:$K$25,2,FALSE)</f>
        <v>16</v>
      </c>
      <c r="K7844">
        <v>2173665655.9372735</v>
      </c>
    </row>
    <row r="7845" spans="1:11" hidden="1" x14ac:dyDescent="0.25">
      <c r="A7845" t="s">
        <v>34</v>
      </c>
      <c r="B7845" t="s">
        <v>35</v>
      </c>
      <c r="C7845" t="s">
        <v>18</v>
      </c>
      <c r="D7845" t="s">
        <v>12</v>
      </c>
      <c r="E7845">
        <v>2001</v>
      </c>
      <c r="F7845">
        <v>1014446</v>
      </c>
      <c r="G7845" t="s">
        <v>35</v>
      </c>
      <c r="H7845" t="s">
        <v>19</v>
      </c>
      <c r="I7845" t="str">
        <f>VLOOKUP(H7845,Hoja3!$J$1:$K$25,2,FALSE)</f>
        <v>17</v>
      </c>
      <c r="K7845">
        <v>2173665655.9372735</v>
      </c>
    </row>
    <row r="7846" spans="1:11" hidden="1" x14ac:dyDescent="0.25">
      <c r="A7846" t="s">
        <v>146</v>
      </c>
      <c r="B7846" t="s">
        <v>147</v>
      </c>
      <c r="C7846" t="s">
        <v>26</v>
      </c>
      <c r="D7846" t="s">
        <v>12</v>
      </c>
      <c r="E7846">
        <v>2001</v>
      </c>
      <c r="F7846">
        <v>1</v>
      </c>
      <c r="G7846" t="s">
        <v>147</v>
      </c>
      <c r="H7846" t="s">
        <v>27</v>
      </c>
      <c r="I7846" t="str">
        <f>VLOOKUP(H7846,Hoja3!$J$1:$K$25,2,FALSE)</f>
        <v>9</v>
      </c>
      <c r="J7846" t="s">
        <v>681</v>
      </c>
      <c r="K7846">
        <v>102407653.0206062</v>
      </c>
    </row>
    <row r="7847" spans="1:11" hidden="1" x14ac:dyDescent="0.25">
      <c r="A7847" t="s">
        <v>146</v>
      </c>
      <c r="B7847" t="s">
        <v>147</v>
      </c>
      <c r="C7847" t="s">
        <v>14</v>
      </c>
      <c r="D7847" t="s">
        <v>12</v>
      </c>
      <c r="E7847">
        <v>2001</v>
      </c>
      <c r="F7847">
        <v>2</v>
      </c>
      <c r="G7847" t="s">
        <v>147</v>
      </c>
      <c r="H7847" t="s">
        <v>15</v>
      </c>
      <c r="I7847" t="str">
        <f>VLOOKUP(H7847,Hoja3!$J$1:$K$25,2,FALSE)</f>
        <v>10</v>
      </c>
      <c r="K7847">
        <v>102407653.0206062</v>
      </c>
    </row>
    <row r="7848" spans="1:11" hidden="1" x14ac:dyDescent="0.25">
      <c r="A7848" t="s">
        <v>146</v>
      </c>
      <c r="B7848" t="s">
        <v>147</v>
      </c>
      <c r="C7848" t="s">
        <v>44</v>
      </c>
      <c r="D7848" t="s">
        <v>12</v>
      </c>
      <c r="E7848">
        <v>2001</v>
      </c>
      <c r="F7848">
        <v>1</v>
      </c>
      <c r="G7848" t="s">
        <v>147</v>
      </c>
      <c r="H7848" t="s">
        <v>45</v>
      </c>
      <c r="I7848" t="str">
        <f>VLOOKUP(H7848,Hoja3!$J$1:$K$25,2,FALSE)</f>
        <v>11</v>
      </c>
      <c r="J7848" t="s">
        <v>681</v>
      </c>
      <c r="K7848">
        <v>102407653.0206062</v>
      </c>
    </row>
    <row r="7849" spans="1:11" hidden="1" x14ac:dyDescent="0.25">
      <c r="A7849" t="s">
        <v>146</v>
      </c>
      <c r="B7849" t="s">
        <v>147</v>
      </c>
      <c r="C7849" t="s">
        <v>28</v>
      </c>
      <c r="D7849" t="s">
        <v>12</v>
      </c>
      <c r="E7849">
        <v>2001</v>
      </c>
      <c r="F7849">
        <v>0</v>
      </c>
      <c r="G7849" t="s">
        <v>147</v>
      </c>
      <c r="H7849" t="s">
        <v>29</v>
      </c>
      <c r="I7849" t="str">
        <f>VLOOKUP(H7849,Hoja3!$J$1:$K$25,2,FALSE)</f>
        <v>16</v>
      </c>
      <c r="K7849">
        <v>102407653.0206062</v>
      </c>
    </row>
    <row r="7850" spans="1:11" hidden="1" x14ac:dyDescent="0.25">
      <c r="A7850" t="s">
        <v>146</v>
      </c>
      <c r="B7850" t="s">
        <v>147</v>
      </c>
      <c r="C7850" t="s">
        <v>18</v>
      </c>
      <c r="D7850" t="s">
        <v>12</v>
      </c>
      <c r="E7850">
        <v>2001</v>
      </c>
      <c r="F7850">
        <v>0</v>
      </c>
      <c r="G7850" t="s">
        <v>147</v>
      </c>
      <c r="H7850" t="s">
        <v>19</v>
      </c>
      <c r="I7850" t="str">
        <f>VLOOKUP(H7850,Hoja3!$J$1:$K$25,2,FALSE)</f>
        <v>17</v>
      </c>
      <c r="K7850">
        <v>102407653.0206062</v>
      </c>
    </row>
    <row r="7851" spans="1:11" hidden="1" x14ac:dyDescent="0.25">
      <c r="A7851" t="s">
        <v>146</v>
      </c>
      <c r="B7851" t="s">
        <v>147</v>
      </c>
      <c r="C7851" t="s">
        <v>46</v>
      </c>
      <c r="D7851" t="s">
        <v>12</v>
      </c>
      <c r="E7851">
        <v>2001</v>
      </c>
      <c r="F7851">
        <v>0</v>
      </c>
      <c r="G7851" t="s">
        <v>147</v>
      </c>
      <c r="H7851" t="s">
        <v>47</v>
      </c>
      <c r="I7851" t="str">
        <f>VLOOKUP(H7851,Hoja3!$J$1:$K$25,2,FALSE)</f>
        <v>18</v>
      </c>
      <c r="K7851">
        <v>102407653.0206062</v>
      </c>
    </row>
    <row r="7852" spans="1:11" hidden="1" x14ac:dyDescent="0.25">
      <c r="A7852" t="s">
        <v>36</v>
      </c>
      <c r="B7852" t="s">
        <v>37</v>
      </c>
      <c r="C7852" t="s">
        <v>38</v>
      </c>
      <c r="D7852" t="s">
        <v>12</v>
      </c>
      <c r="E7852">
        <v>2001</v>
      </c>
      <c r="F7852">
        <v>1</v>
      </c>
      <c r="G7852" t="s">
        <v>37</v>
      </c>
      <c r="H7852" t="s">
        <v>39</v>
      </c>
      <c r="I7852" t="str">
        <f>VLOOKUP(H7852,Hoja3!$J$1:$K$25,2,FALSE)</f>
        <v>5</v>
      </c>
      <c r="J7852" t="s">
        <v>681</v>
      </c>
      <c r="K7852">
        <v>20324617.844526537</v>
      </c>
    </row>
    <row r="7853" spans="1:11" hidden="1" x14ac:dyDescent="0.25">
      <c r="A7853" t="s">
        <v>36</v>
      </c>
      <c r="B7853" t="s">
        <v>37</v>
      </c>
      <c r="C7853" t="s">
        <v>14</v>
      </c>
      <c r="D7853" t="s">
        <v>12</v>
      </c>
      <c r="E7853">
        <v>2001</v>
      </c>
      <c r="F7853">
        <v>1</v>
      </c>
      <c r="G7853" t="s">
        <v>37</v>
      </c>
      <c r="H7853" t="s">
        <v>15</v>
      </c>
      <c r="I7853" t="str">
        <f>VLOOKUP(H7853,Hoja3!$J$1:$K$25,2,FALSE)</f>
        <v>10</v>
      </c>
      <c r="K7853">
        <v>20324617.844526537</v>
      </c>
    </row>
    <row r="7854" spans="1:11" hidden="1" x14ac:dyDescent="0.25">
      <c r="A7854" t="s">
        <v>36</v>
      </c>
      <c r="B7854" t="s">
        <v>37</v>
      </c>
      <c r="C7854" t="s">
        <v>40</v>
      </c>
      <c r="D7854" t="s">
        <v>12</v>
      </c>
      <c r="E7854">
        <v>2001</v>
      </c>
      <c r="F7854">
        <v>0</v>
      </c>
      <c r="G7854" t="s">
        <v>37</v>
      </c>
      <c r="H7854" t="s">
        <v>41</v>
      </c>
      <c r="I7854" t="str">
        <f>VLOOKUP(H7854,Hoja3!$J$1:$K$25,2,FALSE)</f>
        <v>12</v>
      </c>
      <c r="K7854">
        <v>20324617.844526537</v>
      </c>
    </row>
    <row r="7855" spans="1:11" hidden="1" x14ac:dyDescent="0.25">
      <c r="A7855" t="s">
        <v>36</v>
      </c>
      <c r="B7855" t="s">
        <v>37</v>
      </c>
      <c r="C7855" t="s">
        <v>18</v>
      </c>
      <c r="D7855" t="s">
        <v>12</v>
      </c>
      <c r="E7855">
        <v>2001</v>
      </c>
      <c r="F7855">
        <v>0</v>
      </c>
      <c r="G7855" t="s">
        <v>37</v>
      </c>
      <c r="H7855" t="s">
        <v>19</v>
      </c>
      <c r="I7855" t="str">
        <f>VLOOKUP(H7855,Hoja3!$J$1:$K$25,2,FALSE)</f>
        <v>17</v>
      </c>
      <c r="K7855">
        <v>20324617.844526537</v>
      </c>
    </row>
    <row r="7856" spans="1:11" hidden="1" x14ac:dyDescent="0.25">
      <c r="A7856" t="s">
        <v>304</v>
      </c>
      <c r="B7856" t="s">
        <v>305</v>
      </c>
      <c r="C7856" t="s">
        <v>38</v>
      </c>
      <c r="D7856" t="s">
        <v>12</v>
      </c>
      <c r="E7856">
        <v>2001</v>
      </c>
      <c r="F7856">
        <v>1</v>
      </c>
      <c r="G7856" t="s">
        <v>305</v>
      </c>
      <c r="H7856" t="s">
        <v>39</v>
      </c>
      <c r="I7856" t="str">
        <f>VLOOKUP(H7856,Hoja3!$J$1:$K$25,2,FALSE)</f>
        <v>5</v>
      </c>
      <c r="J7856" t="s">
        <v>681</v>
      </c>
      <c r="K7856">
        <v>42335646.895798385</v>
      </c>
    </row>
    <row r="7857" spans="1:11" x14ac:dyDescent="0.25">
      <c r="A7857" t="s">
        <v>304</v>
      </c>
      <c r="B7857" t="s">
        <v>305</v>
      </c>
      <c r="C7857" t="s">
        <v>11</v>
      </c>
      <c r="D7857" t="s">
        <v>12</v>
      </c>
      <c r="E7857">
        <v>2001</v>
      </c>
      <c r="F7857">
        <v>1</v>
      </c>
      <c r="G7857" t="s">
        <v>305</v>
      </c>
      <c r="H7857" t="s">
        <v>13</v>
      </c>
      <c r="I7857" t="str">
        <f>VLOOKUP(H7857,Hoja3!$J$1:$K$25,2,FALSE)</f>
        <v>7</v>
      </c>
      <c r="J7857">
        <v>26574</v>
      </c>
      <c r="K7857">
        <v>42335646.895798385</v>
      </c>
    </row>
    <row r="7858" spans="1:11" hidden="1" x14ac:dyDescent="0.25">
      <c r="A7858" t="s">
        <v>304</v>
      </c>
      <c r="B7858" t="s">
        <v>305</v>
      </c>
      <c r="C7858" t="s">
        <v>14</v>
      </c>
      <c r="D7858" t="s">
        <v>12</v>
      </c>
      <c r="E7858">
        <v>2001</v>
      </c>
      <c r="F7858">
        <v>2</v>
      </c>
      <c r="G7858" t="s">
        <v>305</v>
      </c>
      <c r="H7858" t="s">
        <v>15</v>
      </c>
      <c r="I7858" t="str">
        <f>VLOOKUP(H7858,Hoja3!$J$1:$K$25,2,FALSE)</f>
        <v>10</v>
      </c>
      <c r="K7858">
        <v>42335646.895798385</v>
      </c>
    </row>
    <row r="7859" spans="1:11" hidden="1" x14ac:dyDescent="0.25">
      <c r="A7859" t="s">
        <v>304</v>
      </c>
      <c r="B7859" t="s">
        <v>305</v>
      </c>
      <c r="C7859" t="s">
        <v>40</v>
      </c>
      <c r="D7859" t="s">
        <v>12</v>
      </c>
      <c r="E7859">
        <v>2001</v>
      </c>
      <c r="F7859">
        <v>300000</v>
      </c>
      <c r="G7859" t="s">
        <v>305</v>
      </c>
      <c r="H7859" t="s">
        <v>41</v>
      </c>
      <c r="I7859" t="str">
        <f>VLOOKUP(H7859,Hoja3!$J$1:$K$25,2,FALSE)</f>
        <v>12</v>
      </c>
      <c r="K7859">
        <v>42335646.895798385</v>
      </c>
    </row>
    <row r="7860" spans="1:11" hidden="1" x14ac:dyDescent="0.25">
      <c r="A7860" t="s">
        <v>304</v>
      </c>
      <c r="B7860" t="s">
        <v>305</v>
      </c>
      <c r="C7860" t="s">
        <v>16</v>
      </c>
      <c r="D7860" t="s">
        <v>12</v>
      </c>
      <c r="E7860">
        <v>2001</v>
      </c>
      <c r="F7860">
        <v>1669182</v>
      </c>
      <c r="G7860" t="s">
        <v>305</v>
      </c>
      <c r="H7860" t="s">
        <v>17</v>
      </c>
      <c r="I7860" t="str">
        <f>VLOOKUP(H7860,Hoja3!$J$1:$K$25,2,FALSE)</f>
        <v>14</v>
      </c>
      <c r="K7860">
        <v>42335646.895798385</v>
      </c>
    </row>
    <row r="7861" spans="1:11" hidden="1" x14ac:dyDescent="0.25">
      <c r="A7861" t="s">
        <v>304</v>
      </c>
      <c r="B7861" t="s">
        <v>305</v>
      </c>
      <c r="C7861" t="s">
        <v>18</v>
      </c>
      <c r="D7861" t="s">
        <v>12</v>
      </c>
      <c r="E7861">
        <v>2001</v>
      </c>
      <c r="F7861">
        <v>1969182</v>
      </c>
      <c r="G7861" t="s">
        <v>305</v>
      </c>
      <c r="H7861" t="s">
        <v>19</v>
      </c>
      <c r="I7861" t="str">
        <f>VLOOKUP(H7861,Hoja3!$J$1:$K$25,2,FALSE)</f>
        <v>17</v>
      </c>
      <c r="K7861">
        <v>42335646.895798385</v>
      </c>
    </row>
    <row r="7862" spans="1:11" hidden="1" x14ac:dyDescent="0.25">
      <c r="A7862" t="s">
        <v>326</v>
      </c>
      <c r="B7862" t="s">
        <v>327</v>
      </c>
      <c r="C7862" t="s">
        <v>38</v>
      </c>
      <c r="D7862" t="s">
        <v>12</v>
      </c>
      <c r="E7862">
        <v>2001</v>
      </c>
      <c r="F7862">
        <v>1</v>
      </c>
      <c r="G7862" t="s">
        <v>327</v>
      </c>
      <c r="H7862" t="s">
        <v>39</v>
      </c>
      <c r="I7862" t="str">
        <f>VLOOKUP(H7862,Hoja3!$J$1:$K$25,2,FALSE)</f>
        <v>5</v>
      </c>
      <c r="J7862" t="s">
        <v>681</v>
      </c>
      <c r="K7862">
        <v>49279410.982825965</v>
      </c>
    </row>
    <row r="7863" spans="1:11" hidden="1" x14ac:dyDescent="0.25">
      <c r="A7863" t="s">
        <v>326</v>
      </c>
      <c r="B7863" t="s">
        <v>327</v>
      </c>
      <c r="C7863" t="s">
        <v>11</v>
      </c>
      <c r="D7863" t="s">
        <v>12</v>
      </c>
      <c r="E7863">
        <v>2001</v>
      </c>
      <c r="F7863">
        <v>1</v>
      </c>
      <c r="G7863" t="s">
        <v>327</v>
      </c>
      <c r="H7863" t="s">
        <v>13</v>
      </c>
      <c r="I7863" t="str">
        <f>VLOOKUP(H7863,Hoja3!$J$1:$K$25,2,FALSE)</f>
        <v>7</v>
      </c>
      <c r="J7863" t="s">
        <v>681</v>
      </c>
      <c r="K7863">
        <v>49279410.982825965</v>
      </c>
    </row>
    <row r="7864" spans="1:11" hidden="1" x14ac:dyDescent="0.25">
      <c r="A7864" t="s">
        <v>326</v>
      </c>
      <c r="B7864" t="s">
        <v>327</v>
      </c>
      <c r="C7864" t="s">
        <v>14</v>
      </c>
      <c r="D7864" t="s">
        <v>12</v>
      </c>
      <c r="E7864">
        <v>2001</v>
      </c>
      <c r="F7864">
        <v>2</v>
      </c>
      <c r="G7864" t="s">
        <v>327</v>
      </c>
      <c r="H7864" t="s">
        <v>15</v>
      </c>
      <c r="I7864" t="str">
        <f>VLOOKUP(H7864,Hoja3!$J$1:$K$25,2,FALSE)</f>
        <v>10</v>
      </c>
      <c r="K7864">
        <v>49279410.982825965</v>
      </c>
    </row>
    <row r="7865" spans="1:11" hidden="1" x14ac:dyDescent="0.25">
      <c r="A7865" t="s">
        <v>326</v>
      </c>
      <c r="B7865" t="s">
        <v>327</v>
      </c>
      <c r="C7865" t="s">
        <v>40</v>
      </c>
      <c r="D7865" t="s">
        <v>12</v>
      </c>
      <c r="E7865">
        <v>2001</v>
      </c>
      <c r="F7865">
        <v>0</v>
      </c>
      <c r="G7865" t="s">
        <v>327</v>
      </c>
      <c r="H7865" t="s">
        <v>41</v>
      </c>
      <c r="I7865" t="str">
        <f>VLOOKUP(H7865,Hoja3!$J$1:$K$25,2,FALSE)</f>
        <v>12</v>
      </c>
      <c r="K7865">
        <v>49279410.982825965</v>
      </c>
    </row>
    <row r="7866" spans="1:11" hidden="1" x14ac:dyDescent="0.25">
      <c r="A7866" t="s">
        <v>326</v>
      </c>
      <c r="B7866" t="s">
        <v>327</v>
      </c>
      <c r="C7866" t="s">
        <v>16</v>
      </c>
      <c r="D7866" t="s">
        <v>12</v>
      </c>
      <c r="E7866">
        <v>2001</v>
      </c>
      <c r="F7866">
        <v>1500</v>
      </c>
      <c r="G7866" t="s">
        <v>327</v>
      </c>
      <c r="H7866" t="s">
        <v>17</v>
      </c>
      <c r="I7866" t="str">
        <f>VLOOKUP(H7866,Hoja3!$J$1:$K$25,2,FALSE)</f>
        <v>14</v>
      </c>
      <c r="K7866">
        <v>49279410.982825965</v>
      </c>
    </row>
    <row r="7867" spans="1:11" hidden="1" x14ac:dyDescent="0.25">
      <c r="A7867" t="s">
        <v>326</v>
      </c>
      <c r="B7867" t="s">
        <v>327</v>
      </c>
      <c r="C7867" t="s">
        <v>18</v>
      </c>
      <c r="D7867" t="s">
        <v>12</v>
      </c>
      <c r="E7867">
        <v>2001</v>
      </c>
      <c r="F7867">
        <v>1500</v>
      </c>
      <c r="G7867" t="s">
        <v>327</v>
      </c>
      <c r="H7867" t="s">
        <v>19</v>
      </c>
      <c r="I7867" t="str">
        <f>VLOOKUP(H7867,Hoja3!$J$1:$K$25,2,FALSE)</f>
        <v>17</v>
      </c>
      <c r="K7867">
        <v>49279410.982825965</v>
      </c>
    </row>
    <row r="7868" spans="1:11" hidden="1" x14ac:dyDescent="0.25">
      <c r="A7868" t="s">
        <v>42</v>
      </c>
      <c r="B7868" t="s">
        <v>43</v>
      </c>
      <c r="C7868" t="s">
        <v>26</v>
      </c>
      <c r="D7868" t="s">
        <v>12</v>
      </c>
      <c r="E7868">
        <v>2001</v>
      </c>
      <c r="F7868">
        <v>1</v>
      </c>
      <c r="G7868" t="s">
        <v>43</v>
      </c>
      <c r="H7868" t="s">
        <v>27</v>
      </c>
      <c r="I7868" t="str">
        <f>VLOOKUP(H7868,Hoja3!$J$1:$K$25,2,FALSE)</f>
        <v>9</v>
      </c>
      <c r="J7868" t="s">
        <v>681</v>
      </c>
      <c r="K7868">
        <v>2142470914.4013569</v>
      </c>
    </row>
    <row r="7869" spans="1:11" hidden="1" x14ac:dyDescent="0.25">
      <c r="A7869" t="s">
        <v>42</v>
      </c>
      <c r="B7869" t="s">
        <v>43</v>
      </c>
      <c r="C7869" t="s">
        <v>14</v>
      </c>
      <c r="D7869" t="s">
        <v>12</v>
      </c>
      <c r="E7869">
        <v>2001</v>
      </c>
      <c r="F7869">
        <v>2</v>
      </c>
      <c r="G7869" t="s">
        <v>43</v>
      </c>
      <c r="H7869" t="s">
        <v>15</v>
      </c>
      <c r="I7869" t="str">
        <f>VLOOKUP(H7869,Hoja3!$J$1:$K$25,2,FALSE)</f>
        <v>10</v>
      </c>
      <c r="K7869">
        <v>2142470914.4013569</v>
      </c>
    </row>
    <row r="7870" spans="1:11" hidden="1" x14ac:dyDescent="0.25">
      <c r="A7870" t="s">
        <v>42</v>
      </c>
      <c r="B7870" t="s">
        <v>43</v>
      </c>
      <c r="C7870" t="s">
        <v>44</v>
      </c>
      <c r="D7870" t="s">
        <v>12</v>
      </c>
      <c r="E7870">
        <v>2001</v>
      </c>
      <c r="F7870">
        <v>1</v>
      </c>
      <c r="G7870" t="s">
        <v>43</v>
      </c>
      <c r="H7870" t="s">
        <v>45</v>
      </c>
      <c r="I7870" t="str">
        <f>VLOOKUP(H7870,Hoja3!$J$1:$K$25,2,FALSE)</f>
        <v>11</v>
      </c>
      <c r="J7870" t="s">
        <v>681</v>
      </c>
      <c r="K7870">
        <v>2142470914.4013569</v>
      </c>
    </row>
    <row r="7871" spans="1:11" hidden="1" x14ac:dyDescent="0.25">
      <c r="A7871" t="s">
        <v>42</v>
      </c>
      <c r="B7871" t="s">
        <v>43</v>
      </c>
      <c r="C7871" t="s">
        <v>28</v>
      </c>
      <c r="D7871" t="s">
        <v>12</v>
      </c>
      <c r="E7871">
        <v>2001</v>
      </c>
      <c r="F7871">
        <v>30</v>
      </c>
      <c r="G7871" t="s">
        <v>43</v>
      </c>
      <c r="H7871" t="s">
        <v>29</v>
      </c>
      <c r="I7871" t="str">
        <f>VLOOKUP(H7871,Hoja3!$J$1:$K$25,2,FALSE)</f>
        <v>16</v>
      </c>
      <c r="K7871">
        <v>2142470914.4013569</v>
      </c>
    </row>
    <row r="7872" spans="1:11" hidden="1" x14ac:dyDescent="0.25">
      <c r="A7872" t="s">
        <v>42</v>
      </c>
      <c r="B7872" t="s">
        <v>43</v>
      </c>
      <c r="C7872" t="s">
        <v>18</v>
      </c>
      <c r="D7872" t="s">
        <v>12</v>
      </c>
      <c r="E7872">
        <v>2001</v>
      </c>
      <c r="F7872">
        <v>1230</v>
      </c>
      <c r="G7872" t="s">
        <v>43</v>
      </c>
      <c r="H7872" t="s">
        <v>19</v>
      </c>
      <c r="I7872" t="str">
        <f>VLOOKUP(H7872,Hoja3!$J$1:$K$25,2,FALSE)</f>
        <v>17</v>
      </c>
      <c r="K7872">
        <v>2142470914.4013569</v>
      </c>
    </row>
    <row r="7873" spans="1:11" hidden="1" x14ac:dyDescent="0.25">
      <c r="A7873" t="s">
        <v>42</v>
      </c>
      <c r="B7873" t="s">
        <v>43</v>
      </c>
      <c r="C7873" t="s">
        <v>46</v>
      </c>
      <c r="D7873" t="s">
        <v>12</v>
      </c>
      <c r="E7873">
        <v>2001</v>
      </c>
      <c r="F7873">
        <v>1200</v>
      </c>
      <c r="G7873" t="s">
        <v>43</v>
      </c>
      <c r="H7873" t="s">
        <v>47</v>
      </c>
      <c r="I7873" t="str">
        <f>VLOOKUP(H7873,Hoja3!$J$1:$K$25,2,FALSE)</f>
        <v>18</v>
      </c>
      <c r="K7873">
        <v>2142470914.4013569</v>
      </c>
    </row>
    <row r="7874" spans="1:11" x14ac:dyDescent="0.25">
      <c r="A7874" t="s">
        <v>416</v>
      </c>
      <c r="B7874" t="s">
        <v>417</v>
      </c>
      <c r="C7874" t="s">
        <v>26</v>
      </c>
      <c r="D7874" t="s">
        <v>12</v>
      </c>
      <c r="E7874">
        <v>2001</v>
      </c>
      <c r="F7874">
        <v>1</v>
      </c>
      <c r="G7874" t="s">
        <v>417</v>
      </c>
      <c r="H7874" t="s">
        <v>27</v>
      </c>
      <c r="I7874" t="str">
        <f>VLOOKUP(H7874,Hoja3!$J$1:$K$25,2,FALSE)</f>
        <v>9</v>
      </c>
      <c r="J7874">
        <v>106295</v>
      </c>
      <c r="K7874">
        <v>7139428.5577142304</v>
      </c>
    </row>
    <row r="7875" spans="1:11" hidden="1" x14ac:dyDescent="0.25">
      <c r="A7875" t="s">
        <v>416</v>
      </c>
      <c r="B7875" t="s">
        <v>417</v>
      </c>
      <c r="C7875" t="s">
        <v>14</v>
      </c>
      <c r="D7875" t="s">
        <v>12</v>
      </c>
      <c r="E7875">
        <v>2001</v>
      </c>
      <c r="F7875">
        <v>1</v>
      </c>
      <c r="G7875" t="s">
        <v>417</v>
      </c>
      <c r="H7875" t="s">
        <v>15</v>
      </c>
      <c r="I7875" t="str">
        <f>VLOOKUP(H7875,Hoja3!$J$1:$K$25,2,FALSE)</f>
        <v>10</v>
      </c>
      <c r="K7875">
        <v>7139428.5577142304</v>
      </c>
    </row>
    <row r="7876" spans="1:11" hidden="1" x14ac:dyDescent="0.25">
      <c r="A7876" t="s">
        <v>416</v>
      </c>
      <c r="B7876" t="s">
        <v>417</v>
      </c>
      <c r="C7876" t="s">
        <v>28</v>
      </c>
      <c r="D7876" t="s">
        <v>12</v>
      </c>
      <c r="E7876">
        <v>2001</v>
      </c>
      <c r="F7876">
        <v>0</v>
      </c>
      <c r="G7876" t="s">
        <v>417</v>
      </c>
      <c r="H7876" t="s">
        <v>29</v>
      </c>
      <c r="I7876" t="str">
        <f>VLOOKUP(H7876,Hoja3!$J$1:$K$25,2,FALSE)</f>
        <v>16</v>
      </c>
      <c r="K7876">
        <v>7139428.5577142304</v>
      </c>
    </row>
    <row r="7877" spans="1:11" hidden="1" x14ac:dyDescent="0.25">
      <c r="A7877" t="s">
        <v>416</v>
      </c>
      <c r="B7877" t="s">
        <v>417</v>
      </c>
      <c r="C7877" t="s">
        <v>18</v>
      </c>
      <c r="D7877" t="s">
        <v>12</v>
      </c>
      <c r="E7877">
        <v>2001</v>
      </c>
      <c r="F7877">
        <v>0</v>
      </c>
      <c r="G7877" t="s">
        <v>417</v>
      </c>
      <c r="H7877" t="s">
        <v>19</v>
      </c>
      <c r="I7877" t="str">
        <f>VLOOKUP(H7877,Hoja3!$J$1:$K$25,2,FALSE)</f>
        <v>17</v>
      </c>
      <c r="K7877">
        <v>7139428.5577142304</v>
      </c>
    </row>
    <row r="7878" spans="1:11" hidden="1" x14ac:dyDescent="0.25">
      <c r="A7878" t="s">
        <v>148</v>
      </c>
      <c r="B7878" t="s">
        <v>149</v>
      </c>
      <c r="C7878" t="s">
        <v>26</v>
      </c>
      <c r="D7878" t="s">
        <v>12</v>
      </c>
      <c r="E7878">
        <v>2001</v>
      </c>
      <c r="F7878">
        <v>1</v>
      </c>
      <c r="G7878" t="s">
        <v>149</v>
      </c>
      <c r="H7878" t="s">
        <v>27</v>
      </c>
      <c r="I7878" t="str">
        <f>VLOOKUP(H7878,Hoja3!$J$1:$K$25,2,FALSE)</f>
        <v>9</v>
      </c>
      <c r="J7878" t="s">
        <v>681</v>
      </c>
      <c r="K7878">
        <v>2555492.0852483064</v>
      </c>
    </row>
    <row r="7879" spans="1:11" hidden="1" x14ac:dyDescent="0.25">
      <c r="A7879" t="s">
        <v>148</v>
      </c>
      <c r="B7879" t="s">
        <v>149</v>
      </c>
      <c r="C7879" t="s">
        <v>14</v>
      </c>
      <c r="D7879" t="s">
        <v>12</v>
      </c>
      <c r="E7879">
        <v>2001</v>
      </c>
      <c r="F7879">
        <v>1</v>
      </c>
      <c r="G7879" t="s">
        <v>149</v>
      </c>
      <c r="H7879" t="s">
        <v>15</v>
      </c>
      <c r="I7879" t="str">
        <f>VLOOKUP(H7879,Hoja3!$J$1:$K$25,2,FALSE)</f>
        <v>10</v>
      </c>
      <c r="K7879">
        <v>2555492.0852483064</v>
      </c>
    </row>
    <row r="7880" spans="1:11" hidden="1" x14ac:dyDescent="0.25">
      <c r="A7880" t="s">
        <v>148</v>
      </c>
      <c r="B7880" t="s">
        <v>149</v>
      </c>
      <c r="C7880" t="s">
        <v>28</v>
      </c>
      <c r="D7880" t="s">
        <v>12</v>
      </c>
      <c r="E7880">
        <v>2001</v>
      </c>
      <c r="F7880">
        <v>3000</v>
      </c>
      <c r="G7880" t="s">
        <v>149</v>
      </c>
      <c r="H7880" t="s">
        <v>29</v>
      </c>
      <c r="I7880" t="str">
        <f>VLOOKUP(H7880,Hoja3!$J$1:$K$25,2,FALSE)</f>
        <v>16</v>
      </c>
      <c r="K7880">
        <v>2555492.0852483064</v>
      </c>
    </row>
    <row r="7881" spans="1:11" hidden="1" x14ac:dyDescent="0.25">
      <c r="A7881" t="s">
        <v>148</v>
      </c>
      <c r="B7881" t="s">
        <v>149</v>
      </c>
      <c r="C7881" t="s">
        <v>18</v>
      </c>
      <c r="D7881" t="s">
        <v>12</v>
      </c>
      <c r="E7881">
        <v>2001</v>
      </c>
      <c r="F7881">
        <v>3000</v>
      </c>
      <c r="G7881" t="s">
        <v>149</v>
      </c>
      <c r="H7881" t="s">
        <v>19</v>
      </c>
      <c r="I7881" t="str">
        <f>VLOOKUP(H7881,Hoja3!$J$1:$K$25,2,FALSE)</f>
        <v>17</v>
      </c>
      <c r="K7881">
        <v>2555492.0852483064</v>
      </c>
    </row>
    <row r="7882" spans="1:11" hidden="1" x14ac:dyDescent="0.25">
      <c r="A7882" t="s">
        <v>150</v>
      </c>
      <c r="B7882" t="s">
        <v>151</v>
      </c>
      <c r="C7882" t="s">
        <v>38</v>
      </c>
      <c r="D7882" t="s">
        <v>12</v>
      </c>
      <c r="E7882">
        <v>2001</v>
      </c>
      <c r="F7882">
        <v>1</v>
      </c>
      <c r="G7882" t="s">
        <v>151</v>
      </c>
      <c r="H7882" t="s">
        <v>39</v>
      </c>
      <c r="I7882" t="str">
        <f>VLOOKUP(H7882,Hoja3!$J$1:$K$25,2,FALSE)</f>
        <v>5</v>
      </c>
      <c r="J7882" t="s">
        <v>681</v>
      </c>
      <c r="K7882">
        <v>13149325.362334669</v>
      </c>
    </row>
    <row r="7883" spans="1:11" x14ac:dyDescent="0.25">
      <c r="A7883" t="s">
        <v>150</v>
      </c>
      <c r="B7883" t="s">
        <v>151</v>
      </c>
      <c r="C7883" t="s">
        <v>11</v>
      </c>
      <c r="D7883" t="s">
        <v>12</v>
      </c>
      <c r="E7883">
        <v>2001</v>
      </c>
      <c r="F7883">
        <v>1</v>
      </c>
      <c r="G7883" t="s">
        <v>151</v>
      </c>
      <c r="H7883" t="s">
        <v>13</v>
      </c>
      <c r="I7883" t="str">
        <f>VLOOKUP(H7883,Hoja3!$J$1:$K$25,2,FALSE)</f>
        <v>7</v>
      </c>
      <c r="J7883">
        <v>1772</v>
      </c>
      <c r="K7883">
        <v>13149325.362334669</v>
      </c>
    </row>
    <row r="7884" spans="1:11" hidden="1" x14ac:dyDescent="0.25">
      <c r="A7884" t="s">
        <v>150</v>
      </c>
      <c r="B7884" t="s">
        <v>151</v>
      </c>
      <c r="C7884" t="s">
        <v>14</v>
      </c>
      <c r="D7884" t="s">
        <v>12</v>
      </c>
      <c r="E7884">
        <v>2001</v>
      </c>
      <c r="F7884">
        <v>2</v>
      </c>
      <c r="G7884" t="s">
        <v>151</v>
      </c>
      <c r="H7884" t="s">
        <v>15</v>
      </c>
      <c r="I7884" t="str">
        <f>VLOOKUP(H7884,Hoja3!$J$1:$K$25,2,FALSE)</f>
        <v>10</v>
      </c>
      <c r="K7884">
        <v>13149325.362334669</v>
      </c>
    </row>
    <row r="7885" spans="1:11" hidden="1" x14ac:dyDescent="0.25">
      <c r="A7885" t="s">
        <v>150</v>
      </c>
      <c r="B7885" t="s">
        <v>151</v>
      </c>
      <c r="C7885" t="s">
        <v>40</v>
      </c>
      <c r="D7885" t="s">
        <v>12</v>
      </c>
      <c r="E7885">
        <v>2001</v>
      </c>
      <c r="F7885">
        <v>800000</v>
      </c>
      <c r="G7885" t="s">
        <v>151</v>
      </c>
      <c r="H7885" t="s">
        <v>41</v>
      </c>
      <c r="I7885" t="str">
        <f>VLOOKUP(H7885,Hoja3!$J$1:$K$25,2,FALSE)</f>
        <v>12</v>
      </c>
      <c r="K7885">
        <v>13149325.362334669</v>
      </c>
    </row>
    <row r="7886" spans="1:11" hidden="1" x14ac:dyDescent="0.25">
      <c r="A7886" t="s">
        <v>150</v>
      </c>
      <c r="B7886" t="s">
        <v>151</v>
      </c>
      <c r="C7886" t="s">
        <v>16</v>
      </c>
      <c r="D7886" t="s">
        <v>12</v>
      </c>
      <c r="E7886">
        <v>2001</v>
      </c>
      <c r="F7886">
        <v>175763</v>
      </c>
      <c r="G7886" t="s">
        <v>151</v>
      </c>
      <c r="H7886" t="s">
        <v>17</v>
      </c>
      <c r="I7886" t="str">
        <f>VLOOKUP(H7886,Hoja3!$J$1:$K$25,2,FALSE)</f>
        <v>14</v>
      </c>
      <c r="K7886">
        <v>13149325.362334669</v>
      </c>
    </row>
    <row r="7887" spans="1:11" hidden="1" x14ac:dyDescent="0.25">
      <c r="A7887" t="s">
        <v>150</v>
      </c>
      <c r="B7887" t="s">
        <v>151</v>
      </c>
      <c r="C7887" t="s">
        <v>18</v>
      </c>
      <c r="D7887" t="s">
        <v>12</v>
      </c>
      <c r="E7887">
        <v>2001</v>
      </c>
      <c r="F7887">
        <v>975763</v>
      </c>
      <c r="G7887" t="s">
        <v>151</v>
      </c>
      <c r="H7887" t="s">
        <v>19</v>
      </c>
      <c r="I7887" t="str">
        <f>VLOOKUP(H7887,Hoja3!$J$1:$K$25,2,FALSE)</f>
        <v>17</v>
      </c>
      <c r="K7887">
        <v>13149325.362334669</v>
      </c>
    </row>
    <row r="7888" spans="1:11" x14ac:dyDescent="0.25">
      <c r="A7888" t="s">
        <v>192</v>
      </c>
      <c r="B7888" t="s">
        <v>193</v>
      </c>
      <c r="C7888" t="s">
        <v>11</v>
      </c>
      <c r="D7888" t="s">
        <v>12</v>
      </c>
      <c r="E7888">
        <v>2001</v>
      </c>
      <c r="F7888">
        <v>2</v>
      </c>
      <c r="G7888" t="s">
        <v>193</v>
      </c>
      <c r="H7888" t="s">
        <v>13</v>
      </c>
      <c r="I7888" t="str">
        <f>VLOOKUP(H7888,Hoja3!$J$1:$K$25,2,FALSE)</f>
        <v>7</v>
      </c>
      <c r="J7888">
        <v>15767</v>
      </c>
      <c r="K7888">
        <v>335533331.66921914</v>
      </c>
    </row>
    <row r="7889" spans="1:11" hidden="1" x14ac:dyDescent="0.25">
      <c r="A7889" t="s">
        <v>192</v>
      </c>
      <c r="B7889" t="s">
        <v>193</v>
      </c>
      <c r="C7889" t="s">
        <v>26</v>
      </c>
      <c r="D7889" t="s">
        <v>12</v>
      </c>
      <c r="E7889">
        <v>2001</v>
      </c>
      <c r="F7889">
        <v>1</v>
      </c>
      <c r="G7889" t="s">
        <v>193</v>
      </c>
      <c r="H7889" t="s">
        <v>27</v>
      </c>
      <c r="I7889" t="str">
        <f>VLOOKUP(H7889,Hoja3!$J$1:$K$25,2,FALSE)</f>
        <v>9</v>
      </c>
      <c r="J7889" t="s">
        <v>681</v>
      </c>
      <c r="K7889">
        <v>335533331.66921914</v>
      </c>
    </row>
    <row r="7890" spans="1:11" hidden="1" x14ac:dyDescent="0.25">
      <c r="A7890" t="s">
        <v>192</v>
      </c>
      <c r="B7890" t="s">
        <v>193</v>
      </c>
      <c r="C7890" t="s">
        <v>14</v>
      </c>
      <c r="D7890" t="s">
        <v>12</v>
      </c>
      <c r="E7890">
        <v>2001</v>
      </c>
      <c r="F7890">
        <v>3</v>
      </c>
      <c r="G7890" t="s">
        <v>193</v>
      </c>
      <c r="H7890" t="s">
        <v>15</v>
      </c>
      <c r="I7890" t="str">
        <f>VLOOKUP(H7890,Hoja3!$J$1:$K$25,2,FALSE)</f>
        <v>10</v>
      </c>
      <c r="K7890">
        <v>335533331.66921914</v>
      </c>
    </row>
    <row r="7891" spans="1:11" hidden="1" x14ac:dyDescent="0.25">
      <c r="A7891" t="s">
        <v>192</v>
      </c>
      <c r="B7891" t="s">
        <v>193</v>
      </c>
      <c r="C7891" t="s">
        <v>16</v>
      </c>
      <c r="D7891" t="s">
        <v>12</v>
      </c>
      <c r="E7891">
        <v>2001</v>
      </c>
      <c r="F7891">
        <v>12559</v>
      </c>
      <c r="G7891" t="s">
        <v>193</v>
      </c>
      <c r="H7891" t="s">
        <v>17</v>
      </c>
      <c r="I7891" t="str">
        <f>VLOOKUP(H7891,Hoja3!$J$1:$K$25,2,FALSE)</f>
        <v>14</v>
      </c>
      <c r="K7891">
        <v>335533331.66921914</v>
      </c>
    </row>
    <row r="7892" spans="1:11" hidden="1" x14ac:dyDescent="0.25">
      <c r="A7892" t="s">
        <v>192</v>
      </c>
      <c r="B7892" t="s">
        <v>193</v>
      </c>
      <c r="C7892" t="s">
        <v>28</v>
      </c>
      <c r="D7892" t="s">
        <v>12</v>
      </c>
      <c r="E7892">
        <v>2001</v>
      </c>
      <c r="F7892">
        <v>2400</v>
      </c>
      <c r="G7892" t="s">
        <v>193</v>
      </c>
      <c r="H7892" t="s">
        <v>29</v>
      </c>
      <c r="I7892" t="str">
        <f>VLOOKUP(H7892,Hoja3!$J$1:$K$25,2,FALSE)</f>
        <v>16</v>
      </c>
      <c r="K7892">
        <v>335533331.66921914</v>
      </c>
    </row>
    <row r="7893" spans="1:11" hidden="1" x14ac:dyDescent="0.25">
      <c r="A7893" t="s">
        <v>192</v>
      </c>
      <c r="B7893" t="s">
        <v>193</v>
      </c>
      <c r="C7893" t="s">
        <v>18</v>
      </c>
      <c r="D7893" t="s">
        <v>12</v>
      </c>
      <c r="E7893">
        <v>2001</v>
      </c>
      <c r="F7893">
        <v>14959</v>
      </c>
      <c r="G7893" t="s">
        <v>193</v>
      </c>
      <c r="H7893" t="s">
        <v>19</v>
      </c>
      <c r="I7893" t="str">
        <f>VLOOKUP(H7893,Hoja3!$J$1:$K$25,2,FALSE)</f>
        <v>17</v>
      </c>
      <c r="K7893">
        <v>335533331.66921914</v>
      </c>
    </row>
    <row r="7894" spans="1:11" hidden="1" x14ac:dyDescent="0.25">
      <c r="A7894" t="s">
        <v>50</v>
      </c>
      <c r="B7894" t="s">
        <v>51</v>
      </c>
      <c r="C7894" t="s">
        <v>38</v>
      </c>
      <c r="D7894" t="s">
        <v>12</v>
      </c>
      <c r="E7894">
        <v>2001</v>
      </c>
      <c r="F7894">
        <v>2</v>
      </c>
      <c r="G7894" t="s">
        <v>51</v>
      </c>
      <c r="H7894" t="s">
        <v>39</v>
      </c>
      <c r="I7894" t="str">
        <f>VLOOKUP(H7894,Hoja3!$J$1:$K$25,2,FALSE)</f>
        <v>5</v>
      </c>
      <c r="J7894" t="s">
        <v>681</v>
      </c>
      <c r="K7894">
        <v>17794783039.551956</v>
      </c>
    </row>
    <row r="7895" spans="1:11" x14ac:dyDescent="0.25">
      <c r="A7895" t="s">
        <v>50</v>
      </c>
      <c r="B7895" t="s">
        <v>51</v>
      </c>
      <c r="C7895" t="s">
        <v>11</v>
      </c>
      <c r="D7895" t="s">
        <v>12</v>
      </c>
      <c r="E7895">
        <v>2001</v>
      </c>
      <c r="F7895">
        <v>9</v>
      </c>
      <c r="G7895" t="s">
        <v>51</v>
      </c>
      <c r="H7895" t="s">
        <v>13</v>
      </c>
      <c r="I7895" t="str">
        <f>VLOOKUP(H7895,Hoja3!$J$1:$K$25,2,FALSE)</f>
        <v>7</v>
      </c>
      <c r="J7895">
        <v>138184</v>
      </c>
      <c r="K7895">
        <v>17794783039.551956</v>
      </c>
    </row>
    <row r="7896" spans="1:11" hidden="1" x14ac:dyDescent="0.25">
      <c r="A7896" t="s">
        <v>50</v>
      </c>
      <c r="B7896" t="s">
        <v>51</v>
      </c>
      <c r="C7896" t="s">
        <v>80</v>
      </c>
      <c r="D7896" t="s">
        <v>12</v>
      </c>
      <c r="E7896">
        <v>2001</v>
      </c>
      <c r="F7896">
        <v>6</v>
      </c>
      <c r="G7896" t="s">
        <v>51</v>
      </c>
      <c r="H7896" t="s">
        <v>81</v>
      </c>
      <c r="I7896" t="str">
        <f>VLOOKUP(H7896,Hoja3!$J$1:$K$25,2,FALSE)</f>
        <v>8</v>
      </c>
      <c r="J7896" t="s">
        <v>681</v>
      </c>
      <c r="K7896">
        <v>17794783039.551956</v>
      </c>
    </row>
    <row r="7897" spans="1:11" x14ac:dyDescent="0.25">
      <c r="A7897" t="s">
        <v>50</v>
      </c>
      <c r="B7897" t="s">
        <v>51</v>
      </c>
      <c r="C7897" t="s">
        <v>26</v>
      </c>
      <c r="D7897" t="s">
        <v>12</v>
      </c>
      <c r="E7897">
        <v>2001</v>
      </c>
      <c r="F7897">
        <v>10</v>
      </c>
      <c r="G7897" t="s">
        <v>51</v>
      </c>
      <c r="H7897" t="s">
        <v>27</v>
      </c>
      <c r="I7897" t="str">
        <f>VLOOKUP(H7897,Hoja3!$J$1:$K$25,2,FALSE)</f>
        <v>9</v>
      </c>
      <c r="J7897">
        <v>21259</v>
      </c>
      <c r="K7897">
        <v>17794783039.551956</v>
      </c>
    </row>
    <row r="7898" spans="1:11" hidden="1" x14ac:dyDescent="0.25">
      <c r="A7898" t="s">
        <v>50</v>
      </c>
      <c r="B7898" t="s">
        <v>51</v>
      </c>
      <c r="C7898" t="s">
        <v>14</v>
      </c>
      <c r="D7898" t="s">
        <v>12</v>
      </c>
      <c r="E7898">
        <v>2001</v>
      </c>
      <c r="F7898">
        <v>27</v>
      </c>
      <c r="G7898" t="s">
        <v>51</v>
      </c>
      <c r="H7898" t="s">
        <v>15</v>
      </c>
      <c r="I7898" t="str">
        <f>VLOOKUP(H7898,Hoja3!$J$1:$K$25,2,FALSE)</f>
        <v>10</v>
      </c>
      <c r="K7898">
        <v>17794783039.551956</v>
      </c>
    </row>
    <row r="7899" spans="1:11" hidden="1" x14ac:dyDescent="0.25">
      <c r="A7899" t="s">
        <v>50</v>
      </c>
      <c r="B7899" t="s">
        <v>51</v>
      </c>
      <c r="C7899" t="s">
        <v>40</v>
      </c>
      <c r="D7899" t="s">
        <v>12</v>
      </c>
      <c r="E7899">
        <v>2001</v>
      </c>
      <c r="F7899">
        <v>16330000</v>
      </c>
      <c r="G7899" t="s">
        <v>51</v>
      </c>
      <c r="H7899" t="s">
        <v>41</v>
      </c>
      <c r="I7899" t="str">
        <f>VLOOKUP(H7899,Hoja3!$J$1:$K$25,2,FALSE)</f>
        <v>12</v>
      </c>
      <c r="K7899">
        <v>17794783039.551956</v>
      </c>
    </row>
    <row r="7900" spans="1:11" hidden="1" x14ac:dyDescent="0.25">
      <c r="A7900" t="s">
        <v>50</v>
      </c>
      <c r="B7900" t="s">
        <v>51</v>
      </c>
      <c r="C7900" t="s">
        <v>16</v>
      </c>
      <c r="D7900" t="s">
        <v>12</v>
      </c>
      <c r="E7900">
        <v>2001</v>
      </c>
      <c r="F7900">
        <v>2349839</v>
      </c>
      <c r="G7900" t="s">
        <v>51</v>
      </c>
      <c r="H7900" t="s">
        <v>17</v>
      </c>
      <c r="I7900" t="str">
        <f>VLOOKUP(H7900,Hoja3!$J$1:$K$25,2,FALSE)</f>
        <v>14</v>
      </c>
      <c r="K7900">
        <v>17794783039.551956</v>
      </c>
    </row>
    <row r="7901" spans="1:11" hidden="1" x14ac:dyDescent="0.25">
      <c r="A7901" t="s">
        <v>50</v>
      </c>
      <c r="B7901" t="s">
        <v>51</v>
      </c>
      <c r="C7901" t="s">
        <v>84</v>
      </c>
      <c r="D7901" t="s">
        <v>12</v>
      </c>
      <c r="E7901">
        <v>2001</v>
      </c>
      <c r="F7901">
        <v>21633</v>
      </c>
      <c r="G7901" t="s">
        <v>51</v>
      </c>
      <c r="H7901" t="s">
        <v>85</v>
      </c>
      <c r="I7901" t="str">
        <f>VLOOKUP(H7901,Hoja3!$J$1:$K$25,2,FALSE)</f>
        <v>15</v>
      </c>
      <c r="K7901">
        <v>17794783039.551956</v>
      </c>
    </row>
    <row r="7902" spans="1:11" hidden="1" x14ac:dyDescent="0.25">
      <c r="A7902" t="s">
        <v>50</v>
      </c>
      <c r="B7902" t="s">
        <v>51</v>
      </c>
      <c r="C7902" t="s">
        <v>28</v>
      </c>
      <c r="D7902" t="s">
        <v>12</v>
      </c>
      <c r="E7902">
        <v>2001</v>
      </c>
      <c r="F7902">
        <v>21165838</v>
      </c>
      <c r="G7902" t="s">
        <v>51</v>
      </c>
      <c r="H7902" t="s">
        <v>29</v>
      </c>
      <c r="I7902" t="str">
        <f>VLOOKUP(H7902,Hoja3!$J$1:$K$25,2,FALSE)</f>
        <v>16</v>
      </c>
      <c r="K7902">
        <v>17794783039.551956</v>
      </c>
    </row>
    <row r="7903" spans="1:11" hidden="1" x14ac:dyDescent="0.25">
      <c r="A7903" t="s">
        <v>50</v>
      </c>
      <c r="B7903" t="s">
        <v>51</v>
      </c>
      <c r="C7903" t="s">
        <v>18</v>
      </c>
      <c r="D7903" t="s">
        <v>12</v>
      </c>
      <c r="E7903">
        <v>2001</v>
      </c>
      <c r="F7903">
        <v>39867310</v>
      </c>
      <c r="G7903" t="s">
        <v>51</v>
      </c>
      <c r="H7903" t="s">
        <v>19</v>
      </c>
      <c r="I7903" t="str">
        <f>VLOOKUP(H7903,Hoja3!$J$1:$K$25,2,FALSE)</f>
        <v>17</v>
      </c>
      <c r="K7903">
        <v>17794783039.551956</v>
      </c>
    </row>
    <row r="7904" spans="1:11" hidden="1" x14ac:dyDescent="0.25">
      <c r="A7904" t="s">
        <v>52</v>
      </c>
      <c r="B7904" t="s">
        <v>53</v>
      </c>
      <c r="C7904" t="s">
        <v>11</v>
      </c>
      <c r="D7904" t="s">
        <v>12</v>
      </c>
      <c r="E7904">
        <v>2001</v>
      </c>
      <c r="F7904">
        <v>2</v>
      </c>
      <c r="G7904" t="s">
        <v>53</v>
      </c>
      <c r="H7904" t="s">
        <v>13</v>
      </c>
      <c r="I7904" t="str">
        <f>VLOOKUP(H7904,Hoja3!$J$1:$K$25,2,FALSE)</f>
        <v>7</v>
      </c>
      <c r="J7904" t="s">
        <v>681</v>
      </c>
      <c r="K7904">
        <v>363493841.24430329</v>
      </c>
    </row>
    <row r="7905" spans="1:11" hidden="1" x14ac:dyDescent="0.25">
      <c r="A7905" t="s">
        <v>52</v>
      </c>
      <c r="B7905" t="s">
        <v>53</v>
      </c>
      <c r="C7905" t="s">
        <v>80</v>
      </c>
      <c r="D7905" t="s">
        <v>12</v>
      </c>
      <c r="E7905">
        <v>2001</v>
      </c>
      <c r="F7905">
        <v>2</v>
      </c>
      <c r="G7905" t="s">
        <v>53</v>
      </c>
      <c r="H7905" t="s">
        <v>81</v>
      </c>
      <c r="I7905" t="str">
        <f>VLOOKUP(H7905,Hoja3!$J$1:$K$25,2,FALSE)</f>
        <v>8</v>
      </c>
      <c r="J7905" t="s">
        <v>681</v>
      </c>
      <c r="K7905">
        <v>363493841.24430329</v>
      </c>
    </row>
    <row r="7906" spans="1:11" hidden="1" x14ac:dyDescent="0.25">
      <c r="A7906" t="s">
        <v>52</v>
      </c>
      <c r="B7906" t="s">
        <v>53</v>
      </c>
      <c r="C7906" t="s">
        <v>26</v>
      </c>
      <c r="D7906" t="s">
        <v>12</v>
      </c>
      <c r="E7906">
        <v>2001</v>
      </c>
      <c r="F7906">
        <v>1</v>
      </c>
      <c r="G7906" t="s">
        <v>53</v>
      </c>
      <c r="H7906" t="s">
        <v>27</v>
      </c>
      <c r="I7906" t="str">
        <f>VLOOKUP(H7906,Hoja3!$J$1:$K$25,2,FALSE)</f>
        <v>9</v>
      </c>
      <c r="J7906" t="s">
        <v>681</v>
      </c>
      <c r="K7906">
        <v>363493841.24430329</v>
      </c>
    </row>
    <row r="7907" spans="1:11" hidden="1" x14ac:dyDescent="0.25">
      <c r="A7907" t="s">
        <v>52</v>
      </c>
      <c r="B7907" t="s">
        <v>53</v>
      </c>
      <c r="C7907" t="s">
        <v>14</v>
      </c>
      <c r="D7907" t="s">
        <v>12</v>
      </c>
      <c r="E7907">
        <v>2001</v>
      </c>
      <c r="F7907">
        <v>6</v>
      </c>
      <c r="G7907" t="s">
        <v>53</v>
      </c>
      <c r="H7907" t="s">
        <v>15</v>
      </c>
      <c r="I7907" t="str">
        <f>VLOOKUP(H7907,Hoja3!$J$1:$K$25,2,FALSE)</f>
        <v>10</v>
      </c>
      <c r="K7907">
        <v>363493841.24430329</v>
      </c>
    </row>
    <row r="7908" spans="1:11" hidden="1" x14ac:dyDescent="0.25">
      <c r="A7908" t="s">
        <v>52</v>
      </c>
      <c r="B7908" t="s">
        <v>53</v>
      </c>
      <c r="C7908" t="s">
        <v>44</v>
      </c>
      <c r="D7908" t="s">
        <v>12</v>
      </c>
      <c r="E7908">
        <v>2001</v>
      </c>
      <c r="F7908">
        <v>1</v>
      </c>
      <c r="G7908" t="s">
        <v>53</v>
      </c>
      <c r="H7908" t="s">
        <v>45</v>
      </c>
      <c r="I7908" t="str">
        <f>VLOOKUP(H7908,Hoja3!$J$1:$K$25,2,FALSE)</f>
        <v>11</v>
      </c>
      <c r="J7908" t="s">
        <v>681</v>
      </c>
      <c r="K7908">
        <v>363493841.24430329</v>
      </c>
    </row>
    <row r="7909" spans="1:11" hidden="1" x14ac:dyDescent="0.25">
      <c r="A7909" t="s">
        <v>52</v>
      </c>
      <c r="B7909" t="s">
        <v>53</v>
      </c>
      <c r="C7909" t="s">
        <v>16</v>
      </c>
      <c r="D7909" t="s">
        <v>12</v>
      </c>
      <c r="E7909">
        <v>2001</v>
      </c>
      <c r="F7909">
        <v>6000</v>
      </c>
      <c r="G7909" t="s">
        <v>53</v>
      </c>
      <c r="H7909" t="s">
        <v>17</v>
      </c>
      <c r="I7909" t="str">
        <f>VLOOKUP(H7909,Hoja3!$J$1:$K$25,2,FALSE)</f>
        <v>14</v>
      </c>
      <c r="K7909">
        <v>363493841.24430329</v>
      </c>
    </row>
    <row r="7910" spans="1:11" hidden="1" x14ac:dyDescent="0.25">
      <c r="A7910" t="s">
        <v>52</v>
      </c>
      <c r="B7910" t="s">
        <v>53</v>
      </c>
      <c r="C7910" t="s">
        <v>84</v>
      </c>
      <c r="D7910" t="s">
        <v>12</v>
      </c>
      <c r="E7910">
        <v>2001</v>
      </c>
      <c r="F7910">
        <v>32</v>
      </c>
      <c r="G7910" t="s">
        <v>53</v>
      </c>
      <c r="H7910" t="s">
        <v>85</v>
      </c>
      <c r="I7910" t="str">
        <f>VLOOKUP(H7910,Hoja3!$J$1:$K$25,2,FALSE)</f>
        <v>15</v>
      </c>
      <c r="K7910">
        <v>363493841.24430329</v>
      </c>
    </row>
    <row r="7911" spans="1:11" hidden="1" x14ac:dyDescent="0.25">
      <c r="A7911" t="s">
        <v>52</v>
      </c>
      <c r="B7911" t="s">
        <v>53</v>
      </c>
      <c r="C7911" t="s">
        <v>28</v>
      </c>
      <c r="D7911" t="s">
        <v>12</v>
      </c>
      <c r="E7911">
        <v>2001</v>
      </c>
      <c r="F7911">
        <v>7700</v>
      </c>
      <c r="G7911" t="s">
        <v>53</v>
      </c>
      <c r="H7911" t="s">
        <v>29</v>
      </c>
      <c r="I7911" t="str">
        <f>VLOOKUP(H7911,Hoja3!$J$1:$K$25,2,FALSE)</f>
        <v>16</v>
      </c>
      <c r="K7911">
        <v>363493841.24430329</v>
      </c>
    </row>
    <row r="7912" spans="1:11" hidden="1" x14ac:dyDescent="0.25">
      <c r="A7912" t="s">
        <v>52</v>
      </c>
      <c r="B7912" t="s">
        <v>53</v>
      </c>
      <c r="C7912" t="s">
        <v>18</v>
      </c>
      <c r="D7912" t="s">
        <v>12</v>
      </c>
      <c r="E7912">
        <v>2001</v>
      </c>
      <c r="F7912">
        <v>13732</v>
      </c>
      <c r="G7912" t="s">
        <v>53</v>
      </c>
      <c r="H7912" t="s">
        <v>19</v>
      </c>
      <c r="I7912" t="str">
        <f>VLOOKUP(H7912,Hoja3!$J$1:$K$25,2,FALSE)</f>
        <v>17</v>
      </c>
      <c r="K7912">
        <v>363493841.24430329</v>
      </c>
    </row>
    <row r="7913" spans="1:11" hidden="1" x14ac:dyDescent="0.25">
      <c r="A7913" t="s">
        <v>52</v>
      </c>
      <c r="B7913" t="s">
        <v>53</v>
      </c>
      <c r="C7913" t="s">
        <v>46</v>
      </c>
      <c r="D7913" t="s">
        <v>12</v>
      </c>
      <c r="E7913">
        <v>2001</v>
      </c>
      <c r="F7913">
        <v>0</v>
      </c>
      <c r="G7913" t="s">
        <v>53</v>
      </c>
      <c r="H7913" t="s">
        <v>47</v>
      </c>
      <c r="I7913" t="str">
        <f>VLOOKUP(H7913,Hoja3!$J$1:$K$25,2,FALSE)</f>
        <v>18</v>
      </c>
      <c r="K7913">
        <v>363493841.24430329</v>
      </c>
    </row>
    <row r="7914" spans="1:11" hidden="1" x14ac:dyDescent="0.25">
      <c r="A7914" t="s">
        <v>278</v>
      </c>
      <c r="B7914" t="s">
        <v>279</v>
      </c>
      <c r="C7914" t="s">
        <v>11</v>
      </c>
      <c r="D7914" t="s">
        <v>12</v>
      </c>
      <c r="E7914">
        <v>2001</v>
      </c>
      <c r="F7914">
        <v>2</v>
      </c>
      <c r="G7914" t="s">
        <v>279</v>
      </c>
      <c r="H7914" t="s">
        <v>13</v>
      </c>
      <c r="I7914" t="str">
        <f>VLOOKUP(H7914,Hoja3!$J$1:$K$25,2,FALSE)</f>
        <v>7</v>
      </c>
      <c r="J7914" t="s">
        <v>681</v>
      </c>
      <c r="K7914">
        <v>66383287.002986662</v>
      </c>
    </row>
    <row r="7915" spans="1:11" hidden="1" x14ac:dyDescent="0.25">
      <c r="A7915" t="s">
        <v>278</v>
      </c>
      <c r="B7915" t="s">
        <v>279</v>
      </c>
      <c r="C7915" t="s">
        <v>80</v>
      </c>
      <c r="D7915" t="s">
        <v>12</v>
      </c>
      <c r="E7915">
        <v>2001</v>
      </c>
      <c r="F7915">
        <v>1</v>
      </c>
      <c r="G7915" t="s">
        <v>279</v>
      </c>
      <c r="H7915" t="s">
        <v>81</v>
      </c>
      <c r="I7915" t="str">
        <f>VLOOKUP(H7915,Hoja3!$J$1:$K$25,2,FALSE)</f>
        <v>8</v>
      </c>
      <c r="J7915" t="s">
        <v>681</v>
      </c>
      <c r="K7915">
        <v>66383287.002986662</v>
      </c>
    </row>
    <row r="7916" spans="1:11" hidden="1" x14ac:dyDescent="0.25">
      <c r="A7916" t="s">
        <v>278</v>
      </c>
      <c r="B7916" t="s">
        <v>279</v>
      </c>
      <c r="C7916" t="s">
        <v>14</v>
      </c>
      <c r="D7916" t="s">
        <v>12</v>
      </c>
      <c r="E7916">
        <v>2001</v>
      </c>
      <c r="F7916">
        <v>3</v>
      </c>
      <c r="G7916" t="s">
        <v>279</v>
      </c>
      <c r="H7916" t="s">
        <v>15</v>
      </c>
      <c r="I7916" t="str">
        <f>VLOOKUP(H7916,Hoja3!$J$1:$K$25,2,FALSE)</f>
        <v>10</v>
      </c>
      <c r="K7916">
        <v>66383287.002986662</v>
      </c>
    </row>
    <row r="7917" spans="1:11" hidden="1" x14ac:dyDescent="0.25">
      <c r="A7917" t="s">
        <v>278</v>
      </c>
      <c r="B7917" t="s">
        <v>279</v>
      </c>
      <c r="C7917" t="s">
        <v>16</v>
      </c>
      <c r="D7917" t="s">
        <v>12</v>
      </c>
      <c r="E7917">
        <v>2001</v>
      </c>
      <c r="F7917">
        <v>13026</v>
      </c>
      <c r="G7917" t="s">
        <v>279</v>
      </c>
      <c r="H7917" t="s">
        <v>17</v>
      </c>
      <c r="I7917" t="str">
        <f>VLOOKUP(H7917,Hoja3!$J$1:$K$25,2,FALSE)</f>
        <v>14</v>
      </c>
      <c r="K7917">
        <v>66383287.002986662</v>
      </c>
    </row>
    <row r="7918" spans="1:11" hidden="1" x14ac:dyDescent="0.25">
      <c r="A7918" t="s">
        <v>278</v>
      </c>
      <c r="B7918" t="s">
        <v>279</v>
      </c>
      <c r="C7918" t="s">
        <v>84</v>
      </c>
      <c r="D7918" t="s">
        <v>12</v>
      </c>
      <c r="E7918">
        <v>2001</v>
      </c>
      <c r="F7918">
        <v>0</v>
      </c>
      <c r="G7918" t="s">
        <v>279</v>
      </c>
      <c r="H7918" t="s">
        <v>85</v>
      </c>
      <c r="I7918" t="str">
        <f>VLOOKUP(H7918,Hoja3!$J$1:$K$25,2,FALSE)</f>
        <v>15</v>
      </c>
      <c r="K7918">
        <v>66383287.002986662</v>
      </c>
    </row>
    <row r="7919" spans="1:11" hidden="1" x14ac:dyDescent="0.25">
      <c r="A7919" t="s">
        <v>278</v>
      </c>
      <c r="B7919" t="s">
        <v>279</v>
      </c>
      <c r="C7919" t="s">
        <v>18</v>
      </c>
      <c r="D7919" t="s">
        <v>12</v>
      </c>
      <c r="E7919">
        <v>2001</v>
      </c>
      <c r="F7919">
        <v>13026</v>
      </c>
      <c r="G7919" t="s">
        <v>279</v>
      </c>
      <c r="H7919" t="s">
        <v>19</v>
      </c>
      <c r="I7919" t="str">
        <f>VLOOKUP(H7919,Hoja3!$J$1:$K$25,2,FALSE)</f>
        <v>17</v>
      </c>
      <c r="K7919">
        <v>66383287.002986662</v>
      </c>
    </row>
    <row r="7920" spans="1:11" hidden="1" x14ac:dyDescent="0.25">
      <c r="A7920" t="s">
        <v>154</v>
      </c>
      <c r="B7920" t="s">
        <v>155</v>
      </c>
      <c r="C7920" t="s">
        <v>26</v>
      </c>
      <c r="D7920" t="s">
        <v>12</v>
      </c>
      <c r="E7920">
        <v>2001</v>
      </c>
      <c r="F7920">
        <v>1</v>
      </c>
      <c r="G7920" t="s">
        <v>155</v>
      </c>
      <c r="H7920" t="s">
        <v>27</v>
      </c>
      <c r="I7920" t="str">
        <f>VLOOKUP(H7920,Hoja3!$J$1:$K$25,2,FALSE)</f>
        <v>9</v>
      </c>
      <c r="J7920" t="s">
        <v>681</v>
      </c>
      <c r="K7920" t="e">
        <v>#N/A</v>
      </c>
    </row>
    <row r="7921" spans="1:11" hidden="1" x14ac:dyDescent="0.25">
      <c r="A7921" t="s">
        <v>154</v>
      </c>
      <c r="B7921" t="s">
        <v>155</v>
      </c>
      <c r="C7921" t="s">
        <v>14</v>
      </c>
      <c r="D7921" t="s">
        <v>12</v>
      </c>
      <c r="E7921">
        <v>2001</v>
      </c>
      <c r="F7921">
        <v>1</v>
      </c>
      <c r="G7921" t="s">
        <v>155</v>
      </c>
      <c r="H7921" t="s">
        <v>15</v>
      </c>
      <c r="I7921" t="str">
        <f>VLOOKUP(H7921,Hoja3!$J$1:$K$25,2,FALSE)</f>
        <v>10</v>
      </c>
      <c r="K7921" t="e">
        <v>#N/A</v>
      </c>
    </row>
    <row r="7922" spans="1:11" hidden="1" x14ac:dyDescent="0.25">
      <c r="A7922" t="s">
        <v>154</v>
      </c>
      <c r="B7922" t="s">
        <v>155</v>
      </c>
      <c r="C7922" t="s">
        <v>28</v>
      </c>
      <c r="D7922" t="s">
        <v>12</v>
      </c>
      <c r="E7922">
        <v>2001</v>
      </c>
      <c r="F7922">
        <v>744</v>
      </c>
      <c r="G7922" t="s">
        <v>155</v>
      </c>
      <c r="H7922" t="s">
        <v>29</v>
      </c>
      <c r="I7922" t="str">
        <f>VLOOKUP(H7922,Hoja3!$J$1:$K$25,2,FALSE)</f>
        <v>16</v>
      </c>
      <c r="K7922" t="e">
        <v>#N/A</v>
      </c>
    </row>
    <row r="7923" spans="1:11" hidden="1" x14ac:dyDescent="0.25">
      <c r="A7923" t="s">
        <v>154</v>
      </c>
      <c r="B7923" t="s">
        <v>155</v>
      </c>
      <c r="C7923" t="s">
        <v>18</v>
      </c>
      <c r="D7923" t="s">
        <v>12</v>
      </c>
      <c r="E7923">
        <v>2001</v>
      </c>
      <c r="F7923">
        <v>744</v>
      </c>
      <c r="G7923" t="s">
        <v>155</v>
      </c>
      <c r="H7923" t="s">
        <v>19</v>
      </c>
      <c r="I7923" t="str">
        <f>VLOOKUP(H7923,Hoja3!$J$1:$K$25,2,FALSE)</f>
        <v>17</v>
      </c>
      <c r="K7923" t="e">
        <v>#N/A</v>
      </c>
    </row>
    <row r="7924" spans="1:11" hidden="1" x14ac:dyDescent="0.25">
      <c r="A7924" t="s">
        <v>54</v>
      </c>
      <c r="B7924" t="s">
        <v>55</v>
      </c>
      <c r="C7924" t="s">
        <v>11</v>
      </c>
      <c r="D7924" t="s">
        <v>12</v>
      </c>
      <c r="E7924">
        <v>2001</v>
      </c>
      <c r="F7924">
        <v>1</v>
      </c>
      <c r="G7924" t="s">
        <v>55</v>
      </c>
      <c r="H7924" t="s">
        <v>13</v>
      </c>
      <c r="I7924" t="str">
        <f>VLOOKUP(H7924,Hoja3!$J$1:$K$25,2,FALSE)</f>
        <v>7</v>
      </c>
      <c r="J7924" t="s">
        <v>681</v>
      </c>
      <c r="K7924">
        <v>86497941.439017445</v>
      </c>
    </row>
    <row r="7925" spans="1:11" hidden="1" x14ac:dyDescent="0.25">
      <c r="A7925" t="s">
        <v>54</v>
      </c>
      <c r="B7925" t="s">
        <v>55</v>
      </c>
      <c r="C7925" t="s">
        <v>14</v>
      </c>
      <c r="D7925" t="s">
        <v>12</v>
      </c>
      <c r="E7925">
        <v>2001</v>
      </c>
      <c r="F7925">
        <v>1</v>
      </c>
      <c r="G7925" t="s">
        <v>55</v>
      </c>
      <c r="H7925" t="s">
        <v>15</v>
      </c>
      <c r="I7925" t="str">
        <f>VLOOKUP(H7925,Hoja3!$J$1:$K$25,2,FALSE)</f>
        <v>10</v>
      </c>
      <c r="K7925">
        <v>86497941.439017445</v>
      </c>
    </row>
    <row r="7926" spans="1:11" hidden="1" x14ac:dyDescent="0.25">
      <c r="A7926" t="s">
        <v>54</v>
      </c>
      <c r="B7926" t="s">
        <v>55</v>
      </c>
      <c r="C7926" t="s">
        <v>16</v>
      </c>
      <c r="D7926" t="s">
        <v>12</v>
      </c>
      <c r="E7926">
        <v>2001</v>
      </c>
      <c r="F7926">
        <v>1437</v>
      </c>
      <c r="G7926" t="s">
        <v>55</v>
      </c>
      <c r="H7926" t="s">
        <v>17</v>
      </c>
      <c r="I7926" t="str">
        <f>VLOOKUP(H7926,Hoja3!$J$1:$K$25,2,FALSE)</f>
        <v>14</v>
      </c>
      <c r="K7926">
        <v>86497941.439017445</v>
      </c>
    </row>
    <row r="7927" spans="1:11" hidden="1" x14ac:dyDescent="0.25">
      <c r="A7927" t="s">
        <v>54</v>
      </c>
      <c r="B7927" t="s">
        <v>55</v>
      </c>
      <c r="C7927" t="s">
        <v>18</v>
      </c>
      <c r="D7927" t="s">
        <v>12</v>
      </c>
      <c r="E7927">
        <v>2001</v>
      </c>
      <c r="F7927">
        <v>1437</v>
      </c>
      <c r="G7927" t="s">
        <v>55</v>
      </c>
      <c r="H7927" t="s">
        <v>19</v>
      </c>
      <c r="I7927" t="str">
        <f>VLOOKUP(H7927,Hoja3!$J$1:$K$25,2,FALSE)</f>
        <v>17</v>
      </c>
      <c r="K7927">
        <v>86497941.439017445</v>
      </c>
    </row>
    <row r="7928" spans="1:11" hidden="1" x14ac:dyDescent="0.25">
      <c r="A7928" t="s">
        <v>392</v>
      </c>
      <c r="B7928" t="s">
        <v>393</v>
      </c>
      <c r="C7928" t="s">
        <v>11</v>
      </c>
      <c r="D7928" t="s">
        <v>12</v>
      </c>
      <c r="E7928">
        <v>2001</v>
      </c>
      <c r="F7928">
        <v>1</v>
      </c>
      <c r="G7928" t="s">
        <v>393</v>
      </c>
      <c r="H7928" t="s">
        <v>13</v>
      </c>
      <c r="I7928" t="str">
        <f>VLOOKUP(H7928,Hoja3!$J$1:$K$25,2,FALSE)</f>
        <v>7</v>
      </c>
      <c r="J7928" t="s">
        <v>681</v>
      </c>
      <c r="K7928">
        <v>84393795.502442107</v>
      </c>
    </row>
    <row r="7929" spans="1:11" hidden="1" x14ac:dyDescent="0.25">
      <c r="A7929" t="s">
        <v>392</v>
      </c>
      <c r="B7929" t="s">
        <v>393</v>
      </c>
      <c r="C7929" t="s">
        <v>14</v>
      </c>
      <c r="D7929" t="s">
        <v>12</v>
      </c>
      <c r="E7929">
        <v>2001</v>
      </c>
      <c r="F7929">
        <v>1</v>
      </c>
      <c r="G7929" t="s">
        <v>393</v>
      </c>
      <c r="H7929" t="s">
        <v>15</v>
      </c>
      <c r="I7929" t="str">
        <f>VLOOKUP(H7929,Hoja3!$J$1:$K$25,2,FALSE)</f>
        <v>10</v>
      </c>
      <c r="K7929">
        <v>84393795.502442107</v>
      </c>
    </row>
    <row r="7930" spans="1:11" hidden="1" x14ac:dyDescent="0.25">
      <c r="A7930" t="s">
        <v>392</v>
      </c>
      <c r="B7930" t="s">
        <v>393</v>
      </c>
      <c r="C7930" t="s">
        <v>16</v>
      </c>
      <c r="D7930" t="s">
        <v>12</v>
      </c>
      <c r="E7930">
        <v>2001</v>
      </c>
      <c r="F7930">
        <v>1200</v>
      </c>
      <c r="G7930" t="s">
        <v>393</v>
      </c>
      <c r="H7930" t="s">
        <v>17</v>
      </c>
      <c r="I7930" t="str">
        <f>VLOOKUP(H7930,Hoja3!$J$1:$K$25,2,FALSE)</f>
        <v>14</v>
      </c>
      <c r="K7930">
        <v>84393795.502442107</v>
      </c>
    </row>
    <row r="7931" spans="1:11" hidden="1" x14ac:dyDescent="0.25">
      <c r="A7931" t="s">
        <v>392</v>
      </c>
      <c r="B7931" t="s">
        <v>393</v>
      </c>
      <c r="C7931" t="s">
        <v>18</v>
      </c>
      <c r="D7931" t="s">
        <v>12</v>
      </c>
      <c r="E7931">
        <v>2001</v>
      </c>
      <c r="F7931">
        <v>1200</v>
      </c>
      <c r="G7931" t="s">
        <v>393</v>
      </c>
      <c r="H7931" t="s">
        <v>19</v>
      </c>
      <c r="I7931" t="str">
        <f>VLOOKUP(H7931,Hoja3!$J$1:$K$25,2,FALSE)</f>
        <v>17</v>
      </c>
      <c r="K7931">
        <v>84393795.502442107</v>
      </c>
    </row>
    <row r="7932" spans="1:11" x14ac:dyDescent="0.25">
      <c r="A7932" t="s">
        <v>56</v>
      </c>
      <c r="B7932" t="s">
        <v>57</v>
      </c>
      <c r="C7932" t="s">
        <v>26</v>
      </c>
      <c r="D7932" t="s">
        <v>12</v>
      </c>
      <c r="E7932">
        <v>2001</v>
      </c>
      <c r="F7932">
        <v>1</v>
      </c>
      <c r="G7932" t="s">
        <v>57</v>
      </c>
      <c r="H7932" t="s">
        <v>27</v>
      </c>
      <c r="I7932" t="str">
        <f>VLOOKUP(H7932,Hoja3!$J$1:$K$25,2,FALSE)</f>
        <v>9</v>
      </c>
      <c r="J7932">
        <v>177159</v>
      </c>
      <c r="K7932">
        <v>0</v>
      </c>
    </row>
    <row r="7933" spans="1:11" hidden="1" x14ac:dyDescent="0.25">
      <c r="A7933" t="s">
        <v>56</v>
      </c>
      <c r="B7933" t="s">
        <v>57</v>
      </c>
      <c r="C7933" t="s">
        <v>14</v>
      </c>
      <c r="D7933" t="s">
        <v>12</v>
      </c>
      <c r="E7933">
        <v>2001</v>
      </c>
      <c r="F7933">
        <v>1</v>
      </c>
      <c r="G7933" t="s">
        <v>57</v>
      </c>
      <c r="H7933" t="s">
        <v>15</v>
      </c>
      <c r="I7933" t="str">
        <f>VLOOKUP(H7933,Hoja3!$J$1:$K$25,2,FALSE)</f>
        <v>10</v>
      </c>
      <c r="K7933">
        <v>0</v>
      </c>
    </row>
    <row r="7934" spans="1:11" hidden="1" x14ac:dyDescent="0.25">
      <c r="A7934" t="s">
        <v>56</v>
      </c>
      <c r="B7934" t="s">
        <v>57</v>
      </c>
      <c r="C7934" t="s">
        <v>28</v>
      </c>
      <c r="D7934" t="s">
        <v>12</v>
      </c>
      <c r="E7934">
        <v>2001</v>
      </c>
      <c r="F7934">
        <v>5900012</v>
      </c>
      <c r="G7934" t="s">
        <v>57</v>
      </c>
      <c r="H7934" t="s">
        <v>29</v>
      </c>
      <c r="I7934" t="str">
        <f>VLOOKUP(H7934,Hoja3!$J$1:$K$25,2,FALSE)</f>
        <v>16</v>
      </c>
      <c r="K7934">
        <v>0</v>
      </c>
    </row>
    <row r="7935" spans="1:11" hidden="1" x14ac:dyDescent="0.25">
      <c r="A7935" t="s">
        <v>56</v>
      </c>
      <c r="B7935" t="s">
        <v>57</v>
      </c>
      <c r="C7935" t="s">
        <v>18</v>
      </c>
      <c r="D7935" t="s">
        <v>12</v>
      </c>
      <c r="E7935">
        <v>2001</v>
      </c>
      <c r="F7935">
        <v>5900012</v>
      </c>
      <c r="G7935" t="s">
        <v>57</v>
      </c>
      <c r="H7935" t="s">
        <v>19</v>
      </c>
      <c r="I7935" t="str">
        <f>VLOOKUP(H7935,Hoja3!$J$1:$K$25,2,FALSE)</f>
        <v>17</v>
      </c>
      <c r="K7935">
        <v>0</v>
      </c>
    </row>
    <row r="7936" spans="1:11" hidden="1" x14ac:dyDescent="0.25">
      <c r="A7936" t="s">
        <v>60</v>
      </c>
      <c r="B7936" t="s">
        <v>61</v>
      </c>
      <c r="C7936" t="s">
        <v>38</v>
      </c>
      <c r="D7936" t="s">
        <v>12</v>
      </c>
      <c r="E7936">
        <v>2001</v>
      </c>
      <c r="F7936">
        <v>1</v>
      </c>
      <c r="G7936" t="s">
        <v>61</v>
      </c>
      <c r="H7936" t="s">
        <v>39</v>
      </c>
      <c r="I7936" t="str">
        <f>VLOOKUP(H7936,Hoja3!$J$1:$K$25,2,FALSE)</f>
        <v>5</v>
      </c>
      <c r="J7936" t="s">
        <v>681</v>
      </c>
      <c r="K7936">
        <v>4098530.5135577675</v>
      </c>
    </row>
    <row r="7937" spans="1:11" hidden="1" x14ac:dyDescent="0.25">
      <c r="A7937" t="s">
        <v>60</v>
      </c>
      <c r="B7937" t="s">
        <v>61</v>
      </c>
      <c r="C7937" t="s">
        <v>14</v>
      </c>
      <c r="D7937" t="s">
        <v>12</v>
      </c>
      <c r="E7937">
        <v>2001</v>
      </c>
      <c r="F7937">
        <v>1</v>
      </c>
      <c r="G7937" t="s">
        <v>61</v>
      </c>
      <c r="H7937" t="s">
        <v>15</v>
      </c>
      <c r="I7937" t="str">
        <f>VLOOKUP(H7937,Hoja3!$J$1:$K$25,2,FALSE)</f>
        <v>10</v>
      </c>
      <c r="K7937">
        <v>4098530.5135577675</v>
      </c>
    </row>
    <row r="7938" spans="1:11" hidden="1" x14ac:dyDescent="0.25">
      <c r="A7938" t="s">
        <v>60</v>
      </c>
      <c r="B7938" t="s">
        <v>61</v>
      </c>
      <c r="C7938" t="s">
        <v>40</v>
      </c>
      <c r="D7938" t="s">
        <v>12</v>
      </c>
      <c r="E7938">
        <v>2001</v>
      </c>
      <c r="F7938">
        <v>100000</v>
      </c>
      <c r="G7938" t="s">
        <v>61</v>
      </c>
      <c r="H7938" t="s">
        <v>41</v>
      </c>
      <c r="I7938" t="str">
        <f>VLOOKUP(H7938,Hoja3!$J$1:$K$25,2,FALSE)</f>
        <v>12</v>
      </c>
      <c r="K7938">
        <v>4098530.5135577675</v>
      </c>
    </row>
    <row r="7939" spans="1:11" hidden="1" x14ac:dyDescent="0.25">
      <c r="A7939" t="s">
        <v>60</v>
      </c>
      <c r="B7939" t="s">
        <v>61</v>
      </c>
      <c r="C7939" t="s">
        <v>18</v>
      </c>
      <c r="D7939" t="s">
        <v>12</v>
      </c>
      <c r="E7939">
        <v>2001</v>
      </c>
      <c r="F7939">
        <v>100000</v>
      </c>
      <c r="G7939" t="s">
        <v>61</v>
      </c>
      <c r="H7939" t="s">
        <v>19</v>
      </c>
      <c r="I7939" t="str">
        <f>VLOOKUP(H7939,Hoja3!$J$1:$K$25,2,FALSE)</f>
        <v>17</v>
      </c>
      <c r="K7939">
        <v>4098530.5135577675</v>
      </c>
    </row>
    <row r="7940" spans="1:11" x14ac:dyDescent="0.25">
      <c r="A7940" t="s">
        <v>64</v>
      </c>
      <c r="B7940" t="s">
        <v>65</v>
      </c>
      <c r="C7940" t="s">
        <v>26</v>
      </c>
      <c r="D7940" t="s">
        <v>12</v>
      </c>
      <c r="E7940">
        <v>2001</v>
      </c>
      <c r="F7940">
        <v>1</v>
      </c>
      <c r="G7940" t="s">
        <v>65</v>
      </c>
      <c r="H7940" t="s">
        <v>27</v>
      </c>
      <c r="I7940" t="str">
        <f>VLOOKUP(H7940,Hoja3!$J$1:$K$25,2,FALSE)</f>
        <v>9</v>
      </c>
      <c r="J7940">
        <v>18</v>
      </c>
      <c r="K7940">
        <v>121444279.31393078</v>
      </c>
    </row>
    <row r="7941" spans="1:11" hidden="1" x14ac:dyDescent="0.25">
      <c r="A7941" t="s">
        <v>64</v>
      </c>
      <c r="B7941" t="s">
        <v>65</v>
      </c>
      <c r="C7941" t="s">
        <v>14</v>
      </c>
      <c r="D7941" t="s">
        <v>12</v>
      </c>
      <c r="E7941">
        <v>2001</v>
      </c>
      <c r="F7941">
        <v>1</v>
      </c>
      <c r="G7941" t="s">
        <v>65</v>
      </c>
      <c r="H7941" t="s">
        <v>15</v>
      </c>
      <c r="I7941" t="str">
        <f>VLOOKUP(H7941,Hoja3!$J$1:$K$25,2,FALSE)</f>
        <v>10</v>
      </c>
      <c r="K7941">
        <v>121444279.31393078</v>
      </c>
    </row>
    <row r="7942" spans="1:11" hidden="1" x14ac:dyDescent="0.25">
      <c r="A7942" t="s">
        <v>64</v>
      </c>
      <c r="B7942" t="s">
        <v>65</v>
      </c>
      <c r="C7942" t="s">
        <v>28</v>
      </c>
      <c r="D7942" t="s">
        <v>12</v>
      </c>
      <c r="E7942">
        <v>2001</v>
      </c>
      <c r="F7942">
        <v>175</v>
      </c>
      <c r="G7942" t="s">
        <v>65</v>
      </c>
      <c r="H7942" t="s">
        <v>29</v>
      </c>
      <c r="I7942" t="str">
        <f>VLOOKUP(H7942,Hoja3!$J$1:$K$25,2,FALSE)</f>
        <v>16</v>
      </c>
      <c r="K7942">
        <v>121444279.31393078</v>
      </c>
    </row>
    <row r="7943" spans="1:11" hidden="1" x14ac:dyDescent="0.25">
      <c r="A7943" t="s">
        <v>64</v>
      </c>
      <c r="B7943" t="s">
        <v>65</v>
      </c>
      <c r="C7943" t="s">
        <v>18</v>
      </c>
      <c r="D7943" t="s">
        <v>12</v>
      </c>
      <c r="E7943">
        <v>2001</v>
      </c>
      <c r="F7943">
        <v>175</v>
      </c>
      <c r="G7943" t="s">
        <v>65</v>
      </c>
      <c r="H7943" t="s">
        <v>19</v>
      </c>
      <c r="I7943" t="str">
        <f>VLOOKUP(H7943,Hoja3!$J$1:$K$25,2,FALSE)</f>
        <v>17</v>
      </c>
      <c r="K7943">
        <v>121444279.31393078</v>
      </c>
    </row>
    <row r="7944" spans="1:11" hidden="1" x14ac:dyDescent="0.25">
      <c r="A7944" t="s">
        <v>194</v>
      </c>
      <c r="B7944" t="s">
        <v>195</v>
      </c>
      <c r="C7944" t="s">
        <v>11</v>
      </c>
      <c r="D7944" t="s">
        <v>12</v>
      </c>
      <c r="E7944">
        <v>2001</v>
      </c>
      <c r="F7944">
        <v>2</v>
      </c>
      <c r="G7944" t="s">
        <v>195</v>
      </c>
      <c r="H7944" t="s">
        <v>13</v>
      </c>
      <c r="I7944" t="str">
        <f>VLOOKUP(H7944,Hoja3!$J$1:$K$25,2,FALSE)</f>
        <v>7</v>
      </c>
      <c r="J7944" t="s">
        <v>681</v>
      </c>
      <c r="K7944">
        <v>118844826</v>
      </c>
    </row>
    <row r="7945" spans="1:11" hidden="1" x14ac:dyDescent="0.25">
      <c r="A7945" t="s">
        <v>194</v>
      </c>
      <c r="B7945" t="s">
        <v>195</v>
      </c>
      <c r="C7945" t="s">
        <v>14</v>
      </c>
      <c r="D7945" t="s">
        <v>12</v>
      </c>
      <c r="E7945">
        <v>2001</v>
      </c>
      <c r="F7945">
        <v>2</v>
      </c>
      <c r="G7945" t="s">
        <v>195</v>
      </c>
      <c r="H7945" t="s">
        <v>15</v>
      </c>
      <c r="I7945" t="str">
        <f>VLOOKUP(H7945,Hoja3!$J$1:$K$25,2,FALSE)</f>
        <v>10</v>
      </c>
      <c r="K7945">
        <v>118844826</v>
      </c>
    </row>
    <row r="7946" spans="1:11" hidden="1" x14ac:dyDescent="0.25">
      <c r="A7946" t="s">
        <v>194</v>
      </c>
      <c r="B7946" t="s">
        <v>195</v>
      </c>
      <c r="C7946" t="s">
        <v>16</v>
      </c>
      <c r="D7946" t="s">
        <v>12</v>
      </c>
      <c r="E7946">
        <v>2001</v>
      </c>
      <c r="F7946">
        <v>9530</v>
      </c>
      <c r="G7946" t="s">
        <v>195</v>
      </c>
      <c r="H7946" t="s">
        <v>17</v>
      </c>
      <c r="I7946" t="str">
        <f>VLOOKUP(H7946,Hoja3!$J$1:$K$25,2,FALSE)</f>
        <v>14</v>
      </c>
      <c r="K7946">
        <v>118844826</v>
      </c>
    </row>
    <row r="7947" spans="1:11" hidden="1" x14ac:dyDescent="0.25">
      <c r="A7947" t="s">
        <v>194</v>
      </c>
      <c r="B7947" t="s">
        <v>195</v>
      </c>
      <c r="C7947" t="s">
        <v>18</v>
      </c>
      <c r="D7947" t="s">
        <v>12</v>
      </c>
      <c r="E7947">
        <v>2001</v>
      </c>
      <c r="F7947">
        <v>9530</v>
      </c>
      <c r="G7947" t="s">
        <v>195</v>
      </c>
      <c r="H7947" t="s">
        <v>19</v>
      </c>
      <c r="I7947" t="str">
        <f>VLOOKUP(H7947,Hoja3!$J$1:$K$25,2,FALSE)</f>
        <v>17</v>
      </c>
      <c r="K7947">
        <v>118844826</v>
      </c>
    </row>
    <row r="7948" spans="1:11" x14ac:dyDescent="0.25">
      <c r="A7948" t="s">
        <v>196</v>
      </c>
      <c r="B7948" t="s">
        <v>197</v>
      </c>
      <c r="C7948" t="s">
        <v>38</v>
      </c>
      <c r="D7948" t="s">
        <v>12</v>
      </c>
      <c r="E7948">
        <v>2001</v>
      </c>
      <c r="F7948">
        <v>1</v>
      </c>
      <c r="G7948" t="s">
        <v>197</v>
      </c>
      <c r="H7948" t="s">
        <v>39</v>
      </c>
      <c r="I7948" t="str">
        <f>VLOOKUP(H7948,Hoja3!$J$1:$K$25,2,FALSE)</f>
        <v>5</v>
      </c>
      <c r="J7948">
        <v>39684</v>
      </c>
      <c r="K7948">
        <v>34015620</v>
      </c>
    </row>
    <row r="7949" spans="1:11" hidden="1" x14ac:dyDescent="0.25">
      <c r="A7949" t="s">
        <v>196</v>
      </c>
      <c r="B7949" t="s">
        <v>197</v>
      </c>
      <c r="C7949" t="s">
        <v>11</v>
      </c>
      <c r="D7949" t="s">
        <v>12</v>
      </c>
      <c r="E7949">
        <v>2001</v>
      </c>
      <c r="F7949">
        <v>1</v>
      </c>
      <c r="G7949" t="s">
        <v>197</v>
      </c>
      <c r="H7949" t="s">
        <v>13</v>
      </c>
      <c r="I7949" t="str">
        <f>VLOOKUP(H7949,Hoja3!$J$1:$K$25,2,FALSE)</f>
        <v>7</v>
      </c>
      <c r="J7949" t="s">
        <v>681</v>
      </c>
      <c r="K7949">
        <v>34015620</v>
      </c>
    </row>
    <row r="7950" spans="1:11" hidden="1" x14ac:dyDescent="0.25">
      <c r="A7950" t="s">
        <v>196</v>
      </c>
      <c r="B7950" t="s">
        <v>197</v>
      </c>
      <c r="C7950" t="s">
        <v>14</v>
      </c>
      <c r="D7950" t="s">
        <v>12</v>
      </c>
      <c r="E7950">
        <v>2001</v>
      </c>
      <c r="F7950">
        <v>2</v>
      </c>
      <c r="G7950" t="s">
        <v>197</v>
      </c>
      <c r="H7950" t="s">
        <v>15</v>
      </c>
      <c r="I7950" t="str">
        <f>VLOOKUP(H7950,Hoja3!$J$1:$K$25,2,FALSE)</f>
        <v>10</v>
      </c>
      <c r="K7950">
        <v>34015620</v>
      </c>
    </row>
    <row r="7951" spans="1:11" hidden="1" x14ac:dyDescent="0.25">
      <c r="A7951" t="s">
        <v>196</v>
      </c>
      <c r="B7951" t="s">
        <v>197</v>
      </c>
      <c r="C7951" t="s">
        <v>40</v>
      </c>
      <c r="D7951" t="s">
        <v>12</v>
      </c>
      <c r="E7951">
        <v>2001</v>
      </c>
      <c r="F7951">
        <v>400000</v>
      </c>
      <c r="G7951" t="s">
        <v>197</v>
      </c>
      <c r="H7951" t="s">
        <v>41</v>
      </c>
      <c r="I7951" t="str">
        <f>VLOOKUP(H7951,Hoja3!$J$1:$K$25,2,FALSE)</f>
        <v>12</v>
      </c>
      <c r="K7951">
        <v>34015620</v>
      </c>
    </row>
    <row r="7952" spans="1:11" hidden="1" x14ac:dyDescent="0.25">
      <c r="A7952" t="s">
        <v>196</v>
      </c>
      <c r="B7952" t="s">
        <v>197</v>
      </c>
      <c r="C7952" t="s">
        <v>16</v>
      </c>
      <c r="D7952" t="s">
        <v>12</v>
      </c>
      <c r="E7952">
        <v>2001</v>
      </c>
      <c r="F7952">
        <v>1000</v>
      </c>
      <c r="G7952" t="s">
        <v>197</v>
      </c>
      <c r="H7952" t="s">
        <v>17</v>
      </c>
      <c r="I7952" t="str">
        <f>VLOOKUP(H7952,Hoja3!$J$1:$K$25,2,FALSE)</f>
        <v>14</v>
      </c>
      <c r="K7952">
        <v>34015620</v>
      </c>
    </row>
    <row r="7953" spans="1:11" hidden="1" x14ac:dyDescent="0.25">
      <c r="A7953" t="s">
        <v>196</v>
      </c>
      <c r="B7953" t="s">
        <v>197</v>
      </c>
      <c r="C7953" t="s">
        <v>18</v>
      </c>
      <c r="D7953" t="s">
        <v>12</v>
      </c>
      <c r="E7953">
        <v>2001</v>
      </c>
      <c r="F7953">
        <v>401000</v>
      </c>
      <c r="G7953" t="s">
        <v>197</v>
      </c>
      <c r="H7953" t="s">
        <v>19</v>
      </c>
      <c r="I7953" t="str">
        <f>VLOOKUP(H7953,Hoja3!$J$1:$K$25,2,FALSE)</f>
        <v>17</v>
      </c>
      <c r="K7953">
        <v>34015620</v>
      </c>
    </row>
    <row r="7954" spans="1:11" hidden="1" x14ac:dyDescent="0.25">
      <c r="A7954" t="s">
        <v>242</v>
      </c>
      <c r="B7954" t="s">
        <v>243</v>
      </c>
      <c r="C7954" t="s">
        <v>38</v>
      </c>
      <c r="D7954" t="s">
        <v>12</v>
      </c>
      <c r="E7954">
        <v>2001</v>
      </c>
      <c r="F7954">
        <v>1</v>
      </c>
      <c r="G7954" t="s">
        <v>243</v>
      </c>
      <c r="H7954" t="s">
        <v>39</v>
      </c>
      <c r="I7954" t="str">
        <f>VLOOKUP(H7954,Hoja3!$J$1:$K$25,2,FALSE)</f>
        <v>5</v>
      </c>
      <c r="J7954" t="s">
        <v>681</v>
      </c>
      <c r="K7954">
        <v>4442875.7880850518</v>
      </c>
    </row>
    <row r="7955" spans="1:11" hidden="1" x14ac:dyDescent="0.25">
      <c r="A7955" t="s">
        <v>242</v>
      </c>
      <c r="B7955" t="s">
        <v>243</v>
      </c>
      <c r="C7955" t="s">
        <v>14</v>
      </c>
      <c r="D7955" t="s">
        <v>12</v>
      </c>
      <c r="E7955">
        <v>2001</v>
      </c>
      <c r="F7955">
        <v>1</v>
      </c>
      <c r="G7955" t="s">
        <v>243</v>
      </c>
      <c r="H7955" t="s">
        <v>15</v>
      </c>
      <c r="I7955" t="str">
        <f>VLOOKUP(H7955,Hoja3!$J$1:$K$25,2,FALSE)</f>
        <v>10</v>
      </c>
      <c r="K7955">
        <v>4442875.7880850518</v>
      </c>
    </row>
    <row r="7956" spans="1:11" hidden="1" x14ac:dyDescent="0.25">
      <c r="A7956" t="s">
        <v>242</v>
      </c>
      <c r="B7956" t="s">
        <v>243</v>
      </c>
      <c r="C7956" t="s">
        <v>40</v>
      </c>
      <c r="D7956" t="s">
        <v>12</v>
      </c>
      <c r="E7956">
        <v>2001</v>
      </c>
      <c r="F7956">
        <v>970000</v>
      </c>
      <c r="G7956" t="s">
        <v>243</v>
      </c>
      <c r="H7956" t="s">
        <v>41</v>
      </c>
      <c r="I7956" t="str">
        <f>VLOOKUP(H7956,Hoja3!$J$1:$K$25,2,FALSE)</f>
        <v>12</v>
      </c>
      <c r="K7956">
        <v>4442875.7880850518</v>
      </c>
    </row>
    <row r="7957" spans="1:11" hidden="1" x14ac:dyDescent="0.25">
      <c r="A7957" t="s">
        <v>242</v>
      </c>
      <c r="B7957" t="s">
        <v>243</v>
      </c>
      <c r="C7957" t="s">
        <v>18</v>
      </c>
      <c r="D7957" t="s">
        <v>12</v>
      </c>
      <c r="E7957">
        <v>2001</v>
      </c>
      <c r="F7957">
        <v>970000</v>
      </c>
      <c r="G7957" t="s">
        <v>243</v>
      </c>
      <c r="H7957" t="s">
        <v>19</v>
      </c>
      <c r="I7957" t="str">
        <f>VLOOKUP(H7957,Hoja3!$J$1:$K$25,2,FALSE)</f>
        <v>17</v>
      </c>
      <c r="K7957">
        <v>4442875.7880850518</v>
      </c>
    </row>
    <row r="7958" spans="1:11" hidden="1" x14ac:dyDescent="0.25">
      <c r="A7958" t="s">
        <v>156</v>
      </c>
      <c r="B7958" t="s">
        <v>157</v>
      </c>
      <c r="C7958" t="s">
        <v>11</v>
      </c>
      <c r="D7958" t="s">
        <v>12</v>
      </c>
      <c r="E7958">
        <v>2001</v>
      </c>
      <c r="F7958">
        <v>3</v>
      </c>
      <c r="G7958" t="s">
        <v>157</v>
      </c>
      <c r="H7958" t="s">
        <v>13</v>
      </c>
      <c r="I7958" t="str">
        <f>VLOOKUP(H7958,Hoja3!$J$1:$K$25,2,FALSE)</f>
        <v>7</v>
      </c>
      <c r="J7958" t="s">
        <v>681</v>
      </c>
      <c r="K7958">
        <v>163697927.59398237</v>
      </c>
    </row>
    <row r="7959" spans="1:11" hidden="1" x14ac:dyDescent="0.25">
      <c r="A7959" t="s">
        <v>156</v>
      </c>
      <c r="B7959" t="s">
        <v>157</v>
      </c>
      <c r="C7959" t="s">
        <v>14</v>
      </c>
      <c r="D7959" t="s">
        <v>12</v>
      </c>
      <c r="E7959">
        <v>2001</v>
      </c>
      <c r="F7959">
        <v>3</v>
      </c>
      <c r="G7959" t="s">
        <v>157</v>
      </c>
      <c r="H7959" t="s">
        <v>15</v>
      </c>
      <c r="I7959" t="str">
        <f>VLOOKUP(H7959,Hoja3!$J$1:$K$25,2,FALSE)</f>
        <v>10</v>
      </c>
      <c r="K7959">
        <v>163697927.59398237</v>
      </c>
    </row>
    <row r="7960" spans="1:11" hidden="1" x14ac:dyDescent="0.25">
      <c r="A7960" t="s">
        <v>156</v>
      </c>
      <c r="B7960" t="s">
        <v>157</v>
      </c>
      <c r="C7960" t="s">
        <v>16</v>
      </c>
      <c r="D7960" t="s">
        <v>12</v>
      </c>
      <c r="E7960">
        <v>2001</v>
      </c>
      <c r="F7960">
        <v>39500</v>
      </c>
      <c r="G7960" t="s">
        <v>157</v>
      </c>
      <c r="H7960" t="s">
        <v>17</v>
      </c>
      <c r="I7960" t="str">
        <f>VLOOKUP(H7960,Hoja3!$J$1:$K$25,2,FALSE)</f>
        <v>14</v>
      </c>
      <c r="K7960">
        <v>163697927.59398237</v>
      </c>
    </row>
    <row r="7961" spans="1:11" hidden="1" x14ac:dyDescent="0.25">
      <c r="A7961" t="s">
        <v>156</v>
      </c>
      <c r="B7961" t="s">
        <v>157</v>
      </c>
      <c r="C7961" t="s">
        <v>18</v>
      </c>
      <c r="D7961" t="s">
        <v>12</v>
      </c>
      <c r="E7961">
        <v>2001</v>
      </c>
      <c r="F7961">
        <v>39500</v>
      </c>
      <c r="G7961" t="s">
        <v>157</v>
      </c>
      <c r="H7961" t="s">
        <v>19</v>
      </c>
      <c r="I7961" t="str">
        <f>VLOOKUP(H7961,Hoja3!$J$1:$K$25,2,FALSE)</f>
        <v>17</v>
      </c>
      <c r="K7961">
        <v>163697927.59398237</v>
      </c>
    </row>
    <row r="7962" spans="1:11" hidden="1" x14ac:dyDescent="0.25">
      <c r="A7962" t="s">
        <v>66</v>
      </c>
      <c r="B7962" t="s">
        <v>67</v>
      </c>
      <c r="C7962" t="s">
        <v>26</v>
      </c>
      <c r="D7962" t="s">
        <v>12</v>
      </c>
      <c r="E7962">
        <v>2001</v>
      </c>
      <c r="F7962">
        <v>1</v>
      </c>
      <c r="G7962" t="s">
        <v>67</v>
      </c>
      <c r="H7962" t="s">
        <v>27</v>
      </c>
      <c r="I7962" t="str">
        <f>VLOOKUP(H7962,Hoja3!$J$1:$K$25,2,FALSE)</f>
        <v>9</v>
      </c>
      <c r="K7962">
        <v>5442046.5650471859</v>
      </c>
    </row>
    <row r="7963" spans="1:11" hidden="1" x14ac:dyDescent="0.25">
      <c r="A7963" t="s">
        <v>66</v>
      </c>
      <c r="B7963" t="s">
        <v>67</v>
      </c>
      <c r="C7963" t="s">
        <v>14</v>
      </c>
      <c r="D7963" t="s">
        <v>12</v>
      </c>
      <c r="E7963">
        <v>2001</v>
      </c>
      <c r="F7963">
        <v>1</v>
      </c>
      <c r="G7963" t="s">
        <v>67</v>
      </c>
      <c r="H7963" t="s">
        <v>15</v>
      </c>
      <c r="I7963" t="str">
        <f>VLOOKUP(H7963,Hoja3!$J$1:$K$25,2,FALSE)</f>
        <v>10</v>
      </c>
      <c r="K7963">
        <v>5442046.5650471859</v>
      </c>
    </row>
    <row r="7964" spans="1:11" hidden="1" x14ac:dyDescent="0.25">
      <c r="A7964" t="s">
        <v>66</v>
      </c>
      <c r="B7964" t="s">
        <v>67</v>
      </c>
      <c r="C7964" t="s">
        <v>28</v>
      </c>
      <c r="D7964" t="s">
        <v>12</v>
      </c>
      <c r="E7964">
        <v>2001</v>
      </c>
      <c r="F7964">
        <v>0</v>
      </c>
      <c r="G7964" t="s">
        <v>67</v>
      </c>
      <c r="H7964" t="s">
        <v>29</v>
      </c>
      <c r="I7964" t="str">
        <f>VLOOKUP(H7964,Hoja3!$J$1:$K$25,2,FALSE)</f>
        <v>16</v>
      </c>
      <c r="K7964">
        <v>5442046.5650471859</v>
      </c>
    </row>
    <row r="7965" spans="1:11" hidden="1" x14ac:dyDescent="0.25">
      <c r="A7965" t="s">
        <v>66</v>
      </c>
      <c r="B7965" t="s">
        <v>67</v>
      </c>
      <c r="C7965" t="s">
        <v>18</v>
      </c>
      <c r="D7965" t="s">
        <v>12</v>
      </c>
      <c r="E7965">
        <v>2001</v>
      </c>
      <c r="F7965">
        <v>0</v>
      </c>
      <c r="G7965" t="s">
        <v>67</v>
      </c>
      <c r="H7965" t="s">
        <v>19</v>
      </c>
      <c r="I7965" t="str">
        <f>VLOOKUP(H7965,Hoja3!$J$1:$K$25,2,FALSE)</f>
        <v>17</v>
      </c>
      <c r="K7965">
        <v>5442046.5650471859</v>
      </c>
    </row>
    <row r="7966" spans="1:11" hidden="1" x14ac:dyDescent="0.25">
      <c r="A7966" t="s">
        <v>68</v>
      </c>
      <c r="B7966" t="s">
        <v>69</v>
      </c>
      <c r="C7966" t="s">
        <v>11</v>
      </c>
      <c r="D7966" t="s">
        <v>12</v>
      </c>
      <c r="E7966">
        <v>2001</v>
      </c>
      <c r="F7966">
        <v>5</v>
      </c>
      <c r="G7966" t="s">
        <v>69</v>
      </c>
      <c r="H7966" t="s">
        <v>13</v>
      </c>
      <c r="I7966" t="str">
        <f>VLOOKUP(H7966,Hoja3!$J$1:$K$25,2,FALSE)</f>
        <v>7</v>
      </c>
      <c r="J7966" t="s">
        <v>681</v>
      </c>
      <c r="K7966">
        <v>3051831611.3847599</v>
      </c>
    </row>
    <row r="7967" spans="1:11" hidden="1" x14ac:dyDescent="0.25">
      <c r="A7967" t="s">
        <v>68</v>
      </c>
      <c r="B7967" t="s">
        <v>69</v>
      </c>
      <c r="C7967" t="s">
        <v>26</v>
      </c>
      <c r="D7967" t="s">
        <v>12</v>
      </c>
      <c r="E7967">
        <v>2001</v>
      </c>
      <c r="F7967">
        <v>2</v>
      </c>
      <c r="G7967" t="s">
        <v>69</v>
      </c>
      <c r="H7967" t="s">
        <v>27</v>
      </c>
      <c r="I7967" t="str">
        <f>VLOOKUP(H7967,Hoja3!$J$1:$K$25,2,FALSE)</f>
        <v>9</v>
      </c>
      <c r="J7967" t="s">
        <v>681</v>
      </c>
      <c r="K7967">
        <v>3051831611.3847599</v>
      </c>
    </row>
    <row r="7968" spans="1:11" hidden="1" x14ac:dyDescent="0.25">
      <c r="A7968" t="s">
        <v>68</v>
      </c>
      <c r="B7968" t="s">
        <v>69</v>
      </c>
      <c r="C7968" t="s">
        <v>14</v>
      </c>
      <c r="D7968" t="s">
        <v>12</v>
      </c>
      <c r="E7968">
        <v>2001</v>
      </c>
      <c r="F7968">
        <v>7</v>
      </c>
      <c r="G7968" t="s">
        <v>69</v>
      </c>
      <c r="H7968" t="s">
        <v>15</v>
      </c>
      <c r="I7968" t="str">
        <f>VLOOKUP(H7968,Hoja3!$J$1:$K$25,2,FALSE)</f>
        <v>10</v>
      </c>
      <c r="K7968">
        <v>3051831611.3847599</v>
      </c>
    </row>
    <row r="7969" spans="1:11" hidden="1" x14ac:dyDescent="0.25">
      <c r="A7969" t="s">
        <v>68</v>
      </c>
      <c r="B7969" t="s">
        <v>69</v>
      </c>
      <c r="C7969" t="s">
        <v>16</v>
      </c>
      <c r="D7969" t="s">
        <v>12</v>
      </c>
      <c r="E7969">
        <v>2001</v>
      </c>
      <c r="F7969">
        <v>16882</v>
      </c>
      <c r="G7969" t="s">
        <v>69</v>
      </c>
      <c r="H7969" t="s">
        <v>17</v>
      </c>
      <c r="I7969" t="str">
        <f>VLOOKUP(H7969,Hoja3!$J$1:$K$25,2,FALSE)</f>
        <v>14</v>
      </c>
      <c r="K7969">
        <v>3051831611.3847599</v>
      </c>
    </row>
    <row r="7970" spans="1:11" hidden="1" x14ac:dyDescent="0.25">
      <c r="A7970" t="s">
        <v>68</v>
      </c>
      <c r="B7970" t="s">
        <v>69</v>
      </c>
      <c r="C7970" t="s">
        <v>28</v>
      </c>
      <c r="D7970" t="s">
        <v>12</v>
      </c>
      <c r="E7970">
        <v>2001</v>
      </c>
      <c r="F7970">
        <v>420</v>
      </c>
      <c r="G7970" t="s">
        <v>69</v>
      </c>
      <c r="H7970" t="s">
        <v>29</v>
      </c>
      <c r="I7970" t="str">
        <f>VLOOKUP(H7970,Hoja3!$J$1:$K$25,2,FALSE)</f>
        <v>16</v>
      </c>
      <c r="K7970">
        <v>3051831611.3847599</v>
      </c>
    </row>
    <row r="7971" spans="1:11" hidden="1" x14ac:dyDescent="0.25">
      <c r="A7971" t="s">
        <v>68</v>
      </c>
      <c r="B7971" t="s">
        <v>69</v>
      </c>
      <c r="C7971" t="s">
        <v>18</v>
      </c>
      <c r="D7971" t="s">
        <v>12</v>
      </c>
      <c r="E7971">
        <v>2001</v>
      </c>
      <c r="F7971">
        <v>17302</v>
      </c>
      <c r="G7971" t="s">
        <v>69</v>
      </c>
      <c r="H7971" t="s">
        <v>19</v>
      </c>
      <c r="I7971" t="str">
        <f>VLOOKUP(H7971,Hoja3!$J$1:$K$25,2,FALSE)</f>
        <v>17</v>
      </c>
      <c r="K7971">
        <v>3051831611.3847599</v>
      </c>
    </row>
    <row r="7972" spans="1:11" hidden="1" x14ac:dyDescent="0.25">
      <c r="A7972" t="s">
        <v>70</v>
      </c>
      <c r="B7972" t="s">
        <v>71</v>
      </c>
      <c r="C7972" t="s">
        <v>11</v>
      </c>
      <c r="D7972" t="s">
        <v>12</v>
      </c>
      <c r="E7972">
        <v>2001</v>
      </c>
      <c r="F7972">
        <v>1</v>
      </c>
      <c r="G7972" t="s">
        <v>71</v>
      </c>
      <c r="H7972" t="s">
        <v>13</v>
      </c>
      <c r="I7972" t="str">
        <f>VLOOKUP(H7972,Hoja3!$J$1:$K$25,2,FALSE)</f>
        <v>7</v>
      </c>
      <c r="J7972" t="s">
        <v>681</v>
      </c>
      <c r="K7972">
        <v>2396111.0216414863</v>
      </c>
    </row>
    <row r="7973" spans="1:11" hidden="1" x14ac:dyDescent="0.25">
      <c r="A7973" t="s">
        <v>70</v>
      </c>
      <c r="B7973" t="s">
        <v>71</v>
      </c>
      <c r="C7973" t="s">
        <v>14</v>
      </c>
      <c r="D7973" t="s">
        <v>12</v>
      </c>
      <c r="E7973">
        <v>2001</v>
      </c>
      <c r="F7973">
        <v>1</v>
      </c>
      <c r="G7973" t="s">
        <v>71</v>
      </c>
      <c r="H7973" t="s">
        <v>15</v>
      </c>
      <c r="I7973" t="str">
        <f>VLOOKUP(H7973,Hoja3!$J$1:$K$25,2,FALSE)</f>
        <v>10</v>
      </c>
      <c r="K7973">
        <v>2396111.0216414863</v>
      </c>
    </row>
    <row r="7974" spans="1:11" hidden="1" x14ac:dyDescent="0.25">
      <c r="A7974" t="s">
        <v>70</v>
      </c>
      <c r="B7974" t="s">
        <v>71</v>
      </c>
      <c r="C7974" t="s">
        <v>16</v>
      </c>
      <c r="D7974" t="s">
        <v>12</v>
      </c>
      <c r="E7974">
        <v>2001</v>
      </c>
      <c r="F7974">
        <v>250</v>
      </c>
      <c r="G7974" t="s">
        <v>71</v>
      </c>
      <c r="H7974" t="s">
        <v>17</v>
      </c>
      <c r="I7974" t="str">
        <f>VLOOKUP(H7974,Hoja3!$J$1:$K$25,2,FALSE)</f>
        <v>14</v>
      </c>
      <c r="K7974">
        <v>2396111.0216414863</v>
      </c>
    </row>
    <row r="7975" spans="1:11" hidden="1" x14ac:dyDescent="0.25">
      <c r="A7975" t="s">
        <v>70</v>
      </c>
      <c r="B7975" t="s">
        <v>71</v>
      </c>
      <c r="C7975" t="s">
        <v>18</v>
      </c>
      <c r="D7975" t="s">
        <v>12</v>
      </c>
      <c r="E7975">
        <v>2001</v>
      </c>
      <c r="F7975">
        <v>250</v>
      </c>
      <c r="G7975" t="s">
        <v>71</v>
      </c>
      <c r="H7975" t="s">
        <v>19</v>
      </c>
      <c r="I7975" t="str">
        <f>VLOOKUP(H7975,Hoja3!$J$1:$K$25,2,FALSE)</f>
        <v>17</v>
      </c>
      <c r="K7975">
        <v>2396111.0216414863</v>
      </c>
    </row>
    <row r="7976" spans="1:11" hidden="1" x14ac:dyDescent="0.25">
      <c r="A7976" t="s">
        <v>382</v>
      </c>
      <c r="B7976" t="s">
        <v>383</v>
      </c>
      <c r="C7976" t="s">
        <v>26</v>
      </c>
      <c r="D7976" t="s">
        <v>12</v>
      </c>
      <c r="E7976">
        <v>2001</v>
      </c>
      <c r="F7976">
        <v>1</v>
      </c>
      <c r="G7976" t="s">
        <v>383</v>
      </c>
      <c r="H7976" t="s">
        <v>27</v>
      </c>
      <c r="I7976" t="str">
        <f>VLOOKUP(H7976,Hoja3!$J$1:$K$25,2,FALSE)</f>
        <v>9</v>
      </c>
      <c r="J7976" t="s">
        <v>681</v>
      </c>
      <c r="K7976">
        <v>30777833.585444085</v>
      </c>
    </row>
    <row r="7977" spans="1:11" hidden="1" x14ac:dyDescent="0.25">
      <c r="A7977" t="s">
        <v>382</v>
      </c>
      <c r="B7977" t="s">
        <v>383</v>
      </c>
      <c r="C7977" t="s">
        <v>14</v>
      </c>
      <c r="D7977" t="s">
        <v>12</v>
      </c>
      <c r="E7977">
        <v>2001</v>
      </c>
      <c r="F7977">
        <v>1</v>
      </c>
      <c r="G7977" t="s">
        <v>383</v>
      </c>
      <c r="H7977" t="s">
        <v>15</v>
      </c>
      <c r="I7977" t="str">
        <f>VLOOKUP(H7977,Hoja3!$J$1:$K$25,2,FALSE)</f>
        <v>10</v>
      </c>
      <c r="K7977">
        <v>30777833.585444085</v>
      </c>
    </row>
    <row r="7978" spans="1:11" hidden="1" x14ac:dyDescent="0.25">
      <c r="A7978" t="s">
        <v>382</v>
      </c>
      <c r="B7978" t="s">
        <v>383</v>
      </c>
      <c r="C7978" t="s">
        <v>28</v>
      </c>
      <c r="D7978" t="s">
        <v>12</v>
      </c>
      <c r="E7978">
        <v>2001</v>
      </c>
      <c r="F7978">
        <v>900</v>
      </c>
      <c r="G7978" t="s">
        <v>383</v>
      </c>
      <c r="H7978" t="s">
        <v>29</v>
      </c>
      <c r="I7978" t="str">
        <f>VLOOKUP(H7978,Hoja3!$J$1:$K$25,2,FALSE)</f>
        <v>16</v>
      </c>
      <c r="K7978">
        <v>30777833.585444085</v>
      </c>
    </row>
    <row r="7979" spans="1:11" hidden="1" x14ac:dyDescent="0.25">
      <c r="A7979" t="s">
        <v>382</v>
      </c>
      <c r="B7979" t="s">
        <v>383</v>
      </c>
      <c r="C7979" t="s">
        <v>18</v>
      </c>
      <c r="D7979" t="s">
        <v>12</v>
      </c>
      <c r="E7979">
        <v>2001</v>
      </c>
      <c r="F7979">
        <v>900</v>
      </c>
      <c r="G7979" t="s">
        <v>383</v>
      </c>
      <c r="H7979" t="s">
        <v>19</v>
      </c>
      <c r="I7979" t="str">
        <f>VLOOKUP(H7979,Hoja3!$J$1:$K$25,2,FALSE)</f>
        <v>17</v>
      </c>
      <c r="K7979">
        <v>30777833.585444085</v>
      </c>
    </row>
    <row r="7980" spans="1:11" x14ac:dyDescent="0.25">
      <c r="A7980" t="s">
        <v>344</v>
      </c>
      <c r="B7980" t="s">
        <v>345</v>
      </c>
      <c r="C7980" t="s">
        <v>26</v>
      </c>
      <c r="D7980" t="s">
        <v>12</v>
      </c>
      <c r="E7980">
        <v>2001</v>
      </c>
      <c r="F7980">
        <v>1</v>
      </c>
      <c r="G7980" t="s">
        <v>345</v>
      </c>
      <c r="H7980" t="s">
        <v>27</v>
      </c>
      <c r="I7980" t="str">
        <f>VLOOKUP(H7980,Hoja3!$J$1:$K$25,2,FALSE)</f>
        <v>9</v>
      </c>
      <c r="J7980">
        <v>531476</v>
      </c>
      <c r="K7980">
        <v>4525703903.6275311</v>
      </c>
    </row>
    <row r="7981" spans="1:11" hidden="1" x14ac:dyDescent="0.25">
      <c r="A7981" t="s">
        <v>344</v>
      </c>
      <c r="B7981" t="s">
        <v>345</v>
      </c>
      <c r="C7981" t="s">
        <v>14</v>
      </c>
      <c r="D7981" t="s">
        <v>12</v>
      </c>
      <c r="E7981">
        <v>2001</v>
      </c>
      <c r="F7981">
        <v>1</v>
      </c>
      <c r="G7981" t="s">
        <v>345</v>
      </c>
      <c r="H7981" t="s">
        <v>15</v>
      </c>
      <c r="I7981" t="str">
        <f>VLOOKUP(H7981,Hoja3!$J$1:$K$25,2,FALSE)</f>
        <v>10</v>
      </c>
      <c r="K7981">
        <v>4525703903.6275311</v>
      </c>
    </row>
    <row r="7982" spans="1:11" hidden="1" x14ac:dyDescent="0.25">
      <c r="A7982" t="s">
        <v>344</v>
      </c>
      <c r="B7982" t="s">
        <v>345</v>
      </c>
      <c r="C7982" t="s">
        <v>28</v>
      </c>
      <c r="D7982" t="s">
        <v>12</v>
      </c>
      <c r="E7982">
        <v>2001</v>
      </c>
      <c r="F7982">
        <v>0</v>
      </c>
      <c r="G7982" t="s">
        <v>345</v>
      </c>
      <c r="H7982" t="s">
        <v>29</v>
      </c>
      <c r="I7982" t="str">
        <f>VLOOKUP(H7982,Hoja3!$J$1:$K$25,2,FALSE)</f>
        <v>16</v>
      </c>
      <c r="K7982">
        <v>4525703903.6275311</v>
      </c>
    </row>
    <row r="7983" spans="1:11" hidden="1" x14ac:dyDescent="0.25">
      <c r="A7983" t="s">
        <v>344</v>
      </c>
      <c r="B7983" t="s">
        <v>345</v>
      </c>
      <c r="C7983" t="s">
        <v>18</v>
      </c>
      <c r="D7983" t="s">
        <v>12</v>
      </c>
      <c r="E7983">
        <v>2001</v>
      </c>
      <c r="F7983">
        <v>0</v>
      </c>
      <c r="G7983" t="s">
        <v>345</v>
      </c>
      <c r="H7983" t="s">
        <v>19</v>
      </c>
      <c r="I7983" t="str">
        <f>VLOOKUP(H7983,Hoja3!$J$1:$K$25,2,FALSE)</f>
        <v>17</v>
      </c>
      <c r="K7983">
        <v>4525703903.6275311</v>
      </c>
    </row>
    <row r="7984" spans="1:11" hidden="1" x14ac:dyDescent="0.25">
      <c r="A7984" t="s">
        <v>246</v>
      </c>
      <c r="B7984" t="s">
        <v>247</v>
      </c>
      <c r="C7984" t="s">
        <v>11</v>
      </c>
      <c r="D7984" t="s">
        <v>12</v>
      </c>
      <c r="E7984">
        <v>2001</v>
      </c>
      <c r="F7984">
        <v>1</v>
      </c>
      <c r="G7984" t="s">
        <v>247</v>
      </c>
      <c r="H7984" t="s">
        <v>13</v>
      </c>
      <c r="I7984" t="str">
        <f>VLOOKUP(H7984,Hoja3!$J$1:$K$25,2,FALSE)</f>
        <v>7</v>
      </c>
      <c r="J7984" t="s">
        <v>681</v>
      </c>
      <c r="K7984">
        <v>76370396.722154021</v>
      </c>
    </row>
    <row r="7985" spans="1:11" hidden="1" x14ac:dyDescent="0.25">
      <c r="A7985" t="s">
        <v>246</v>
      </c>
      <c r="B7985" t="s">
        <v>247</v>
      </c>
      <c r="C7985" t="s">
        <v>14</v>
      </c>
      <c r="D7985" t="s">
        <v>12</v>
      </c>
      <c r="E7985">
        <v>2001</v>
      </c>
      <c r="F7985">
        <v>1</v>
      </c>
      <c r="G7985" t="s">
        <v>247</v>
      </c>
      <c r="H7985" t="s">
        <v>15</v>
      </c>
      <c r="I7985" t="str">
        <f>VLOOKUP(H7985,Hoja3!$J$1:$K$25,2,FALSE)</f>
        <v>10</v>
      </c>
      <c r="K7985">
        <v>76370396.722154021</v>
      </c>
    </row>
    <row r="7986" spans="1:11" hidden="1" x14ac:dyDescent="0.25">
      <c r="A7986" t="s">
        <v>246</v>
      </c>
      <c r="B7986" t="s">
        <v>247</v>
      </c>
      <c r="C7986" t="s">
        <v>16</v>
      </c>
      <c r="D7986" t="s">
        <v>12</v>
      </c>
      <c r="E7986">
        <v>2001</v>
      </c>
      <c r="F7986">
        <v>144025</v>
      </c>
      <c r="G7986" t="s">
        <v>247</v>
      </c>
      <c r="H7986" t="s">
        <v>17</v>
      </c>
      <c r="I7986" t="str">
        <f>VLOOKUP(H7986,Hoja3!$J$1:$K$25,2,FALSE)</f>
        <v>14</v>
      </c>
      <c r="K7986">
        <v>76370396.722154021</v>
      </c>
    </row>
    <row r="7987" spans="1:11" hidden="1" x14ac:dyDescent="0.25">
      <c r="A7987" t="s">
        <v>246</v>
      </c>
      <c r="B7987" t="s">
        <v>247</v>
      </c>
      <c r="C7987" t="s">
        <v>18</v>
      </c>
      <c r="D7987" t="s">
        <v>12</v>
      </c>
      <c r="E7987">
        <v>2001</v>
      </c>
      <c r="F7987">
        <v>144025</v>
      </c>
      <c r="G7987" t="s">
        <v>247</v>
      </c>
      <c r="H7987" t="s">
        <v>19</v>
      </c>
      <c r="I7987" t="str">
        <f>VLOOKUP(H7987,Hoja3!$J$1:$K$25,2,FALSE)</f>
        <v>17</v>
      </c>
      <c r="K7987">
        <v>76370396.722154021</v>
      </c>
    </row>
    <row r="7988" spans="1:11" hidden="1" x14ac:dyDescent="0.25">
      <c r="A7988" t="s">
        <v>248</v>
      </c>
      <c r="B7988" t="s">
        <v>249</v>
      </c>
      <c r="C7988" t="s">
        <v>11</v>
      </c>
      <c r="D7988" t="s">
        <v>12</v>
      </c>
      <c r="E7988">
        <v>2001</v>
      </c>
      <c r="F7988">
        <v>2</v>
      </c>
      <c r="G7988" t="s">
        <v>249</v>
      </c>
      <c r="H7988" t="s">
        <v>13</v>
      </c>
      <c r="I7988" t="str">
        <f>VLOOKUP(H7988,Hoja3!$J$1:$K$25,2,FALSE)</f>
        <v>7</v>
      </c>
      <c r="J7988" t="s">
        <v>681</v>
      </c>
      <c r="K7988">
        <v>243498333.23780233</v>
      </c>
    </row>
    <row r="7989" spans="1:11" hidden="1" x14ac:dyDescent="0.25">
      <c r="A7989" t="s">
        <v>248</v>
      </c>
      <c r="B7989" t="s">
        <v>249</v>
      </c>
      <c r="C7989" t="s">
        <v>14</v>
      </c>
      <c r="D7989" t="s">
        <v>12</v>
      </c>
      <c r="E7989">
        <v>2001</v>
      </c>
      <c r="F7989">
        <v>2</v>
      </c>
      <c r="G7989" t="s">
        <v>249</v>
      </c>
      <c r="H7989" t="s">
        <v>15</v>
      </c>
      <c r="I7989" t="str">
        <f>VLOOKUP(H7989,Hoja3!$J$1:$K$25,2,FALSE)</f>
        <v>10</v>
      </c>
      <c r="K7989">
        <v>243498333.23780233</v>
      </c>
    </row>
    <row r="7990" spans="1:11" hidden="1" x14ac:dyDescent="0.25">
      <c r="A7990" t="s">
        <v>248</v>
      </c>
      <c r="B7990" t="s">
        <v>249</v>
      </c>
      <c r="C7990" t="s">
        <v>16</v>
      </c>
      <c r="D7990" t="s">
        <v>12</v>
      </c>
      <c r="E7990">
        <v>2001</v>
      </c>
      <c r="F7990">
        <v>1050</v>
      </c>
      <c r="G7990" t="s">
        <v>249</v>
      </c>
      <c r="H7990" t="s">
        <v>17</v>
      </c>
      <c r="I7990" t="str">
        <f>VLOOKUP(H7990,Hoja3!$J$1:$K$25,2,FALSE)</f>
        <v>14</v>
      </c>
      <c r="K7990">
        <v>243498333.23780233</v>
      </c>
    </row>
    <row r="7991" spans="1:11" hidden="1" x14ac:dyDescent="0.25">
      <c r="A7991" t="s">
        <v>248</v>
      </c>
      <c r="B7991" t="s">
        <v>249</v>
      </c>
      <c r="C7991" t="s">
        <v>18</v>
      </c>
      <c r="D7991" t="s">
        <v>12</v>
      </c>
      <c r="E7991">
        <v>2001</v>
      </c>
      <c r="F7991">
        <v>1050</v>
      </c>
      <c r="G7991" t="s">
        <v>249</v>
      </c>
      <c r="H7991" t="s">
        <v>19</v>
      </c>
      <c r="I7991" t="str">
        <f>VLOOKUP(H7991,Hoja3!$J$1:$K$25,2,FALSE)</f>
        <v>17</v>
      </c>
      <c r="K7991">
        <v>243498333.23780233</v>
      </c>
    </row>
    <row r="7992" spans="1:11" x14ac:dyDescent="0.25">
      <c r="A7992" t="s">
        <v>198</v>
      </c>
      <c r="B7992" t="s">
        <v>199</v>
      </c>
      <c r="C7992" t="s">
        <v>38</v>
      </c>
      <c r="D7992" t="s">
        <v>12</v>
      </c>
      <c r="E7992">
        <v>2001</v>
      </c>
      <c r="F7992">
        <v>1</v>
      </c>
      <c r="G7992" t="s">
        <v>199</v>
      </c>
      <c r="H7992" t="s">
        <v>39</v>
      </c>
      <c r="I7992" t="str">
        <f>VLOOKUP(H7992,Hoja3!$J$1:$K$25,2,FALSE)</f>
        <v>5</v>
      </c>
      <c r="J7992">
        <v>24802</v>
      </c>
      <c r="K7992">
        <v>104450210.57201225</v>
      </c>
    </row>
    <row r="7993" spans="1:11" hidden="1" x14ac:dyDescent="0.25">
      <c r="A7993" t="s">
        <v>198</v>
      </c>
      <c r="B7993" t="s">
        <v>199</v>
      </c>
      <c r="C7993" t="s">
        <v>78</v>
      </c>
      <c r="D7993" t="s">
        <v>12</v>
      </c>
      <c r="E7993">
        <v>2001</v>
      </c>
      <c r="F7993">
        <v>1</v>
      </c>
      <c r="G7993" t="s">
        <v>199</v>
      </c>
      <c r="H7993" t="s">
        <v>79</v>
      </c>
      <c r="I7993" t="str">
        <f>VLOOKUP(H7993,Hoja3!$J$1:$K$25,2,FALSE)</f>
        <v>6</v>
      </c>
      <c r="J7993" t="s">
        <v>681</v>
      </c>
      <c r="K7993">
        <v>104450210.57201225</v>
      </c>
    </row>
    <row r="7994" spans="1:11" x14ac:dyDescent="0.25">
      <c r="A7994" t="s">
        <v>198</v>
      </c>
      <c r="B7994" t="s">
        <v>199</v>
      </c>
      <c r="C7994" t="s">
        <v>26</v>
      </c>
      <c r="D7994" t="s">
        <v>12</v>
      </c>
      <c r="E7994">
        <v>2001</v>
      </c>
      <c r="F7994">
        <v>1</v>
      </c>
      <c r="G7994" t="s">
        <v>199</v>
      </c>
      <c r="H7994" t="s">
        <v>27</v>
      </c>
      <c r="I7994" t="str">
        <f>VLOOKUP(H7994,Hoja3!$J$1:$K$25,2,FALSE)</f>
        <v>9</v>
      </c>
      <c r="J7994">
        <v>177</v>
      </c>
      <c r="K7994">
        <v>104450210.57201225</v>
      </c>
    </row>
    <row r="7995" spans="1:11" hidden="1" x14ac:dyDescent="0.25">
      <c r="A7995" t="s">
        <v>198</v>
      </c>
      <c r="B7995" t="s">
        <v>199</v>
      </c>
      <c r="C7995" t="s">
        <v>14</v>
      </c>
      <c r="D7995" t="s">
        <v>12</v>
      </c>
      <c r="E7995">
        <v>2001</v>
      </c>
      <c r="F7995">
        <v>3</v>
      </c>
      <c r="G7995" t="s">
        <v>199</v>
      </c>
      <c r="H7995" t="s">
        <v>15</v>
      </c>
      <c r="I7995" t="str">
        <f>VLOOKUP(H7995,Hoja3!$J$1:$K$25,2,FALSE)</f>
        <v>10</v>
      </c>
      <c r="K7995">
        <v>104450210.57201225</v>
      </c>
    </row>
    <row r="7996" spans="1:11" hidden="1" x14ac:dyDescent="0.25">
      <c r="A7996" t="s">
        <v>198</v>
      </c>
      <c r="B7996" t="s">
        <v>199</v>
      </c>
      <c r="C7996" t="s">
        <v>40</v>
      </c>
      <c r="D7996" t="s">
        <v>12</v>
      </c>
      <c r="E7996">
        <v>2001</v>
      </c>
      <c r="F7996">
        <v>113596</v>
      </c>
      <c r="G7996" t="s">
        <v>199</v>
      </c>
      <c r="H7996" t="s">
        <v>41</v>
      </c>
      <c r="I7996" t="str">
        <f>VLOOKUP(H7996,Hoja3!$J$1:$K$25,2,FALSE)</f>
        <v>12</v>
      </c>
      <c r="K7996">
        <v>104450210.57201225</v>
      </c>
    </row>
    <row r="7997" spans="1:11" hidden="1" x14ac:dyDescent="0.25">
      <c r="A7997" t="s">
        <v>198</v>
      </c>
      <c r="B7997" t="s">
        <v>199</v>
      </c>
      <c r="C7997" t="s">
        <v>82</v>
      </c>
      <c r="D7997" t="s">
        <v>12</v>
      </c>
      <c r="E7997">
        <v>2001</v>
      </c>
      <c r="F7997">
        <v>1850</v>
      </c>
      <c r="G7997" t="s">
        <v>199</v>
      </c>
      <c r="H7997" t="s">
        <v>83</v>
      </c>
      <c r="I7997" t="str">
        <f>VLOOKUP(H7997,Hoja3!$J$1:$K$25,2,FALSE)</f>
        <v>13</v>
      </c>
      <c r="K7997">
        <v>104450210.57201225</v>
      </c>
    </row>
    <row r="7998" spans="1:11" hidden="1" x14ac:dyDescent="0.25">
      <c r="A7998" t="s">
        <v>198</v>
      </c>
      <c r="B7998" t="s">
        <v>199</v>
      </c>
      <c r="C7998" t="s">
        <v>28</v>
      </c>
      <c r="D7998" t="s">
        <v>12</v>
      </c>
      <c r="E7998">
        <v>2001</v>
      </c>
      <c r="F7998">
        <v>6446</v>
      </c>
      <c r="G7998" t="s">
        <v>199</v>
      </c>
      <c r="H7998" t="s">
        <v>29</v>
      </c>
      <c r="I7998" t="str">
        <f>VLOOKUP(H7998,Hoja3!$J$1:$K$25,2,FALSE)</f>
        <v>16</v>
      </c>
      <c r="K7998">
        <v>104450210.57201225</v>
      </c>
    </row>
    <row r="7999" spans="1:11" hidden="1" x14ac:dyDescent="0.25">
      <c r="A7999" t="s">
        <v>198</v>
      </c>
      <c r="B7999" t="s">
        <v>199</v>
      </c>
      <c r="C7999" t="s">
        <v>18</v>
      </c>
      <c r="D7999" t="s">
        <v>12</v>
      </c>
      <c r="E7999">
        <v>2001</v>
      </c>
      <c r="F7999">
        <v>121892</v>
      </c>
      <c r="G7999" t="s">
        <v>199</v>
      </c>
      <c r="H7999" t="s">
        <v>19</v>
      </c>
      <c r="I7999" t="str">
        <f>VLOOKUP(H7999,Hoja3!$J$1:$K$25,2,FALSE)</f>
        <v>17</v>
      </c>
      <c r="K7999">
        <v>104450210.57201225</v>
      </c>
    </row>
    <row r="8000" spans="1:11" hidden="1" x14ac:dyDescent="0.25">
      <c r="A8000" t="s">
        <v>158</v>
      </c>
      <c r="B8000" t="s">
        <v>159</v>
      </c>
      <c r="C8000" t="s">
        <v>11</v>
      </c>
      <c r="D8000" t="s">
        <v>12</v>
      </c>
      <c r="E8000">
        <v>2001</v>
      </c>
      <c r="F8000">
        <v>1</v>
      </c>
      <c r="G8000" t="s">
        <v>159</v>
      </c>
      <c r="H8000" t="s">
        <v>13</v>
      </c>
      <c r="I8000" t="str">
        <f>VLOOKUP(H8000,Hoja3!$J$1:$K$25,2,FALSE)</f>
        <v>7</v>
      </c>
      <c r="J8000" t="s">
        <v>681</v>
      </c>
      <c r="K8000">
        <v>22199409.741257809</v>
      </c>
    </row>
    <row r="8001" spans="1:11" hidden="1" x14ac:dyDescent="0.25">
      <c r="A8001" t="s">
        <v>158</v>
      </c>
      <c r="B8001" t="s">
        <v>159</v>
      </c>
      <c r="C8001" t="s">
        <v>14</v>
      </c>
      <c r="D8001" t="s">
        <v>12</v>
      </c>
      <c r="E8001">
        <v>2001</v>
      </c>
      <c r="F8001">
        <v>1</v>
      </c>
      <c r="G8001" t="s">
        <v>159</v>
      </c>
      <c r="H8001" t="s">
        <v>15</v>
      </c>
      <c r="I8001" t="str">
        <f>VLOOKUP(H8001,Hoja3!$J$1:$K$25,2,FALSE)</f>
        <v>10</v>
      </c>
      <c r="K8001">
        <v>22199409.741257809</v>
      </c>
    </row>
    <row r="8002" spans="1:11" hidden="1" x14ac:dyDescent="0.25">
      <c r="A8002" t="s">
        <v>158</v>
      </c>
      <c r="B8002" t="s">
        <v>159</v>
      </c>
      <c r="C8002" t="s">
        <v>16</v>
      </c>
      <c r="D8002" t="s">
        <v>12</v>
      </c>
      <c r="E8002">
        <v>2001</v>
      </c>
      <c r="F8002">
        <v>220000</v>
      </c>
      <c r="G8002" t="s">
        <v>159</v>
      </c>
      <c r="H8002" t="s">
        <v>17</v>
      </c>
      <c r="I8002" t="str">
        <f>VLOOKUP(H8002,Hoja3!$J$1:$K$25,2,FALSE)</f>
        <v>14</v>
      </c>
      <c r="K8002">
        <v>22199409.741257809</v>
      </c>
    </row>
    <row r="8003" spans="1:11" hidden="1" x14ac:dyDescent="0.25">
      <c r="A8003" t="s">
        <v>158</v>
      </c>
      <c r="B8003" t="s">
        <v>159</v>
      </c>
      <c r="C8003" t="s">
        <v>18</v>
      </c>
      <c r="D8003" t="s">
        <v>12</v>
      </c>
      <c r="E8003">
        <v>2001</v>
      </c>
      <c r="F8003">
        <v>220000</v>
      </c>
      <c r="G8003" t="s">
        <v>159</v>
      </c>
      <c r="H8003" t="s">
        <v>19</v>
      </c>
      <c r="I8003" t="str">
        <f>VLOOKUP(H8003,Hoja3!$J$1:$K$25,2,FALSE)</f>
        <v>17</v>
      </c>
      <c r="K8003">
        <v>22199409.741257809</v>
      </c>
    </row>
    <row r="8004" spans="1:11" hidden="1" x14ac:dyDescent="0.25">
      <c r="A8004" t="s">
        <v>74</v>
      </c>
      <c r="B8004" t="s">
        <v>75</v>
      </c>
      <c r="C8004" t="s">
        <v>11</v>
      </c>
      <c r="D8004" t="s">
        <v>12</v>
      </c>
      <c r="E8004">
        <v>2001</v>
      </c>
      <c r="F8004">
        <v>1</v>
      </c>
      <c r="G8004" t="s">
        <v>75</v>
      </c>
      <c r="H8004" t="s">
        <v>13</v>
      </c>
      <c r="I8004" t="str">
        <f>VLOOKUP(H8004,Hoja3!$J$1:$K$25,2,FALSE)</f>
        <v>7</v>
      </c>
      <c r="J8004" t="s">
        <v>681</v>
      </c>
      <c r="K8004">
        <v>19850829.757541846</v>
      </c>
    </row>
    <row r="8005" spans="1:11" x14ac:dyDescent="0.25">
      <c r="A8005" t="s">
        <v>74</v>
      </c>
      <c r="B8005" t="s">
        <v>75</v>
      </c>
      <c r="C8005" t="s">
        <v>26</v>
      </c>
      <c r="D8005" t="s">
        <v>12</v>
      </c>
      <c r="E8005">
        <v>2001</v>
      </c>
      <c r="F8005">
        <v>1</v>
      </c>
      <c r="G8005" t="s">
        <v>75</v>
      </c>
      <c r="H8005" t="s">
        <v>27</v>
      </c>
      <c r="I8005" t="str">
        <f>VLOOKUP(H8005,Hoja3!$J$1:$K$25,2,FALSE)</f>
        <v>9</v>
      </c>
      <c r="J8005">
        <v>35</v>
      </c>
      <c r="K8005">
        <v>19850829.757541846</v>
      </c>
    </row>
    <row r="8006" spans="1:11" hidden="1" x14ac:dyDescent="0.25">
      <c r="A8006" t="s">
        <v>74</v>
      </c>
      <c r="B8006" t="s">
        <v>75</v>
      </c>
      <c r="C8006" t="s">
        <v>14</v>
      </c>
      <c r="D8006" t="s">
        <v>12</v>
      </c>
      <c r="E8006">
        <v>2001</v>
      </c>
      <c r="F8006">
        <v>2</v>
      </c>
      <c r="G8006" t="s">
        <v>75</v>
      </c>
      <c r="H8006" t="s">
        <v>15</v>
      </c>
      <c r="I8006" t="str">
        <f>VLOOKUP(H8006,Hoja3!$J$1:$K$25,2,FALSE)</f>
        <v>10</v>
      </c>
      <c r="K8006">
        <v>19850829.757541846</v>
      </c>
    </row>
    <row r="8007" spans="1:11" hidden="1" x14ac:dyDescent="0.25">
      <c r="A8007" t="s">
        <v>74</v>
      </c>
      <c r="B8007" t="s">
        <v>75</v>
      </c>
      <c r="C8007" t="s">
        <v>16</v>
      </c>
      <c r="D8007" t="s">
        <v>12</v>
      </c>
      <c r="E8007">
        <v>2001</v>
      </c>
      <c r="F8007">
        <v>5081</v>
      </c>
      <c r="G8007" t="s">
        <v>75</v>
      </c>
      <c r="H8007" t="s">
        <v>17</v>
      </c>
      <c r="I8007" t="str">
        <f>VLOOKUP(H8007,Hoja3!$J$1:$K$25,2,FALSE)</f>
        <v>14</v>
      </c>
      <c r="K8007">
        <v>19850829.757541846</v>
      </c>
    </row>
    <row r="8008" spans="1:11" hidden="1" x14ac:dyDescent="0.25">
      <c r="A8008" t="s">
        <v>74</v>
      </c>
      <c r="B8008" t="s">
        <v>75</v>
      </c>
      <c r="C8008" t="s">
        <v>28</v>
      </c>
      <c r="D8008" t="s">
        <v>12</v>
      </c>
      <c r="E8008">
        <v>2001</v>
      </c>
      <c r="F8008">
        <v>0</v>
      </c>
      <c r="G8008" t="s">
        <v>75</v>
      </c>
      <c r="H8008" t="s">
        <v>29</v>
      </c>
      <c r="I8008" t="str">
        <f>VLOOKUP(H8008,Hoja3!$J$1:$K$25,2,FALSE)</f>
        <v>16</v>
      </c>
      <c r="K8008">
        <v>19850829.757541846</v>
      </c>
    </row>
    <row r="8009" spans="1:11" hidden="1" x14ac:dyDescent="0.25">
      <c r="A8009" t="s">
        <v>74</v>
      </c>
      <c r="B8009" t="s">
        <v>75</v>
      </c>
      <c r="C8009" t="s">
        <v>18</v>
      </c>
      <c r="D8009" t="s">
        <v>12</v>
      </c>
      <c r="E8009">
        <v>2001</v>
      </c>
      <c r="F8009">
        <v>5081</v>
      </c>
      <c r="G8009" t="s">
        <v>75</v>
      </c>
      <c r="H8009" t="s">
        <v>19</v>
      </c>
      <c r="I8009" t="str">
        <f>VLOOKUP(H8009,Hoja3!$J$1:$K$25,2,FALSE)</f>
        <v>17</v>
      </c>
      <c r="K8009">
        <v>19850829.757541846</v>
      </c>
    </row>
    <row r="8010" spans="1:11" hidden="1" x14ac:dyDescent="0.25">
      <c r="A8010" t="s">
        <v>160</v>
      </c>
      <c r="B8010" t="s">
        <v>161</v>
      </c>
      <c r="C8010" t="s">
        <v>38</v>
      </c>
      <c r="D8010" t="s">
        <v>12</v>
      </c>
      <c r="E8010">
        <v>2001</v>
      </c>
      <c r="F8010">
        <v>1</v>
      </c>
      <c r="G8010" t="s">
        <v>161</v>
      </c>
      <c r="H8010" t="s">
        <v>39</v>
      </c>
      <c r="I8010" t="str">
        <f>VLOOKUP(H8010,Hoja3!$J$1:$K$25,2,FALSE)</f>
        <v>5</v>
      </c>
      <c r="J8010" t="s">
        <v>681</v>
      </c>
      <c r="K8010">
        <v>34400509.852043651</v>
      </c>
    </row>
    <row r="8011" spans="1:11" x14ac:dyDescent="0.25">
      <c r="A8011" t="s">
        <v>160</v>
      </c>
      <c r="B8011" t="s">
        <v>161</v>
      </c>
      <c r="C8011" t="s">
        <v>26</v>
      </c>
      <c r="D8011" t="s">
        <v>12</v>
      </c>
      <c r="E8011">
        <v>2001</v>
      </c>
      <c r="F8011">
        <v>1</v>
      </c>
      <c r="G8011" t="s">
        <v>161</v>
      </c>
      <c r="H8011" t="s">
        <v>27</v>
      </c>
      <c r="I8011" t="str">
        <f>VLOOKUP(H8011,Hoja3!$J$1:$K$25,2,FALSE)</f>
        <v>9</v>
      </c>
      <c r="J8011">
        <v>8858</v>
      </c>
      <c r="K8011">
        <v>34400509.852043651</v>
      </c>
    </row>
    <row r="8012" spans="1:11" hidden="1" x14ac:dyDescent="0.25">
      <c r="A8012" t="s">
        <v>160</v>
      </c>
      <c r="B8012" t="s">
        <v>161</v>
      </c>
      <c r="C8012" t="s">
        <v>14</v>
      </c>
      <c r="D8012" t="s">
        <v>12</v>
      </c>
      <c r="E8012">
        <v>2001</v>
      </c>
      <c r="F8012">
        <v>2</v>
      </c>
      <c r="G8012" t="s">
        <v>161</v>
      </c>
      <c r="H8012" t="s">
        <v>15</v>
      </c>
      <c r="I8012" t="str">
        <f>VLOOKUP(H8012,Hoja3!$J$1:$K$25,2,FALSE)</f>
        <v>10</v>
      </c>
      <c r="K8012">
        <v>34400509.852043651</v>
      </c>
    </row>
    <row r="8013" spans="1:11" hidden="1" x14ac:dyDescent="0.25">
      <c r="A8013" t="s">
        <v>160</v>
      </c>
      <c r="B8013" t="s">
        <v>161</v>
      </c>
      <c r="C8013" t="s">
        <v>40</v>
      </c>
      <c r="D8013" t="s">
        <v>12</v>
      </c>
      <c r="E8013">
        <v>2001</v>
      </c>
      <c r="F8013">
        <v>195000</v>
      </c>
      <c r="G8013" t="s">
        <v>161</v>
      </c>
      <c r="H8013" t="s">
        <v>41</v>
      </c>
      <c r="I8013" t="str">
        <f>VLOOKUP(H8013,Hoja3!$J$1:$K$25,2,FALSE)</f>
        <v>12</v>
      </c>
      <c r="K8013">
        <v>34400509.852043651</v>
      </c>
    </row>
    <row r="8014" spans="1:11" hidden="1" x14ac:dyDescent="0.25">
      <c r="A8014" t="s">
        <v>160</v>
      </c>
      <c r="B8014" t="s">
        <v>161</v>
      </c>
      <c r="C8014" t="s">
        <v>28</v>
      </c>
      <c r="D8014" t="s">
        <v>12</v>
      </c>
      <c r="E8014">
        <v>2001</v>
      </c>
      <c r="F8014">
        <v>86321</v>
      </c>
      <c r="G8014" t="s">
        <v>161</v>
      </c>
      <c r="H8014" t="s">
        <v>29</v>
      </c>
      <c r="I8014" t="str">
        <f>VLOOKUP(H8014,Hoja3!$J$1:$K$25,2,FALSE)</f>
        <v>16</v>
      </c>
      <c r="K8014">
        <v>34400509.852043651</v>
      </c>
    </row>
    <row r="8015" spans="1:11" hidden="1" x14ac:dyDescent="0.25">
      <c r="A8015" t="s">
        <v>160</v>
      </c>
      <c r="B8015" t="s">
        <v>161</v>
      </c>
      <c r="C8015" t="s">
        <v>18</v>
      </c>
      <c r="D8015" t="s">
        <v>12</v>
      </c>
      <c r="E8015">
        <v>2001</v>
      </c>
      <c r="F8015">
        <v>281321</v>
      </c>
      <c r="G8015" t="s">
        <v>161</v>
      </c>
      <c r="H8015" t="s">
        <v>19</v>
      </c>
      <c r="I8015" t="str">
        <f>VLOOKUP(H8015,Hoja3!$J$1:$K$25,2,FALSE)</f>
        <v>17</v>
      </c>
      <c r="K8015">
        <v>34400509.852043651</v>
      </c>
    </row>
    <row r="8016" spans="1:11" hidden="1" x14ac:dyDescent="0.25">
      <c r="A8016" t="s">
        <v>280</v>
      </c>
      <c r="B8016" t="s">
        <v>281</v>
      </c>
      <c r="C8016" t="s">
        <v>78</v>
      </c>
      <c r="D8016" t="s">
        <v>12</v>
      </c>
      <c r="E8016">
        <v>2001</v>
      </c>
      <c r="F8016">
        <v>1</v>
      </c>
      <c r="G8016" t="s">
        <v>281</v>
      </c>
      <c r="H8016" t="s">
        <v>79</v>
      </c>
      <c r="I8016" t="str">
        <f>VLOOKUP(H8016,Hoja3!$J$1:$K$25,2,FALSE)</f>
        <v>6</v>
      </c>
      <c r="J8016" t="s">
        <v>681</v>
      </c>
      <c r="K8016">
        <v>212388906.45872393</v>
      </c>
    </row>
    <row r="8017" spans="1:11" x14ac:dyDescent="0.25">
      <c r="A8017" t="s">
        <v>280</v>
      </c>
      <c r="B8017" t="s">
        <v>281</v>
      </c>
      <c r="C8017" t="s">
        <v>11</v>
      </c>
      <c r="D8017" t="s">
        <v>12</v>
      </c>
      <c r="E8017">
        <v>2001</v>
      </c>
      <c r="F8017">
        <v>1</v>
      </c>
      <c r="G8017" t="s">
        <v>281</v>
      </c>
      <c r="H8017" t="s">
        <v>13</v>
      </c>
      <c r="I8017" t="str">
        <f>VLOOKUP(H8017,Hoja3!$J$1:$K$25,2,FALSE)</f>
        <v>7</v>
      </c>
      <c r="J8017">
        <v>8858</v>
      </c>
      <c r="K8017">
        <v>212388906.45872393</v>
      </c>
    </row>
    <row r="8018" spans="1:11" hidden="1" x14ac:dyDescent="0.25">
      <c r="A8018" t="s">
        <v>280</v>
      </c>
      <c r="B8018" t="s">
        <v>281</v>
      </c>
      <c r="C8018" t="s">
        <v>14</v>
      </c>
      <c r="D8018" t="s">
        <v>12</v>
      </c>
      <c r="E8018">
        <v>2001</v>
      </c>
      <c r="F8018">
        <v>2</v>
      </c>
      <c r="G8018" t="s">
        <v>281</v>
      </c>
      <c r="H8018" t="s">
        <v>15</v>
      </c>
      <c r="I8018" t="str">
        <f>VLOOKUP(H8018,Hoja3!$J$1:$K$25,2,FALSE)</f>
        <v>10</v>
      </c>
      <c r="K8018">
        <v>212388906.45872393</v>
      </c>
    </row>
    <row r="8019" spans="1:11" hidden="1" x14ac:dyDescent="0.25">
      <c r="A8019" t="s">
        <v>280</v>
      </c>
      <c r="B8019" t="s">
        <v>281</v>
      </c>
      <c r="C8019" t="s">
        <v>82</v>
      </c>
      <c r="D8019" t="s">
        <v>12</v>
      </c>
      <c r="E8019">
        <v>2001</v>
      </c>
      <c r="F8019">
        <v>0</v>
      </c>
      <c r="G8019" t="s">
        <v>281</v>
      </c>
      <c r="H8019" t="s">
        <v>83</v>
      </c>
      <c r="I8019" t="str">
        <f>VLOOKUP(H8019,Hoja3!$J$1:$K$25,2,FALSE)</f>
        <v>13</v>
      </c>
      <c r="K8019">
        <v>212388906.45872393</v>
      </c>
    </row>
    <row r="8020" spans="1:11" hidden="1" x14ac:dyDescent="0.25">
      <c r="A8020" t="s">
        <v>280</v>
      </c>
      <c r="B8020" t="s">
        <v>281</v>
      </c>
      <c r="C8020" t="s">
        <v>16</v>
      </c>
      <c r="D8020" t="s">
        <v>12</v>
      </c>
      <c r="E8020">
        <v>2001</v>
      </c>
      <c r="F8020">
        <v>10000</v>
      </c>
      <c r="G8020" t="s">
        <v>281</v>
      </c>
      <c r="H8020" t="s">
        <v>17</v>
      </c>
      <c r="I8020" t="str">
        <f>VLOOKUP(H8020,Hoja3!$J$1:$K$25,2,FALSE)</f>
        <v>14</v>
      </c>
      <c r="K8020">
        <v>212388906.45872393</v>
      </c>
    </row>
    <row r="8021" spans="1:11" hidden="1" x14ac:dyDescent="0.25">
      <c r="A8021" t="s">
        <v>280</v>
      </c>
      <c r="B8021" t="s">
        <v>281</v>
      </c>
      <c r="C8021" t="s">
        <v>18</v>
      </c>
      <c r="D8021" t="s">
        <v>12</v>
      </c>
      <c r="E8021">
        <v>2001</v>
      </c>
      <c r="F8021">
        <v>10000</v>
      </c>
      <c r="G8021" t="s">
        <v>281</v>
      </c>
      <c r="H8021" t="s">
        <v>19</v>
      </c>
      <c r="I8021" t="str">
        <f>VLOOKUP(H8021,Hoja3!$J$1:$K$25,2,FALSE)</f>
        <v>17</v>
      </c>
      <c r="K8021">
        <v>212388906.45872393</v>
      </c>
    </row>
    <row r="8022" spans="1:11" hidden="1" x14ac:dyDescent="0.25">
      <c r="A8022" t="s">
        <v>76</v>
      </c>
      <c r="B8022" t="s">
        <v>77</v>
      </c>
      <c r="C8022" t="s">
        <v>78</v>
      </c>
      <c r="D8022" t="s">
        <v>12</v>
      </c>
      <c r="E8022">
        <v>2001</v>
      </c>
      <c r="F8022">
        <v>2</v>
      </c>
      <c r="G8022" t="s">
        <v>77</v>
      </c>
      <c r="H8022" t="s">
        <v>79</v>
      </c>
      <c r="I8022" t="str">
        <f>VLOOKUP(H8022,Hoja3!$J$1:$K$25,2,FALSE)</f>
        <v>6</v>
      </c>
      <c r="J8022" t="s">
        <v>681</v>
      </c>
      <c r="K8022">
        <v>3567551674.6230068</v>
      </c>
    </row>
    <row r="8023" spans="1:11" hidden="1" x14ac:dyDescent="0.25">
      <c r="A8023" t="s">
        <v>76</v>
      </c>
      <c r="B8023" t="s">
        <v>77</v>
      </c>
      <c r="C8023" t="s">
        <v>11</v>
      </c>
      <c r="D8023" t="s">
        <v>12</v>
      </c>
      <c r="E8023">
        <v>2001</v>
      </c>
      <c r="F8023">
        <v>9</v>
      </c>
      <c r="G8023" t="s">
        <v>77</v>
      </c>
      <c r="H8023" t="s">
        <v>13</v>
      </c>
      <c r="I8023" t="str">
        <f>VLOOKUP(H8023,Hoja3!$J$1:$K$25,2,FALSE)</f>
        <v>7</v>
      </c>
      <c r="J8023" t="s">
        <v>681</v>
      </c>
      <c r="K8023">
        <v>3567551674.6230068</v>
      </c>
    </row>
    <row r="8024" spans="1:11" hidden="1" x14ac:dyDescent="0.25">
      <c r="A8024" t="s">
        <v>76</v>
      </c>
      <c r="B8024" t="s">
        <v>77</v>
      </c>
      <c r="C8024" t="s">
        <v>80</v>
      </c>
      <c r="D8024" t="s">
        <v>12</v>
      </c>
      <c r="E8024">
        <v>2001</v>
      </c>
      <c r="F8024">
        <v>3</v>
      </c>
      <c r="G8024" t="s">
        <v>77</v>
      </c>
      <c r="H8024" t="s">
        <v>81</v>
      </c>
      <c r="I8024" t="str">
        <f>VLOOKUP(H8024,Hoja3!$J$1:$K$25,2,FALSE)</f>
        <v>8</v>
      </c>
      <c r="J8024" t="s">
        <v>681</v>
      </c>
      <c r="K8024">
        <v>3567551674.6230068</v>
      </c>
    </row>
    <row r="8025" spans="1:11" hidden="1" x14ac:dyDescent="0.25">
      <c r="A8025" t="s">
        <v>76</v>
      </c>
      <c r="B8025" t="s">
        <v>77</v>
      </c>
      <c r="C8025" t="s">
        <v>26</v>
      </c>
      <c r="D8025" t="s">
        <v>12</v>
      </c>
      <c r="E8025">
        <v>2001</v>
      </c>
      <c r="F8025">
        <v>3</v>
      </c>
      <c r="G8025" t="s">
        <v>77</v>
      </c>
      <c r="H8025" t="s">
        <v>27</v>
      </c>
      <c r="I8025" t="str">
        <f>VLOOKUP(H8025,Hoja3!$J$1:$K$25,2,FALSE)</f>
        <v>9</v>
      </c>
      <c r="J8025" t="s">
        <v>681</v>
      </c>
      <c r="K8025">
        <v>3567551674.6230068</v>
      </c>
    </row>
    <row r="8026" spans="1:11" hidden="1" x14ac:dyDescent="0.25">
      <c r="A8026" t="s">
        <v>76</v>
      </c>
      <c r="B8026" t="s">
        <v>77</v>
      </c>
      <c r="C8026" t="s">
        <v>14</v>
      </c>
      <c r="D8026" t="s">
        <v>12</v>
      </c>
      <c r="E8026">
        <v>2001</v>
      </c>
      <c r="F8026">
        <v>17</v>
      </c>
      <c r="G8026" t="s">
        <v>77</v>
      </c>
      <c r="H8026" t="s">
        <v>15</v>
      </c>
      <c r="I8026" t="str">
        <f>VLOOKUP(H8026,Hoja3!$J$1:$K$25,2,FALSE)</f>
        <v>10</v>
      </c>
      <c r="K8026">
        <v>3567551674.6230068</v>
      </c>
    </row>
    <row r="8027" spans="1:11" hidden="1" x14ac:dyDescent="0.25">
      <c r="A8027" t="s">
        <v>76</v>
      </c>
      <c r="B8027" t="s">
        <v>77</v>
      </c>
      <c r="C8027" t="s">
        <v>82</v>
      </c>
      <c r="D8027" t="s">
        <v>12</v>
      </c>
      <c r="E8027">
        <v>2001</v>
      </c>
      <c r="F8027">
        <v>0</v>
      </c>
      <c r="G8027" t="s">
        <v>77</v>
      </c>
      <c r="H8027" t="s">
        <v>83</v>
      </c>
      <c r="I8027" t="str">
        <f>VLOOKUP(H8027,Hoja3!$J$1:$K$25,2,FALSE)</f>
        <v>13</v>
      </c>
      <c r="K8027">
        <v>3567551674.6230068</v>
      </c>
    </row>
    <row r="8028" spans="1:11" hidden="1" x14ac:dyDescent="0.25">
      <c r="A8028" t="s">
        <v>76</v>
      </c>
      <c r="B8028" t="s">
        <v>77</v>
      </c>
      <c r="C8028" t="s">
        <v>16</v>
      </c>
      <c r="D8028" t="s">
        <v>12</v>
      </c>
      <c r="E8028">
        <v>2001</v>
      </c>
      <c r="F8028">
        <v>20610040</v>
      </c>
      <c r="G8028" t="s">
        <v>77</v>
      </c>
      <c r="H8028" t="s">
        <v>17</v>
      </c>
      <c r="I8028" t="str">
        <f>VLOOKUP(H8028,Hoja3!$J$1:$K$25,2,FALSE)</f>
        <v>14</v>
      </c>
      <c r="K8028">
        <v>3567551674.6230068</v>
      </c>
    </row>
    <row r="8029" spans="1:11" hidden="1" x14ac:dyDescent="0.25">
      <c r="A8029" t="s">
        <v>76</v>
      </c>
      <c r="B8029" t="s">
        <v>77</v>
      </c>
      <c r="C8029" t="s">
        <v>84</v>
      </c>
      <c r="D8029" t="s">
        <v>12</v>
      </c>
      <c r="E8029">
        <v>2001</v>
      </c>
      <c r="F8029">
        <v>0</v>
      </c>
      <c r="G8029" t="s">
        <v>77</v>
      </c>
      <c r="H8029" t="s">
        <v>85</v>
      </c>
      <c r="I8029" t="str">
        <f>VLOOKUP(H8029,Hoja3!$J$1:$K$25,2,FALSE)</f>
        <v>15</v>
      </c>
      <c r="K8029">
        <v>3567551674.6230068</v>
      </c>
    </row>
    <row r="8030" spans="1:11" hidden="1" x14ac:dyDescent="0.25">
      <c r="A8030" t="s">
        <v>76</v>
      </c>
      <c r="B8030" t="s">
        <v>77</v>
      </c>
      <c r="C8030" t="s">
        <v>28</v>
      </c>
      <c r="D8030" t="s">
        <v>12</v>
      </c>
      <c r="E8030">
        <v>2001</v>
      </c>
      <c r="F8030">
        <v>27000</v>
      </c>
      <c r="G8030" t="s">
        <v>77</v>
      </c>
      <c r="H8030" t="s">
        <v>29</v>
      </c>
      <c r="I8030" t="str">
        <f>VLOOKUP(H8030,Hoja3!$J$1:$K$25,2,FALSE)</f>
        <v>16</v>
      </c>
      <c r="K8030">
        <v>3567551674.6230068</v>
      </c>
    </row>
    <row r="8031" spans="1:11" hidden="1" x14ac:dyDescent="0.25">
      <c r="A8031" t="s">
        <v>76</v>
      </c>
      <c r="B8031" t="s">
        <v>77</v>
      </c>
      <c r="C8031" t="s">
        <v>18</v>
      </c>
      <c r="D8031" t="s">
        <v>12</v>
      </c>
      <c r="E8031">
        <v>2001</v>
      </c>
      <c r="F8031">
        <v>20637040</v>
      </c>
      <c r="G8031" t="s">
        <v>77</v>
      </c>
      <c r="H8031" t="s">
        <v>19</v>
      </c>
      <c r="I8031" t="str">
        <f>VLOOKUP(H8031,Hoja3!$J$1:$K$25,2,FALSE)</f>
        <v>17</v>
      </c>
      <c r="K8031">
        <v>3567551674.6230068</v>
      </c>
    </row>
    <row r="8032" spans="1:11" x14ac:dyDescent="0.25">
      <c r="A8032" t="s">
        <v>86</v>
      </c>
      <c r="B8032" t="s">
        <v>87</v>
      </c>
      <c r="C8032" t="s">
        <v>11</v>
      </c>
      <c r="D8032" t="s">
        <v>12</v>
      </c>
      <c r="E8032">
        <v>2001</v>
      </c>
      <c r="F8032">
        <v>3</v>
      </c>
      <c r="G8032" t="s">
        <v>87</v>
      </c>
      <c r="H8032" t="s">
        <v>13</v>
      </c>
      <c r="I8032" t="str">
        <f>VLOOKUP(H8032,Hoja3!$J$1:$K$25,2,FALSE)</f>
        <v>7</v>
      </c>
      <c r="J8032">
        <v>17716</v>
      </c>
      <c r="K8032">
        <v>1371171152.3311551</v>
      </c>
    </row>
    <row r="8033" spans="1:11" x14ac:dyDescent="0.25">
      <c r="A8033" t="s">
        <v>86</v>
      </c>
      <c r="B8033" t="s">
        <v>87</v>
      </c>
      <c r="C8033" t="s">
        <v>80</v>
      </c>
      <c r="D8033" t="s">
        <v>12</v>
      </c>
      <c r="E8033">
        <v>2001</v>
      </c>
      <c r="F8033">
        <v>4</v>
      </c>
      <c r="G8033" t="s">
        <v>87</v>
      </c>
      <c r="H8033" t="s">
        <v>81</v>
      </c>
      <c r="I8033" t="str">
        <f>VLOOKUP(H8033,Hoja3!$J$1:$K$25,2,FALSE)</f>
        <v>8</v>
      </c>
      <c r="J8033">
        <v>17716</v>
      </c>
      <c r="K8033">
        <v>1371171152.3311551</v>
      </c>
    </row>
    <row r="8034" spans="1:11" hidden="1" x14ac:dyDescent="0.25">
      <c r="A8034" t="s">
        <v>86</v>
      </c>
      <c r="B8034" t="s">
        <v>87</v>
      </c>
      <c r="C8034" t="s">
        <v>14</v>
      </c>
      <c r="D8034" t="s">
        <v>12</v>
      </c>
      <c r="E8034">
        <v>2001</v>
      </c>
      <c r="F8034">
        <v>7</v>
      </c>
      <c r="G8034" t="s">
        <v>87</v>
      </c>
      <c r="H8034" t="s">
        <v>15</v>
      </c>
      <c r="I8034" t="str">
        <f>VLOOKUP(H8034,Hoja3!$J$1:$K$25,2,FALSE)</f>
        <v>10</v>
      </c>
      <c r="K8034">
        <v>1371171152.3311551</v>
      </c>
    </row>
    <row r="8035" spans="1:11" hidden="1" x14ac:dyDescent="0.25">
      <c r="A8035" t="s">
        <v>86</v>
      </c>
      <c r="B8035" t="s">
        <v>87</v>
      </c>
      <c r="C8035" t="s">
        <v>16</v>
      </c>
      <c r="D8035" t="s">
        <v>12</v>
      </c>
      <c r="E8035">
        <v>2001</v>
      </c>
      <c r="F8035">
        <v>85694</v>
      </c>
      <c r="G8035" t="s">
        <v>87</v>
      </c>
      <c r="H8035" t="s">
        <v>17</v>
      </c>
      <c r="I8035" t="str">
        <f>VLOOKUP(H8035,Hoja3!$J$1:$K$25,2,FALSE)</f>
        <v>14</v>
      </c>
      <c r="K8035">
        <v>1371171152.3311551</v>
      </c>
    </row>
    <row r="8036" spans="1:11" hidden="1" x14ac:dyDescent="0.25">
      <c r="A8036" t="s">
        <v>86</v>
      </c>
      <c r="B8036" t="s">
        <v>87</v>
      </c>
      <c r="C8036" t="s">
        <v>84</v>
      </c>
      <c r="D8036" t="s">
        <v>12</v>
      </c>
      <c r="E8036">
        <v>2001</v>
      </c>
      <c r="F8036">
        <v>23910</v>
      </c>
      <c r="G8036" t="s">
        <v>87</v>
      </c>
      <c r="H8036" t="s">
        <v>85</v>
      </c>
      <c r="I8036" t="str">
        <f>VLOOKUP(H8036,Hoja3!$J$1:$K$25,2,FALSE)</f>
        <v>15</v>
      </c>
      <c r="K8036">
        <v>1371171152.3311551</v>
      </c>
    </row>
    <row r="8037" spans="1:11" hidden="1" x14ac:dyDescent="0.25">
      <c r="A8037" t="s">
        <v>86</v>
      </c>
      <c r="B8037" t="s">
        <v>87</v>
      </c>
      <c r="C8037" t="s">
        <v>18</v>
      </c>
      <c r="D8037" t="s">
        <v>12</v>
      </c>
      <c r="E8037">
        <v>2001</v>
      </c>
      <c r="F8037">
        <v>109604</v>
      </c>
      <c r="G8037" t="s">
        <v>87</v>
      </c>
      <c r="H8037" t="s">
        <v>19</v>
      </c>
      <c r="I8037" t="str">
        <f>VLOOKUP(H8037,Hoja3!$J$1:$K$25,2,FALSE)</f>
        <v>17</v>
      </c>
      <c r="K8037">
        <v>1371171152.3311551</v>
      </c>
    </row>
    <row r="8038" spans="1:11" hidden="1" x14ac:dyDescent="0.25">
      <c r="A8038" t="s">
        <v>88</v>
      </c>
      <c r="B8038" t="s">
        <v>89</v>
      </c>
      <c r="C8038" t="s">
        <v>11</v>
      </c>
      <c r="D8038" t="s">
        <v>12</v>
      </c>
      <c r="E8038">
        <v>2001</v>
      </c>
      <c r="F8038">
        <v>4</v>
      </c>
      <c r="G8038" t="s">
        <v>89</v>
      </c>
      <c r="H8038" t="s">
        <v>13</v>
      </c>
      <c r="I8038" t="str">
        <f>VLOOKUP(H8038,Hoja3!$J$1:$K$25,2,FALSE)</f>
        <v>7</v>
      </c>
      <c r="J8038" t="s">
        <v>681</v>
      </c>
      <c r="K8038">
        <v>404625655.20461917</v>
      </c>
    </row>
    <row r="8039" spans="1:11" hidden="1" x14ac:dyDescent="0.25">
      <c r="A8039" t="s">
        <v>88</v>
      </c>
      <c r="B8039" t="s">
        <v>89</v>
      </c>
      <c r="C8039" t="s">
        <v>14</v>
      </c>
      <c r="D8039" t="s">
        <v>12</v>
      </c>
      <c r="E8039">
        <v>2001</v>
      </c>
      <c r="F8039">
        <v>4</v>
      </c>
      <c r="G8039" t="s">
        <v>89</v>
      </c>
      <c r="H8039" t="s">
        <v>15</v>
      </c>
      <c r="I8039" t="str">
        <f>VLOOKUP(H8039,Hoja3!$J$1:$K$25,2,FALSE)</f>
        <v>10</v>
      </c>
      <c r="K8039">
        <v>404625655.20461917</v>
      </c>
    </row>
    <row r="8040" spans="1:11" hidden="1" x14ac:dyDescent="0.25">
      <c r="A8040" t="s">
        <v>88</v>
      </c>
      <c r="B8040" t="s">
        <v>89</v>
      </c>
      <c r="C8040" t="s">
        <v>16</v>
      </c>
      <c r="D8040" t="s">
        <v>12</v>
      </c>
      <c r="E8040">
        <v>2001</v>
      </c>
      <c r="F8040">
        <v>1205534</v>
      </c>
      <c r="G8040" t="s">
        <v>89</v>
      </c>
      <c r="H8040" t="s">
        <v>17</v>
      </c>
      <c r="I8040" t="str">
        <f>VLOOKUP(H8040,Hoja3!$J$1:$K$25,2,FALSE)</f>
        <v>14</v>
      </c>
      <c r="K8040">
        <v>404625655.20461917</v>
      </c>
    </row>
    <row r="8041" spans="1:11" hidden="1" x14ac:dyDescent="0.25">
      <c r="A8041" t="s">
        <v>88</v>
      </c>
      <c r="B8041" t="s">
        <v>89</v>
      </c>
      <c r="C8041" t="s">
        <v>18</v>
      </c>
      <c r="D8041" t="s">
        <v>12</v>
      </c>
      <c r="E8041">
        <v>2001</v>
      </c>
      <c r="F8041">
        <v>1205534</v>
      </c>
      <c r="G8041" t="s">
        <v>89</v>
      </c>
      <c r="H8041" t="s">
        <v>19</v>
      </c>
      <c r="I8041" t="str">
        <f>VLOOKUP(H8041,Hoja3!$J$1:$K$25,2,FALSE)</f>
        <v>17</v>
      </c>
      <c r="K8041">
        <v>404625655.20461917</v>
      </c>
    </row>
    <row r="8042" spans="1:11" hidden="1" x14ac:dyDescent="0.25">
      <c r="A8042" t="s">
        <v>202</v>
      </c>
      <c r="B8042" t="s">
        <v>203</v>
      </c>
      <c r="C8042" t="s">
        <v>11</v>
      </c>
      <c r="D8042" t="s">
        <v>12</v>
      </c>
      <c r="E8042">
        <v>2001</v>
      </c>
      <c r="F8042">
        <v>1</v>
      </c>
      <c r="G8042" t="s">
        <v>203</v>
      </c>
      <c r="H8042" t="s">
        <v>13</v>
      </c>
      <c r="I8042" t="str">
        <f>VLOOKUP(H8042,Hoja3!$J$1:$K$25,2,FALSE)</f>
        <v>7</v>
      </c>
      <c r="K8042">
        <v>2300941152.9918051</v>
      </c>
    </row>
    <row r="8043" spans="1:11" x14ac:dyDescent="0.25">
      <c r="A8043" t="s">
        <v>202</v>
      </c>
      <c r="B8043" t="s">
        <v>203</v>
      </c>
      <c r="C8043" t="s">
        <v>26</v>
      </c>
      <c r="D8043" t="s">
        <v>12</v>
      </c>
      <c r="E8043">
        <v>2001</v>
      </c>
      <c r="F8043">
        <v>1</v>
      </c>
      <c r="G8043" t="s">
        <v>203</v>
      </c>
      <c r="H8043" t="s">
        <v>27</v>
      </c>
      <c r="I8043" t="str">
        <f>VLOOKUP(H8043,Hoja3!$J$1:$K$25,2,FALSE)</f>
        <v>9</v>
      </c>
      <c r="J8043">
        <v>310028</v>
      </c>
      <c r="K8043">
        <v>2300941152.9918051</v>
      </c>
    </row>
    <row r="8044" spans="1:11" hidden="1" x14ac:dyDescent="0.25">
      <c r="A8044" t="s">
        <v>202</v>
      </c>
      <c r="B8044" t="s">
        <v>203</v>
      </c>
      <c r="C8044" t="s">
        <v>14</v>
      </c>
      <c r="D8044" t="s">
        <v>12</v>
      </c>
      <c r="E8044">
        <v>2001</v>
      </c>
      <c r="F8044">
        <v>2</v>
      </c>
      <c r="G8044" t="s">
        <v>203</v>
      </c>
      <c r="H8044" t="s">
        <v>15</v>
      </c>
      <c r="I8044" t="str">
        <f>VLOOKUP(H8044,Hoja3!$J$1:$K$25,2,FALSE)</f>
        <v>10</v>
      </c>
      <c r="K8044">
        <v>2300941152.9918051</v>
      </c>
    </row>
    <row r="8045" spans="1:11" hidden="1" x14ac:dyDescent="0.25">
      <c r="A8045" t="s">
        <v>202</v>
      </c>
      <c r="B8045" t="s">
        <v>203</v>
      </c>
      <c r="C8045" t="s">
        <v>16</v>
      </c>
      <c r="D8045" t="s">
        <v>12</v>
      </c>
      <c r="E8045">
        <v>2001</v>
      </c>
      <c r="F8045">
        <v>0</v>
      </c>
      <c r="G8045" t="s">
        <v>203</v>
      </c>
      <c r="H8045" t="s">
        <v>17</v>
      </c>
      <c r="I8045" t="str">
        <f>VLOOKUP(H8045,Hoja3!$J$1:$K$25,2,FALSE)</f>
        <v>14</v>
      </c>
      <c r="K8045">
        <v>2300941152.9918051</v>
      </c>
    </row>
    <row r="8046" spans="1:11" hidden="1" x14ac:dyDescent="0.25">
      <c r="A8046" t="s">
        <v>202</v>
      </c>
      <c r="B8046" t="s">
        <v>203</v>
      </c>
      <c r="C8046" t="s">
        <v>28</v>
      </c>
      <c r="D8046" t="s">
        <v>12</v>
      </c>
      <c r="E8046">
        <v>2001</v>
      </c>
      <c r="F8046">
        <v>0</v>
      </c>
      <c r="G8046" t="s">
        <v>203</v>
      </c>
      <c r="H8046" t="s">
        <v>29</v>
      </c>
      <c r="I8046" t="str">
        <f>VLOOKUP(H8046,Hoja3!$J$1:$K$25,2,FALSE)</f>
        <v>16</v>
      </c>
      <c r="K8046">
        <v>2300941152.9918051</v>
      </c>
    </row>
    <row r="8047" spans="1:11" hidden="1" x14ac:dyDescent="0.25">
      <c r="A8047" t="s">
        <v>202</v>
      </c>
      <c r="B8047" t="s">
        <v>203</v>
      </c>
      <c r="C8047" t="s">
        <v>18</v>
      </c>
      <c r="D8047" t="s">
        <v>12</v>
      </c>
      <c r="E8047">
        <v>2001</v>
      </c>
      <c r="F8047">
        <v>0</v>
      </c>
      <c r="G8047" t="s">
        <v>203</v>
      </c>
      <c r="H8047" t="s">
        <v>19</v>
      </c>
      <c r="I8047" t="str">
        <f>VLOOKUP(H8047,Hoja3!$J$1:$K$25,2,FALSE)</f>
        <v>17</v>
      </c>
      <c r="K8047">
        <v>2300941152.9918051</v>
      </c>
    </row>
    <row r="8048" spans="1:11" x14ac:dyDescent="0.25">
      <c r="A8048" t="s">
        <v>90</v>
      </c>
      <c r="B8048" t="s">
        <v>91</v>
      </c>
      <c r="C8048" t="s">
        <v>26</v>
      </c>
      <c r="D8048" t="s">
        <v>12</v>
      </c>
      <c r="E8048">
        <v>2001</v>
      </c>
      <c r="F8048">
        <v>1</v>
      </c>
      <c r="G8048" t="s">
        <v>91</v>
      </c>
      <c r="H8048" t="s">
        <v>27</v>
      </c>
      <c r="I8048" t="str">
        <f>VLOOKUP(H8048,Hoja3!$J$1:$K$25,2,FALSE)</f>
        <v>9</v>
      </c>
      <c r="J8048">
        <v>98300</v>
      </c>
      <c r="K8048">
        <v>19423355.409231566</v>
      </c>
    </row>
    <row r="8049" spans="1:11" hidden="1" x14ac:dyDescent="0.25">
      <c r="A8049" t="s">
        <v>90</v>
      </c>
      <c r="B8049" t="s">
        <v>91</v>
      </c>
      <c r="C8049" t="s">
        <v>14</v>
      </c>
      <c r="D8049" t="s">
        <v>12</v>
      </c>
      <c r="E8049">
        <v>2001</v>
      </c>
      <c r="F8049">
        <v>1</v>
      </c>
      <c r="G8049" t="s">
        <v>91</v>
      </c>
      <c r="H8049" t="s">
        <v>15</v>
      </c>
      <c r="I8049" t="str">
        <f>VLOOKUP(H8049,Hoja3!$J$1:$K$25,2,FALSE)</f>
        <v>10</v>
      </c>
      <c r="K8049">
        <v>19423355.409231566</v>
      </c>
    </row>
    <row r="8050" spans="1:11" hidden="1" x14ac:dyDescent="0.25">
      <c r="A8050" t="s">
        <v>90</v>
      </c>
      <c r="B8050" t="s">
        <v>91</v>
      </c>
      <c r="C8050" t="s">
        <v>28</v>
      </c>
      <c r="D8050" t="s">
        <v>12</v>
      </c>
      <c r="E8050">
        <v>2001</v>
      </c>
      <c r="F8050">
        <v>200</v>
      </c>
      <c r="G8050" t="s">
        <v>91</v>
      </c>
      <c r="H8050" t="s">
        <v>29</v>
      </c>
      <c r="I8050" t="str">
        <f>VLOOKUP(H8050,Hoja3!$J$1:$K$25,2,FALSE)</f>
        <v>16</v>
      </c>
      <c r="K8050">
        <v>19423355.409231566</v>
      </c>
    </row>
    <row r="8051" spans="1:11" hidden="1" x14ac:dyDescent="0.25">
      <c r="A8051" t="s">
        <v>90</v>
      </c>
      <c r="B8051" t="s">
        <v>91</v>
      </c>
      <c r="C8051" t="s">
        <v>18</v>
      </c>
      <c r="D8051" t="s">
        <v>12</v>
      </c>
      <c r="E8051">
        <v>2001</v>
      </c>
      <c r="F8051">
        <v>200</v>
      </c>
      <c r="G8051" t="s">
        <v>91</v>
      </c>
      <c r="H8051" t="s">
        <v>19</v>
      </c>
      <c r="I8051" t="str">
        <f>VLOOKUP(H8051,Hoja3!$J$1:$K$25,2,FALSE)</f>
        <v>17</v>
      </c>
      <c r="K8051">
        <v>19423355.409231566</v>
      </c>
    </row>
    <row r="8052" spans="1:11" hidden="1" x14ac:dyDescent="0.25">
      <c r="A8052" t="s">
        <v>92</v>
      </c>
      <c r="B8052" t="s">
        <v>93</v>
      </c>
      <c r="C8052" t="s">
        <v>11</v>
      </c>
      <c r="D8052" t="s">
        <v>12</v>
      </c>
      <c r="E8052">
        <v>2001</v>
      </c>
      <c r="F8052">
        <v>1</v>
      </c>
      <c r="G8052" t="s">
        <v>93</v>
      </c>
      <c r="H8052" t="s">
        <v>13</v>
      </c>
      <c r="I8052" t="str">
        <f>VLOOKUP(H8052,Hoja3!$J$1:$K$25,2,FALSE)</f>
        <v>7</v>
      </c>
      <c r="J8052" t="s">
        <v>681</v>
      </c>
      <c r="K8052">
        <v>4204494802.4315548</v>
      </c>
    </row>
    <row r="8053" spans="1:11" hidden="1" x14ac:dyDescent="0.25">
      <c r="A8053" t="s">
        <v>92</v>
      </c>
      <c r="B8053" t="s">
        <v>93</v>
      </c>
      <c r="C8053" t="s">
        <v>26</v>
      </c>
      <c r="D8053" t="s">
        <v>12</v>
      </c>
      <c r="E8053">
        <v>2001</v>
      </c>
      <c r="F8053">
        <v>4</v>
      </c>
      <c r="G8053" t="s">
        <v>93</v>
      </c>
      <c r="H8053" t="s">
        <v>27</v>
      </c>
      <c r="I8053" t="str">
        <f>VLOOKUP(H8053,Hoja3!$J$1:$K$25,2,FALSE)</f>
        <v>9</v>
      </c>
      <c r="J8053" t="s">
        <v>681</v>
      </c>
      <c r="K8053">
        <v>4204494802.4315548</v>
      </c>
    </row>
    <row r="8054" spans="1:11" hidden="1" x14ac:dyDescent="0.25">
      <c r="A8054" t="s">
        <v>92</v>
      </c>
      <c r="B8054" t="s">
        <v>93</v>
      </c>
      <c r="C8054" t="s">
        <v>14</v>
      </c>
      <c r="D8054" t="s">
        <v>12</v>
      </c>
      <c r="E8054">
        <v>2001</v>
      </c>
      <c r="F8054">
        <v>5</v>
      </c>
      <c r="G8054" t="s">
        <v>93</v>
      </c>
      <c r="H8054" t="s">
        <v>15</v>
      </c>
      <c r="I8054" t="str">
        <f>VLOOKUP(H8054,Hoja3!$J$1:$K$25,2,FALSE)</f>
        <v>10</v>
      </c>
      <c r="K8054">
        <v>4204494802.4315548</v>
      </c>
    </row>
    <row r="8055" spans="1:11" hidden="1" x14ac:dyDescent="0.25">
      <c r="A8055" t="s">
        <v>92</v>
      </c>
      <c r="B8055" t="s">
        <v>93</v>
      </c>
      <c r="C8055" t="s">
        <v>16</v>
      </c>
      <c r="D8055" t="s">
        <v>12</v>
      </c>
      <c r="E8055">
        <v>2001</v>
      </c>
      <c r="F8055">
        <v>138</v>
      </c>
      <c r="G8055" t="s">
        <v>93</v>
      </c>
      <c r="H8055" t="s">
        <v>17</v>
      </c>
      <c r="I8055" t="str">
        <f>VLOOKUP(H8055,Hoja3!$J$1:$K$25,2,FALSE)</f>
        <v>14</v>
      </c>
      <c r="K8055">
        <v>4204494802.4315548</v>
      </c>
    </row>
    <row r="8056" spans="1:11" hidden="1" x14ac:dyDescent="0.25">
      <c r="A8056" t="s">
        <v>92</v>
      </c>
      <c r="B8056" t="s">
        <v>93</v>
      </c>
      <c r="C8056" t="s">
        <v>28</v>
      </c>
      <c r="D8056" t="s">
        <v>12</v>
      </c>
      <c r="E8056">
        <v>2001</v>
      </c>
      <c r="F8056">
        <v>9888</v>
      </c>
      <c r="G8056" t="s">
        <v>93</v>
      </c>
      <c r="H8056" t="s">
        <v>29</v>
      </c>
      <c r="I8056" t="str">
        <f>VLOOKUP(H8056,Hoja3!$J$1:$K$25,2,FALSE)</f>
        <v>16</v>
      </c>
      <c r="K8056">
        <v>4204494802.4315548</v>
      </c>
    </row>
    <row r="8057" spans="1:11" hidden="1" x14ac:dyDescent="0.25">
      <c r="A8057" t="s">
        <v>92</v>
      </c>
      <c r="B8057" t="s">
        <v>93</v>
      </c>
      <c r="C8057" t="s">
        <v>18</v>
      </c>
      <c r="D8057" t="s">
        <v>12</v>
      </c>
      <c r="E8057">
        <v>2001</v>
      </c>
      <c r="F8057">
        <v>10026</v>
      </c>
      <c r="G8057" t="s">
        <v>93</v>
      </c>
      <c r="H8057" t="s">
        <v>19</v>
      </c>
      <c r="I8057" t="str">
        <f>VLOOKUP(H8057,Hoja3!$J$1:$K$25,2,FALSE)</f>
        <v>17</v>
      </c>
      <c r="K8057">
        <v>4204494802.4315548</v>
      </c>
    </row>
    <row r="8058" spans="1:11" hidden="1" x14ac:dyDescent="0.25">
      <c r="A8058" t="s">
        <v>368</v>
      </c>
      <c r="B8058" t="s">
        <v>369</v>
      </c>
      <c r="C8058" t="s">
        <v>78</v>
      </c>
      <c r="D8058" t="s">
        <v>12</v>
      </c>
      <c r="E8058">
        <v>2001</v>
      </c>
      <c r="F8058">
        <v>1</v>
      </c>
      <c r="G8058" t="s">
        <v>369</v>
      </c>
      <c r="H8058" t="s">
        <v>79</v>
      </c>
      <c r="I8058" t="str">
        <f>VLOOKUP(H8058,Hoja3!$J$1:$K$25,2,FALSE)</f>
        <v>6</v>
      </c>
      <c r="J8058" t="s">
        <v>681</v>
      </c>
      <c r="K8058">
        <v>262641892.0785242</v>
      </c>
    </row>
    <row r="8059" spans="1:11" hidden="1" x14ac:dyDescent="0.25">
      <c r="A8059" t="s">
        <v>368</v>
      </c>
      <c r="B8059" t="s">
        <v>369</v>
      </c>
      <c r="C8059" t="s">
        <v>11</v>
      </c>
      <c r="D8059" t="s">
        <v>12</v>
      </c>
      <c r="E8059">
        <v>2001</v>
      </c>
      <c r="F8059">
        <v>1</v>
      </c>
      <c r="G8059" t="s">
        <v>369</v>
      </c>
      <c r="H8059" t="s">
        <v>13</v>
      </c>
      <c r="I8059" t="str">
        <f>VLOOKUP(H8059,Hoja3!$J$1:$K$25,2,FALSE)</f>
        <v>7</v>
      </c>
      <c r="J8059" t="s">
        <v>681</v>
      </c>
      <c r="K8059">
        <v>262641892.0785242</v>
      </c>
    </row>
    <row r="8060" spans="1:11" hidden="1" x14ac:dyDescent="0.25">
      <c r="A8060" t="s">
        <v>368</v>
      </c>
      <c r="B8060" t="s">
        <v>369</v>
      </c>
      <c r="C8060" t="s">
        <v>14</v>
      </c>
      <c r="D8060" t="s">
        <v>12</v>
      </c>
      <c r="E8060">
        <v>2001</v>
      </c>
      <c r="F8060">
        <v>2</v>
      </c>
      <c r="G8060" t="s">
        <v>369</v>
      </c>
      <c r="H8060" t="s">
        <v>15</v>
      </c>
      <c r="I8060" t="str">
        <f>VLOOKUP(H8060,Hoja3!$J$1:$K$25,2,FALSE)</f>
        <v>10</v>
      </c>
      <c r="K8060">
        <v>262641892.0785242</v>
      </c>
    </row>
    <row r="8061" spans="1:11" hidden="1" x14ac:dyDescent="0.25">
      <c r="A8061" t="s">
        <v>368</v>
      </c>
      <c r="B8061" t="s">
        <v>369</v>
      </c>
      <c r="C8061" t="s">
        <v>82</v>
      </c>
      <c r="D8061" t="s">
        <v>12</v>
      </c>
      <c r="E8061">
        <v>2001</v>
      </c>
      <c r="F8061">
        <v>12</v>
      </c>
      <c r="G8061" t="s">
        <v>369</v>
      </c>
      <c r="H8061" t="s">
        <v>83</v>
      </c>
      <c r="I8061" t="str">
        <f>VLOOKUP(H8061,Hoja3!$J$1:$K$25,2,FALSE)</f>
        <v>13</v>
      </c>
      <c r="K8061">
        <v>262641892.0785242</v>
      </c>
    </row>
    <row r="8062" spans="1:11" hidden="1" x14ac:dyDescent="0.25">
      <c r="A8062" t="s">
        <v>368</v>
      </c>
      <c r="B8062" t="s">
        <v>369</v>
      </c>
      <c r="C8062" t="s">
        <v>16</v>
      </c>
      <c r="D8062" t="s">
        <v>12</v>
      </c>
      <c r="E8062">
        <v>2001</v>
      </c>
      <c r="F8062">
        <v>3668</v>
      </c>
      <c r="G8062" t="s">
        <v>369</v>
      </c>
      <c r="H8062" t="s">
        <v>17</v>
      </c>
      <c r="I8062" t="str">
        <f>VLOOKUP(H8062,Hoja3!$J$1:$K$25,2,FALSE)</f>
        <v>14</v>
      </c>
      <c r="K8062">
        <v>262641892.0785242</v>
      </c>
    </row>
    <row r="8063" spans="1:11" hidden="1" x14ac:dyDescent="0.25">
      <c r="A8063" t="s">
        <v>368</v>
      </c>
      <c r="B8063" t="s">
        <v>369</v>
      </c>
      <c r="C8063" t="s">
        <v>18</v>
      </c>
      <c r="D8063" t="s">
        <v>12</v>
      </c>
      <c r="E8063">
        <v>2001</v>
      </c>
      <c r="F8063">
        <v>3680</v>
      </c>
      <c r="G8063" t="s">
        <v>369</v>
      </c>
      <c r="H8063" t="s">
        <v>19</v>
      </c>
      <c r="I8063" t="str">
        <f>VLOOKUP(H8063,Hoja3!$J$1:$K$25,2,FALSE)</f>
        <v>17</v>
      </c>
      <c r="K8063">
        <v>262641892.0785242</v>
      </c>
    </row>
    <row r="8064" spans="1:11" hidden="1" x14ac:dyDescent="0.25">
      <c r="A8064" t="s">
        <v>312</v>
      </c>
      <c r="B8064" t="s">
        <v>313</v>
      </c>
      <c r="C8064" t="s">
        <v>11</v>
      </c>
      <c r="D8064" t="s">
        <v>12</v>
      </c>
      <c r="E8064">
        <v>2001</v>
      </c>
      <c r="F8064">
        <v>2</v>
      </c>
      <c r="G8064" t="s">
        <v>313</v>
      </c>
      <c r="H8064" t="s">
        <v>13</v>
      </c>
      <c r="I8064" t="str">
        <f>VLOOKUP(H8064,Hoja3!$J$1:$K$25,2,FALSE)</f>
        <v>7</v>
      </c>
      <c r="J8064" t="s">
        <v>681</v>
      </c>
      <c r="K8064">
        <v>0</v>
      </c>
    </row>
    <row r="8065" spans="1:11" hidden="1" x14ac:dyDescent="0.25">
      <c r="A8065" t="s">
        <v>312</v>
      </c>
      <c r="B8065" t="s">
        <v>313</v>
      </c>
      <c r="C8065" t="s">
        <v>14</v>
      </c>
      <c r="D8065" t="s">
        <v>12</v>
      </c>
      <c r="E8065">
        <v>2001</v>
      </c>
      <c r="F8065">
        <v>2</v>
      </c>
      <c r="G8065" t="s">
        <v>313</v>
      </c>
      <c r="H8065" t="s">
        <v>15</v>
      </c>
      <c r="I8065" t="str">
        <f>VLOOKUP(H8065,Hoja3!$J$1:$K$25,2,FALSE)</f>
        <v>10</v>
      </c>
      <c r="K8065">
        <v>0</v>
      </c>
    </row>
    <row r="8066" spans="1:11" hidden="1" x14ac:dyDescent="0.25">
      <c r="A8066" t="s">
        <v>312</v>
      </c>
      <c r="B8066" t="s">
        <v>313</v>
      </c>
      <c r="C8066" t="s">
        <v>16</v>
      </c>
      <c r="D8066" t="s">
        <v>12</v>
      </c>
      <c r="E8066">
        <v>2001</v>
      </c>
      <c r="F8066">
        <v>187584</v>
      </c>
      <c r="G8066" t="s">
        <v>313</v>
      </c>
      <c r="H8066" t="s">
        <v>17</v>
      </c>
      <c r="I8066" t="str">
        <f>VLOOKUP(H8066,Hoja3!$J$1:$K$25,2,FALSE)</f>
        <v>14</v>
      </c>
      <c r="K8066">
        <v>0</v>
      </c>
    </row>
    <row r="8067" spans="1:11" hidden="1" x14ac:dyDescent="0.25">
      <c r="A8067" t="s">
        <v>312</v>
      </c>
      <c r="B8067" t="s">
        <v>313</v>
      </c>
      <c r="C8067" t="s">
        <v>18</v>
      </c>
      <c r="D8067" t="s">
        <v>12</v>
      </c>
      <c r="E8067">
        <v>2001</v>
      </c>
      <c r="F8067">
        <v>187584</v>
      </c>
      <c r="G8067" t="s">
        <v>313</v>
      </c>
      <c r="H8067" t="s">
        <v>19</v>
      </c>
      <c r="I8067" t="str">
        <f>VLOOKUP(H8067,Hoja3!$J$1:$K$25,2,FALSE)</f>
        <v>17</v>
      </c>
      <c r="K8067">
        <v>0</v>
      </c>
    </row>
    <row r="8068" spans="1:11" hidden="1" x14ac:dyDescent="0.25">
      <c r="A8068" t="s">
        <v>94</v>
      </c>
      <c r="B8068" t="s">
        <v>95</v>
      </c>
      <c r="C8068" t="s">
        <v>38</v>
      </c>
      <c r="D8068" t="s">
        <v>12</v>
      </c>
      <c r="E8068">
        <v>2001</v>
      </c>
      <c r="F8068">
        <v>1</v>
      </c>
      <c r="G8068" t="s">
        <v>95</v>
      </c>
      <c r="H8068" t="s">
        <v>39</v>
      </c>
      <c r="I8068" t="str">
        <f>VLOOKUP(H8068,Hoja3!$J$1:$K$25,2,FALSE)</f>
        <v>5</v>
      </c>
      <c r="J8068" t="s">
        <v>681</v>
      </c>
      <c r="K8068">
        <v>1712792854.2023687</v>
      </c>
    </row>
    <row r="8069" spans="1:11" x14ac:dyDescent="0.25">
      <c r="A8069" t="s">
        <v>94</v>
      </c>
      <c r="B8069" t="s">
        <v>95</v>
      </c>
      <c r="C8069" t="s">
        <v>11</v>
      </c>
      <c r="D8069" t="s">
        <v>12</v>
      </c>
      <c r="E8069">
        <v>2001</v>
      </c>
      <c r="F8069">
        <v>2</v>
      </c>
      <c r="G8069" t="s">
        <v>95</v>
      </c>
      <c r="H8069" t="s">
        <v>13</v>
      </c>
      <c r="I8069" t="str">
        <f>VLOOKUP(H8069,Hoja3!$J$1:$K$25,2,FALSE)</f>
        <v>7</v>
      </c>
      <c r="J8069">
        <v>134641</v>
      </c>
      <c r="K8069">
        <v>1712792854.2023687</v>
      </c>
    </row>
    <row r="8070" spans="1:11" x14ac:dyDescent="0.25">
      <c r="A8070" t="s">
        <v>94</v>
      </c>
      <c r="B8070" t="s">
        <v>95</v>
      </c>
      <c r="C8070" t="s">
        <v>26</v>
      </c>
      <c r="D8070" t="s">
        <v>12</v>
      </c>
      <c r="E8070">
        <v>2001</v>
      </c>
      <c r="F8070">
        <v>1</v>
      </c>
      <c r="G8070" t="s">
        <v>95</v>
      </c>
      <c r="H8070" t="s">
        <v>27</v>
      </c>
      <c r="I8070" t="str">
        <f>VLOOKUP(H8070,Hoja3!$J$1:$K$25,2,FALSE)</f>
        <v>9</v>
      </c>
      <c r="J8070">
        <v>513760</v>
      </c>
      <c r="K8070">
        <v>1712792854.2023687</v>
      </c>
    </row>
    <row r="8071" spans="1:11" hidden="1" x14ac:dyDescent="0.25">
      <c r="A8071" t="s">
        <v>94</v>
      </c>
      <c r="B8071" t="s">
        <v>95</v>
      </c>
      <c r="C8071" t="s">
        <v>14</v>
      </c>
      <c r="D8071" t="s">
        <v>12</v>
      </c>
      <c r="E8071">
        <v>2001</v>
      </c>
      <c r="F8071">
        <v>4</v>
      </c>
      <c r="G8071" t="s">
        <v>95</v>
      </c>
      <c r="H8071" t="s">
        <v>15</v>
      </c>
      <c r="I8071" t="str">
        <f>VLOOKUP(H8071,Hoja3!$J$1:$K$25,2,FALSE)</f>
        <v>10</v>
      </c>
      <c r="K8071">
        <v>1712792854.2023687</v>
      </c>
    </row>
    <row r="8072" spans="1:11" hidden="1" x14ac:dyDescent="0.25">
      <c r="A8072" t="s">
        <v>94</v>
      </c>
      <c r="B8072" t="s">
        <v>95</v>
      </c>
      <c r="C8072" t="s">
        <v>40</v>
      </c>
      <c r="D8072" t="s">
        <v>12</v>
      </c>
      <c r="E8072">
        <v>2001</v>
      </c>
      <c r="F8072">
        <v>0</v>
      </c>
      <c r="G8072" t="s">
        <v>95</v>
      </c>
      <c r="H8072" t="s">
        <v>41</v>
      </c>
      <c r="I8072" t="str">
        <f>VLOOKUP(H8072,Hoja3!$J$1:$K$25,2,FALSE)</f>
        <v>12</v>
      </c>
      <c r="K8072">
        <v>1712792854.2023687</v>
      </c>
    </row>
    <row r="8073" spans="1:11" hidden="1" x14ac:dyDescent="0.25">
      <c r="A8073" t="s">
        <v>94</v>
      </c>
      <c r="B8073" t="s">
        <v>95</v>
      </c>
      <c r="C8073" t="s">
        <v>16</v>
      </c>
      <c r="D8073" t="s">
        <v>12</v>
      </c>
      <c r="E8073">
        <v>2001</v>
      </c>
      <c r="F8073">
        <v>310000</v>
      </c>
      <c r="G8073" t="s">
        <v>95</v>
      </c>
      <c r="H8073" t="s">
        <v>17</v>
      </c>
      <c r="I8073" t="str">
        <f>VLOOKUP(H8073,Hoja3!$J$1:$K$25,2,FALSE)</f>
        <v>14</v>
      </c>
      <c r="K8073">
        <v>1712792854.2023687</v>
      </c>
    </row>
    <row r="8074" spans="1:11" hidden="1" x14ac:dyDescent="0.25">
      <c r="A8074" t="s">
        <v>94</v>
      </c>
      <c r="B8074" t="s">
        <v>95</v>
      </c>
      <c r="C8074" t="s">
        <v>28</v>
      </c>
      <c r="D8074" t="s">
        <v>12</v>
      </c>
      <c r="E8074">
        <v>2001</v>
      </c>
      <c r="F8074">
        <v>300</v>
      </c>
      <c r="G8074" t="s">
        <v>95</v>
      </c>
      <c r="H8074" t="s">
        <v>29</v>
      </c>
      <c r="I8074" t="str">
        <f>VLOOKUP(H8074,Hoja3!$J$1:$K$25,2,FALSE)</f>
        <v>16</v>
      </c>
      <c r="K8074">
        <v>1712792854.2023687</v>
      </c>
    </row>
    <row r="8075" spans="1:11" hidden="1" x14ac:dyDescent="0.25">
      <c r="A8075" t="s">
        <v>94</v>
      </c>
      <c r="B8075" t="s">
        <v>95</v>
      </c>
      <c r="C8075" t="s">
        <v>18</v>
      </c>
      <c r="D8075" t="s">
        <v>12</v>
      </c>
      <c r="E8075">
        <v>2001</v>
      </c>
      <c r="F8075">
        <v>310300</v>
      </c>
      <c r="G8075" t="s">
        <v>95</v>
      </c>
      <c r="H8075" t="s">
        <v>19</v>
      </c>
      <c r="I8075" t="str">
        <f>VLOOKUP(H8075,Hoja3!$J$1:$K$25,2,FALSE)</f>
        <v>17</v>
      </c>
      <c r="K8075">
        <v>1712792854.2023687</v>
      </c>
    </row>
    <row r="8076" spans="1:11" hidden="1" x14ac:dyDescent="0.25">
      <c r="A8076" t="s">
        <v>162</v>
      </c>
      <c r="B8076" t="s">
        <v>163</v>
      </c>
      <c r="C8076" t="s">
        <v>11</v>
      </c>
      <c r="D8076" t="s">
        <v>12</v>
      </c>
      <c r="E8076">
        <v>2001</v>
      </c>
      <c r="F8076">
        <v>1</v>
      </c>
      <c r="G8076" t="s">
        <v>163</v>
      </c>
      <c r="H8076" t="s">
        <v>13</v>
      </c>
      <c r="I8076" t="str">
        <f>VLOOKUP(H8076,Hoja3!$J$1:$K$25,2,FALSE)</f>
        <v>7</v>
      </c>
      <c r="J8076" t="s">
        <v>681</v>
      </c>
      <c r="K8076">
        <v>15843155.731255179</v>
      </c>
    </row>
    <row r="8077" spans="1:11" hidden="1" x14ac:dyDescent="0.25">
      <c r="A8077" t="s">
        <v>162</v>
      </c>
      <c r="B8077" t="s">
        <v>163</v>
      </c>
      <c r="C8077" t="s">
        <v>14</v>
      </c>
      <c r="D8077" t="s">
        <v>12</v>
      </c>
      <c r="E8077">
        <v>2001</v>
      </c>
      <c r="F8077">
        <v>1</v>
      </c>
      <c r="G8077" t="s">
        <v>163</v>
      </c>
      <c r="H8077" t="s">
        <v>15</v>
      </c>
      <c r="I8077" t="str">
        <f>VLOOKUP(H8077,Hoja3!$J$1:$K$25,2,FALSE)</f>
        <v>10</v>
      </c>
      <c r="K8077">
        <v>15843155.731255179</v>
      </c>
    </row>
    <row r="8078" spans="1:11" hidden="1" x14ac:dyDescent="0.25">
      <c r="A8078" t="s">
        <v>162</v>
      </c>
      <c r="B8078" t="s">
        <v>163</v>
      </c>
      <c r="C8078" t="s">
        <v>16</v>
      </c>
      <c r="D8078" t="s">
        <v>12</v>
      </c>
      <c r="E8078">
        <v>2001</v>
      </c>
      <c r="F8078">
        <v>453000</v>
      </c>
      <c r="G8078" t="s">
        <v>163</v>
      </c>
      <c r="H8078" t="s">
        <v>17</v>
      </c>
      <c r="I8078" t="str">
        <f>VLOOKUP(H8078,Hoja3!$J$1:$K$25,2,FALSE)</f>
        <v>14</v>
      </c>
      <c r="K8078">
        <v>15843155.731255179</v>
      </c>
    </row>
    <row r="8079" spans="1:11" hidden="1" x14ac:dyDescent="0.25">
      <c r="A8079" t="s">
        <v>162</v>
      </c>
      <c r="B8079" t="s">
        <v>163</v>
      </c>
      <c r="C8079" t="s">
        <v>18</v>
      </c>
      <c r="D8079" t="s">
        <v>12</v>
      </c>
      <c r="E8079">
        <v>2001</v>
      </c>
      <c r="F8079">
        <v>453000</v>
      </c>
      <c r="G8079" t="s">
        <v>163</v>
      </c>
      <c r="H8079" t="s">
        <v>19</v>
      </c>
      <c r="I8079" t="str">
        <f>VLOOKUP(H8079,Hoja3!$J$1:$K$25,2,FALSE)</f>
        <v>17</v>
      </c>
      <c r="K8079">
        <v>15843155.731255179</v>
      </c>
    </row>
    <row r="8080" spans="1:11" hidden="1" x14ac:dyDescent="0.25">
      <c r="A8080" t="s">
        <v>410</v>
      </c>
      <c r="B8080" t="s">
        <v>411</v>
      </c>
      <c r="C8080" t="s">
        <v>78</v>
      </c>
      <c r="D8080" t="s">
        <v>12</v>
      </c>
      <c r="E8080">
        <v>2001</v>
      </c>
      <c r="F8080">
        <v>1</v>
      </c>
      <c r="G8080" t="s">
        <v>411</v>
      </c>
      <c r="H8080" t="s">
        <v>79</v>
      </c>
      <c r="I8080" t="str">
        <f>VLOOKUP(H8080,Hoja3!$J$1:$K$25,2,FALSE)</f>
        <v>6</v>
      </c>
      <c r="J8080" t="s">
        <v>681</v>
      </c>
      <c r="K8080">
        <v>42247850.064512514</v>
      </c>
    </row>
    <row r="8081" spans="1:11" hidden="1" x14ac:dyDescent="0.25">
      <c r="A8081" t="s">
        <v>410</v>
      </c>
      <c r="B8081" t="s">
        <v>411</v>
      </c>
      <c r="C8081" t="s">
        <v>14</v>
      </c>
      <c r="D8081" t="s">
        <v>12</v>
      </c>
      <c r="E8081">
        <v>2001</v>
      </c>
      <c r="F8081">
        <v>1</v>
      </c>
      <c r="G8081" t="s">
        <v>411</v>
      </c>
      <c r="H8081" t="s">
        <v>15</v>
      </c>
      <c r="I8081" t="str">
        <f>VLOOKUP(H8081,Hoja3!$J$1:$K$25,2,FALSE)</f>
        <v>10</v>
      </c>
      <c r="K8081">
        <v>42247850.064512514</v>
      </c>
    </row>
    <row r="8082" spans="1:11" hidden="1" x14ac:dyDescent="0.25">
      <c r="A8082" t="s">
        <v>410</v>
      </c>
      <c r="B8082" t="s">
        <v>411</v>
      </c>
      <c r="C8082" t="s">
        <v>82</v>
      </c>
      <c r="D8082" t="s">
        <v>12</v>
      </c>
      <c r="E8082">
        <v>2001</v>
      </c>
      <c r="F8082">
        <v>0</v>
      </c>
      <c r="G8082" t="s">
        <v>411</v>
      </c>
      <c r="H8082" t="s">
        <v>83</v>
      </c>
      <c r="I8082" t="str">
        <f>VLOOKUP(H8082,Hoja3!$J$1:$K$25,2,FALSE)</f>
        <v>13</v>
      </c>
      <c r="K8082">
        <v>42247850.064512514</v>
      </c>
    </row>
    <row r="8083" spans="1:11" hidden="1" x14ac:dyDescent="0.25">
      <c r="A8083" t="s">
        <v>410</v>
      </c>
      <c r="B8083" t="s">
        <v>411</v>
      </c>
      <c r="C8083" t="s">
        <v>18</v>
      </c>
      <c r="D8083" t="s">
        <v>12</v>
      </c>
      <c r="E8083">
        <v>2001</v>
      </c>
      <c r="F8083">
        <v>0</v>
      </c>
      <c r="G8083" t="s">
        <v>411</v>
      </c>
      <c r="H8083" t="s">
        <v>19</v>
      </c>
      <c r="I8083" t="str">
        <f>VLOOKUP(H8083,Hoja3!$J$1:$K$25,2,FALSE)</f>
        <v>17</v>
      </c>
      <c r="K8083">
        <v>42247850.064512514</v>
      </c>
    </row>
    <row r="8084" spans="1:11" hidden="1" x14ac:dyDescent="0.25">
      <c r="A8084" t="s">
        <v>256</v>
      </c>
      <c r="B8084" t="s">
        <v>257</v>
      </c>
      <c r="C8084" t="s">
        <v>26</v>
      </c>
      <c r="D8084" t="s">
        <v>12</v>
      </c>
      <c r="E8084">
        <v>2001</v>
      </c>
      <c r="F8084">
        <v>2</v>
      </c>
      <c r="G8084" t="s">
        <v>257</v>
      </c>
      <c r="H8084" t="s">
        <v>27</v>
      </c>
      <c r="I8084" t="str">
        <f>VLOOKUP(H8084,Hoja3!$J$1:$K$25,2,FALSE)</f>
        <v>9</v>
      </c>
      <c r="J8084" t="s">
        <v>681</v>
      </c>
      <c r="K8084">
        <v>2117962.4507946884</v>
      </c>
    </row>
    <row r="8085" spans="1:11" hidden="1" x14ac:dyDescent="0.25">
      <c r="A8085" t="s">
        <v>256</v>
      </c>
      <c r="B8085" t="s">
        <v>257</v>
      </c>
      <c r="C8085" t="s">
        <v>14</v>
      </c>
      <c r="D8085" t="s">
        <v>12</v>
      </c>
      <c r="E8085">
        <v>2001</v>
      </c>
      <c r="F8085">
        <v>2</v>
      </c>
      <c r="G8085" t="s">
        <v>257</v>
      </c>
      <c r="H8085" t="s">
        <v>15</v>
      </c>
      <c r="I8085" t="str">
        <f>VLOOKUP(H8085,Hoja3!$J$1:$K$25,2,FALSE)</f>
        <v>10</v>
      </c>
      <c r="K8085">
        <v>2117962.4507946884</v>
      </c>
    </row>
    <row r="8086" spans="1:11" hidden="1" x14ac:dyDescent="0.25">
      <c r="A8086" t="s">
        <v>256</v>
      </c>
      <c r="B8086" t="s">
        <v>257</v>
      </c>
      <c r="C8086" t="s">
        <v>28</v>
      </c>
      <c r="D8086" t="s">
        <v>12</v>
      </c>
      <c r="E8086">
        <v>2001</v>
      </c>
      <c r="F8086">
        <v>2001</v>
      </c>
      <c r="G8086" t="s">
        <v>257</v>
      </c>
      <c r="H8086" t="s">
        <v>29</v>
      </c>
      <c r="I8086" t="str">
        <f>VLOOKUP(H8086,Hoja3!$J$1:$K$25,2,FALSE)</f>
        <v>16</v>
      </c>
      <c r="K8086">
        <v>2117962.4507946884</v>
      </c>
    </row>
    <row r="8087" spans="1:11" hidden="1" x14ac:dyDescent="0.25">
      <c r="A8087" t="s">
        <v>256</v>
      </c>
      <c r="B8087" t="s">
        <v>257</v>
      </c>
      <c r="C8087" t="s">
        <v>18</v>
      </c>
      <c r="D8087" t="s">
        <v>12</v>
      </c>
      <c r="E8087">
        <v>2001</v>
      </c>
      <c r="F8087">
        <v>2001</v>
      </c>
      <c r="G8087" t="s">
        <v>257</v>
      </c>
      <c r="H8087" t="s">
        <v>19</v>
      </c>
      <c r="I8087" t="str">
        <f>VLOOKUP(H8087,Hoja3!$J$1:$K$25,2,FALSE)</f>
        <v>17</v>
      </c>
      <c r="K8087">
        <v>2117962.4507946884</v>
      </c>
    </row>
    <row r="8088" spans="1:11" hidden="1" x14ac:dyDescent="0.25">
      <c r="A8088" t="s">
        <v>354</v>
      </c>
      <c r="B8088" t="s">
        <v>355</v>
      </c>
      <c r="C8088" t="s">
        <v>78</v>
      </c>
      <c r="D8088" t="s">
        <v>12</v>
      </c>
      <c r="E8088">
        <v>2001</v>
      </c>
      <c r="F8088">
        <v>1</v>
      </c>
      <c r="G8088" t="s">
        <v>355</v>
      </c>
      <c r="H8088" t="s">
        <v>79</v>
      </c>
      <c r="I8088" t="str">
        <f>VLOOKUP(H8088,Hoja3!$J$1:$K$25,2,FALSE)</f>
        <v>6</v>
      </c>
      <c r="J8088" t="s">
        <v>681</v>
      </c>
      <c r="K8088">
        <v>79789877.416168079</v>
      </c>
    </row>
    <row r="8089" spans="1:11" hidden="1" x14ac:dyDescent="0.25">
      <c r="A8089" t="s">
        <v>354</v>
      </c>
      <c r="B8089" t="s">
        <v>355</v>
      </c>
      <c r="C8089" t="s">
        <v>14</v>
      </c>
      <c r="D8089" t="s">
        <v>12</v>
      </c>
      <c r="E8089">
        <v>2001</v>
      </c>
      <c r="F8089">
        <v>1</v>
      </c>
      <c r="G8089" t="s">
        <v>355</v>
      </c>
      <c r="H8089" t="s">
        <v>15</v>
      </c>
      <c r="I8089" t="str">
        <f>VLOOKUP(H8089,Hoja3!$J$1:$K$25,2,FALSE)</f>
        <v>10</v>
      </c>
      <c r="K8089">
        <v>79789877.416168079</v>
      </c>
    </row>
    <row r="8090" spans="1:11" hidden="1" x14ac:dyDescent="0.25">
      <c r="A8090" t="s">
        <v>354</v>
      </c>
      <c r="B8090" t="s">
        <v>355</v>
      </c>
      <c r="C8090" t="s">
        <v>82</v>
      </c>
      <c r="D8090" t="s">
        <v>12</v>
      </c>
      <c r="E8090">
        <v>2001</v>
      </c>
      <c r="F8090">
        <v>0</v>
      </c>
      <c r="G8090" t="s">
        <v>355</v>
      </c>
      <c r="H8090" t="s">
        <v>83</v>
      </c>
      <c r="I8090" t="str">
        <f>VLOOKUP(H8090,Hoja3!$J$1:$K$25,2,FALSE)</f>
        <v>13</v>
      </c>
      <c r="K8090">
        <v>79789877.416168079</v>
      </c>
    </row>
    <row r="8091" spans="1:11" hidden="1" x14ac:dyDescent="0.25">
      <c r="A8091" t="s">
        <v>354</v>
      </c>
      <c r="B8091" t="s">
        <v>355</v>
      </c>
      <c r="C8091" t="s">
        <v>18</v>
      </c>
      <c r="D8091" t="s">
        <v>12</v>
      </c>
      <c r="E8091">
        <v>2001</v>
      </c>
      <c r="F8091">
        <v>0</v>
      </c>
      <c r="G8091" t="s">
        <v>355</v>
      </c>
      <c r="H8091" t="s">
        <v>19</v>
      </c>
      <c r="I8091" t="str">
        <f>VLOOKUP(H8091,Hoja3!$J$1:$K$25,2,FALSE)</f>
        <v>17</v>
      </c>
      <c r="K8091">
        <v>79789877.416168079</v>
      </c>
    </row>
    <row r="8092" spans="1:11" x14ac:dyDescent="0.25">
      <c r="A8092" t="s">
        <v>206</v>
      </c>
      <c r="B8092" t="s">
        <v>207</v>
      </c>
      <c r="C8092" t="s">
        <v>11</v>
      </c>
      <c r="D8092" t="s">
        <v>12</v>
      </c>
      <c r="E8092">
        <v>2001</v>
      </c>
      <c r="F8092">
        <v>2</v>
      </c>
      <c r="G8092" t="s">
        <v>207</v>
      </c>
      <c r="H8092" t="s">
        <v>13</v>
      </c>
      <c r="I8092" t="str">
        <f>VLOOKUP(H8092,Hoja3!$J$1:$K$25,2,FALSE)</f>
        <v>7</v>
      </c>
      <c r="J8092">
        <v>11870</v>
      </c>
      <c r="K8092">
        <v>12712150.082079202</v>
      </c>
    </row>
    <row r="8093" spans="1:11" hidden="1" x14ac:dyDescent="0.25">
      <c r="A8093" t="s">
        <v>206</v>
      </c>
      <c r="B8093" t="s">
        <v>207</v>
      </c>
      <c r="C8093" t="s">
        <v>14</v>
      </c>
      <c r="D8093" t="s">
        <v>12</v>
      </c>
      <c r="E8093">
        <v>2001</v>
      </c>
      <c r="F8093">
        <v>2</v>
      </c>
      <c r="G8093" t="s">
        <v>207</v>
      </c>
      <c r="H8093" t="s">
        <v>15</v>
      </c>
      <c r="I8093" t="str">
        <f>VLOOKUP(H8093,Hoja3!$J$1:$K$25,2,FALSE)</f>
        <v>10</v>
      </c>
      <c r="K8093">
        <v>12712150.082079202</v>
      </c>
    </row>
    <row r="8094" spans="1:11" hidden="1" x14ac:dyDescent="0.25">
      <c r="A8094" t="s">
        <v>206</v>
      </c>
      <c r="B8094" t="s">
        <v>207</v>
      </c>
      <c r="C8094" t="s">
        <v>16</v>
      </c>
      <c r="D8094" t="s">
        <v>12</v>
      </c>
      <c r="E8094">
        <v>2001</v>
      </c>
      <c r="F8094">
        <v>508750</v>
      </c>
      <c r="G8094" t="s">
        <v>207</v>
      </c>
      <c r="H8094" t="s">
        <v>17</v>
      </c>
      <c r="I8094" t="str">
        <f>VLOOKUP(H8094,Hoja3!$J$1:$K$25,2,FALSE)</f>
        <v>14</v>
      </c>
      <c r="K8094">
        <v>12712150.082079202</v>
      </c>
    </row>
    <row r="8095" spans="1:11" hidden="1" x14ac:dyDescent="0.25">
      <c r="A8095" t="s">
        <v>206</v>
      </c>
      <c r="B8095" t="s">
        <v>207</v>
      </c>
      <c r="C8095" t="s">
        <v>18</v>
      </c>
      <c r="D8095" t="s">
        <v>12</v>
      </c>
      <c r="E8095">
        <v>2001</v>
      </c>
      <c r="F8095">
        <v>508750</v>
      </c>
      <c r="G8095" t="s">
        <v>207</v>
      </c>
      <c r="H8095" t="s">
        <v>19</v>
      </c>
      <c r="I8095" t="str">
        <f>VLOOKUP(H8095,Hoja3!$J$1:$K$25,2,FALSE)</f>
        <v>17</v>
      </c>
      <c r="K8095">
        <v>12712150.082079202</v>
      </c>
    </row>
    <row r="8096" spans="1:11" hidden="1" x14ac:dyDescent="0.25">
      <c r="A8096" t="s">
        <v>262</v>
      </c>
      <c r="B8096" t="s">
        <v>263</v>
      </c>
      <c r="C8096" t="s">
        <v>11</v>
      </c>
      <c r="D8096" t="s">
        <v>12</v>
      </c>
      <c r="E8096">
        <v>2001</v>
      </c>
      <c r="F8096">
        <v>4</v>
      </c>
      <c r="G8096" t="s">
        <v>263</v>
      </c>
      <c r="H8096" t="s">
        <v>13</v>
      </c>
      <c r="I8096" t="str">
        <f>VLOOKUP(H8096,Hoja3!$J$1:$K$25,2,FALSE)</f>
        <v>7</v>
      </c>
      <c r="J8096" t="s">
        <v>681</v>
      </c>
      <c r="K8096">
        <v>399705169.31847703</v>
      </c>
    </row>
    <row r="8097" spans="1:11" hidden="1" x14ac:dyDescent="0.25">
      <c r="A8097" t="s">
        <v>262</v>
      </c>
      <c r="B8097" t="s">
        <v>263</v>
      </c>
      <c r="C8097" t="s">
        <v>14</v>
      </c>
      <c r="D8097" t="s">
        <v>12</v>
      </c>
      <c r="E8097">
        <v>2001</v>
      </c>
      <c r="F8097">
        <v>4</v>
      </c>
      <c r="G8097" t="s">
        <v>263</v>
      </c>
      <c r="H8097" t="s">
        <v>15</v>
      </c>
      <c r="I8097" t="str">
        <f>VLOOKUP(H8097,Hoja3!$J$1:$K$25,2,FALSE)</f>
        <v>10</v>
      </c>
      <c r="K8097">
        <v>399705169.31847703</v>
      </c>
    </row>
    <row r="8098" spans="1:11" hidden="1" x14ac:dyDescent="0.25">
      <c r="A8098" t="s">
        <v>262</v>
      </c>
      <c r="B8098" t="s">
        <v>263</v>
      </c>
      <c r="C8098" t="s">
        <v>16</v>
      </c>
      <c r="D8098" t="s">
        <v>12</v>
      </c>
      <c r="E8098">
        <v>2001</v>
      </c>
      <c r="F8098">
        <v>33200</v>
      </c>
      <c r="G8098" t="s">
        <v>263</v>
      </c>
      <c r="H8098" t="s">
        <v>17</v>
      </c>
      <c r="I8098" t="str">
        <f>VLOOKUP(H8098,Hoja3!$J$1:$K$25,2,FALSE)</f>
        <v>14</v>
      </c>
      <c r="K8098">
        <v>399705169.31847703</v>
      </c>
    </row>
    <row r="8099" spans="1:11" hidden="1" x14ac:dyDescent="0.25">
      <c r="A8099" t="s">
        <v>262</v>
      </c>
      <c r="B8099" t="s">
        <v>263</v>
      </c>
      <c r="C8099" t="s">
        <v>18</v>
      </c>
      <c r="D8099" t="s">
        <v>12</v>
      </c>
      <c r="E8099">
        <v>2001</v>
      </c>
      <c r="F8099">
        <v>33200</v>
      </c>
      <c r="G8099" t="s">
        <v>263</v>
      </c>
      <c r="H8099" t="s">
        <v>19</v>
      </c>
      <c r="I8099" t="str">
        <f>VLOOKUP(H8099,Hoja3!$J$1:$K$25,2,FALSE)</f>
        <v>17</v>
      </c>
      <c r="K8099">
        <v>399705169.31847703</v>
      </c>
    </row>
    <row r="8100" spans="1:11" hidden="1" x14ac:dyDescent="0.25">
      <c r="A8100" t="s">
        <v>96</v>
      </c>
      <c r="B8100" t="s">
        <v>97</v>
      </c>
      <c r="C8100" t="s">
        <v>38</v>
      </c>
      <c r="D8100" t="s">
        <v>12</v>
      </c>
      <c r="E8100">
        <v>2001</v>
      </c>
      <c r="F8100">
        <v>1</v>
      </c>
      <c r="G8100" t="s">
        <v>97</v>
      </c>
      <c r="H8100" t="s">
        <v>39</v>
      </c>
      <c r="I8100" t="str">
        <f>VLOOKUP(H8100,Hoja3!$J$1:$K$25,2,FALSE)</f>
        <v>5</v>
      </c>
      <c r="J8100" t="s">
        <v>681</v>
      </c>
      <c r="K8100">
        <v>20661794.596087262</v>
      </c>
    </row>
    <row r="8101" spans="1:11" hidden="1" x14ac:dyDescent="0.25">
      <c r="A8101" t="s">
        <v>96</v>
      </c>
      <c r="B8101" t="s">
        <v>97</v>
      </c>
      <c r="C8101" t="s">
        <v>11</v>
      </c>
      <c r="D8101" t="s">
        <v>12</v>
      </c>
      <c r="E8101">
        <v>2001</v>
      </c>
      <c r="F8101">
        <v>1</v>
      </c>
      <c r="G8101" t="s">
        <v>97</v>
      </c>
      <c r="H8101" t="s">
        <v>13</v>
      </c>
      <c r="I8101" t="str">
        <f>VLOOKUP(H8101,Hoja3!$J$1:$K$25,2,FALSE)</f>
        <v>7</v>
      </c>
      <c r="J8101" t="s">
        <v>681</v>
      </c>
      <c r="K8101">
        <v>20661794.596087262</v>
      </c>
    </row>
    <row r="8102" spans="1:11" hidden="1" x14ac:dyDescent="0.25">
      <c r="A8102" t="s">
        <v>96</v>
      </c>
      <c r="B8102" t="s">
        <v>97</v>
      </c>
      <c r="C8102" t="s">
        <v>14</v>
      </c>
      <c r="D8102" t="s">
        <v>12</v>
      </c>
      <c r="E8102">
        <v>2001</v>
      </c>
      <c r="F8102">
        <v>2</v>
      </c>
      <c r="G8102" t="s">
        <v>97</v>
      </c>
      <c r="H8102" t="s">
        <v>15</v>
      </c>
      <c r="I8102" t="str">
        <f>VLOOKUP(H8102,Hoja3!$J$1:$K$25,2,FALSE)</f>
        <v>10</v>
      </c>
      <c r="K8102">
        <v>20661794.596087262</v>
      </c>
    </row>
    <row r="8103" spans="1:11" hidden="1" x14ac:dyDescent="0.25">
      <c r="A8103" t="s">
        <v>96</v>
      </c>
      <c r="B8103" t="s">
        <v>97</v>
      </c>
      <c r="C8103" t="s">
        <v>40</v>
      </c>
      <c r="D8103" t="s">
        <v>12</v>
      </c>
      <c r="E8103">
        <v>2001</v>
      </c>
      <c r="F8103">
        <v>0</v>
      </c>
      <c r="G8103" t="s">
        <v>97</v>
      </c>
      <c r="H8103" t="s">
        <v>41</v>
      </c>
      <c r="I8103" t="str">
        <f>VLOOKUP(H8103,Hoja3!$J$1:$K$25,2,FALSE)</f>
        <v>12</v>
      </c>
      <c r="K8103">
        <v>20661794.596087262</v>
      </c>
    </row>
    <row r="8104" spans="1:11" hidden="1" x14ac:dyDescent="0.25">
      <c r="A8104" t="s">
        <v>96</v>
      </c>
      <c r="B8104" t="s">
        <v>97</v>
      </c>
      <c r="C8104" t="s">
        <v>16</v>
      </c>
      <c r="D8104" t="s">
        <v>12</v>
      </c>
      <c r="E8104">
        <v>2001</v>
      </c>
      <c r="F8104">
        <v>3500</v>
      </c>
      <c r="G8104" t="s">
        <v>97</v>
      </c>
      <c r="H8104" t="s">
        <v>17</v>
      </c>
      <c r="I8104" t="str">
        <f>VLOOKUP(H8104,Hoja3!$J$1:$K$25,2,FALSE)</f>
        <v>14</v>
      </c>
      <c r="K8104">
        <v>20661794.596087262</v>
      </c>
    </row>
    <row r="8105" spans="1:11" hidden="1" x14ac:dyDescent="0.25">
      <c r="A8105" t="s">
        <v>96</v>
      </c>
      <c r="B8105" t="s">
        <v>97</v>
      </c>
      <c r="C8105" t="s">
        <v>18</v>
      </c>
      <c r="D8105" t="s">
        <v>12</v>
      </c>
      <c r="E8105">
        <v>2001</v>
      </c>
      <c r="F8105">
        <v>3500</v>
      </c>
      <c r="G8105" t="s">
        <v>97</v>
      </c>
      <c r="H8105" t="s">
        <v>19</v>
      </c>
      <c r="I8105" t="str">
        <f>VLOOKUP(H8105,Hoja3!$J$1:$K$25,2,FALSE)</f>
        <v>17</v>
      </c>
      <c r="K8105">
        <v>20661794.596087262</v>
      </c>
    </row>
    <row r="8106" spans="1:11" hidden="1" x14ac:dyDescent="0.25">
      <c r="A8106" t="s">
        <v>98</v>
      </c>
      <c r="B8106" t="s">
        <v>99</v>
      </c>
      <c r="C8106" t="s">
        <v>38</v>
      </c>
      <c r="D8106" t="s">
        <v>12</v>
      </c>
      <c r="E8106">
        <v>2001</v>
      </c>
      <c r="F8106">
        <v>1</v>
      </c>
      <c r="G8106" t="s">
        <v>99</v>
      </c>
      <c r="H8106" t="s">
        <v>39</v>
      </c>
      <c r="I8106" t="str">
        <f>VLOOKUP(H8106,Hoja3!$J$1:$K$25,2,FALSE)</f>
        <v>5</v>
      </c>
      <c r="J8106" t="s">
        <v>681</v>
      </c>
      <c r="K8106">
        <v>10651709.411459427</v>
      </c>
    </row>
    <row r="8107" spans="1:11" hidden="1" x14ac:dyDescent="0.25">
      <c r="A8107" t="s">
        <v>98</v>
      </c>
      <c r="B8107" t="s">
        <v>99</v>
      </c>
      <c r="C8107" t="s">
        <v>11</v>
      </c>
      <c r="D8107" t="s">
        <v>12</v>
      </c>
      <c r="E8107">
        <v>2001</v>
      </c>
      <c r="F8107">
        <v>1</v>
      </c>
      <c r="G8107" t="s">
        <v>99</v>
      </c>
      <c r="H8107" t="s">
        <v>13</v>
      </c>
      <c r="I8107" t="str">
        <f>VLOOKUP(H8107,Hoja3!$J$1:$K$25,2,FALSE)</f>
        <v>7</v>
      </c>
      <c r="J8107" t="s">
        <v>681</v>
      </c>
      <c r="K8107">
        <v>10651709.411459427</v>
      </c>
    </row>
    <row r="8108" spans="1:11" hidden="1" x14ac:dyDescent="0.25">
      <c r="A8108" t="s">
        <v>98</v>
      </c>
      <c r="B8108" t="s">
        <v>99</v>
      </c>
      <c r="C8108" t="s">
        <v>14</v>
      </c>
      <c r="D8108" t="s">
        <v>12</v>
      </c>
      <c r="E8108">
        <v>2001</v>
      </c>
      <c r="F8108">
        <v>2</v>
      </c>
      <c r="G8108" t="s">
        <v>99</v>
      </c>
      <c r="H8108" t="s">
        <v>15</v>
      </c>
      <c r="I8108" t="str">
        <f>VLOOKUP(H8108,Hoja3!$J$1:$K$25,2,FALSE)</f>
        <v>10</v>
      </c>
      <c r="K8108">
        <v>10651709.411459427</v>
      </c>
    </row>
    <row r="8109" spans="1:11" hidden="1" x14ac:dyDescent="0.25">
      <c r="A8109" t="s">
        <v>98</v>
      </c>
      <c r="B8109" t="s">
        <v>99</v>
      </c>
      <c r="C8109" t="s">
        <v>40</v>
      </c>
      <c r="D8109" t="s">
        <v>12</v>
      </c>
      <c r="E8109">
        <v>2001</v>
      </c>
      <c r="F8109">
        <v>1000000</v>
      </c>
      <c r="G8109" t="s">
        <v>99</v>
      </c>
      <c r="H8109" t="s">
        <v>41</v>
      </c>
      <c r="I8109" t="str">
        <f>VLOOKUP(H8109,Hoja3!$J$1:$K$25,2,FALSE)</f>
        <v>12</v>
      </c>
      <c r="K8109">
        <v>10651709.411459427</v>
      </c>
    </row>
    <row r="8110" spans="1:11" hidden="1" x14ac:dyDescent="0.25">
      <c r="A8110" t="s">
        <v>98</v>
      </c>
      <c r="B8110" t="s">
        <v>99</v>
      </c>
      <c r="C8110" t="s">
        <v>16</v>
      </c>
      <c r="D8110" t="s">
        <v>12</v>
      </c>
      <c r="E8110">
        <v>2001</v>
      </c>
      <c r="F8110">
        <v>3000</v>
      </c>
      <c r="G8110" t="s">
        <v>99</v>
      </c>
      <c r="H8110" t="s">
        <v>17</v>
      </c>
      <c r="I8110" t="str">
        <f>VLOOKUP(H8110,Hoja3!$J$1:$K$25,2,FALSE)</f>
        <v>14</v>
      </c>
      <c r="K8110">
        <v>10651709.411459427</v>
      </c>
    </row>
    <row r="8111" spans="1:11" hidden="1" x14ac:dyDescent="0.25">
      <c r="A8111" t="s">
        <v>98</v>
      </c>
      <c r="B8111" t="s">
        <v>99</v>
      </c>
      <c r="C8111" t="s">
        <v>18</v>
      </c>
      <c r="D8111" t="s">
        <v>12</v>
      </c>
      <c r="E8111">
        <v>2001</v>
      </c>
      <c r="F8111">
        <v>1003000</v>
      </c>
      <c r="G8111" t="s">
        <v>99</v>
      </c>
      <c r="H8111" t="s">
        <v>19</v>
      </c>
      <c r="I8111" t="str">
        <f>VLOOKUP(H8111,Hoja3!$J$1:$K$25,2,FALSE)</f>
        <v>17</v>
      </c>
      <c r="K8111">
        <v>10651709.411459427</v>
      </c>
    </row>
    <row r="8112" spans="1:11" hidden="1" x14ac:dyDescent="0.25">
      <c r="A8112" t="s">
        <v>100</v>
      </c>
      <c r="B8112" t="s">
        <v>101</v>
      </c>
      <c r="C8112" t="s">
        <v>11</v>
      </c>
      <c r="D8112" t="s">
        <v>12</v>
      </c>
      <c r="E8112">
        <v>2001</v>
      </c>
      <c r="F8112">
        <v>1</v>
      </c>
      <c r="G8112" t="s">
        <v>101</v>
      </c>
      <c r="H8112" t="s">
        <v>13</v>
      </c>
      <c r="I8112" t="str">
        <f>VLOOKUP(H8112,Hoja3!$J$1:$K$25,2,FALSE)</f>
        <v>7</v>
      </c>
      <c r="J8112" t="s">
        <v>681</v>
      </c>
      <c r="K8112">
        <v>1789114434.8434629</v>
      </c>
    </row>
    <row r="8113" spans="1:11" hidden="1" x14ac:dyDescent="0.25">
      <c r="A8113" t="s">
        <v>100</v>
      </c>
      <c r="B8113" t="s">
        <v>101</v>
      </c>
      <c r="C8113" t="s">
        <v>26</v>
      </c>
      <c r="D8113" t="s">
        <v>12</v>
      </c>
      <c r="E8113">
        <v>2001</v>
      </c>
      <c r="F8113">
        <v>5</v>
      </c>
      <c r="G8113" t="s">
        <v>101</v>
      </c>
      <c r="H8113" t="s">
        <v>27</v>
      </c>
      <c r="I8113" t="str">
        <f>VLOOKUP(H8113,Hoja3!$J$1:$K$25,2,FALSE)</f>
        <v>9</v>
      </c>
      <c r="J8113" t="s">
        <v>681</v>
      </c>
      <c r="K8113">
        <v>1789114434.8434629</v>
      </c>
    </row>
    <row r="8114" spans="1:11" hidden="1" x14ac:dyDescent="0.25">
      <c r="A8114" t="s">
        <v>100</v>
      </c>
      <c r="B8114" t="s">
        <v>101</v>
      </c>
      <c r="C8114" t="s">
        <v>14</v>
      </c>
      <c r="D8114" t="s">
        <v>12</v>
      </c>
      <c r="E8114">
        <v>2001</v>
      </c>
      <c r="F8114">
        <v>6</v>
      </c>
      <c r="G8114" t="s">
        <v>101</v>
      </c>
      <c r="H8114" t="s">
        <v>15</v>
      </c>
      <c r="I8114" t="str">
        <f>VLOOKUP(H8114,Hoja3!$J$1:$K$25,2,FALSE)</f>
        <v>10</v>
      </c>
      <c r="K8114">
        <v>1789114434.8434629</v>
      </c>
    </row>
    <row r="8115" spans="1:11" hidden="1" x14ac:dyDescent="0.25">
      <c r="A8115" t="s">
        <v>100</v>
      </c>
      <c r="B8115" t="s">
        <v>101</v>
      </c>
      <c r="C8115" t="s">
        <v>16</v>
      </c>
      <c r="D8115" t="s">
        <v>12</v>
      </c>
      <c r="E8115">
        <v>2001</v>
      </c>
      <c r="F8115">
        <v>0</v>
      </c>
      <c r="G8115" t="s">
        <v>101</v>
      </c>
      <c r="H8115" t="s">
        <v>17</v>
      </c>
      <c r="I8115" t="str">
        <f>VLOOKUP(H8115,Hoja3!$J$1:$K$25,2,FALSE)</f>
        <v>14</v>
      </c>
      <c r="K8115">
        <v>1789114434.8434629</v>
      </c>
    </row>
    <row r="8116" spans="1:11" hidden="1" x14ac:dyDescent="0.25">
      <c r="A8116" t="s">
        <v>100</v>
      </c>
      <c r="B8116" t="s">
        <v>101</v>
      </c>
      <c r="C8116" t="s">
        <v>28</v>
      </c>
      <c r="D8116" t="s">
        <v>12</v>
      </c>
      <c r="E8116">
        <v>2001</v>
      </c>
      <c r="F8116">
        <v>6400</v>
      </c>
      <c r="G8116" t="s">
        <v>101</v>
      </c>
      <c r="H8116" t="s">
        <v>29</v>
      </c>
      <c r="I8116" t="str">
        <f>VLOOKUP(H8116,Hoja3!$J$1:$K$25,2,FALSE)</f>
        <v>16</v>
      </c>
      <c r="K8116">
        <v>1789114434.8434629</v>
      </c>
    </row>
    <row r="8117" spans="1:11" hidden="1" x14ac:dyDescent="0.25">
      <c r="A8117" t="s">
        <v>100</v>
      </c>
      <c r="B8117" t="s">
        <v>101</v>
      </c>
      <c r="C8117" t="s">
        <v>18</v>
      </c>
      <c r="D8117" t="s">
        <v>12</v>
      </c>
      <c r="E8117">
        <v>2001</v>
      </c>
      <c r="F8117">
        <v>6400</v>
      </c>
      <c r="G8117" t="s">
        <v>101</v>
      </c>
      <c r="H8117" t="s">
        <v>19</v>
      </c>
      <c r="I8117" t="str">
        <f>VLOOKUP(H8117,Hoja3!$J$1:$K$25,2,FALSE)</f>
        <v>17</v>
      </c>
      <c r="K8117">
        <v>1789114434.8434629</v>
      </c>
    </row>
    <row r="8118" spans="1:11" hidden="1" x14ac:dyDescent="0.25">
      <c r="A8118" t="s">
        <v>210</v>
      </c>
      <c r="B8118" t="s">
        <v>211</v>
      </c>
      <c r="C8118" t="s">
        <v>26</v>
      </c>
      <c r="D8118" t="s">
        <v>12</v>
      </c>
      <c r="E8118">
        <v>2001</v>
      </c>
      <c r="F8118">
        <v>1</v>
      </c>
      <c r="G8118" t="s">
        <v>211</v>
      </c>
      <c r="H8118" t="s">
        <v>27</v>
      </c>
      <c r="I8118" t="str">
        <f>VLOOKUP(H8118,Hoja3!$J$1:$K$25,2,FALSE)</f>
        <v>9</v>
      </c>
      <c r="J8118" t="s">
        <v>681</v>
      </c>
      <c r="K8118">
        <v>20325121.393907364</v>
      </c>
    </row>
    <row r="8119" spans="1:11" hidden="1" x14ac:dyDescent="0.25">
      <c r="A8119" t="s">
        <v>210</v>
      </c>
      <c r="B8119" t="s">
        <v>211</v>
      </c>
      <c r="C8119" t="s">
        <v>14</v>
      </c>
      <c r="D8119" t="s">
        <v>12</v>
      </c>
      <c r="E8119">
        <v>2001</v>
      </c>
      <c r="F8119">
        <v>1</v>
      </c>
      <c r="G8119" t="s">
        <v>211</v>
      </c>
      <c r="H8119" t="s">
        <v>15</v>
      </c>
      <c r="I8119" t="str">
        <f>VLOOKUP(H8119,Hoja3!$J$1:$K$25,2,FALSE)</f>
        <v>10</v>
      </c>
      <c r="K8119">
        <v>20325121.393907364</v>
      </c>
    </row>
    <row r="8120" spans="1:11" hidden="1" x14ac:dyDescent="0.25">
      <c r="A8120" t="s">
        <v>210</v>
      </c>
      <c r="B8120" t="s">
        <v>211</v>
      </c>
      <c r="C8120" t="s">
        <v>28</v>
      </c>
      <c r="D8120" t="s">
        <v>12</v>
      </c>
      <c r="E8120">
        <v>2001</v>
      </c>
      <c r="F8120">
        <v>175000</v>
      </c>
      <c r="G8120" t="s">
        <v>211</v>
      </c>
      <c r="H8120" t="s">
        <v>29</v>
      </c>
      <c r="I8120" t="str">
        <f>VLOOKUP(H8120,Hoja3!$J$1:$K$25,2,FALSE)</f>
        <v>16</v>
      </c>
      <c r="K8120">
        <v>20325121.393907364</v>
      </c>
    </row>
    <row r="8121" spans="1:11" hidden="1" x14ac:dyDescent="0.25">
      <c r="A8121" t="s">
        <v>210</v>
      </c>
      <c r="B8121" t="s">
        <v>211</v>
      </c>
      <c r="C8121" t="s">
        <v>18</v>
      </c>
      <c r="D8121" t="s">
        <v>12</v>
      </c>
      <c r="E8121">
        <v>2001</v>
      </c>
      <c r="F8121">
        <v>175000</v>
      </c>
      <c r="G8121" t="s">
        <v>211</v>
      </c>
      <c r="H8121" t="s">
        <v>19</v>
      </c>
      <c r="I8121" t="str">
        <f>VLOOKUP(H8121,Hoja3!$J$1:$K$25,2,FALSE)</f>
        <v>17</v>
      </c>
      <c r="K8121">
        <v>20325121.393907364</v>
      </c>
    </row>
    <row r="8122" spans="1:11" x14ac:dyDescent="0.25">
      <c r="A8122" t="s">
        <v>212</v>
      </c>
      <c r="B8122" t="s">
        <v>213</v>
      </c>
      <c r="C8122" t="s">
        <v>11</v>
      </c>
      <c r="D8122" t="s">
        <v>12</v>
      </c>
      <c r="E8122">
        <v>2001</v>
      </c>
      <c r="F8122">
        <v>1</v>
      </c>
      <c r="G8122" t="s">
        <v>213</v>
      </c>
      <c r="H8122" t="s">
        <v>13</v>
      </c>
      <c r="I8122" t="str">
        <f>VLOOKUP(H8122,Hoja3!$J$1:$K$25,2,FALSE)</f>
        <v>7</v>
      </c>
      <c r="J8122">
        <v>3897</v>
      </c>
      <c r="K8122">
        <v>144417103.24964583</v>
      </c>
    </row>
    <row r="8123" spans="1:11" hidden="1" x14ac:dyDescent="0.25">
      <c r="A8123" t="s">
        <v>212</v>
      </c>
      <c r="B8123" t="s">
        <v>213</v>
      </c>
      <c r="C8123" t="s">
        <v>14</v>
      </c>
      <c r="D8123" t="s">
        <v>12</v>
      </c>
      <c r="E8123">
        <v>2001</v>
      </c>
      <c r="F8123">
        <v>1</v>
      </c>
      <c r="G8123" t="s">
        <v>213</v>
      </c>
      <c r="H8123" t="s">
        <v>15</v>
      </c>
      <c r="I8123" t="str">
        <f>VLOOKUP(H8123,Hoja3!$J$1:$K$25,2,FALSE)</f>
        <v>10</v>
      </c>
      <c r="K8123">
        <v>144417103.24964583</v>
      </c>
    </row>
    <row r="8124" spans="1:11" hidden="1" x14ac:dyDescent="0.25">
      <c r="A8124" t="s">
        <v>212</v>
      </c>
      <c r="B8124" t="s">
        <v>213</v>
      </c>
      <c r="C8124" t="s">
        <v>16</v>
      </c>
      <c r="D8124" t="s">
        <v>12</v>
      </c>
      <c r="E8124">
        <v>2001</v>
      </c>
      <c r="F8124">
        <v>300</v>
      </c>
      <c r="G8124" t="s">
        <v>213</v>
      </c>
      <c r="H8124" t="s">
        <v>17</v>
      </c>
      <c r="I8124" t="str">
        <f>VLOOKUP(H8124,Hoja3!$J$1:$K$25,2,FALSE)</f>
        <v>14</v>
      </c>
      <c r="K8124">
        <v>144417103.24964583</v>
      </c>
    </row>
    <row r="8125" spans="1:11" hidden="1" x14ac:dyDescent="0.25">
      <c r="A8125" t="s">
        <v>212</v>
      </c>
      <c r="B8125" t="s">
        <v>213</v>
      </c>
      <c r="C8125" t="s">
        <v>18</v>
      </c>
      <c r="D8125" t="s">
        <v>12</v>
      </c>
      <c r="E8125">
        <v>2001</v>
      </c>
      <c r="F8125">
        <v>300</v>
      </c>
      <c r="G8125" t="s">
        <v>213</v>
      </c>
      <c r="H8125" t="s">
        <v>19</v>
      </c>
      <c r="I8125" t="str">
        <f>VLOOKUP(H8125,Hoja3!$J$1:$K$25,2,FALSE)</f>
        <v>17</v>
      </c>
      <c r="K8125">
        <v>144417103.24964583</v>
      </c>
    </row>
    <row r="8126" spans="1:11" hidden="1" x14ac:dyDescent="0.25">
      <c r="A8126" t="s">
        <v>166</v>
      </c>
      <c r="B8126" t="s">
        <v>167</v>
      </c>
      <c r="C8126" t="s">
        <v>38</v>
      </c>
      <c r="D8126" t="s">
        <v>12</v>
      </c>
      <c r="E8126">
        <v>2001</v>
      </c>
      <c r="F8126">
        <v>1</v>
      </c>
      <c r="G8126" t="s">
        <v>167</v>
      </c>
      <c r="H8126" t="s">
        <v>39</v>
      </c>
      <c r="I8126" t="str">
        <f>VLOOKUP(H8126,Hoja3!$J$1:$K$25,2,FALSE)</f>
        <v>5</v>
      </c>
      <c r="J8126" t="s">
        <v>681</v>
      </c>
      <c r="K8126">
        <v>20954220.983547326</v>
      </c>
    </row>
    <row r="8127" spans="1:11" x14ac:dyDescent="0.25">
      <c r="A8127" t="s">
        <v>166</v>
      </c>
      <c r="B8127" t="s">
        <v>167</v>
      </c>
      <c r="C8127" t="s">
        <v>11</v>
      </c>
      <c r="D8127" t="s">
        <v>12</v>
      </c>
      <c r="E8127">
        <v>2001</v>
      </c>
      <c r="F8127">
        <v>2</v>
      </c>
      <c r="G8127" t="s">
        <v>167</v>
      </c>
      <c r="H8127" t="s">
        <v>13</v>
      </c>
      <c r="I8127" t="str">
        <f>VLOOKUP(H8127,Hoja3!$J$1:$K$25,2,FALSE)</f>
        <v>7</v>
      </c>
      <c r="J8127">
        <v>63777</v>
      </c>
      <c r="K8127">
        <v>20954220.983547326</v>
      </c>
    </row>
    <row r="8128" spans="1:11" hidden="1" x14ac:dyDescent="0.25">
      <c r="A8128" t="s">
        <v>166</v>
      </c>
      <c r="B8128" t="s">
        <v>167</v>
      </c>
      <c r="C8128" t="s">
        <v>14</v>
      </c>
      <c r="D8128" t="s">
        <v>12</v>
      </c>
      <c r="E8128">
        <v>2001</v>
      </c>
      <c r="F8128">
        <v>3</v>
      </c>
      <c r="G8128" t="s">
        <v>167</v>
      </c>
      <c r="H8128" t="s">
        <v>15</v>
      </c>
      <c r="I8128" t="str">
        <f>VLOOKUP(H8128,Hoja3!$J$1:$K$25,2,FALSE)</f>
        <v>10</v>
      </c>
      <c r="K8128">
        <v>20954220.983547326</v>
      </c>
    </row>
    <row r="8129" spans="1:11" hidden="1" x14ac:dyDescent="0.25">
      <c r="A8129" t="s">
        <v>166</v>
      </c>
      <c r="B8129" t="s">
        <v>167</v>
      </c>
      <c r="C8129" t="s">
        <v>40</v>
      </c>
      <c r="D8129" t="s">
        <v>12</v>
      </c>
      <c r="E8129">
        <v>2001</v>
      </c>
      <c r="F8129">
        <v>100000</v>
      </c>
      <c r="G8129" t="s">
        <v>167</v>
      </c>
      <c r="H8129" t="s">
        <v>41</v>
      </c>
      <c r="I8129" t="str">
        <f>VLOOKUP(H8129,Hoja3!$J$1:$K$25,2,FALSE)</f>
        <v>12</v>
      </c>
      <c r="K8129">
        <v>20954220.983547326</v>
      </c>
    </row>
    <row r="8130" spans="1:11" hidden="1" x14ac:dyDescent="0.25">
      <c r="A8130" t="s">
        <v>166</v>
      </c>
      <c r="B8130" t="s">
        <v>167</v>
      </c>
      <c r="C8130" t="s">
        <v>16</v>
      </c>
      <c r="D8130" t="s">
        <v>12</v>
      </c>
      <c r="E8130">
        <v>2001</v>
      </c>
      <c r="F8130">
        <v>749326</v>
      </c>
      <c r="G8130" t="s">
        <v>167</v>
      </c>
      <c r="H8130" t="s">
        <v>17</v>
      </c>
      <c r="I8130" t="str">
        <f>VLOOKUP(H8130,Hoja3!$J$1:$K$25,2,FALSE)</f>
        <v>14</v>
      </c>
      <c r="K8130">
        <v>20954220.983547326</v>
      </c>
    </row>
    <row r="8131" spans="1:11" hidden="1" x14ac:dyDescent="0.25">
      <c r="A8131" t="s">
        <v>166</v>
      </c>
      <c r="B8131" t="s">
        <v>167</v>
      </c>
      <c r="C8131" t="s">
        <v>18</v>
      </c>
      <c r="D8131" t="s">
        <v>12</v>
      </c>
      <c r="E8131">
        <v>2001</v>
      </c>
      <c r="F8131">
        <v>849326</v>
      </c>
      <c r="G8131" t="s">
        <v>167</v>
      </c>
      <c r="H8131" t="s">
        <v>19</v>
      </c>
      <c r="I8131" t="str">
        <f>VLOOKUP(H8131,Hoja3!$J$1:$K$25,2,FALSE)</f>
        <v>17</v>
      </c>
      <c r="K8131">
        <v>20954220.983547326</v>
      </c>
    </row>
    <row r="8132" spans="1:11" hidden="1" x14ac:dyDescent="0.25">
      <c r="A8132" t="s">
        <v>168</v>
      </c>
      <c r="B8132" t="s">
        <v>169</v>
      </c>
      <c r="C8132" t="s">
        <v>11</v>
      </c>
      <c r="D8132" t="s">
        <v>12</v>
      </c>
      <c r="E8132">
        <v>2001</v>
      </c>
      <c r="F8132">
        <v>1</v>
      </c>
      <c r="G8132" t="s">
        <v>169</v>
      </c>
      <c r="H8132" t="s">
        <v>13</v>
      </c>
      <c r="I8132" t="str">
        <f>VLOOKUP(H8132,Hoja3!$J$1:$K$25,2,FALSE)</f>
        <v>7</v>
      </c>
      <c r="J8132" t="s">
        <v>681</v>
      </c>
      <c r="K8132">
        <v>66757619</v>
      </c>
    </row>
    <row r="8133" spans="1:11" hidden="1" x14ac:dyDescent="0.25">
      <c r="A8133" t="s">
        <v>168</v>
      </c>
      <c r="B8133" t="s">
        <v>169</v>
      </c>
      <c r="C8133" t="s">
        <v>14</v>
      </c>
      <c r="D8133" t="s">
        <v>12</v>
      </c>
      <c r="E8133">
        <v>2001</v>
      </c>
      <c r="F8133">
        <v>1</v>
      </c>
      <c r="G8133" t="s">
        <v>169</v>
      </c>
      <c r="H8133" t="s">
        <v>15</v>
      </c>
      <c r="I8133" t="str">
        <f>VLOOKUP(H8133,Hoja3!$J$1:$K$25,2,FALSE)</f>
        <v>10</v>
      </c>
      <c r="K8133">
        <v>66757619</v>
      </c>
    </row>
    <row r="8134" spans="1:11" hidden="1" x14ac:dyDescent="0.25">
      <c r="A8134" t="s">
        <v>168</v>
      </c>
      <c r="B8134" t="s">
        <v>169</v>
      </c>
      <c r="C8134" t="s">
        <v>16</v>
      </c>
      <c r="D8134" t="s">
        <v>12</v>
      </c>
      <c r="E8134">
        <v>2001</v>
      </c>
      <c r="F8134">
        <v>3750</v>
      </c>
      <c r="G8134" t="s">
        <v>169</v>
      </c>
      <c r="H8134" t="s">
        <v>17</v>
      </c>
      <c r="I8134" t="str">
        <f>VLOOKUP(H8134,Hoja3!$J$1:$K$25,2,FALSE)</f>
        <v>14</v>
      </c>
      <c r="K8134">
        <v>66757619</v>
      </c>
    </row>
    <row r="8135" spans="1:11" hidden="1" x14ac:dyDescent="0.25">
      <c r="A8135" t="s">
        <v>168</v>
      </c>
      <c r="B8135" t="s">
        <v>169</v>
      </c>
      <c r="C8135" t="s">
        <v>18</v>
      </c>
      <c r="D8135" t="s">
        <v>12</v>
      </c>
      <c r="E8135">
        <v>2001</v>
      </c>
      <c r="F8135">
        <v>3750</v>
      </c>
      <c r="G8135" t="s">
        <v>169</v>
      </c>
      <c r="H8135" t="s">
        <v>19</v>
      </c>
      <c r="I8135" t="str">
        <f>VLOOKUP(H8135,Hoja3!$J$1:$K$25,2,FALSE)</f>
        <v>17</v>
      </c>
      <c r="K8135">
        <v>66757619</v>
      </c>
    </row>
    <row r="8136" spans="1:11" hidden="1" x14ac:dyDescent="0.25">
      <c r="A8136" t="s">
        <v>170</v>
      </c>
      <c r="B8136" t="s">
        <v>171</v>
      </c>
      <c r="C8136" t="s">
        <v>80</v>
      </c>
      <c r="D8136" t="s">
        <v>12</v>
      </c>
      <c r="E8136">
        <v>2001</v>
      </c>
      <c r="F8136">
        <v>1</v>
      </c>
      <c r="G8136" t="s">
        <v>171</v>
      </c>
      <c r="H8136" t="s">
        <v>81</v>
      </c>
      <c r="I8136" t="str">
        <f>VLOOKUP(H8136,Hoja3!$J$1:$K$25,2,FALSE)</f>
        <v>8</v>
      </c>
      <c r="J8136" t="s">
        <v>681</v>
      </c>
      <c r="K8136">
        <v>40908073.366845518</v>
      </c>
    </row>
    <row r="8137" spans="1:11" hidden="1" x14ac:dyDescent="0.25">
      <c r="A8137" t="s">
        <v>170</v>
      </c>
      <c r="B8137" t="s">
        <v>171</v>
      </c>
      <c r="C8137" t="s">
        <v>14</v>
      </c>
      <c r="D8137" t="s">
        <v>12</v>
      </c>
      <c r="E8137">
        <v>2001</v>
      </c>
      <c r="F8137">
        <v>1</v>
      </c>
      <c r="G8137" t="s">
        <v>171</v>
      </c>
      <c r="H8137" t="s">
        <v>15</v>
      </c>
      <c r="I8137" t="str">
        <f>VLOOKUP(H8137,Hoja3!$J$1:$K$25,2,FALSE)</f>
        <v>10</v>
      </c>
      <c r="K8137">
        <v>40908073.366845518</v>
      </c>
    </row>
    <row r="8138" spans="1:11" hidden="1" x14ac:dyDescent="0.25">
      <c r="A8138" t="s">
        <v>170</v>
      </c>
      <c r="B8138" t="s">
        <v>171</v>
      </c>
      <c r="C8138" t="s">
        <v>84</v>
      </c>
      <c r="D8138" t="s">
        <v>12</v>
      </c>
      <c r="E8138">
        <v>2001</v>
      </c>
      <c r="F8138">
        <v>21019</v>
      </c>
      <c r="G8138" t="s">
        <v>171</v>
      </c>
      <c r="H8138" t="s">
        <v>85</v>
      </c>
      <c r="I8138" t="str">
        <f>VLOOKUP(H8138,Hoja3!$J$1:$K$25,2,FALSE)</f>
        <v>15</v>
      </c>
      <c r="K8138">
        <v>40908073.366845518</v>
      </c>
    </row>
    <row r="8139" spans="1:11" hidden="1" x14ac:dyDescent="0.25">
      <c r="A8139" t="s">
        <v>170</v>
      </c>
      <c r="B8139" t="s">
        <v>171</v>
      </c>
      <c r="C8139" t="s">
        <v>18</v>
      </c>
      <c r="D8139" t="s">
        <v>12</v>
      </c>
      <c r="E8139">
        <v>2001</v>
      </c>
      <c r="F8139">
        <v>21019</v>
      </c>
      <c r="G8139" t="s">
        <v>171</v>
      </c>
      <c r="H8139" t="s">
        <v>19</v>
      </c>
      <c r="I8139" t="str">
        <f>VLOOKUP(H8139,Hoja3!$J$1:$K$25,2,FALSE)</f>
        <v>17</v>
      </c>
      <c r="K8139">
        <v>40908073.366845518</v>
      </c>
    </row>
    <row r="8140" spans="1:11" x14ac:dyDescent="0.25">
      <c r="A8140" t="s">
        <v>102</v>
      </c>
      <c r="B8140" t="s">
        <v>103</v>
      </c>
      <c r="C8140" t="s">
        <v>78</v>
      </c>
      <c r="D8140" t="s">
        <v>12</v>
      </c>
      <c r="E8140">
        <v>2001</v>
      </c>
      <c r="F8140">
        <v>1</v>
      </c>
      <c r="G8140" t="s">
        <v>103</v>
      </c>
      <c r="H8140" t="s">
        <v>79</v>
      </c>
      <c r="I8140" t="str">
        <f>VLOOKUP(H8140,Hoja3!$J$1:$K$25,2,FALSE)</f>
        <v>6</v>
      </c>
      <c r="J8140">
        <v>354317</v>
      </c>
      <c r="K8140">
        <v>252175506.11016774</v>
      </c>
    </row>
    <row r="8141" spans="1:11" hidden="1" x14ac:dyDescent="0.25">
      <c r="A8141" t="s">
        <v>102</v>
      </c>
      <c r="B8141" t="s">
        <v>103</v>
      </c>
      <c r="C8141" t="s">
        <v>14</v>
      </c>
      <c r="D8141" t="s">
        <v>12</v>
      </c>
      <c r="E8141">
        <v>2001</v>
      </c>
      <c r="F8141">
        <v>1</v>
      </c>
      <c r="G8141" t="s">
        <v>103</v>
      </c>
      <c r="H8141" t="s">
        <v>15</v>
      </c>
      <c r="I8141" t="str">
        <f>VLOOKUP(H8141,Hoja3!$J$1:$K$25,2,FALSE)</f>
        <v>10</v>
      </c>
      <c r="K8141">
        <v>252175506.11016774</v>
      </c>
    </row>
    <row r="8142" spans="1:11" hidden="1" x14ac:dyDescent="0.25">
      <c r="A8142" t="s">
        <v>102</v>
      </c>
      <c r="B8142" t="s">
        <v>103</v>
      </c>
      <c r="C8142" t="s">
        <v>82</v>
      </c>
      <c r="D8142" t="s">
        <v>12</v>
      </c>
      <c r="E8142">
        <v>2001</v>
      </c>
      <c r="F8142">
        <v>0</v>
      </c>
      <c r="G8142" t="s">
        <v>103</v>
      </c>
      <c r="H8142" t="s">
        <v>83</v>
      </c>
      <c r="I8142" t="str">
        <f>VLOOKUP(H8142,Hoja3!$J$1:$K$25,2,FALSE)</f>
        <v>13</v>
      </c>
      <c r="K8142">
        <v>252175506.11016774</v>
      </c>
    </row>
    <row r="8143" spans="1:11" hidden="1" x14ac:dyDescent="0.25">
      <c r="A8143" t="s">
        <v>102</v>
      </c>
      <c r="B8143" t="s">
        <v>103</v>
      </c>
      <c r="C8143" t="s">
        <v>18</v>
      </c>
      <c r="D8143" t="s">
        <v>12</v>
      </c>
      <c r="E8143">
        <v>2001</v>
      </c>
      <c r="F8143">
        <v>0</v>
      </c>
      <c r="G8143" t="s">
        <v>103</v>
      </c>
      <c r="H8143" t="s">
        <v>19</v>
      </c>
      <c r="I8143" t="str">
        <f>VLOOKUP(H8143,Hoja3!$J$1:$K$25,2,FALSE)</f>
        <v>17</v>
      </c>
      <c r="K8143">
        <v>252175506.11016774</v>
      </c>
    </row>
    <row r="8144" spans="1:11" hidden="1" x14ac:dyDescent="0.25">
      <c r="A8144" t="s">
        <v>104</v>
      </c>
      <c r="B8144" t="s">
        <v>105</v>
      </c>
      <c r="C8144" t="s">
        <v>38</v>
      </c>
      <c r="D8144" t="s">
        <v>12</v>
      </c>
      <c r="E8144">
        <v>2001</v>
      </c>
      <c r="F8144">
        <v>1</v>
      </c>
      <c r="G8144" t="s">
        <v>105</v>
      </c>
      <c r="H8144" t="s">
        <v>39</v>
      </c>
      <c r="I8144" t="str">
        <f>VLOOKUP(H8144,Hoja3!$J$1:$K$25,2,FALSE)</f>
        <v>5</v>
      </c>
      <c r="J8144" t="s">
        <v>681</v>
      </c>
      <c r="K8144">
        <v>17829218.219359111</v>
      </c>
    </row>
    <row r="8145" spans="1:11" x14ac:dyDescent="0.25">
      <c r="A8145" t="s">
        <v>104</v>
      </c>
      <c r="B8145" t="s">
        <v>105</v>
      </c>
      <c r="C8145" t="s">
        <v>26</v>
      </c>
      <c r="D8145" t="s">
        <v>12</v>
      </c>
      <c r="E8145">
        <v>2001</v>
      </c>
      <c r="F8145">
        <v>1</v>
      </c>
      <c r="G8145" t="s">
        <v>105</v>
      </c>
      <c r="H8145" t="s">
        <v>27</v>
      </c>
      <c r="I8145" t="str">
        <f>VLOOKUP(H8145,Hoja3!$J$1:$K$25,2,FALSE)</f>
        <v>9</v>
      </c>
      <c r="J8145">
        <v>1772</v>
      </c>
      <c r="K8145">
        <v>17829218.219359111</v>
      </c>
    </row>
    <row r="8146" spans="1:11" hidden="1" x14ac:dyDescent="0.25">
      <c r="A8146" t="s">
        <v>104</v>
      </c>
      <c r="B8146" t="s">
        <v>105</v>
      </c>
      <c r="C8146" t="s">
        <v>14</v>
      </c>
      <c r="D8146" t="s">
        <v>12</v>
      </c>
      <c r="E8146">
        <v>2001</v>
      </c>
      <c r="F8146">
        <v>2</v>
      </c>
      <c r="G8146" t="s">
        <v>105</v>
      </c>
      <c r="H8146" t="s">
        <v>15</v>
      </c>
      <c r="I8146" t="str">
        <f>VLOOKUP(H8146,Hoja3!$J$1:$K$25,2,FALSE)</f>
        <v>10</v>
      </c>
      <c r="K8146">
        <v>17829218.219359111</v>
      </c>
    </row>
    <row r="8147" spans="1:11" hidden="1" x14ac:dyDescent="0.25">
      <c r="A8147" t="s">
        <v>104</v>
      </c>
      <c r="B8147" t="s">
        <v>105</v>
      </c>
      <c r="C8147" t="s">
        <v>40</v>
      </c>
      <c r="D8147" t="s">
        <v>12</v>
      </c>
      <c r="E8147">
        <v>2001</v>
      </c>
      <c r="F8147">
        <v>188000</v>
      </c>
      <c r="G8147" t="s">
        <v>105</v>
      </c>
      <c r="H8147" t="s">
        <v>41</v>
      </c>
      <c r="I8147" t="str">
        <f>VLOOKUP(H8147,Hoja3!$J$1:$K$25,2,FALSE)</f>
        <v>12</v>
      </c>
      <c r="K8147">
        <v>17829218.219359111</v>
      </c>
    </row>
    <row r="8148" spans="1:11" hidden="1" x14ac:dyDescent="0.25">
      <c r="A8148" t="s">
        <v>104</v>
      </c>
      <c r="B8148" t="s">
        <v>105</v>
      </c>
      <c r="C8148" t="s">
        <v>28</v>
      </c>
      <c r="D8148" t="s">
        <v>12</v>
      </c>
      <c r="E8148">
        <v>2001</v>
      </c>
      <c r="F8148">
        <v>24866</v>
      </c>
      <c r="G8148" t="s">
        <v>105</v>
      </c>
      <c r="H8148" t="s">
        <v>29</v>
      </c>
      <c r="I8148" t="str">
        <f>VLOOKUP(H8148,Hoja3!$J$1:$K$25,2,FALSE)</f>
        <v>16</v>
      </c>
      <c r="K8148">
        <v>17829218.219359111</v>
      </c>
    </row>
    <row r="8149" spans="1:11" hidden="1" x14ac:dyDescent="0.25">
      <c r="A8149" t="s">
        <v>104</v>
      </c>
      <c r="B8149" t="s">
        <v>105</v>
      </c>
      <c r="C8149" t="s">
        <v>18</v>
      </c>
      <c r="D8149" t="s">
        <v>12</v>
      </c>
      <c r="E8149">
        <v>2001</v>
      </c>
      <c r="F8149">
        <v>212866</v>
      </c>
      <c r="G8149" t="s">
        <v>105</v>
      </c>
      <c r="H8149" t="s">
        <v>19</v>
      </c>
      <c r="I8149" t="str">
        <f>VLOOKUP(H8149,Hoja3!$J$1:$K$25,2,FALSE)</f>
        <v>17</v>
      </c>
      <c r="K8149">
        <v>17829218.219359111</v>
      </c>
    </row>
    <row r="8150" spans="1:11" hidden="1" x14ac:dyDescent="0.25">
      <c r="A8150" t="s">
        <v>106</v>
      </c>
      <c r="B8150" t="s">
        <v>107</v>
      </c>
      <c r="C8150" t="s">
        <v>38</v>
      </c>
      <c r="D8150" t="s">
        <v>12</v>
      </c>
      <c r="E8150">
        <v>2001</v>
      </c>
      <c r="F8150">
        <v>1</v>
      </c>
      <c r="G8150" t="s">
        <v>107</v>
      </c>
      <c r="H8150" t="s">
        <v>39</v>
      </c>
      <c r="I8150" t="str">
        <f>VLOOKUP(H8150,Hoja3!$J$1:$K$25,2,FALSE)</f>
        <v>5</v>
      </c>
      <c r="J8150" t="s">
        <v>681</v>
      </c>
      <c r="K8150">
        <v>16819170.420565318</v>
      </c>
    </row>
    <row r="8151" spans="1:11" hidden="1" x14ac:dyDescent="0.25">
      <c r="A8151" t="s">
        <v>106</v>
      </c>
      <c r="B8151" t="s">
        <v>107</v>
      </c>
      <c r="C8151" t="s">
        <v>11</v>
      </c>
      <c r="D8151" t="s">
        <v>12</v>
      </c>
      <c r="E8151">
        <v>2001</v>
      </c>
      <c r="F8151">
        <v>1</v>
      </c>
      <c r="G8151" t="s">
        <v>107</v>
      </c>
      <c r="H8151" t="s">
        <v>13</v>
      </c>
      <c r="I8151" t="str">
        <f>VLOOKUP(H8151,Hoja3!$J$1:$K$25,2,FALSE)</f>
        <v>7</v>
      </c>
      <c r="J8151" t="s">
        <v>681</v>
      </c>
      <c r="K8151">
        <v>16819170.420565318</v>
      </c>
    </row>
    <row r="8152" spans="1:11" hidden="1" x14ac:dyDescent="0.25">
      <c r="A8152" t="s">
        <v>106</v>
      </c>
      <c r="B8152" t="s">
        <v>107</v>
      </c>
      <c r="C8152" t="s">
        <v>14</v>
      </c>
      <c r="D8152" t="s">
        <v>12</v>
      </c>
      <c r="E8152">
        <v>2001</v>
      </c>
      <c r="F8152">
        <v>2</v>
      </c>
      <c r="G8152" t="s">
        <v>107</v>
      </c>
      <c r="H8152" t="s">
        <v>15</v>
      </c>
      <c r="I8152" t="str">
        <f>VLOOKUP(H8152,Hoja3!$J$1:$K$25,2,FALSE)</f>
        <v>10</v>
      </c>
      <c r="K8152">
        <v>16819170.420565318</v>
      </c>
    </row>
    <row r="8153" spans="1:11" hidden="1" x14ac:dyDescent="0.25">
      <c r="A8153" t="s">
        <v>106</v>
      </c>
      <c r="B8153" t="s">
        <v>107</v>
      </c>
      <c r="C8153" t="s">
        <v>40</v>
      </c>
      <c r="D8153" t="s">
        <v>12</v>
      </c>
      <c r="E8153">
        <v>2001</v>
      </c>
      <c r="F8153">
        <v>3584558</v>
      </c>
      <c r="G8153" t="s">
        <v>107</v>
      </c>
      <c r="H8153" t="s">
        <v>41</v>
      </c>
      <c r="I8153" t="str">
        <f>VLOOKUP(H8153,Hoja3!$J$1:$K$25,2,FALSE)</f>
        <v>12</v>
      </c>
      <c r="K8153">
        <v>16819170.420565318</v>
      </c>
    </row>
    <row r="8154" spans="1:11" hidden="1" x14ac:dyDescent="0.25">
      <c r="A8154" t="s">
        <v>106</v>
      </c>
      <c r="B8154" t="s">
        <v>107</v>
      </c>
      <c r="C8154" t="s">
        <v>16</v>
      </c>
      <c r="D8154" t="s">
        <v>12</v>
      </c>
      <c r="E8154">
        <v>2001</v>
      </c>
      <c r="F8154">
        <v>20000</v>
      </c>
      <c r="G8154" t="s">
        <v>107</v>
      </c>
      <c r="H8154" t="s">
        <v>17</v>
      </c>
      <c r="I8154" t="str">
        <f>VLOOKUP(H8154,Hoja3!$J$1:$K$25,2,FALSE)</f>
        <v>14</v>
      </c>
      <c r="K8154">
        <v>16819170.420565318</v>
      </c>
    </row>
    <row r="8155" spans="1:11" hidden="1" x14ac:dyDescent="0.25">
      <c r="A8155" t="s">
        <v>106</v>
      </c>
      <c r="B8155" t="s">
        <v>107</v>
      </c>
      <c r="C8155" t="s">
        <v>18</v>
      </c>
      <c r="D8155" t="s">
        <v>12</v>
      </c>
      <c r="E8155">
        <v>2001</v>
      </c>
      <c r="F8155">
        <v>3604558</v>
      </c>
      <c r="G8155" t="s">
        <v>107</v>
      </c>
      <c r="H8155" t="s">
        <v>19</v>
      </c>
      <c r="I8155" t="str">
        <f>VLOOKUP(H8155,Hoja3!$J$1:$K$25,2,FALSE)</f>
        <v>17</v>
      </c>
      <c r="K8155">
        <v>16819170.420565318</v>
      </c>
    </row>
    <row r="8156" spans="1:11" hidden="1" x14ac:dyDescent="0.25">
      <c r="A8156" t="s">
        <v>264</v>
      </c>
      <c r="B8156" t="s">
        <v>265</v>
      </c>
      <c r="C8156" t="s">
        <v>11</v>
      </c>
      <c r="D8156" t="s">
        <v>12</v>
      </c>
      <c r="E8156">
        <v>2001</v>
      </c>
      <c r="F8156">
        <v>3</v>
      </c>
      <c r="G8156" t="s">
        <v>265</v>
      </c>
      <c r="H8156" t="s">
        <v>13</v>
      </c>
      <c r="I8156" t="str">
        <f>VLOOKUP(H8156,Hoja3!$J$1:$K$25,2,FALSE)</f>
        <v>7</v>
      </c>
      <c r="J8156" t="s">
        <v>681</v>
      </c>
      <c r="K8156">
        <v>363846332.83461839</v>
      </c>
    </row>
    <row r="8157" spans="1:11" hidden="1" x14ac:dyDescent="0.25">
      <c r="A8157" t="s">
        <v>264</v>
      </c>
      <c r="B8157" t="s">
        <v>265</v>
      </c>
      <c r="C8157" t="s">
        <v>14</v>
      </c>
      <c r="D8157" t="s">
        <v>12</v>
      </c>
      <c r="E8157">
        <v>2001</v>
      </c>
      <c r="F8157">
        <v>3</v>
      </c>
      <c r="G8157" t="s">
        <v>265</v>
      </c>
      <c r="H8157" t="s">
        <v>15</v>
      </c>
      <c r="I8157" t="str">
        <f>VLOOKUP(H8157,Hoja3!$J$1:$K$25,2,FALSE)</f>
        <v>10</v>
      </c>
      <c r="K8157">
        <v>363846332.83461839</v>
      </c>
    </row>
    <row r="8158" spans="1:11" hidden="1" x14ac:dyDescent="0.25">
      <c r="A8158" t="s">
        <v>264</v>
      </c>
      <c r="B8158" t="s">
        <v>265</v>
      </c>
      <c r="C8158" t="s">
        <v>16</v>
      </c>
      <c r="D8158" t="s">
        <v>12</v>
      </c>
      <c r="E8158">
        <v>2001</v>
      </c>
      <c r="F8158">
        <v>89917</v>
      </c>
      <c r="G8158" t="s">
        <v>265</v>
      </c>
      <c r="H8158" t="s">
        <v>17</v>
      </c>
      <c r="I8158" t="str">
        <f>VLOOKUP(H8158,Hoja3!$J$1:$K$25,2,FALSE)</f>
        <v>14</v>
      </c>
      <c r="K8158">
        <v>363846332.83461839</v>
      </c>
    </row>
    <row r="8159" spans="1:11" hidden="1" x14ac:dyDescent="0.25">
      <c r="A8159" t="s">
        <v>264</v>
      </c>
      <c r="B8159" t="s">
        <v>265</v>
      </c>
      <c r="C8159" t="s">
        <v>18</v>
      </c>
      <c r="D8159" t="s">
        <v>12</v>
      </c>
      <c r="E8159">
        <v>2001</v>
      </c>
      <c r="F8159">
        <v>89917</v>
      </c>
      <c r="G8159" t="s">
        <v>265</v>
      </c>
      <c r="H8159" t="s">
        <v>19</v>
      </c>
      <c r="I8159" t="str">
        <f>VLOOKUP(H8159,Hoja3!$J$1:$K$25,2,FALSE)</f>
        <v>17</v>
      </c>
      <c r="K8159">
        <v>363846332.83461839</v>
      </c>
    </row>
    <row r="8160" spans="1:11" hidden="1" x14ac:dyDescent="0.25">
      <c r="A8160" t="s">
        <v>370</v>
      </c>
      <c r="B8160" t="s">
        <v>371</v>
      </c>
      <c r="C8160" t="s">
        <v>78</v>
      </c>
      <c r="D8160" t="s">
        <v>12</v>
      </c>
      <c r="E8160">
        <v>2001</v>
      </c>
      <c r="F8160">
        <v>1</v>
      </c>
      <c r="G8160" t="s">
        <v>371</v>
      </c>
      <c r="H8160" t="s">
        <v>79</v>
      </c>
      <c r="I8160" t="str">
        <f>VLOOKUP(H8160,Hoja3!$J$1:$K$25,2,FALSE)</f>
        <v>6</v>
      </c>
      <c r="J8160" t="s">
        <v>681</v>
      </c>
      <c r="K8160">
        <v>15763621.848115003</v>
      </c>
    </row>
    <row r="8161" spans="1:11" hidden="1" x14ac:dyDescent="0.25">
      <c r="A8161" t="s">
        <v>370</v>
      </c>
      <c r="B8161" t="s">
        <v>371</v>
      </c>
      <c r="C8161" t="s">
        <v>14</v>
      </c>
      <c r="D8161" t="s">
        <v>12</v>
      </c>
      <c r="E8161">
        <v>2001</v>
      </c>
      <c r="F8161">
        <v>1</v>
      </c>
      <c r="G8161" t="s">
        <v>371</v>
      </c>
      <c r="H8161" t="s">
        <v>15</v>
      </c>
      <c r="I8161" t="str">
        <f>VLOOKUP(H8161,Hoja3!$J$1:$K$25,2,FALSE)</f>
        <v>10</v>
      </c>
      <c r="K8161">
        <v>15763621.848115003</v>
      </c>
    </row>
    <row r="8162" spans="1:11" hidden="1" x14ac:dyDescent="0.25">
      <c r="A8162" t="s">
        <v>370</v>
      </c>
      <c r="B8162" t="s">
        <v>371</v>
      </c>
      <c r="C8162" t="s">
        <v>82</v>
      </c>
      <c r="D8162" t="s">
        <v>12</v>
      </c>
      <c r="E8162">
        <v>2001</v>
      </c>
      <c r="F8162">
        <v>0</v>
      </c>
      <c r="G8162" t="s">
        <v>371</v>
      </c>
      <c r="H8162" t="s">
        <v>83</v>
      </c>
      <c r="I8162" t="str">
        <f>VLOOKUP(H8162,Hoja3!$J$1:$K$25,2,FALSE)</f>
        <v>13</v>
      </c>
      <c r="K8162">
        <v>15763621.848115003</v>
      </c>
    </row>
    <row r="8163" spans="1:11" hidden="1" x14ac:dyDescent="0.25">
      <c r="A8163" t="s">
        <v>370</v>
      </c>
      <c r="B8163" t="s">
        <v>371</v>
      </c>
      <c r="C8163" t="s">
        <v>18</v>
      </c>
      <c r="D8163" t="s">
        <v>12</v>
      </c>
      <c r="E8163">
        <v>2001</v>
      </c>
      <c r="F8163">
        <v>0</v>
      </c>
      <c r="G8163" t="s">
        <v>371</v>
      </c>
      <c r="H8163" t="s">
        <v>19</v>
      </c>
      <c r="I8163" t="str">
        <f>VLOOKUP(H8163,Hoja3!$J$1:$K$25,2,FALSE)</f>
        <v>17</v>
      </c>
      <c r="K8163">
        <v>15763621.848115003</v>
      </c>
    </row>
    <row r="8164" spans="1:11" hidden="1" x14ac:dyDescent="0.25">
      <c r="A8164" t="s">
        <v>346</v>
      </c>
      <c r="B8164" t="s">
        <v>347</v>
      </c>
      <c r="C8164" t="s">
        <v>11</v>
      </c>
      <c r="D8164" t="s">
        <v>12</v>
      </c>
      <c r="E8164">
        <v>2001</v>
      </c>
      <c r="F8164">
        <v>1</v>
      </c>
      <c r="G8164" t="s">
        <v>347</v>
      </c>
      <c r="H8164" t="s">
        <v>13</v>
      </c>
      <c r="I8164" t="str">
        <f>VLOOKUP(H8164,Hoja3!$J$1:$K$25,2,FALSE)</f>
        <v>7</v>
      </c>
      <c r="J8164" t="s">
        <v>681</v>
      </c>
      <c r="K8164">
        <v>485310823.60366201</v>
      </c>
    </row>
    <row r="8165" spans="1:11" hidden="1" x14ac:dyDescent="0.25">
      <c r="A8165" t="s">
        <v>346</v>
      </c>
      <c r="B8165" t="s">
        <v>347</v>
      </c>
      <c r="C8165" t="s">
        <v>14</v>
      </c>
      <c r="D8165" t="s">
        <v>12</v>
      </c>
      <c r="E8165">
        <v>2001</v>
      </c>
      <c r="F8165">
        <v>1</v>
      </c>
      <c r="G8165" t="s">
        <v>347</v>
      </c>
      <c r="H8165" t="s">
        <v>15</v>
      </c>
      <c r="I8165" t="str">
        <f>VLOOKUP(H8165,Hoja3!$J$1:$K$25,2,FALSE)</f>
        <v>10</v>
      </c>
      <c r="K8165">
        <v>485310823.60366201</v>
      </c>
    </row>
    <row r="8166" spans="1:11" hidden="1" x14ac:dyDescent="0.25">
      <c r="A8166" t="s">
        <v>346</v>
      </c>
      <c r="B8166" t="s">
        <v>347</v>
      </c>
      <c r="C8166" t="s">
        <v>16</v>
      </c>
      <c r="D8166" t="s">
        <v>12</v>
      </c>
      <c r="E8166">
        <v>2001</v>
      </c>
      <c r="F8166">
        <v>1500</v>
      </c>
      <c r="G8166" t="s">
        <v>347</v>
      </c>
      <c r="H8166" t="s">
        <v>17</v>
      </c>
      <c r="I8166" t="str">
        <f>VLOOKUP(H8166,Hoja3!$J$1:$K$25,2,FALSE)</f>
        <v>14</v>
      </c>
      <c r="K8166">
        <v>485310823.60366201</v>
      </c>
    </row>
    <row r="8167" spans="1:11" hidden="1" x14ac:dyDescent="0.25">
      <c r="A8167" t="s">
        <v>346</v>
      </c>
      <c r="B8167" t="s">
        <v>347</v>
      </c>
      <c r="C8167" t="s">
        <v>18</v>
      </c>
      <c r="D8167" t="s">
        <v>12</v>
      </c>
      <c r="E8167">
        <v>2001</v>
      </c>
      <c r="F8167">
        <v>1500</v>
      </c>
      <c r="G8167" t="s">
        <v>347</v>
      </c>
      <c r="H8167" t="s">
        <v>19</v>
      </c>
      <c r="I8167" t="str">
        <f>VLOOKUP(H8167,Hoja3!$J$1:$K$25,2,FALSE)</f>
        <v>17</v>
      </c>
      <c r="K8167">
        <v>485310823.60366201</v>
      </c>
    </row>
    <row r="8168" spans="1:11" hidden="1" x14ac:dyDescent="0.25">
      <c r="A8168" t="s">
        <v>108</v>
      </c>
      <c r="B8168" t="s">
        <v>109</v>
      </c>
      <c r="C8168" t="s">
        <v>78</v>
      </c>
      <c r="D8168" t="s">
        <v>12</v>
      </c>
      <c r="E8168">
        <v>2001</v>
      </c>
      <c r="F8168">
        <v>1</v>
      </c>
      <c r="G8168" t="s">
        <v>109</v>
      </c>
      <c r="H8168" t="s">
        <v>79</v>
      </c>
      <c r="I8168" t="str">
        <f>VLOOKUP(H8168,Hoja3!$J$1:$K$25,2,FALSE)</f>
        <v>6</v>
      </c>
      <c r="K8168">
        <v>337912301.39772719</v>
      </c>
    </row>
    <row r="8169" spans="1:11" x14ac:dyDescent="0.25">
      <c r="A8169" t="s">
        <v>108</v>
      </c>
      <c r="B8169" t="s">
        <v>109</v>
      </c>
      <c r="C8169" t="s">
        <v>11</v>
      </c>
      <c r="D8169" t="s">
        <v>12</v>
      </c>
      <c r="E8169">
        <v>2001</v>
      </c>
      <c r="F8169">
        <v>1</v>
      </c>
      <c r="G8169" t="s">
        <v>109</v>
      </c>
      <c r="H8169" t="s">
        <v>13</v>
      </c>
      <c r="I8169" t="str">
        <f>VLOOKUP(H8169,Hoja3!$J$1:$K$25,2,FALSE)</f>
        <v>7</v>
      </c>
      <c r="J8169">
        <v>435810</v>
      </c>
      <c r="K8169">
        <v>337912301.39772719</v>
      </c>
    </row>
    <row r="8170" spans="1:11" hidden="1" x14ac:dyDescent="0.25">
      <c r="A8170" t="s">
        <v>108</v>
      </c>
      <c r="B8170" t="s">
        <v>109</v>
      </c>
      <c r="C8170" t="s">
        <v>80</v>
      </c>
      <c r="D8170" t="s">
        <v>12</v>
      </c>
      <c r="E8170">
        <v>2001</v>
      </c>
      <c r="F8170">
        <v>2</v>
      </c>
      <c r="G8170" t="s">
        <v>109</v>
      </c>
      <c r="H8170" t="s">
        <v>81</v>
      </c>
      <c r="I8170" t="str">
        <f>VLOOKUP(H8170,Hoja3!$J$1:$K$25,2,FALSE)</f>
        <v>8</v>
      </c>
      <c r="J8170" t="s">
        <v>681</v>
      </c>
      <c r="K8170">
        <v>337912301.39772719</v>
      </c>
    </row>
    <row r="8171" spans="1:11" hidden="1" x14ac:dyDescent="0.25">
      <c r="A8171" t="s">
        <v>108</v>
      </c>
      <c r="B8171" t="s">
        <v>109</v>
      </c>
      <c r="C8171" t="s">
        <v>26</v>
      </c>
      <c r="D8171" t="s">
        <v>12</v>
      </c>
      <c r="E8171">
        <v>2001</v>
      </c>
      <c r="F8171">
        <v>1</v>
      </c>
      <c r="G8171" t="s">
        <v>109</v>
      </c>
      <c r="H8171" t="s">
        <v>27</v>
      </c>
      <c r="I8171" t="str">
        <f>VLOOKUP(H8171,Hoja3!$J$1:$K$25,2,FALSE)</f>
        <v>9</v>
      </c>
      <c r="J8171" t="s">
        <v>681</v>
      </c>
      <c r="K8171">
        <v>337912301.39772719</v>
      </c>
    </row>
    <row r="8172" spans="1:11" hidden="1" x14ac:dyDescent="0.25">
      <c r="A8172" t="s">
        <v>108</v>
      </c>
      <c r="B8172" t="s">
        <v>109</v>
      </c>
      <c r="C8172" t="s">
        <v>14</v>
      </c>
      <c r="D8172" t="s">
        <v>12</v>
      </c>
      <c r="E8172">
        <v>2001</v>
      </c>
      <c r="F8172">
        <v>5</v>
      </c>
      <c r="G8172" t="s">
        <v>109</v>
      </c>
      <c r="H8172" t="s">
        <v>15</v>
      </c>
      <c r="I8172" t="str">
        <f>VLOOKUP(H8172,Hoja3!$J$1:$K$25,2,FALSE)</f>
        <v>10</v>
      </c>
      <c r="K8172">
        <v>337912301.39772719</v>
      </c>
    </row>
    <row r="8173" spans="1:11" hidden="1" x14ac:dyDescent="0.25">
      <c r="A8173" t="s">
        <v>108</v>
      </c>
      <c r="B8173" t="s">
        <v>109</v>
      </c>
      <c r="C8173" t="s">
        <v>82</v>
      </c>
      <c r="D8173" t="s">
        <v>12</v>
      </c>
      <c r="E8173">
        <v>2001</v>
      </c>
      <c r="F8173">
        <v>0</v>
      </c>
      <c r="G8173" t="s">
        <v>109</v>
      </c>
      <c r="H8173" t="s">
        <v>83</v>
      </c>
      <c r="I8173" t="str">
        <f>VLOOKUP(H8173,Hoja3!$J$1:$K$25,2,FALSE)</f>
        <v>13</v>
      </c>
      <c r="K8173">
        <v>337912301.39772719</v>
      </c>
    </row>
    <row r="8174" spans="1:11" hidden="1" x14ac:dyDescent="0.25">
      <c r="A8174" t="s">
        <v>108</v>
      </c>
      <c r="B8174" t="s">
        <v>109</v>
      </c>
      <c r="C8174" t="s">
        <v>16</v>
      </c>
      <c r="D8174" t="s">
        <v>12</v>
      </c>
      <c r="E8174">
        <v>2001</v>
      </c>
      <c r="F8174">
        <v>400179</v>
      </c>
      <c r="G8174" t="s">
        <v>109</v>
      </c>
      <c r="H8174" t="s">
        <v>17</v>
      </c>
      <c r="I8174" t="str">
        <f>VLOOKUP(H8174,Hoja3!$J$1:$K$25,2,FALSE)</f>
        <v>14</v>
      </c>
      <c r="K8174">
        <v>337912301.39772719</v>
      </c>
    </row>
    <row r="8175" spans="1:11" hidden="1" x14ac:dyDescent="0.25">
      <c r="A8175" t="s">
        <v>108</v>
      </c>
      <c r="B8175" t="s">
        <v>109</v>
      </c>
      <c r="C8175" t="s">
        <v>84</v>
      </c>
      <c r="D8175" t="s">
        <v>12</v>
      </c>
      <c r="E8175">
        <v>2001</v>
      </c>
      <c r="F8175">
        <v>12</v>
      </c>
      <c r="G8175" t="s">
        <v>109</v>
      </c>
      <c r="H8175" t="s">
        <v>85</v>
      </c>
      <c r="I8175" t="str">
        <f>VLOOKUP(H8175,Hoja3!$J$1:$K$25,2,FALSE)</f>
        <v>15</v>
      </c>
      <c r="K8175">
        <v>337912301.39772719</v>
      </c>
    </row>
    <row r="8176" spans="1:11" hidden="1" x14ac:dyDescent="0.25">
      <c r="A8176" t="s">
        <v>108</v>
      </c>
      <c r="B8176" t="s">
        <v>109</v>
      </c>
      <c r="C8176" t="s">
        <v>28</v>
      </c>
      <c r="D8176" t="s">
        <v>12</v>
      </c>
      <c r="E8176">
        <v>2001</v>
      </c>
      <c r="F8176">
        <v>500</v>
      </c>
      <c r="G8176" t="s">
        <v>109</v>
      </c>
      <c r="H8176" t="s">
        <v>29</v>
      </c>
      <c r="I8176" t="str">
        <f>VLOOKUP(H8176,Hoja3!$J$1:$K$25,2,FALSE)</f>
        <v>16</v>
      </c>
      <c r="K8176">
        <v>337912301.39772719</v>
      </c>
    </row>
    <row r="8177" spans="1:11" hidden="1" x14ac:dyDescent="0.25">
      <c r="A8177" t="s">
        <v>108</v>
      </c>
      <c r="B8177" t="s">
        <v>109</v>
      </c>
      <c r="C8177" t="s">
        <v>18</v>
      </c>
      <c r="D8177" t="s">
        <v>12</v>
      </c>
      <c r="E8177">
        <v>2001</v>
      </c>
      <c r="F8177">
        <v>400691</v>
      </c>
      <c r="G8177" t="s">
        <v>109</v>
      </c>
      <c r="H8177" t="s">
        <v>19</v>
      </c>
      <c r="I8177" t="str">
        <f>VLOOKUP(H8177,Hoja3!$J$1:$K$25,2,FALSE)</f>
        <v>17</v>
      </c>
      <c r="K8177">
        <v>337912301.39772719</v>
      </c>
    </row>
    <row r="8178" spans="1:11" hidden="1" x14ac:dyDescent="0.25">
      <c r="A8178" t="s">
        <v>266</v>
      </c>
      <c r="B8178" t="s">
        <v>267</v>
      </c>
      <c r="C8178" t="s">
        <v>11</v>
      </c>
      <c r="D8178" t="s">
        <v>12</v>
      </c>
      <c r="E8178">
        <v>2001</v>
      </c>
      <c r="F8178">
        <v>1</v>
      </c>
      <c r="G8178" t="s">
        <v>267</v>
      </c>
      <c r="H8178" t="s">
        <v>13</v>
      </c>
      <c r="I8178" t="str">
        <f>VLOOKUP(H8178,Hoja3!$J$1:$K$25,2,FALSE)</f>
        <v>7</v>
      </c>
      <c r="J8178" t="s">
        <v>681</v>
      </c>
      <c r="K8178">
        <v>83318176.900000006</v>
      </c>
    </row>
    <row r="8179" spans="1:11" hidden="1" x14ac:dyDescent="0.25">
      <c r="A8179" t="s">
        <v>266</v>
      </c>
      <c r="B8179" t="s">
        <v>267</v>
      </c>
      <c r="C8179" t="s">
        <v>14</v>
      </c>
      <c r="D8179" t="s">
        <v>12</v>
      </c>
      <c r="E8179">
        <v>2001</v>
      </c>
      <c r="F8179">
        <v>1</v>
      </c>
      <c r="G8179" t="s">
        <v>267</v>
      </c>
      <c r="H8179" t="s">
        <v>15</v>
      </c>
      <c r="I8179" t="str">
        <f>VLOOKUP(H8179,Hoja3!$J$1:$K$25,2,FALSE)</f>
        <v>10</v>
      </c>
      <c r="K8179">
        <v>83318176.900000006</v>
      </c>
    </row>
    <row r="8180" spans="1:11" hidden="1" x14ac:dyDescent="0.25">
      <c r="A8180" t="s">
        <v>266</v>
      </c>
      <c r="B8180" t="s">
        <v>267</v>
      </c>
      <c r="C8180" t="s">
        <v>16</v>
      </c>
      <c r="D8180" t="s">
        <v>12</v>
      </c>
      <c r="E8180">
        <v>2001</v>
      </c>
      <c r="F8180">
        <v>775</v>
      </c>
      <c r="G8180" t="s">
        <v>267</v>
      </c>
      <c r="H8180" t="s">
        <v>17</v>
      </c>
      <c r="I8180" t="str">
        <f>VLOOKUP(H8180,Hoja3!$J$1:$K$25,2,FALSE)</f>
        <v>14</v>
      </c>
      <c r="K8180">
        <v>83318176.900000006</v>
      </c>
    </row>
    <row r="8181" spans="1:11" hidden="1" x14ac:dyDescent="0.25">
      <c r="A8181" t="s">
        <v>266</v>
      </c>
      <c r="B8181" t="s">
        <v>267</v>
      </c>
      <c r="C8181" t="s">
        <v>18</v>
      </c>
      <c r="D8181" t="s">
        <v>12</v>
      </c>
      <c r="E8181">
        <v>2001</v>
      </c>
      <c r="F8181">
        <v>775</v>
      </c>
      <c r="G8181" t="s">
        <v>267</v>
      </c>
      <c r="H8181" t="s">
        <v>19</v>
      </c>
      <c r="I8181" t="str">
        <f>VLOOKUP(H8181,Hoja3!$J$1:$K$25,2,FALSE)</f>
        <v>17</v>
      </c>
      <c r="K8181">
        <v>83318176.900000006</v>
      </c>
    </row>
    <row r="8182" spans="1:11" hidden="1" x14ac:dyDescent="0.25">
      <c r="A8182" t="s">
        <v>112</v>
      </c>
      <c r="B8182" t="s">
        <v>113</v>
      </c>
      <c r="C8182" t="s">
        <v>11</v>
      </c>
      <c r="D8182" t="s">
        <v>12</v>
      </c>
      <c r="E8182">
        <v>2001</v>
      </c>
      <c r="F8182">
        <v>3</v>
      </c>
      <c r="G8182" t="s">
        <v>113</v>
      </c>
      <c r="H8182" t="s">
        <v>13</v>
      </c>
      <c r="I8182" t="str">
        <f>VLOOKUP(H8182,Hoja3!$J$1:$K$25,2,FALSE)</f>
        <v>7</v>
      </c>
      <c r="J8182" t="s">
        <v>681</v>
      </c>
      <c r="K8182">
        <v>267603248.6552527</v>
      </c>
    </row>
    <row r="8183" spans="1:11" hidden="1" x14ac:dyDescent="0.25">
      <c r="A8183" t="s">
        <v>112</v>
      </c>
      <c r="B8183" t="s">
        <v>113</v>
      </c>
      <c r="C8183" t="s">
        <v>80</v>
      </c>
      <c r="D8183" t="s">
        <v>12</v>
      </c>
      <c r="E8183">
        <v>2001</v>
      </c>
      <c r="F8183">
        <v>1</v>
      </c>
      <c r="G8183" t="s">
        <v>113</v>
      </c>
      <c r="H8183" t="s">
        <v>81</v>
      </c>
      <c r="I8183" t="str">
        <f>VLOOKUP(H8183,Hoja3!$J$1:$K$25,2,FALSE)</f>
        <v>8</v>
      </c>
      <c r="J8183" t="s">
        <v>681</v>
      </c>
      <c r="K8183">
        <v>267603248.6552527</v>
      </c>
    </row>
    <row r="8184" spans="1:11" hidden="1" x14ac:dyDescent="0.25">
      <c r="A8184" t="s">
        <v>112</v>
      </c>
      <c r="B8184" t="s">
        <v>113</v>
      </c>
      <c r="C8184" t="s">
        <v>14</v>
      </c>
      <c r="D8184" t="s">
        <v>12</v>
      </c>
      <c r="E8184">
        <v>2001</v>
      </c>
      <c r="F8184">
        <v>4</v>
      </c>
      <c r="G8184" t="s">
        <v>113</v>
      </c>
      <c r="H8184" t="s">
        <v>15</v>
      </c>
      <c r="I8184" t="str">
        <f>VLOOKUP(H8184,Hoja3!$J$1:$K$25,2,FALSE)</f>
        <v>10</v>
      </c>
      <c r="K8184">
        <v>267603248.6552527</v>
      </c>
    </row>
    <row r="8185" spans="1:11" hidden="1" x14ac:dyDescent="0.25">
      <c r="A8185" t="s">
        <v>112</v>
      </c>
      <c r="B8185" t="s">
        <v>113</v>
      </c>
      <c r="C8185" t="s">
        <v>16</v>
      </c>
      <c r="D8185" t="s">
        <v>12</v>
      </c>
      <c r="E8185">
        <v>2001</v>
      </c>
      <c r="F8185">
        <v>66310</v>
      </c>
      <c r="G8185" t="s">
        <v>113</v>
      </c>
      <c r="H8185" t="s">
        <v>17</v>
      </c>
      <c r="I8185" t="str">
        <f>VLOOKUP(H8185,Hoja3!$J$1:$K$25,2,FALSE)</f>
        <v>14</v>
      </c>
      <c r="K8185">
        <v>267603248.6552527</v>
      </c>
    </row>
    <row r="8186" spans="1:11" hidden="1" x14ac:dyDescent="0.25">
      <c r="A8186" t="s">
        <v>112</v>
      </c>
      <c r="B8186" t="s">
        <v>113</v>
      </c>
      <c r="C8186" t="s">
        <v>84</v>
      </c>
      <c r="D8186" t="s">
        <v>12</v>
      </c>
      <c r="E8186">
        <v>2001</v>
      </c>
      <c r="F8186">
        <v>150</v>
      </c>
      <c r="G8186" t="s">
        <v>113</v>
      </c>
      <c r="H8186" t="s">
        <v>85</v>
      </c>
      <c r="I8186" t="str">
        <f>VLOOKUP(H8186,Hoja3!$J$1:$K$25,2,FALSE)</f>
        <v>15</v>
      </c>
      <c r="K8186">
        <v>267603248.6552527</v>
      </c>
    </row>
    <row r="8187" spans="1:11" hidden="1" x14ac:dyDescent="0.25">
      <c r="A8187" t="s">
        <v>112</v>
      </c>
      <c r="B8187" t="s">
        <v>113</v>
      </c>
      <c r="C8187" t="s">
        <v>18</v>
      </c>
      <c r="D8187" t="s">
        <v>12</v>
      </c>
      <c r="E8187">
        <v>2001</v>
      </c>
      <c r="F8187">
        <v>66460</v>
      </c>
      <c r="G8187" t="s">
        <v>113</v>
      </c>
      <c r="H8187" t="s">
        <v>19</v>
      </c>
      <c r="I8187" t="str">
        <f>VLOOKUP(H8187,Hoja3!$J$1:$K$25,2,FALSE)</f>
        <v>17</v>
      </c>
      <c r="K8187">
        <v>267603248.6552527</v>
      </c>
    </row>
    <row r="8188" spans="1:11" hidden="1" x14ac:dyDescent="0.25">
      <c r="A8188" t="s">
        <v>114</v>
      </c>
      <c r="B8188" t="s">
        <v>115</v>
      </c>
      <c r="C8188" t="s">
        <v>11</v>
      </c>
      <c r="D8188" t="s">
        <v>12</v>
      </c>
      <c r="E8188">
        <v>2001</v>
      </c>
      <c r="F8188">
        <v>3</v>
      </c>
      <c r="G8188" t="s">
        <v>115</v>
      </c>
      <c r="H8188" t="s">
        <v>13</v>
      </c>
      <c r="I8188" t="str">
        <f>VLOOKUP(H8188,Hoja3!$J$1:$K$25,2,FALSE)</f>
        <v>7</v>
      </c>
      <c r="J8188" t="s">
        <v>681</v>
      </c>
      <c r="K8188">
        <v>437146372.72994244</v>
      </c>
    </row>
    <row r="8189" spans="1:11" x14ac:dyDescent="0.25">
      <c r="A8189" t="s">
        <v>114</v>
      </c>
      <c r="B8189" t="s">
        <v>115</v>
      </c>
      <c r="C8189" t="s">
        <v>26</v>
      </c>
      <c r="D8189" t="s">
        <v>12</v>
      </c>
      <c r="E8189">
        <v>2001</v>
      </c>
      <c r="F8189">
        <v>6</v>
      </c>
      <c r="G8189" t="s">
        <v>115</v>
      </c>
      <c r="H8189" t="s">
        <v>27</v>
      </c>
      <c r="I8189" t="str">
        <f>VLOOKUP(H8189,Hoja3!$J$1:$K$25,2,FALSE)</f>
        <v>9</v>
      </c>
      <c r="J8189">
        <v>10630</v>
      </c>
      <c r="K8189">
        <v>437146372.72994244</v>
      </c>
    </row>
    <row r="8190" spans="1:11" hidden="1" x14ac:dyDescent="0.25">
      <c r="A8190" t="s">
        <v>114</v>
      </c>
      <c r="B8190" t="s">
        <v>115</v>
      </c>
      <c r="C8190" t="s">
        <v>14</v>
      </c>
      <c r="D8190" t="s">
        <v>12</v>
      </c>
      <c r="E8190">
        <v>2001</v>
      </c>
      <c r="F8190">
        <v>9</v>
      </c>
      <c r="G8190" t="s">
        <v>115</v>
      </c>
      <c r="H8190" t="s">
        <v>15</v>
      </c>
      <c r="I8190" t="str">
        <f>VLOOKUP(H8190,Hoja3!$J$1:$K$25,2,FALSE)</f>
        <v>10</v>
      </c>
      <c r="K8190">
        <v>437146372.72994244</v>
      </c>
    </row>
    <row r="8191" spans="1:11" hidden="1" x14ac:dyDescent="0.25">
      <c r="A8191" t="s">
        <v>114</v>
      </c>
      <c r="B8191" t="s">
        <v>115</v>
      </c>
      <c r="C8191" t="s">
        <v>16</v>
      </c>
      <c r="D8191" t="s">
        <v>12</v>
      </c>
      <c r="E8191">
        <v>2001</v>
      </c>
      <c r="F8191">
        <v>91300</v>
      </c>
      <c r="G8191" t="s">
        <v>115</v>
      </c>
      <c r="H8191" t="s">
        <v>17</v>
      </c>
      <c r="I8191" t="str">
        <f>VLOOKUP(H8191,Hoja3!$J$1:$K$25,2,FALSE)</f>
        <v>14</v>
      </c>
      <c r="K8191">
        <v>437146372.72994244</v>
      </c>
    </row>
    <row r="8192" spans="1:11" hidden="1" x14ac:dyDescent="0.25">
      <c r="A8192" t="s">
        <v>114</v>
      </c>
      <c r="B8192" t="s">
        <v>115</v>
      </c>
      <c r="C8192" t="s">
        <v>28</v>
      </c>
      <c r="D8192" t="s">
        <v>12</v>
      </c>
      <c r="E8192">
        <v>2001</v>
      </c>
      <c r="F8192">
        <v>3450437</v>
      </c>
      <c r="G8192" t="s">
        <v>115</v>
      </c>
      <c r="H8192" t="s">
        <v>29</v>
      </c>
      <c r="I8192" t="str">
        <f>VLOOKUP(H8192,Hoja3!$J$1:$K$25,2,FALSE)</f>
        <v>16</v>
      </c>
      <c r="K8192">
        <v>437146372.72994244</v>
      </c>
    </row>
    <row r="8193" spans="1:11" hidden="1" x14ac:dyDescent="0.25">
      <c r="A8193" t="s">
        <v>114</v>
      </c>
      <c r="B8193" t="s">
        <v>115</v>
      </c>
      <c r="C8193" t="s">
        <v>18</v>
      </c>
      <c r="D8193" t="s">
        <v>12</v>
      </c>
      <c r="E8193">
        <v>2001</v>
      </c>
      <c r="F8193">
        <v>3541737</v>
      </c>
      <c r="G8193" t="s">
        <v>115</v>
      </c>
      <c r="H8193" t="s">
        <v>19</v>
      </c>
      <c r="I8193" t="str">
        <f>VLOOKUP(H8193,Hoja3!$J$1:$K$25,2,FALSE)</f>
        <v>17</v>
      </c>
      <c r="K8193">
        <v>437146372.72994244</v>
      </c>
    </row>
    <row r="8194" spans="1:11" hidden="1" x14ac:dyDescent="0.25">
      <c r="A8194" t="s">
        <v>116</v>
      </c>
      <c r="B8194" t="s">
        <v>117</v>
      </c>
      <c r="C8194" t="s">
        <v>78</v>
      </c>
      <c r="D8194" t="s">
        <v>12</v>
      </c>
      <c r="E8194">
        <v>2001</v>
      </c>
      <c r="F8194">
        <v>1</v>
      </c>
      <c r="G8194" t="s">
        <v>117</v>
      </c>
      <c r="H8194" t="s">
        <v>79</v>
      </c>
      <c r="I8194" t="str">
        <f>VLOOKUP(H8194,Hoja3!$J$1:$K$25,2,FALSE)</f>
        <v>6</v>
      </c>
      <c r="J8194" t="s">
        <v>681</v>
      </c>
      <c r="K8194">
        <v>809200697.79708827</v>
      </c>
    </row>
    <row r="8195" spans="1:11" x14ac:dyDescent="0.25">
      <c r="A8195" t="s">
        <v>116</v>
      </c>
      <c r="B8195" t="s">
        <v>117</v>
      </c>
      <c r="C8195" t="s">
        <v>11</v>
      </c>
      <c r="D8195" t="s">
        <v>12</v>
      </c>
      <c r="E8195">
        <v>2001</v>
      </c>
      <c r="F8195">
        <v>1</v>
      </c>
      <c r="G8195" t="s">
        <v>117</v>
      </c>
      <c r="H8195" t="s">
        <v>13</v>
      </c>
      <c r="I8195" t="str">
        <f>VLOOKUP(H8195,Hoja3!$J$1:$K$25,2,FALSE)</f>
        <v>7</v>
      </c>
      <c r="J8195">
        <v>1240111</v>
      </c>
      <c r="K8195">
        <v>809200697.79708827</v>
      </c>
    </row>
    <row r="8196" spans="1:11" hidden="1" x14ac:dyDescent="0.25">
      <c r="A8196" t="s">
        <v>116</v>
      </c>
      <c r="B8196" t="s">
        <v>117</v>
      </c>
      <c r="C8196" t="s">
        <v>14</v>
      </c>
      <c r="D8196" t="s">
        <v>12</v>
      </c>
      <c r="E8196">
        <v>2001</v>
      </c>
      <c r="F8196">
        <v>2</v>
      </c>
      <c r="G8196" t="s">
        <v>117</v>
      </c>
      <c r="H8196" t="s">
        <v>15</v>
      </c>
      <c r="I8196" t="str">
        <f>VLOOKUP(H8196,Hoja3!$J$1:$K$25,2,FALSE)</f>
        <v>10</v>
      </c>
      <c r="K8196">
        <v>809200697.79708827</v>
      </c>
    </row>
    <row r="8197" spans="1:11" hidden="1" x14ac:dyDescent="0.25">
      <c r="A8197" t="s">
        <v>116</v>
      </c>
      <c r="B8197" t="s">
        <v>117</v>
      </c>
      <c r="C8197" t="s">
        <v>82</v>
      </c>
      <c r="D8197" t="s">
        <v>12</v>
      </c>
      <c r="E8197">
        <v>2001</v>
      </c>
      <c r="F8197">
        <v>0</v>
      </c>
      <c r="G8197" t="s">
        <v>117</v>
      </c>
      <c r="H8197" t="s">
        <v>83</v>
      </c>
      <c r="I8197" t="str">
        <f>VLOOKUP(H8197,Hoja3!$J$1:$K$25,2,FALSE)</f>
        <v>13</v>
      </c>
      <c r="K8197">
        <v>809200697.79708827</v>
      </c>
    </row>
    <row r="8198" spans="1:11" hidden="1" x14ac:dyDescent="0.25">
      <c r="A8198" t="s">
        <v>116</v>
      </c>
      <c r="B8198" t="s">
        <v>117</v>
      </c>
      <c r="C8198" t="s">
        <v>16</v>
      </c>
      <c r="D8198" t="s">
        <v>12</v>
      </c>
      <c r="E8198">
        <v>2001</v>
      </c>
      <c r="F8198">
        <v>15000</v>
      </c>
      <c r="G8198" t="s">
        <v>117</v>
      </c>
      <c r="H8198" t="s">
        <v>17</v>
      </c>
      <c r="I8198" t="str">
        <f>VLOOKUP(H8198,Hoja3!$J$1:$K$25,2,FALSE)</f>
        <v>14</v>
      </c>
      <c r="K8198">
        <v>809200697.79708827</v>
      </c>
    </row>
    <row r="8199" spans="1:11" hidden="1" x14ac:dyDescent="0.25">
      <c r="A8199" t="s">
        <v>116</v>
      </c>
      <c r="B8199" t="s">
        <v>117</v>
      </c>
      <c r="C8199" t="s">
        <v>18</v>
      </c>
      <c r="D8199" t="s">
        <v>12</v>
      </c>
      <c r="E8199">
        <v>2001</v>
      </c>
      <c r="F8199">
        <v>15000</v>
      </c>
      <c r="G8199" t="s">
        <v>117</v>
      </c>
      <c r="H8199" t="s">
        <v>19</v>
      </c>
      <c r="I8199" t="str">
        <f>VLOOKUP(H8199,Hoja3!$J$1:$K$25,2,FALSE)</f>
        <v>17</v>
      </c>
      <c r="K8199">
        <v>809200697.79708827</v>
      </c>
    </row>
    <row r="8200" spans="1:11" hidden="1" x14ac:dyDescent="0.25">
      <c r="A8200" t="s">
        <v>176</v>
      </c>
      <c r="B8200" t="s">
        <v>177</v>
      </c>
      <c r="C8200" t="s">
        <v>11</v>
      </c>
      <c r="D8200" t="s">
        <v>12</v>
      </c>
      <c r="E8200">
        <v>2001</v>
      </c>
      <c r="F8200">
        <v>1</v>
      </c>
      <c r="G8200" t="s">
        <v>177</v>
      </c>
      <c r="H8200" t="s">
        <v>13</v>
      </c>
      <c r="I8200" t="str">
        <f>VLOOKUP(H8200,Hoja3!$J$1:$K$25,2,FALSE)</f>
        <v>7</v>
      </c>
      <c r="J8200" t="s">
        <v>681</v>
      </c>
      <c r="K8200">
        <v>289114289.66354233</v>
      </c>
    </row>
    <row r="8201" spans="1:11" hidden="1" x14ac:dyDescent="0.25">
      <c r="A8201" t="s">
        <v>176</v>
      </c>
      <c r="B8201" t="s">
        <v>177</v>
      </c>
      <c r="C8201" t="s">
        <v>14</v>
      </c>
      <c r="D8201" t="s">
        <v>12</v>
      </c>
      <c r="E8201">
        <v>2001</v>
      </c>
      <c r="F8201">
        <v>2</v>
      </c>
      <c r="G8201" t="s">
        <v>177</v>
      </c>
      <c r="H8201" t="s">
        <v>15</v>
      </c>
      <c r="I8201" t="str">
        <f>VLOOKUP(H8201,Hoja3!$J$1:$K$25,2,FALSE)</f>
        <v>10</v>
      </c>
      <c r="K8201">
        <v>289114289.66354233</v>
      </c>
    </row>
    <row r="8202" spans="1:11" hidden="1" x14ac:dyDescent="0.25">
      <c r="A8202" t="s">
        <v>176</v>
      </c>
      <c r="B8202" t="s">
        <v>177</v>
      </c>
      <c r="C8202" t="s">
        <v>44</v>
      </c>
      <c r="D8202" t="s">
        <v>12</v>
      </c>
      <c r="E8202">
        <v>2001</v>
      </c>
      <c r="F8202">
        <v>1</v>
      </c>
      <c r="G8202" t="s">
        <v>177</v>
      </c>
      <c r="H8202" t="s">
        <v>45</v>
      </c>
      <c r="I8202" t="str">
        <f>VLOOKUP(H8202,Hoja3!$J$1:$K$25,2,FALSE)</f>
        <v>11</v>
      </c>
      <c r="J8202" t="s">
        <v>681</v>
      </c>
      <c r="K8202">
        <v>289114289.66354233</v>
      </c>
    </row>
    <row r="8203" spans="1:11" hidden="1" x14ac:dyDescent="0.25">
      <c r="A8203" t="s">
        <v>176</v>
      </c>
      <c r="B8203" t="s">
        <v>177</v>
      </c>
      <c r="C8203" t="s">
        <v>16</v>
      </c>
      <c r="D8203" t="s">
        <v>12</v>
      </c>
      <c r="E8203">
        <v>2001</v>
      </c>
      <c r="F8203">
        <v>200</v>
      </c>
      <c r="G8203" t="s">
        <v>177</v>
      </c>
      <c r="H8203" t="s">
        <v>17</v>
      </c>
      <c r="I8203" t="str">
        <f>VLOOKUP(H8203,Hoja3!$J$1:$K$25,2,FALSE)</f>
        <v>14</v>
      </c>
      <c r="K8203">
        <v>289114289.66354233</v>
      </c>
    </row>
    <row r="8204" spans="1:11" hidden="1" x14ac:dyDescent="0.25">
      <c r="A8204" t="s">
        <v>176</v>
      </c>
      <c r="B8204" t="s">
        <v>177</v>
      </c>
      <c r="C8204" t="s">
        <v>18</v>
      </c>
      <c r="D8204" t="s">
        <v>12</v>
      </c>
      <c r="E8204">
        <v>2001</v>
      </c>
      <c r="F8204">
        <v>200</v>
      </c>
      <c r="G8204" t="s">
        <v>177</v>
      </c>
      <c r="H8204" t="s">
        <v>19</v>
      </c>
      <c r="I8204" t="str">
        <f>VLOOKUP(H8204,Hoja3!$J$1:$K$25,2,FALSE)</f>
        <v>17</v>
      </c>
      <c r="K8204">
        <v>289114289.66354233</v>
      </c>
    </row>
    <row r="8205" spans="1:11" hidden="1" x14ac:dyDescent="0.25">
      <c r="A8205" t="s">
        <v>176</v>
      </c>
      <c r="B8205" t="s">
        <v>177</v>
      </c>
      <c r="C8205" t="s">
        <v>46</v>
      </c>
      <c r="D8205" t="s">
        <v>12</v>
      </c>
      <c r="E8205">
        <v>2001</v>
      </c>
      <c r="F8205">
        <v>0</v>
      </c>
      <c r="G8205" t="s">
        <v>177</v>
      </c>
      <c r="H8205" t="s">
        <v>47</v>
      </c>
      <c r="I8205" t="str">
        <f>VLOOKUP(H8205,Hoja3!$J$1:$K$25,2,FALSE)</f>
        <v>18</v>
      </c>
      <c r="K8205">
        <v>289114289.66354233</v>
      </c>
    </row>
    <row r="8206" spans="1:11" hidden="1" x14ac:dyDescent="0.25">
      <c r="A8206" t="s">
        <v>268</v>
      </c>
      <c r="B8206" t="s">
        <v>269</v>
      </c>
      <c r="C8206" t="s">
        <v>78</v>
      </c>
      <c r="D8206" t="s">
        <v>12</v>
      </c>
      <c r="E8206">
        <v>2001</v>
      </c>
      <c r="F8206">
        <v>1</v>
      </c>
      <c r="G8206" t="s">
        <v>269</v>
      </c>
      <c r="H8206" t="s">
        <v>79</v>
      </c>
      <c r="I8206" t="str">
        <f>VLOOKUP(H8206,Hoja3!$J$1:$K$25,2,FALSE)</f>
        <v>6</v>
      </c>
      <c r="J8206" t="s">
        <v>681</v>
      </c>
      <c r="K8206">
        <v>350775856.41518921</v>
      </c>
    </row>
    <row r="8207" spans="1:11" x14ac:dyDescent="0.25">
      <c r="A8207" t="s">
        <v>268</v>
      </c>
      <c r="B8207" t="s">
        <v>269</v>
      </c>
      <c r="C8207" t="s">
        <v>11</v>
      </c>
      <c r="D8207" t="s">
        <v>12</v>
      </c>
      <c r="E8207">
        <v>2001</v>
      </c>
      <c r="F8207">
        <v>2</v>
      </c>
      <c r="G8207" t="s">
        <v>269</v>
      </c>
      <c r="H8207" t="s">
        <v>13</v>
      </c>
      <c r="I8207" t="str">
        <f>VLOOKUP(H8207,Hoja3!$J$1:$K$25,2,FALSE)</f>
        <v>7</v>
      </c>
      <c r="J8207">
        <v>26574</v>
      </c>
      <c r="K8207">
        <v>350775856.41518921</v>
      </c>
    </row>
    <row r="8208" spans="1:11" hidden="1" x14ac:dyDescent="0.25">
      <c r="A8208" t="s">
        <v>268</v>
      </c>
      <c r="B8208" t="s">
        <v>269</v>
      </c>
      <c r="C8208" t="s">
        <v>14</v>
      </c>
      <c r="D8208" t="s">
        <v>12</v>
      </c>
      <c r="E8208">
        <v>2001</v>
      </c>
      <c r="F8208">
        <v>3</v>
      </c>
      <c r="G8208" t="s">
        <v>269</v>
      </c>
      <c r="H8208" t="s">
        <v>15</v>
      </c>
      <c r="I8208" t="str">
        <f>VLOOKUP(H8208,Hoja3!$J$1:$K$25,2,FALSE)</f>
        <v>10</v>
      </c>
      <c r="K8208">
        <v>350775856.41518921</v>
      </c>
    </row>
    <row r="8209" spans="1:11" hidden="1" x14ac:dyDescent="0.25">
      <c r="A8209" t="s">
        <v>268</v>
      </c>
      <c r="B8209" t="s">
        <v>269</v>
      </c>
      <c r="C8209" t="s">
        <v>82</v>
      </c>
      <c r="D8209" t="s">
        <v>12</v>
      </c>
      <c r="E8209">
        <v>2001</v>
      </c>
      <c r="F8209">
        <v>0</v>
      </c>
      <c r="G8209" t="s">
        <v>269</v>
      </c>
      <c r="H8209" t="s">
        <v>83</v>
      </c>
      <c r="I8209" t="str">
        <f>VLOOKUP(H8209,Hoja3!$J$1:$K$25,2,FALSE)</f>
        <v>13</v>
      </c>
      <c r="K8209">
        <v>350775856.41518921</v>
      </c>
    </row>
    <row r="8210" spans="1:11" hidden="1" x14ac:dyDescent="0.25">
      <c r="A8210" t="s">
        <v>268</v>
      </c>
      <c r="B8210" t="s">
        <v>269</v>
      </c>
      <c r="C8210" t="s">
        <v>16</v>
      </c>
      <c r="D8210" t="s">
        <v>12</v>
      </c>
      <c r="E8210">
        <v>2001</v>
      </c>
      <c r="F8210">
        <v>14803</v>
      </c>
      <c r="G8210" t="s">
        <v>269</v>
      </c>
      <c r="H8210" t="s">
        <v>17</v>
      </c>
      <c r="I8210" t="str">
        <f>VLOOKUP(H8210,Hoja3!$J$1:$K$25,2,FALSE)</f>
        <v>14</v>
      </c>
      <c r="K8210">
        <v>350775856.41518921</v>
      </c>
    </row>
    <row r="8211" spans="1:11" hidden="1" x14ac:dyDescent="0.25">
      <c r="A8211" t="s">
        <v>268</v>
      </c>
      <c r="B8211" t="s">
        <v>269</v>
      </c>
      <c r="C8211" t="s">
        <v>18</v>
      </c>
      <c r="D8211" t="s">
        <v>12</v>
      </c>
      <c r="E8211">
        <v>2001</v>
      </c>
      <c r="F8211">
        <v>14803</v>
      </c>
      <c r="G8211" t="s">
        <v>269</v>
      </c>
      <c r="H8211" t="s">
        <v>19</v>
      </c>
      <c r="I8211" t="str">
        <f>VLOOKUP(H8211,Hoja3!$J$1:$K$25,2,FALSE)</f>
        <v>17</v>
      </c>
      <c r="K8211">
        <v>350775856.41518921</v>
      </c>
    </row>
    <row r="8212" spans="1:11" x14ac:dyDescent="0.25">
      <c r="A8212" t="s">
        <v>356</v>
      </c>
      <c r="B8212" t="s">
        <v>357</v>
      </c>
      <c r="C8212" t="s">
        <v>78</v>
      </c>
      <c r="D8212" t="s">
        <v>12</v>
      </c>
      <c r="E8212">
        <v>2001</v>
      </c>
      <c r="F8212">
        <v>3</v>
      </c>
      <c r="G8212" t="s">
        <v>357</v>
      </c>
      <c r="H8212" t="s">
        <v>79</v>
      </c>
      <c r="I8212" t="str">
        <f>VLOOKUP(H8212,Hoja3!$J$1:$K$25,2,FALSE)</f>
        <v>6</v>
      </c>
      <c r="J8212">
        <v>177</v>
      </c>
      <c r="K8212">
        <v>2021421476.0354171</v>
      </c>
    </row>
    <row r="8213" spans="1:11" x14ac:dyDescent="0.25">
      <c r="A8213" t="s">
        <v>356</v>
      </c>
      <c r="B8213" t="s">
        <v>357</v>
      </c>
      <c r="C8213" t="s">
        <v>11</v>
      </c>
      <c r="D8213" t="s">
        <v>12</v>
      </c>
      <c r="E8213">
        <v>2001</v>
      </c>
      <c r="F8213">
        <v>3</v>
      </c>
      <c r="G8213" t="s">
        <v>357</v>
      </c>
      <c r="H8213" t="s">
        <v>13</v>
      </c>
      <c r="I8213" t="str">
        <f>VLOOKUP(H8213,Hoja3!$J$1:$K$25,2,FALSE)</f>
        <v>7</v>
      </c>
      <c r="J8213">
        <v>426952</v>
      </c>
      <c r="K8213">
        <v>2021421476.0354171</v>
      </c>
    </row>
    <row r="8214" spans="1:11" x14ac:dyDescent="0.25">
      <c r="A8214" t="s">
        <v>356</v>
      </c>
      <c r="B8214" t="s">
        <v>357</v>
      </c>
      <c r="C8214" t="s">
        <v>26</v>
      </c>
      <c r="D8214" t="s">
        <v>12</v>
      </c>
      <c r="E8214">
        <v>2001</v>
      </c>
      <c r="F8214">
        <v>2</v>
      </c>
      <c r="G8214" t="s">
        <v>357</v>
      </c>
      <c r="H8214" t="s">
        <v>27</v>
      </c>
      <c r="I8214" t="str">
        <f>VLOOKUP(H8214,Hoja3!$J$1:$K$25,2,FALSE)</f>
        <v>9</v>
      </c>
      <c r="J8214">
        <v>30471</v>
      </c>
      <c r="K8214">
        <v>2021421476.0354171</v>
      </c>
    </row>
    <row r="8215" spans="1:11" hidden="1" x14ac:dyDescent="0.25">
      <c r="A8215" t="s">
        <v>356</v>
      </c>
      <c r="B8215" t="s">
        <v>357</v>
      </c>
      <c r="C8215" t="s">
        <v>14</v>
      </c>
      <c r="D8215" t="s">
        <v>12</v>
      </c>
      <c r="E8215">
        <v>2001</v>
      </c>
      <c r="F8215">
        <v>10</v>
      </c>
      <c r="G8215" t="s">
        <v>357</v>
      </c>
      <c r="H8215" t="s">
        <v>15</v>
      </c>
      <c r="I8215" t="str">
        <f>VLOOKUP(H8215,Hoja3!$J$1:$K$25,2,FALSE)</f>
        <v>10</v>
      </c>
      <c r="K8215">
        <v>2021421476.0354171</v>
      </c>
    </row>
    <row r="8216" spans="1:11" hidden="1" x14ac:dyDescent="0.25">
      <c r="A8216" t="s">
        <v>356</v>
      </c>
      <c r="B8216" t="s">
        <v>357</v>
      </c>
      <c r="C8216" t="s">
        <v>44</v>
      </c>
      <c r="D8216" t="s">
        <v>12</v>
      </c>
      <c r="E8216">
        <v>2001</v>
      </c>
      <c r="F8216">
        <v>2</v>
      </c>
      <c r="G8216" t="s">
        <v>357</v>
      </c>
      <c r="H8216" t="s">
        <v>45</v>
      </c>
      <c r="I8216" t="str">
        <f>VLOOKUP(H8216,Hoja3!$J$1:$K$25,2,FALSE)</f>
        <v>11</v>
      </c>
      <c r="J8216" t="s">
        <v>681</v>
      </c>
      <c r="K8216">
        <v>2021421476.0354171</v>
      </c>
    </row>
    <row r="8217" spans="1:11" hidden="1" x14ac:dyDescent="0.25">
      <c r="A8217" t="s">
        <v>356</v>
      </c>
      <c r="B8217" t="s">
        <v>357</v>
      </c>
      <c r="C8217" t="s">
        <v>82</v>
      </c>
      <c r="D8217" t="s">
        <v>12</v>
      </c>
      <c r="E8217">
        <v>2001</v>
      </c>
      <c r="F8217">
        <v>6294</v>
      </c>
      <c r="G8217" t="s">
        <v>357</v>
      </c>
      <c r="H8217" t="s">
        <v>83</v>
      </c>
      <c r="I8217" t="str">
        <f>VLOOKUP(H8217,Hoja3!$J$1:$K$25,2,FALSE)</f>
        <v>13</v>
      </c>
      <c r="K8217">
        <v>2021421476.0354171</v>
      </c>
    </row>
    <row r="8218" spans="1:11" hidden="1" x14ac:dyDescent="0.25">
      <c r="A8218" t="s">
        <v>356</v>
      </c>
      <c r="B8218" t="s">
        <v>357</v>
      </c>
      <c r="C8218" t="s">
        <v>16</v>
      </c>
      <c r="D8218" t="s">
        <v>12</v>
      </c>
      <c r="E8218">
        <v>2001</v>
      </c>
      <c r="F8218">
        <v>375305</v>
      </c>
      <c r="G8218" t="s">
        <v>357</v>
      </c>
      <c r="H8218" t="s">
        <v>17</v>
      </c>
      <c r="I8218" t="str">
        <f>VLOOKUP(H8218,Hoja3!$J$1:$K$25,2,FALSE)</f>
        <v>14</v>
      </c>
      <c r="K8218">
        <v>2021421476.0354171</v>
      </c>
    </row>
    <row r="8219" spans="1:11" hidden="1" x14ac:dyDescent="0.25">
      <c r="A8219" t="s">
        <v>356</v>
      </c>
      <c r="B8219" t="s">
        <v>357</v>
      </c>
      <c r="C8219" t="s">
        <v>28</v>
      </c>
      <c r="D8219" t="s">
        <v>12</v>
      </c>
      <c r="E8219">
        <v>2001</v>
      </c>
      <c r="F8219">
        <v>12428</v>
      </c>
      <c r="G8219" t="s">
        <v>357</v>
      </c>
      <c r="H8219" t="s">
        <v>29</v>
      </c>
      <c r="I8219" t="str">
        <f>VLOOKUP(H8219,Hoja3!$J$1:$K$25,2,FALSE)</f>
        <v>16</v>
      </c>
      <c r="K8219">
        <v>2021421476.0354171</v>
      </c>
    </row>
    <row r="8220" spans="1:11" hidden="1" x14ac:dyDescent="0.25">
      <c r="A8220" t="s">
        <v>356</v>
      </c>
      <c r="B8220" t="s">
        <v>357</v>
      </c>
      <c r="C8220" t="s">
        <v>18</v>
      </c>
      <c r="D8220" t="s">
        <v>12</v>
      </c>
      <c r="E8220">
        <v>2001</v>
      </c>
      <c r="F8220">
        <v>394027</v>
      </c>
      <c r="G8220" t="s">
        <v>357</v>
      </c>
      <c r="H8220" t="s">
        <v>19</v>
      </c>
      <c r="I8220" t="str">
        <f>VLOOKUP(H8220,Hoja3!$J$1:$K$25,2,FALSE)</f>
        <v>17</v>
      </c>
      <c r="K8220">
        <v>2021421476.0354171</v>
      </c>
    </row>
    <row r="8221" spans="1:11" hidden="1" x14ac:dyDescent="0.25">
      <c r="A8221" t="s">
        <v>356</v>
      </c>
      <c r="B8221" t="s">
        <v>357</v>
      </c>
      <c r="C8221" t="s">
        <v>46</v>
      </c>
      <c r="D8221" t="s">
        <v>12</v>
      </c>
      <c r="E8221">
        <v>2001</v>
      </c>
      <c r="F8221">
        <v>0</v>
      </c>
      <c r="G8221" t="s">
        <v>357</v>
      </c>
      <c r="H8221" t="s">
        <v>47</v>
      </c>
      <c r="I8221" t="str">
        <f>VLOOKUP(H8221,Hoja3!$J$1:$K$25,2,FALSE)</f>
        <v>18</v>
      </c>
      <c r="K8221">
        <v>2021421476.0354171</v>
      </c>
    </row>
    <row r="8222" spans="1:11" hidden="1" x14ac:dyDescent="0.25">
      <c r="A8222" t="s">
        <v>284</v>
      </c>
      <c r="B8222" t="s">
        <v>285</v>
      </c>
      <c r="C8222" t="s">
        <v>11</v>
      </c>
      <c r="D8222" t="s">
        <v>12</v>
      </c>
      <c r="E8222">
        <v>2001</v>
      </c>
      <c r="F8222">
        <v>2</v>
      </c>
      <c r="G8222" t="s">
        <v>285</v>
      </c>
      <c r="H8222" t="s">
        <v>13</v>
      </c>
      <c r="I8222" t="str">
        <f>VLOOKUP(H8222,Hoja3!$J$1:$K$25,2,FALSE)</f>
        <v>7</v>
      </c>
      <c r="J8222" t="s">
        <v>681</v>
      </c>
      <c r="K8222">
        <v>14097768.472188281</v>
      </c>
    </row>
    <row r="8223" spans="1:11" hidden="1" x14ac:dyDescent="0.25">
      <c r="A8223" t="s">
        <v>284</v>
      </c>
      <c r="B8223" t="s">
        <v>285</v>
      </c>
      <c r="C8223" t="s">
        <v>14</v>
      </c>
      <c r="D8223" t="s">
        <v>12</v>
      </c>
      <c r="E8223">
        <v>2001</v>
      </c>
      <c r="F8223">
        <v>2</v>
      </c>
      <c r="G8223" t="s">
        <v>285</v>
      </c>
      <c r="H8223" t="s">
        <v>15</v>
      </c>
      <c r="I8223" t="str">
        <f>VLOOKUP(H8223,Hoja3!$J$1:$K$25,2,FALSE)</f>
        <v>10</v>
      </c>
      <c r="K8223">
        <v>14097768.472188281</v>
      </c>
    </row>
    <row r="8224" spans="1:11" hidden="1" x14ac:dyDescent="0.25">
      <c r="A8224" t="s">
        <v>284</v>
      </c>
      <c r="B8224" t="s">
        <v>285</v>
      </c>
      <c r="C8224" t="s">
        <v>16</v>
      </c>
      <c r="D8224" t="s">
        <v>12</v>
      </c>
      <c r="E8224">
        <v>2001</v>
      </c>
      <c r="F8224">
        <v>3000</v>
      </c>
      <c r="G8224" t="s">
        <v>285</v>
      </c>
      <c r="H8224" t="s">
        <v>17</v>
      </c>
      <c r="I8224" t="str">
        <f>VLOOKUP(H8224,Hoja3!$J$1:$K$25,2,FALSE)</f>
        <v>14</v>
      </c>
      <c r="K8224">
        <v>14097768.472188281</v>
      </c>
    </row>
    <row r="8225" spans="1:11" hidden="1" x14ac:dyDescent="0.25">
      <c r="A8225" t="s">
        <v>284</v>
      </c>
      <c r="B8225" t="s">
        <v>285</v>
      </c>
      <c r="C8225" t="s">
        <v>18</v>
      </c>
      <c r="D8225" t="s">
        <v>12</v>
      </c>
      <c r="E8225">
        <v>2001</v>
      </c>
      <c r="F8225">
        <v>3000</v>
      </c>
      <c r="G8225" t="s">
        <v>285</v>
      </c>
      <c r="H8225" t="s">
        <v>19</v>
      </c>
      <c r="I8225" t="str">
        <f>VLOOKUP(H8225,Hoja3!$J$1:$K$25,2,FALSE)</f>
        <v>17</v>
      </c>
      <c r="K8225">
        <v>14097768.472188281</v>
      </c>
    </row>
    <row r="8226" spans="1:11" hidden="1" x14ac:dyDescent="0.25">
      <c r="A8226" t="s">
        <v>418</v>
      </c>
      <c r="B8226" t="s">
        <v>419</v>
      </c>
      <c r="C8226" t="s">
        <v>26</v>
      </c>
      <c r="D8226" t="s">
        <v>12</v>
      </c>
      <c r="E8226">
        <v>2001</v>
      </c>
      <c r="F8226">
        <v>1</v>
      </c>
      <c r="G8226" t="s">
        <v>419</v>
      </c>
      <c r="H8226" t="s">
        <v>27</v>
      </c>
      <c r="I8226" t="str">
        <f>VLOOKUP(H8226,Hoja3!$J$1:$K$25,2,FALSE)</f>
        <v>9</v>
      </c>
      <c r="J8226" t="s">
        <v>681</v>
      </c>
      <c r="K8226" t="e">
        <v>#N/A</v>
      </c>
    </row>
    <row r="8227" spans="1:11" hidden="1" x14ac:dyDescent="0.25">
      <c r="A8227" t="s">
        <v>418</v>
      </c>
      <c r="B8227" t="s">
        <v>419</v>
      </c>
      <c r="C8227" t="s">
        <v>14</v>
      </c>
      <c r="D8227" t="s">
        <v>12</v>
      </c>
      <c r="E8227">
        <v>2001</v>
      </c>
      <c r="F8227">
        <v>1</v>
      </c>
      <c r="G8227" t="s">
        <v>419</v>
      </c>
      <c r="H8227" t="s">
        <v>15</v>
      </c>
      <c r="I8227" t="str">
        <f>VLOOKUP(H8227,Hoja3!$J$1:$K$25,2,FALSE)</f>
        <v>10</v>
      </c>
      <c r="K8227" t="e">
        <v>#N/A</v>
      </c>
    </row>
    <row r="8228" spans="1:11" hidden="1" x14ac:dyDescent="0.25">
      <c r="A8228" t="s">
        <v>418</v>
      </c>
      <c r="B8228" t="s">
        <v>419</v>
      </c>
      <c r="C8228" t="s">
        <v>28</v>
      </c>
      <c r="D8228" t="s">
        <v>12</v>
      </c>
      <c r="E8228">
        <v>2001</v>
      </c>
      <c r="F8228">
        <v>300</v>
      </c>
      <c r="G8228" t="s">
        <v>419</v>
      </c>
      <c r="H8228" t="s">
        <v>29</v>
      </c>
      <c r="I8228" t="str">
        <f>VLOOKUP(H8228,Hoja3!$J$1:$K$25,2,FALSE)</f>
        <v>16</v>
      </c>
      <c r="K8228" t="e">
        <v>#N/A</v>
      </c>
    </row>
    <row r="8229" spans="1:11" hidden="1" x14ac:dyDescent="0.25">
      <c r="A8229" t="s">
        <v>418</v>
      </c>
      <c r="B8229" t="s">
        <v>419</v>
      </c>
      <c r="C8229" t="s">
        <v>18</v>
      </c>
      <c r="D8229" t="s">
        <v>12</v>
      </c>
      <c r="E8229">
        <v>2001</v>
      </c>
      <c r="F8229">
        <v>300</v>
      </c>
      <c r="G8229" t="s">
        <v>419</v>
      </c>
      <c r="H8229" t="s">
        <v>19</v>
      </c>
      <c r="I8229" t="str">
        <f>VLOOKUP(H8229,Hoja3!$J$1:$K$25,2,FALSE)</f>
        <v>17</v>
      </c>
      <c r="K8229" t="e">
        <v>#N/A</v>
      </c>
    </row>
    <row r="8230" spans="1:11" x14ac:dyDescent="0.25">
      <c r="A8230" t="s">
        <v>270</v>
      </c>
      <c r="B8230" t="s">
        <v>271</v>
      </c>
      <c r="C8230" t="s">
        <v>11</v>
      </c>
      <c r="D8230" t="s">
        <v>12</v>
      </c>
      <c r="E8230">
        <v>2001</v>
      </c>
      <c r="F8230">
        <v>1</v>
      </c>
      <c r="G8230" t="s">
        <v>271</v>
      </c>
      <c r="H8230" t="s">
        <v>13</v>
      </c>
      <c r="I8230" t="str">
        <f>VLOOKUP(H8230,Hoja3!$J$1:$K$25,2,FALSE)</f>
        <v>7</v>
      </c>
      <c r="J8230">
        <v>2657</v>
      </c>
      <c r="K8230">
        <v>938189.44383039279</v>
      </c>
    </row>
    <row r="8231" spans="1:11" hidden="1" x14ac:dyDescent="0.25">
      <c r="A8231" t="s">
        <v>270</v>
      </c>
      <c r="B8231" t="s">
        <v>271</v>
      </c>
      <c r="C8231" t="s">
        <v>14</v>
      </c>
      <c r="D8231" t="s">
        <v>12</v>
      </c>
      <c r="E8231">
        <v>2001</v>
      </c>
      <c r="F8231">
        <v>1</v>
      </c>
      <c r="G8231" t="s">
        <v>271</v>
      </c>
      <c r="H8231" t="s">
        <v>15</v>
      </c>
      <c r="I8231" t="str">
        <f>VLOOKUP(H8231,Hoja3!$J$1:$K$25,2,FALSE)</f>
        <v>10</v>
      </c>
      <c r="K8231">
        <v>938189.44383039279</v>
      </c>
    </row>
    <row r="8232" spans="1:11" hidden="1" x14ac:dyDescent="0.25">
      <c r="A8232" t="s">
        <v>270</v>
      </c>
      <c r="B8232" t="s">
        <v>271</v>
      </c>
      <c r="C8232" t="s">
        <v>16</v>
      </c>
      <c r="D8232" t="s">
        <v>12</v>
      </c>
      <c r="E8232">
        <v>2001</v>
      </c>
      <c r="F8232">
        <v>0</v>
      </c>
      <c r="G8232" t="s">
        <v>271</v>
      </c>
      <c r="H8232" t="s">
        <v>17</v>
      </c>
      <c r="I8232" t="str">
        <f>VLOOKUP(H8232,Hoja3!$J$1:$K$25,2,FALSE)</f>
        <v>14</v>
      </c>
      <c r="K8232">
        <v>938189.44383039279</v>
      </c>
    </row>
    <row r="8233" spans="1:11" hidden="1" x14ac:dyDescent="0.25">
      <c r="A8233" t="s">
        <v>270</v>
      </c>
      <c r="B8233" t="s">
        <v>271</v>
      </c>
      <c r="C8233" t="s">
        <v>18</v>
      </c>
      <c r="D8233" t="s">
        <v>12</v>
      </c>
      <c r="E8233">
        <v>2001</v>
      </c>
      <c r="F8233">
        <v>0</v>
      </c>
      <c r="G8233" t="s">
        <v>271</v>
      </c>
      <c r="H8233" t="s">
        <v>19</v>
      </c>
      <c r="I8233" t="str">
        <f>VLOOKUP(H8233,Hoja3!$J$1:$K$25,2,FALSE)</f>
        <v>17</v>
      </c>
      <c r="K8233">
        <v>938189.44383039279</v>
      </c>
    </row>
    <row r="8234" spans="1:11" x14ac:dyDescent="0.25">
      <c r="A8234" t="s">
        <v>398</v>
      </c>
      <c r="B8234" t="s">
        <v>399</v>
      </c>
      <c r="C8234" t="s">
        <v>11</v>
      </c>
      <c r="D8234" t="s">
        <v>12</v>
      </c>
      <c r="E8234">
        <v>2001</v>
      </c>
      <c r="F8234">
        <v>1</v>
      </c>
      <c r="G8234" t="s">
        <v>399</v>
      </c>
      <c r="H8234" t="s">
        <v>13</v>
      </c>
      <c r="I8234" t="str">
        <f>VLOOKUP(H8234,Hoja3!$J$1:$K$25,2,FALSE)</f>
        <v>7</v>
      </c>
      <c r="J8234">
        <v>10630</v>
      </c>
      <c r="K8234">
        <v>132908336.2342945</v>
      </c>
    </row>
    <row r="8235" spans="1:11" hidden="1" x14ac:dyDescent="0.25">
      <c r="A8235" t="s">
        <v>398</v>
      </c>
      <c r="B8235" t="s">
        <v>399</v>
      </c>
      <c r="C8235" t="s">
        <v>14</v>
      </c>
      <c r="D8235" t="s">
        <v>12</v>
      </c>
      <c r="E8235">
        <v>2001</v>
      </c>
      <c r="F8235">
        <v>1</v>
      </c>
      <c r="G8235" t="s">
        <v>399</v>
      </c>
      <c r="H8235" t="s">
        <v>15</v>
      </c>
      <c r="I8235" t="str">
        <f>VLOOKUP(H8235,Hoja3!$J$1:$K$25,2,FALSE)</f>
        <v>10</v>
      </c>
      <c r="K8235">
        <v>132908336.2342945</v>
      </c>
    </row>
    <row r="8236" spans="1:11" hidden="1" x14ac:dyDescent="0.25">
      <c r="A8236" t="s">
        <v>398</v>
      </c>
      <c r="B8236" t="s">
        <v>399</v>
      </c>
      <c r="C8236" t="s">
        <v>16</v>
      </c>
      <c r="D8236" t="s">
        <v>12</v>
      </c>
      <c r="E8236">
        <v>2001</v>
      </c>
      <c r="F8236">
        <v>0</v>
      </c>
      <c r="G8236" t="s">
        <v>399</v>
      </c>
      <c r="H8236" t="s">
        <v>17</v>
      </c>
      <c r="I8236" t="str">
        <f>VLOOKUP(H8236,Hoja3!$J$1:$K$25,2,FALSE)</f>
        <v>14</v>
      </c>
      <c r="K8236">
        <v>132908336.2342945</v>
      </c>
    </row>
    <row r="8237" spans="1:11" hidden="1" x14ac:dyDescent="0.25">
      <c r="A8237" t="s">
        <v>398</v>
      </c>
      <c r="B8237" t="s">
        <v>399</v>
      </c>
      <c r="C8237" t="s">
        <v>18</v>
      </c>
      <c r="D8237" t="s">
        <v>12</v>
      </c>
      <c r="E8237">
        <v>2001</v>
      </c>
      <c r="F8237">
        <v>0</v>
      </c>
      <c r="G8237" t="s">
        <v>399</v>
      </c>
      <c r="H8237" t="s">
        <v>19</v>
      </c>
      <c r="I8237" t="str">
        <f>VLOOKUP(H8237,Hoja3!$J$1:$K$25,2,FALSE)</f>
        <v>17</v>
      </c>
      <c r="K8237">
        <v>132908336.2342945</v>
      </c>
    </row>
    <row r="8238" spans="1:11" hidden="1" x14ac:dyDescent="0.25">
      <c r="A8238" t="s">
        <v>118</v>
      </c>
      <c r="B8238" t="s">
        <v>119</v>
      </c>
      <c r="C8238" t="s">
        <v>11</v>
      </c>
      <c r="D8238" t="s">
        <v>12</v>
      </c>
      <c r="E8238">
        <v>2001</v>
      </c>
      <c r="F8238">
        <v>1</v>
      </c>
      <c r="G8238" t="s">
        <v>119</v>
      </c>
      <c r="H8238" t="s">
        <v>13</v>
      </c>
      <c r="I8238" t="str">
        <f>VLOOKUP(H8238,Hoja3!$J$1:$K$25,2,FALSE)</f>
        <v>7</v>
      </c>
      <c r="J8238" t="s">
        <v>681</v>
      </c>
      <c r="K8238">
        <v>10968517.090000369</v>
      </c>
    </row>
    <row r="8239" spans="1:11" hidden="1" x14ac:dyDescent="0.25">
      <c r="A8239" t="s">
        <v>118</v>
      </c>
      <c r="B8239" t="s">
        <v>119</v>
      </c>
      <c r="C8239" t="s">
        <v>14</v>
      </c>
      <c r="D8239" t="s">
        <v>12</v>
      </c>
      <c r="E8239">
        <v>2001</v>
      </c>
      <c r="F8239">
        <v>1</v>
      </c>
      <c r="G8239" t="s">
        <v>119</v>
      </c>
      <c r="H8239" t="s">
        <v>15</v>
      </c>
      <c r="I8239" t="str">
        <f>VLOOKUP(H8239,Hoja3!$J$1:$K$25,2,FALSE)</f>
        <v>10</v>
      </c>
      <c r="K8239">
        <v>10968517.090000369</v>
      </c>
    </row>
    <row r="8240" spans="1:11" hidden="1" x14ac:dyDescent="0.25">
      <c r="A8240" t="s">
        <v>118</v>
      </c>
      <c r="B8240" t="s">
        <v>119</v>
      </c>
      <c r="C8240" t="s">
        <v>16</v>
      </c>
      <c r="D8240" t="s">
        <v>12</v>
      </c>
      <c r="E8240">
        <v>2001</v>
      </c>
      <c r="F8240">
        <v>6500</v>
      </c>
      <c r="G8240" t="s">
        <v>119</v>
      </c>
      <c r="H8240" t="s">
        <v>17</v>
      </c>
      <c r="I8240" t="str">
        <f>VLOOKUP(H8240,Hoja3!$J$1:$K$25,2,FALSE)</f>
        <v>14</v>
      </c>
      <c r="K8240">
        <v>10968517.090000369</v>
      </c>
    </row>
    <row r="8241" spans="1:11" hidden="1" x14ac:dyDescent="0.25">
      <c r="A8241" t="s">
        <v>118</v>
      </c>
      <c r="B8241" t="s">
        <v>119</v>
      </c>
      <c r="C8241" t="s">
        <v>18</v>
      </c>
      <c r="D8241" t="s">
        <v>12</v>
      </c>
      <c r="E8241">
        <v>2001</v>
      </c>
      <c r="F8241">
        <v>6500</v>
      </c>
      <c r="G8241" t="s">
        <v>119</v>
      </c>
      <c r="H8241" t="s">
        <v>19</v>
      </c>
      <c r="I8241" t="str">
        <f>VLOOKUP(H8241,Hoja3!$J$1:$K$25,2,FALSE)</f>
        <v>17</v>
      </c>
      <c r="K8241">
        <v>10968517.090000369</v>
      </c>
    </row>
    <row r="8242" spans="1:11" hidden="1" x14ac:dyDescent="0.25">
      <c r="A8242" t="s">
        <v>120</v>
      </c>
      <c r="B8242" t="s">
        <v>121</v>
      </c>
      <c r="C8242" t="s">
        <v>11</v>
      </c>
      <c r="D8242" t="s">
        <v>12</v>
      </c>
      <c r="E8242">
        <v>2001</v>
      </c>
      <c r="F8242">
        <v>2</v>
      </c>
      <c r="G8242" t="s">
        <v>121</v>
      </c>
      <c r="H8242" t="s">
        <v>13</v>
      </c>
      <c r="I8242" t="str">
        <f>VLOOKUP(H8242,Hoja3!$J$1:$K$25,2,FALSE)</f>
        <v>7</v>
      </c>
      <c r="J8242" t="s">
        <v>681</v>
      </c>
      <c r="K8242">
        <v>380699271.81450826</v>
      </c>
    </row>
    <row r="8243" spans="1:11" hidden="1" x14ac:dyDescent="0.25">
      <c r="A8243" t="s">
        <v>120</v>
      </c>
      <c r="B8243" t="s">
        <v>121</v>
      </c>
      <c r="C8243" t="s">
        <v>26</v>
      </c>
      <c r="D8243" t="s">
        <v>12</v>
      </c>
      <c r="E8243">
        <v>2001</v>
      </c>
      <c r="F8243">
        <v>2</v>
      </c>
      <c r="G8243" t="s">
        <v>121</v>
      </c>
      <c r="H8243" t="s">
        <v>27</v>
      </c>
      <c r="I8243" t="str">
        <f>VLOOKUP(H8243,Hoja3!$J$1:$K$25,2,FALSE)</f>
        <v>9</v>
      </c>
      <c r="J8243" t="s">
        <v>681</v>
      </c>
      <c r="K8243">
        <v>380699271.81450826</v>
      </c>
    </row>
    <row r="8244" spans="1:11" hidden="1" x14ac:dyDescent="0.25">
      <c r="A8244" t="s">
        <v>120</v>
      </c>
      <c r="B8244" t="s">
        <v>121</v>
      </c>
      <c r="C8244" t="s">
        <v>14</v>
      </c>
      <c r="D8244" t="s">
        <v>12</v>
      </c>
      <c r="E8244">
        <v>2001</v>
      </c>
      <c r="F8244">
        <v>6</v>
      </c>
      <c r="G8244" t="s">
        <v>121</v>
      </c>
      <c r="H8244" t="s">
        <v>15</v>
      </c>
      <c r="I8244" t="str">
        <f>VLOOKUP(H8244,Hoja3!$J$1:$K$25,2,FALSE)</f>
        <v>10</v>
      </c>
      <c r="K8244">
        <v>380699271.81450826</v>
      </c>
    </row>
    <row r="8245" spans="1:11" hidden="1" x14ac:dyDescent="0.25">
      <c r="A8245" t="s">
        <v>120</v>
      </c>
      <c r="B8245" t="s">
        <v>121</v>
      </c>
      <c r="C8245" t="s">
        <v>44</v>
      </c>
      <c r="D8245" t="s">
        <v>12</v>
      </c>
      <c r="E8245">
        <v>2001</v>
      </c>
      <c r="F8245">
        <v>2</v>
      </c>
      <c r="G8245" t="s">
        <v>121</v>
      </c>
      <c r="H8245" t="s">
        <v>45</v>
      </c>
      <c r="I8245" t="str">
        <f>VLOOKUP(H8245,Hoja3!$J$1:$K$25,2,FALSE)</f>
        <v>11</v>
      </c>
      <c r="J8245" t="s">
        <v>681</v>
      </c>
      <c r="K8245">
        <v>380699271.81450826</v>
      </c>
    </row>
    <row r="8246" spans="1:11" hidden="1" x14ac:dyDescent="0.25">
      <c r="A8246" t="s">
        <v>120</v>
      </c>
      <c r="B8246" t="s">
        <v>121</v>
      </c>
      <c r="C8246" t="s">
        <v>16</v>
      </c>
      <c r="D8246" t="s">
        <v>12</v>
      </c>
      <c r="E8246">
        <v>2001</v>
      </c>
      <c r="F8246">
        <v>42668</v>
      </c>
      <c r="G8246" t="s">
        <v>121</v>
      </c>
      <c r="H8246" t="s">
        <v>17</v>
      </c>
      <c r="I8246" t="str">
        <f>VLOOKUP(H8246,Hoja3!$J$1:$K$25,2,FALSE)</f>
        <v>14</v>
      </c>
      <c r="K8246">
        <v>380699271.81450826</v>
      </c>
    </row>
    <row r="8247" spans="1:11" hidden="1" x14ac:dyDescent="0.25">
      <c r="A8247" t="s">
        <v>120</v>
      </c>
      <c r="B8247" t="s">
        <v>121</v>
      </c>
      <c r="C8247" t="s">
        <v>28</v>
      </c>
      <c r="D8247" t="s">
        <v>12</v>
      </c>
      <c r="E8247">
        <v>2001</v>
      </c>
      <c r="F8247">
        <v>640</v>
      </c>
      <c r="G8247" t="s">
        <v>121</v>
      </c>
      <c r="H8247" t="s">
        <v>29</v>
      </c>
      <c r="I8247" t="str">
        <f>VLOOKUP(H8247,Hoja3!$J$1:$K$25,2,FALSE)</f>
        <v>16</v>
      </c>
      <c r="K8247">
        <v>380699271.81450826</v>
      </c>
    </row>
    <row r="8248" spans="1:11" hidden="1" x14ac:dyDescent="0.25">
      <c r="A8248" t="s">
        <v>120</v>
      </c>
      <c r="B8248" t="s">
        <v>121</v>
      </c>
      <c r="C8248" t="s">
        <v>18</v>
      </c>
      <c r="D8248" t="s">
        <v>12</v>
      </c>
      <c r="E8248">
        <v>2001</v>
      </c>
      <c r="F8248">
        <v>43308</v>
      </c>
      <c r="G8248" t="s">
        <v>121</v>
      </c>
      <c r="H8248" t="s">
        <v>19</v>
      </c>
      <c r="I8248" t="str">
        <f>VLOOKUP(H8248,Hoja3!$J$1:$K$25,2,FALSE)</f>
        <v>17</v>
      </c>
      <c r="K8248">
        <v>380699271.81450826</v>
      </c>
    </row>
    <row r="8249" spans="1:11" hidden="1" x14ac:dyDescent="0.25">
      <c r="A8249" t="s">
        <v>120</v>
      </c>
      <c r="B8249" t="s">
        <v>121</v>
      </c>
      <c r="C8249" t="s">
        <v>46</v>
      </c>
      <c r="D8249" t="s">
        <v>12</v>
      </c>
      <c r="E8249">
        <v>2001</v>
      </c>
      <c r="F8249">
        <v>0</v>
      </c>
      <c r="G8249" t="s">
        <v>121</v>
      </c>
      <c r="H8249" t="s">
        <v>47</v>
      </c>
      <c r="I8249" t="str">
        <f>VLOOKUP(H8249,Hoja3!$J$1:$K$25,2,FALSE)</f>
        <v>18</v>
      </c>
      <c r="K8249">
        <v>380699271.81450826</v>
      </c>
    </row>
    <row r="8250" spans="1:11" x14ac:dyDescent="0.25">
      <c r="A8250" t="s">
        <v>122</v>
      </c>
      <c r="B8250" t="s">
        <v>123</v>
      </c>
      <c r="C8250" t="s">
        <v>26</v>
      </c>
      <c r="D8250" t="s">
        <v>12</v>
      </c>
      <c r="E8250">
        <v>2001</v>
      </c>
      <c r="F8250">
        <v>1</v>
      </c>
      <c r="G8250" t="s">
        <v>123</v>
      </c>
      <c r="H8250" t="s">
        <v>27</v>
      </c>
      <c r="I8250" t="str">
        <f>VLOOKUP(H8250,Hoja3!$J$1:$K$25,2,FALSE)</f>
        <v>9</v>
      </c>
      <c r="J8250">
        <v>127554</v>
      </c>
      <c r="K8250">
        <v>1620090734.9568913</v>
      </c>
    </row>
    <row r="8251" spans="1:11" hidden="1" x14ac:dyDescent="0.25">
      <c r="A8251" t="s">
        <v>122</v>
      </c>
      <c r="B8251" t="s">
        <v>123</v>
      </c>
      <c r="C8251" t="s">
        <v>14</v>
      </c>
      <c r="D8251" t="s">
        <v>12</v>
      </c>
      <c r="E8251">
        <v>2001</v>
      </c>
      <c r="F8251">
        <v>1</v>
      </c>
      <c r="G8251" t="s">
        <v>123</v>
      </c>
      <c r="H8251" t="s">
        <v>15</v>
      </c>
      <c r="I8251" t="str">
        <f>VLOOKUP(H8251,Hoja3!$J$1:$K$25,2,FALSE)</f>
        <v>10</v>
      </c>
      <c r="K8251">
        <v>1620090734.9568913</v>
      </c>
    </row>
    <row r="8252" spans="1:11" hidden="1" x14ac:dyDescent="0.25">
      <c r="A8252" t="s">
        <v>122</v>
      </c>
      <c r="B8252" t="s">
        <v>123</v>
      </c>
      <c r="C8252" t="s">
        <v>28</v>
      </c>
      <c r="D8252" t="s">
        <v>12</v>
      </c>
      <c r="E8252">
        <v>2001</v>
      </c>
      <c r="F8252">
        <v>0</v>
      </c>
      <c r="G8252" t="s">
        <v>123</v>
      </c>
      <c r="H8252" t="s">
        <v>29</v>
      </c>
      <c r="I8252" t="str">
        <f>VLOOKUP(H8252,Hoja3!$J$1:$K$25,2,FALSE)</f>
        <v>16</v>
      </c>
      <c r="K8252">
        <v>1620090734.9568913</v>
      </c>
    </row>
    <row r="8253" spans="1:11" hidden="1" x14ac:dyDescent="0.25">
      <c r="A8253" t="s">
        <v>122</v>
      </c>
      <c r="B8253" t="s">
        <v>123</v>
      </c>
      <c r="C8253" t="s">
        <v>18</v>
      </c>
      <c r="D8253" t="s">
        <v>12</v>
      </c>
      <c r="E8253">
        <v>2001</v>
      </c>
      <c r="F8253">
        <v>0</v>
      </c>
      <c r="G8253" t="s">
        <v>123</v>
      </c>
      <c r="H8253" t="s">
        <v>19</v>
      </c>
      <c r="I8253" t="str">
        <f>VLOOKUP(H8253,Hoja3!$J$1:$K$25,2,FALSE)</f>
        <v>17</v>
      </c>
      <c r="K8253">
        <v>1620090734.9568913</v>
      </c>
    </row>
    <row r="8254" spans="1:11" hidden="1" x14ac:dyDescent="0.25">
      <c r="A8254" t="s">
        <v>124</v>
      </c>
      <c r="B8254" t="s">
        <v>125</v>
      </c>
      <c r="C8254" t="s">
        <v>38</v>
      </c>
      <c r="D8254" t="s">
        <v>12</v>
      </c>
      <c r="E8254">
        <v>2001</v>
      </c>
      <c r="F8254">
        <v>1</v>
      </c>
      <c r="G8254" t="s">
        <v>125</v>
      </c>
      <c r="H8254" t="s">
        <v>39</v>
      </c>
      <c r="I8254" t="str">
        <f>VLOOKUP(H8254,Hoja3!$J$1:$K$25,2,FALSE)</f>
        <v>5</v>
      </c>
      <c r="J8254" t="s">
        <v>681</v>
      </c>
      <c r="K8254">
        <v>84356863.743633538</v>
      </c>
    </row>
    <row r="8255" spans="1:11" hidden="1" x14ac:dyDescent="0.25">
      <c r="A8255" t="s">
        <v>124</v>
      </c>
      <c r="B8255" t="s">
        <v>125</v>
      </c>
      <c r="C8255" t="s">
        <v>11</v>
      </c>
      <c r="D8255" t="s">
        <v>12</v>
      </c>
      <c r="E8255">
        <v>2001</v>
      </c>
      <c r="F8255">
        <v>1</v>
      </c>
      <c r="G8255" t="s">
        <v>125</v>
      </c>
      <c r="H8255" t="s">
        <v>13</v>
      </c>
      <c r="I8255" t="str">
        <f>VLOOKUP(H8255,Hoja3!$J$1:$K$25,2,FALSE)</f>
        <v>7</v>
      </c>
      <c r="J8255" t="s">
        <v>681</v>
      </c>
      <c r="K8255">
        <v>84356863.743633538</v>
      </c>
    </row>
    <row r="8256" spans="1:11" hidden="1" x14ac:dyDescent="0.25">
      <c r="A8256" t="s">
        <v>124</v>
      </c>
      <c r="B8256" t="s">
        <v>125</v>
      </c>
      <c r="C8256" t="s">
        <v>14</v>
      </c>
      <c r="D8256" t="s">
        <v>12</v>
      </c>
      <c r="E8256">
        <v>2001</v>
      </c>
      <c r="F8256">
        <v>2</v>
      </c>
      <c r="G8256" t="s">
        <v>125</v>
      </c>
      <c r="H8256" t="s">
        <v>15</v>
      </c>
      <c r="I8256" t="str">
        <f>VLOOKUP(H8256,Hoja3!$J$1:$K$25,2,FALSE)</f>
        <v>10</v>
      </c>
      <c r="K8256">
        <v>84356863.743633538</v>
      </c>
    </row>
    <row r="8257" spans="1:11" hidden="1" x14ac:dyDescent="0.25">
      <c r="A8257" t="s">
        <v>124</v>
      </c>
      <c r="B8257" t="s">
        <v>125</v>
      </c>
      <c r="C8257" t="s">
        <v>40</v>
      </c>
      <c r="D8257" t="s">
        <v>12</v>
      </c>
      <c r="E8257">
        <v>2001</v>
      </c>
      <c r="F8257">
        <v>1000000</v>
      </c>
      <c r="G8257" t="s">
        <v>125</v>
      </c>
      <c r="H8257" t="s">
        <v>41</v>
      </c>
      <c r="I8257" t="str">
        <f>VLOOKUP(H8257,Hoja3!$J$1:$K$25,2,FALSE)</f>
        <v>12</v>
      </c>
      <c r="K8257">
        <v>84356863.743633538</v>
      </c>
    </row>
    <row r="8258" spans="1:11" hidden="1" x14ac:dyDescent="0.25">
      <c r="A8258" t="s">
        <v>124</v>
      </c>
      <c r="B8258" t="s">
        <v>125</v>
      </c>
      <c r="C8258" t="s">
        <v>16</v>
      </c>
      <c r="D8258" t="s">
        <v>12</v>
      </c>
      <c r="E8258">
        <v>2001</v>
      </c>
      <c r="F8258">
        <v>160</v>
      </c>
      <c r="G8258" t="s">
        <v>125</v>
      </c>
      <c r="H8258" t="s">
        <v>17</v>
      </c>
      <c r="I8258" t="str">
        <f>VLOOKUP(H8258,Hoja3!$J$1:$K$25,2,FALSE)</f>
        <v>14</v>
      </c>
      <c r="K8258">
        <v>84356863.743633538</v>
      </c>
    </row>
    <row r="8259" spans="1:11" hidden="1" x14ac:dyDescent="0.25">
      <c r="A8259" t="s">
        <v>124</v>
      </c>
      <c r="B8259" t="s">
        <v>125</v>
      </c>
      <c r="C8259" t="s">
        <v>18</v>
      </c>
      <c r="D8259" t="s">
        <v>12</v>
      </c>
      <c r="E8259">
        <v>2001</v>
      </c>
      <c r="F8259">
        <v>1000160</v>
      </c>
      <c r="G8259" t="s">
        <v>125</v>
      </c>
      <c r="H8259" t="s">
        <v>19</v>
      </c>
      <c r="I8259" t="str">
        <f>VLOOKUP(H8259,Hoja3!$J$1:$K$25,2,FALSE)</f>
        <v>17</v>
      </c>
      <c r="K8259">
        <v>84356863.743633538</v>
      </c>
    </row>
    <row r="8260" spans="1:11" x14ac:dyDescent="0.25">
      <c r="A8260" t="s">
        <v>130</v>
      </c>
      <c r="B8260" t="s">
        <v>131</v>
      </c>
      <c r="C8260" t="s">
        <v>11</v>
      </c>
      <c r="D8260" t="s">
        <v>12</v>
      </c>
      <c r="E8260">
        <v>2001</v>
      </c>
      <c r="F8260">
        <v>1</v>
      </c>
      <c r="G8260" t="s">
        <v>131</v>
      </c>
      <c r="H8260" t="s">
        <v>13</v>
      </c>
      <c r="I8260" t="str">
        <f>VLOOKUP(H8260,Hoja3!$J$1:$K$25,2,FALSE)</f>
        <v>7</v>
      </c>
      <c r="J8260">
        <v>3543</v>
      </c>
      <c r="K8260">
        <v>109265503.1109039</v>
      </c>
    </row>
    <row r="8261" spans="1:11" hidden="1" x14ac:dyDescent="0.25">
      <c r="A8261" t="s">
        <v>130</v>
      </c>
      <c r="B8261" t="s">
        <v>131</v>
      </c>
      <c r="C8261" t="s">
        <v>14</v>
      </c>
      <c r="D8261" t="s">
        <v>12</v>
      </c>
      <c r="E8261">
        <v>2001</v>
      </c>
      <c r="F8261">
        <v>1</v>
      </c>
      <c r="G8261" t="s">
        <v>131</v>
      </c>
      <c r="H8261" t="s">
        <v>15</v>
      </c>
      <c r="I8261" t="str">
        <f>VLOOKUP(H8261,Hoja3!$J$1:$K$25,2,FALSE)</f>
        <v>10</v>
      </c>
      <c r="K8261">
        <v>109265503.1109039</v>
      </c>
    </row>
    <row r="8262" spans="1:11" hidden="1" x14ac:dyDescent="0.25">
      <c r="A8262" t="s">
        <v>130</v>
      </c>
      <c r="B8262" t="s">
        <v>131</v>
      </c>
      <c r="C8262" t="s">
        <v>16</v>
      </c>
      <c r="D8262" t="s">
        <v>12</v>
      </c>
      <c r="E8262">
        <v>2001</v>
      </c>
      <c r="F8262">
        <v>97000</v>
      </c>
      <c r="G8262" t="s">
        <v>131</v>
      </c>
      <c r="H8262" t="s">
        <v>17</v>
      </c>
      <c r="I8262" t="str">
        <f>VLOOKUP(H8262,Hoja3!$J$1:$K$25,2,FALSE)</f>
        <v>14</v>
      </c>
      <c r="K8262">
        <v>109265503.1109039</v>
      </c>
    </row>
    <row r="8263" spans="1:11" hidden="1" x14ac:dyDescent="0.25">
      <c r="A8263" t="s">
        <v>130</v>
      </c>
      <c r="B8263" t="s">
        <v>131</v>
      </c>
      <c r="C8263" t="s">
        <v>18</v>
      </c>
      <c r="D8263" t="s">
        <v>12</v>
      </c>
      <c r="E8263">
        <v>2001</v>
      </c>
      <c r="F8263">
        <v>97000</v>
      </c>
      <c r="G8263" t="s">
        <v>131</v>
      </c>
      <c r="H8263" t="s">
        <v>19</v>
      </c>
      <c r="I8263" t="str">
        <f>VLOOKUP(H8263,Hoja3!$J$1:$K$25,2,FALSE)</f>
        <v>17</v>
      </c>
      <c r="K8263">
        <v>109265503.1109039</v>
      </c>
    </row>
    <row r="8264" spans="1:11" hidden="1" x14ac:dyDescent="0.25">
      <c r="A8264" t="s">
        <v>222</v>
      </c>
      <c r="B8264" t="s">
        <v>223</v>
      </c>
      <c r="C8264" t="s">
        <v>78</v>
      </c>
      <c r="D8264" t="s">
        <v>12</v>
      </c>
      <c r="E8264">
        <v>2001</v>
      </c>
      <c r="F8264">
        <v>1</v>
      </c>
      <c r="G8264" t="s">
        <v>223</v>
      </c>
      <c r="H8264" t="s">
        <v>79</v>
      </c>
      <c r="I8264" t="str">
        <f>VLOOKUP(H8264,Hoja3!$J$1:$K$25,2,FALSE)</f>
        <v>6</v>
      </c>
      <c r="K8264">
        <v>884940402.23040879</v>
      </c>
    </row>
    <row r="8265" spans="1:11" hidden="1" x14ac:dyDescent="0.25">
      <c r="A8265" t="s">
        <v>222</v>
      </c>
      <c r="B8265" t="s">
        <v>223</v>
      </c>
      <c r="C8265" t="s">
        <v>14</v>
      </c>
      <c r="D8265" t="s">
        <v>12</v>
      </c>
      <c r="E8265">
        <v>2001</v>
      </c>
      <c r="F8265">
        <v>1</v>
      </c>
      <c r="G8265" t="s">
        <v>223</v>
      </c>
      <c r="H8265" t="s">
        <v>15</v>
      </c>
      <c r="I8265" t="str">
        <f>VLOOKUP(H8265,Hoja3!$J$1:$K$25,2,FALSE)</f>
        <v>10</v>
      </c>
      <c r="K8265">
        <v>884940402.23040879</v>
      </c>
    </row>
    <row r="8266" spans="1:11" hidden="1" x14ac:dyDescent="0.25">
      <c r="A8266" t="s">
        <v>222</v>
      </c>
      <c r="B8266" t="s">
        <v>223</v>
      </c>
      <c r="C8266" t="s">
        <v>82</v>
      </c>
      <c r="D8266" t="s">
        <v>12</v>
      </c>
      <c r="E8266">
        <v>2001</v>
      </c>
      <c r="F8266">
        <v>0</v>
      </c>
      <c r="G8266" t="s">
        <v>223</v>
      </c>
      <c r="H8266" t="s">
        <v>83</v>
      </c>
      <c r="I8266" t="str">
        <f>VLOOKUP(H8266,Hoja3!$J$1:$K$25,2,FALSE)</f>
        <v>13</v>
      </c>
      <c r="K8266">
        <v>884940402.23040879</v>
      </c>
    </row>
    <row r="8267" spans="1:11" hidden="1" x14ac:dyDescent="0.25">
      <c r="A8267" t="s">
        <v>222</v>
      </c>
      <c r="B8267" t="s">
        <v>223</v>
      </c>
      <c r="C8267" t="s">
        <v>18</v>
      </c>
      <c r="D8267" t="s">
        <v>12</v>
      </c>
      <c r="E8267">
        <v>2001</v>
      </c>
      <c r="F8267">
        <v>0</v>
      </c>
      <c r="G8267" t="s">
        <v>223</v>
      </c>
      <c r="H8267" t="s">
        <v>19</v>
      </c>
      <c r="I8267" t="str">
        <f>VLOOKUP(H8267,Hoja3!$J$1:$K$25,2,FALSE)</f>
        <v>17</v>
      </c>
      <c r="K8267">
        <v>884940402.23040879</v>
      </c>
    </row>
    <row r="8268" spans="1:11" hidden="1" x14ac:dyDescent="0.25">
      <c r="A8268" t="s">
        <v>412</v>
      </c>
      <c r="B8268" t="s">
        <v>413</v>
      </c>
      <c r="C8268" t="s">
        <v>26</v>
      </c>
      <c r="D8268" t="s">
        <v>12</v>
      </c>
      <c r="E8268">
        <v>2001</v>
      </c>
      <c r="F8268">
        <v>1</v>
      </c>
      <c r="G8268" t="s">
        <v>413</v>
      </c>
      <c r="H8268" t="s">
        <v>27</v>
      </c>
      <c r="I8268" t="str">
        <f>VLOOKUP(H8268,Hoja3!$J$1:$K$25,2,FALSE)</f>
        <v>9</v>
      </c>
      <c r="J8268" t="s">
        <v>681</v>
      </c>
      <c r="K8268">
        <v>0</v>
      </c>
    </row>
    <row r="8269" spans="1:11" hidden="1" x14ac:dyDescent="0.25">
      <c r="A8269" t="s">
        <v>412</v>
      </c>
      <c r="B8269" t="s">
        <v>413</v>
      </c>
      <c r="C8269" t="s">
        <v>14</v>
      </c>
      <c r="D8269" t="s">
        <v>12</v>
      </c>
      <c r="E8269">
        <v>2001</v>
      </c>
      <c r="F8269">
        <v>1</v>
      </c>
      <c r="G8269" t="s">
        <v>413</v>
      </c>
      <c r="H8269" t="s">
        <v>15</v>
      </c>
      <c r="I8269" t="str">
        <f>VLOOKUP(H8269,Hoja3!$J$1:$K$25,2,FALSE)</f>
        <v>10</v>
      </c>
      <c r="K8269">
        <v>0</v>
      </c>
    </row>
    <row r="8270" spans="1:11" hidden="1" x14ac:dyDescent="0.25">
      <c r="A8270" t="s">
        <v>412</v>
      </c>
      <c r="B8270" t="s">
        <v>413</v>
      </c>
      <c r="C8270" t="s">
        <v>28</v>
      </c>
      <c r="D8270" t="s">
        <v>12</v>
      </c>
      <c r="E8270">
        <v>2001</v>
      </c>
      <c r="F8270">
        <v>172</v>
      </c>
      <c r="G8270" t="s">
        <v>413</v>
      </c>
      <c r="H8270" t="s">
        <v>29</v>
      </c>
      <c r="I8270" t="str">
        <f>VLOOKUP(H8270,Hoja3!$J$1:$K$25,2,FALSE)</f>
        <v>16</v>
      </c>
      <c r="K8270">
        <v>0</v>
      </c>
    </row>
    <row r="8271" spans="1:11" hidden="1" x14ac:dyDescent="0.25">
      <c r="A8271" t="s">
        <v>412</v>
      </c>
      <c r="B8271" t="s">
        <v>413</v>
      </c>
      <c r="C8271" t="s">
        <v>18</v>
      </c>
      <c r="D8271" t="s">
        <v>12</v>
      </c>
      <c r="E8271">
        <v>2001</v>
      </c>
      <c r="F8271">
        <v>172</v>
      </c>
      <c r="G8271" t="s">
        <v>413</v>
      </c>
      <c r="H8271" t="s">
        <v>19</v>
      </c>
      <c r="I8271" t="str">
        <f>VLOOKUP(H8271,Hoja3!$J$1:$K$25,2,FALSE)</f>
        <v>17</v>
      </c>
      <c r="K8271">
        <v>0</v>
      </c>
    </row>
    <row r="8272" spans="1:11" x14ac:dyDescent="0.25">
      <c r="A8272" t="s">
        <v>178</v>
      </c>
      <c r="B8272" t="s">
        <v>179</v>
      </c>
      <c r="C8272" t="s">
        <v>26</v>
      </c>
      <c r="D8272" t="s">
        <v>12</v>
      </c>
      <c r="E8272">
        <v>2001</v>
      </c>
      <c r="F8272">
        <v>5</v>
      </c>
      <c r="G8272" t="s">
        <v>179</v>
      </c>
      <c r="H8272" t="s">
        <v>27</v>
      </c>
      <c r="I8272" t="str">
        <f>VLOOKUP(H8272,Hoja3!$J$1:$K$25,2,FALSE)</f>
        <v>9</v>
      </c>
      <c r="J8272">
        <v>8858</v>
      </c>
      <c r="K8272" t="e">
        <v>#N/A</v>
      </c>
    </row>
    <row r="8273" spans="1:11" hidden="1" x14ac:dyDescent="0.25">
      <c r="A8273" t="s">
        <v>178</v>
      </c>
      <c r="B8273" t="s">
        <v>179</v>
      </c>
      <c r="C8273" t="s">
        <v>14</v>
      </c>
      <c r="D8273" t="s">
        <v>12</v>
      </c>
      <c r="E8273">
        <v>2001</v>
      </c>
      <c r="F8273">
        <v>5</v>
      </c>
      <c r="G8273" t="s">
        <v>179</v>
      </c>
      <c r="H8273" t="s">
        <v>15</v>
      </c>
      <c r="I8273" t="str">
        <f>VLOOKUP(H8273,Hoja3!$J$1:$K$25,2,FALSE)</f>
        <v>10</v>
      </c>
      <c r="K8273" t="e">
        <v>#N/A</v>
      </c>
    </row>
    <row r="8274" spans="1:11" hidden="1" x14ac:dyDescent="0.25">
      <c r="A8274" t="s">
        <v>178</v>
      </c>
      <c r="B8274" t="s">
        <v>179</v>
      </c>
      <c r="C8274" t="s">
        <v>28</v>
      </c>
      <c r="D8274" t="s">
        <v>12</v>
      </c>
      <c r="E8274">
        <v>2001</v>
      </c>
      <c r="F8274">
        <v>652339</v>
      </c>
      <c r="G8274" t="s">
        <v>179</v>
      </c>
      <c r="H8274" t="s">
        <v>29</v>
      </c>
      <c r="I8274" t="str">
        <f>VLOOKUP(H8274,Hoja3!$J$1:$K$25,2,FALSE)</f>
        <v>16</v>
      </c>
      <c r="K8274" t="e">
        <v>#N/A</v>
      </c>
    </row>
    <row r="8275" spans="1:11" hidden="1" x14ac:dyDescent="0.25">
      <c r="A8275" t="s">
        <v>178</v>
      </c>
      <c r="B8275" t="s">
        <v>179</v>
      </c>
      <c r="C8275" t="s">
        <v>18</v>
      </c>
      <c r="D8275" t="s">
        <v>12</v>
      </c>
      <c r="E8275">
        <v>2001</v>
      </c>
      <c r="F8275">
        <v>652339</v>
      </c>
      <c r="G8275" t="s">
        <v>179</v>
      </c>
      <c r="H8275" t="s">
        <v>19</v>
      </c>
      <c r="I8275" t="str">
        <f>VLOOKUP(H8275,Hoja3!$J$1:$K$25,2,FALSE)</f>
        <v>17</v>
      </c>
      <c r="K8275" t="e">
        <v>#N/A</v>
      </c>
    </row>
    <row r="8276" spans="1:11" hidden="1" x14ac:dyDescent="0.25">
      <c r="A8276" t="s">
        <v>358</v>
      </c>
      <c r="B8276" t="s">
        <v>359</v>
      </c>
      <c r="C8276" t="s">
        <v>11</v>
      </c>
      <c r="D8276" t="s">
        <v>12</v>
      </c>
      <c r="E8276">
        <v>2001</v>
      </c>
      <c r="F8276">
        <v>1</v>
      </c>
      <c r="G8276" t="s">
        <v>359</v>
      </c>
      <c r="H8276" t="s">
        <v>13</v>
      </c>
      <c r="I8276" t="str">
        <f>VLOOKUP(H8276,Hoja3!$J$1:$K$25,2,FALSE)</f>
        <v>7</v>
      </c>
      <c r="J8276" t="s">
        <v>681</v>
      </c>
      <c r="K8276">
        <v>12060602.008847782</v>
      </c>
    </row>
    <row r="8277" spans="1:11" x14ac:dyDescent="0.25">
      <c r="A8277" t="s">
        <v>358</v>
      </c>
      <c r="B8277" t="s">
        <v>359</v>
      </c>
      <c r="C8277" t="s">
        <v>80</v>
      </c>
      <c r="D8277" t="s">
        <v>12</v>
      </c>
      <c r="E8277">
        <v>2001</v>
      </c>
      <c r="F8277">
        <v>1</v>
      </c>
      <c r="G8277" t="s">
        <v>359</v>
      </c>
      <c r="H8277" t="s">
        <v>81</v>
      </c>
      <c r="I8277" t="str">
        <f>VLOOKUP(H8277,Hoja3!$J$1:$K$25,2,FALSE)</f>
        <v>8</v>
      </c>
      <c r="J8277">
        <v>1063</v>
      </c>
      <c r="K8277">
        <v>12060602.008847782</v>
      </c>
    </row>
    <row r="8278" spans="1:11" x14ac:dyDescent="0.25">
      <c r="A8278" t="s">
        <v>358</v>
      </c>
      <c r="B8278" t="s">
        <v>359</v>
      </c>
      <c r="C8278" t="s">
        <v>26</v>
      </c>
      <c r="D8278" t="s">
        <v>12</v>
      </c>
      <c r="E8278">
        <v>2001</v>
      </c>
      <c r="F8278">
        <v>1</v>
      </c>
      <c r="G8278" t="s">
        <v>359</v>
      </c>
      <c r="H8278" t="s">
        <v>27</v>
      </c>
      <c r="I8278" t="str">
        <f>VLOOKUP(H8278,Hoja3!$J$1:$K$25,2,FALSE)</f>
        <v>9</v>
      </c>
      <c r="J8278">
        <v>415</v>
      </c>
      <c r="K8278">
        <v>12060602.008847782</v>
      </c>
    </row>
    <row r="8279" spans="1:11" hidden="1" x14ac:dyDescent="0.25">
      <c r="A8279" t="s">
        <v>358</v>
      </c>
      <c r="B8279" t="s">
        <v>359</v>
      </c>
      <c r="C8279" t="s">
        <v>14</v>
      </c>
      <c r="D8279" t="s">
        <v>12</v>
      </c>
      <c r="E8279">
        <v>2001</v>
      </c>
      <c r="F8279">
        <v>3</v>
      </c>
      <c r="G8279" t="s">
        <v>359</v>
      </c>
      <c r="H8279" t="s">
        <v>15</v>
      </c>
      <c r="I8279" t="str">
        <f>VLOOKUP(H8279,Hoja3!$J$1:$K$25,2,FALSE)</f>
        <v>10</v>
      </c>
      <c r="K8279">
        <v>12060602.008847782</v>
      </c>
    </row>
    <row r="8280" spans="1:11" hidden="1" x14ac:dyDescent="0.25">
      <c r="A8280" t="s">
        <v>358</v>
      </c>
      <c r="B8280" t="s">
        <v>359</v>
      </c>
      <c r="C8280" t="s">
        <v>16</v>
      </c>
      <c r="D8280" t="s">
        <v>12</v>
      </c>
      <c r="E8280">
        <v>2001</v>
      </c>
      <c r="F8280">
        <v>2190</v>
      </c>
      <c r="G8280" t="s">
        <v>359</v>
      </c>
      <c r="H8280" t="s">
        <v>17</v>
      </c>
      <c r="I8280" t="str">
        <f>VLOOKUP(H8280,Hoja3!$J$1:$K$25,2,FALSE)</f>
        <v>14</v>
      </c>
      <c r="K8280">
        <v>12060602.008847782</v>
      </c>
    </row>
    <row r="8281" spans="1:11" hidden="1" x14ac:dyDescent="0.25">
      <c r="A8281" t="s">
        <v>358</v>
      </c>
      <c r="B8281" t="s">
        <v>359</v>
      </c>
      <c r="C8281" t="s">
        <v>84</v>
      </c>
      <c r="D8281" t="s">
        <v>12</v>
      </c>
      <c r="E8281">
        <v>2001</v>
      </c>
      <c r="F8281">
        <v>165</v>
      </c>
      <c r="G8281" t="s">
        <v>359</v>
      </c>
      <c r="H8281" t="s">
        <v>85</v>
      </c>
      <c r="I8281" t="str">
        <f>VLOOKUP(H8281,Hoja3!$J$1:$K$25,2,FALSE)</f>
        <v>15</v>
      </c>
      <c r="K8281">
        <v>12060602.008847782</v>
      </c>
    </row>
    <row r="8282" spans="1:11" hidden="1" x14ac:dyDescent="0.25">
      <c r="A8282" t="s">
        <v>358</v>
      </c>
      <c r="B8282" t="s">
        <v>359</v>
      </c>
      <c r="C8282" t="s">
        <v>28</v>
      </c>
      <c r="D8282" t="s">
        <v>12</v>
      </c>
      <c r="E8282">
        <v>2001</v>
      </c>
      <c r="F8282">
        <v>830</v>
      </c>
      <c r="G8282" t="s">
        <v>359</v>
      </c>
      <c r="H8282" t="s">
        <v>29</v>
      </c>
      <c r="I8282" t="str">
        <f>VLOOKUP(H8282,Hoja3!$J$1:$K$25,2,FALSE)</f>
        <v>16</v>
      </c>
      <c r="K8282">
        <v>12060602.008847782</v>
      </c>
    </row>
    <row r="8283" spans="1:11" hidden="1" x14ac:dyDescent="0.25">
      <c r="A8283" t="s">
        <v>358</v>
      </c>
      <c r="B8283" t="s">
        <v>359</v>
      </c>
      <c r="C8283" t="s">
        <v>18</v>
      </c>
      <c r="D8283" t="s">
        <v>12</v>
      </c>
      <c r="E8283">
        <v>2001</v>
      </c>
      <c r="F8283">
        <v>3185</v>
      </c>
      <c r="G8283" t="s">
        <v>359</v>
      </c>
      <c r="H8283" t="s">
        <v>19</v>
      </c>
      <c r="I8283" t="str">
        <f>VLOOKUP(H8283,Hoja3!$J$1:$K$25,2,FALSE)</f>
        <v>17</v>
      </c>
      <c r="K8283">
        <v>12060602.008847782</v>
      </c>
    </row>
    <row r="8284" spans="1:11" hidden="1" x14ac:dyDescent="0.25">
      <c r="A8284" t="s">
        <v>224</v>
      </c>
      <c r="B8284" t="s">
        <v>225</v>
      </c>
      <c r="C8284" t="s">
        <v>11</v>
      </c>
      <c r="D8284" t="s">
        <v>12</v>
      </c>
      <c r="E8284">
        <v>2001</v>
      </c>
      <c r="F8284">
        <v>1</v>
      </c>
      <c r="G8284" t="s">
        <v>225</v>
      </c>
      <c r="H8284" t="s">
        <v>13</v>
      </c>
      <c r="I8284" t="str">
        <f>VLOOKUP(H8284,Hoja3!$J$1:$K$25,2,FALSE)</f>
        <v>7</v>
      </c>
      <c r="J8284" t="s">
        <v>681</v>
      </c>
      <c r="K8284">
        <v>79062403.820891976</v>
      </c>
    </row>
    <row r="8285" spans="1:11" hidden="1" x14ac:dyDescent="0.25">
      <c r="A8285" t="s">
        <v>224</v>
      </c>
      <c r="B8285" t="s">
        <v>225</v>
      </c>
      <c r="C8285" t="s">
        <v>80</v>
      </c>
      <c r="D8285" t="s">
        <v>12</v>
      </c>
      <c r="E8285">
        <v>2001</v>
      </c>
      <c r="F8285">
        <v>1</v>
      </c>
      <c r="G8285" t="s">
        <v>225</v>
      </c>
      <c r="H8285" t="s">
        <v>81</v>
      </c>
      <c r="I8285" t="str">
        <f>VLOOKUP(H8285,Hoja3!$J$1:$K$25,2,FALSE)</f>
        <v>8</v>
      </c>
      <c r="J8285" t="s">
        <v>681</v>
      </c>
      <c r="K8285">
        <v>79062403.820891976</v>
      </c>
    </row>
    <row r="8286" spans="1:11" hidden="1" x14ac:dyDescent="0.25">
      <c r="A8286" t="s">
        <v>224</v>
      </c>
      <c r="B8286" t="s">
        <v>225</v>
      </c>
      <c r="C8286" t="s">
        <v>14</v>
      </c>
      <c r="D8286" t="s">
        <v>12</v>
      </c>
      <c r="E8286">
        <v>2001</v>
      </c>
      <c r="F8286">
        <v>2</v>
      </c>
      <c r="G8286" t="s">
        <v>225</v>
      </c>
      <c r="H8286" t="s">
        <v>15</v>
      </c>
      <c r="I8286" t="str">
        <f>VLOOKUP(H8286,Hoja3!$J$1:$K$25,2,FALSE)</f>
        <v>10</v>
      </c>
      <c r="K8286">
        <v>79062403.820891976</v>
      </c>
    </row>
    <row r="8287" spans="1:11" hidden="1" x14ac:dyDescent="0.25">
      <c r="A8287" t="s">
        <v>224</v>
      </c>
      <c r="B8287" t="s">
        <v>225</v>
      </c>
      <c r="C8287" t="s">
        <v>16</v>
      </c>
      <c r="D8287" t="s">
        <v>12</v>
      </c>
      <c r="E8287">
        <v>2001</v>
      </c>
      <c r="F8287">
        <v>200</v>
      </c>
      <c r="G8287" t="s">
        <v>225</v>
      </c>
      <c r="H8287" t="s">
        <v>17</v>
      </c>
      <c r="I8287" t="str">
        <f>VLOOKUP(H8287,Hoja3!$J$1:$K$25,2,FALSE)</f>
        <v>14</v>
      </c>
      <c r="K8287">
        <v>79062403.820891976</v>
      </c>
    </row>
    <row r="8288" spans="1:11" hidden="1" x14ac:dyDescent="0.25">
      <c r="A8288" t="s">
        <v>224</v>
      </c>
      <c r="B8288" t="s">
        <v>225</v>
      </c>
      <c r="C8288" t="s">
        <v>84</v>
      </c>
      <c r="D8288" t="s">
        <v>12</v>
      </c>
      <c r="E8288">
        <v>2001</v>
      </c>
      <c r="F8288">
        <v>150</v>
      </c>
      <c r="G8288" t="s">
        <v>225</v>
      </c>
      <c r="H8288" t="s">
        <v>85</v>
      </c>
      <c r="I8288" t="str">
        <f>VLOOKUP(H8288,Hoja3!$J$1:$K$25,2,FALSE)</f>
        <v>15</v>
      </c>
      <c r="K8288">
        <v>79062403.820891976</v>
      </c>
    </row>
    <row r="8289" spans="1:11" hidden="1" x14ac:dyDescent="0.25">
      <c r="A8289" t="s">
        <v>224</v>
      </c>
      <c r="B8289" t="s">
        <v>225</v>
      </c>
      <c r="C8289" t="s">
        <v>18</v>
      </c>
      <c r="D8289" t="s">
        <v>12</v>
      </c>
      <c r="E8289">
        <v>2001</v>
      </c>
      <c r="F8289">
        <v>350</v>
      </c>
      <c r="G8289" t="s">
        <v>225</v>
      </c>
      <c r="H8289" t="s">
        <v>19</v>
      </c>
      <c r="I8289" t="str">
        <f>VLOOKUP(H8289,Hoja3!$J$1:$K$25,2,FALSE)</f>
        <v>17</v>
      </c>
      <c r="K8289">
        <v>79062403.820891976</v>
      </c>
    </row>
    <row r="8290" spans="1:11" x14ac:dyDescent="0.25">
      <c r="A8290" t="s">
        <v>132</v>
      </c>
      <c r="B8290" t="s">
        <v>133</v>
      </c>
      <c r="C8290" t="s">
        <v>11</v>
      </c>
      <c r="D8290" t="s">
        <v>12</v>
      </c>
      <c r="E8290">
        <v>2001</v>
      </c>
      <c r="F8290">
        <v>5</v>
      </c>
      <c r="G8290" t="s">
        <v>133</v>
      </c>
      <c r="H8290" t="s">
        <v>13</v>
      </c>
      <c r="I8290" t="str">
        <f>VLOOKUP(H8290,Hoja3!$J$1:$K$25,2,FALSE)</f>
        <v>7</v>
      </c>
      <c r="J8290">
        <v>7086</v>
      </c>
      <c r="K8290">
        <v>514968699.23900473</v>
      </c>
    </row>
    <row r="8291" spans="1:11" hidden="1" x14ac:dyDescent="0.25">
      <c r="A8291" t="s">
        <v>132</v>
      </c>
      <c r="B8291" t="s">
        <v>133</v>
      </c>
      <c r="C8291" t="s">
        <v>26</v>
      </c>
      <c r="D8291" t="s">
        <v>12</v>
      </c>
      <c r="E8291">
        <v>2001</v>
      </c>
      <c r="F8291">
        <v>1</v>
      </c>
      <c r="G8291" t="s">
        <v>133</v>
      </c>
      <c r="H8291" t="s">
        <v>27</v>
      </c>
      <c r="I8291" t="str">
        <f>VLOOKUP(H8291,Hoja3!$J$1:$K$25,2,FALSE)</f>
        <v>9</v>
      </c>
      <c r="J8291" t="s">
        <v>681</v>
      </c>
      <c r="K8291">
        <v>514968699.23900473</v>
      </c>
    </row>
    <row r="8292" spans="1:11" hidden="1" x14ac:dyDescent="0.25">
      <c r="A8292" t="s">
        <v>132</v>
      </c>
      <c r="B8292" t="s">
        <v>133</v>
      </c>
      <c r="C8292" t="s">
        <v>14</v>
      </c>
      <c r="D8292" t="s">
        <v>12</v>
      </c>
      <c r="E8292">
        <v>2001</v>
      </c>
      <c r="F8292">
        <v>6</v>
      </c>
      <c r="G8292" t="s">
        <v>133</v>
      </c>
      <c r="H8292" t="s">
        <v>15</v>
      </c>
      <c r="I8292" t="str">
        <f>VLOOKUP(H8292,Hoja3!$J$1:$K$25,2,FALSE)</f>
        <v>10</v>
      </c>
      <c r="K8292">
        <v>514968699.23900473</v>
      </c>
    </row>
    <row r="8293" spans="1:11" hidden="1" x14ac:dyDescent="0.25">
      <c r="A8293" t="s">
        <v>132</v>
      </c>
      <c r="B8293" t="s">
        <v>133</v>
      </c>
      <c r="C8293" t="s">
        <v>16</v>
      </c>
      <c r="D8293" t="s">
        <v>12</v>
      </c>
      <c r="E8293">
        <v>2001</v>
      </c>
      <c r="F8293">
        <v>465239</v>
      </c>
      <c r="G8293" t="s">
        <v>133</v>
      </c>
      <c r="H8293" t="s">
        <v>17</v>
      </c>
      <c r="I8293" t="str">
        <f>VLOOKUP(H8293,Hoja3!$J$1:$K$25,2,FALSE)</f>
        <v>14</v>
      </c>
      <c r="K8293">
        <v>514968699.23900473</v>
      </c>
    </row>
    <row r="8294" spans="1:11" hidden="1" x14ac:dyDescent="0.25">
      <c r="A8294" t="s">
        <v>132</v>
      </c>
      <c r="B8294" t="s">
        <v>133</v>
      </c>
      <c r="C8294" t="s">
        <v>28</v>
      </c>
      <c r="D8294" t="s">
        <v>12</v>
      </c>
      <c r="E8294">
        <v>2001</v>
      </c>
      <c r="F8294">
        <v>150</v>
      </c>
      <c r="G8294" t="s">
        <v>133</v>
      </c>
      <c r="H8294" t="s">
        <v>29</v>
      </c>
      <c r="I8294" t="str">
        <f>VLOOKUP(H8294,Hoja3!$J$1:$K$25,2,FALSE)</f>
        <v>16</v>
      </c>
      <c r="K8294">
        <v>514968699.23900473</v>
      </c>
    </row>
    <row r="8295" spans="1:11" hidden="1" x14ac:dyDescent="0.25">
      <c r="A8295" t="s">
        <v>132</v>
      </c>
      <c r="B8295" t="s">
        <v>133</v>
      </c>
      <c r="C8295" t="s">
        <v>18</v>
      </c>
      <c r="D8295" t="s">
        <v>12</v>
      </c>
      <c r="E8295">
        <v>2001</v>
      </c>
      <c r="F8295">
        <v>465389</v>
      </c>
      <c r="G8295" t="s">
        <v>133</v>
      </c>
      <c r="H8295" t="s">
        <v>19</v>
      </c>
      <c r="I8295" t="str">
        <f>VLOOKUP(H8295,Hoja3!$J$1:$K$25,2,FALSE)</f>
        <v>17</v>
      </c>
      <c r="K8295">
        <v>514968699.23900473</v>
      </c>
    </row>
    <row r="8296" spans="1:11" hidden="1" x14ac:dyDescent="0.25">
      <c r="A8296" t="s">
        <v>420</v>
      </c>
      <c r="B8296" t="s">
        <v>421</v>
      </c>
      <c r="C8296" t="s">
        <v>11</v>
      </c>
      <c r="D8296" t="s">
        <v>12</v>
      </c>
      <c r="E8296">
        <v>2001</v>
      </c>
      <c r="F8296">
        <v>1</v>
      </c>
      <c r="G8296" t="s">
        <v>421</v>
      </c>
      <c r="H8296" t="s">
        <v>13</v>
      </c>
      <c r="I8296" t="str">
        <f>VLOOKUP(H8296,Hoja3!$J$1:$K$25,2,FALSE)</f>
        <v>7</v>
      </c>
      <c r="J8296" t="s">
        <v>681</v>
      </c>
      <c r="K8296">
        <v>2079916.9000000001</v>
      </c>
    </row>
    <row r="8297" spans="1:11" hidden="1" x14ac:dyDescent="0.25">
      <c r="A8297" t="s">
        <v>420</v>
      </c>
      <c r="B8297" t="s">
        <v>421</v>
      </c>
      <c r="C8297" t="s">
        <v>14</v>
      </c>
      <c r="D8297" t="s">
        <v>12</v>
      </c>
      <c r="E8297">
        <v>2001</v>
      </c>
      <c r="F8297">
        <v>1</v>
      </c>
      <c r="G8297" t="s">
        <v>421</v>
      </c>
      <c r="H8297" t="s">
        <v>15</v>
      </c>
      <c r="I8297" t="str">
        <f>VLOOKUP(H8297,Hoja3!$J$1:$K$25,2,FALSE)</f>
        <v>10</v>
      </c>
      <c r="K8297">
        <v>2079916.9000000001</v>
      </c>
    </row>
    <row r="8298" spans="1:11" hidden="1" x14ac:dyDescent="0.25">
      <c r="A8298" t="s">
        <v>420</v>
      </c>
      <c r="B8298" t="s">
        <v>421</v>
      </c>
      <c r="C8298" t="s">
        <v>16</v>
      </c>
      <c r="D8298" t="s">
        <v>12</v>
      </c>
      <c r="E8298">
        <v>2001</v>
      </c>
      <c r="F8298">
        <v>2508</v>
      </c>
      <c r="G8298" t="s">
        <v>421</v>
      </c>
      <c r="H8298" t="s">
        <v>17</v>
      </c>
      <c r="I8298" t="str">
        <f>VLOOKUP(H8298,Hoja3!$J$1:$K$25,2,FALSE)</f>
        <v>14</v>
      </c>
      <c r="K8298">
        <v>2079916.9000000001</v>
      </c>
    </row>
    <row r="8299" spans="1:11" hidden="1" x14ac:dyDescent="0.25">
      <c r="A8299" t="s">
        <v>420</v>
      </c>
      <c r="B8299" t="s">
        <v>421</v>
      </c>
      <c r="C8299" t="s">
        <v>18</v>
      </c>
      <c r="D8299" t="s">
        <v>12</v>
      </c>
      <c r="E8299">
        <v>2001</v>
      </c>
      <c r="F8299">
        <v>2508</v>
      </c>
      <c r="G8299" t="s">
        <v>421</v>
      </c>
      <c r="H8299" t="s">
        <v>19</v>
      </c>
      <c r="I8299" t="str">
        <f>VLOOKUP(H8299,Hoja3!$J$1:$K$25,2,FALSE)</f>
        <v>17</v>
      </c>
      <c r="K8299">
        <v>2079916.9000000001</v>
      </c>
    </row>
    <row r="8300" spans="1:11" x14ac:dyDescent="0.25">
      <c r="A8300" t="s">
        <v>226</v>
      </c>
      <c r="B8300" t="s">
        <v>227</v>
      </c>
      <c r="C8300" t="s">
        <v>26</v>
      </c>
      <c r="D8300" t="s">
        <v>12</v>
      </c>
      <c r="E8300">
        <v>2001</v>
      </c>
      <c r="F8300">
        <v>1</v>
      </c>
      <c r="G8300" t="s">
        <v>227</v>
      </c>
      <c r="H8300" t="s">
        <v>27</v>
      </c>
      <c r="I8300" t="str">
        <f>VLOOKUP(H8300,Hoja3!$J$1:$K$25,2,FALSE)</f>
        <v>9</v>
      </c>
      <c r="J8300">
        <v>90882</v>
      </c>
      <c r="K8300">
        <v>0</v>
      </c>
    </row>
    <row r="8301" spans="1:11" hidden="1" x14ac:dyDescent="0.25">
      <c r="A8301" t="s">
        <v>226</v>
      </c>
      <c r="B8301" t="s">
        <v>227</v>
      </c>
      <c r="C8301" t="s">
        <v>14</v>
      </c>
      <c r="D8301" t="s">
        <v>12</v>
      </c>
      <c r="E8301">
        <v>2001</v>
      </c>
      <c r="F8301">
        <v>1</v>
      </c>
      <c r="G8301" t="s">
        <v>227</v>
      </c>
      <c r="H8301" t="s">
        <v>15</v>
      </c>
      <c r="I8301" t="str">
        <f>VLOOKUP(H8301,Hoja3!$J$1:$K$25,2,FALSE)</f>
        <v>10</v>
      </c>
      <c r="K8301">
        <v>0</v>
      </c>
    </row>
    <row r="8302" spans="1:11" hidden="1" x14ac:dyDescent="0.25">
      <c r="A8302" t="s">
        <v>226</v>
      </c>
      <c r="B8302" t="s">
        <v>227</v>
      </c>
      <c r="C8302" t="s">
        <v>28</v>
      </c>
      <c r="D8302" t="s">
        <v>12</v>
      </c>
      <c r="E8302">
        <v>2001</v>
      </c>
      <c r="F8302">
        <v>16500</v>
      </c>
      <c r="G8302" t="s">
        <v>227</v>
      </c>
      <c r="H8302" t="s">
        <v>29</v>
      </c>
      <c r="I8302" t="str">
        <f>VLOOKUP(H8302,Hoja3!$J$1:$K$25,2,FALSE)</f>
        <v>16</v>
      </c>
      <c r="K8302">
        <v>0</v>
      </c>
    </row>
    <row r="8303" spans="1:11" hidden="1" x14ac:dyDescent="0.25">
      <c r="A8303" t="s">
        <v>226</v>
      </c>
      <c r="B8303" t="s">
        <v>227</v>
      </c>
      <c r="C8303" t="s">
        <v>18</v>
      </c>
      <c r="D8303" t="s">
        <v>12</v>
      </c>
      <c r="E8303">
        <v>2001</v>
      </c>
      <c r="F8303">
        <v>16500</v>
      </c>
      <c r="G8303" t="s">
        <v>227</v>
      </c>
      <c r="H8303" t="s">
        <v>19</v>
      </c>
      <c r="I8303" t="str">
        <f>VLOOKUP(H8303,Hoja3!$J$1:$K$25,2,FALSE)</f>
        <v>17</v>
      </c>
      <c r="K8303">
        <v>0</v>
      </c>
    </row>
    <row r="8304" spans="1:11" hidden="1" x14ac:dyDescent="0.25">
      <c r="A8304" t="s">
        <v>134</v>
      </c>
      <c r="B8304" t="s">
        <v>135</v>
      </c>
      <c r="C8304" t="s">
        <v>78</v>
      </c>
      <c r="D8304" t="s">
        <v>12</v>
      </c>
      <c r="E8304">
        <v>2001</v>
      </c>
      <c r="F8304">
        <v>1</v>
      </c>
      <c r="G8304" t="s">
        <v>135</v>
      </c>
      <c r="H8304" t="s">
        <v>79</v>
      </c>
      <c r="I8304" t="str">
        <f>VLOOKUP(H8304,Hoja3!$J$1:$K$25,2,FALSE)</f>
        <v>6</v>
      </c>
      <c r="J8304" t="s">
        <v>681</v>
      </c>
      <c r="K8304">
        <v>1118252964.2607729</v>
      </c>
    </row>
    <row r="8305" spans="1:11" hidden="1" x14ac:dyDescent="0.25">
      <c r="A8305" t="s">
        <v>134</v>
      </c>
      <c r="B8305" t="s">
        <v>135</v>
      </c>
      <c r="C8305" t="s">
        <v>11</v>
      </c>
      <c r="D8305" t="s">
        <v>12</v>
      </c>
      <c r="E8305">
        <v>2001</v>
      </c>
      <c r="F8305">
        <v>3</v>
      </c>
      <c r="G8305" t="s">
        <v>135</v>
      </c>
      <c r="H8305" t="s">
        <v>13</v>
      </c>
      <c r="I8305" t="str">
        <f>VLOOKUP(H8305,Hoja3!$J$1:$K$25,2,FALSE)</f>
        <v>7</v>
      </c>
      <c r="J8305" t="s">
        <v>681</v>
      </c>
      <c r="K8305">
        <v>1118252964.2607729</v>
      </c>
    </row>
    <row r="8306" spans="1:11" hidden="1" x14ac:dyDescent="0.25">
      <c r="A8306" t="s">
        <v>134</v>
      </c>
      <c r="B8306" t="s">
        <v>135</v>
      </c>
      <c r="C8306" t="s">
        <v>80</v>
      </c>
      <c r="D8306" t="s">
        <v>12</v>
      </c>
      <c r="E8306">
        <v>2001</v>
      </c>
      <c r="F8306">
        <v>1</v>
      </c>
      <c r="G8306" t="s">
        <v>135</v>
      </c>
      <c r="H8306" t="s">
        <v>81</v>
      </c>
      <c r="I8306" t="str">
        <f>VLOOKUP(H8306,Hoja3!$J$1:$K$25,2,FALSE)</f>
        <v>8</v>
      </c>
      <c r="J8306" t="s">
        <v>681</v>
      </c>
      <c r="K8306">
        <v>1118252964.2607729</v>
      </c>
    </row>
    <row r="8307" spans="1:11" hidden="1" x14ac:dyDescent="0.25">
      <c r="A8307" t="s">
        <v>134</v>
      </c>
      <c r="B8307" t="s">
        <v>135</v>
      </c>
      <c r="C8307" t="s">
        <v>14</v>
      </c>
      <c r="D8307" t="s">
        <v>12</v>
      </c>
      <c r="E8307">
        <v>2001</v>
      </c>
      <c r="F8307">
        <v>5</v>
      </c>
      <c r="G8307" t="s">
        <v>135</v>
      </c>
      <c r="H8307" t="s">
        <v>15</v>
      </c>
      <c r="I8307" t="str">
        <f>VLOOKUP(H8307,Hoja3!$J$1:$K$25,2,FALSE)</f>
        <v>10</v>
      </c>
      <c r="K8307">
        <v>1118252964.2607729</v>
      </c>
    </row>
    <row r="8308" spans="1:11" hidden="1" x14ac:dyDescent="0.25">
      <c r="A8308" t="s">
        <v>134</v>
      </c>
      <c r="B8308" t="s">
        <v>135</v>
      </c>
      <c r="C8308" t="s">
        <v>82</v>
      </c>
      <c r="D8308" t="s">
        <v>12</v>
      </c>
      <c r="E8308">
        <v>2001</v>
      </c>
      <c r="F8308">
        <v>0</v>
      </c>
      <c r="G8308" t="s">
        <v>135</v>
      </c>
      <c r="H8308" t="s">
        <v>83</v>
      </c>
      <c r="I8308" t="str">
        <f>VLOOKUP(H8308,Hoja3!$J$1:$K$25,2,FALSE)</f>
        <v>13</v>
      </c>
      <c r="K8308">
        <v>1118252964.2607729</v>
      </c>
    </row>
    <row r="8309" spans="1:11" hidden="1" x14ac:dyDescent="0.25">
      <c r="A8309" t="s">
        <v>134</v>
      </c>
      <c r="B8309" t="s">
        <v>135</v>
      </c>
      <c r="C8309" t="s">
        <v>16</v>
      </c>
      <c r="D8309" t="s">
        <v>12</v>
      </c>
      <c r="E8309">
        <v>2001</v>
      </c>
      <c r="F8309">
        <v>2520</v>
      </c>
      <c r="G8309" t="s">
        <v>135</v>
      </c>
      <c r="H8309" t="s">
        <v>17</v>
      </c>
      <c r="I8309" t="str">
        <f>VLOOKUP(H8309,Hoja3!$J$1:$K$25,2,FALSE)</f>
        <v>14</v>
      </c>
      <c r="K8309">
        <v>1118252964.2607729</v>
      </c>
    </row>
    <row r="8310" spans="1:11" hidden="1" x14ac:dyDescent="0.25">
      <c r="A8310" t="s">
        <v>134</v>
      </c>
      <c r="B8310" t="s">
        <v>135</v>
      </c>
      <c r="C8310" t="s">
        <v>84</v>
      </c>
      <c r="D8310" t="s">
        <v>12</v>
      </c>
      <c r="E8310">
        <v>2001</v>
      </c>
      <c r="F8310">
        <v>600</v>
      </c>
      <c r="G8310" t="s">
        <v>135</v>
      </c>
      <c r="H8310" t="s">
        <v>85</v>
      </c>
      <c r="I8310" t="str">
        <f>VLOOKUP(H8310,Hoja3!$J$1:$K$25,2,FALSE)</f>
        <v>15</v>
      </c>
      <c r="K8310">
        <v>1118252964.2607729</v>
      </c>
    </row>
    <row r="8311" spans="1:11" hidden="1" x14ac:dyDescent="0.25">
      <c r="A8311" t="s">
        <v>134</v>
      </c>
      <c r="B8311" t="s">
        <v>135</v>
      </c>
      <c r="C8311" t="s">
        <v>18</v>
      </c>
      <c r="D8311" t="s">
        <v>12</v>
      </c>
      <c r="E8311">
        <v>2001</v>
      </c>
      <c r="F8311">
        <v>3120</v>
      </c>
      <c r="G8311" t="s">
        <v>135</v>
      </c>
      <c r="H8311" t="s">
        <v>19</v>
      </c>
      <c r="I8311" t="str">
        <f>VLOOKUP(H8311,Hoja3!$J$1:$K$25,2,FALSE)</f>
        <v>17</v>
      </c>
      <c r="K8311">
        <v>1118252964.2607729</v>
      </c>
    </row>
    <row r="8312" spans="1:11" hidden="1" x14ac:dyDescent="0.25">
      <c r="A8312" t="s">
        <v>322</v>
      </c>
      <c r="B8312" t="s">
        <v>323</v>
      </c>
      <c r="C8312" t="s">
        <v>11</v>
      </c>
      <c r="D8312" t="s">
        <v>12</v>
      </c>
      <c r="E8312">
        <v>2001</v>
      </c>
      <c r="F8312">
        <v>2</v>
      </c>
      <c r="G8312" t="s">
        <v>323</v>
      </c>
      <c r="H8312" t="s">
        <v>13</v>
      </c>
      <c r="I8312" t="str">
        <f>VLOOKUP(H8312,Hoja3!$J$1:$K$25,2,FALSE)</f>
        <v>7</v>
      </c>
      <c r="J8312" t="s">
        <v>681</v>
      </c>
      <c r="K8312">
        <v>48768955.86331749</v>
      </c>
    </row>
    <row r="8313" spans="1:11" hidden="1" x14ac:dyDescent="0.25">
      <c r="A8313" t="s">
        <v>322</v>
      </c>
      <c r="B8313" t="s">
        <v>323</v>
      </c>
      <c r="C8313" t="s">
        <v>80</v>
      </c>
      <c r="D8313" t="s">
        <v>12</v>
      </c>
      <c r="E8313">
        <v>2001</v>
      </c>
      <c r="F8313">
        <v>1</v>
      </c>
      <c r="G8313" t="s">
        <v>323</v>
      </c>
      <c r="H8313" t="s">
        <v>81</v>
      </c>
      <c r="I8313" t="str">
        <f>VLOOKUP(H8313,Hoja3!$J$1:$K$25,2,FALSE)</f>
        <v>8</v>
      </c>
      <c r="J8313" t="s">
        <v>681</v>
      </c>
      <c r="K8313">
        <v>48768955.86331749</v>
      </c>
    </row>
    <row r="8314" spans="1:11" hidden="1" x14ac:dyDescent="0.25">
      <c r="A8314" t="s">
        <v>322</v>
      </c>
      <c r="B8314" t="s">
        <v>323</v>
      </c>
      <c r="C8314" t="s">
        <v>14</v>
      </c>
      <c r="D8314" t="s">
        <v>12</v>
      </c>
      <c r="E8314">
        <v>2001</v>
      </c>
      <c r="F8314">
        <v>3</v>
      </c>
      <c r="G8314" t="s">
        <v>323</v>
      </c>
      <c r="H8314" t="s">
        <v>15</v>
      </c>
      <c r="I8314" t="str">
        <f>VLOOKUP(H8314,Hoja3!$J$1:$K$25,2,FALSE)</f>
        <v>10</v>
      </c>
      <c r="K8314">
        <v>48768955.86331749</v>
      </c>
    </row>
    <row r="8315" spans="1:11" hidden="1" x14ac:dyDescent="0.25">
      <c r="A8315" t="s">
        <v>322</v>
      </c>
      <c r="B8315" t="s">
        <v>323</v>
      </c>
      <c r="C8315" t="s">
        <v>16</v>
      </c>
      <c r="D8315" t="s">
        <v>12</v>
      </c>
      <c r="E8315">
        <v>2001</v>
      </c>
      <c r="F8315">
        <v>800</v>
      </c>
      <c r="G8315" t="s">
        <v>323</v>
      </c>
      <c r="H8315" t="s">
        <v>17</v>
      </c>
      <c r="I8315" t="str">
        <f>VLOOKUP(H8315,Hoja3!$J$1:$K$25,2,FALSE)</f>
        <v>14</v>
      </c>
      <c r="K8315">
        <v>48768955.86331749</v>
      </c>
    </row>
    <row r="8316" spans="1:11" hidden="1" x14ac:dyDescent="0.25">
      <c r="A8316" t="s">
        <v>322</v>
      </c>
      <c r="B8316" t="s">
        <v>323</v>
      </c>
      <c r="C8316" t="s">
        <v>84</v>
      </c>
      <c r="D8316" t="s">
        <v>12</v>
      </c>
      <c r="E8316">
        <v>2001</v>
      </c>
      <c r="F8316">
        <v>3366</v>
      </c>
      <c r="G8316" t="s">
        <v>323</v>
      </c>
      <c r="H8316" t="s">
        <v>85</v>
      </c>
      <c r="I8316" t="str">
        <f>VLOOKUP(H8316,Hoja3!$J$1:$K$25,2,FALSE)</f>
        <v>15</v>
      </c>
      <c r="K8316">
        <v>48768955.86331749</v>
      </c>
    </row>
    <row r="8317" spans="1:11" hidden="1" x14ac:dyDescent="0.25">
      <c r="A8317" t="s">
        <v>322</v>
      </c>
      <c r="B8317" t="s">
        <v>323</v>
      </c>
      <c r="C8317" t="s">
        <v>18</v>
      </c>
      <c r="D8317" t="s">
        <v>12</v>
      </c>
      <c r="E8317">
        <v>2001</v>
      </c>
      <c r="F8317">
        <v>4166</v>
      </c>
      <c r="G8317" t="s">
        <v>323</v>
      </c>
      <c r="H8317" t="s">
        <v>19</v>
      </c>
      <c r="I8317" t="str">
        <f>VLOOKUP(H8317,Hoja3!$J$1:$K$25,2,FALSE)</f>
        <v>17</v>
      </c>
      <c r="K8317">
        <v>48768955.86331749</v>
      </c>
    </row>
    <row r="8318" spans="1:11" x14ac:dyDescent="0.25">
      <c r="A8318" t="s">
        <v>360</v>
      </c>
      <c r="B8318" t="s">
        <v>361</v>
      </c>
      <c r="C8318" t="s">
        <v>11</v>
      </c>
      <c r="D8318" t="s">
        <v>12</v>
      </c>
      <c r="E8318">
        <v>2001</v>
      </c>
      <c r="F8318">
        <v>1</v>
      </c>
      <c r="G8318" t="s">
        <v>361</v>
      </c>
      <c r="H8318" t="s">
        <v>13</v>
      </c>
      <c r="I8318" t="str">
        <f>VLOOKUP(H8318,Hoja3!$J$1:$K$25,2,FALSE)</f>
        <v>7</v>
      </c>
      <c r="J8318">
        <v>26574</v>
      </c>
      <c r="K8318">
        <v>178757021.96500838</v>
      </c>
    </row>
    <row r="8319" spans="1:11" hidden="1" x14ac:dyDescent="0.25">
      <c r="A8319" t="s">
        <v>360</v>
      </c>
      <c r="B8319" t="s">
        <v>361</v>
      </c>
      <c r="C8319" t="s">
        <v>14</v>
      </c>
      <c r="D8319" t="s">
        <v>12</v>
      </c>
      <c r="E8319">
        <v>2001</v>
      </c>
      <c r="F8319">
        <v>1</v>
      </c>
      <c r="G8319" t="s">
        <v>361</v>
      </c>
      <c r="H8319" t="s">
        <v>15</v>
      </c>
      <c r="I8319" t="str">
        <f>VLOOKUP(H8319,Hoja3!$J$1:$K$25,2,FALSE)</f>
        <v>10</v>
      </c>
      <c r="K8319">
        <v>178757021.96500838</v>
      </c>
    </row>
    <row r="8320" spans="1:11" hidden="1" x14ac:dyDescent="0.25">
      <c r="A8320" t="s">
        <v>360</v>
      </c>
      <c r="B8320" t="s">
        <v>361</v>
      </c>
      <c r="C8320" t="s">
        <v>16</v>
      </c>
      <c r="D8320" t="s">
        <v>12</v>
      </c>
      <c r="E8320">
        <v>2001</v>
      </c>
      <c r="F8320">
        <v>300000</v>
      </c>
      <c r="G8320" t="s">
        <v>361</v>
      </c>
      <c r="H8320" t="s">
        <v>17</v>
      </c>
      <c r="I8320" t="str">
        <f>VLOOKUP(H8320,Hoja3!$J$1:$K$25,2,FALSE)</f>
        <v>14</v>
      </c>
      <c r="K8320">
        <v>178757021.96500838</v>
      </c>
    </row>
    <row r="8321" spans="1:11" hidden="1" x14ac:dyDescent="0.25">
      <c r="A8321" t="s">
        <v>360</v>
      </c>
      <c r="B8321" t="s">
        <v>361</v>
      </c>
      <c r="C8321" t="s">
        <v>18</v>
      </c>
      <c r="D8321" t="s">
        <v>12</v>
      </c>
      <c r="E8321">
        <v>2001</v>
      </c>
      <c r="F8321">
        <v>300000</v>
      </c>
      <c r="G8321" t="s">
        <v>361</v>
      </c>
      <c r="H8321" t="s">
        <v>19</v>
      </c>
      <c r="I8321" t="str">
        <f>VLOOKUP(H8321,Hoja3!$J$1:$K$25,2,FALSE)</f>
        <v>17</v>
      </c>
      <c r="K8321">
        <v>178757021.96500838</v>
      </c>
    </row>
    <row r="8322" spans="1:11" hidden="1" x14ac:dyDescent="0.25">
      <c r="A8322" t="s">
        <v>180</v>
      </c>
      <c r="B8322" t="s">
        <v>181</v>
      </c>
      <c r="C8322" t="s">
        <v>11</v>
      </c>
      <c r="D8322" t="s">
        <v>12</v>
      </c>
      <c r="E8322">
        <v>2001</v>
      </c>
      <c r="F8322">
        <v>2</v>
      </c>
      <c r="G8322" t="s">
        <v>181</v>
      </c>
      <c r="H8322" t="s">
        <v>13</v>
      </c>
      <c r="I8322" t="str">
        <f>VLOOKUP(H8322,Hoja3!$J$1:$K$25,2,FALSE)</f>
        <v>7</v>
      </c>
      <c r="J8322" t="s">
        <v>681</v>
      </c>
      <c r="K8322">
        <v>3380854520.8095369</v>
      </c>
    </row>
    <row r="8323" spans="1:11" hidden="1" x14ac:dyDescent="0.25">
      <c r="A8323" t="s">
        <v>180</v>
      </c>
      <c r="B8323" t="s">
        <v>181</v>
      </c>
      <c r="C8323" t="s">
        <v>14</v>
      </c>
      <c r="D8323" t="s">
        <v>12</v>
      </c>
      <c r="E8323">
        <v>2001</v>
      </c>
      <c r="F8323">
        <v>2</v>
      </c>
      <c r="G8323" t="s">
        <v>181</v>
      </c>
      <c r="H8323" t="s">
        <v>15</v>
      </c>
      <c r="I8323" t="str">
        <f>VLOOKUP(H8323,Hoja3!$J$1:$K$25,2,FALSE)</f>
        <v>10</v>
      </c>
      <c r="K8323">
        <v>3380854520.8095369</v>
      </c>
    </row>
    <row r="8324" spans="1:11" hidden="1" x14ac:dyDescent="0.25">
      <c r="A8324" t="s">
        <v>180</v>
      </c>
      <c r="B8324" t="s">
        <v>181</v>
      </c>
      <c r="C8324" t="s">
        <v>16</v>
      </c>
      <c r="D8324" t="s">
        <v>12</v>
      </c>
      <c r="E8324">
        <v>2001</v>
      </c>
      <c r="F8324">
        <v>240</v>
      </c>
      <c r="G8324" t="s">
        <v>181</v>
      </c>
      <c r="H8324" t="s">
        <v>17</v>
      </c>
      <c r="I8324" t="str">
        <f>VLOOKUP(H8324,Hoja3!$J$1:$K$25,2,FALSE)</f>
        <v>14</v>
      </c>
      <c r="K8324">
        <v>3380854520.8095369</v>
      </c>
    </row>
    <row r="8325" spans="1:11" hidden="1" x14ac:dyDescent="0.25">
      <c r="A8325" t="s">
        <v>180</v>
      </c>
      <c r="B8325" t="s">
        <v>181</v>
      </c>
      <c r="C8325" t="s">
        <v>18</v>
      </c>
      <c r="D8325" t="s">
        <v>12</v>
      </c>
      <c r="E8325">
        <v>2001</v>
      </c>
      <c r="F8325">
        <v>240</v>
      </c>
      <c r="G8325" t="s">
        <v>181</v>
      </c>
      <c r="H8325" t="s">
        <v>19</v>
      </c>
      <c r="I8325" t="str">
        <f>VLOOKUP(H8325,Hoja3!$J$1:$K$25,2,FALSE)</f>
        <v>17</v>
      </c>
      <c r="K8325">
        <v>3380854520.8095369</v>
      </c>
    </row>
    <row r="8326" spans="1:11" hidden="1" x14ac:dyDescent="0.25">
      <c r="A8326" t="s">
        <v>136</v>
      </c>
      <c r="B8326" t="s">
        <v>137</v>
      </c>
      <c r="C8326" t="s">
        <v>78</v>
      </c>
      <c r="D8326" t="s">
        <v>12</v>
      </c>
      <c r="E8326">
        <v>2001</v>
      </c>
      <c r="F8326">
        <v>1</v>
      </c>
      <c r="G8326" t="s">
        <v>137</v>
      </c>
      <c r="H8326" t="s">
        <v>79</v>
      </c>
      <c r="I8326" t="str">
        <f>VLOOKUP(H8326,Hoja3!$J$1:$K$25,2,FALSE)</f>
        <v>6</v>
      </c>
      <c r="J8326" t="s">
        <v>681</v>
      </c>
      <c r="K8326">
        <v>27720709000</v>
      </c>
    </row>
    <row r="8327" spans="1:11" hidden="1" x14ac:dyDescent="0.25">
      <c r="A8327" t="s">
        <v>136</v>
      </c>
      <c r="B8327" t="s">
        <v>137</v>
      </c>
      <c r="C8327" t="s">
        <v>11</v>
      </c>
      <c r="D8327" t="s">
        <v>12</v>
      </c>
      <c r="E8327">
        <v>2001</v>
      </c>
      <c r="F8327">
        <v>5</v>
      </c>
      <c r="G8327" t="s">
        <v>137</v>
      </c>
      <c r="H8327" t="s">
        <v>13</v>
      </c>
      <c r="I8327" t="str">
        <f>VLOOKUP(H8327,Hoja3!$J$1:$K$25,2,FALSE)</f>
        <v>7</v>
      </c>
      <c r="J8327" t="s">
        <v>681</v>
      </c>
      <c r="K8327">
        <v>27720709000</v>
      </c>
    </row>
    <row r="8328" spans="1:11" x14ac:dyDescent="0.25">
      <c r="A8328" t="s">
        <v>136</v>
      </c>
      <c r="B8328" t="s">
        <v>137</v>
      </c>
      <c r="C8328" t="s">
        <v>26</v>
      </c>
      <c r="D8328" t="s">
        <v>12</v>
      </c>
      <c r="E8328">
        <v>2001</v>
      </c>
      <c r="F8328">
        <v>17</v>
      </c>
      <c r="G8328" t="s">
        <v>137</v>
      </c>
      <c r="H8328" t="s">
        <v>27</v>
      </c>
      <c r="I8328" t="str">
        <f>VLOOKUP(H8328,Hoja3!$J$1:$K$25,2,FALSE)</f>
        <v>9</v>
      </c>
      <c r="J8328">
        <v>442897</v>
      </c>
      <c r="K8328">
        <v>27720709000</v>
      </c>
    </row>
    <row r="8329" spans="1:11" hidden="1" x14ac:dyDescent="0.25">
      <c r="A8329" t="s">
        <v>136</v>
      </c>
      <c r="B8329" t="s">
        <v>137</v>
      </c>
      <c r="C8329" t="s">
        <v>14</v>
      </c>
      <c r="D8329" t="s">
        <v>12</v>
      </c>
      <c r="E8329">
        <v>2001</v>
      </c>
      <c r="F8329">
        <v>26</v>
      </c>
      <c r="G8329" t="s">
        <v>137</v>
      </c>
      <c r="H8329" t="s">
        <v>15</v>
      </c>
      <c r="I8329" t="str">
        <f>VLOOKUP(H8329,Hoja3!$J$1:$K$25,2,FALSE)</f>
        <v>10</v>
      </c>
      <c r="K8329">
        <v>27720709000</v>
      </c>
    </row>
    <row r="8330" spans="1:11" hidden="1" x14ac:dyDescent="0.25">
      <c r="A8330" t="s">
        <v>136</v>
      </c>
      <c r="B8330" t="s">
        <v>137</v>
      </c>
      <c r="C8330" t="s">
        <v>44</v>
      </c>
      <c r="D8330" t="s">
        <v>12</v>
      </c>
      <c r="E8330">
        <v>2001</v>
      </c>
      <c r="F8330">
        <v>3</v>
      </c>
      <c r="G8330" t="s">
        <v>137</v>
      </c>
      <c r="H8330" t="s">
        <v>45</v>
      </c>
      <c r="I8330" t="str">
        <f>VLOOKUP(H8330,Hoja3!$J$1:$K$25,2,FALSE)</f>
        <v>11</v>
      </c>
      <c r="J8330" t="s">
        <v>681</v>
      </c>
      <c r="K8330">
        <v>27720709000</v>
      </c>
    </row>
    <row r="8331" spans="1:11" hidden="1" x14ac:dyDescent="0.25">
      <c r="A8331" t="s">
        <v>136</v>
      </c>
      <c r="B8331" t="s">
        <v>137</v>
      </c>
      <c r="C8331" t="s">
        <v>82</v>
      </c>
      <c r="D8331" t="s">
        <v>12</v>
      </c>
      <c r="E8331">
        <v>2001</v>
      </c>
      <c r="F8331">
        <v>0</v>
      </c>
      <c r="G8331" t="s">
        <v>137</v>
      </c>
      <c r="H8331" t="s">
        <v>83</v>
      </c>
      <c r="I8331" t="str">
        <f>VLOOKUP(H8331,Hoja3!$J$1:$K$25,2,FALSE)</f>
        <v>13</v>
      </c>
      <c r="K8331">
        <v>27720709000</v>
      </c>
    </row>
    <row r="8332" spans="1:11" hidden="1" x14ac:dyDescent="0.25">
      <c r="A8332" t="s">
        <v>136</v>
      </c>
      <c r="B8332" t="s">
        <v>137</v>
      </c>
      <c r="C8332" t="s">
        <v>16</v>
      </c>
      <c r="D8332" t="s">
        <v>12</v>
      </c>
      <c r="E8332">
        <v>2001</v>
      </c>
      <c r="F8332">
        <v>23800</v>
      </c>
      <c r="G8332" t="s">
        <v>137</v>
      </c>
      <c r="H8332" t="s">
        <v>17</v>
      </c>
      <c r="I8332" t="str">
        <f>VLOOKUP(H8332,Hoja3!$J$1:$K$25,2,FALSE)</f>
        <v>14</v>
      </c>
      <c r="K8332">
        <v>27720709000</v>
      </c>
    </row>
    <row r="8333" spans="1:11" hidden="1" x14ac:dyDescent="0.25">
      <c r="A8333" t="s">
        <v>136</v>
      </c>
      <c r="B8333" t="s">
        <v>137</v>
      </c>
      <c r="C8333" t="s">
        <v>28</v>
      </c>
      <c r="D8333" t="s">
        <v>12</v>
      </c>
      <c r="E8333">
        <v>2001</v>
      </c>
      <c r="F8333">
        <v>181053</v>
      </c>
      <c r="G8333" t="s">
        <v>137</v>
      </c>
      <c r="H8333" t="s">
        <v>29</v>
      </c>
      <c r="I8333" t="str">
        <f>VLOOKUP(H8333,Hoja3!$J$1:$K$25,2,FALSE)</f>
        <v>16</v>
      </c>
      <c r="K8333">
        <v>27720709000</v>
      </c>
    </row>
    <row r="8334" spans="1:11" hidden="1" x14ac:dyDescent="0.25">
      <c r="A8334" t="s">
        <v>136</v>
      </c>
      <c r="B8334" t="s">
        <v>137</v>
      </c>
      <c r="C8334" t="s">
        <v>18</v>
      </c>
      <c r="D8334" t="s">
        <v>12</v>
      </c>
      <c r="E8334">
        <v>2001</v>
      </c>
      <c r="F8334">
        <v>204992</v>
      </c>
      <c r="G8334" t="s">
        <v>137</v>
      </c>
      <c r="H8334" t="s">
        <v>19</v>
      </c>
      <c r="I8334" t="str">
        <f>VLOOKUP(H8334,Hoja3!$J$1:$K$25,2,FALSE)</f>
        <v>17</v>
      </c>
      <c r="K8334">
        <v>27720709000</v>
      </c>
    </row>
    <row r="8335" spans="1:11" hidden="1" x14ac:dyDescent="0.25">
      <c r="A8335" t="s">
        <v>136</v>
      </c>
      <c r="B8335" t="s">
        <v>137</v>
      </c>
      <c r="C8335" t="s">
        <v>46</v>
      </c>
      <c r="D8335" t="s">
        <v>12</v>
      </c>
      <c r="E8335">
        <v>2001</v>
      </c>
      <c r="F8335">
        <v>139</v>
      </c>
      <c r="G8335" t="s">
        <v>137</v>
      </c>
      <c r="H8335" t="s">
        <v>47</v>
      </c>
      <c r="I8335" t="str">
        <f>VLOOKUP(H8335,Hoja3!$J$1:$K$25,2,FALSE)</f>
        <v>18</v>
      </c>
      <c r="K8335">
        <v>27720709000</v>
      </c>
    </row>
    <row r="8336" spans="1:11" hidden="1" x14ac:dyDescent="0.25">
      <c r="A8336" t="s">
        <v>300</v>
      </c>
      <c r="B8336" t="s">
        <v>301</v>
      </c>
      <c r="C8336" t="s">
        <v>11</v>
      </c>
      <c r="D8336" t="s">
        <v>12</v>
      </c>
      <c r="E8336">
        <v>2001</v>
      </c>
      <c r="F8336">
        <v>1</v>
      </c>
      <c r="G8336" t="s">
        <v>301</v>
      </c>
      <c r="H8336" t="s">
        <v>13</v>
      </c>
      <c r="I8336" t="str">
        <f>VLOOKUP(H8336,Hoja3!$J$1:$K$25,2,FALSE)</f>
        <v>7</v>
      </c>
      <c r="J8336" t="s">
        <v>681</v>
      </c>
      <c r="K8336">
        <v>77240830.877459675</v>
      </c>
    </row>
    <row r="8337" spans="1:11" hidden="1" x14ac:dyDescent="0.25">
      <c r="A8337" t="s">
        <v>300</v>
      </c>
      <c r="B8337" t="s">
        <v>301</v>
      </c>
      <c r="C8337" t="s">
        <v>14</v>
      </c>
      <c r="D8337" t="s">
        <v>12</v>
      </c>
      <c r="E8337">
        <v>2001</v>
      </c>
      <c r="F8337">
        <v>1</v>
      </c>
      <c r="G8337" t="s">
        <v>301</v>
      </c>
      <c r="H8337" t="s">
        <v>15</v>
      </c>
      <c r="I8337" t="str">
        <f>VLOOKUP(H8337,Hoja3!$J$1:$K$25,2,FALSE)</f>
        <v>10</v>
      </c>
      <c r="K8337">
        <v>77240830.877459675</v>
      </c>
    </row>
    <row r="8338" spans="1:11" hidden="1" x14ac:dyDescent="0.25">
      <c r="A8338" t="s">
        <v>300</v>
      </c>
      <c r="B8338" t="s">
        <v>301</v>
      </c>
      <c r="C8338" t="s">
        <v>16</v>
      </c>
      <c r="D8338" t="s">
        <v>12</v>
      </c>
      <c r="E8338">
        <v>2001</v>
      </c>
      <c r="F8338">
        <v>5000</v>
      </c>
      <c r="G8338" t="s">
        <v>301</v>
      </c>
      <c r="H8338" t="s">
        <v>17</v>
      </c>
      <c r="I8338" t="str">
        <f>VLOOKUP(H8338,Hoja3!$J$1:$K$25,2,FALSE)</f>
        <v>14</v>
      </c>
      <c r="K8338">
        <v>77240830.877459675</v>
      </c>
    </row>
    <row r="8339" spans="1:11" hidden="1" x14ac:dyDescent="0.25">
      <c r="A8339" t="s">
        <v>300</v>
      </c>
      <c r="B8339" t="s">
        <v>301</v>
      </c>
      <c r="C8339" t="s">
        <v>18</v>
      </c>
      <c r="D8339" t="s">
        <v>12</v>
      </c>
      <c r="E8339">
        <v>2001</v>
      </c>
      <c r="F8339">
        <v>5000</v>
      </c>
      <c r="G8339" t="s">
        <v>301</v>
      </c>
      <c r="H8339" t="s">
        <v>19</v>
      </c>
      <c r="I8339" t="str">
        <f>VLOOKUP(H8339,Hoja3!$J$1:$K$25,2,FALSE)</f>
        <v>17</v>
      </c>
      <c r="K8339">
        <v>77240830.877459675</v>
      </c>
    </row>
    <row r="8340" spans="1:11" hidden="1" x14ac:dyDescent="0.25">
      <c r="A8340" t="s">
        <v>182</v>
      </c>
      <c r="B8340" t="s">
        <v>183</v>
      </c>
      <c r="C8340" t="s">
        <v>26</v>
      </c>
      <c r="D8340" t="s">
        <v>12</v>
      </c>
      <c r="E8340">
        <v>2001</v>
      </c>
      <c r="F8340">
        <v>2</v>
      </c>
      <c r="G8340" t="s">
        <v>183</v>
      </c>
      <c r="H8340" t="s">
        <v>27</v>
      </c>
      <c r="I8340" t="str">
        <f>VLOOKUP(H8340,Hoja3!$J$1:$K$25,2,FALSE)</f>
        <v>9</v>
      </c>
      <c r="J8340" t="s">
        <v>681</v>
      </c>
      <c r="K8340">
        <v>1126313.3592192256</v>
      </c>
    </row>
    <row r="8341" spans="1:11" hidden="1" x14ac:dyDescent="0.25">
      <c r="A8341" t="s">
        <v>182</v>
      </c>
      <c r="B8341" t="s">
        <v>183</v>
      </c>
      <c r="C8341" t="s">
        <v>14</v>
      </c>
      <c r="D8341" t="s">
        <v>12</v>
      </c>
      <c r="E8341">
        <v>2001</v>
      </c>
      <c r="F8341">
        <v>2</v>
      </c>
      <c r="G8341" t="s">
        <v>183</v>
      </c>
      <c r="H8341" t="s">
        <v>15</v>
      </c>
      <c r="I8341" t="str">
        <f>VLOOKUP(H8341,Hoja3!$J$1:$K$25,2,FALSE)</f>
        <v>10</v>
      </c>
      <c r="K8341">
        <v>1126313.3592192256</v>
      </c>
    </row>
    <row r="8342" spans="1:11" hidden="1" x14ac:dyDescent="0.25">
      <c r="A8342" t="s">
        <v>182</v>
      </c>
      <c r="B8342" t="s">
        <v>183</v>
      </c>
      <c r="C8342" t="s">
        <v>28</v>
      </c>
      <c r="D8342" t="s">
        <v>12</v>
      </c>
      <c r="E8342">
        <v>2001</v>
      </c>
      <c r="F8342">
        <v>800</v>
      </c>
      <c r="G8342" t="s">
        <v>183</v>
      </c>
      <c r="H8342" t="s">
        <v>29</v>
      </c>
      <c r="I8342" t="str">
        <f>VLOOKUP(H8342,Hoja3!$J$1:$K$25,2,FALSE)</f>
        <v>16</v>
      </c>
      <c r="K8342">
        <v>1126313.3592192256</v>
      </c>
    </row>
    <row r="8343" spans="1:11" hidden="1" x14ac:dyDescent="0.25">
      <c r="A8343" t="s">
        <v>182</v>
      </c>
      <c r="B8343" t="s">
        <v>183</v>
      </c>
      <c r="C8343" t="s">
        <v>18</v>
      </c>
      <c r="D8343" t="s">
        <v>12</v>
      </c>
      <c r="E8343">
        <v>2001</v>
      </c>
      <c r="F8343">
        <v>800</v>
      </c>
      <c r="G8343" t="s">
        <v>183</v>
      </c>
      <c r="H8343" t="s">
        <v>19</v>
      </c>
      <c r="I8343" t="str">
        <f>VLOOKUP(H8343,Hoja3!$J$1:$K$25,2,FALSE)</f>
        <v>17</v>
      </c>
      <c r="K8343">
        <v>1126313.3592192256</v>
      </c>
    </row>
    <row r="8344" spans="1:11" hidden="1" x14ac:dyDescent="0.25">
      <c r="A8344" t="s">
        <v>138</v>
      </c>
      <c r="B8344" t="s">
        <v>139</v>
      </c>
      <c r="C8344" t="s">
        <v>11</v>
      </c>
      <c r="D8344" t="s">
        <v>12</v>
      </c>
      <c r="E8344">
        <v>2001</v>
      </c>
      <c r="F8344">
        <v>4</v>
      </c>
      <c r="G8344" t="s">
        <v>139</v>
      </c>
      <c r="H8344" t="s">
        <v>13</v>
      </c>
      <c r="I8344" t="str">
        <f>VLOOKUP(H8344,Hoja3!$J$1:$K$25,2,FALSE)</f>
        <v>7</v>
      </c>
      <c r="J8344" t="s">
        <v>681</v>
      </c>
      <c r="K8344">
        <v>429716969.04357171</v>
      </c>
    </row>
    <row r="8345" spans="1:11" x14ac:dyDescent="0.25">
      <c r="A8345" t="s">
        <v>138</v>
      </c>
      <c r="B8345" t="s">
        <v>139</v>
      </c>
      <c r="C8345" t="s">
        <v>26</v>
      </c>
      <c r="D8345" t="s">
        <v>12</v>
      </c>
      <c r="E8345">
        <v>2001</v>
      </c>
      <c r="F8345">
        <v>3</v>
      </c>
      <c r="G8345" t="s">
        <v>139</v>
      </c>
      <c r="H8345" t="s">
        <v>27</v>
      </c>
      <c r="I8345" t="str">
        <f>VLOOKUP(H8345,Hoja3!$J$1:$K$25,2,FALSE)</f>
        <v>9</v>
      </c>
      <c r="J8345">
        <v>44290</v>
      </c>
      <c r="K8345">
        <v>429716969.04357171</v>
      </c>
    </row>
    <row r="8346" spans="1:11" hidden="1" x14ac:dyDescent="0.25">
      <c r="A8346" t="s">
        <v>138</v>
      </c>
      <c r="B8346" t="s">
        <v>139</v>
      </c>
      <c r="C8346" t="s">
        <v>14</v>
      </c>
      <c r="D8346" t="s">
        <v>12</v>
      </c>
      <c r="E8346">
        <v>2001</v>
      </c>
      <c r="F8346">
        <v>7</v>
      </c>
      <c r="G8346" t="s">
        <v>139</v>
      </c>
      <c r="H8346" t="s">
        <v>15</v>
      </c>
      <c r="I8346" t="str">
        <f>VLOOKUP(H8346,Hoja3!$J$1:$K$25,2,FALSE)</f>
        <v>10</v>
      </c>
      <c r="K8346">
        <v>429716969.04357171</v>
      </c>
    </row>
    <row r="8347" spans="1:11" hidden="1" x14ac:dyDescent="0.25">
      <c r="A8347" t="s">
        <v>138</v>
      </c>
      <c r="B8347" t="s">
        <v>139</v>
      </c>
      <c r="C8347" t="s">
        <v>16</v>
      </c>
      <c r="D8347" t="s">
        <v>12</v>
      </c>
      <c r="E8347">
        <v>2001</v>
      </c>
      <c r="F8347">
        <v>1608451</v>
      </c>
      <c r="G8347" t="s">
        <v>139</v>
      </c>
      <c r="H8347" t="s">
        <v>17</v>
      </c>
      <c r="I8347" t="str">
        <f>VLOOKUP(H8347,Hoja3!$J$1:$K$25,2,FALSE)</f>
        <v>14</v>
      </c>
      <c r="K8347">
        <v>429716969.04357171</v>
      </c>
    </row>
    <row r="8348" spans="1:11" hidden="1" x14ac:dyDescent="0.25">
      <c r="A8348" t="s">
        <v>138</v>
      </c>
      <c r="B8348" t="s">
        <v>139</v>
      </c>
      <c r="C8348" t="s">
        <v>28</v>
      </c>
      <c r="D8348" t="s">
        <v>12</v>
      </c>
      <c r="E8348">
        <v>2001</v>
      </c>
      <c r="F8348">
        <v>200639</v>
      </c>
      <c r="G8348" t="s">
        <v>139</v>
      </c>
      <c r="H8348" t="s">
        <v>29</v>
      </c>
      <c r="I8348" t="str">
        <f>VLOOKUP(H8348,Hoja3!$J$1:$K$25,2,FALSE)</f>
        <v>16</v>
      </c>
      <c r="K8348">
        <v>429716969.04357171</v>
      </c>
    </row>
    <row r="8349" spans="1:11" hidden="1" x14ac:dyDescent="0.25">
      <c r="A8349" t="s">
        <v>138</v>
      </c>
      <c r="B8349" t="s">
        <v>139</v>
      </c>
      <c r="C8349" t="s">
        <v>18</v>
      </c>
      <c r="D8349" t="s">
        <v>12</v>
      </c>
      <c r="E8349">
        <v>2001</v>
      </c>
      <c r="F8349">
        <v>1809090</v>
      </c>
      <c r="G8349" t="s">
        <v>139</v>
      </c>
      <c r="H8349" t="s">
        <v>19</v>
      </c>
      <c r="I8349" t="str">
        <f>VLOOKUP(H8349,Hoja3!$J$1:$K$25,2,FALSE)</f>
        <v>17</v>
      </c>
      <c r="K8349">
        <v>429716969.04357171</v>
      </c>
    </row>
    <row r="8350" spans="1:11" hidden="1" x14ac:dyDescent="0.25">
      <c r="A8350" t="s">
        <v>352</v>
      </c>
      <c r="B8350" t="s">
        <v>353</v>
      </c>
      <c r="C8350" t="s">
        <v>11</v>
      </c>
      <c r="D8350" t="s">
        <v>12</v>
      </c>
      <c r="E8350">
        <v>2001</v>
      </c>
      <c r="F8350">
        <v>1</v>
      </c>
      <c r="G8350" t="s">
        <v>353</v>
      </c>
      <c r="H8350" t="s">
        <v>13</v>
      </c>
      <c r="I8350" t="str">
        <f>VLOOKUP(H8350,Hoja3!$J$1:$K$25,2,FALSE)</f>
        <v>7</v>
      </c>
      <c r="J8350" t="s">
        <v>681</v>
      </c>
      <c r="K8350">
        <v>0</v>
      </c>
    </row>
    <row r="8351" spans="1:11" hidden="1" x14ac:dyDescent="0.25">
      <c r="A8351" t="s">
        <v>352</v>
      </c>
      <c r="B8351" t="s">
        <v>353</v>
      </c>
      <c r="C8351" t="s">
        <v>26</v>
      </c>
      <c r="D8351" t="s">
        <v>12</v>
      </c>
      <c r="E8351">
        <v>2001</v>
      </c>
      <c r="F8351">
        <v>2</v>
      </c>
      <c r="G8351" t="s">
        <v>353</v>
      </c>
      <c r="H8351" t="s">
        <v>27</v>
      </c>
      <c r="I8351" t="str">
        <f>VLOOKUP(H8351,Hoja3!$J$1:$K$25,2,FALSE)</f>
        <v>9</v>
      </c>
      <c r="J8351" t="s">
        <v>681</v>
      </c>
      <c r="K8351">
        <v>0</v>
      </c>
    </row>
    <row r="8352" spans="1:11" hidden="1" x14ac:dyDescent="0.25">
      <c r="A8352" t="s">
        <v>352</v>
      </c>
      <c r="B8352" t="s">
        <v>353</v>
      </c>
      <c r="C8352" t="s">
        <v>14</v>
      </c>
      <c r="D8352" t="s">
        <v>12</v>
      </c>
      <c r="E8352">
        <v>2001</v>
      </c>
      <c r="F8352">
        <v>3</v>
      </c>
      <c r="G8352" t="s">
        <v>353</v>
      </c>
      <c r="H8352" t="s">
        <v>15</v>
      </c>
      <c r="I8352" t="str">
        <f>VLOOKUP(H8352,Hoja3!$J$1:$K$25,2,FALSE)</f>
        <v>10</v>
      </c>
      <c r="K8352">
        <v>0</v>
      </c>
    </row>
    <row r="8353" spans="1:11" hidden="1" x14ac:dyDescent="0.25">
      <c r="A8353" t="s">
        <v>352</v>
      </c>
      <c r="B8353" t="s">
        <v>353</v>
      </c>
      <c r="C8353" t="s">
        <v>16</v>
      </c>
      <c r="D8353" t="s">
        <v>12</v>
      </c>
      <c r="E8353">
        <v>2001</v>
      </c>
      <c r="F8353">
        <v>0</v>
      </c>
      <c r="G8353" t="s">
        <v>353</v>
      </c>
      <c r="H8353" t="s">
        <v>17</v>
      </c>
      <c r="I8353" t="str">
        <f>VLOOKUP(H8353,Hoja3!$J$1:$K$25,2,FALSE)</f>
        <v>14</v>
      </c>
      <c r="K8353">
        <v>0</v>
      </c>
    </row>
    <row r="8354" spans="1:11" hidden="1" x14ac:dyDescent="0.25">
      <c r="A8354" t="s">
        <v>352</v>
      </c>
      <c r="B8354" t="s">
        <v>353</v>
      </c>
      <c r="C8354" t="s">
        <v>28</v>
      </c>
      <c r="D8354" t="s">
        <v>12</v>
      </c>
      <c r="E8354">
        <v>2001</v>
      </c>
      <c r="F8354">
        <v>0</v>
      </c>
      <c r="G8354" t="s">
        <v>353</v>
      </c>
      <c r="H8354" t="s">
        <v>29</v>
      </c>
      <c r="I8354" t="str">
        <f>VLOOKUP(H8354,Hoja3!$J$1:$K$25,2,FALSE)</f>
        <v>16</v>
      </c>
      <c r="K8354">
        <v>0</v>
      </c>
    </row>
    <row r="8355" spans="1:11" hidden="1" x14ac:dyDescent="0.25">
      <c r="A8355" t="s">
        <v>352</v>
      </c>
      <c r="B8355" t="s">
        <v>353</v>
      </c>
      <c r="C8355" t="s">
        <v>18</v>
      </c>
      <c r="D8355" t="s">
        <v>12</v>
      </c>
      <c r="E8355">
        <v>2001</v>
      </c>
      <c r="F8355">
        <v>0</v>
      </c>
      <c r="G8355" t="s">
        <v>353</v>
      </c>
      <c r="H8355" t="s">
        <v>19</v>
      </c>
      <c r="I8355" t="str">
        <f>VLOOKUP(H8355,Hoja3!$J$1:$K$25,2,FALSE)</f>
        <v>17</v>
      </c>
      <c r="K8355">
        <v>0</v>
      </c>
    </row>
    <row r="8356" spans="1:11" hidden="1" x14ac:dyDescent="0.25">
      <c r="A8356" t="s">
        <v>230</v>
      </c>
      <c r="B8356" t="s">
        <v>231</v>
      </c>
      <c r="C8356" t="s">
        <v>11</v>
      </c>
      <c r="D8356" t="s">
        <v>12</v>
      </c>
      <c r="E8356">
        <v>2001</v>
      </c>
      <c r="F8356">
        <v>1</v>
      </c>
      <c r="G8356" t="s">
        <v>231</v>
      </c>
      <c r="H8356" t="s">
        <v>13</v>
      </c>
      <c r="I8356" t="str">
        <f>VLOOKUP(H8356,Hoja3!$J$1:$K$25,2,FALSE)</f>
        <v>7</v>
      </c>
      <c r="J8356" t="s">
        <v>681</v>
      </c>
      <c r="K8356">
        <v>27577956.471243989</v>
      </c>
    </row>
    <row r="8357" spans="1:11" hidden="1" x14ac:dyDescent="0.25">
      <c r="A8357" t="s">
        <v>230</v>
      </c>
      <c r="B8357" t="s">
        <v>231</v>
      </c>
      <c r="C8357" t="s">
        <v>14</v>
      </c>
      <c r="D8357" t="s">
        <v>12</v>
      </c>
      <c r="E8357">
        <v>2001</v>
      </c>
      <c r="F8357">
        <v>1</v>
      </c>
      <c r="G8357" t="s">
        <v>231</v>
      </c>
      <c r="H8357" t="s">
        <v>15</v>
      </c>
      <c r="I8357" t="str">
        <f>VLOOKUP(H8357,Hoja3!$J$1:$K$25,2,FALSE)</f>
        <v>10</v>
      </c>
      <c r="K8357">
        <v>27577956.471243989</v>
      </c>
    </row>
    <row r="8358" spans="1:11" hidden="1" x14ac:dyDescent="0.25">
      <c r="A8358" t="s">
        <v>230</v>
      </c>
      <c r="B8358" t="s">
        <v>231</v>
      </c>
      <c r="C8358" t="s">
        <v>16</v>
      </c>
      <c r="D8358" t="s">
        <v>12</v>
      </c>
      <c r="E8358">
        <v>2001</v>
      </c>
      <c r="F8358">
        <v>617900</v>
      </c>
      <c r="G8358" t="s">
        <v>231</v>
      </c>
      <c r="H8358" t="s">
        <v>17</v>
      </c>
      <c r="I8358" t="str">
        <f>VLOOKUP(H8358,Hoja3!$J$1:$K$25,2,FALSE)</f>
        <v>14</v>
      </c>
      <c r="K8358">
        <v>27577956.471243989</v>
      </c>
    </row>
    <row r="8359" spans="1:11" hidden="1" x14ac:dyDescent="0.25">
      <c r="A8359" t="s">
        <v>230</v>
      </c>
      <c r="B8359" t="s">
        <v>231</v>
      </c>
      <c r="C8359" t="s">
        <v>18</v>
      </c>
      <c r="D8359" t="s">
        <v>12</v>
      </c>
      <c r="E8359">
        <v>2001</v>
      </c>
      <c r="F8359">
        <v>617900</v>
      </c>
      <c r="G8359" t="s">
        <v>231</v>
      </c>
      <c r="H8359" t="s">
        <v>19</v>
      </c>
      <c r="I8359" t="str">
        <f>VLOOKUP(H8359,Hoja3!$J$1:$K$25,2,FALSE)</f>
        <v>17</v>
      </c>
      <c r="K8359">
        <v>27577956.471243989</v>
      </c>
    </row>
    <row r="8360" spans="1:11" hidden="1" x14ac:dyDescent="0.25">
      <c r="A8360" t="s">
        <v>232</v>
      </c>
      <c r="B8360" t="s">
        <v>233</v>
      </c>
      <c r="C8360" t="s">
        <v>38</v>
      </c>
      <c r="D8360" t="s">
        <v>12</v>
      </c>
      <c r="E8360">
        <v>2001</v>
      </c>
      <c r="F8360">
        <v>1</v>
      </c>
      <c r="G8360" t="s">
        <v>233</v>
      </c>
      <c r="H8360" t="s">
        <v>39</v>
      </c>
      <c r="I8360" t="str">
        <f>VLOOKUP(H8360,Hoja3!$J$1:$K$25,2,FALSE)</f>
        <v>5</v>
      </c>
      <c r="J8360" t="s">
        <v>681</v>
      </c>
      <c r="K8360">
        <v>35231367.885855369</v>
      </c>
    </row>
    <row r="8361" spans="1:11" x14ac:dyDescent="0.25">
      <c r="A8361" t="s">
        <v>232</v>
      </c>
      <c r="B8361" t="s">
        <v>233</v>
      </c>
      <c r="C8361" t="s">
        <v>11</v>
      </c>
      <c r="D8361" t="s">
        <v>12</v>
      </c>
      <c r="E8361">
        <v>2001</v>
      </c>
      <c r="F8361">
        <v>1</v>
      </c>
      <c r="G8361" t="s">
        <v>233</v>
      </c>
      <c r="H8361" t="s">
        <v>13</v>
      </c>
      <c r="I8361" t="str">
        <f>VLOOKUP(H8361,Hoja3!$J$1:$K$25,2,FALSE)</f>
        <v>7</v>
      </c>
      <c r="J8361">
        <v>6378</v>
      </c>
      <c r="K8361">
        <v>35231367.885855369</v>
      </c>
    </row>
    <row r="8362" spans="1:11" hidden="1" x14ac:dyDescent="0.25">
      <c r="A8362" t="s">
        <v>232</v>
      </c>
      <c r="B8362" t="s">
        <v>233</v>
      </c>
      <c r="C8362" t="s">
        <v>14</v>
      </c>
      <c r="D8362" t="s">
        <v>12</v>
      </c>
      <c r="E8362">
        <v>2001</v>
      </c>
      <c r="F8362">
        <v>2</v>
      </c>
      <c r="G8362" t="s">
        <v>233</v>
      </c>
      <c r="H8362" t="s">
        <v>15</v>
      </c>
      <c r="I8362" t="str">
        <f>VLOOKUP(H8362,Hoja3!$J$1:$K$25,2,FALSE)</f>
        <v>10</v>
      </c>
      <c r="K8362">
        <v>35231367.885855369</v>
      </c>
    </row>
    <row r="8363" spans="1:11" hidden="1" x14ac:dyDescent="0.25">
      <c r="A8363" t="s">
        <v>232</v>
      </c>
      <c r="B8363" t="s">
        <v>233</v>
      </c>
      <c r="C8363" t="s">
        <v>40</v>
      </c>
      <c r="D8363" t="s">
        <v>12</v>
      </c>
      <c r="E8363">
        <v>2001</v>
      </c>
      <c r="F8363">
        <v>6000000</v>
      </c>
      <c r="G8363" t="s">
        <v>233</v>
      </c>
      <c r="H8363" t="s">
        <v>41</v>
      </c>
      <c r="I8363" t="str">
        <f>VLOOKUP(H8363,Hoja3!$J$1:$K$25,2,FALSE)</f>
        <v>12</v>
      </c>
      <c r="K8363">
        <v>35231367.885855369</v>
      </c>
    </row>
    <row r="8364" spans="1:11" hidden="1" x14ac:dyDescent="0.25">
      <c r="A8364" t="s">
        <v>232</v>
      </c>
      <c r="B8364" t="s">
        <v>233</v>
      </c>
      <c r="C8364" t="s">
        <v>16</v>
      </c>
      <c r="D8364" t="s">
        <v>12</v>
      </c>
      <c r="E8364">
        <v>2001</v>
      </c>
      <c r="F8364">
        <v>30000</v>
      </c>
      <c r="G8364" t="s">
        <v>233</v>
      </c>
      <c r="H8364" t="s">
        <v>17</v>
      </c>
      <c r="I8364" t="str">
        <f>VLOOKUP(H8364,Hoja3!$J$1:$K$25,2,FALSE)</f>
        <v>14</v>
      </c>
      <c r="K8364">
        <v>35231367.885855369</v>
      </c>
    </row>
    <row r="8365" spans="1:11" hidden="1" x14ac:dyDescent="0.25">
      <c r="A8365" t="s">
        <v>232</v>
      </c>
      <c r="B8365" t="s">
        <v>233</v>
      </c>
      <c r="C8365" t="s">
        <v>18</v>
      </c>
      <c r="D8365" t="s">
        <v>12</v>
      </c>
      <c r="E8365">
        <v>2001</v>
      </c>
      <c r="F8365">
        <v>6030000</v>
      </c>
      <c r="G8365" t="s">
        <v>233</v>
      </c>
      <c r="H8365" t="s">
        <v>19</v>
      </c>
      <c r="I8365" t="str">
        <f>VLOOKUP(H8365,Hoja3!$J$1:$K$25,2,FALSE)</f>
        <v>17</v>
      </c>
      <c r="K8365">
        <v>35231367.885855369</v>
      </c>
    </row>
    <row r="8366" spans="1:11" hidden="1" x14ac:dyDescent="0.25">
      <c r="A8366" t="s">
        <v>9</v>
      </c>
      <c r="B8366" t="s">
        <v>10</v>
      </c>
      <c r="C8366" t="s">
        <v>11</v>
      </c>
      <c r="D8366" t="s">
        <v>12</v>
      </c>
      <c r="E8366">
        <v>2002</v>
      </c>
      <c r="F8366">
        <v>4</v>
      </c>
      <c r="G8366" t="s">
        <v>10</v>
      </c>
      <c r="H8366" t="s">
        <v>13</v>
      </c>
      <c r="I8366" t="str">
        <f>VLOOKUP(H8366,Hoja3!$J$1:$K$25,2,FALSE)</f>
        <v>7</v>
      </c>
      <c r="J8366" t="s">
        <v>681</v>
      </c>
      <c r="K8366">
        <v>17233051.620111734</v>
      </c>
    </row>
    <row r="8367" spans="1:11" hidden="1" x14ac:dyDescent="0.25">
      <c r="A8367" t="s">
        <v>9</v>
      </c>
      <c r="B8367" t="s">
        <v>10</v>
      </c>
      <c r="C8367" t="s">
        <v>80</v>
      </c>
      <c r="D8367" t="s">
        <v>12</v>
      </c>
      <c r="E8367">
        <v>2002</v>
      </c>
      <c r="F8367">
        <v>1</v>
      </c>
      <c r="G8367" t="s">
        <v>10</v>
      </c>
      <c r="H8367" t="s">
        <v>81</v>
      </c>
      <c r="I8367" t="str">
        <f>VLOOKUP(H8367,Hoja3!$J$1:$K$25,2,FALSE)</f>
        <v>8</v>
      </c>
      <c r="J8367" t="s">
        <v>681</v>
      </c>
      <c r="K8367">
        <v>17233051.620111734</v>
      </c>
    </row>
    <row r="8368" spans="1:11" hidden="1" x14ac:dyDescent="0.25">
      <c r="A8368" t="s">
        <v>9</v>
      </c>
      <c r="B8368" t="s">
        <v>10</v>
      </c>
      <c r="C8368" t="s">
        <v>14</v>
      </c>
      <c r="D8368" t="s">
        <v>12</v>
      </c>
      <c r="E8368">
        <v>2002</v>
      </c>
      <c r="F8368">
        <v>5</v>
      </c>
      <c r="G8368" t="s">
        <v>10</v>
      </c>
      <c r="H8368" t="s">
        <v>15</v>
      </c>
      <c r="I8368" t="str">
        <f>VLOOKUP(H8368,Hoja3!$J$1:$K$25,2,FALSE)</f>
        <v>10</v>
      </c>
      <c r="K8368">
        <v>17233051.620111734</v>
      </c>
    </row>
    <row r="8369" spans="1:11" hidden="1" x14ac:dyDescent="0.25">
      <c r="A8369" t="s">
        <v>9</v>
      </c>
      <c r="B8369" t="s">
        <v>10</v>
      </c>
      <c r="C8369" t="s">
        <v>16</v>
      </c>
      <c r="D8369" t="s">
        <v>12</v>
      </c>
      <c r="E8369">
        <v>2002</v>
      </c>
      <c r="F8369">
        <v>5545</v>
      </c>
      <c r="G8369" t="s">
        <v>10</v>
      </c>
      <c r="H8369" t="s">
        <v>17</v>
      </c>
      <c r="I8369" t="str">
        <f>VLOOKUP(H8369,Hoja3!$J$1:$K$25,2,FALSE)</f>
        <v>14</v>
      </c>
      <c r="K8369">
        <v>17233051.620111734</v>
      </c>
    </row>
    <row r="8370" spans="1:11" hidden="1" x14ac:dyDescent="0.25">
      <c r="A8370" t="s">
        <v>9</v>
      </c>
      <c r="B8370" t="s">
        <v>10</v>
      </c>
      <c r="C8370" t="s">
        <v>84</v>
      </c>
      <c r="D8370" t="s">
        <v>12</v>
      </c>
      <c r="E8370">
        <v>2002</v>
      </c>
      <c r="F8370">
        <v>400</v>
      </c>
      <c r="G8370" t="s">
        <v>10</v>
      </c>
      <c r="H8370" t="s">
        <v>85</v>
      </c>
      <c r="I8370" t="str">
        <f>VLOOKUP(H8370,Hoja3!$J$1:$K$25,2,FALSE)</f>
        <v>15</v>
      </c>
      <c r="K8370">
        <v>17233051.620111734</v>
      </c>
    </row>
    <row r="8371" spans="1:11" hidden="1" x14ac:dyDescent="0.25">
      <c r="A8371" t="s">
        <v>9</v>
      </c>
      <c r="B8371" t="s">
        <v>10</v>
      </c>
      <c r="C8371" t="s">
        <v>18</v>
      </c>
      <c r="D8371" t="s">
        <v>12</v>
      </c>
      <c r="E8371">
        <v>2002</v>
      </c>
      <c r="F8371">
        <v>5945</v>
      </c>
      <c r="G8371" t="s">
        <v>10</v>
      </c>
      <c r="H8371" t="s">
        <v>19</v>
      </c>
      <c r="I8371" t="str">
        <f>VLOOKUP(H8371,Hoja3!$J$1:$K$25,2,FALSE)</f>
        <v>17</v>
      </c>
      <c r="K8371">
        <v>17233051.620111734</v>
      </c>
    </row>
    <row r="8372" spans="1:11" x14ac:dyDescent="0.25">
      <c r="A8372" t="s">
        <v>292</v>
      </c>
      <c r="B8372" t="s">
        <v>293</v>
      </c>
      <c r="C8372" t="s">
        <v>11</v>
      </c>
      <c r="D8372" t="s">
        <v>12</v>
      </c>
      <c r="E8372">
        <v>2002</v>
      </c>
      <c r="F8372">
        <v>1</v>
      </c>
      <c r="G8372" t="s">
        <v>293</v>
      </c>
      <c r="H8372" t="s">
        <v>13</v>
      </c>
      <c r="I8372" t="str">
        <f>VLOOKUP(H8372,Hoja3!$J$1:$K$25,2,FALSE)</f>
        <v>7</v>
      </c>
      <c r="J8372">
        <v>30519</v>
      </c>
      <c r="K8372">
        <v>23547179.830441259</v>
      </c>
    </row>
    <row r="8373" spans="1:11" hidden="1" x14ac:dyDescent="0.25">
      <c r="A8373" t="s">
        <v>292</v>
      </c>
      <c r="B8373" t="s">
        <v>293</v>
      </c>
      <c r="C8373" t="s">
        <v>26</v>
      </c>
      <c r="D8373" t="s">
        <v>12</v>
      </c>
      <c r="E8373">
        <v>2002</v>
      </c>
      <c r="F8373">
        <v>1</v>
      </c>
      <c r="G8373" t="s">
        <v>293</v>
      </c>
      <c r="H8373" t="s">
        <v>27</v>
      </c>
      <c r="I8373" t="str">
        <f>VLOOKUP(H8373,Hoja3!$J$1:$K$25,2,FALSE)</f>
        <v>9</v>
      </c>
      <c r="J8373" t="s">
        <v>681</v>
      </c>
      <c r="K8373">
        <v>23547179.830441259</v>
      </c>
    </row>
    <row r="8374" spans="1:11" hidden="1" x14ac:dyDescent="0.25">
      <c r="A8374" t="s">
        <v>292</v>
      </c>
      <c r="B8374" t="s">
        <v>293</v>
      </c>
      <c r="C8374" t="s">
        <v>14</v>
      </c>
      <c r="D8374" t="s">
        <v>12</v>
      </c>
      <c r="E8374">
        <v>2002</v>
      </c>
      <c r="F8374">
        <v>2</v>
      </c>
      <c r="G8374" t="s">
        <v>293</v>
      </c>
      <c r="H8374" t="s">
        <v>15</v>
      </c>
      <c r="I8374" t="str">
        <f>VLOOKUP(H8374,Hoja3!$J$1:$K$25,2,FALSE)</f>
        <v>10</v>
      </c>
      <c r="K8374">
        <v>23547179.830441259</v>
      </c>
    </row>
    <row r="8375" spans="1:11" hidden="1" x14ac:dyDescent="0.25">
      <c r="A8375" t="s">
        <v>292</v>
      </c>
      <c r="B8375" t="s">
        <v>293</v>
      </c>
      <c r="C8375" t="s">
        <v>16</v>
      </c>
      <c r="D8375" t="s">
        <v>12</v>
      </c>
      <c r="E8375">
        <v>2002</v>
      </c>
      <c r="F8375">
        <v>66884</v>
      </c>
      <c r="G8375" t="s">
        <v>293</v>
      </c>
      <c r="H8375" t="s">
        <v>17</v>
      </c>
      <c r="I8375" t="str">
        <f>VLOOKUP(H8375,Hoja3!$J$1:$K$25,2,FALSE)</f>
        <v>14</v>
      </c>
      <c r="K8375">
        <v>23547179.830441259</v>
      </c>
    </row>
    <row r="8376" spans="1:11" hidden="1" x14ac:dyDescent="0.25">
      <c r="A8376" t="s">
        <v>292</v>
      </c>
      <c r="B8376" t="s">
        <v>293</v>
      </c>
      <c r="C8376" t="s">
        <v>28</v>
      </c>
      <c r="D8376" t="s">
        <v>12</v>
      </c>
      <c r="E8376">
        <v>2002</v>
      </c>
      <c r="F8376">
        <v>125000</v>
      </c>
      <c r="G8376" t="s">
        <v>293</v>
      </c>
      <c r="H8376" t="s">
        <v>29</v>
      </c>
      <c r="I8376" t="str">
        <f>VLOOKUP(H8376,Hoja3!$J$1:$K$25,2,FALSE)</f>
        <v>16</v>
      </c>
      <c r="K8376">
        <v>23547179.830441259</v>
      </c>
    </row>
    <row r="8377" spans="1:11" hidden="1" x14ac:dyDescent="0.25">
      <c r="A8377" t="s">
        <v>292</v>
      </c>
      <c r="B8377" t="s">
        <v>293</v>
      </c>
      <c r="C8377" t="s">
        <v>18</v>
      </c>
      <c r="D8377" t="s">
        <v>12</v>
      </c>
      <c r="E8377">
        <v>2002</v>
      </c>
      <c r="F8377">
        <v>191884</v>
      </c>
      <c r="G8377" t="s">
        <v>293</v>
      </c>
      <c r="H8377" t="s">
        <v>19</v>
      </c>
      <c r="I8377" t="str">
        <f>VLOOKUP(H8377,Hoja3!$J$1:$K$25,2,FALSE)</f>
        <v>17</v>
      </c>
      <c r="K8377">
        <v>23547179.830441259</v>
      </c>
    </row>
    <row r="8378" spans="1:11" x14ac:dyDescent="0.25">
      <c r="A8378" t="s">
        <v>140</v>
      </c>
      <c r="B8378" t="s">
        <v>141</v>
      </c>
      <c r="C8378" t="s">
        <v>11</v>
      </c>
      <c r="D8378" t="s">
        <v>12</v>
      </c>
      <c r="E8378">
        <v>2002</v>
      </c>
      <c r="F8378">
        <v>2</v>
      </c>
      <c r="G8378" t="s">
        <v>141</v>
      </c>
      <c r="H8378" t="s">
        <v>13</v>
      </c>
      <c r="I8378" t="str">
        <f>VLOOKUP(H8378,Hoja3!$J$1:$K$25,2,FALSE)</f>
        <v>7</v>
      </c>
      <c r="J8378">
        <v>2616</v>
      </c>
      <c r="K8378">
        <v>247626161.01641446</v>
      </c>
    </row>
    <row r="8379" spans="1:11" hidden="1" x14ac:dyDescent="0.25">
      <c r="A8379" t="s">
        <v>140</v>
      </c>
      <c r="B8379" t="s">
        <v>141</v>
      </c>
      <c r="C8379" t="s">
        <v>14</v>
      </c>
      <c r="D8379" t="s">
        <v>12</v>
      </c>
      <c r="E8379">
        <v>2002</v>
      </c>
      <c r="F8379">
        <v>2</v>
      </c>
      <c r="G8379" t="s">
        <v>141</v>
      </c>
      <c r="H8379" t="s">
        <v>15</v>
      </c>
      <c r="I8379" t="str">
        <f>VLOOKUP(H8379,Hoja3!$J$1:$K$25,2,FALSE)</f>
        <v>10</v>
      </c>
      <c r="K8379">
        <v>247626161.01641446</v>
      </c>
    </row>
    <row r="8380" spans="1:11" hidden="1" x14ac:dyDescent="0.25">
      <c r="A8380" t="s">
        <v>140</v>
      </c>
      <c r="B8380" t="s">
        <v>141</v>
      </c>
      <c r="C8380" t="s">
        <v>16</v>
      </c>
      <c r="D8380" t="s">
        <v>12</v>
      </c>
      <c r="E8380">
        <v>2002</v>
      </c>
      <c r="F8380">
        <v>2305</v>
      </c>
      <c r="G8380" t="s">
        <v>141</v>
      </c>
      <c r="H8380" t="s">
        <v>17</v>
      </c>
      <c r="I8380" t="str">
        <f>VLOOKUP(H8380,Hoja3!$J$1:$K$25,2,FALSE)</f>
        <v>14</v>
      </c>
      <c r="K8380">
        <v>247626161.01641446</v>
      </c>
    </row>
    <row r="8381" spans="1:11" hidden="1" x14ac:dyDescent="0.25">
      <c r="A8381" t="s">
        <v>140</v>
      </c>
      <c r="B8381" t="s">
        <v>141</v>
      </c>
      <c r="C8381" t="s">
        <v>18</v>
      </c>
      <c r="D8381" t="s">
        <v>12</v>
      </c>
      <c r="E8381">
        <v>2002</v>
      </c>
      <c r="F8381">
        <v>2305</v>
      </c>
      <c r="G8381" t="s">
        <v>141</v>
      </c>
      <c r="H8381" t="s">
        <v>19</v>
      </c>
      <c r="I8381" t="str">
        <f>VLOOKUP(H8381,Hoja3!$J$1:$K$25,2,FALSE)</f>
        <v>17</v>
      </c>
      <c r="K8381">
        <v>247626161.01641446</v>
      </c>
    </row>
    <row r="8382" spans="1:11" hidden="1" x14ac:dyDescent="0.25">
      <c r="A8382" t="s">
        <v>20</v>
      </c>
      <c r="B8382" t="s">
        <v>21</v>
      </c>
      <c r="C8382" t="s">
        <v>78</v>
      </c>
      <c r="D8382" t="s">
        <v>12</v>
      </c>
      <c r="E8382">
        <v>2002</v>
      </c>
      <c r="F8382">
        <v>1</v>
      </c>
      <c r="G8382" t="s">
        <v>21</v>
      </c>
      <c r="H8382" t="s">
        <v>79</v>
      </c>
      <c r="I8382" t="str">
        <f>VLOOKUP(H8382,Hoja3!$J$1:$K$25,2,FALSE)</f>
        <v>6</v>
      </c>
      <c r="J8382" t="s">
        <v>681</v>
      </c>
      <c r="K8382">
        <v>646075277.52512455</v>
      </c>
    </row>
    <row r="8383" spans="1:11" hidden="1" x14ac:dyDescent="0.25">
      <c r="A8383" t="s">
        <v>20</v>
      </c>
      <c r="B8383" t="s">
        <v>21</v>
      </c>
      <c r="C8383" t="s">
        <v>11</v>
      </c>
      <c r="D8383" t="s">
        <v>12</v>
      </c>
      <c r="E8383">
        <v>2002</v>
      </c>
      <c r="F8383">
        <v>1</v>
      </c>
      <c r="G8383" t="s">
        <v>21</v>
      </c>
      <c r="H8383" t="s">
        <v>13</v>
      </c>
      <c r="I8383" t="str">
        <f>VLOOKUP(H8383,Hoja3!$J$1:$K$25,2,FALSE)</f>
        <v>7</v>
      </c>
      <c r="J8383" t="s">
        <v>681</v>
      </c>
      <c r="K8383">
        <v>646075277.52512455</v>
      </c>
    </row>
    <row r="8384" spans="1:11" hidden="1" x14ac:dyDescent="0.25">
      <c r="A8384" t="s">
        <v>20</v>
      </c>
      <c r="B8384" t="s">
        <v>21</v>
      </c>
      <c r="C8384" t="s">
        <v>26</v>
      </c>
      <c r="D8384" t="s">
        <v>12</v>
      </c>
      <c r="E8384">
        <v>2002</v>
      </c>
      <c r="F8384">
        <v>1</v>
      </c>
      <c r="G8384" t="s">
        <v>21</v>
      </c>
      <c r="H8384" t="s">
        <v>27</v>
      </c>
      <c r="I8384" t="str">
        <f>VLOOKUP(H8384,Hoja3!$J$1:$K$25,2,FALSE)</f>
        <v>9</v>
      </c>
      <c r="J8384" t="s">
        <v>681</v>
      </c>
      <c r="K8384">
        <v>646075277.52512455</v>
      </c>
    </row>
    <row r="8385" spans="1:11" hidden="1" x14ac:dyDescent="0.25">
      <c r="A8385" t="s">
        <v>20</v>
      </c>
      <c r="B8385" t="s">
        <v>21</v>
      </c>
      <c r="C8385" t="s">
        <v>14</v>
      </c>
      <c r="D8385" t="s">
        <v>12</v>
      </c>
      <c r="E8385">
        <v>2002</v>
      </c>
      <c r="F8385">
        <v>3</v>
      </c>
      <c r="G8385" t="s">
        <v>21</v>
      </c>
      <c r="H8385" t="s">
        <v>15</v>
      </c>
      <c r="I8385" t="str">
        <f>VLOOKUP(H8385,Hoja3!$J$1:$K$25,2,FALSE)</f>
        <v>10</v>
      </c>
      <c r="K8385">
        <v>646075277.52512455</v>
      </c>
    </row>
    <row r="8386" spans="1:11" hidden="1" x14ac:dyDescent="0.25">
      <c r="A8386" t="s">
        <v>20</v>
      </c>
      <c r="B8386" t="s">
        <v>21</v>
      </c>
      <c r="C8386" t="s">
        <v>82</v>
      </c>
      <c r="D8386" t="s">
        <v>12</v>
      </c>
      <c r="E8386">
        <v>2002</v>
      </c>
      <c r="F8386">
        <v>200</v>
      </c>
      <c r="G8386" t="s">
        <v>21</v>
      </c>
      <c r="H8386" t="s">
        <v>83</v>
      </c>
      <c r="I8386" t="str">
        <f>VLOOKUP(H8386,Hoja3!$J$1:$K$25,2,FALSE)</f>
        <v>13</v>
      </c>
      <c r="K8386">
        <v>646075277.52512455</v>
      </c>
    </row>
    <row r="8387" spans="1:11" hidden="1" x14ac:dyDescent="0.25">
      <c r="A8387" t="s">
        <v>20</v>
      </c>
      <c r="B8387" t="s">
        <v>21</v>
      </c>
      <c r="C8387" t="s">
        <v>16</v>
      </c>
      <c r="D8387" t="s">
        <v>12</v>
      </c>
      <c r="E8387">
        <v>2002</v>
      </c>
      <c r="F8387">
        <v>6000</v>
      </c>
      <c r="G8387" t="s">
        <v>21</v>
      </c>
      <c r="H8387" t="s">
        <v>17</v>
      </c>
      <c r="I8387" t="str">
        <f>VLOOKUP(H8387,Hoja3!$J$1:$K$25,2,FALSE)</f>
        <v>14</v>
      </c>
      <c r="K8387">
        <v>646075277.52512455</v>
      </c>
    </row>
    <row r="8388" spans="1:11" hidden="1" x14ac:dyDescent="0.25">
      <c r="A8388" t="s">
        <v>20</v>
      </c>
      <c r="B8388" t="s">
        <v>21</v>
      </c>
      <c r="C8388" t="s">
        <v>28</v>
      </c>
      <c r="D8388" t="s">
        <v>12</v>
      </c>
      <c r="E8388">
        <v>2002</v>
      </c>
      <c r="F8388">
        <v>5000</v>
      </c>
      <c r="G8388" t="s">
        <v>21</v>
      </c>
      <c r="H8388" t="s">
        <v>29</v>
      </c>
      <c r="I8388" t="str">
        <f>VLOOKUP(H8388,Hoja3!$J$1:$K$25,2,FALSE)</f>
        <v>16</v>
      </c>
      <c r="K8388">
        <v>646075277.52512455</v>
      </c>
    </row>
    <row r="8389" spans="1:11" hidden="1" x14ac:dyDescent="0.25">
      <c r="A8389" t="s">
        <v>20</v>
      </c>
      <c r="B8389" t="s">
        <v>21</v>
      </c>
      <c r="C8389" t="s">
        <v>18</v>
      </c>
      <c r="D8389" t="s">
        <v>12</v>
      </c>
      <c r="E8389">
        <v>2002</v>
      </c>
      <c r="F8389">
        <v>11200</v>
      </c>
      <c r="G8389" t="s">
        <v>21</v>
      </c>
      <c r="H8389" t="s">
        <v>19</v>
      </c>
      <c r="I8389" t="str">
        <f>VLOOKUP(H8389,Hoja3!$J$1:$K$25,2,FALSE)</f>
        <v>17</v>
      </c>
      <c r="K8389">
        <v>646075277.52512455</v>
      </c>
    </row>
    <row r="8390" spans="1:11" x14ac:dyDescent="0.25">
      <c r="A8390" t="s">
        <v>144</v>
      </c>
      <c r="B8390" t="s">
        <v>145</v>
      </c>
      <c r="C8390" t="s">
        <v>38</v>
      </c>
      <c r="D8390" t="s">
        <v>12</v>
      </c>
      <c r="E8390">
        <v>2002</v>
      </c>
      <c r="F8390">
        <v>1</v>
      </c>
      <c r="G8390" t="s">
        <v>145</v>
      </c>
      <c r="H8390" t="s">
        <v>39</v>
      </c>
      <c r="I8390" t="str">
        <f>VLOOKUP(H8390,Hoja3!$J$1:$K$25,2,FALSE)</f>
        <v>5</v>
      </c>
      <c r="J8390">
        <v>3487855</v>
      </c>
      <c r="K8390">
        <v>1728057316.6956077</v>
      </c>
    </row>
    <row r="8391" spans="1:11" hidden="1" x14ac:dyDescent="0.25">
      <c r="A8391" t="s">
        <v>144</v>
      </c>
      <c r="B8391" t="s">
        <v>145</v>
      </c>
      <c r="C8391" t="s">
        <v>26</v>
      </c>
      <c r="D8391" t="s">
        <v>12</v>
      </c>
      <c r="E8391">
        <v>2002</v>
      </c>
      <c r="F8391">
        <v>3</v>
      </c>
      <c r="G8391" t="s">
        <v>145</v>
      </c>
      <c r="H8391" t="s">
        <v>27</v>
      </c>
      <c r="I8391" t="str">
        <f>VLOOKUP(H8391,Hoja3!$J$1:$K$25,2,FALSE)</f>
        <v>9</v>
      </c>
      <c r="J8391" t="s">
        <v>681</v>
      </c>
      <c r="K8391">
        <v>1728057316.6956077</v>
      </c>
    </row>
    <row r="8392" spans="1:11" hidden="1" x14ac:dyDescent="0.25">
      <c r="A8392" t="s">
        <v>144</v>
      </c>
      <c r="B8392" t="s">
        <v>145</v>
      </c>
      <c r="C8392" t="s">
        <v>14</v>
      </c>
      <c r="D8392" t="s">
        <v>12</v>
      </c>
      <c r="E8392">
        <v>2002</v>
      </c>
      <c r="F8392">
        <v>5</v>
      </c>
      <c r="G8392" t="s">
        <v>145</v>
      </c>
      <c r="H8392" t="s">
        <v>15</v>
      </c>
      <c r="I8392" t="str">
        <f>VLOOKUP(H8392,Hoja3!$J$1:$K$25,2,FALSE)</f>
        <v>10</v>
      </c>
      <c r="K8392">
        <v>1728057316.6956077</v>
      </c>
    </row>
    <row r="8393" spans="1:11" x14ac:dyDescent="0.25">
      <c r="A8393" t="s">
        <v>144</v>
      </c>
      <c r="B8393" t="s">
        <v>145</v>
      </c>
      <c r="C8393" t="s">
        <v>44</v>
      </c>
      <c r="D8393" t="s">
        <v>12</v>
      </c>
      <c r="E8393">
        <v>2002</v>
      </c>
      <c r="F8393">
        <v>1</v>
      </c>
      <c r="G8393" t="s">
        <v>145</v>
      </c>
      <c r="H8393" t="s">
        <v>45</v>
      </c>
      <c r="I8393" t="str">
        <f>VLOOKUP(H8393,Hoja3!$J$1:$K$25,2,FALSE)</f>
        <v>11</v>
      </c>
      <c r="J8393">
        <v>87196</v>
      </c>
      <c r="K8393">
        <v>1728057316.6956077</v>
      </c>
    </row>
    <row r="8394" spans="1:11" hidden="1" x14ac:dyDescent="0.25">
      <c r="A8394" t="s">
        <v>144</v>
      </c>
      <c r="B8394" t="s">
        <v>145</v>
      </c>
      <c r="C8394" t="s">
        <v>40</v>
      </c>
      <c r="D8394" t="s">
        <v>12</v>
      </c>
      <c r="E8394">
        <v>2002</v>
      </c>
      <c r="F8394">
        <v>0</v>
      </c>
      <c r="G8394" t="s">
        <v>145</v>
      </c>
      <c r="H8394" t="s">
        <v>41</v>
      </c>
      <c r="I8394" t="str">
        <f>VLOOKUP(H8394,Hoja3!$J$1:$K$25,2,FALSE)</f>
        <v>12</v>
      </c>
      <c r="K8394">
        <v>1728057316.6956077</v>
      </c>
    </row>
    <row r="8395" spans="1:11" hidden="1" x14ac:dyDescent="0.25">
      <c r="A8395" t="s">
        <v>144</v>
      </c>
      <c r="B8395" t="s">
        <v>145</v>
      </c>
      <c r="C8395" t="s">
        <v>28</v>
      </c>
      <c r="D8395" t="s">
        <v>12</v>
      </c>
      <c r="E8395">
        <v>2002</v>
      </c>
      <c r="F8395">
        <v>129</v>
      </c>
      <c r="G8395" t="s">
        <v>145</v>
      </c>
      <c r="H8395" t="s">
        <v>29</v>
      </c>
      <c r="I8395" t="str">
        <f>VLOOKUP(H8395,Hoja3!$J$1:$K$25,2,FALSE)</f>
        <v>16</v>
      </c>
      <c r="K8395">
        <v>1728057316.6956077</v>
      </c>
    </row>
    <row r="8396" spans="1:11" hidden="1" x14ac:dyDescent="0.25">
      <c r="A8396" t="s">
        <v>144</v>
      </c>
      <c r="B8396" t="s">
        <v>145</v>
      </c>
      <c r="C8396" t="s">
        <v>18</v>
      </c>
      <c r="D8396" t="s">
        <v>12</v>
      </c>
      <c r="E8396">
        <v>2002</v>
      </c>
      <c r="F8396">
        <v>373</v>
      </c>
      <c r="G8396" t="s">
        <v>145</v>
      </c>
      <c r="H8396" t="s">
        <v>19</v>
      </c>
      <c r="I8396" t="str">
        <f>VLOOKUP(H8396,Hoja3!$J$1:$K$25,2,FALSE)</f>
        <v>17</v>
      </c>
      <c r="K8396">
        <v>1728057316.6956077</v>
      </c>
    </row>
    <row r="8397" spans="1:11" hidden="1" x14ac:dyDescent="0.25">
      <c r="A8397" t="s">
        <v>144</v>
      </c>
      <c r="B8397" t="s">
        <v>145</v>
      </c>
      <c r="C8397" t="s">
        <v>46</v>
      </c>
      <c r="D8397" t="s">
        <v>12</v>
      </c>
      <c r="E8397">
        <v>2002</v>
      </c>
      <c r="F8397">
        <v>244</v>
      </c>
      <c r="G8397" t="s">
        <v>145</v>
      </c>
      <c r="H8397" t="s">
        <v>47</v>
      </c>
      <c r="I8397" t="str">
        <f>VLOOKUP(H8397,Hoja3!$J$1:$K$25,2,FALSE)</f>
        <v>18</v>
      </c>
      <c r="K8397">
        <v>1728057316.6956077</v>
      </c>
    </row>
    <row r="8398" spans="1:11" x14ac:dyDescent="0.25">
      <c r="A8398" t="s">
        <v>22</v>
      </c>
      <c r="B8398" t="s">
        <v>23</v>
      </c>
      <c r="C8398" t="s">
        <v>11</v>
      </c>
      <c r="D8398" t="s">
        <v>12</v>
      </c>
      <c r="E8398">
        <v>2002</v>
      </c>
      <c r="F8398">
        <v>1</v>
      </c>
      <c r="G8398" t="s">
        <v>23</v>
      </c>
      <c r="H8398" t="s">
        <v>13</v>
      </c>
      <c r="I8398" t="str">
        <f>VLOOKUP(H8398,Hoja3!$J$1:$K$25,2,FALSE)</f>
        <v>7</v>
      </c>
      <c r="J8398">
        <v>4185426</v>
      </c>
      <c r="K8398">
        <v>511685203.84500122</v>
      </c>
    </row>
    <row r="8399" spans="1:11" x14ac:dyDescent="0.25">
      <c r="A8399" t="s">
        <v>22</v>
      </c>
      <c r="B8399" t="s">
        <v>23</v>
      </c>
      <c r="C8399" t="s">
        <v>26</v>
      </c>
      <c r="D8399" t="s">
        <v>12</v>
      </c>
      <c r="E8399">
        <v>2002</v>
      </c>
      <c r="F8399">
        <v>2</v>
      </c>
      <c r="G8399" t="s">
        <v>23</v>
      </c>
      <c r="H8399" t="s">
        <v>27</v>
      </c>
      <c r="I8399" t="str">
        <f>VLOOKUP(H8399,Hoja3!$J$1:$K$25,2,FALSE)</f>
        <v>9</v>
      </c>
      <c r="J8399">
        <v>8720</v>
      </c>
      <c r="K8399">
        <v>511685203.84500122</v>
      </c>
    </row>
    <row r="8400" spans="1:11" hidden="1" x14ac:dyDescent="0.25">
      <c r="A8400" t="s">
        <v>22</v>
      </c>
      <c r="B8400" t="s">
        <v>23</v>
      </c>
      <c r="C8400" t="s">
        <v>14</v>
      </c>
      <c r="D8400" t="s">
        <v>12</v>
      </c>
      <c r="E8400">
        <v>2002</v>
      </c>
      <c r="F8400">
        <v>3</v>
      </c>
      <c r="G8400" t="s">
        <v>23</v>
      </c>
      <c r="H8400" t="s">
        <v>15</v>
      </c>
      <c r="I8400" t="str">
        <f>VLOOKUP(H8400,Hoja3!$J$1:$K$25,2,FALSE)</f>
        <v>10</v>
      </c>
      <c r="K8400">
        <v>511685203.84500122</v>
      </c>
    </row>
    <row r="8401" spans="1:11" hidden="1" x14ac:dyDescent="0.25">
      <c r="A8401" t="s">
        <v>22</v>
      </c>
      <c r="B8401" t="s">
        <v>23</v>
      </c>
      <c r="C8401" t="s">
        <v>16</v>
      </c>
      <c r="D8401" t="s">
        <v>12</v>
      </c>
      <c r="E8401">
        <v>2002</v>
      </c>
      <c r="F8401">
        <v>60000</v>
      </c>
      <c r="G8401" t="s">
        <v>23</v>
      </c>
      <c r="H8401" t="s">
        <v>17</v>
      </c>
      <c r="I8401" t="str">
        <f>VLOOKUP(H8401,Hoja3!$J$1:$K$25,2,FALSE)</f>
        <v>14</v>
      </c>
      <c r="K8401">
        <v>511685203.84500122</v>
      </c>
    </row>
    <row r="8402" spans="1:11" hidden="1" x14ac:dyDescent="0.25">
      <c r="A8402" t="s">
        <v>22</v>
      </c>
      <c r="B8402" t="s">
        <v>23</v>
      </c>
      <c r="C8402" t="s">
        <v>28</v>
      </c>
      <c r="D8402" t="s">
        <v>12</v>
      </c>
      <c r="E8402">
        <v>2002</v>
      </c>
      <c r="F8402">
        <v>300</v>
      </c>
      <c r="G8402" t="s">
        <v>23</v>
      </c>
      <c r="H8402" t="s">
        <v>29</v>
      </c>
      <c r="I8402" t="str">
        <f>VLOOKUP(H8402,Hoja3!$J$1:$K$25,2,FALSE)</f>
        <v>16</v>
      </c>
      <c r="K8402">
        <v>511685203.84500122</v>
      </c>
    </row>
    <row r="8403" spans="1:11" hidden="1" x14ac:dyDescent="0.25">
      <c r="A8403" t="s">
        <v>22</v>
      </c>
      <c r="B8403" t="s">
        <v>23</v>
      </c>
      <c r="C8403" t="s">
        <v>18</v>
      </c>
      <c r="D8403" t="s">
        <v>12</v>
      </c>
      <c r="E8403">
        <v>2002</v>
      </c>
      <c r="F8403">
        <v>60300</v>
      </c>
      <c r="G8403" t="s">
        <v>23</v>
      </c>
      <c r="H8403" t="s">
        <v>19</v>
      </c>
      <c r="I8403" t="str">
        <f>VLOOKUP(H8403,Hoja3!$J$1:$K$25,2,FALSE)</f>
        <v>17</v>
      </c>
      <c r="K8403">
        <v>511685203.84500122</v>
      </c>
    </row>
    <row r="8404" spans="1:11" hidden="1" x14ac:dyDescent="0.25">
      <c r="A8404" t="s">
        <v>24</v>
      </c>
      <c r="B8404" t="s">
        <v>25</v>
      </c>
      <c r="C8404" t="s">
        <v>78</v>
      </c>
      <c r="D8404" t="s">
        <v>12</v>
      </c>
      <c r="E8404">
        <v>2002</v>
      </c>
      <c r="F8404">
        <v>1</v>
      </c>
      <c r="G8404" t="s">
        <v>25</v>
      </c>
      <c r="H8404" t="s">
        <v>79</v>
      </c>
      <c r="I8404" t="str">
        <f>VLOOKUP(H8404,Hoja3!$J$1:$K$25,2,FALSE)</f>
        <v>6</v>
      </c>
      <c r="J8404" t="s">
        <v>681</v>
      </c>
      <c r="K8404">
        <v>437415331.04099435</v>
      </c>
    </row>
    <row r="8405" spans="1:11" hidden="1" x14ac:dyDescent="0.25">
      <c r="A8405" t="s">
        <v>24</v>
      </c>
      <c r="B8405" t="s">
        <v>25</v>
      </c>
      <c r="C8405" t="s">
        <v>11</v>
      </c>
      <c r="D8405" t="s">
        <v>12</v>
      </c>
      <c r="E8405">
        <v>2002</v>
      </c>
      <c r="F8405">
        <v>1</v>
      </c>
      <c r="G8405" t="s">
        <v>25</v>
      </c>
      <c r="H8405" t="s">
        <v>13</v>
      </c>
      <c r="I8405" t="str">
        <f>VLOOKUP(H8405,Hoja3!$J$1:$K$25,2,FALSE)</f>
        <v>7</v>
      </c>
      <c r="J8405" t="s">
        <v>681</v>
      </c>
      <c r="K8405">
        <v>437415331.04099435</v>
      </c>
    </row>
    <row r="8406" spans="1:11" hidden="1" x14ac:dyDescent="0.25">
      <c r="A8406" t="s">
        <v>24</v>
      </c>
      <c r="B8406" t="s">
        <v>25</v>
      </c>
      <c r="C8406" t="s">
        <v>26</v>
      </c>
      <c r="D8406" t="s">
        <v>12</v>
      </c>
      <c r="E8406">
        <v>2002</v>
      </c>
      <c r="F8406">
        <v>4</v>
      </c>
      <c r="G8406" t="s">
        <v>25</v>
      </c>
      <c r="H8406" t="s">
        <v>27</v>
      </c>
      <c r="I8406" t="str">
        <f>VLOOKUP(H8406,Hoja3!$J$1:$K$25,2,FALSE)</f>
        <v>9</v>
      </c>
      <c r="J8406" t="s">
        <v>681</v>
      </c>
      <c r="K8406">
        <v>437415331.04099435</v>
      </c>
    </row>
    <row r="8407" spans="1:11" hidden="1" x14ac:dyDescent="0.25">
      <c r="A8407" t="s">
        <v>24</v>
      </c>
      <c r="B8407" t="s">
        <v>25</v>
      </c>
      <c r="C8407" t="s">
        <v>14</v>
      </c>
      <c r="D8407" t="s">
        <v>12</v>
      </c>
      <c r="E8407">
        <v>2002</v>
      </c>
      <c r="F8407">
        <v>6</v>
      </c>
      <c r="G8407" t="s">
        <v>25</v>
      </c>
      <c r="H8407" t="s">
        <v>15</v>
      </c>
      <c r="I8407" t="str">
        <f>VLOOKUP(H8407,Hoja3!$J$1:$K$25,2,FALSE)</f>
        <v>10</v>
      </c>
      <c r="K8407">
        <v>437415331.04099435</v>
      </c>
    </row>
    <row r="8408" spans="1:11" hidden="1" x14ac:dyDescent="0.25">
      <c r="A8408" t="s">
        <v>24</v>
      </c>
      <c r="B8408" t="s">
        <v>25</v>
      </c>
      <c r="C8408" t="s">
        <v>82</v>
      </c>
      <c r="D8408" t="s">
        <v>12</v>
      </c>
      <c r="E8408">
        <v>2002</v>
      </c>
      <c r="F8408">
        <v>50000</v>
      </c>
      <c r="G8408" t="s">
        <v>25</v>
      </c>
      <c r="H8408" t="s">
        <v>83</v>
      </c>
      <c r="I8408" t="str">
        <f>VLOOKUP(H8408,Hoja3!$J$1:$K$25,2,FALSE)</f>
        <v>13</v>
      </c>
      <c r="K8408">
        <v>437415331.04099435</v>
      </c>
    </row>
    <row r="8409" spans="1:11" hidden="1" x14ac:dyDescent="0.25">
      <c r="A8409" t="s">
        <v>24</v>
      </c>
      <c r="B8409" t="s">
        <v>25</v>
      </c>
      <c r="C8409" t="s">
        <v>16</v>
      </c>
      <c r="D8409" t="s">
        <v>12</v>
      </c>
      <c r="E8409">
        <v>2002</v>
      </c>
      <c r="F8409">
        <v>1500000</v>
      </c>
      <c r="G8409" t="s">
        <v>25</v>
      </c>
      <c r="H8409" t="s">
        <v>17</v>
      </c>
      <c r="I8409" t="str">
        <f>VLOOKUP(H8409,Hoja3!$J$1:$K$25,2,FALSE)</f>
        <v>14</v>
      </c>
      <c r="K8409">
        <v>437415331.04099435</v>
      </c>
    </row>
    <row r="8410" spans="1:11" hidden="1" x14ac:dyDescent="0.25">
      <c r="A8410" t="s">
        <v>24</v>
      </c>
      <c r="B8410" t="s">
        <v>25</v>
      </c>
      <c r="C8410" t="s">
        <v>28</v>
      </c>
      <c r="D8410" t="s">
        <v>12</v>
      </c>
      <c r="E8410">
        <v>2002</v>
      </c>
      <c r="F8410">
        <v>101400</v>
      </c>
      <c r="G8410" t="s">
        <v>25</v>
      </c>
      <c r="H8410" t="s">
        <v>29</v>
      </c>
      <c r="I8410" t="str">
        <f>VLOOKUP(H8410,Hoja3!$J$1:$K$25,2,FALSE)</f>
        <v>16</v>
      </c>
      <c r="K8410">
        <v>437415331.04099435</v>
      </c>
    </row>
    <row r="8411" spans="1:11" hidden="1" x14ac:dyDescent="0.25">
      <c r="A8411" t="s">
        <v>24</v>
      </c>
      <c r="B8411" t="s">
        <v>25</v>
      </c>
      <c r="C8411" t="s">
        <v>18</v>
      </c>
      <c r="D8411" t="s">
        <v>12</v>
      </c>
      <c r="E8411">
        <v>2002</v>
      </c>
      <c r="F8411">
        <v>1651400</v>
      </c>
      <c r="G8411" t="s">
        <v>25</v>
      </c>
      <c r="H8411" t="s">
        <v>19</v>
      </c>
      <c r="I8411" t="str">
        <f>VLOOKUP(H8411,Hoja3!$J$1:$K$25,2,FALSE)</f>
        <v>17</v>
      </c>
      <c r="K8411">
        <v>437415331.04099435</v>
      </c>
    </row>
    <row r="8412" spans="1:11" x14ac:dyDescent="0.25">
      <c r="A8412" t="s">
        <v>30</v>
      </c>
      <c r="B8412" t="s">
        <v>31</v>
      </c>
      <c r="C8412" t="s">
        <v>26</v>
      </c>
      <c r="D8412" t="s">
        <v>12</v>
      </c>
      <c r="E8412">
        <v>2002</v>
      </c>
      <c r="F8412">
        <v>1</v>
      </c>
      <c r="G8412" t="s">
        <v>31</v>
      </c>
      <c r="H8412" t="s">
        <v>27</v>
      </c>
      <c r="I8412" t="str">
        <f>VLOOKUP(H8412,Hoja3!$J$1:$K$25,2,FALSE)</f>
        <v>9</v>
      </c>
      <c r="J8412">
        <v>349</v>
      </c>
      <c r="K8412">
        <v>6720733.2000000002</v>
      </c>
    </row>
    <row r="8413" spans="1:11" hidden="1" x14ac:dyDescent="0.25">
      <c r="A8413" t="s">
        <v>30</v>
      </c>
      <c r="B8413" t="s">
        <v>31</v>
      </c>
      <c r="C8413" t="s">
        <v>14</v>
      </c>
      <c r="D8413" t="s">
        <v>12</v>
      </c>
      <c r="E8413">
        <v>2002</v>
      </c>
      <c r="F8413">
        <v>1</v>
      </c>
      <c r="G8413" t="s">
        <v>31</v>
      </c>
      <c r="H8413" t="s">
        <v>15</v>
      </c>
      <c r="I8413" t="str">
        <f>VLOOKUP(H8413,Hoja3!$J$1:$K$25,2,FALSE)</f>
        <v>10</v>
      </c>
      <c r="K8413">
        <v>6720733.2000000002</v>
      </c>
    </row>
    <row r="8414" spans="1:11" hidden="1" x14ac:dyDescent="0.25">
      <c r="A8414" t="s">
        <v>30</v>
      </c>
      <c r="B8414" t="s">
        <v>31</v>
      </c>
      <c r="C8414" t="s">
        <v>28</v>
      </c>
      <c r="D8414" t="s">
        <v>12</v>
      </c>
      <c r="E8414">
        <v>2002</v>
      </c>
      <c r="F8414">
        <v>2000</v>
      </c>
      <c r="G8414" t="s">
        <v>31</v>
      </c>
      <c r="H8414" t="s">
        <v>29</v>
      </c>
      <c r="I8414" t="str">
        <f>VLOOKUP(H8414,Hoja3!$J$1:$K$25,2,FALSE)</f>
        <v>16</v>
      </c>
      <c r="K8414">
        <v>6720733.2000000002</v>
      </c>
    </row>
    <row r="8415" spans="1:11" hidden="1" x14ac:dyDescent="0.25">
      <c r="A8415" t="s">
        <v>30</v>
      </c>
      <c r="B8415" t="s">
        <v>31</v>
      </c>
      <c r="C8415" t="s">
        <v>18</v>
      </c>
      <c r="D8415" t="s">
        <v>12</v>
      </c>
      <c r="E8415">
        <v>2002</v>
      </c>
      <c r="F8415">
        <v>2000</v>
      </c>
      <c r="G8415" t="s">
        <v>31</v>
      </c>
      <c r="H8415" t="s">
        <v>19</v>
      </c>
      <c r="I8415" t="str">
        <f>VLOOKUP(H8415,Hoja3!$J$1:$K$25,2,FALSE)</f>
        <v>17</v>
      </c>
      <c r="K8415">
        <v>6720733.2000000002</v>
      </c>
    </row>
    <row r="8416" spans="1:11" hidden="1" x14ac:dyDescent="0.25">
      <c r="A8416" t="s">
        <v>276</v>
      </c>
      <c r="B8416" t="s">
        <v>277</v>
      </c>
      <c r="C8416" t="s">
        <v>11</v>
      </c>
      <c r="D8416" t="s">
        <v>12</v>
      </c>
      <c r="E8416">
        <v>2002</v>
      </c>
      <c r="F8416">
        <v>3</v>
      </c>
      <c r="G8416" t="s">
        <v>277</v>
      </c>
      <c r="H8416" t="s">
        <v>13</v>
      </c>
      <c r="I8416" t="str">
        <f>VLOOKUP(H8416,Hoja3!$J$1:$K$25,2,FALSE)</f>
        <v>7</v>
      </c>
      <c r="J8416" t="s">
        <v>681</v>
      </c>
      <c r="K8416">
        <v>644782756.68275642</v>
      </c>
    </row>
    <row r="8417" spans="1:11" x14ac:dyDescent="0.25">
      <c r="A8417" t="s">
        <v>276</v>
      </c>
      <c r="B8417" t="s">
        <v>277</v>
      </c>
      <c r="C8417" t="s">
        <v>26</v>
      </c>
      <c r="D8417" t="s">
        <v>12</v>
      </c>
      <c r="E8417">
        <v>2002</v>
      </c>
      <c r="F8417">
        <v>1</v>
      </c>
      <c r="G8417" t="s">
        <v>277</v>
      </c>
      <c r="H8417" t="s">
        <v>27</v>
      </c>
      <c r="I8417" t="str">
        <f>VLOOKUP(H8417,Hoja3!$J$1:$K$25,2,FALSE)</f>
        <v>9</v>
      </c>
      <c r="J8417">
        <v>8720</v>
      </c>
      <c r="K8417">
        <v>644782756.68275642</v>
      </c>
    </row>
    <row r="8418" spans="1:11" hidden="1" x14ac:dyDescent="0.25">
      <c r="A8418" t="s">
        <v>276</v>
      </c>
      <c r="B8418" t="s">
        <v>277</v>
      </c>
      <c r="C8418" t="s">
        <v>14</v>
      </c>
      <c r="D8418" t="s">
        <v>12</v>
      </c>
      <c r="E8418">
        <v>2002</v>
      </c>
      <c r="F8418">
        <v>4</v>
      </c>
      <c r="G8418" t="s">
        <v>277</v>
      </c>
      <c r="H8418" t="s">
        <v>15</v>
      </c>
      <c r="I8418" t="str">
        <f>VLOOKUP(H8418,Hoja3!$J$1:$K$25,2,FALSE)</f>
        <v>10</v>
      </c>
      <c r="K8418">
        <v>644782756.68275642</v>
      </c>
    </row>
    <row r="8419" spans="1:11" hidden="1" x14ac:dyDescent="0.25">
      <c r="A8419" t="s">
        <v>276</v>
      </c>
      <c r="B8419" t="s">
        <v>277</v>
      </c>
      <c r="C8419" t="s">
        <v>16</v>
      </c>
      <c r="D8419" t="s">
        <v>12</v>
      </c>
      <c r="E8419">
        <v>2002</v>
      </c>
      <c r="F8419">
        <v>2400</v>
      </c>
      <c r="G8419" t="s">
        <v>277</v>
      </c>
      <c r="H8419" t="s">
        <v>17</v>
      </c>
      <c r="I8419" t="str">
        <f>VLOOKUP(H8419,Hoja3!$J$1:$K$25,2,FALSE)</f>
        <v>14</v>
      </c>
      <c r="K8419">
        <v>644782756.68275642</v>
      </c>
    </row>
    <row r="8420" spans="1:11" hidden="1" x14ac:dyDescent="0.25">
      <c r="A8420" t="s">
        <v>276</v>
      </c>
      <c r="B8420" t="s">
        <v>277</v>
      </c>
      <c r="C8420" t="s">
        <v>28</v>
      </c>
      <c r="D8420" t="s">
        <v>12</v>
      </c>
      <c r="E8420">
        <v>2002</v>
      </c>
      <c r="F8420">
        <v>0</v>
      </c>
      <c r="G8420" t="s">
        <v>277</v>
      </c>
      <c r="H8420" t="s">
        <v>29</v>
      </c>
      <c r="I8420" t="str">
        <f>VLOOKUP(H8420,Hoja3!$J$1:$K$25,2,FALSE)</f>
        <v>16</v>
      </c>
      <c r="K8420">
        <v>644782756.68275642</v>
      </c>
    </row>
    <row r="8421" spans="1:11" hidden="1" x14ac:dyDescent="0.25">
      <c r="A8421" t="s">
        <v>276</v>
      </c>
      <c r="B8421" t="s">
        <v>277</v>
      </c>
      <c r="C8421" t="s">
        <v>18</v>
      </c>
      <c r="D8421" t="s">
        <v>12</v>
      </c>
      <c r="E8421">
        <v>2002</v>
      </c>
      <c r="F8421">
        <v>2400</v>
      </c>
      <c r="G8421" t="s">
        <v>277</v>
      </c>
      <c r="H8421" t="s">
        <v>19</v>
      </c>
      <c r="I8421" t="str">
        <f>VLOOKUP(H8421,Hoja3!$J$1:$K$25,2,FALSE)</f>
        <v>17</v>
      </c>
      <c r="K8421">
        <v>644782756.68275642</v>
      </c>
    </row>
    <row r="8422" spans="1:11" x14ac:dyDescent="0.25">
      <c r="A8422" t="s">
        <v>32</v>
      </c>
      <c r="B8422" t="s">
        <v>33</v>
      </c>
      <c r="C8422" t="s">
        <v>11</v>
      </c>
      <c r="D8422" t="s">
        <v>12</v>
      </c>
      <c r="E8422">
        <v>2002</v>
      </c>
      <c r="F8422">
        <v>1</v>
      </c>
      <c r="G8422" t="s">
        <v>33</v>
      </c>
      <c r="H8422" t="s">
        <v>13</v>
      </c>
      <c r="I8422" t="str">
        <f>VLOOKUP(H8422,Hoja3!$J$1:$K$25,2,FALSE)</f>
        <v>7</v>
      </c>
      <c r="J8422">
        <v>174393</v>
      </c>
      <c r="K8422">
        <v>45135398.008816637</v>
      </c>
    </row>
    <row r="8423" spans="1:11" hidden="1" x14ac:dyDescent="0.25">
      <c r="A8423" t="s">
        <v>32</v>
      </c>
      <c r="B8423" t="s">
        <v>33</v>
      </c>
      <c r="C8423" t="s">
        <v>26</v>
      </c>
      <c r="D8423" t="s">
        <v>12</v>
      </c>
      <c r="E8423">
        <v>2002</v>
      </c>
      <c r="F8423">
        <v>1</v>
      </c>
      <c r="G8423" t="s">
        <v>33</v>
      </c>
      <c r="H8423" t="s">
        <v>27</v>
      </c>
      <c r="I8423" t="str">
        <f>VLOOKUP(H8423,Hoja3!$J$1:$K$25,2,FALSE)</f>
        <v>9</v>
      </c>
      <c r="J8423" t="s">
        <v>681</v>
      </c>
      <c r="K8423">
        <v>45135398.008816637</v>
      </c>
    </row>
    <row r="8424" spans="1:11" hidden="1" x14ac:dyDescent="0.25">
      <c r="A8424" t="s">
        <v>32</v>
      </c>
      <c r="B8424" t="s">
        <v>33</v>
      </c>
      <c r="C8424" t="s">
        <v>14</v>
      </c>
      <c r="D8424" t="s">
        <v>12</v>
      </c>
      <c r="E8424">
        <v>2002</v>
      </c>
      <c r="F8424">
        <v>3</v>
      </c>
      <c r="G8424" t="s">
        <v>33</v>
      </c>
      <c r="H8424" t="s">
        <v>15</v>
      </c>
      <c r="I8424" t="str">
        <f>VLOOKUP(H8424,Hoja3!$J$1:$K$25,2,FALSE)</f>
        <v>10</v>
      </c>
      <c r="K8424">
        <v>45135398.008816637</v>
      </c>
    </row>
    <row r="8425" spans="1:11" hidden="1" x14ac:dyDescent="0.25">
      <c r="A8425" t="s">
        <v>32</v>
      </c>
      <c r="B8425" t="s">
        <v>33</v>
      </c>
      <c r="C8425" t="s">
        <v>44</v>
      </c>
      <c r="D8425" t="s">
        <v>12</v>
      </c>
      <c r="E8425">
        <v>2002</v>
      </c>
      <c r="F8425">
        <v>1</v>
      </c>
      <c r="G8425" t="s">
        <v>33</v>
      </c>
      <c r="H8425" t="s">
        <v>45</v>
      </c>
      <c r="I8425" t="str">
        <f>VLOOKUP(H8425,Hoja3!$J$1:$K$25,2,FALSE)</f>
        <v>11</v>
      </c>
      <c r="K8425">
        <v>45135398.008816637</v>
      </c>
    </row>
    <row r="8426" spans="1:11" hidden="1" x14ac:dyDescent="0.25">
      <c r="A8426" t="s">
        <v>32</v>
      </c>
      <c r="B8426" t="s">
        <v>33</v>
      </c>
      <c r="C8426" t="s">
        <v>16</v>
      </c>
      <c r="D8426" t="s">
        <v>12</v>
      </c>
      <c r="E8426">
        <v>2002</v>
      </c>
      <c r="F8426">
        <v>5146</v>
      </c>
      <c r="G8426" t="s">
        <v>33</v>
      </c>
      <c r="H8426" t="s">
        <v>17</v>
      </c>
      <c r="I8426" t="str">
        <f>VLOOKUP(H8426,Hoja3!$J$1:$K$25,2,FALSE)</f>
        <v>14</v>
      </c>
      <c r="K8426">
        <v>45135398.008816637</v>
      </c>
    </row>
    <row r="8427" spans="1:11" hidden="1" x14ac:dyDescent="0.25">
      <c r="A8427" t="s">
        <v>32</v>
      </c>
      <c r="B8427" t="s">
        <v>33</v>
      </c>
      <c r="C8427" t="s">
        <v>28</v>
      </c>
      <c r="D8427" t="s">
        <v>12</v>
      </c>
      <c r="E8427">
        <v>2002</v>
      </c>
      <c r="F8427">
        <v>12085</v>
      </c>
      <c r="G8427" t="s">
        <v>33</v>
      </c>
      <c r="H8427" t="s">
        <v>29</v>
      </c>
      <c r="I8427" t="str">
        <f>VLOOKUP(H8427,Hoja3!$J$1:$K$25,2,FALSE)</f>
        <v>16</v>
      </c>
      <c r="K8427">
        <v>45135398.008816637</v>
      </c>
    </row>
    <row r="8428" spans="1:11" hidden="1" x14ac:dyDescent="0.25">
      <c r="A8428" t="s">
        <v>32</v>
      </c>
      <c r="B8428" t="s">
        <v>33</v>
      </c>
      <c r="C8428" t="s">
        <v>18</v>
      </c>
      <c r="D8428" t="s">
        <v>12</v>
      </c>
      <c r="E8428">
        <v>2002</v>
      </c>
      <c r="F8428">
        <v>17231</v>
      </c>
      <c r="G8428" t="s">
        <v>33</v>
      </c>
      <c r="H8428" t="s">
        <v>19</v>
      </c>
      <c r="I8428" t="str">
        <f>VLOOKUP(H8428,Hoja3!$J$1:$K$25,2,FALSE)</f>
        <v>17</v>
      </c>
      <c r="K8428">
        <v>45135398.008816637</v>
      </c>
    </row>
    <row r="8429" spans="1:11" hidden="1" x14ac:dyDescent="0.25">
      <c r="A8429" t="s">
        <v>32</v>
      </c>
      <c r="B8429" t="s">
        <v>33</v>
      </c>
      <c r="C8429" t="s">
        <v>46</v>
      </c>
      <c r="D8429" t="s">
        <v>12</v>
      </c>
      <c r="E8429">
        <v>2002</v>
      </c>
      <c r="F8429">
        <v>0</v>
      </c>
      <c r="G8429" t="s">
        <v>33</v>
      </c>
      <c r="H8429" t="s">
        <v>47</v>
      </c>
      <c r="I8429" t="str">
        <f>VLOOKUP(H8429,Hoja3!$J$1:$K$25,2,FALSE)</f>
        <v>18</v>
      </c>
      <c r="K8429">
        <v>45135398.008816637</v>
      </c>
    </row>
    <row r="8430" spans="1:11" hidden="1" x14ac:dyDescent="0.25">
      <c r="A8430" t="s">
        <v>34</v>
      </c>
      <c r="B8430" t="s">
        <v>35</v>
      </c>
      <c r="C8430" t="s">
        <v>38</v>
      </c>
      <c r="D8430" t="s">
        <v>12</v>
      </c>
      <c r="E8430">
        <v>2002</v>
      </c>
      <c r="F8430">
        <v>1</v>
      </c>
      <c r="G8430" t="s">
        <v>35</v>
      </c>
      <c r="H8430" t="s">
        <v>39</v>
      </c>
      <c r="I8430" t="str">
        <f>VLOOKUP(H8430,Hoja3!$J$1:$K$25,2,FALSE)</f>
        <v>5</v>
      </c>
      <c r="J8430" t="s">
        <v>681</v>
      </c>
      <c r="K8430">
        <v>2173665655.9372735</v>
      </c>
    </row>
    <row r="8431" spans="1:11" hidden="1" x14ac:dyDescent="0.25">
      <c r="A8431" t="s">
        <v>34</v>
      </c>
      <c r="B8431" t="s">
        <v>35</v>
      </c>
      <c r="C8431" t="s">
        <v>11</v>
      </c>
      <c r="D8431" t="s">
        <v>12</v>
      </c>
      <c r="E8431">
        <v>2002</v>
      </c>
      <c r="F8431">
        <v>2</v>
      </c>
      <c r="G8431" t="s">
        <v>35</v>
      </c>
      <c r="H8431" t="s">
        <v>13</v>
      </c>
      <c r="I8431" t="str">
        <f>VLOOKUP(H8431,Hoja3!$J$1:$K$25,2,FALSE)</f>
        <v>7</v>
      </c>
      <c r="J8431" t="s">
        <v>681</v>
      </c>
      <c r="K8431">
        <v>2173665655.9372735</v>
      </c>
    </row>
    <row r="8432" spans="1:11" x14ac:dyDescent="0.25">
      <c r="A8432" t="s">
        <v>34</v>
      </c>
      <c r="B8432" t="s">
        <v>35</v>
      </c>
      <c r="C8432" t="s">
        <v>80</v>
      </c>
      <c r="D8432" t="s">
        <v>12</v>
      </c>
      <c r="E8432">
        <v>2002</v>
      </c>
      <c r="F8432">
        <v>2</v>
      </c>
      <c r="G8432" t="s">
        <v>35</v>
      </c>
      <c r="H8432" t="s">
        <v>81</v>
      </c>
      <c r="I8432" t="str">
        <f>VLOOKUP(H8432,Hoja3!$J$1:$K$25,2,FALSE)</f>
        <v>8</v>
      </c>
      <c r="J8432">
        <v>19183</v>
      </c>
      <c r="K8432">
        <v>2173665655.9372735</v>
      </c>
    </row>
    <row r="8433" spans="1:11" hidden="1" x14ac:dyDescent="0.25">
      <c r="A8433" t="s">
        <v>34</v>
      </c>
      <c r="B8433" t="s">
        <v>35</v>
      </c>
      <c r="C8433" t="s">
        <v>14</v>
      </c>
      <c r="D8433" t="s">
        <v>12</v>
      </c>
      <c r="E8433">
        <v>2002</v>
      </c>
      <c r="F8433">
        <v>5</v>
      </c>
      <c r="G8433" t="s">
        <v>35</v>
      </c>
      <c r="H8433" t="s">
        <v>15</v>
      </c>
      <c r="I8433" t="str">
        <f>VLOOKUP(H8433,Hoja3!$J$1:$K$25,2,FALSE)</f>
        <v>10</v>
      </c>
      <c r="K8433">
        <v>2173665655.9372735</v>
      </c>
    </row>
    <row r="8434" spans="1:11" hidden="1" x14ac:dyDescent="0.25">
      <c r="A8434" t="s">
        <v>34</v>
      </c>
      <c r="B8434" t="s">
        <v>35</v>
      </c>
      <c r="C8434" t="s">
        <v>40</v>
      </c>
      <c r="D8434" t="s">
        <v>12</v>
      </c>
      <c r="E8434">
        <v>2002</v>
      </c>
      <c r="F8434">
        <v>0</v>
      </c>
      <c r="G8434" t="s">
        <v>35</v>
      </c>
      <c r="H8434" t="s">
        <v>41</v>
      </c>
      <c r="I8434" t="str">
        <f>VLOOKUP(H8434,Hoja3!$J$1:$K$25,2,FALSE)</f>
        <v>12</v>
      </c>
      <c r="K8434">
        <v>2173665655.9372735</v>
      </c>
    </row>
    <row r="8435" spans="1:11" hidden="1" x14ac:dyDescent="0.25">
      <c r="A8435" t="s">
        <v>34</v>
      </c>
      <c r="B8435" t="s">
        <v>35</v>
      </c>
      <c r="C8435" t="s">
        <v>16</v>
      </c>
      <c r="D8435" t="s">
        <v>12</v>
      </c>
      <c r="E8435">
        <v>2002</v>
      </c>
      <c r="F8435">
        <v>3500</v>
      </c>
      <c r="G8435" t="s">
        <v>35</v>
      </c>
      <c r="H8435" t="s">
        <v>17</v>
      </c>
      <c r="I8435" t="str">
        <f>VLOOKUP(H8435,Hoja3!$J$1:$K$25,2,FALSE)</f>
        <v>14</v>
      </c>
      <c r="K8435">
        <v>2173665655.9372735</v>
      </c>
    </row>
    <row r="8436" spans="1:11" hidden="1" x14ac:dyDescent="0.25">
      <c r="A8436" t="s">
        <v>34</v>
      </c>
      <c r="B8436" t="s">
        <v>35</v>
      </c>
      <c r="C8436" t="s">
        <v>84</v>
      </c>
      <c r="D8436" t="s">
        <v>12</v>
      </c>
      <c r="E8436">
        <v>2002</v>
      </c>
      <c r="F8436">
        <v>1500</v>
      </c>
      <c r="G8436" t="s">
        <v>35</v>
      </c>
      <c r="H8436" t="s">
        <v>85</v>
      </c>
      <c r="I8436" t="str">
        <f>VLOOKUP(H8436,Hoja3!$J$1:$K$25,2,FALSE)</f>
        <v>15</v>
      </c>
      <c r="K8436">
        <v>2173665655.9372735</v>
      </c>
    </row>
    <row r="8437" spans="1:11" hidden="1" x14ac:dyDescent="0.25">
      <c r="A8437" t="s">
        <v>34</v>
      </c>
      <c r="B8437" t="s">
        <v>35</v>
      </c>
      <c r="C8437" t="s">
        <v>18</v>
      </c>
      <c r="D8437" t="s">
        <v>12</v>
      </c>
      <c r="E8437">
        <v>2002</v>
      </c>
      <c r="F8437">
        <v>5000</v>
      </c>
      <c r="G8437" t="s">
        <v>35</v>
      </c>
      <c r="H8437" t="s">
        <v>19</v>
      </c>
      <c r="I8437" t="str">
        <f>VLOOKUP(H8437,Hoja3!$J$1:$K$25,2,FALSE)</f>
        <v>17</v>
      </c>
      <c r="K8437">
        <v>2173665655.9372735</v>
      </c>
    </row>
    <row r="8438" spans="1:11" x14ac:dyDescent="0.25">
      <c r="A8438" t="s">
        <v>146</v>
      </c>
      <c r="B8438" t="s">
        <v>147</v>
      </c>
      <c r="C8438" t="s">
        <v>11</v>
      </c>
      <c r="D8438" t="s">
        <v>12</v>
      </c>
      <c r="E8438">
        <v>2002</v>
      </c>
      <c r="F8438">
        <v>1</v>
      </c>
      <c r="G8438" t="s">
        <v>147</v>
      </c>
      <c r="H8438" t="s">
        <v>13</v>
      </c>
      <c r="I8438" t="str">
        <f>VLOOKUP(H8438,Hoja3!$J$1:$K$25,2,FALSE)</f>
        <v>7</v>
      </c>
      <c r="J8438">
        <v>1744</v>
      </c>
      <c r="K8438">
        <v>102407653.0206062</v>
      </c>
    </row>
    <row r="8439" spans="1:11" hidden="1" x14ac:dyDescent="0.25">
      <c r="A8439" t="s">
        <v>146</v>
      </c>
      <c r="B8439" t="s">
        <v>147</v>
      </c>
      <c r="C8439" t="s">
        <v>14</v>
      </c>
      <c r="D8439" t="s">
        <v>12</v>
      </c>
      <c r="E8439">
        <v>2002</v>
      </c>
      <c r="F8439">
        <v>1</v>
      </c>
      <c r="G8439" t="s">
        <v>147</v>
      </c>
      <c r="H8439" t="s">
        <v>15</v>
      </c>
      <c r="I8439" t="str">
        <f>VLOOKUP(H8439,Hoja3!$J$1:$K$25,2,FALSE)</f>
        <v>10</v>
      </c>
      <c r="K8439">
        <v>102407653.0206062</v>
      </c>
    </row>
    <row r="8440" spans="1:11" hidden="1" x14ac:dyDescent="0.25">
      <c r="A8440" t="s">
        <v>146</v>
      </c>
      <c r="B8440" t="s">
        <v>147</v>
      </c>
      <c r="C8440" t="s">
        <v>16</v>
      </c>
      <c r="D8440" t="s">
        <v>12</v>
      </c>
      <c r="E8440">
        <v>2002</v>
      </c>
      <c r="F8440">
        <v>0</v>
      </c>
      <c r="G8440" t="s">
        <v>147</v>
      </c>
      <c r="H8440" t="s">
        <v>17</v>
      </c>
      <c r="I8440" t="str">
        <f>VLOOKUP(H8440,Hoja3!$J$1:$K$25,2,FALSE)</f>
        <v>14</v>
      </c>
      <c r="K8440">
        <v>102407653.0206062</v>
      </c>
    </row>
    <row r="8441" spans="1:11" hidden="1" x14ac:dyDescent="0.25">
      <c r="A8441" t="s">
        <v>146</v>
      </c>
      <c r="B8441" t="s">
        <v>147</v>
      </c>
      <c r="C8441" t="s">
        <v>18</v>
      </c>
      <c r="D8441" t="s">
        <v>12</v>
      </c>
      <c r="E8441">
        <v>2002</v>
      </c>
      <c r="F8441">
        <v>0</v>
      </c>
      <c r="G8441" t="s">
        <v>147</v>
      </c>
      <c r="H8441" t="s">
        <v>19</v>
      </c>
      <c r="I8441" t="str">
        <f>VLOOKUP(H8441,Hoja3!$J$1:$K$25,2,FALSE)</f>
        <v>17</v>
      </c>
      <c r="K8441">
        <v>102407653.0206062</v>
      </c>
    </row>
    <row r="8442" spans="1:11" hidden="1" x14ac:dyDescent="0.25">
      <c r="A8442" t="s">
        <v>334</v>
      </c>
      <c r="B8442" t="s">
        <v>335</v>
      </c>
      <c r="C8442" t="s">
        <v>11</v>
      </c>
      <c r="D8442" t="s">
        <v>12</v>
      </c>
      <c r="E8442">
        <v>2002</v>
      </c>
      <c r="F8442">
        <v>2</v>
      </c>
      <c r="G8442" t="s">
        <v>335</v>
      </c>
      <c r="H8442" t="s">
        <v>13</v>
      </c>
      <c r="I8442" t="str">
        <f>VLOOKUP(H8442,Hoja3!$J$1:$K$25,2,FALSE)</f>
        <v>7</v>
      </c>
      <c r="J8442" t="s">
        <v>681</v>
      </c>
      <c r="K8442">
        <v>2642161.6688521076</v>
      </c>
    </row>
    <row r="8443" spans="1:11" hidden="1" x14ac:dyDescent="0.25">
      <c r="A8443" t="s">
        <v>334</v>
      </c>
      <c r="B8443" t="s">
        <v>335</v>
      </c>
      <c r="C8443" t="s">
        <v>14</v>
      </c>
      <c r="D8443" t="s">
        <v>12</v>
      </c>
      <c r="E8443">
        <v>2002</v>
      </c>
      <c r="F8443">
        <v>2</v>
      </c>
      <c r="G8443" t="s">
        <v>335</v>
      </c>
      <c r="H8443" t="s">
        <v>15</v>
      </c>
      <c r="I8443" t="str">
        <f>VLOOKUP(H8443,Hoja3!$J$1:$K$25,2,FALSE)</f>
        <v>10</v>
      </c>
      <c r="K8443">
        <v>2642161.6688521076</v>
      </c>
    </row>
    <row r="8444" spans="1:11" hidden="1" x14ac:dyDescent="0.25">
      <c r="A8444" t="s">
        <v>334</v>
      </c>
      <c r="B8444" t="s">
        <v>335</v>
      </c>
      <c r="C8444" t="s">
        <v>16</v>
      </c>
      <c r="D8444" t="s">
        <v>12</v>
      </c>
      <c r="E8444">
        <v>2002</v>
      </c>
      <c r="F8444">
        <v>8000</v>
      </c>
      <c r="G8444" t="s">
        <v>335</v>
      </c>
      <c r="H8444" t="s">
        <v>17</v>
      </c>
      <c r="I8444" t="str">
        <f>VLOOKUP(H8444,Hoja3!$J$1:$K$25,2,FALSE)</f>
        <v>14</v>
      </c>
      <c r="K8444">
        <v>2642161.6688521076</v>
      </c>
    </row>
    <row r="8445" spans="1:11" hidden="1" x14ac:dyDescent="0.25">
      <c r="A8445" t="s">
        <v>334</v>
      </c>
      <c r="B8445" t="s">
        <v>335</v>
      </c>
      <c r="C8445" t="s">
        <v>18</v>
      </c>
      <c r="D8445" t="s">
        <v>12</v>
      </c>
      <c r="E8445">
        <v>2002</v>
      </c>
      <c r="F8445">
        <v>8000</v>
      </c>
      <c r="G8445" t="s">
        <v>335</v>
      </c>
      <c r="H8445" t="s">
        <v>19</v>
      </c>
      <c r="I8445" t="str">
        <f>VLOOKUP(H8445,Hoja3!$J$1:$K$25,2,FALSE)</f>
        <v>17</v>
      </c>
      <c r="K8445">
        <v>2642161.6688521076</v>
      </c>
    </row>
    <row r="8446" spans="1:11" hidden="1" x14ac:dyDescent="0.25">
      <c r="A8446" t="s">
        <v>190</v>
      </c>
      <c r="B8446" t="s">
        <v>191</v>
      </c>
      <c r="C8446" t="s">
        <v>38</v>
      </c>
      <c r="D8446" t="s">
        <v>12</v>
      </c>
      <c r="E8446">
        <v>2002</v>
      </c>
      <c r="F8446">
        <v>1</v>
      </c>
      <c r="G8446" t="s">
        <v>191</v>
      </c>
      <c r="H8446" t="s">
        <v>39</v>
      </c>
      <c r="I8446" t="str">
        <f>VLOOKUP(H8446,Hoja3!$J$1:$K$25,2,FALSE)</f>
        <v>5</v>
      </c>
      <c r="J8446" t="s">
        <v>681</v>
      </c>
      <c r="K8446">
        <v>2533819.4064915967</v>
      </c>
    </row>
    <row r="8447" spans="1:11" hidden="1" x14ac:dyDescent="0.25">
      <c r="A8447" t="s">
        <v>190</v>
      </c>
      <c r="B8447" t="s">
        <v>191</v>
      </c>
      <c r="C8447" t="s">
        <v>14</v>
      </c>
      <c r="D8447" t="s">
        <v>12</v>
      </c>
      <c r="E8447">
        <v>2002</v>
      </c>
      <c r="F8447">
        <v>1</v>
      </c>
      <c r="G8447" t="s">
        <v>191</v>
      </c>
      <c r="H8447" t="s">
        <v>15</v>
      </c>
      <c r="I8447" t="str">
        <f>VLOOKUP(H8447,Hoja3!$J$1:$K$25,2,FALSE)</f>
        <v>10</v>
      </c>
      <c r="K8447">
        <v>2533819.4064915967</v>
      </c>
    </row>
    <row r="8448" spans="1:11" hidden="1" x14ac:dyDescent="0.25">
      <c r="A8448" t="s">
        <v>190</v>
      </c>
      <c r="B8448" t="s">
        <v>191</v>
      </c>
      <c r="C8448" t="s">
        <v>40</v>
      </c>
      <c r="D8448" t="s">
        <v>12</v>
      </c>
      <c r="E8448">
        <v>2002</v>
      </c>
      <c r="F8448">
        <v>30000</v>
      </c>
      <c r="G8448" t="s">
        <v>191</v>
      </c>
      <c r="H8448" t="s">
        <v>41</v>
      </c>
      <c r="I8448" t="str">
        <f>VLOOKUP(H8448,Hoja3!$J$1:$K$25,2,FALSE)</f>
        <v>12</v>
      </c>
      <c r="K8448">
        <v>2533819.4064915967</v>
      </c>
    </row>
    <row r="8449" spans="1:11" hidden="1" x14ac:dyDescent="0.25">
      <c r="A8449" t="s">
        <v>190</v>
      </c>
      <c r="B8449" t="s">
        <v>191</v>
      </c>
      <c r="C8449" t="s">
        <v>18</v>
      </c>
      <c r="D8449" t="s">
        <v>12</v>
      </c>
      <c r="E8449">
        <v>2002</v>
      </c>
      <c r="F8449">
        <v>30000</v>
      </c>
      <c r="G8449" t="s">
        <v>191</v>
      </c>
      <c r="H8449" t="s">
        <v>19</v>
      </c>
      <c r="I8449" t="str">
        <f>VLOOKUP(H8449,Hoja3!$J$1:$K$25,2,FALSE)</f>
        <v>17</v>
      </c>
      <c r="K8449">
        <v>2533819.4064915967</v>
      </c>
    </row>
    <row r="8450" spans="1:11" x14ac:dyDescent="0.25">
      <c r="A8450" t="s">
        <v>304</v>
      </c>
      <c r="B8450" t="s">
        <v>305</v>
      </c>
      <c r="C8450" t="s">
        <v>38</v>
      </c>
      <c r="D8450" t="s">
        <v>12</v>
      </c>
      <c r="E8450">
        <v>2002</v>
      </c>
      <c r="F8450">
        <v>1</v>
      </c>
      <c r="G8450" t="s">
        <v>305</v>
      </c>
      <c r="H8450" t="s">
        <v>39</v>
      </c>
      <c r="I8450" t="str">
        <f>VLOOKUP(H8450,Hoja3!$J$1:$K$25,2,FALSE)</f>
        <v>5</v>
      </c>
      <c r="J8450">
        <v>66269</v>
      </c>
      <c r="K8450">
        <v>42335646.895798385</v>
      </c>
    </row>
    <row r="8451" spans="1:11" x14ac:dyDescent="0.25">
      <c r="A8451" t="s">
        <v>304</v>
      </c>
      <c r="B8451" t="s">
        <v>305</v>
      </c>
      <c r="C8451" t="s">
        <v>11</v>
      </c>
      <c r="D8451" t="s">
        <v>12</v>
      </c>
      <c r="E8451">
        <v>2002</v>
      </c>
      <c r="F8451">
        <v>1</v>
      </c>
      <c r="G8451" t="s">
        <v>305</v>
      </c>
      <c r="H8451" t="s">
        <v>13</v>
      </c>
      <c r="I8451" t="str">
        <f>VLOOKUP(H8451,Hoja3!$J$1:$K$25,2,FALSE)</f>
        <v>7</v>
      </c>
      <c r="J8451">
        <v>174</v>
      </c>
      <c r="K8451">
        <v>42335646.895798385</v>
      </c>
    </row>
    <row r="8452" spans="1:11" hidden="1" x14ac:dyDescent="0.25">
      <c r="A8452" t="s">
        <v>304</v>
      </c>
      <c r="B8452" t="s">
        <v>305</v>
      </c>
      <c r="C8452" t="s">
        <v>14</v>
      </c>
      <c r="D8452" t="s">
        <v>12</v>
      </c>
      <c r="E8452">
        <v>2002</v>
      </c>
      <c r="F8452">
        <v>2</v>
      </c>
      <c r="G8452" t="s">
        <v>305</v>
      </c>
      <c r="H8452" t="s">
        <v>15</v>
      </c>
      <c r="I8452" t="str">
        <f>VLOOKUP(H8452,Hoja3!$J$1:$K$25,2,FALSE)</f>
        <v>10</v>
      </c>
      <c r="K8452">
        <v>42335646.895798385</v>
      </c>
    </row>
    <row r="8453" spans="1:11" hidden="1" x14ac:dyDescent="0.25">
      <c r="A8453" t="s">
        <v>304</v>
      </c>
      <c r="B8453" t="s">
        <v>305</v>
      </c>
      <c r="C8453" t="s">
        <v>40</v>
      </c>
      <c r="D8453" t="s">
        <v>12</v>
      </c>
      <c r="E8453">
        <v>2002</v>
      </c>
      <c r="F8453">
        <v>650000</v>
      </c>
      <c r="G8453" t="s">
        <v>305</v>
      </c>
      <c r="H8453" t="s">
        <v>41</v>
      </c>
      <c r="I8453" t="str">
        <f>VLOOKUP(H8453,Hoja3!$J$1:$K$25,2,FALSE)</f>
        <v>12</v>
      </c>
      <c r="K8453">
        <v>42335646.895798385</v>
      </c>
    </row>
    <row r="8454" spans="1:11" hidden="1" x14ac:dyDescent="0.25">
      <c r="A8454" t="s">
        <v>304</v>
      </c>
      <c r="B8454" t="s">
        <v>305</v>
      </c>
      <c r="C8454" t="s">
        <v>16</v>
      </c>
      <c r="D8454" t="s">
        <v>12</v>
      </c>
      <c r="E8454">
        <v>2002</v>
      </c>
      <c r="F8454">
        <v>1470000</v>
      </c>
      <c r="G8454" t="s">
        <v>305</v>
      </c>
      <c r="H8454" t="s">
        <v>17</v>
      </c>
      <c r="I8454" t="str">
        <f>VLOOKUP(H8454,Hoja3!$J$1:$K$25,2,FALSE)</f>
        <v>14</v>
      </c>
      <c r="K8454">
        <v>42335646.895798385</v>
      </c>
    </row>
    <row r="8455" spans="1:11" hidden="1" x14ac:dyDescent="0.25">
      <c r="A8455" t="s">
        <v>304</v>
      </c>
      <c r="B8455" t="s">
        <v>305</v>
      </c>
      <c r="C8455" t="s">
        <v>18</v>
      </c>
      <c r="D8455" t="s">
        <v>12</v>
      </c>
      <c r="E8455">
        <v>2002</v>
      </c>
      <c r="F8455">
        <v>2120000</v>
      </c>
      <c r="G8455" t="s">
        <v>305</v>
      </c>
      <c r="H8455" t="s">
        <v>19</v>
      </c>
      <c r="I8455" t="str">
        <f>VLOOKUP(H8455,Hoja3!$J$1:$K$25,2,FALSE)</f>
        <v>17</v>
      </c>
      <c r="K8455">
        <v>42335646.895798385</v>
      </c>
    </row>
    <row r="8456" spans="1:11" hidden="1" x14ac:dyDescent="0.25">
      <c r="A8456" t="s">
        <v>42</v>
      </c>
      <c r="B8456" t="s">
        <v>43</v>
      </c>
      <c r="C8456" t="s">
        <v>11</v>
      </c>
      <c r="D8456" t="s">
        <v>12</v>
      </c>
      <c r="E8456">
        <v>2002</v>
      </c>
      <c r="F8456">
        <v>1</v>
      </c>
      <c r="G8456" t="s">
        <v>43</v>
      </c>
      <c r="H8456" t="s">
        <v>13</v>
      </c>
      <c r="I8456" t="str">
        <f>VLOOKUP(H8456,Hoja3!$J$1:$K$25,2,FALSE)</f>
        <v>7</v>
      </c>
      <c r="J8456" t="s">
        <v>681</v>
      </c>
      <c r="K8456">
        <v>2142470914.4013569</v>
      </c>
    </row>
    <row r="8457" spans="1:11" hidden="1" x14ac:dyDescent="0.25">
      <c r="A8457" t="s">
        <v>42</v>
      </c>
      <c r="B8457" t="s">
        <v>43</v>
      </c>
      <c r="C8457" t="s">
        <v>14</v>
      </c>
      <c r="D8457" t="s">
        <v>12</v>
      </c>
      <c r="E8457">
        <v>2002</v>
      </c>
      <c r="F8457">
        <v>2</v>
      </c>
      <c r="G8457" t="s">
        <v>43</v>
      </c>
      <c r="H8457" t="s">
        <v>15</v>
      </c>
      <c r="I8457" t="str">
        <f>VLOOKUP(H8457,Hoja3!$J$1:$K$25,2,FALSE)</f>
        <v>10</v>
      </c>
      <c r="K8457">
        <v>2142470914.4013569</v>
      </c>
    </row>
    <row r="8458" spans="1:11" hidden="1" x14ac:dyDescent="0.25">
      <c r="A8458" t="s">
        <v>42</v>
      </c>
      <c r="B8458" t="s">
        <v>43</v>
      </c>
      <c r="C8458" t="s">
        <v>44</v>
      </c>
      <c r="D8458" t="s">
        <v>12</v>
      </c>
      <c r="E8458">
        <v>2002</v>
      </c>
      <c r="F8458">
        <v>1</v>
      </c>
      <c r="G8458" t="s">
        <v>43</v>
      </c>
      <c r="H8458" t="s">
        <v>45</v>
      </c>
      <c r="I8458" t="str">
        <f>VLOOKUP(H8458,Hoja3!$J$1:$K$25,2,FALSE)</f>
        <v>11</v>
      </c>
      <c r="J8458" t="s">
        <v>681</v>
      </c>
      <c r="K8458">
        <v>2142470914.4013569</v>
      </c>
    </row>
    <row r="8459" spans="1:11" hidden="1" x14ac:dyDescent="0.25">
      <c r="A8459" t="s">
        <v>42</v>
      </c>
      <c r="B8459" t="s">
        <v>43</v>
      </c>
      <c r="C8459" t="s">
        <v>16</v>
      </c>
      <c r="D8459" t="s">
        <v>12</v>
      </c>
      <c r="E8459">
        <v>2002</v>
      </c>
      <c r="F8459">
        <v>0</v>
      </c>
      <c r="G8459" t="s">
        <v>43</v>
      </c>
      <c r="H8459" t="s">
        <v>17</v>
      </c>
      <c r="I8459" t="str">
        <f>VLOOKUP(H8459,Hoja3!$J$1:$K$25,2,FALSE)</f>
        <v>14</v>
      </c>
      <c r="K8459">
        <v>2142470914.4013569</v>
      </c>
    </row>
    <row r="8460" spans="1:11" hidden="1" x14ac:dyDescent="0.25">
      <c r="A8460" t="s">
        <v>42</v>
      </c>
      <c r="B8460" t="s">
        <v>43</v>
      </c>
      <c r="C8460" t="s">
        <v>18</v>
      </c>
      <c r="D8460" t="s">
        <v>12</v>
      </c>
      <c r="E8460">
        <v>2002</v>
      </c>
      <c r="F8460">
        <v>600</v>
      </c>
      <c r="G8460" t="s">
        <v>43</v>
      </c>
      <c r="H8460" t="s">
        <v>19</v>
      </c>
      <c r="I8460" t="str">
        <f>VLOOKUP(H8460,Hoja3!$J$1:$K$25,2,FALSE)</f>
        <v>17</v>
      </c>
      <c r="K8460">
        <v>2142470914.4013569</v>
      </c>
    </row>
    <row r="8461" spans="1:11" hidden="1" x14ac:dyDescent="0.25">
      <c r="A8461" t="s">
        <v>42</v>
      </c>
      <c r="B8461" t="s">
        <v>43</v>
      </c>
      <c r="C8461" t="s">
        <v>46</v>
      </c>
      <c r="D8461" t="s">
        <v>12</v>
      </c>
      <c r="E8461">
        <v>2002</v>
      </c>
      <c r="F8461">
        <v>600</v>
      </c>
      <c r="G8461" t="s">
        <v>43</v>
      </c>
      <c r="H8461" t="s">
        <v>47</v>
      </c>
      <c r="I8461" t="str">
        <f>VLOOKUP(H8461,Hoja3!$J$1:$K$25,2,FALSE)</f>
        <v>18</v>
      </c>
      <c r="K8461">
        <v>2142470914.4013569</v>
      </c>
    </row>
    <row r="8462" spans="1:11" x14ac:dyDescent="0.25">
      <c r="A8462" t="s">
        <v>416</v>
      </c>
      <c r="B8462" t="s">
        <v>417</v>
      </c>
      <c r="C8462" t="s">
        <v>26</v>
      </c>
      <c r="D8462" t="s">
        <v>12</v>
      </c>
      <c r="E8462">
        <v>2002</v>
      </c>
      <c r="F8462">
        <v>2</v>
      </c>
      <c r="G8462" t="s">
        <v>417</v>
      </c>
      <c r="H8462" t="s">
        <v>27</v>
      </c>
      <c r="I8462" t="str">
        <f>VLOOKUP(H8462,Hoja3!$J$1:$K$25,2,FALSE)</f>
        <v>9</v>
      </c>
      <c r="J8462">
        <v>1744</v>
      </c>
      <c r="K8462">
        <v>7139428.5577142304</v>
      </c>
    </row>
    <row r="8463" spans="1:11" hidden="1" x14ac:dyDescent="0.25">
      <c r="A8463" t="s">
        <v>416</v>
      </c>
      <c r="B8463" t="s">
        <v>417</v>
      </c>
      <c r="C8463" t="s">
        <v>14</v>
      </c>
      <c r="D8463" t="s">
        <v>12</v>
      </c>
      <c r="E8463">
        <v>2002</v>
      </c>
      <c r="F8463">
        <v>2</v>
      </c>
      <c r="G8463" t="s">
        <v>417</v>
      </c>
      <c r="H8463" t="s">
        <v>15</v>
      </c>
      <c r="I8463" t="str">
        <f>VLOOKUP(H8463,Hoja3!$J$1:$K$25,2,FALSE)</f>
        <v>10</v>
      </c>
      <c r="K8463">
        <v>7139428.5577142304</v>
      </c>
    </row>
    <row r="8464" spans="1:11" hidden="1" x14ac:dyDescent="0.25">
      <c r="A8464" t="s">
        <v>416</v>
      </c>
      <c r="B8464" t="s">
        <v>417</v>
      </c>
      <c r="C8464" t="s">
        <v>28</v>
      </c>
      <c r="D8464" t="s">
        <v>12</v>
      </c>
      <c r="E8464">
        <v>2002</v>
      </c>
      <c r="F8464">
        <v>300</v>
      </c>
      <c r="G8464" t="s">
        <v>417</v>
      </c>
      <c r="H8464" t="s">
        <v>29</v>
      </c>
      <c r="I8464" t="str">
        <f>VLOOKUP(H8464,Hoja3!$J$1:$K$25,2,FALSE)</f>
        <v>16</v>
      </c>
      <c r="K8464">
        <v>7139428.5577142304</v>
      </c>
    </row>
    <row r="8465" spans="1:11" hidden="1" x14ac:dyDescent="0.25">
      <c r="A8465" t="s">
        <v>416</v>
      </c>
      <c r="B8465" t="s">
        <v>417</v>
      </c>
      <c r="C8465" t="s">
        <v>18</v>
      </c>
      <c r="D8465" t="s">
        <v>12</v>
      </c>
      <c r="E8465">
        <v>2002</v>
      </c>
      <c r="F8465">
        <v>300</v>
      </c>
      <c r="G8465" t="s">
        <v>417</v>
      </c>
      <c r="H8465" t="s">
        <v>19</v>
      </c>
      <c r="I8465" t="str">
        <f>VLOOKUP(H8465,Hoja3!$J$1:$K$25,2,FALSE)</f>
        <v>17</v>
      </c>
      <c r="K8465">
        <v>7139428.5577142304</v>
      </c>
    </row>
    <row r="8466" spans="1:11" hidden="1" x14ac:dyDescent="0.25">
      <c r="A8466" t="s">
        <v>148</v>
      </c>
      <c r="B8466" t="s">
        <v>149</v>
      </c>
      <c r="C8466" t="s">
        <v>14</v>
      </c>
      <c r="D8466" t="s">
        <v>12</v>
      </c>
      <c r="E8466">
        <v>2002</v>
      </c>
      <c r="F8466">
        <v>1</v>
      </c>
      <c r="G8466" t="s">
        <v>149</v>
      </c>
      <c r="H8466" t="s">
        <v>15</v>
      </c>
      <c r="I8466" t="str">
        <f>VLOOKUP(H8466,Hoja3!$J$1:$K$25,2,FALSE)</f>
        <v>10</v>
      </c>
      <c r="K8466">
        <v>2555492.0852483064</v>
      </c>
    </row>
    <row r="8467" spans="1:11" hidden="1" x14ac:dyDescent="0.25">
      <c r="A8467" t="s">
        <v>148</v>
      </c>
      <c r="B8467" t="s">
        <v>149</v>
      </c>
      <c r="C8467" t="s">
        <v>44</v>
      </c>
      <c r="D8467" t="s">
        <v>12</v>
      </c>
      <c r="E8467">
        <v>2002</v>
      </c>
      <c r="F8467">
        <v>1</v>
      </c>
      <c r="G8467" t="s">
        <v>149</v>
      </c>
      <c r="H8467" t="s">
        <v>45</v>
      </c>
      <c r="I8467" t="str">
        <f>VLOOKUP(H8467,Hoja3!$J$1:$K$25,2,FALSE)</f>
        <v>11</v>
      </c>
      <c r="J8467" t="s">
        <v>681</v>
      </c>
      <c r="K8467">
        <v>2555492.0852483064</v>
      </c>
    </row>
    <row r="8468" spans="1:11" hidden="1" x14ac:dyDescent="0.25">
      <c r="A8468" t="s">
        <v>148</v>
      </c>
      <c r="B8468" t="s">
        <v>149</v>
      </c>
      <c r="C8468" t="s">
        <v>18</v>
      </c>
      <c r="D8468" t="s">
        <v>12</v>
      </c>
      <c r="E8468">
        <v>2002</v>
      </c>
      <c r="F8468">
        <v>750</v>
      </c>
      <c r="G8468" t="s">
        <v>149</v>
      </c>
      <c r="H8468" t="s">
        <v>19</v>
      </c>
      <c r="I8468" t="str">
        <f>VLOOKUP(H8468,Hoja3!$J$1:$K$25,2,FALSE)</f>
        <v>17</v>
      </c>
      <c r="K8468">
        <v>2555492.0852483064</v>
      </c>
    </row>
    <row r="8469" spans="1:11" hidden="1" x14ac:dyDescent="0.25">
      <c r="A8469" t="s">
        <v>148</v>
      </c>
      <c r="B8469" t="s">
        <v>149</v>
      </c>
      <c r="C8469" t="s">
        <v>46</v>
      </c>
      <c r="D8469" t="s">
        <v>12</v>
      </c>
      <c r="E8469">
        <v>2002</v>
      </c>
      <c r="F8469">
        <v>750</v>
      </c>
      <c r="G8469" t="s">
        <v>149</v>
      </c>
      <c r="H8469" t="s">
        <v>47</v>
      </c>
      <c r="I8469" t="str">
        <f>VLOOKUP(H8469,Hoja3!$J$1:$K$25,2,FALSE)</f>
        <v>18</v>
      </c>
      <c r="K8469">
        <v>2555492.0852483064</v>
      </c>
    </row>
    <row r="8470" spans="1:11" hidden="1" x14ac:dyDescent="0.25">
      <c r="A8470" t="s">
        <v>192</v>
      </c>
      <c r="B8470" t="s">
        <v>193</v>
      </c>
      <c r="C8470" t="s">
        <v>78</v>
      </c>
      <c r="D8470" t="s">
        <v>12</v>
      </c>
      <c r="E8470">
        <v>2002</v>
      </c>
      <c r="F8470">
        <v>1</v>
      </c>
      <c r="G8470" t="s">
        <v>193</v>
      </c>
      <c r="H8470" t="s">
        <v>79</v>
      </c>
      <c r="I8470" t="str">
        <f>VLOOKUP(H8470,Hoja3!$J$1:$K$25,2,FALSE)</f>
        <v>6</v>
      </c>
      <c r="J8470" t="s">
        <v>681</v>
      </c>
      <c r="K8470">
        <v>335533331.66921914</v>
      </c>
    </row>
    <row r="8471" spans="1:11" x14ac:dyDescent="0.25">
      <c r="A8471" t="s">
        <v>192</v>
      </c>
      <c r="B8471" t="s">
        <v>193</v>
      </c>
      <c r="C8471" t="s">
        <v>11</v>
      </c>
      <c r="D8471" t="s">
        <v>12</v>
      </c>
      <c r="E8471">
        <v>2002</v>
      </c>
      <c r="F8471">
        <v>3</v>
      </c>
      <c r="G8471" t="s">
        <v>193</v>
      </c>
      <c r="H8471" t="s">
        <v>13</v>
      </c>
      <c r="I8471" t="str">
        <f>VLOOKUP(H8471,Hoja3!$J$1:$K$25,2,FALSE)</f>
        <v>7</v>
      </c>
      <c r="J8471">
        <v>348785</v>
      </c>
      <c r="K8471">
        <v>335533331.66921914</v>
      </c>
    </row>
    <row r="8472" spans="1:11" hidden="1" x14ac:dyDescent="0.25">
      <c r="A8472" t="s">
        <v>192</v>
      </c>
      <c r="B8472" t="s">
        <v>193</v>
      </c>
      <c r="C8472" t="s">
        <v>14</v>
      </c>
      <c r="D8472" t="s">
        <v>12</v>
      </c>
      <c r="E8472">
        <v>2002</v>
      </c>
      <c r="F8472">
        <v>5</v>
      </c>
      <c r="G8472" t="s">
        <v>193</v>
      </c>
      <c r="H8472" t="s">
        <v>15</v>
      </c>
      <c r="I8472" t="str">
        <f>VLOOKUP(H8472,Hoja3!$J$1:$K$25,2,FALSE)</f>
        <v>10</v>
      </c>
      <c r="K8472">
        <v>335533331.66921914</v>
      </c>
    </row>
    <row r="8473" spans="1:11" x14ac:dyDescent="0.25">
      <c r="A8473" t="s">
        <v>192</v>
      </c>
      <c r="B8473" t="s">
        <v>193</v>
      </c>
      <c r="C8473" t="s">
        <v>44</v>
      </c>
      <c r="D8473" t="s">
        <v>12</v>
      </c>
      <c r="E8473">
        <v>2002</v>
      </c>
      <c r="F8473">
        <v>1</v>
      </c>
      <c r="G8473" t="s">
        <v>193</v>
      </c>
      <c r="H8473" t="s">
        <v>45</v>
      </c>
      <c r="I8473" t="str">
        <f>VLOOKUP(H8473,Hoja3!$J$1:$K$25,2,FALSE)</f>
        <v>11</v>
      </c>
      <c r="J8473">
        <v>139514</v>
      </c>
      <c r="K8473">
        <v>335533331.66921914</v>
      </c>
    </row>
    <row r="8474" spans="1:11" hidden="1" x14ac:dyDescent="0.25">
      <c r="A8474" t="s">
        <v>192</v>
      </c>
      <c r="B8474" t="s">
        <v>193</v>
      </c>
      <c r="C8474" t="s">
        <v>82</v>
      </c>
      <c r="D8474" t="s">
        <v>12</v>
      </c>
      <c r="E8474">
        <v>2002</v>
      </c>
      <c r="F8474">
        <v>25000</v>
      </c>
      <c r="G8474" t="s">
        <v>193</v>
      </c>
      <c r="H8474" t="s">
        <v>83</v>
      </c>
      <c r="I8474" t="str">
        <f>VLOOKUP(H8474,Hoja3!$J$1:$K$25,2,FALSE)</f>
        <v>13</v>
      </c>
      <c r="K8474">
        <v>335533331.66921914</v>
      </c>
    </row>
    <row r="8475" spans="1:11" hidden="1" x14ac:dyDescent="0.25">
      <c r="A8475" t="s">
        <v>192</v>
      </c>
      <c r="B8475" t="s">
        <v>193</v>
      </c>
      <c r="C8475" t="s">
        <v>16</v>
      </c>
      <c r="D8475" t="s">
        <v>12</v>
      </c>
      <c r="E8475">
        <v>2002</v>
      </c>
      <c r="F8475">
        <v>230642</v>
      </c>
      <c r="G8475" t="s">
        <v>193</v>
      </c>
      <c r="H8475" t="s">
        <v>17</v>
      </c>
      <c r="I8475" t="str">
        <f>VLOOKUP(H8475,Hoja3!$J$1:$K$25,2,FALSE)</f>
        <v>14</v>
      </c>
      <c r="K8475">
        <v>335533331.66921914</v>
      </c>
    </row>
    <row r="8476" spans="1:11" hidden="1" x14ac:dyDescent="0.25">
      <c r="A8476" t="s">
        <v>192</v>
      </c>
      <c r="B8476" t="s">
        <v>193</v>
      </c>
      <c r="C8476" t="s">
        <v>18</v>
      </c>
      <c r="D8476" t="s">
        <v>12</v>
      </c>
      <c r="E8476">
        <v>2002</v>
      </c>
      <c r="F8476">
        <v>255642</v>
      </c>
      <c r="G8476" t="s">
        <v>193</v>
      </c>
      <c r="H8476" t="s">
        <v>19</v>
      </c>
      <c r="I8476" t="str">
        <f>VLOOKUP(H8476,Hoja3!$J$1:$K$25,2,FALSE)</f>
        <v>17</v>
      </c>
      <c r="K8476">
        <v>335533331.66921914</v>
      </c>
    </row>
    <row r="8477" spans="1:11" hidden="1" x14ac:dyDescent="0.25">
      <c r="A8477" t="s">
        <v>192</v>
      </c>
      <c r="B8477" t="s">
        <v>193</v>
      </c>
      <c r="C8477" t="s">
        <v>46</v>
      </c>
      <c r="D8477" t="s">
        <v>12</v>
      </c>
      <c r="E8477">
        <v>2002</v>
      </c>
      <c r="F8477">
        <v>0</v>
      </c>
      <c r="G8477" t="s">
        <v>193</v>
      </c>
      <c r="H8477" t="s">
        <v>47</v>
      </c>
      <c r="I8477" t="str">
        <f>VLOOKUP(H8477,Hoja3!$J$1:$K$25,2,FALSE)</f>
        <v>18</v>
      </c>
      <c r="K8477">
        <v>335533331.66921914</v>
      </c>
    </row>
    <row r="8478" spans="1:11" hidden="1" x14ac:dyDescent="0.25">
      <c r="A8478" t="s">
        <v>50</v>
      </c>
      <c r="B8478" t="s">
        <v>51</v>
      </c>
      <c r="C8478" t="s">
        <v>38</v>
      </c>
      <c r="D8478" t="s">
        <v>12</v>
      </c>
      <c r="E8478">
        <v>2002</v>
      </c>
      <c r="F8478">
        <v>3</v>
      </c>
      <c r="G8478" t="s">
        <v>51</v>
      </c>
      <c r="H8478" t="s">
        <v>39</v>
      </c>
      <c r="I8478" t="str">
        <f>VLOOKUP(H8478,Hoja3!$J$1:$K$25,2,FALSE)</f>
        <v>5</v>
      </c>
      <c r="J8478" t="s">
        <v>681</v>
      </c>
      <c r="K8478">
        <v>17794783039.551956</v>
      </c>
    </row>
    <row r="8479" spans="1:11" hidden="1" x14ac:dyDescent="0.25">
      <c r="A8479" t="s">
        <v>50</v>
      </c>
      <c r="B8479" t="s">
        <v>51</v>
      </c>
      <c r="C8479" t="s">
        <v>78</v>
      </c>
      <c r="D8479" t="s">
        <v>12</v>
      </c>
      <c r="E8479">
        <v>2002</v>
      </c>
      <c r="F8479">
        <v>1</v>
      </c>
      <c r="G8479" t="s">
        <v>51</v>
      </c>
      <c r="H8479" t="s">
        <v>79</v>
      </c>
      <c r="I8479" t="str">
        <f>VLOOKUP(H8479,Hoja3!$J$1:$K$25,2,FALSE)</f>
        <v>6</v>
      </c>
      <c r="J8479" t="s">
        <v>681</v>
      </c>
      <c r="K8479">
        <v>17794783039.551956</v>
      </c>
    </row>
    <row r="8480" spans="1:11" x14ac:dyDescent="0.25">
      <c r="A8480" t="s">
        <v>50</v>
      </c>
      <c r="B8480" t="s">
        <v>51</v>
      </c>
      <c r="C8480" t="s">
        <v>11</v>
      </c>
      <c r="D8480" t="s">
        <v>12</v>
      </c>
      <c r="E8480">
        <v>2002</v>
      </c>
      <c r="F8480">
        <v>10</v>
      </c>
      <c r="G8480" t="s">
        <v>51</v>
      </c>
      <c r="H8480" t="s">
        <v>13</v>
      </c>
      <c r="I8480" t="str">
        <f>VLOOKUP(H8480,Hoja3!$J$1:$K$25,2,FALSE)</f>
        <v>7</v>
      </c>
      <c r="J8480">
        <v>92428</v>
      </c>
      <c r="K8480">
        <v>17794783039.551956</v>
      </c>
    </row>
    <row r="8481" spans="1:11" hidden="1" x14ac:dyDescent="0.25">
      <c r="A8481" t="s">
        <v>50</v>
      </c>
      <c r="B8481" t="s">
        <v>51</v>
      </c>
      <c r="C8481" t="s">
        <v>80</v>
      </c>
      <c r="D8481" t="s">
        <v>12</v>
      </c>
      <c r="E8481">
        <v>2002</v>
      </c>
      <c r="F8481">
        <v>4</v>
      </c>
      <c r="G8481" t="s">
        <v>51</v>
      </c>
      <c r="H8481" t="s">
        <v>81</v>
      </c>
      <c r="I8481" t="str">
        <f>VLOOKUP(H8481,Hoja3!$J$1:$K$25,2,FALSE)</f>
        <v>8</v>
      </c>
      <c r="J8481" t="s">
        <v>681</v>
      </c>
      <c r="K8481">
        <v>17794783039.551956</v>
      </c>
    </row>
    <row r="8482" spans="1:11" hidden="1" x14ac:dyDescent="0.25">
      <c r="A8482" t="s">
        <v>50</v>
      </c>
      <c r="B8482" t="s">
        <v>51</v>
      </c>
      <c r="C8482" t="s">
        <v>26</v>
      </c>
      <c r="D8482" t="s">
        <v>12</v>
      </c>
      <c r="E8482">
        <v>2002</v>
      </c>
      <c r="F8482">
        <v>6</v>
      </c>
      <c r="G8482" t="s">
        <v>51</v>
      </c>
      <c r="H8482" t="s">
        <v>27</v>
      </c>
      <c r="I8482" t="str">
        <f>VLOOKUP(H8482,Hoja3!$J$1:$K$25,2,FALSE)</f>
        <v>9</v>
      </c>
      <c r="J8482" t="s">
        <v>681</v>
      </c>
      <c r="K8482">
        <v>17794783039.551956</v>
      </c>
    </row>
    <row r="8483" spans="1:11" hidden="1" x14ac:dyDescent="0.25">
      <c r="A8483" t="s">
        <v>50</v>
      </c>
      <c r="B8483" t="s">
        <v>51</v>
      </c>
      <c r="C8483" t="s">
        <v>14</v>
      </c>
      <c r="D8483" t="s">
        <v>12</v>
      </c>
      <c r="E8483">
        <v>2002</v>
      </c>
      <c r="F8483">
        <v>24</v>
      </c>
      <c r="G8483" t="s">
        <v>51</v>
      </c>
      <c r="H8483" t="s">
        <v>15</v>
      </c>
      <c r="I8483" t="str">
        <f>VLOOKUP(H8483,Hoja3!$J$1:$K$25,2,FALSE)</f>
        <v>10</v>
      </c>
      <c r="K8483">
        <v>17794783039.551956</v>
      </c>
    </row>
    <row r="8484" spans="1:11" hidden="1" x14ac:dyDescent="0.25">
      <c r="A8484" t="s">
        <v>50</v>
      </c>
      <c r="B8484" t="s">
        <v>51</v>
      </c>
      <c r="C8484" t="s">
        <v>40</v>
      </c>
      <c r="D8484" t="s">
        <v>12</v>
      </c>
      <c r="E8484">
        <v>2002</v>
      </c>
      <c r="F8484">
        <v>64560000</v>
      </c>
      <c r="G8484" t="s">
        <v>51</v>
      </c>
      <c r="H8484" t="s">
        <v>41</v>
      </c>
      <c r="I8484" t="str">
        <f>VLOOKUP(H8484,Hoja3!$J$1:$K$25,2,FALSE)</f>
        <v>12</v>
      </c>
      <c r="K8484">
        <v>17794783039.551956</v>
      </c>
    </row>
    <row r="8485" spans="1:11" hidden="1" x14ac:dyDescent="0.25">
      <c r="A8485" t="s">
        <v>50</v>
      </c>
      <c r="B8485" t="s">
        <v>51</v>
      </c>
      <c r="C8485" t="s">
        <v>82</v>
      </c>
      <c r="D8485" t="s">
        <v>12</v>
      </c>
      <c r="E8485">
        <v>2002</v>
      </c>
      <c r="F8485">
        <v>3500</v>
      </c>
      <c r="G8485" t="s">
        <v>51</v>
      </c>
      <c r="H8485" t="s">
        <v>83</v>
      </c>
      <c r="I8485" t="str">
        <f>VLOOKUP(H8485,Hoja3!$J$1:$K$25,2,FALSE)</f>
        <v>13</v>
      </c>
      <c r="K8485">
        <v>17794783039.551956</v>
      </c>
    </row>
    <row r="8486" spans="1:11" hidden="1" x14ac:dyDescent="0.25">
      <c r="A8486" t="s">
        <v>50</v>
      </c>
      <c r="B8486" t="s">
        <v>51</v>
      </c>
      <c r="C8486" t="s">
        <v>16</v>
      </c>
      <c r="D8486" t="s">
        <v>12</v>
      </c>
      <c r="E8486">
        <v>2002</v>
      </c>
      <c r="F8486">
        <v>113255696</v>
      </c>
      <c r="G8486" t="s">
        <v>51</v>
      </c>
      <c r="H8486" t="s">
        <v>17</v>
      </c>
      <c r="I8486" t="str">
        <f>VLOOKUP(H8486,Hoja3!$J$1:$K$25,2,FALSE)</f>
        <v>14</v>
      </c>
      <c r="K8486">
        <v>17794783039.551956</v>
      </c>
    </row>
    <row r="8487" spans="1:11" hidden="1" x14ac:dyDescent="0.25">
      <c r="A8487" t="s">
        <v>50</v>
      </c>
      <c r="B8487" t="s">
        <v>51</v>
      </c>
      <c r="C8487" t="s">
        <v>84</v>
      </c>
      <c r="D8487" t="s">
        <v>12</v>
      </c>
      <c r="E8487">
        <v>2002</v>
      </c>
      <c r="F8487">
        <v>11</v>
      </c>
      <c r="G8487" t="s">
        <v>51</v>
      </c>
      <c r="H8487" t="s">
        <v>85</v>
      </c>
      <c r="I8487" t="str">
        <f>VLOOKUP(H8487,Hoja3!$J$1:$K$25,2,FALSE)</f>
        <v>15</v>
      </c>
      <c r="K8487">
        <v>17794783039.551956</v>
      </c>
    </row>
    <row r="8488" spans="1:11" hidden="1" x14ac:dyDescent="0.25">
      <c r="A8488" t="s">
        <v>50</v>
      </c>
      <c r="B8488" t="s">
        <v>51</v>
      </c>
      <c r="C8488" t="s">
        <v>28</v>
      </c>
      <c r="D8488" t="s">
        <v>12</v>
      </c>
      <c r="E8488">
        <v>2002</v>
      </c>
      <c r="F8488">
        <v>107403094</v>
      </c>
      <c r="G8488" t="s">
        <v>51</v>
      </c>
      <c r="H8488" t="s">
        <v>29</v>
      </c>
      <c r="I8488" t="str">
        <f>VLOOKUP(H8488,Hoja3!$J$1:$K$25,2,FALSE)</f>
        <v>16</v>
      </c>
      <c r="K8488">
        <v>17794783039.551956</v>
      </c>
    </row>
    <row r="8489" spans="1:11" hidden="1" x14ac:dyDescent="0.25">
      <c r="A8489" t="s">
        <v>50</v>
      </c>
      <c r="B8489" t="s">
        <v>51</v>
      </c>
      <c r="C8489" t="s">
        <v>18</v>
      </c>
      <c r="D8489" t="s">
        <v>12</v>
      </c>
      <c r="E8489">
        <v>2002</v>
      </c>
      <c r="F8489">
        <v>285222301</v>
      </c>
      <c r="G8489" t="s">
        <v>51</v>
      </c>
      <c r="H8489" t="s">
        <v>19</v>
      </c>
      <c r="I8489" t="str">
        <f>VLOOKUP(H8489,Hoja3!$J$1:$K$25,2,FALSE)</f>
        <v>17</v>
      </c>
      <c r="K8489">
        <v>17794783039.551956</v>
      </c>
    </row>
    <row r="8490" spans="1:11" hidden="1" x14ac:dyDescent="0.25">
      <c r="A8490" t="s">
        <v>52</v>
      </c>
      <c r="B8490" t="s">
        <v>53</v>
      </c>
      <c r="C8490" t="s">
        <v>11</v>
      </c>
      <c r="D8490" t="s">
        <v>12</v>
      </c>
      <c r="E8490">
        <v>2002</v>
      </c>
      <c r="F8490">
        <v>4</v>
      </c>
      <c r="G8490" t="s">
        <v>53</v>
      </c>
      <c r="H8490" t="s">
        <v>13</v>
      </c>
      <c r="I8490" t="str">
        <f>VLOOKUP(H8490,Hoja3!$J$1:$K$25,2,FALSE)</f>
        <v>7</v>
      </c>
      <c r="J8490" t="s">
        <v>681</v>
      </c>
      <c r="K8490">
        <v>363493841.24430329</v>
      </c>
    </row>
    <row r="8491" spans="1:11" hidden="1" x14ac:dyDescent="0.25">
      <c r="A8491" t="s">
        <v>52</v>
      </c>
      <c r="B8491" t="s">
        <v>53</v>
      </c>
      <c r="C8491" t="s">
        <v>80</v>
      </c>
      <c r="D8491" t="s">
        <v>12</v>
      </c>
      <c r="E8491">
        <v>2002</v>
      </c>
      <c r="F8491">
        <v>1</v>
      </c>
      <c r="G8491" t="s">
        <v>53</v>
      </c>
      <c r="H8491" t="s">
        <v>81</v>
      </c>
      <c r="I8491" t="str">
        <f>VLOOKUP(H8491,Hoja3!$J$1:$K$25,2,FALSE)</f>
        <v>8</v>
      </c>
      <c r="J8491" t="s">
        <v>681</v>
      </c>
      <c r="K8491">
        <v>363493841.24430329</v>
      </c>
    </row>
    <row r="8492" spans="1:11" hidden="1" x14ac:dyDescent="0.25">
      <c r="A8492" t="s">
        <v>52</v>
      </c>
      <c r="B8492" t="s">
        <v>53</v>
      </c>
      <c r="C8492" t="s">
        <v>14</v>
      </c>
      <c r="D8492" t="s">
        <v>12</v>
      </c>
      <c r="E8492">
        <v>2002</v>
      </c>
      <c r="F8492">
        <v>5</v>
      </c>
      <c r="G8492" t="s">
        <v>53</v>
      </c>
      <c r="H8492" t="s">
        <v>15</v>
      </c>
      <c r="I8492" t="str">
        <f>VLOOKUP(H8492,Hoja3!$J$1:$K$25,2,FALSE)</f>
        <v>10</v>
      </c>
      <c r="K8492">
        <v>363493841.24430329</v>
      </c>
    </row>
    <row r="8493" spans="1:11" hidden="1" x14ac:dyDescent="0.25">
      <c r="A8493" t="s">
        <v>52</v>
      </c>
      <c r="B8493" t="s">
        <v>53</v>
      </c>
      <c r="C8493" t="s">
        <v>16</v>
      </c>
      <c r="D8493" t="s">
        <v>12</v>
      </c>
      <c r="E8493">
        <v>2002</v>
      </c>
      <c r="F8493">
        <v>124538</v>
      </c>
      <c r="G8493" t="s">
        <v>53</v>
      </c>
      <c r="H8493" t="s">
        <v>17</v>
      </c>
      <c r="I8493" t="str">
        <f>VLOOKUP(H8493,Hoja3!$J$1:$K$25,2,FALSE)</f>
        <v>14</v>
      </c>
      <c r="K8493">
        <v>363493841.24430329</v>
      </c>
    </row>
    <row r="8494" spans="1:11" hidden="1" x14ac:dyDescent="0.25">
      <c r="A8494" t="s">
        <v>52</v>
      </c>
      <c r="B8494" t="s">
        <v>53</v>
      </c>
      <c r="C8494" t="s">
        <v>84</v>
      </c>
      <c r="D8494" t="s">
        <v>12</v>
      </c>
      <c r="E8494">
        <v>2002</v>
      </c>
      <c r="F8494">
        <v>2000</v>
      </c>
      <c r="G8494" t="s">
        <v>53</v>
      </c>
      <c r="H8494" t="s">
        <v>85</v>
      </c>
      <c r="I8494" t="str">
        <f>VLOOKUP(H8494,Hoja3!$J$1:$K$25,2,FALSE)</f>
        <v>15</v>
      </c>
      <c r="K8494">
        <v>363493841.24430329</v>
      </c>
    </row>
    <row r="8495" spans="1:11" hidden="1" x14ac:dyDescent="0.25">
      <c r="A8495" t="s">
        <v>52</v>
      </c>
      <c r="B8495" t="s">
        <v>53</v>
      </c>
      <c r="C8495" t="s">
        <v>18</v>
      </c>
      <c r="D8495" t="s">
        <v>12</v>
      </c>
      <c r="E8495">
        <v>2002</v>
      </c>
      <c r="F8495">
        <v>126538</v>
      </c>
      <c r="G8495" t="s">
        <v>53</v>
      </c>
      <c r="H8495" t="s">
        <v>19</v>
      </c>
      <c r="I8495" t="str">
        <f>VLOOKUP(H8495,Hoja3!$J$1:$K$25,2,FALSE)</f>
        <v>17</v>
      </c>
      <c r="K8495">
        <v>363493841.24430329</v>
      </c>
    </row>
    <row r="8496" spans="1:11" hidden="1" x14ac:dyDescent="0.25">
      <c r="A8496" t="s">
        <v>278</v>
      </c>
      <c r="B8496" t="s">
        <v>279</v>
      </c>
      <c r="C8496" t="s">
        <v>11</v>
      </c>
      <c r="D8496" t="s">
        <v>12</v>
      </c>
      <c r="E8496">
        <v>2002</v>
      </c>
      <c r="F8496">
        <v>1</v>
      </c>
      <c r="G8496" t="s">
        <v>279</v>
      </c>
      <c r="H8496" t="s">
        <v>13</v>
      </c>
      <c r="I8496" t="str">
        <f>VLOOKUP(H8496,Hoja3!$J$1:$K$25,2,FALSE)</f>
        <v>7</v>
      </c>
      <c r="J8496" t="s">
        <v>681</v>
      </c>
      <c r="K8496">
        <v>66383287.002986662</v>
      </c>
    </row>
    <row r="8497" spans="1:11" hidden="1" x14ac:dyDescent="0.25">
      <c r="A8497" t="s">
        <v>278</v>
      </c>
      <c r="B8497" t="s">
        <v>279</v>
      </c>
      <c r="C8497" t="s">
        <v>14</v>
      </c>
      <c r="D8497" t="s">
        <v>12</v>
      </c>
      <c r="E8497">
        <v>2002</v>
      </c>
      <c r="F8497">
        <v>1</v>
      </c>
      <c r="G8497" t="s">
        <v>279</v>
      </c>
      <c r="H8497" t="s">
        <v>15</v>
      </c>
      <c r="I8497" t="str">
        <f>VLOOKUP(H8497,Hoja3!$J$1:$K$25,2,FALSE)</f>
        <v>10</v>
      </c>
      <c r="K8497">
        <v>66383287.002986662</v>
      </c>
    </row>
    <row r="8498" spans="1:11" hidden="1" x14ac:dyDescent="0.25">
      <c r="A8498" t="s">
        <v>278</v>
      </c>
      <c r="B8498" t="s">
        <v>279</v>
      </c>
      <c r="C8498" t="s">
        <v>16</v>
      </c>
      <c r="D8498" t="s">
        <v>12</v>
      </c>
      <c r="E8498">
        <v>2002</v>
      </c>
      <c r="F8498">
        <v>2540</v>
      </c>
      <c r="G8498" t="s">
        <v>279</v>
      </c>
      <c r="H8498" t="s">
        <v>17</v>
      </c>
      <c r="I8498" t="str">
        <f>VLOOKUP(H8498,Hoja3!$J$1:$K$25,2,FALSE)</f>
        <v>14</v>
      </c>
      <c r="K8498">
        <v>66383287.002986662</v>
      </c>
    </row>
    <row r="8499" spans="1:11" hidden="1" x14ac:dyDescent="0.25">
      <c r="A8499" t="s">
        <v>278</v>
      </c>
      <c r="B8499" t="s">
        <v>279</v>
      </c>
      <c r="C8499" t="s">
        <v>18</v>
      </c>
      <c r="D8499" t="s">
        <v>12</v>
      </c>
      <c r="E8499">
        <v>2002</v>
      </c>
      <c r="F8499">
        <v>2540</v>
      </c>
      <c r="G8499" t="s">
        <v>279</v>
      </c>
      <c r="H8499" t="s">
        <v>19</v>
      </c>
      <c r="I8499" t="str">
        <f>VLOOKUP(H8499,Hoja3!$J$1:$K$25,2,FALSE)</f>
        <v>17</v>
      </c>
      <c r="K8499">
        <v>66383287.002986662</v>
      </c>
    </row>
    <row r="8500" spans="1:11" hidden="1" x14ac:dyDescent="0.25">
      <c r="A8500" t="s">
        <v>236</v>
      </c>
      <c r="B8500" t="s">
        <v>237</v>
      </c>
      <c r="C8500" t="s">
        <v>11</v>
      </c>
      <c r="D8500" t="s">
        <v>12</v>
      </c>
      <c r="E8500">
        <v>2002</v>
      </c>
      <c r="F8500">
        <v>1</v>
      </c>
      <c r="G8500" t="s">
        <v>237</v>
      </c>
      <c r="H8500" t="s">
        <v>13</v>
      </c>
      <c r="I8500" t="str">
        <f>VLOOKUP(H8500,Hoja3!$J$1:$K$25,2,FALSE)</f>
        <v>7</v>
      </c>
      <c r="J8500" t="s">
        <v>681</v>
      </c>
      <c r="K8500">
        <v>15321055.8225167</v>
      </c>
    </row>
    <row r="8501" spans="1:11" hidden="1" x14ac:dyDescent="0.25">
      <c r="A8501" t="s">
        <v>236</v>
      </c>
      <c r="B8501" t="s">
        <v>237</v>
      </c>
      <c r="C8501" t="s">
        <v>14</v>
      </c>
      <c r="D8501" t="s">
        <v>12</v>
      </c>
      <c r="E8501">
        <v>2002</v>
      </c>
      <c r="F8501">
        <v>1</v>
      </c>
      <c r="G8501" t="s">
        <v>237</v>
      </c>
      <c r="H8501" t="s">
        <v>15</v>
      </c>
      <c r="I8501" t="str">
        <f>VLOOKUP(H8501,Hoja3!$J$1:$K$25,2,FALSE)</f>
        <v>10</v>
      </c>
      <c r="K8501">
        <v>15321055.8225167</v>
      </c>
    </row>
    <row r="8502" spans="1:11" hidden="1" x14ac:dyDescent="0.25">
      <c r="A8502" t="s">
        <v>236</v>
      </c>
      <c r="B8502" t="s">
        <v>237</v>
      </c>
      <c r="C8502" t="s">
        <v>16</v>
      </c>
      <c r="D8502" t="s">
        <v>12</v>
      </c>
      <c r="E8502">
        <v>2002</v>
      </c>
      <c r="F8502">
        <v>53000</v>
      </c>
      <c r="G8502" t="s">
        <v>237</v>
      </c>
      <c r="H8502" t="s">
        <v>17</v>
      </c>
      <c r="I8502" t="str">
        <f>VLOOKUP(H8502,Hoja3!$J$1:$K$25,2,FALSE)</f>
        <v>14</v>
      </c>
      <c r="K8502">
        <v>15321055.8225167</v>
      </c>
    </row>
    <row r="8503" spans="1:11" hidden="1" x14ac:dyDescent="0.25">
      <c r="A8503" t="s">
        <v>236</v>
      </c>
      <c r="B8503" t="s">
        <v>237</v>
      </c>
      <c r="C8503" t="s">
        <v>18</v>
      </c>
      <c r="D8503" t="s">
        <v>12</v>
      </c>
      <c r="E8503">
        <v>2002</v>
      </c>
      <c r="F8503">
        <v>53000</v>
      </c>
      <c r="G8503" t="s">
        <v>237</v>
      </c>
      <c r="H8503" t="s">
        <v>19</v>
      </c>
      <c r="I8503" t="str">
        <f>VLOOKUP(H8503,Hoja3!$J$1:$K$25,2,FALSE)</f>
        <v>17</v>
      </c>
      <c r="K8503">
        <v>15321055.8225167</v>
      </c>
    </row>
    <row r="8504" spans="1:11" x14ac:dyDescent="0.25">
      <c r="A8504" t="s">
        <v>54</v>
      </c>
      <c r="B8504" t="s">
        <v>55</v>
      </c>
      <c r="C8504" t="s">
        <v>11</v>
      </c>
      <c r="D8504" t="s">
        <v>12</v>
      </c>
      <c r="E8504">
        <v>2002</v>
      </c>
      <c r="F8504">
        <v>2</v>
      </c>
      <c r="G8504" t="s">
        <v>55</v>
      </c>
      <c r="H8504" t="s">
        <v>13</v>
      </c>
      <c r="I8504" t="str">
        <f>VLOOKUP(H8504,Hoja3!$J$1:$K$25,2,FALSE)</f>
        <v>7</v>
      </c>
      <c r="J8504">
        <v>1744</v>
      </c>
      <c r="K8504">
        <v>86497941.439017445</v>
      </c>
    </row>
    <row r="8505" spans="1:11" hidden="1" x14ac:dyDescent="0.25">
      <c r="A8505" t="s">
        <v>54</v>
      </c>
      <c r="B8505" t="s">
        <v>55</v>
      </c>
      <c r="C8505" t="s">
        <v>14</v>
      </c>
      <c r="D8505" t="s">
        <v>12</v>
      </c>
      <c r="E8505">
        <v>2002</v>
      </c>
      <c r="F8505">
        <v>2</v>
      </c>
      <c r="G8505" t="s">
        <v>55</v>
      </c>
      <c r="H8505" t="s">
        <v>15</v>
      </c>
      <c r="I8505" t="str">
        <f>VLOOKUP(H8505,Hoja3!$J$1:$K$25,2,FALSE)</f>
        <v>10</v>
      </c>
      <c r="K8505">
        <v>86497941.439017445</v>
      </c>
    </row>
    <row r="8506" spans="1:11" hidden="1" x14ac:dyDescent="0.25">
      <c r="A8506" t="s">
        <v>54</v>
      </c>
      <c r="B8506" t="s">
        <v>55</v>
      </c>
      <c r="C8506" t="s">
        <v>16</v>
      </c>
      <c r="D8506" t="s">
        <v>12</v>
      </c>
      <c r="E8506">
        <v>2002</v>
      </c>
      <c r="F8506">
        <v>95040</v>
      </c>
      <c r="G8506" t="s">
        <v>55</v>
      </c>
      <c r="H8506" t="s">
        <v>17</v>
      </c>
      <c r="I8506" t="str">
        <f>VLOOKUP(H8506,Hoja3!$J$1:$K$25,2,FALSE)</f>
        <v>14</v>
      </c>
      <c r="K8506">
        <v>86497941.439017445</v>
      </c>
    </row>
    <row r="8507" spans="1:11" hidden="1" x14ac:dyDescent="0.25">
      <c r="A8507" t="s">
        <v>54</v>
      </c>
      <c r="B8507" t="s">
        <v>55</v>
      </c>
      <c r="C8507" t="s">
        <v>18</v>
      </c>
      <c r="D8507" t="s">
        <v>12</v>
      </c>
      <c r="E8507">
        <v>2002</v>
      </c>
      <c r="F8507">
        <v>95040</v>
      </c>
      <c r="G8507" t="s">
        <v>55</v>
      </c>
      <c r="H8507" t="s">
        <v>19</v>
      </c>
      <c r="I8507" t="str">
        <f>VLOOKUP(H8507,Hoja3!$J$1:$K$25,2,FALSE)</f>
        <v>17</v>
      </c>
      <c r="K8507">
        <v>86497941.439017445</v>
      </c>
    </row>
    <row r="8508" spans="1:11" hidden="1" x14ac:dyDescent="0.25">
      <c r="A8508" t="s">
        <v>56</v>
      </c>
      <c r="B8508" t="s">
        <v>57</v>
      </c>
      <c r="C8508" t="s">
        <v>11</v>
      </c>
      <c r="D8508" t="s">
        <v>12</v>
      </c>
      <c r="E8508">
        <v>2002</v>
      </c>
      <c r="F8508">
        <v>1</v>
      </c>
      <c r="G8508" t="s">
        <v>57</v>
      </c>
      <c r="H8508" t="s">
        <v>13</v>
      </c>
      <c r="I8508" t="str">
        <f>VLOOKUP(H8508,Hoja3!$J$1:$K$25,2,FALSE)</f>
        <v>7</v>
      </c>
      <c r="J8508" t="s">
        <v>681</v>
      </c>
      <c r="K8508">
        <v>0</v>
      </c>
    </row>
    <row r="8509" spans="1:11" x14ac:dyDescent="0.25">
      <c r="A8509" t="s">
        <v>56</v>
      </c>
      <c r="B8509" t="s">
        <v>57</v>
      </c>
      <c r="C8509" t="s">
        <v>26</v>
      </c>
      <c r="D8509" t="s">
        <v>12</v>
      </c>
      <c r="E8509">
        <v>2002</v>
      </c>
      <c r="F8509">
        <v>2</v>
      </c>
      <c r="G8509" t="s">
        <v>57</v>
      </c>
      <c r="H8509" t="s">
        <v>27</v>
      </c>
      <c r="I8509" t="str">
        <f>VLOOKUP(H8509,Hoja3!$J$1:$K$25,2,FALSE)</f>
        <v>9</v>
      </c>
      <c r="J8509">
        <v>40110</v>
      </c>
      <c r="K8509">
        <v>0</v>
      </c>
    </row>
    <row r="8510" spans="1:11" hidden="1" x14ac:dyDescent="0.25">
      <c r="A8510" t="s">
        <v>56</v>
      </c>
      <c r="B8510" t="s">
        <v>57</v>
      </c>
      <c r="C8510" t="s">
        <v>14</v>
      </c>
      <c r="D8510" t="s">
        <v>12</v>
      </c>
      <c r="E8510">
        <v>2002</v>
      </c>
      <c r="F8510">
        <v>3</v>
      </c>
      <c r="G8510" t="s">
        <v>57</v>
      </c>
      <c r="H8510" t="s">
        <v>15</v>
      </c>
      <c r="I8510" t="str">
        <f>VLOOKUP(H8510,Hoja3!$J$1:$K$25,2,FALSE)</f>
        <v>10</v>
      </c>
      <c r="K8510">
        <v>0</v>
      </c>
    </row>
    <row r="8511" spans="1:11" hidden="1" x14ac:dyDescent="0.25">
      <c r="A8511" t="s">
        <v>56</v>
      </c>
      <c r="B8511" t="s">
        <v>57</v>
      </c>
      <c r="C8511" t="s">
        <v>16</v>
      </c>
      <c r="D8511" t="s">
        <v>12</v>
      </c>
      <c r="E8511">
        <v>2002</v>
      </c>
      <c r="F8511">
        <v>35000</v>
      </c>
      <c r="G8511" t="s">
        <v>57</v>
      </c>
      <c r="H8511" t="s">
        <v>17</v>
      </c>
      <c r="I8511" t="str">
        <f>VLOOKUP(H8511,Hoja3!$J$1:$K$25,2,FALSE)</f>
        <v>14</v>
      </c>
      <c r="K8511">
        <v>0</v>
      </c>
    </row>
    <row r="8512" spans="1:11" hidden="1" x14ac:dyDescent="0.25">
      <c r="A8512" t="s">
        <v>56</v>
      </c>
      <c r="B8512" t="s">
        <v>57</v>
      </c>
      <c r="C8512" t="s">
        <v>28</v>
      </c>
      <c r="D8512" t="s">
        <v>12</v>
      </c>
      <c r="E8512">
        <v>2002</v>
      </c>
      <c r="F8512">
        <v>323970</v>
      </c>
      <c r="G8512" t="s">
        <v>57</v>
      </c>
      <c r="H8512" t="s">
        <v>29</v>
      </c>
      <c r="I8512" t="str">
        <f>VLOOKUP(H8512,Hoja3!$J$1:$K$25,2,FALSE)</f>
        <v>16</v>
      </c>
      <c r="K8512">
        <v>0</v>
      </c>
    </row>
    <row r="8513" spans="1:11" hidden="1" x14ac:dyDescent="0.25">
      <c r="A8513" t="s">
        <v>56</v>
      </c>
      <c r="B8513" t="s">
        <v>57</v>
      </c>
      <c r="C8513" t="s">
        <v>18</v>
      </c>
      <c r="D8513" t="s">
        <v>12</v>
      </c>
      <c r="E8513">
        <v>2002</v>
      </c>
      <c r="F8513">
        <v>358970</v>
      </c>
      <c r="G8513" t="s">
        <v>57</v>
      </c>
      <c r="H8513" t="s">
        <v>19</v>
      </c>
      <c r="I8513" t="str">
        <f>VLOOKUP(H8513,Hoja3!$J$1:$K$25,2,FALSE)</f>
        <v>17</v>
      </c>
      <c r="K8513">
        <v>0</v>
      </c>
    </row>
    <row r="8514" spans="1:11" x14ac:dyDescent="0.25">
      <c r="A8514" t="s">
        <v>388</v>
      </c>
      <c r="B8514" t="s">
        <v>389</v>
      </c>
      <c r="C8514" t="s">
        <v>11</v>
      </c>
      <c r="D8514" t="s">
        <v>12</v>
      </c>
      <c r="E8514">
        <v>2002</v>
      </c>
      <c r="F8514">
        <v>1</v>
      </c>
      <c r="G8514" t="s">
        <v>389</v>
      </c>
      <c r="H8514" t="s">
        <v>13</v>
      </c>
      <c r="I8514" t="str">
        <f>VLOOKUP(H8514,Hoja3!$J$1:$K$25,2,FALSE)</f>
        <v>7</v>
      </c>
      <c r="J8514">
        <v>4185426</v>
      </c>
      <c r="K8514">
        <v>343207874.55373448</v>
      </c>
    </row>
    <row r="8515" spans="1:11" hidden="1" x14ac:dyDescent="0.25">
      <c r="A8515" t="s">
        <v>388</v>
      </c>
      <c r="B8515" t="s">
        <v>389</v>
      </c>
      <c r="C8515" t="s">
        <v>26</v>
      </c>
      <c r="D8515" t="s">
        <v>12</v>
      </c>
      <c r="E8515">
        <v>2002</v>
      </c>
      <c r="F8515">
        <v>2</v>
      </c>
      <c r="G8515" t="s">
        <v>389</v>
      </c>
      <c r="H8515" t="s">
        <v>27</v>
      </c>
      <c r="I8515" t="str">
        <f>VLOOKUP(H8515,Hoja3!$J$1:$K$25,2,FALSE)</f>
        <v>9</v>
      </c>
      <c r="J8515" t="s">
        <v>681</v>
      </c>
      <c r="K8515">
        <v>343207874.55373448</v>
      </c>
    </row>
    <row r="8516" spans="1:11" hidden="1" x14ac:dyDescent="0.25">
      <c r="A8516" t="s">
        <v>388</v>
      </c>
      <c r="B8516" t="s">
        <v>389</v>
      </c>
      <c r="C8516" t="s">
        <v>14</v>
      </c>
      <c r="D8516" t="s">
        <v>12</v>
      </c>
      <c r="E8516">
        <v>2002</v>
      </c>
      <c r="F8516">
        <v>3</v>
      </c>
      <c r="G8516" t="s">
        <v>389</v>
      </c>
      <c r="H8516" t="s">
        <v>15</v>
      </c>
      <c r="I8516" t="str">
        <f>VLOOKUP(H8516,Hoja3!$J$1:$K$25,2,FALSE)</f>
        <v>10</v>
      </c>
      <c r="K8516">
        <v>343207874.55373448</v>
      </c>
    </row>
    <row r="8517" spans="1:11" hidden="1" x14ac:dyDescent="0.25">
      <c r="A8517" t="s">
        <v>388</v>
      </c>
      <c r="B8517" t="s">
        <v>389</v>
      </c>
      <c r="C8517" t="s">
        <v>16</v>
      </c>
      <c r="D8517" t="s">
        <v>12</v>
      </c>
      <c r="E8517">
        <v>2002</v>
      </c>
      <c r="F8517">
        <v>200000</v>
      </c>
      <c r="G8517" t="s">
        <v>389</v>
      </c>
      <c r="H8517" t="s">
        <v>17</v>
      </c>
      <c r="I8517" t="str">
        <f>VLOOKUP(H8517,Hoja3!$J$1:$K$25,2,FALSE)</f>
        <v>14</v>
      </c>
      <c r="K8517">
        <v>343207874.55373448</v>
      </c>
    </row>
    <row r="8518" spans="1:11" hidden="1" x14ac:dyDescent="0.25">
      <c r="A8518" t="s">
        <v>388</v>
      </c>
      <c r="B8518" t="s">
        <v>389</v>
      </c>
      <c r="C8518" t="s">
        <v>28</v>
      </c>
      <c r="D8518" t="s">
        <v>12</v>
      </c>
      <c r="E8518">
        <v>2002</v>
      </c>
      <c r="F8518">
        <v>0</v>
      </c>
      <c r="G8518" t="s">
        <v>389</v>
      </c>
      <c r="H8518" t="s">
        <v>29</v>
      </c>
      <c r="I8518" t="str">
        <f>VLOOKUP(H8518,Hoja3!$J$1:$K$25,2,FALSE)</f>
        <v>16</v>
      </c>
      <c r="K8518">
        <v>343207874.55373448</v>
      </c>
    </row>
    <row r="8519" spans="1:11" hidden="1" x14ac:dyDescent="0.25">
      <c r="A8519" t="s">
        <v>388</v>
      </c>
      <c r="B8519" t="s">
        <v>389</v>
      </c>
      <c r="C8519" t="s">
        <v>18</v>
      </c>
      <c r="D8519" t="s">
        <v>12</v>
      </c>
      <c r="E8519">
        <v>2002</v>
      </c>
      <c r="F8519">
        <v>200000</v>
      </c>
      <c r="G8519" t="s">
        <v>389</v>
      </c>
      <c r="H8519" t="s">
        <v>19</v>
      </c>
      <c r="I8519" t="str">
        <f>VLOOKUP(H8519,Hoja3!$J$1:$K$25,2,FALSE)</f>
        <v>17</v>
      </c>
      <c r="K8519">
        <v>343207874.55373448</v>
      </c>
    </row>
    <row r="8520" spans="1:11" hidden="1" x14ac:dyDescent="0.25">
      <c r="A8520" t="s">
        <v>58</v>
      </c>
      <c r="B8520" t="s">
        <v>59</v>
      </c>
      <c r="C8520" t="s">
        <v>26</v>
      </c>
      <c r="D8520" t="s">
        <v>12</v>
      </c>
      <c r="E8520">
        <v>2002</v>
      </c>
      <c r="F8520">
        <v>1</v>
      </c>
      <c r="G8520" t="s">
        <v>59</v>
      </c>
      <c r="H8520" t="s">
        <v>27</v>
      </c>
      <c r="I8520" t="str">
        <f>VLOOKUP(H8520,Hoja3!$J$1:$K$25,2,FALSE)</f>
        <v>9</v>
      </c>
      <c r="J8520" t="s">
        <v>681</v>
      </c>
      <c r="K8520">
        <v>407091920.30540431</v>
      </c>
    </row>
    <row r="8521" spans="1:11" hidden="1" x14ac:dyDescent="0.25">
      <c r="A8521" t="s">
        <v>58</v>
      </c>
      <c r="B8521" t="s">
        <v>59</v>
      </c>
      <c r="C8521" t="s">
        <v>14</v>
      </c>
      <c r="D8521" t="s">
        <v>12</v>
      </c>
      <c r="E8521">
        <v>2002</v>
      </c>
      <c r="F8521">
        <v>1</v>
      </c>
      <c r="G8521" t="s">
        <v>59</v>
      </c>
      <c r="H8521" t="s">
        <v>15</v>
      </c>
      <c r="I8521" t="str">
        <f>VLOOKUP(H8521,Hoja3!$J$1:$K$25,2,FALSE)</f>
        <v>10</v>
      </c>
      <c r="K8521">
        <v>407091920.30540431</v>
      </c>
    </row>
    <row r="8522" spans="1:11" hidden="1" x14ac:dyDescent="0.25">
      <c r="A8522" t="s">
        <v>58</v>
      </c>
      <c r="B8522" t="s">
        <v>59</v>
      </c>
      <c r="C8522" t="s">
        <v>28</v>
      </c>
      <c r="D8522" t="s">
        <v>12</v>
      </c>
      <c r="E8522">
        <v>2002</v>
      </c>
      <c r="F8522">
        <v>0</v>
      </c>
      <c r="G8522" t="s">
        <v>59</v>
      </c>
      <c r="H8522" t="s">
        <v>29</v>
      </c>
      <c r="I8522" t="str">
        <f>VLOOKUP(H8522,Hoja3!$J$1:$K$25,2,FALSE)</f>
        <v>16</v>
      </c>
      <c r="K8522">
        <v>407091920.30540431</v>
      </c>
    </row>
    <row r="8523" spans="1:11" hidden="1" x14ac:dyDescent="0.25">
      <c r="A8523" t="s">
        <v>58</v>
      </c>
      <c r="B8523" t="s">
        <v>59</v>
      </c>
      <c r="C8523" t="s">
        <v>18</v>
      </c>
      <c r="D8523" t="s">
        <v>12</v>
      </c>
      <c r="E8523">
        <v>2002</v>
      </c>
      <c r="F8523">
        <v>0</v>
      </c>
      <c r="G8523" t="s">
        <v>59</v>
      </c>
      <c r="H8523" t="s">
        <v>19</v>
      </c>
      <c r="I8523" t="str">
        <f>VLOOKUP(H8523,Hoja3!$J$1:$K$25,2,FALSE)</f>
        <v>17</v>
      </c>
      <c r="K8523">
        <v>407091920.30540431</v>
      </c>
    </row>
    <row r="8524" spans="1:11" x14ac:dyDescent="0.25">
      <c r="A8524" t="s">
        <v>64</v>
      </c>
      <c r="B8524" t="s">
        <v>65</v>
      </c>
      <c r="C8524" t="s">
        <v>11</v>
      </c>
      <c r="D8524" t="s">
        <v>12</v>
      </c>
      <c r="E8524">
        <v>2002</v>
      </c>
      <c r="F8524">
        <v>1</v>
      </c>
      <c r="G8524" t="s">
        <v>65</v>
      </c>
      <c r="H8524" t="s">
        <v>13</v>
      </c>
      <c r="I8524" t="str">
        <f>VLOOKUP(H8524,Hoja3!$J$1:$K$25,2,FALSE)</f>
        <v>7</v>
      </c>
      <c r="J8524">
        <v>872</v>
      </c>
      <c r="K8524">
        <v>121444279.31393078</v>
      </c>
    </row>
    <row r="8525" spans="1:11" hidden="1" x14ac:dyDescent="0.25">
      <c r="A8525" t="s">
        <v>64</v>
      </c>
      <c r="B8525" t="s">
        <v>65</v>
      </c>
      <c r="C8525" t="s">
        <v>14</v>
      </c>
      <c r="D8525" t="s">
        <v>12</v>
      </c>
      <c r="E8525">
        <v>2002</v>
      </c>
      <c r="F8525">
        <v>1</v>
      </c>
      <c r="G8525" t="s">
        <v>65</v>
      </c>
      <c r="H8525" t="s">
        <v>15</v>
      </c>
      <c r="I8525" t="str">
        <f>VLOOKUP(H8525,Hoja3!$J$1:$K$25,2,FALSE)</f>
        <v>10</v>
      </c>
      <c r="K8525">
        <v>121444279.31393078</v>
      </c>
    </row>
    <row r="8526" spans="1:11" hidden="1" x14ac:dyDescent="0.25">
      <c r="A8526" t="s">
        <v>64</v>
      </c>
      <c r="B8526" t="s">
        <v>65</v>
      </c>
      <c r="C8526" t="s">
        <v>16</v>
      </c>
      <c r="D8526" t="s">
        <v>12</v>
      </c>
      <c r="E8526">
        <v>2002</v>
      </c>
      <c r="F8526">
        <v>1750</v>
      </c>
      <c r="G8526" t="s">
        <v>65</v>
      </c>
      <c r="H8526" t="s">
        <v>17</v>
      </c>
      <c r="I8526" t="str">
        <f>VLOOKUP(H8526,Hoja3!$J$1:$K$25,2,FALSE)</f>
        <v>14</v>
      </c>
      <c r="K8526">
        <v>121444279.31393078</v>
      </c>
    </row>
    <row r="8527" spans="1:11" hidden="1" x14ac:dyDescent="0.25">
      <c r="A8527" t="s">
        <v>64</v>
      </c>
      <c r="B8527" t="s">
        <v>65</v>
      </c>
      <c r="C8527" t="s">
        <v>18</v>
      </c>
      <c r="D8527" t="s">
        <v>12</v>
      </c>
      <c r="E8527">
        <v>2002</v>
      </c>
      <c r="F8527">
        <v>1750</v>
      </c>
      <c r="G8527" t="s">
        <v>65</v>
      </c>
      <c r="H8527" t="s">
        <v>19</v>
      </c>
      <c r="I8527" t="str">
        <f>VLOOKUP(H8527,Hoja3!$J$1:$K$25,2,FALSE)</f>
        <v>17</v>
      </c>
      <c r="K8527">
        <v>121444279.31393078</v>
      </c>
    </row>
    <row r="8528" spans="1:11" x14ac:dyDescent="0.25">
      <c r="A8528" t="s">
        <v>194</v>
      </c>
      <c r="B8528" t="s">
        <v>195</v>
      </c>
      <c r="C8528" t="s">
        <v>11</v>
      </c>
      <c r="D8528" t="s">
        <v>12</v>
      </c>
      <c r="E8528">
        <v>2002</v>
      </c>
      <c r="F8528">
        <v>2</v>
      </c>
      <c r="G8528" t="s">
        <v>195</v>
      </c>
      <c r="H8528" t="s">
        <v>13</v>
      </c>
      <c r="I8528" t="str">
        <f>VLOOKUP(H8528,Hoja3!$J$1:$K$25,2,FALSE)</f>
        <v>7</v>
      </c>
      <c r="J8528">
        <v>22671</v>
      </c>
      <c r="K8528">
        <v>118844826</v>
      </c>
    </row>
    <row r="8529" spans="1:11" hidden="1" x14ac:dyDescent="0.25">
      <c r="A8529" t="s">
        <v>194</v>
      </c>
      <c r="B8529" t="s">
        <v>195</v>
      </c>
      <c r="C8529" t="s">
        <v>14</v>
      </c>
      <c r="D8529" t="s">
        <v>12</v>
      </c>
      <c r="E8529">
        <v>2002</v>
      </c>
      <c r="F8529">
        <v>2</v>
      </c>
      <c r="G8529" t="s">
        <v>195</v>
      </c>
      <c r="H8529" t="s">
        <v>15</v>
      </c>
      <c r="I8529" t="str">
        <f>VLOOKUP(H8529,Hoja3!$J$1:$K$25,2,FALSE)</f>
        <v>10</v>
      </c>
      <c r="K8529">
        <v>118844826</v>
      </c>
    </row>
    <row r="8530" spans="1:11" hidden="1" x14ac:dyDescent="0.25">
      <c r="A8530" t="s">
        <v>194</v>
      </c>
      <c r="B8530" t="s">
        <v>195</v>
      </c>
      <c r="C8530" t="s">
        <v>16</v>
      </c>
      <c r="D8530" t="s">
        <v>12</v>
      </c>
      <c r="E8530">
        <v>2002</v>
      </c>
      <c r="F8530">
        <v>54633</v>
      </c>
      <c r="G8530" t="s">
        <v>195</v>
      </c>
      <c r="H8530" t="s">
        <v>17</v>
      </c>
      <c r="I8530" t="str">
        <f>VLOOKUP(H8530,Hoja3!$J$1:$K$25,2,FALSE)</f>
        <v>14</v>
      </c>
      <c r="K8530">
        <v>118844826</v>
      </c>
    </row>
    <row r="8531" spans="1:11" hidden="1" x14ac:dyDescent="0.25">
      <c r="A8531" t="s">
        <v>194</v>
      </c>
      <c r="B8531" t="s">
        <v>195</v>
      </c>
      <c r="C8531" t="s">
        <v>18</v>
      </c>
      <c r="D8531" t="s">
        <v>12</v>
      </c>
      <c r="E8531">
        <v>2002</v>
      </c>
      <c r="F8531">
        <v>54633</v>
      </c>
      <c r="G8531" t="s">
        <v>195</v>
      </c>
      <c r="H8531" t="s">
        <v>19</v>
      </c>
      <c r="I8531" t="str">
        <f>VLOOKUP(H8531,Hoja3!$J$1:$K$25,2,FALSE)</f>
        <v>17</v>
      </c>
      <c r="K8531">
        <v>118844826</v>
      </c>
    </row>
    <row r="8532" spans="1:11" hidden="1" x14ac:dyDescent="0.25">
      <c r="A8532" t="s">
        <v>306</v>
      </c>
      <c r="B8532" t="s">
        <v>307</v>
      </c>
      <c r="C8532" t="s">
        <v>11</v>
      </c>
      <c r="D8532" t="s">
        <v>12</v>
      </c>
      <c r="E8532">
        <v>2002</v>
      </c>
      <c r="F8532">
        <v>2</v>
      </c>
      <c r="G8532" t="s">
        <v>307</v>
      </c>
      <c r="H8532" t="s">
        <v>13</v>
      </c>
      <c r="I8532" t="str">
        <f>VLOOKUP(H8532,Hoja3!$J$1:$K$25,2,FALSE)</f>
        <v>7</v>
      </c>
      <c r="J8532" t="s">
        <v>681</v>
      </c>
      <c r="K8532">
        <v>396002496.99695963</v>
      </c>
    </row>
    <row r="8533" spans="1:11" hidden="1" x14ac:dyDescent="0.25">
      <c r="A8533" t="s">
        <v>306</v>
      </c>
      <c r="B8533" t="s">
        <v>307</v>
      </c>
      <c r="C8533" t="s">
        <v>14</v>
      </c>
      <c r="D8533" t="s">
        <v>12</v>
      </c>
      <c r="E8533">
        <v>2002</v>
      </c>
      <c r="F8533">
        <v>2</v>
      </c>
      <c r="G8533" t="s">
        <v>307</v>
      </c>
      <c r="H8533" t="s">
        <v>15</v>
      </c>
      <c r="I8533" t="str">
        <f>VLOOKUP(H8533,Hoja3!$J$1:$K$25,2,FALSE)</f>
        <v>10</v>
      </c>
      <c r="K8533">
        <v>396002496.99695963</v>
      </c>
    </row>
    <row r="8534" spans="1:11" hidden="1" x14ac:dyDescent="0.25">
      <c r="A8534" t="s">
        <v>306</v>
      </c>
      <c r="B8534" t="s">
        <v>307</v>
      </c>
      <c r="C8534" t="s">
        <v>16</v>
      </c>
      <c r="D8534" t="s">
        <v>12</v>
      </c>
      <c r="E8534">
        <v>2002</v>
      </c>
      <c r="F8534">
        <v>870</v>
      </c>
      <c r="G8534" t="s">
        <v>307</v>
      </c>
      <c r="H8534" t="s">
        <v>17</v>
      </c>
      <c r="I8534" t="str">
        <f>VLOOKUP(H8534,Hoja3!$J$1:$K$25,2,FALSE)</f>
        <v>14</v>
      </c>
      <c r="K8534">
        <v>396002496.99695963</v>
      </c>
    </row>
    <row r="8535" spans="1:11" hidden="1" x14ac:dyDescent="0.25">
      <c r="A8535" t="s">
        <v>306</v>
      </c>
      <c r="B8535" t="s">
        <v>307</v>
      </c>
      <c r="C8535" t="s">
        <v>18</v>
      </c>
      <c r="D8535" t="s">
        <v>12</v>
      </c>
      <c r="E8535">
        <v>2002</v>
      </c>
      <c r="F8535">
        <v>870</v>
      </c>
      <c r="G8535" t="s">
        <v>307</v>
      </c>
      <c r="H8535" t="s">
        <v>19</v>
      </c>
      <c r="I8535" t="str">
        <f>VLOOKUP(H8535,Hoja3!$J$1:$K$25,2,FALSE)</f>
        <v>17</v>
      </c>
      <c r="K8535">
        <v>396002496.99695963</v>
      </c>
    </row>
    <row r="8536" spans="1:11" hidden="1" x14ac:dyDescent="0.25">
      <c r="A8536" t="s">
        <v>196</v>
      </c>
      <c r="B8536" t="s">
        <v>197</v>
      </c>
      <c r="C8536" t="s">
        <v>11</v>
      </c>
      <c r="D8536" t="s">
        <v>12</v>
      </c>
      <c r="E8536">
        <v>2002</v>
      </c>
      <c r="F8536">
        <v>1</v>
      </c>
      <c r="G8536" t="s">
        <v>197</v>
      </c>
      <c r="H8536" t="s">
        <v>13</v>
      </c>
      <c r="I8536" t="str">
        <f>VLOOKUP(H8536,Hoja3!$J$1:$K$25,2,FALSE)</f>
        <v>7</v>
      </c>
      <c r="J8536" t="s">
        <v>681</v>
      </c>
      <c r="K8536">
        <v>34015620</v>
      </c>
    </row>
    <row r="8537" spans="1:11" hidden="1" x14ac:dyDescent="0.25">
      <c r="A8537" t="s">
        <v>196</v>
      </c>
      <c r="B8537" t="s">
        <v>197</v>
      </c>
      <c r="C8537" t="s">
        <v>26</v>
      </c>
      <c r="D8537" t="s">
        <v>12</v>
      </c>
      <c r="E8537">
        <v>2002</v>
      </c>
      <c r="F8537">
        <v>1</v>
      </c>
      <c r="G8537" t="s">
        <v>197</v>
      </c>
      <c r="H8537" t="s">
        <v>27</v>
      </c>
      <c r="I8537" t="str">
        <f>VLOOKUP(H8537,Hoja3!$J$1:$K$25,2,FALSE)</f>
        <v>9</v>
      </c>
      <c r="J8537" t="s">
        <v>681</v>
      </c>
      <c r="K8537">
        <v>34015620</v>
      </c>
    </row>
    <row r="8538" spans="1:11" hidden="1" x14ac:dyDescent="0.25">
      <c r="A8538" t="s">
        <v>196</v>
      </c>
      <c r="B8538" t="s">
        <v>197</v>
      </c>
      <c r="C8538" t="s">
        <v>14</v>
      </c>
      <c r="D8538" t="s">
        <v>12</v>
      </c>
      <c r="E8538">
        <v>2002</v>
      </c>
      <c r="F8538">
        <v>2</v>
      </c>
      <c r="G8538" t="s">
        <v>197</v>
      </c>
      <c r="H8538" t="s">
        <v>15</v>
      </c>
      <c r="I8538" t="str">
        <f>VLOOKUP(H8538,Hoja3!$J$1:$K$25,2,FALSE)</f>
        <v>10</v>
      </c>
      <c r="K8538">
        <v>34015620</v>
      </c>
    </row>
    <row r="8539" spans="1:11" hidden="1" x14ac:dyDescent="0.25">
      <c r="A8539" t="s">
        <v>196</v>
      </c>
      <c r="B8539" t="s">
        <v>197</v>
      </c>
      <c r="C8539" t="s">
        <v>16</v>
      </c>
      <c r="D8539" t="s">
        <v>12</v>
      </c>
      <c r="E8539">
        <v>2002</v>
      </c>
      <c r="F8539">
        <v>100</v>
      </c>
      <c r="G8539" t="s">
        <v>197</v>
      </c>
      <c r="H8539" t="s">
        <v>17</v>
      </c>
      <c r="I8539" t="str">
        <f>VLOOKUP(H8539,Hoja3!$J$1:$K$25,2,FALSE)</f>
        <v>14</v>
      </c>
      <c r="K8539">
        <v>34015620</v>
      </c>
    </row>
    <row r="8540" spans="1:11" hidden="1" x14ac:dyDescent="0.25">
      <c r="A8540" t="s">
        <v>196</v>
      </c>
      <c r="B8540" t="s">
        <v>197</v>
      </c>
      <c r="C8540" t="s">
        <v>28</v>
      </c>
      <c r="D8540" t="s">
        <v>12</v>
      </c>
      <c r="E8540">
        <v>2002</v>
      </c>
      <c r="F8540">
        <v>500</v>
      </c>
      <c r="G8540" t="s">
        <v>197</v>
      </c>
      <c r="H8540" t="s">
        <v>29</v>
      </c>
      <c r="I8540" t="str">
        <f>VLOOKUP(H8540,Hoja3!$J$1:$K$25,2,FALSE)</f>
        <v>16</v>
      </c>
      <c r="K8540">
        <v>34015620</v>
      </c>
    </row>
    <row r="8541" spans="1:11" hidden="1" x14ac:dyDescent="0.25">
      <c r="A8541" t="s">
        <v>196</v>
      </c>
      <c r="B8541" t="s">
        <v>197</v>
      </c>
      <c r="C8541" t="s">
        <v>18</v>
      </c>
      <c r="D8541" t="s">
        <v>12</v>
      </c>
      <c r="E8541">
        <v>2002</v>
      </c>
      <c r="F8541">
        <v>600</v>
      </c>
      <c r="G8541" t="s">
        <v>197</v>
      </c>
      <c r="H8541" t="s">
        <v>19</v>
      </c>
      <c r="I8541" t="str">
        <f>VLOOKUP(H8541,Hoja3!$J$1:$K$25,2,FALSE)</f>
        <v>17</v>
      </c>
      <c r="K8541">
        <v>34015620</v>
      </c>
    </row>
    <row r="8542" spans="1:11" hidden="1" x14ac:dyDescent="0.25">
      <c r="A8542" t="s">
        <v>156</v>
      </c>
      <c r="B8542" t="s">
        <v>157</v>
      </c>
      <c r="C8542" t="s">
        <v>11</v>
      </c>
      <c r="D8542" t="s">
        <v>12</v>
      </c>
      <c r="E8542">
        <v>2002</v>
      </c>
      <c r="F8542">
        <v>1</v>
      </c>
      <c r="G8542" t="s">
        <v>157</v>
      </c>
      <c r="H8542" t="s">
        <v>13</v>
      </c>
      <c r="I8542" t="str">
        <f>VLOOKUP(H8542,Hoja3!$J$1:$K$25,2,FALSE)</f>
        <v>7</v>
      </c>
      <c r="J8542" t="s">
        <v>681</v>
      </c>
      <c r="K8542">
        <v>163697927.59398237</v>
      </c>
    </row>
    <row r="8543" spans="1:11" hidden="1" x14ac:dyDescent="0.25">
      <c r="A8543" t="s">
        <v>156</v>
      </c>
      <c r="B8543" t="s">
        <v>157</v>
      </c>
      <c r="C8543" t="s">
        <v>14</v>
      </c>
      <c r="D8543" t="s">
        <v>12</v>
      </c>
      <c r="E8543">
        <v>2002</v>
      </c>
      <c r="F8543">
        <v>1</v>
      </c>
      <c r="G8543" t="s">
        <v>157</v>
      </c>
      <c r="H8543" t="s">
        <v>15</v>
      </c>
      <c r="I8543" t="str">
        <f>VLOOKUP(H8543,Hoja3!$J$1:$K$25,2,FALSE)</f>
        <v>10</v>
      </c>
      <c r="K8543">
        <v>163697927.59398237</v>
      </c>
    </row>
    <row r="8544" spans="1:11" hidden="1" x14ac:dyDescent="0.25">
      <c r="A8544" t="s">
        <v>156</v>
      </c>
      <c r="B8544" t="s">
        <v>157</v>
      </c>
      <c r="C8544" t="s">
        <v>16</v>
      </c>
      <c r="D8544" t="s">
        <v>12</v>
      </c>
      <c r="E8544">
        <v>2002</v>
      </c>
      <c r="F8544">
        <v>4000</v>
      </c>
      <c r="G8544" t="s">
        <v>157</v>
      </c>
      <c r="H8544" t="s">
        <v>17</v>
      </c>
      <c r="I8544" t="str">
        <f>VLOOKUP(H8544,Hoja3!$J$1:$K$25,2,FALSE)</f>
        <v>14</v>
      </c>
      <c r="K8544">
        <v>163697927.59398237</v>
      </c>
    </row>
    <row r="8545" spans="1:11" hidden="1" x14ac:dyDescent="0.25">
      <c r="A8545" t="s">
        <v>156</v>
      </c>
      <c r="B8545" t="s">
        <v>157</v>
      </c>
      <c r="C8545" t="s">
        <v>18</v>
      </c>
      <c r="D8545" t="s">
        <v>12</v>
      </c>
      <c r="E8545">
        <v>2002</v>
      </c>
      <c r="F8545">
        <v>4000</v>
      </c>
      <c r="G8545" t="s">
        <v>157</v>
      </c>
      <c r="H8545" t="s">
        <v>19</v>
      </c>
      <c r="I8545" t="str">
        <f>VLOOKUP(H8545,Hoja3!$J$1:$K$25,2,FALSE)</f>
        <v>17</v>
      </c>
      <c r="K8545">
        <v>163697927.59398237</v>
      </c>
    </row>
    <row r="8546" spans="1:11" hidden="1" x14ac:dyDescent="0.25">
      <c r="A8546" t="s">
        <v>68</v>
      </c>
      <c r="B8546" t="s">
        <v>69</v>
      </c>
      <c r="C8546" t="s">
        <v>11</v>
      </c>
      <c r="D8546" t="s">
        <v>12</v>
      </c>
      <c r="E8546">
        <v>2002</v>
      </c>
      <c r="F8546">
        <v>3</v>
      </c>
      <c r="G8546" t="s">
        <v>69</v>
      </c>
      <c r="H8546" t="s">
        <v>13</v>
      </c>
      <c r="I8546" t="str">
        <f>VLOOKUP(H8546,Hoja3!$J$1:$K$25,2,FALSE)</f>
        <v>7</v>
      </c>
      <c r="J8546" t="s">
        <v>681</v>
      </c>
      <c r="K8546">
        <v>3051831611.3847599</v>
      </c>
    </row>
    <row r="8547" spans="1:11" x14ac:dyDescent="0.25">
      <c r="A8547" t="s">
        <v>68</v>
      </c>
      <c r="B8547" t="s">
        <v>69</v>
      </c>
      <c r="C8547" t="s">
        <v>26</v>
      </c>
      <c r="D8547" t="s">
        <v>12</v>
      </c>
      <c r="E8547">
        <v>2002</v>
      </c>
      <c r="F8547">
        <v>2</v>
      </c>
      <c r="G8547" t="s">
        <v>69</v>
      </c>
      <c r="H8547" t="s">
        <v>27</v>
      </c>
      <c r="I8547" t="str">
        <f>VLOOKUP(H8547,Hoja3!$J$1:$K$25,2,FALSE)</f>
        <v>9</v>
      </c>
      <c r="J8547">
        <v>1744</v>
      </c>
      <c r="K8547">
        <v>3051831611.3847599</v>
      </c>
    </row>
    <row r="8548" spans="1:11" hidden="1" x14ac:dyDescent="0.25">
      <c r="A8548" t="s">
        <v>68</v>
      </c>
      <c r="B8548" t="s">
        <v>69</v>
      </c>
      <c r="C8548" t="s">
        <v>14</v>
      </c>
      <c r="D8548" t="s">
        <v>12</v>
      </c>
      <c r="E8548">
        <v>2002</v>
      </c>
      <c r="F8548">
        <v>5</v>
      </c>
      <c r="G8548" t="s">
        <v>69</v>
      </c>
      <c r="H8548" t="s">
        <v>15</v>
      </c>
      <c r="I8548" t="str">
        <f>VLOOKUP(H8548,Hoja3!$J$1:$K$25,2,FALSE)</f>
        <v>10</v>
      </c>
      <c r="K8548">
        <v>3051831611.3847599</v>
      </c>
    </row>
    <row r="8549" spans="1:11" hidden="1" x14ac:dyDescent="0.25">
      <c r="A8549" t="s">
        <v>68</v>
      </c>
      <c r="B8549" t="s">
        <v>69</v>
      </c>
      <c r="C8549" t="s">
        <v>16</v>
      </c>
      <c r="D8549" t="s">
        <v>12</v>
      </c>
      <c r="E8549">
        <v>2002</v>
      </c>
      <c r="F8549">
        <v>3480</v>
      </c>
      <c r="G8549" t="s">
        <v>69</v>
      </c>
      <c r="H8549" t="s">
        <v>17</v>
      </c>
      <c r="I8549" t="str">
        <f>VLOOKUP(H8549,Hoja3!$J$1:$K$25,2,FALSE)</f>
        <v>14</v>
      </c>
      <c r="K8549">
        <v>3051831611.3847599</v>
      </c>
    </row>
    <row r="8550" spans="1:11" hidden="1" x14ac:dyDescent="0.25">
      <c r="A8550" t="s">
        <v>68</v>
      </c>
      <c r="B8550" t="s">
        <v>69</v>
      </c>
      <c r="C8550" t="s">
        <v>28</v>
      </c>
      <c r="D8550" t="s">
        <v>12</v>
      </c>
      <c r="E8550">
        <v>2002</v>
      </c>
      <c r="F8550">
        <v>253</v>
      </c>
      <c r="G8550" t="s">
        <v>69</v>
      </c>
      <c r="H8550" t="s">
        <v>29</v>
      </c>
      <c r="I8550" t="str">
        <f>VLOOKUP(H8550,Hoja3!$J$1:$K$25,2,FALSE)</f>
        <v>16</v>
      </c>
      <c r="K8550">
        <v>3051831611.3847599</v>
      </c>
    </row>
    <row r="8551" spans="1:11" hidden="1" x14ac:dyDescent="0.25">
      <c r="A8551" t="s">
        <v>68</v>
      </c>
      <c r="B8551" t="s">
        <v>69</v>
      </c>
      <c r="C8551" t="s">
        <v>18</v>
      </c>
      <c r="D8551" t="s">
        <v>12</v>
      </c>
      <c r="E8551">
        <v>2002</v>
      </c>
      <c r="F8551">
        <v>3733</v>
      </c>
      <c r="G8551" t="s">
        <v>69</v>
      </c>
      <c r="H8551" t="s">
        <v>19</v>
      </c>
      <c r="I8551" t="str">
        <f>VLOOKUP(H8551,Hoja3!$J$1:$K$25,2,FALSE)</f>
        <v>17</v>
      </c>
      <c r="K8551">
        <v>3051831611.3847599</v>
      </c>
    </row>
    <row r="8552" spans="1:11" hidden="1" x14ac:dyDescent="0.25">
      <c r="A8552" t="s">
        <v>70</v>
      </c>
      <c r="B8552" t="s">
        <v>71</v>
      </c>
      <c r="C8552" t="s">
        <v>38</v>
      </c>
      <c r="D8552" t="s">
        <v>12</v>
      </c>
      <c r="E8552">
        <v>2002</v>
      </c>
      <c r="F8552">
        <v>1</v>
      </c>
      <c r="G8552" t="s">
        <v>71</v>
      </c>
      <c r="H8552" t="s">
        <v>39</v>
      </c>
      <c r="I8552" t="str">
        <f>VLOOKUP(H8552,Hoja3!$J$1:$K$25,2,FALSE)</f>
        <v>5</v>
      </c>
      <c r="J8552" t="s">
        <v>681</v>
      </c>
      <c r="K8552">
        <v>2396111.0216414863</v>
      </c>
    </row>
    <row r="8553" spans="1:11" hidden="1" x14ac:dyDescent="0.25">
      <c r="A8553" t="s">
        <v>70</v>
      </c>
      <c r="B8553" t="s">
        <v>71</v>
      </c>
      <c r="C8553" t="s">
        <v>14</v>
      </c>
      <c r="D8553" t="s">
        <v>12</v>
      </c>
      <c r="E8553">
        <v>2002</v>
      </c>
      <c r="F8553">
        <v>1</v>
      </c>
      <c r="G8553" t="s">
        <v>71</v>
      </c>
      <c r="H8553" t="s">
        <v>15</v>
      </c>
      <c r="I8553" t="str">
        <f>VLOOKUP(H8553,Hoja3!$J$1:$K$25,2,FALSE)</f>
        <v>10</v>
      </c>
      <c r="K8553">
        <v>2396111.0216414863</v>
      </c>
    </row>
    <row r="8554" spans="1:11" hidden="1" x14ac:dyDescent="0.25">
      <c r="A8554" t="s">
        <v>70</v>
      </c>
      <c r="B8554" t="s">
        <v>71</v>
      </c>
      <c r="C8554" t="s">
        <v>40</v>
      </c>
      <c r="D8554" t="s">
        <v>12</v>
      </c>
      <c r="E8554">
        <v>2002</v>
      </c>
      <c r="F8554">
        <v>0</v>
      </c>
      <c r="G8554" t="s">
        <v>71</v>
      </c>
      <c r="H8554" t="s">
        <v>41</v>
      </c>
      <c r="I8554" t="str">
        <f>VLOOKUP(H8554,Hoja3!$J$1:$K$25,2,FALSE)</f>
        <v>12</v>
      </c>
      <c r="K8554">
        <v>2396111.0216414863</v>
      </c>
    </row>
    <row r="8555" spans="1:11" hidden="1" x14ac:dyDescent="0.25">
      <c r="A8555" t="s">
        <v>70</v>
      </c>
      <c r="B8555" t="s">
        <v>71</v>
      </c>
      <c r="C8555" t="s">
        <v>18</v>
      </c>
      <c r="D8555" t="s">
        <v>12</v>
      </c>
      <c r="E8555">
        <v>2002</v>
      </c>
      <c r="F8555">
        <v>0</v>
      </c>
      <c r="G8555" t="s">
        <v>71</v>
      </c>
      <c r="H8555" t="s">
        <v>19</v>
      </c>
      <c r="I8555" t="str">
        <f>VLOOKUP(H8555,Hoja3!$J$1:$K$25,2,FALSE)</f>
        <v>17</v>
      </c>
      <c r="K8555">
        <v>2396111.0216414863</v>
      </c>
    </row>
    <row r="8556" spans="1:11" x14ac:dyDescent="0.25">
      <c r="A8556" t="s">
        <v>344</v>
      </c>
      <c r="B8556" t="s">
        <v>345</v>
      </c>
      <c r="C8556" t="s">
        <v>11</v>
      </c>
      <c r="D8556" t="s">
        <v>12</v>
      </c>
      <c r="E8556">
        <v>2002</v>
      </c>
      <c r="F8556">
        <v>1</v>
      </c>
      <c r="G8556" t="s">
        <v>345</v>
      </c>
      <c r="H8556" t="s">
        <v>13</v>
      </c>
      <c r="I8556" t="str">
        <f>VLOOKUP(H8556,Hoja3!$J$1:$K$25,2,FALSE)</f>
        <v>7</v>
      </c>
      <c r="J8556">
        <v>20229557</v>
      </c>
      <c r="K8556">
        <v>4525703903.6275311</v>
      </c>
    </row>
    <row r="8557" spans="1:11" x14ac:dyDescent="0.25">
      <c r="A8557" t="s">
        <v>344</v>
      </c>
      <c r="B8557" t="s">
        <v>345</v>
      </c>
      <c r="C8557" t="s">
        <v>26</v>
      </c>
      <c r="D8557" t="s">
        <v>12</v>
      </c>
      <c r="E8557">
        <v>2002</v>
      </c>
      <c r="F8557">
        <v>3</v>
      </c>
      <c r="G8557" t="s">
        <v>345</v>
      </c>
      <c r="H8557" t="s">
        <v>27</v>
      </c>
      <c r="I8557" t="str">
        <f>VLOOKUP(H8557,Hoja3!$J$1:$K$25,2,FALSE)</f>
        <v>9</v>
      </c>
      <c r="J8557">
        <v>261589</v>
      </c>
      <c r="K8557">
        <v>4525703903.6275311</v>
      </c>
    </row>
    <row r="8558" spans="1:11" hidden="1" x14ac:dyDescent="0.25">
      <c r="A8558" t="s">
        <v>344</v>
      </c>
      <c r="B8558" t="s">
        <v>345</v>
      </c>
      <c r="C8558" t="s">
        <v>14</v>
      </c>
      <c r="D8558" t="s">
        <v>12</v>
      </c>
      <c r="E8558">
        <v>2002</v>
      </c>
      <c r="F8558">
        <v>4</v>
      </c>
      <c r="G8558" t="s">
        <v>345</v>
      </c>
      <c r="H8558" t="s">
        <v>15</v>
      </c>
      <c r="I8558" t="str">
        <f>VLOOKUP(H8558,Hoja3!$J$1:$K$25,2,FALSE)</f>
        <v>10</v>
      </c>
      <c r="K8558">
        <v>4525703903.6275311</v>
      </c>
    </row>
    <row r="8559" spans="1:11" hidden="1" x14ac:dyDescent="0.25">
      <c r="A8559" t="s">
        <v>344</v>
      </c>
      <c r="B8559" t="s">
        <v>345</v>
      </c>
      <c r="C8559" t="s">
        <v>16</v>
      </c>
      <c r="D8559" t="s">
        <v>12</v>
      </c>
      <c r="E8559">
        <v>2002</v>
      </c>
      <c r="F8559">
        <v>330108</v>
      </c>
      <c r="G8559" t="s">
        <v>345</v>
      </c>
      <c r="H8559" t="s">
        <v>17</v>
      </c>
      <c r="I8559" t="str">
        <f>VLOOKUP(H8559,Hoja3!$J$1:$K$25,2,FALSE)</f>
        <v>14</v>
      </c>
      <c r="K8559">
        <v>4525703903.6275311</v>
      </c>
    </row>
    <row r="8560" spans="1:11" hidden="1" x14ac:dyDescent="0.25">
      <c r="A8560" t="s">
        <v>344</v>
      </c>
      <c r="B8560" t="s">
        <v>345</v>
      </c>
      <c r="C8560" t="s">
        <v>28</v>
      </c>
      <c r="D8560" t="s">
        <v>12</v>
      </c>
      <c r="E8560">
        <v>2002</v>
      </c>
      <c r="F8560">
        <v>19</v>
      </c>
      <c r="G8560" t="s">
        <v>345</v>
      </c>
      <c r="H8560" t="s">
        <v>29</v>
      </c>
      <c r="I8560" t="str">
        <f>VLOOKUP(H8560,Hoja3!$J$1:$K$25,2,FALSE)</f>
        <v>16</v>
      </c>
      <c r="K8560">
        <v>4525703903.6275311</v>
      </c>
    </row>
    <row r="8561" spans="1:11" hidden="1" x14ac:dyDescent="0.25">
      <c r="A8561" t="s">
        <v>344</v>
      </c>
      <c r="B8561" t="s">
        <v>345</v>
      </c>
      <c r="C8561" t="s">
        <v>18</v>
      </c>
      <c r="D8561" t="s">
        <v>12</v>
      </c>
      <c r="E8561">
        <v>2002</v>
      </c>
      <c r="F8561">
        <v>330127</v>
      </c>
      <c r="G8561" t="s">
        <v>345</v>
      </c>
      <c r="H8561" t="s">
        <v>19</v>
      </c>
      <c r="I8561" t="str">
        <f>VLOOKUP(H8561,Hoja3!$J$1:$K$25,2,FALSE)</f>
        <v>17</v>
      </c>
      <c r="K8561">
        <v>4525703903.6275311</v>
      </c>
    </row>
    <row r="8562" spans="1:11" hidden="1" x14ac:dyDescent="0.25">
      <c r="A8562" t="s">
        <v>246</v>
      </c>
      <c r="B8562" t="s">
        <v>247</v>
      </c>
      <c r="C8562" t="s">
        <v>11</v>
      </c>
      <c r="D8562" t="s">
        <v>12</v>
      </c>
      <c r="E8562">
        <v>2002</v>
      </c>
      <c r="F8562">
        <v>2</v>
      </c>
      <c r="G8562" t="s">
        <v>247</v>
      </c>
      <c r="H8562" t="s">
        <v>13</v>
      </c>
      <c r="I8562" t="str">
        <f>VLOOKUP(H8562,Hoja3!$J$1:$K$25,2,FALSE)</f>
        <v>7</v>
      </c>
      <c r="J8562" t="s">
        <v>681</v>
      </c>
      <c r="K8562">
        <v>76370396.722154021</v>
      </c>
    </row>
    <row r="8563" spans="1:11" hidden="1" x14ac:dyDescent="0.25">
      <c r="A8563" t="s">
        <v>246</v>
      </c>
      <c r="B8563" t="s">
        <v>247</v>
      </c>
      <c r="C8563" t="s">
        <v>14</v>
      </c>
      <c r="D8563" t="s">
        <v>12</v>
      </c>
      <c r="E8563">
        <v>2002</v>
      </c>
      <c r="F8563">
        <v>2</v>
      </c>
      <c r="G8563" t="s">
        <v>247</v>
      </c>
      <c r="H8563" t="s">
        <v>15</v>
      </c>
      <c r="I8563" t="str">
        <f>VLOOKUP(H8563,Hoja3!$J$1:$K$25,2,FALSE)</f>
        <v>10</v>
      </c>
      <c r="K8563">
        <v>76370396.722154021</v>
      </c>
    </row>
    <row r="8564" spans="1:11" hidden="1" x14ac:dyDescent="0.25">
      <c r="A8564" t="s">
        <v>246</v>
      </c>
      <c r="B8564" t="s">
        <v>247</v>
      </c>
      <c r="C8564" t="s">
        <v>16</v>
      </c>
      <c r="D8564" t="s">
        <v>12</v>
      </c>
      <c r="E8564">
        <v>2002</v>
      </c>
      <c r="F8564">
        <v>2200</v>
      </c>
      <c r="G8564" t="s">
        <v>247</v>
      </c>
      <c r="H8564" t="s">
        <v>17</v>
      </c>
      <c r="I8564" t="str">
        <f>VLOOKUP(H8564,Hoja3!$J$1:$K$25,2,FALSE)</f>
        <v>14</v>
      </c>
      <c r="K8564">
        <v>76370396.722154021</v>
      </c>
    </row>
    <row r="8565" spans="1:11" hidden="1" x14ac:dyDescent="0.25">
      <c r="A8565" t="s">
        <v>246</v>
      </c>
      <c r="B8565" t="s">
        <v>247</v>
      </c>
      <c r="C8565" t="s">
        <v>18</v>
      </c>
      <c r="D8565" t="s">
        <v>12</v>
      </c>
      <c r="E8565">
        <v>2002</v>
      </c>
      <c r="F8565">
        <v>2200</v>
      </c>
      <c r="G8565" t="s">
        <v>247</v>
      </c>
      <c r="H8565" t="s">
        <v>19</v>
      </c>
      <c r="I8565" t="str">
        <f>VLOOKUP(H8565,Hoja3!$J$1:$K$25,2,FALSE)</f>
        <v>17</v>
      </c>
      <c r="K8565">
        <v>76370396.722154021</v>
      </c>
    </row>
    <row r="8566" spans="1:11" hidden="1" x14ac:dyDescent="0.25">
      <c r="A8566" t="s">
        <v>248</v>
      </c>
      <c r="B8566" t="s">
        <v>249</v>
      </c>
      <c r="C8566" t="s">
        <v>11</v>
      </c>
      <c r="D8566" t="s">
        <v>12</v>
      </c>
      <c r="E8566">
        <v>2002</v>
      </c>
      <c r="F8566">
        <v>4</v>
      </c>
      <c r="G8566" t="s">
        <v>249</v>
      </c>
      <c r="H8566" t="s">
        <v>13</v>
      </c>
      <c r="I8566" t="str">
        <f>VLOOKUP(H8566,Hoja3!$J$1:$K$25,2,FALSE)</f>
        <v>7</v>
      </c>
      <c r="J8566" t="s">
        <v>681</v>
      </c>
      <c r="K8566">
        <v>243498333.23780233</v>
      </c>
    </row>
    <row r="8567" spans="1:11" hidden="1" x14ac:dyDescent="0.25">
      <c r="A8567" t="s">
        <v>248</v>
      </c>
      <c r="B8567" t="s">
        <v>249</v>
      </c>
      <c r="C8567" t="s">
        <v>26</v>
      </c>
      <c r="D8567" t="s">
        <v>12</v>
      </c>
      <c r="E8567">
        <v>2002</v>
      </c>
      <c r="F8567">
        <v>1</v>
      </c>
      <c r="G8567" t="s">
        <v>249</v>
      </c>
      <c r="H8567" t="s">
        <v>27</v>
      </c>
      <c r="I8567" t="str">
        <f>VLOOKUP(H8567,Hoja3!$J$1:$K$25,2,FALSE)</f>
        <v>9</v>
      </c>
      <c r="J8567" t="s">
        <v>681</v>
      </c>
      <c r="K8567">
        <v>243498333.23780233</v>
      </c>
    </row>
    <row r="8568" spans="1:11" hidden="1" x14ac:dyDescent="0.25">
      <c r="A8568" t="s">
        <v>248</v>
      </c>
      <c r="B8568" t="s">
        <v>249</v>
      </c>
      <c r="C8568" t="s">
        <v>14</v>
      </c>
      <c r="D8568" t="s">
        <v>12</v>
      </c>
      <c r="E8568">
        <v>2002</v>
      </c>
      <c r="F8568">
        <v>5</v>
      </c>
      <c r="G8568" t="s">
        <v>249</v>
      </c>
      <c r="H8568" t="s">
        <v>15</v>
      </c>
      <c r="I8568" t="str">
        <f>VLOOKUP(H8568,Hoja3!$J$1:$K$25,2,FALSE)</f>
        <v>10</v>
      </c>
      <c r="K8568">
        <v>243498333.23780233</v>
      </c>
    </row>
    <row r="8569" spans="1:11" hidden="1" x14ac:dyDescent="0.25">
      <c r="A8569" t="s">
        <v>248</v>
      </c>
      <c r="B8569" t="s">
        <v>249</v>
      </c>
      <c r="C8569" t="s">
        <v>16</v>
      </c>
      <c r="D8569" t="s">
        <v>12</v>
      </c>
      <c r="E8569">
        <v>2002</v>
      </c>
      <c r="F8569">
        <v>390</v>
      </c>
      <c r="G8569" t="s">
        <v>249</v>
      </c>
      <c r="H8569" t="s">
        <v>17</v>
      </c>
      <c r="I8569" t="str">
        <f>VLOOKUP(H8569,Hoja3!$J$1:$K$25,2,FALSE)</f>
        <v>14</v>
      </c>
      <c r="K8569">
        <v>243498333.23780233</v>
      </c>
    </row>
    <row r="8570" spans="1:11" hidden="1" x14ac:dyDescent="0.25">
      <c r="A8570" t="s">
        <v>248</v>
      </c>
      <c r="B8570" t="s">
        <v>249</v>
      </c>
      <c r="C8570" t="s">
        <v>28</v>
      </c>
      <c r="D8570" t="s">
        <v>12</v>
      </c>
      <c r="E8570">
        <v>2002</v>
      </c>
      <c r="F8570">
        <v>12</v>
      </c>
      <c r="G8570" t="s">
        <v>249</v>
      </c>
      <c r="H8570" t="s">
        <v>29</v>
      </c>
      <c r="I8570" t="str">
        <f>VLOOKUP(H8570,Hoja3!$J$1:$K$25,2,FALSE)</f>
        <v>16</v>
      </c>
      <c r="K8570">
        <v>243498333.23780233</v>
      </c>
    </row>
    <row r="8571" spans="1:11" hidden="1" x14ac:dyDescent="0.25">
      <c r="A8571" t="s">
        <v>248</v>
      </c>
      <c r="B8571" t="s">
        <v>249</v>
      </c>
      <c r="C8571" t="s">
        <v>18</v>
      </c>
      <c r="D8571" t="s">
        <v>12</v>
      </c>
      <c r="E8571">
        <v>2002</v>
      </c>
      <c r="F8571">
        <v>402</v>
      </c>
      <c r="G8571" t="s">
        <v>249</v>
      </c>
      <c r="H8571" t="s">
        <v>19</v>
      </c>
      <c r="I8571" t="str">
        <f>VLOOKUP(H8571,Hoja3!$J$1:$K$25,2,FALSE)</f>
        <v>17</v>
      </c>
      <c r="K8571">
        <v>243498333.23780233</v>
      </c>
    </row>
    <row r="8572" spans="1:11" hidden="1" x14ac:dyDescent="0.25">
      <c r="A8572" t="s">
        <v>72</v>
      </c>
      <c r="B8572" t="s">
        <v>73</v>
      </c>
      <c r="C8572" t="s">
        <v>26</v>
      </c>
      <c r="D8572" t="s">
        <v>12</v>
      </c>
      <c r="E8572">
        <v>2002</v>
      </c>
      <c r="F8572">
        <v>1</v>
      </c>
      <c r="G8572" t="s">
        <v>73</v>
      </c>
      <c r="H8572" t="s">
        <v>27</v>
      </c>
      <c r="I8572" t="str">
        <f>VLOOKUP(H8572,Hoja3!$J$1:$K$25,2,FALSE)</f>
        <v>9</v>
      </c>
      <c r="J8572" t="s">
        <v>681</v>
      </c>
      <c r="K8572">
        <v>1316733.3333333333</v>
      </c>
    </row>
    <row r="8573" spans="1:11" hidden="1" x14ac:dyDescent="0.25">
      <c r="A8573" t="s">
        <v>72</v>
      </c>
      <c r="B8573" t="s">
        <v>73</v>
      </c>
      <c r="C8573" t="s">
        <v>14</v>
      </c>
      <c r="D8573" t="s">
        <v>12</v>
      </c>
      <c r="E8573">
        <v>2002</v>
      </c>
      <c r="F8573">
        <v>1</v>
      </c>
      <c r="G8573" t="s">
        <v>73</v>
      </c>
      <c r="H8573" t="s">
        <v>15</v>
      </c>
      <c r="I8573" t="str">
        <f>VLOOKUP(H8573,Hoja3!$J$1:$K$25,2,FALSE)</f>
        <v>10</v>
      </c>
      <c r="K8573">
        <v>1316733.3333333333</v>
      </c>
    </row>
    <row r="8574" spans="1:11" hidden="1" x14ac:dyDescent="0.25">
      <c r="A8574" t="s">
        <v>72</v>
      </c>
      <c r="B8574" t="s">
        <v>73</v>
      </c>
      <c r="C8574" t="s">
        <v>28</v>
      </c>
      <c r="D8574" t="s">
        <v>12</v>
      </c>
      <c r="E8574">
        <v>2002</v>
      </c>
      <c r="F8574">
        <v>75</v>
      </c>
      <c r="G8574" t="s">
        <v>73</v>
      </c>
      <c r="H8574" t="s">
        <v>29</v>
      </c>
      <c r="I8574" t="str">
        <f>VLOOKUP(H8574,Hoja3!$J$1:$K$25,2,FALSE)</f>
        <v>16</v>
      </c>
      <c r="K8574">
        <v>1316733.3333333333</v>
      </c>
    </row>
    <row r="8575" spans="1:11" hidden="1" x14ac:dyDescent="0.25">
      <c r="A8575" t="s">
        <v>72</v>
      </c>
      <c r="B8575" t="s">
        <v>73</v>
      </c>
      <c r="C8575" t="s">
        <v>18</v>
      </c>
      <c r="D8575" t="s">
        <v>12</v>
      </c>
      <c r="E8575">
        <v>2002</v>
      </c>
      <c r="F8575">
        <v>75</v>
      </c>
      <c r="G8575" t="s">
        <v>73</v>
      </c>
      <c r="H8575" t="s">
        <v>19</v>
      </c>
      <c r="I8575" t="str">
        <f>VLOOKUP(H8575,Hoja3!$J$1:$K$25,2,FALSE)</f>
        <v>17</v>
      </c>
      <c r="K8575">
        <v>1316733.3333333333</v>
      </c>
    </row>
    <row r="8576" spans="1:11" x14ac:dyDescent="0.25">
      <c r="A8576" t="s">
        <v>308</v>
      </c>
      <c r="B8576" t="s">
        <v>309</v>
      </c>
      <c r="C8576" t="s">
        <v>26</v>
      </c>
      <c r="D8576" t="s">
        <v>12</v>
      </c>
      <c r="E8576">
        <v>2002</v>
      </c>
      <c r="F8576">
        <v>2</v>
      </c>
      <c r="G8576" t="s">
        <v>309</v>
      </c>
      <c r="H8576" t="s">
        <v>27</v>
      </c>
      <c r="I8576" t="str">
        <f>VLOOKUP(H8576,Hoja3!$J$1:$K$25,2,FALSE)</f>
        <v>9</v>
      </c>
      <c r="J8576">
        <v>104636</v>
      </c>
      <c r="K8576">
        <v>0</v>
      </c>
    </row>
    <row r="8577" spans="1:11" hidden="1" x14ac:dyDescent="0.25">
      <c r="A8577" t="s">
        <v>308</v>
      </c>
      <c r="B8577" t="s">
        <v>309</v>
      </c>
      <c r="C8577" t="s">
        <v>14</v>
      </c>
      <c r="D8577" t="s">
        <v>12</v>
      </c>
      <c r="E8577">
        <v>2002</v>
      </c>
      <c r="F8577">
        <v>2</v>
      </c>
      <c r="G8577" t="s">
        <v>309</v>
      </c>
      <c r="H8577" t="s">
        <v>15</v>
      </c>
      <c r="I8577" t="str">
        <f>VLOOKUP(H8577,Hoja3!$J$1:$K$25,2,FALSE)</f>
        <v>10</v>
      </c>
      <c r="K8577">
        <v>0</v>
      </c>
    </row>
    <row r="8578" spans="1:11" hidden="1" x14ac:dyDescent="0.25">
      <c r="A8578" t="s">
        <v>308</v>
      </c>
      <c r="B8578" t="s">
        <v>309</v>
      </c>
      <c r="C8578" t="s">
        <v>28</v>
      </c>
      <c r="D8578" t="s">
        <v>12</v>
      </c>
      <c r="E8578">
        <v>2002</v>
      </c>
      <c r="F8578">
        <v>15144</v>
      </c>
      <c r="G8578" t="s">
        <v>309</v>
      </c>
      <c r="H8578" t="s">
        <v>29</v>
      </c>
      <c r="I8578" t="str">
        <f>VLOOKUP(H8578,Hoja3!$J$1:$K$25,2,FALSE)</f>
        <v>16</v>
      </c>
      <c r="K8578">
        <v>0</v>
      </c>
    </row>
    <row r="8579" spans="1:11" hidden="1" x14ac:dyDescent="0.25">
      <c r="A8579" t="s">
        <v>308</v>
      </c>
      <c r="B8579" t="s">
        <v>309</v>
      </c>
      <c r="C8579" t="s">
        <v>18</v>
      </c>
      <c r="D8579" t="s">
        <v>12</v>
      </c>
      <c r="E8579">
        <v>2002</v>
      </c>
      <c r="F8579">
        <v>15144</v>
      </c>
      <c r="G8579" t="s">
        <v>309</v>
      </c>
      <c r="H8579" t="s">
        <v>19</v>
      </c>
      <c r="I8579" t="str">
        <f>VLOOKUP(H8579,Hoja3!$J$1:$K$25,2,FALSE)</f>
        <v>17</v>
      </c>
      <c r="K8579">
        <v>0</v>
      </c>
    </row>
    <row r="8580" spans="1:11" hidden="1" x14ac:dyDescent="0.25">
      <c r="A8580" t="s">
        <v>198</v>
      </c>
      <c r="B8580" t="s">
        <v>199</v>
      </c>
      <c r="C8580" t="s">
        <v>11</v>
      </c>
      <c r="D8580" t="s">
        <v>12</v>
      </c>
      <c r="E8580">
        <v>2002</v>
      </c>
      <c r="F8580">
        <v>1</v>
      </c>
      <c r="G8580" t="s">
        <v>199</v>
      </c>
      <c r="H8580" t="s">
        <v>13</v>
      </c>
      <c r="I8580" t="str">
        <f>VLOOKUP(H8580,Hoja3!$J$1:$K$25,2,FALSE)</f>
        <v>7</v>
      </c>
      <c r="J8580" t="s">
        <v>681</v>
      </c>
      <c r="K8580">
        <v>104450210.57201225</v>
      </c>
    </row>
    <row r="8581" spans="1:11" hidden="1" x14ac:dyDescent="0.25">
      <c r="A8581" t="s">
        <v>198</v>
      </c>
      <c r="B8581" t="s">
        <v>199</v>
      </c>
      <c r="C8581" t="s">
        <v>80</v>
      </c>
      <c r="D8581" t="s">
        <v>12</v>
      </c>
      <c r="E8581">
        <v>2002</v>
      </c>
      <c r="F8581">
        <v>1</v>
      </c>
      <c r="G8581" t="s">
        <v>199</v>
      </c>
      <c r="H8581" t="s">
        <v>81</v>
      </c>
      <c r="I8581" t="str">
        <f>VLOOKUP(H8581,Hoja3!$J$1:$K$25,2,FALSE)</f>
        <v>8</v>
      </c>
      <c r="J8581" t="s">
        <v>681</v>
      </c>
      <c r="K8581">
        <v>104450210.57201225</v>
      </c>
    </row>
    <row r="8582" spans="1:11" x14ac:dyDescent="0.25">
      <c r="A8582" t="s">
        <v>198</v>
      </c>
      <c r="B8582" t="s">
        <v>199</v>
      </c>
      <c r="C8582" t="s">
        <v>26</v>
      </c>
      <c r="D8582" t="s">
        <v>12</v>
      </c>
      <c r="E8582">
        <v>2002</v>
      </c>
      <c r="F8582">
        <v>1</v>
      </c>
      <c r="G8582" t="s">
        <v>199</v>
      </c>
      <c r="H8582" t="s">
        <v>27</v>
      </c>
      <c r="I8582" t="str">
        <f>VLOOKUP(H8582,Hoja3!$J$1:$K$25,2,FALSE)</f>
        <v>9</v>
      </c>
      <c r="J8582">
        <v>174</v>
      </c>
      <c r="K8582">
        <v>104450210.57201225</v>
      </c>
    </row>
    <row r="8583" spans="1:11" hidden="1" x14ac:dyDescent="0.25">
      <c r="A8583" t="s">
        <v>198</v>
      </c>
      <c r="B8583" t="s">
        <v>199</v>
      </c>
      <c r="C8583" t="s">
        <v>14</v>
      </c>
      <c r="D8583" t="s">
        <v>12</v>
      </c>
      <c r="E8583">
        <v>2002</v>
      </c>
      <c r="F8583">
        <v>3</v>
      </c>
      <c r="G8583" t="s">
        <v>199</v>
      </c>
      <c r="H8583" t="s">
        <v>15</v>
      </c>
      <c r="I8583" t="str">
        <f>VLOOKUP(H8583,Hoja3!$J$1:$K$25,2,FALSE)</f>
        <v>10</v>
      </c>
      <c r="K8583">
        <v>104450210.57201225</v>
      </c>
    </row>
    <row r="8584" spans="1:11" hidden="1" x14ac:dyDescent="0.25">
      <c r="A8584" t="s">
        <v>198</v>
      </c>
      <c r="B8584" t="s">
        <v>199</v>
      </c>
      <c r="C8584" t="s">
        <v>16</v>
      </c>
      <c r="D8584" t="s">
        <v>12</v>
      </c>
      <c r="E8584">
        <v>2002</v>
      </c>
      <c r="F8584">
        <v>98740</v>
      </c>
      <c r="G8584" t="s">
        <v>199</v>
      </c>
      <c r="H8584" t="s">
        <v>17</v>
      </c>
      <c r="I8584" t="str">
        <f>VLOOKUP(H8584,Hoja3!$J$1:$K$25,2,FALSE)</f>
        <v>14</v>
      </c>
      <c r="K8584">
        <v>104450210.57201225</v>
      </c>
    </row>
    <row r="8585" spans="1:11" hidden="1" x14ac:dyDescent="0.25">
      <c r="A8585" t="s">
        <v>198</v>
      </c>
      <c r="B8585" t="s">
        <v>199</v>
      </c>
      <c r="C8585" t="s">
        <v>84</v>
      </c>
      <c r="D8585" t="s">
        <v>12</v>
      </c>
      <c r="E8585">
        <v>2002</v>
      </c>
      <c r="F8585">
        <v>474</v>
      </c>
      <c r="G8585" t="s">
        <v>199</v>
      </c>
      <c r="H8585" t="s">
        <v>85</v>
      </c>
      <c r="I8585" t="str">
        <f>VLOOKUP(H8585,Hoja3!$J$1:$K$25,2,FALSE)</f>
        <v>15</v>
      </c>
      <c r="K8585">
        <v>104450210.57201225</v>
      </c>
    </row>
    <row r="8586" spans="1:11" hidden="1" x14ac:dyDescent="0.25">
      <c r="A8586" t="s">
        <v>198</v>
      </c>
      <c r="B8586" t="s">
        <v>199</v>
      </c>
      <c r="C8586" t="s">
        <v>28</v>
      </c>
      <c r="D8586" t="s">
        <v>12</v>
      </c>
      <c r="E8586">
        <v>2002</v>
      </c>
      <c r="F8586">
        <v>1500</v>
      </c>
      <c r="G8586" t="s">
        <v>199</v>
      </c>
      <c r="H8586" t="s">
        <v>29</v>
      </c>
      <c r="I8586" t="str">
        <f>VLOOKUP(H8586,Hoja3!$J$1:$K$25,2,FALSE)</f>
        <v>16</v>
      </c>
      <c r="K8586">
        <v>104450210.57201225</v>
      </c>
    </row>
    <row r="8587" spans="1:11" hidden="1" x14ac:dyDescent="0.25">
      <c r="A8587" t="s">
        <v>198</v>
      </c>
      <c r="B8587" t="s">
        <v>199</v>
      </c>
      <c r="C8587" t="s">
        <v>18</v>
      </c>
      <c r="D8587" t="s">
        <v>12</v>
      </c>
      <c r="E8587">
        <v>2002</v>
      </c>
      <c r="F8587">
        <v>100714</v>
      </c>
      <c r="G8587" t="s">
        <v>199</v>
      </c>
      <c r="H8587" t="s">
        <v>19</v>
      </c>
      <c r="I8587" t="str">
        <f>VLOOKUP(H8587,Hoja3!$J$1:$K$25,2,FALSE)</f>
        <v>17</v>
      </c>
      <c r="K8587">
        <v>104450210.57201225</v>
      </c>
    </row>
    <row r="8588" spans="1:11" hidden="1" x14ac:dyDescent="0.25">
      <c r="A8588" t="s">
        <v>200</v>
      </c>
      <c r="B8588" t="s">
        <v>201</v>
      </c>
      <c r="C8588" t="s">
        <v>38</v>
      </c>
      <c r="D8588" t="s">
        <v>12</v>
      </c>
      <c r="E8588">
        <v>2002</v>
      </c>
      <c r="F8588">
        <v>1</v>
      </c>
      <c r="G8588" t="s">
        <v>201</v>
      </c>
      <c r="H8588" t="s">
        <v>39</v>
      </c>
      <c r="I8588" t="str">
        <f>VLOOKUP(H8588,Hoja3!$J$1:$K$25,2,FALSE)</f>
        <v>5</v>
      </c>
      <c r="J8588" t="s">
        <v>681</v>
      </c>
      <c r="K8588">
        <v>2048348.1083585194</v>
      </c>
    </row>
    <row r="8589" spans="1:11" hidden="1" x14ac:dyDescent="0.25">
      <c r="A8589" t="s">
        <v>200</v>
      </c>
      <c r="B8589" t="s">
        <v>201</v>
      </c>
      <c r="C8589" t="s">
        <v>14</v>
      </c>
      <c r="D8589" t="s">
        <v>12</v>
      </c>
      <c r="E8589">
        <v>2002</v>
      </c>
      <c r="F8589">
        <v>1</v>
      </c>
      <c r="G8589" t="s">
        <v>201</v>
      </c>
      <c r="H8589" t="s">
        <v>15</v>
      </c>
      <c r="I8589" t="str">
        <f>VLOOKUP(H8589,Hoja3!$J$1:$K$25,2,FALSE)</f>
        <v>10</v>
      </c>
      <c r="K8589">
        <v>2048348.1083585194</v>
      </c>
    </row>
    <row r="8590" spans="1:11" hidden="1" x14ac:dyDescent="0.25">
      <c r="A8590" t="s">
        <v>200</v>
      </c>
      <c r="B8590" t="s">
        <v>201</v>
      </c>
      <c r="C8590" t="s">
        <v>40</v>
      </c>
      <c r="D8590" t="s">
        <v>12</v>
      </c>
      <c r="E8590">
        <v>2002</v>
      </c>
      <c r="F8590">
        <v>100000</v>
      </c>
      <c r="G8590" t="s">
        <v>201</v>
      </c>
      <c r="H8590" t="s">
        <v>41</v>
      </c>
      <c r="I8590" t="str">
        <f>VLOOKUP(H8590,Hoja3!$J$1:$K$25,2,FALSE)</f>
        <v>12</v>
      </c>
      <c r="K8590">
        <v>2048348.1083585194</v>
      </c>
    </row>
    <row r="8591" spans="1:11" hidden="1" x14ac:dyDescent="0.25">
      <c r="A8591" t="s">
        <v>200</v>
      </c>
      <c r="B8591" t="s">
        <v>201</v>
      </c>
      <c r="C8591" t="s">
        <v>18</v>
      </c>
      <c r="D8591" t="s">
        <v>12</v>
      </c>
      <c r="E8591">
        <v>2002</v>
      </c>
      <c r="F8591">
        <v>100000</v>
      </c>
      <c r="G8591" t="s">
        <v>201</v>
      </c>
      <c r="H8591" t="s">
        <v>19</v>
      </c>
      <c r="I8591" t="str">
        <f>VLOOKUP(H8591,Hoja3!$J$1:$K$25,2,FALSE)</f>
        <v>17</v>
      </c>
      <c r="K8591">
        <v>2048348.1083585194</v>
      </c>
    </row>
    <row r="8592" spans="1:11" x14ac:dyDescent="0.25">
      <c r="A8592" t="s">
        <v>74</v>
      </c>
      <c r="B8592" t="s">
        <v>75</v>
      </c>
      <c r="C8592" t="s">
        <v>11</v>
      </c>
      <c r="D8592" t="s">
        <v>12</v>
      </c>
      <c r="E8592">
        <v>2002</v>
      </c>
      <c r="F8592">
        <v>1</v>
      </c>
      <c r="G8592" t="s">
        <v>75</v>
      </c>
      <c r="H8592" t="s">
        <v>13</v>
      </c>
      <c r="I8592" t="str">
        <f>VLOOKUP(H8592,Hoja3!$J$1:$K$25,2,FALSE)</f>
        <v>7</v>
      </c>
      <c r="J8592">
        <v>1744</v>
      </c>
      <c r="K8592">
        <v>19850829.757541846</v>
      </c>
    </row>
    <row r="8593" spans="1:11" hidden="1" x14ac:dyDescent="0.25">
      <c r="A8593" t="s">
        <v>74</v>
      </c>
      <c r="B8593" t="s">
        <v>75</v>
      </c>
      <c r="C8593" t="s">
        <v>26</v>
      </c>
      <c r="D8593" t="s">
        <v>12</v>
      </c>
      <c r="E8593">
        <v>2002</v>
      </c>
      <c r="F8593">
        <v>1</v>
      </c>
      <c r="G8593" t="s">
        <v>75</v>
      </c>
      <c r="H8593" t="s">
        <v>27</v>
      </c>
      <c r="I8593" t="str">
        <f>VLOOKUP(H8593,Hoja3!$J$1:$K$25,2,FALSE)</f>
        <v>9</v>
      </c>
      <c r="J8593" t="s">
        <v>681</v>
      </c>
      <c r="K8593">
        <v>19850829.757541846</v>
      </c>
    </row>
    <row r="8594" spans="1:11" hidden="1" x14ac:dyDescent="0.25">
      <c r="A8594" t="s">
        <v>74</v>
      </c>
      <c r="B8594" t="s">
        <v>75</v>
      </c>
      <c r="C8594" t="s">
        <v>14</v>
      </c>
      <c r="D8594" t="s">
        <v>12</v>
      </c>
      <c r="E8594">
        <v>2002</v>
      </c>
      <c r="F8594">
        <v>2</v>
      </c>
      <c r="G8594" t="s">
        <v>75</v>
      </c>
      <c r="H8594" t="s">
        <v>15</v>
      </c>
      <c r="I8594" t="str">
        <f>VLOOKUP(H8594,Hoja3!$J$1:$K$25,2,FALSE)</f>
        <v>10</v>
      </c>
      <c r="K8594">
        <v>19850829.757541846</v>
      </c>
    </row>
    <row r="8595" spans="1:11" hidden="1" x14ac:dyDescent="0.25">
      <c r="A8595" t="s">
        <v>74</v>
      </c>
      <c r="B8595" t="s">
        <v>75</v>
      </c>
      <c r="C8595" t="s">
        <v>16</v>
      </c>
      <c r="D8595" t="s">
        <v>12</v>
      </c>
      <c r="E8595">
        <v>2002</v>
      </c>
      <c r="F8595">
        <v>38339</v>
      </c>
      <c r="G8595" t="s">
        <v>75</v>
      </c>
      <c r="H8595" t="s">
        <v>17</v>
      </c>
      <c r="I8595" t="str">
        <f>VLOOKUP(H8595,Hoja3!$J$1:$K$25,2,FALSE)</f>
        <v>14</v>
      </c>
      <c r="K8595">
        <v>19850829.757541846</v>
      </c>
    </row>
    <row r="8596" spans="1:11" hidden="1" x14ac:dyDescent="0.25">
      <c r="A8596" t="s">
        <v>74</v>
      </c>
      <c r="B8596" t="s">
        <v>75</v>
      </c>
      <c r="C8596" t="s">
        <v>28</v>
      </c>
      <c r="D8596" t="s">
        <v>12</v>
      </c>
      <c r="E8596">
        <v>2002</v>
      </c>
      <c r="F8596">
        <v>250</v>
      </c>
      <c r="G8596" t="s">
        <v>75</v>
      </c>
      <c r="H8596" t="s">
        <v>29</v>
      </c>
      <c r="I8596" t="str">
        <f>VLOOKUP(H8596,Hoja3!$J$1:$K$25,2,FALSE)</f>
        <v>16</v>
      </c>
      <c r="K8596">
        <v>19850829.757541846</v>
      </c>
    </row>
    <row r="8597" spans="1:11" hidden="1" x14ac:dyDescent="0.25">
      <c r="A8597" t="s">
        <v>74</v>
      </c>
      <c r="B8597" t="s">
        <v>75</v>
      </c>
      <c r="C8597" t="s">
        <v>18</v>
      </c>
      <c r="D8597" t="s">
        <v>12</v>
      </c>
      <c r="E8597">
        <v>2002</v>
      </c>
      <c r="F8597">
        <v>38589</v>
      </c>
      <c r="G8597" t="s">
        <v>75</v>
      </c>
      <c r="H8597" t="s">
        <v>19</v>
      </c>
      <c r="I8597" t="str">
        <f>VLOOKUP(H8597,Hoja3!$J$1:$K$25,2,FALSE)</f>
        <v>17</v>
      </c>
      <c r="K8597">
        <v>19850829.757541846</v>
      </c>
    </row>
    <row r="8598" spans="1:11" hidden="1" x14ac:dyDescent="0.25">
      <c r="A8598" t="s">
        <v>160</v>
      </c>
      <c r="B8598" t="s">
        <v>161</v>
      </c>
      <c r="C8598" t="s">
        <v>38</v>
      </c>
      <c r="D8598" t="s">
        <v>12</v>
      </c>
      <c r="E8598">
        <v>2002</v>
      </c>
      <c r="F8598">
        <v>1</v>
      </c>
      <c r="G8598" t="s">
        <v>161</v>
      </c>
      <c r="H8598" t="s">
        <v>39</v>
      </c>
      <c r="I8598" t="str">
        <f>VLOOKUP(H8598,Hoja3!$J$1:$K$25,2,FALSE)</f>
        <v>5</v>
      </c>
      <c r="J8598" t="s">
        <v>681</v>
      </c>
      <c r="K8598">
        <v>34400509.852043651</v>
      </c>
    </row>
    <row r="8599" spans="1:11" x14ac:dyDescent="0.25">
      <c r="A8599" t="s">
        <v>160</v>
      </c>
      <c r="B8599" t="s">
        <v>161</v>
      </c>
      <c r="C8599" t="s">
        <v>11</v>
      </c>
      <c r="D8599" t="s">
        <v>12</v>
      </c>
      <c r="E8599">
        <v>2002</v>
      </c>
      <c r="F8599">
        <v>2</v>
      </c>
      <c r="G8599" t="s">
        <v>161</v>
      </c>
      <c r="H8599" t="s">
        <v>13</v>
      </c>
      <c r="I8599" t="str">
        <f>VLOOKUP(H8599,Hoja3!$J$1:$K$25,2,FALSE)</f>
        <v>7</v>
      </c>
      <c r="J8599">
        <v>174393</v>
      </c>
      <c r="K8599">
        <v>34400509.852043651</v>
      </c>
    </row>
    <row r="8600" spans="1:11" hidden="1" x14ac:dyDescent="0.25">
      <c r="A8600" t="s">
        <v>160</v>
      </c>
      <c r="B8600" t="s">
        <v>161</v>
      </c>
      <c r="C8600" t="s">
        <v>14</v>
      </c>
      <c r="D8600" t="s">
        <v>12</v>
      </c>
      <c r="E8600">
        <v>2002</v>
      </c>
      <c r="F8600">
        <v>3</v>
      </c>
      <c r="G8600" t="s">
        <v>161</v>
      </c>
      <c r="H8600" t="s">
        <v>15</v>
      </c>
      <c r="I8600" t="str">
        <f>VLOOKUP(H8600,Hoja3!$J$1:$K$25,2,FALSE)</f>
        <v>10</v>
      </c>
      <c r="K8600">
        <v>34400509.852043651</v>
      </c>
    </row>
    <row r="8601" spans="1:11" hidden="1" x14ac:dyDescent="0.25">
      <c r="A8601" t="s">
        <v>160</v>
      </c>
      <c r="B8601" t="s">
        <v>161</v>
      </c>
      <c r="C8601" t="s">
        <v>40</v>
      </c>
      <c r="D8601" t="s">
        <v>12</v>
      </c>
      <c r="E8601">
        <v>2002</v>
      </c>
      <c r="F8601">
        <v>220000</v>
      </c>
      <c r="G8601" t="s">
        <v>161</v>
      </c>
      <c r="H8601" t="s">
        <v>41</v>
      </c>
      <c r="I8601" t="str">
        <f>VLOOKUP(H8601,Hoja3!$J$1:$K$25,2,FALSE)</f>
        <v>12</v>
      </c>
      <c r="K8601">
        <v>34400509.852043651</v>
      </c>
    </row>
    <row r="8602" spans="1:11" hidden="1" x14ac:dyDescent="0.25">
      <c r="A8602" t="s">
        <v>160</v>
      </c>
      <c r="B8602" t="s">
        <v>161</v>
      </c>
      <c r="C8602" t="s">
        <v>16</v>
      </c>
      <c r="D8602" t="s">
        <v>12</v>
      </c>
      <c r="E8602">
        <v>2002</v>
      </c>
      <c r="F8602">
        <v>2689</v>
      </c>
      <c r="G8602" t="s">
        <v>161</v>
      </c>
      <c r="H8602" t="s">
        <v>17</v>
      </c>
      <c r="I8602" t="str">
        <f>VLOOKUP(H8602,Hoja3!$J$1:$K$25,2,FALSE)</f>
        <v>14</v>
      </c>
      <c r="K8602">
        <v>34400509.852043651</v>
      </c>
    </row>
    <row r="8603" spans="1:11" hidden="1" x14ac:dyDescent="0.25">
      <c r="A8603" t="s">
        <v>160</v>
      </c>
      <c r="B8603" t="s">
        <v>161</v>
      </c>
      <c r="C8603" t="s">
        <v>18</v>
      </c>
      <c r="D8603" t="s">
        <v>12</v>
      </c>
      <c r="E8603">
        <v>2002</v>
      </c>
      <c r="F8603">
        <v>222689</v>
      </c>
      <c r="G8603" t="s">
        <v>161</v>
      </c>
      <c r="H8603" t="s">
        <v>19</v>
      </c>
      <c r="I8603" t="str">
        <f>VLOOKUP(H8603,Hoja3!$J$1:$K$25,2,FALSE)</f>
        <v>17</v>
      </c>
      <c r="K8603">
        <v>34400509.852043651</v>
      </c>
    </row>
    <row r="8604" spans="1:11" x14ac:dyDescent="0.25">
      <c r="A8604" t="s">
        <v>280</v>
      </c>
      <c r="B8604" t="s">
        <v>281</v>
      </c>
      <c r="C8604" t="s">
        <v>11</v>
      </c>
      <c r="D8604" t="s">
        <v>12</v>
      </c>
      <c r="E8604">
        <v>2002</v>
      </c>
      <c r="F8604">
        <v>1</v>
      </c>
      <c r="G8604" t="s">
        <v>281</v>
      </c>
      <c r="H8604" t="s">
        <v>13</v>
      </c>
      <c r="I8604" t="str">
        <f>VLOOKUP(H8604,Hoja3!$J$1:$K$25,2,FALSE)</f>
        <v>7</v>
      </c>
      <c r="J8604">
        <v>52318</v>
      </c>
      <c r="K8604">
        <v>212388906.45872393</v>
      </c>
    </row>
    <row r="8605" spans="1:11" hidden="1" x14ac:dyDescent="0.25">
      <c r="A8605" t="s">
        <v>280</v>
      </c>
      <c r="B8605" t="s">
        <v>281</v>
      </c>
      <c r="C8605" t="s">
        <v>14</v>
      </c>
      <c r="D8605" t="s">
        <v>12</v>
      </c>
      <c r="E8605">
        <v>2002</v>
      </c>
      <c r="F8605">
        <v>1</v>
      </c>
      <c r="G8605" t="s">
        <v>281</v>
      </c>
      <c r="H8605" t="s">
        <v>15</v>
      </c>
      <c r="I8605" t="str">
        <f>VLOOKUP(H8605,Hoja3!$J$1:$K$25,2,FALSE)</f>
        <v>10</v>
      </c>
      <c r="K8605">
        <v>212388906.45872393</v>
      </c>
    </row>
    <row r="8606" spans="1:11" hidden="1" x14ac:dyDescent="0.25">
      <c r="A8606" t="s">
        <v>280</v>
      </c>
      <c r="B8606" t="s">
        <v>281</v>
      </c>
      <c r="C8606" t="s">
        <v>16</v>
      </c>
      <c r="D8606" t="s">
        <v>12</v>
      </c>
      <c r="E8606">
        <v>2002</v>
      </c>
      <c r="F8606">
        <v>1430</v>
      </c>
      <c r="G8606" t="s">
        <v>281</v>
      </c>
      <c r="H8606" t="s">
        <v>17</v>
      </c>
      <c r="I8606" t="str">
        <f>VLOOKUP(H8606,Hoja3!$J$1:$K$25,2,FALSE)</f>
        <v>14</v>
      </c>
      <c r="K8606">
        <v>212388906.45872393</v>
      </c>
    </row>
    <row r="8607" spans="1:11" hidden="1" x14ac:dyDescent="0.25">
      <c r="A8607" t="s">
        <v>280</v>
      </c>
      <c r="B8607" t="s">
        <v>281</v>
      </c>
      <c r="C8607" t="s">
        <v>18</v>
      </c>
      <c r="D8607" t="s">
        <v>12</v>
      </c>
      <c r="E8607">
        <v>2002</v>
      </c>
      <c r="F8607">
        <v>1430</v>
      </c>
      <c r="G8607" t="s">
        <v>281</v>
      </c>
      <c r="H8607" t="s">
        <v>19</v>
      </c>
      <c r="I8607" t="str">
        <f>VLOOKUP(H8607,Hoja3!$J$1:$K$25,2,FALSE)</f>
        <v>17</v>
      </c>
      <c r="K8607">
        <v>212388906.45872393</v>
      </c>
    </row>
    <row r="8608" spans="1:11" x14ac:dyDescent="0.25">
      <c r="A8608" t="s">
        <v>76</v>
      </c>
      <c r="B8608" t="s">
        <v>77</v>
      </c>
      <c r="C8608" t="s">
        <v>38</v>
      </c>
      <c r="D8608" t="s">
        <v>12</v>
      </c>
      <c r="E8608">
        <v>2002</v>
      </c>
      <c r="F8608">
        <v>1</v>
      </c>
      <c r="G8608" t="s">
        <v>77</v>
      </c>
      <c r="H8608" t="s">
        <v>39</v>
      </c>
      <c r="I8608" t="str">
        <f>VLOOKUP(H8608,Hoja3!$J$1:$K$25,2,FALSE)</f>
        <v>5</v>
      </c>
      <c r="J8608">
        <v>1588233</v>
      </c>
      <c r="K8608">
        <v>3567551674.6230068</v>
      </c>
    </row>
    <row r="8609" spans="1:11" hidden="1" x14ac:dyDescent="0.25">
      <c r="A8609" t="s">
        <v>76</v>
      </c>
      <c r="B8609" t="s">
        <v>77</v>
      </c>
      <c r="C8609" t="s">
        <v>78</v>
      </c>
      <c r="D8609" t="s">
        <v>12</v>
      </c>
      <c r="E8609">
        <v>2002</v>
      </c>
      <c r="F8609">
        <v>2</v>
      </c>
      <c r="G8609" t="s">
        <v>77</v>
      </c>
      <c r="H8609" t="s">
        <v>79</v>
      </c>
      <c r="I8609" t="str">
        <f>VLOOKUP(H8609,Hoja3!$J$1:$K$25,2,FALSE)</f>
        <v>6</v>
      </c>
      <c r="J8609" t="s">
        <v>681</v>
      </c>
      <c r="K8609">
        <v>3567551674.6230068</v>
      </c>
    </row>
    <row r="8610" spans="1:11" x14ac:dyDescent="0.25">
      <c r="A8610" t="s">
        <v>76</v>
      </c>
      <c r="B8610" t="s">
        <v>77</v>
      </c>
      <c r="C8610" t="s">
        <v>11</v>
      </c>
      <c r="D8610" t="s">
        <v>12</v>
      </c>
      <c r="E8610">
        <v>2002</v>
      </c>
      <c r="F8610">
        <v>6</v>
      </c>
      <c r="G8610" t="s">
        <v>77</v>
      </c>
      <c r="H8610" t="s">
        <v>13</v>
      </c>
      <c r="I8610" t="str">
        <f>VLOOKUP(H8610,Hoja3!$J$1:$K$25,2,FALSE)</f>
        <v>7</v>
      </c>
      <c r="J8610">
        <v>53664</v>
      </c>
      <c r="K8610">
        <v>3567551674.6230068</v>
      </c>
    </row>
    <row r="8611" spans="1:11" x14ac:dyDescent="0.25">
      <c r="A8611" t="s">
        <v>76</v>
      </c>
      <c r="B8611" t="s">
        <v>77</v>
      </c>
      <c r="C8611" t="s">
        <v>26</v>
      </c>
      <c r="D8611" t="s">
        <v>12</v>
      </c>
      <c r="E8611">
        <v>2002</v>
      </c>
      <c r="F8611">
        <v>4</v>
      </c>
      <c r="G8611" t="s">
        <v>77</v>
      </c>
      <c r="H8611" t="s">
        <v>27</v>
      </c>
      <c r="I8611" t="str">
        <f>VLOOKUP(H8611,Hoja3!$J$1:$K$25,2,FALSE)</f>
        <v>9</v>
      </c>
      <c r="J8611">
        <v>725</v>
      </c>
      <c r="K8611">
        <v>3567551674.6230068</v>
      </c>
    </row>
    <row r="8612" spans="1:11" hidden="1" x14ac:dyDescent="0.25">
      <c r="A8612" t="s">
        <v>76</v>
      </c>
      <c r="B8612" t="s">
        <v>77</v>
      </c>
      <c r="C8612" t="s">
        <v>14</v>
      </c>
      <c r="D8612" t="s">
        <v>12</v>
      </c>
      <c r="E8612">
        <v>2002</v>
      </c>
      <c r="F8612">
        <v>13</v>
      </c>
      <c r="G8612" t="s">
        <v>77</v>
      </c>
      <c r="H8612" t="s">
        <v>15</v>
      </c>
      <c r="I8612" t="str">
        <f>VLOOKUP(H8612,Hoja3!$J$1:$K$25,2,FALSE)</f>
        <v>10</v>
      </c>
      <c r="K8612">
        <v>3567551674.6230068</v>
      </c>
    </row>
    <row r="8613" spans="1:11" hidden="1" x14ac:dyDescent="0.25">
      <c r="A8613" t="s">
        <v>76</v>
      </c>
      <c r="B8613" t="s">
        <v>77</v>
      </c>
      <c r="C8613" t="s">
        <v>40</v>
      </c>
      <c r="D8613" t="s">
        <v>12</v>
      </c>
      <c r="E8613">
        <v>2002</v>
      </c>
      <c r="F8613">
        <v>300000000</v>
      </c>
      <c r="G8613" t="s">
        <v>77</v>
      </c>
      <c r="H8613" t="s">
        <v>41</v>
      </c>
      <c r="I8613" t="str">
        <f>VLOOKUP(H8613,Hoja3!$J$1:$K$25,2,FALSE)</f>
        <v>12</v>
      </c>
      <c r="K8613">
        <v>3567551674.6230068</v>
      </c>
    </row>
    <row r="8614" spans="1:11" hidden="1" x14ac:dyDescent="0.25">
      <c r="A8614" t="s">
        <v>76</v>
      </c>
      <c r="B8614" t="s">
        <v>77</v>
      </c>
      <c r="C8614" t="s">
        <v>82</v>
      </c>
      <c r="D8614" t="s">
        <v>12</v>
      </c>
      <c r="E8614">
        <v>2002</v>
      </c>
      <c r="F8614">
        <v>0</v>
      </c>
      <c r="G8614" t="s">
        <v>77</v>
      </c>
      <c r="H8614" t="s">
        <v>83</v>
      </c>
      <c r="I8614" t="str">
        <f>VLOOKUP(H8614,Hoja3!$J$1:$K$25,2,FALSE)</f>
        <v>13</v>
      </c>
      <c r="K8614">
        <v>3567551674.6230068</v>
      </c>
    </row>
    <row r="8615" spans="1:11" hidden="1" x14ac:dyDescent="0.25">
      <c r="A8615" t="s">
        <v>76</v>
      </c>
      <c r="B8615" t="s">
        <v>77</v>
      </c>
      <c r="C8615" t="s">
        <v>16</v>
      </c>
      <c r="D8615" t="s">
        <v>12</v>
      </c>
      <c r="E8615">
        <v>2002</v>
      </c>
      <c r="F8615">
        <v>42008250</v>
      </c>
      <c r="G8615" t="s">
        <v>77</v>
      </c>
      <c r="H8615" t="s">
        <v>17</v>
      </c>
      <c r="I8615" t="str">
        <f>VLOOKUP(H8615,Hoja3!$J$1:$K$25,2,FALSE)</f>
        <v>14</v>
      </c>
      <c r="K8615">
        <v>3567551674.6230068</v>
      </c>
    </row>
    <row r="8616" spans="1:11" hidden="1" x14ac:dyDescent="0.25">
      <c r="A8616" t="s">
        <v>76</v>
      </c>
      <c r="B8616" t="s">
        <v>77</v>
      </c>
      <c r="C8616" t="s">
        <v>28</v>
      </c>
      <c r="D8616" t="s">
        <v>12</v>
      </c>
      <c r="E8616">
        <v>2002</v>
      </c>
      <c r="F8616">
        <v>15250</v>
      </c>
      <c r="G8616" t="s">
        <v>77</v>
      </c>
      <c r="H8616" t="s">
        <v>29</v>
      </c>
      <c r="I8616" t="str">
        <f>VLOOKUP(H8616,Hoja3!$J$1:$K$25,2,FALSE)</f>
        <v>16</v>
      </c>
      <c r="K8616">
        <v>3567551674.6230068</v>
      </c>
    </row>
    <row r="8617" spans="1:11" hidden="1" x14ac:dyDescent="0.25">
      <c r="A8617" t="s">
        <v>76</v>
      </c>
      <c r="B8617" t="s">
        <v>77</v>
      </c>
      <c r="C8617" t="s">
        <v>18</v>
      </c>
      <c r="D8617" t="s">
        <v>12</v>
      </c>
      <c r="E8617">
        <v>2002</v>
      </c>
      <c r="F8617">
        <v>342023500</v>
      </c>
      <c r="G8617" t="s">
        <v>77</v>
      </c>
      <c r="H8617" t="s">
        <v>19</v>
      </c>
      <c r="I8617" t="str">
        <f>VLOOKUP(H8617,Hoja3!$J$1:$K$25,2,FALSE)</f>
        <v>17</v>
      </c>
      <c r="K8617">
        <v>3567551674.6230068</v>
      </c>
    </row>
    <row r="8618" spans="1:11" hidden="1" x14ac:dyDescent="0.25">
      <c r="A8618" t="s">
        <v>86</v>
      </c>
      <c r="B8618" t="s">
        <v>87</v>
      </c>
      <c r="C8618" t="s">
        <v>11</v>
      </c>
      <c r="D8618" t="s">
        <v>12</v>
      </c>
      <c r="E8618">
        <v>2002</v>
      </c>
      <c r="F8618">
        <v>7</v>
      </c>
      <c r="G8618" t="s">
        <v>87</v>
      </c>
      <c r="H8618" t="s">
        <v>13</v>
      </c>
      <c r="I8618" t="str">
        <f>VLOOKUP(H8618,Hoja3!$J$1:$K$25,2,FALSE)</f>
        <v>7</v>
      </c>
      <c r="J8618" t="s">
        <v>681</v>
      </c>
      <c r="K8618">
        <v>1371171152.3311551</v>
      </c>
    </row>
    <row r="8619" spans="1:11" hidden="1" x14ac:dyDescent="0.25">
      <c r="A8619" t="s">
        <v>86</v>
      </c>
      <c r="B8619" t="s">
        <v>87</v>
      </c>
      <c r="C8619" t="s">
        <v>80</v>
      </c>
      <c r="D8619" t="s">
        <v>12</v>
      </c>
      <c r="E8619">
        <v>2002</v>
      </c>
      <c r="F8619">
        <v>1</v>
      </c>
      <c r="G8619" t="s">
        <v>87</v>
      </c>
      <c r="H8619" t="s">
        <v>81</v>
      </c>
      <c r="I8619" t="str">
        <f>VLOOKUP(H8619,Hoja3!$J$1:$K$25,2,FALSE)</f>
        <v>8</v>
      </c>
      <c r="J8619" t="s">
        <v>681</v>
      </c>
      <c r="K8619">
        <v>1371171152.3311551</v>
      </c>
    </row>
    <row r="8620" spans="1:11" hidden="1" x14ac:dyDescent="0.25">
      <c r="A8620" t="s">
        <v>86</v>
      </c>
      <c r="B8620" t="s">
        <v>87</v>
      </c>
      <c r="C8620" t="s">
        <v>14</v>
      </c>
      <c r="D8620" t="s">
        <v>12</v>
      </c>
      <c r="E8620">
        <v>2002</v>
      </c>
      <c r="F8620">
        <v>9</v>
      </c>
      <c r="G8620" t="s">
        <v>87</v>
      </c>
      <c r="H8620" t="s">
        <v>15</v>
      </c>
      <c r="I8620" t="str">
        <f>VLOOKUP(H8620,Hoja3!$J$1:$K$25,2,FALSE)</f>
        <v>10</v>
      </c>
      <c r="K8620">
        <v>1371171152.3311551</v>
      </c>
    </row>
    <row r="8621" spans="1:11" hidden="1" x14ac:dyDescent="0.25">
      <c r="A8621" t="s">
        <v>86</v>
      </c>
      <c r="B8621" t="s">
        <v>87</v>
      </c>
      <c r="C8621" t="s">
        <v>44</v>
      </c>
      <c r="D8621" t="s">
        <v>12</v>
      </c>
      <c r="E8621">
        <v>2002</v>
      </c>
      <c r="F8621">
        <v>1</v>
      </c>
      <c r="G8621" t="s">
        <v>87</v>
      </c>
      <c r="H8621" t="s">
        <v>45</v>
      </c>
      <c r="I8621" t="str">
        <f>VLOOKUP(H8621,Hoja3!$J$1:$K$25,2,FALSE)</f>
        <v>11</v>
      </c>
      <c r="J8621" t="s">
        <v>681</v>
      </c>
      <c r="K8621">
        <v>1371171152.3311551</v>
      </c>
    </row>
    <row r="8622" spans="1:11" hidden="1" x14ac:dyDescent="0.25">
      <c r="A8622" t="s">
        <v>86</v>
      </c>
      <c r="B8622" t="s">
        <v>87</v>
      </c>
      <c r="C8622" t="s">
        <v>16</v>
      </c>
      <c r="D8622" t="s">
        <v>12</v>
      </c>
      <c r="E8622">
        <v>2002</v>
      </c>
      <c r="F8622">
        <v>591570</v>
      </c>
      <c r="G8622" t="s">
        <v>87</v>
      </c>
      <c r="H8622" t="s">
        <v>17</v>
      </c>
      <c r="I8622" t="str">
        <f>VLOOKUP(H8622,Hoja3!$J$1:$K$25,2,FALSE)</f>
        <v>14</v>
      </c>
      <c r="K8622">
        <v>1371171152.3311551</v>
      </c>
    </row>
    <row r="8623" spans="1:11" hidden="1" x14ac:dyDescent="0.25">
      <c r="A8623" t="s">
        <v>86</v>
      </c>
      <c r="B8623" t="s">
        <v>87</v>
      </c>
      <c r="C8623" t="s">
        <v>84</v>
      </c>
      <c r="D8623" t="s">
        <v>12</v>
      </c>
      <c r="E8623">
        <v>2002</v>
      </c>
      <c r="F8623">
        <v>5</v>
      </c>
      <c r="G8623" t="s">
        <v>87</v>
      </c>
      <c r="H8623" t="s">
        <v>85</v>
      </c>
      <c r="I8623" t="str">
        <f>VLOOKUP(H8623,Hoja3!$J$1:$K$25,2,FALSE)</f>
        <v>15</v>
      </c>
      <c r="K8623">
        <v>1371171152.3311551</v>
      </c>
    </row>
    <row r="8624" spans="1:11" hidden="1" x14ac:dyDescent="0.25">
      <c r="A8624" t="s">
        <v>86</v>
      </c>
      <c r="B8624" t="s">
        <v>87</v>
      </c>
      <c r="C8624" t="s">
        <v>18</v>
      </c>
      <c r="D8624" t="s">
        <v>12</v>
      </c>
      <c r="E8624">
        <v>2002</v>
      </c>
      <c r="F8624">
        <v>591775</v>
      </c>
      <c r="G8624" t="s">
        <v>87</v>
      </c>
      <c r="H8624" t="s">
        <v>19</v>
      </c>
      <c r="I8624" t="str">
        <f>VLOOKUP(H8624,Hoja3!$J$1:$K$25,2,FALSE)</f>
        <v>17</v>
      </c>
      <c r="K8624">
        <v>1371171152.3311551</v>
      </c>
    </row>
    <row r="8625" spans="1:11" hidden="1" x14ac:dyDescent="0.25">
      <c r="A8625" t="s">
        <v>86</v>
      </c>
      <c r="B8625" t="s">
        <v>87</v>
      </c>
      <c r="C8625" t="s">
        <v>46</v>
      </c>
      <c r="D8625" t="s">
        <v>12</v>
      </c>
      <c r="E8625">
        <v>2002</v>
      </c>
      <c r="F8625">
        <v>200</v>
      </c>
      <c r="G8625" t="s">
        <v>87</v>
      </c>
      <c r="H8625" t="s">
        <v>47</v>
      </c>
      <c r="I8625" t="str">
        <f>VLOOKUP(H8625,Hoja3!$J$1:$K$25,2,FALSE)</f>
        <v>18</v>
      </c>
      <c r="K8625">
        <v>1371171152.3311551</v>
      </c>
    </row>
    <row r="8626" spans="1:11" x14ac:dyDescent="0.25">
      <c r="A8626" t="s">
        <v>88</v>
      </c>
      <c r="B8626" t="s">
        <v>89</v>
      </c>
      <c r="C8626" t="s">
        <v>11</v>
      </c>
      <c r="D8626" t="s">
        <v>12</v>
      </c>
      <c r="E8626">
        <v>2002</v>
      </c>
      <c r="F8626">
        <v>3</v>
      </c>
      <c r="G8626" t="s">
        <v>89</v>
      </c>
      <c r="H8626" t="s">
        <v>13</v>
      </c>
      <c r="I8626" t="str">
        <f>VLOOKUP(H8626,Hoja3!$J$1:$K$25,2,FALSE)</f>
        <v>7</v>
      </c>
      <c r="J8626">
        <v>102996</v>
      </c>
      <c r="K8626">
        <v>404625655.20461917</v>
      </c>
    </row>
    <row r="8627" spans="1:11" hidden="1" x14ac:dyDescent="0.25">
      <c r="A8627" t="s">
        <v>88</v>
      </c>
      <c r="B8627" t="s">
        <v>89</v>
      </c>
      <c r="C8627" t="s">
        <v>14</v>
      </c>
      <c r="D8627" t="s">
        <v>12</v>
      </c>
      <c r="E8627">
        <v>2002</v>
      </c>
      <c r="F8627">
        <v>4</v>
      </c>
      <c r="G8627" t="s">
        <v>89</v>
      </c>
      <c r="H8627" t="s">
        <v>15</v>
      </c>
      <c r="I8627" t="str">
        <f>VLOOKUP(H8627,Hoja3!$J$1:$K$25,2,FALSE)</f>
        <v>10</v>
      </c>
      <c r="K8627">
        <v>404625655.20461917</v>
      </c>
    </row>
    <row r="8628" spans="1:11" hidden="1" x14ac:dyDescent="0.25">
      <c r="A8628" t="s">
        <v>88</v>
      </c>
      <c r="B8628" t="s">
        <v>89</v>
      </c>
      <c r="C8628" t="s">
        <v>44</v>
      </c>
      <c r="D8628" t="s">
        <v>12</v>
      </c>
      <c r="E8628">
        <v>2002</v>
      </c>
      <c r="F8628">
        <v>1</v>
      </c>
      <c r="G8628" t="s">
        <v>89</v>
      </c>
      <c r="H8628" t="s">
        <v>45</v>
      </c>
      <c r="I8628" t="str">
        <f>VLOOKUP(H8628,Hoja3!$J$1:$K$25,2,FALSE)</f>
        <v>11</v>
      </c>
      <c r="J8628" t="s">
        <v>681</v>
      </c>
      <c r="K8628">
        <v>404625655.20461917</v>
      </c>
    </row>
    <row r="8629" spans="1:11" hidden="1" x14ac:dyDescent="0.25">
      <c r="A8629" t="s">
        <v>88</v>
      </c>
      <c r="B8629" t="s">
        <v>89</v>
      </c>
      <c r="C8629" t="s">
        <v>16</v>
      </c>
      <c r="D8629" t="s">
        <v>12</v>
      </c>
      <c r="E8629">
        <v>2002</v>
      </c>
      <c r="F8629">
        <v>204500</v>
      </c>
      <c r="G8629" t="s">
        <v>89</v>
      </c>
      <c r="H8629" t="s">
        <v>17</v>
      </c>
      <c r="I8629" t="str">
        <f>VLOOKUP(H8629,Hoja3!$J$1:$K$25,2,FALSE)</f>
        <v>14</v>
      </c>
      <c r="K8629">
        <v>404625655.20461917</v>
      </c>
    </row>
    <row r="8630" spans="1:11" hidden="1" x14ac:dyDescent="0.25">
      <c r="A8630" t="s">
        <v>88</v>
      </c>
      <c r="B8630" t="s">
        <v>89</v>
      </c>
      <c r="C8630" t="s">
        <v>18</v>
      </c>
      <c r="D8630" t="s">
        <v>12</v>
      </c>
      <c r="E8630">
        <v>2002</v>
      </c>
      <c r="F8630">
        <v>204500</v>
      </c>
      <c r="G8630" t="s">
        <v>89</v>
      </c>
      <c r="H8630" t="s">
        <v>19</v>
      </c>
      <c r="I8630" t="str">
        <f>VLOOKUP(H8630,Hoja3!$J$1:$K$25,2,FALSE)</f>
        <v>17</v>
      </c>
      <c r="K8630">
        <v>404625655.20461917</v>
      </c>
    </row>
    <row r="8631" spans="1:11" hidden="1" x14ac:dyDescent="0.25">
      <c r="A8631" t="s">
        <v>88</v>
      </c>
      <c r="B8631" t="s">
        <v>89</v>
      </c>
      <c r="C8631" t="s">
        <v>46</v>
      </c>
      <c r="D8631" t="s">
        <v>12</v>
      </c>
      <c r="E8631">
        <v>2002</v>
      </c>
      <c r="F8631">
        <v>0</v>
      </c>
      <c r="G8631" t="s">
        <v>89</v>
      </c>
      <c r="H8631" t="s">
        <v>47</v>
      </c>
      <c r="I8631" t="str">
        <f>VLOOKUP(H8631,Hoja3!$J$1:$K$25,2,FALSE)</f>
        <v>18</v>
      </c>
      <c r="K8631">
        <v>404625655.20461917</v>
      </c>
    </row>
    <row r="8632" spans="1:11" hidden="1" x14ac:dyDescent="0.25">
      <c r="A8632" t="s">
        <v>252</v>
      </c>
      <c r="B8632" t="s">
        <v>253</v>
      </c>
      <c r="C8632" t="s">
        <v>11</v>
      </c>
      <c r="D8632" t="s">
        <v>12</v>
      </c>
      <c r="E8632">
        <v>2002</v>
      </c>
      <c r="F8632">
        <v>1</v>
      </c>
      <c r="G8632" t="s">
        <v>253</v>
      </c>
      <c r="H8632" t="s">
        <v>13</v>
      </c>
      <c r="I8632" t="str">
        <f>VLOOKUP(H8632,Hoja3!$J$1:$K$25,2,FALSE)</f>
        <v>7</v>
      </c>
      <c r="J8632" t="s">
        <v>681</v>
      </c>
      <c r="K8632">
        <v>551394889.3397783</v>
      </c>
    </row>
    <row r="8633" spans="1:11" hidden="1" x14ac:dyDescent="0.25">
      <c r="A8633" t="s">
        <v>252</v>
      </c>
      <c r="B8633" t="s">
        <v>253</v>
      </c>
      <c r="C8633" t="s">
        <v>14</v>
      </c>
      <c r="D8633" t="s">
        <v>12</v>
      </c>
      <c r="E8633">
        <v>2002</v>
      </c>
      <c r="F8633">
        <v>1</v>
      </c>
      <c r="G8633" t="s">
        <v>253</v>
      </c>
      <c r="H8633" t="s">
        <v>15</v>
      </c>
      <c r="I8633" t="str">
        <f>VLOOKUP(H8633,Hoja3!$J$1:$K$25,2,FALSE)</f>
        <v>10</v>
      </c>
      <c r="K8633">
        <v>551394889.3397783</v>
      </c>
    </row>
    <row r="8634" spans="1:11" hidden="1" x14ac:dyDescent="0.25">
      <c r="A8634" t="s">
        <v>252</v>
      </c>
      <c r="B8634" t="s">
        <v>253</v>
      </c>
      <c r="C8634" t="s">
        <v>16</v>
      </c>
      <c r="D8634" t="s">
        <v>12</v>
      </c>
      <c r="E8634">
        <v>2002</v>
      </c>
      <c r="F8634">
        <v>300</v>
      </c>
      <c r="G8634" t="s">
        <v>253</v>
      </c>
      <c r="H8634" t="s">
        <v>17</v>
      </c>
      <c r="I8634" t="str">
        <f>VLOOKUP(H8634,Hoja3!$J$1:$K$25,2,FALSE)</f>
        <v>14</v>
      </c>
      <c r="K8634">
        <v>551394889.3397783</v>
      </c>
    </row>
    <row r="8635" spans="1:11" hidden="1" x14ac:dyDescent="0.25">
      <c r="A8635" t="s">
        <v>252</v>
      </c>
      <c r="B8635" t="s">
        <v>253</v>
      </c>
      <c r="C8635" t="s">
        <v>18</v>
      </c>
      <c r="D8635" t="s">
        <v>12</v>
      </c>
      <c r="E8635">
        <v>2002</v>
      </c>
      <c r="F8635">
        <v>300</v>
      </c>
      <c r="G8635" t="s">
        <v>253</v>
      </c>
      <c r="H8635" t="s">
        <v>19</v>
      </c>
      <c r="I8635" t="str">
        <f>VLOOKUP(H8635,Hoja3!$J$1:$K$25,2,FALSE)</f>
        <v>17</v>
      </c>
      <c r="K8635">
        <v>551394889.3397783</v>
      </c>
    </row>
    <row r="8636" spans="1:11" hidden="1" x14ac:dyDescent="0.25">
      <c r="A8636" t="s">
        <v>202</v>
      </c>
      <c r="B8636" t="s">
        <v>203</v>
      </c>
      <c r="C8636" t="s">
        <v>38</v>
      </c>
      <c r="D8636" t="s">
        <v>12</v>
      </c>
      <c r="E8636">
        <v>2002</v>
      </c>
      <c r="F8636">
        <v>1</v>
      </c>
      <c r="G8636" t="s">
        <v>203</v>
      </c>
      <c r="H8636" t="s">
        <v>39</v>
      </c>
      <c r="I8636" t="str">
        <f>VLOOKUP(H8636,Hoja3!$J$1:$K$25,2,FALSE)</f>
        <v>5</v>
      </c>
      <c r="J8636" t="s">
        <v>681</v>
      </c>
      <c r="K8636">
        <v>2300941152.9918051</v>
      </c>
    </row>
    <row r="8637" spans="1:11" hidden="1" x14ac:dyDescent="0.25">
      <c r="A8637" t="s">
        <v>202</v>
      </c>
      <c r="B8637" t="s">
        <v>203</v>
      </c>
      <c r="C8637" t="s">
        <v>11</v>
      </c>
      <c r="D8637" t="s">
        <v>12</v>
      </c>
      <c r="E8637">
        <v>2002</v>
      </c>
      <c r="F8637">
        <v>3</v>
      </c>
      <c r="G8637" t="s">
        <v>203</v>
      </c>
      <c r="H8637" t="s">
        <v>13</v>
      </c>
      <c r="I8637" t="str">
        <f>VLOOKUP(H8637,Hoja3!$J$1:$K$25,2,FALSE)</f>
        <v>7</v>
      </c>
      <c r="J8637" t="s">
        <v>681</v>
      </c>
      <c r="K8637">
        <v>2300941152.9918051</v>
      </c>
    </row>
    <row r="8638" spans="1:11" hidden="1" x14ac:dyDescent="0.25">
      <c r="A8638" t="s">
        <v>202</v>
      </c>
      <c r="B8638" t="s">
        <v>203</v>
      </c>
      <c r="C8638" t="s">
        <v>14</v>
      </c>
      <c r="D8638" t="s">
        <v>12</v>
      </c>
      <c r="E8638">
        <v>2002</v>
      </c>
      <c r="F8638">
        <v>4</v>
      </c>
      <c r="G8638" t="s">
        <v>203</v>
      </c>
      <c r="H8638" t="s">
        <v>15</v>
      </c>
      <c r="I8638" t="str">
        <f>VLOOKUP(H8638,Hoja3!$J$1:$K$25,2,FALSE)</f>
        <v>10</v>
      </c>
      <c r="K8638">
        <v>2300941152.9918051</v>
      </c>
    </row>
    <row r="8639" spans="1:11" hidden="1" x14ac:dyDescent="0.25">
      <c r="A8639" t="s">
        <v>202</v>
      </c>
      <c r="B8639" t="s">
        <v>203</v>
      </c>
      <c r="C8639" t="s">
        <v>40</v>
      </c>
      <c r="D8639" t="s">
        <v>12</v>
      </c>
      <c r="E8639">
        <v>2002</v>
      </c>
      <c r="F8639">
        <v>0</v>
      </c>
      <c r="G8639" t="s">
        <v>203</v>
      </c>
      <c r="H8639" t="s">
        <v>41</v>
      </c>
      <c r="I8639" t="str">
        <f>VLOOKUP(H8639,Hoja3!$J$1:$K$25,2,FALSE)</f>
        <v>12</v>
      </c>
      <c r="K8639">
        <v>2300941152.9918051</v>
      </c>
    </row>
    <row r="8640" spans="1:11" hidden="1" x14ac:dyDescent="0.25">
      <c r="A8640" t="s">
        <v>202</v>
      </c>
      <c r="B8640" t="s">
        <v>203</v>
      </c>
      <c r="C8640" t="s">
        <v>16</v>
      </c>
      <c r="D8640" t="s">
        <v>12</v>
      </c>
      <c r="E8640">
        <v>2002</v>
      </c>
      <c r="F8640">
        <v>10020</v>
      </c>
      <c r="G8640" t="s">
        <v>203</v>
      </c>
      <c r="H8640" t="s">
        <v>17</v>
      </c>
      <c r="I8640" t="str">
        <f>VLOOKUP(H8640,Hoja3!$J$1:$K$25,2,FALSE)</f>
        <v>14</v>
      </c>
      <c r="K8640">
        <v>2300941152.9918051</v>
      </c>
    </row>
    <row r="8641" spans="1:11" hidden="1" x14ac:dyDescent="0.25">
      <c r="A8641" t="s">
        <v>202</v>
      </c>
      <c r="B8641" t="s">
        <v>203</v>
      </c>
      <c r="C8641" t="s">
        <v>18</v>
      </c>
      <c r="D8641" t="s">
        <v>12</v>
      </c>
      <c r="E8641">
        <v>2002</v>
      </c>
      <c r="F8641">
        <v>10020</v>
      </c>
      <c r="G8641" t="s">
        <v>203</v>
      </c>
      <c r="H8641" t="s">
        <v>19</v>
      </c>
      <c r="I8641" t="str">
        <f>VLOOKUP(H8641,Hoja3!$J$1:$K$25,2,FALSE)</f>
        <v>17</v>
      </c>
      <c r="K8641">
        <v>2300941152.9918051</v>
      </c>
    </row>
    <row r="8642" spans="1:11" x14ac:dyDescent="0.25">
      <c r="A8642" t="s">
        <v>90</v>
      </c>
      <c r="B8642" t="s">
        <v>91</v>
      </c>
      <c r="C8642" t="s">
        <v>11</v>
      </c>
      <c r="D8642" t="s">
        <v>12</v>
      </c>
      <c r="E8642">
        <v>2002</v>
      </c>
      <c r="F8642">
        <v>1</v>
      </c>
      <c r="G8642" t="s">
        <v>91</v>
      </c>
      <c r="H8642" t="s">
        <v>13</v>
      </c>
      <c r="I8642" t="str">
        <f>VLOOKUP(H8642,Hoja3!$J$1:$K$25,2,FALSE)</f>
        <v>7</v>
      </c>
      <c r="J8642">
        <v>34879</v>
      </c>
      <c r="K8642">
        <v>19423355.409231566</v>
      </c>
    </row>
    <row r="8643" spans="1:11" x14ac:dyDescent="0.25">
      <c r="A8643" t="s">
        <v>90</v>
      </c>
      <c r="B8643" t="s">
        <v>91</v>
      </c>
      <c r="C8643" t="s">
        <v>26</v>
      </c>
      <c r="D8643" t="s">
        <v>12</v>
      </c>
      <c r="E8643">
        <v>2002</v>
      </c>
      <c r="F8643">
        <v>2</v>
      </c>
      <c r="G8643" t="s">
        <v>91</v>
      </c>
      <c r="H8643" t="s">
        <v>27</v>
      </c>
      <c r="I8643" t="str">
        <f>VLOOKUP(H8643,Hoja3!$J$1:$K$25,2,FALSE)</f>
        <v>9</v>
      </c>
      <c r="J8643">
        <v>52</v>
      </c>
      <c r="K8643">
        <v>19423355.409231566</v>
      </c>
    </row>
    <row r="8644" spans="1:11" hidden="1" x14ac:dyDescent="0.25">
      <c r="A8644" t="s">
        <v>90</v>
      </c>
      <c r="B8644" t="s">
        <v>91</v>
      </c>
      <c r="C8644" t="s">
        <v>14</v>
      </c>
      <c r="D8644" t="s">
        <v>12</v>
      </c>
      <c r="E8644">
        <v>2002</v>
      </c>
      <c r="F8644">
        <v>3</v>
      </c>
      <c r="G8644" t="s">
        <v>91</v>
      </c>
      <c r="H8644" t="s">
        <v>15</v>
      </c>
      <c r="I8644" t="str">
        <f>VLOOKUP(H8644,Hoja3!$J$1:$K$25,2,FALSE)</f>
        <v>10</v>
      </c>
      <c r="K8644">
        <v>19423355.409231566</v>
      </c>
    </row>
    <row r="8645" spans="1:11" hidden="1" x14ac:dyDescent="0.25">
      <c r="A8645" t="s">
        <v>90</v>
      </c>
      <c r="B8645" t="s">
        <v>91</v>
      </c>
      <c r="C8645" t="s">
        <v>16</v>
      </c>
      <c r="D8645" t="s">
        <v>12</v>
      </c>
      <c r="E8645">
        <v>2002</v>
      </c>
      <c r="F8645">
        <v>25000</v>
      </c>
      <c r="G8645" t="s">
        <v>91</v>
      </c>
      <c r="H8645" t="s">
        <v>17</v>
      </c>
      <c r="I8645" t="str">
        <f>VLOOKUP(H8645,Hoja3!$J$1:$K$25,2,FALSE)</f>
        <v>14</v>
      </c>
      <c r="K8645">
        <v>19423355.409231566</v>
      </c>
    </row>
    <row r="8646" spans="1:11" hidden="1" x14ac:dyDescent="0.25">
      <c r="A8646" t="s">
        <v>90</v>
      </c>
      <c r="B8646" t="s">
        <v>91</v>
      </c>
      <c r="C8646" t="s">
        <v>28</v>
      </c>
      <c r="D8646" t="s">
        <v>12</v>
      </c>
      <c r="E8646">
        <v>2002</v>
      </c>
      <c r="F8646">
        <v>1500</v>
      </c>
      <c r="G8646" t="s">
        <v>91</v>
      </c>
      <c r="H8646" t="s">
        <v>29</v>
      </c>
      <c r="I8646" t="str">
        <f>VLOOKUP(H8646,Hoja3!$J$1:$K$25,2,FALSE)</f>
        <v>16</v>
      </c>
      <c r="K8646">
        <v>19423355.409231566</v>
      </c>
    </row>
    <row r="8647" spans="1:11" hidden="1" x14ac:dyDescent="0.25">
      <c r="A8647" t="s">
        <v>90</v>
      </c>
      <c r="B8647" t="s">
        <v>91</v>
      </c>
      <c r="C8647" t="s">
        <v>18</v>
      </c>
      <c r="D8647" t="s">
        <v>12</v>
      </c>
      <c r="E8647">
        <v>2002</v>
      </c>
      <c r="F8647">
        <v>26500</v>
      </c>
      <c r="G8647" t="s">
        <v>91</v>
      </c>
      <c r="H8647" t="s">
        <v>19</v>
      </c>
      <c r="I8647" t="str">
        <f>VLOOKUP(H8647,Hoja3!$J$1:$K$25,2,FALSE)</f>
        <v>17</v>
      </c>
      <c r="K8647">
        <v>19423355.409231566</v>
      </c>
    </row>
    <row r="8648" spans="1:11" x14ac:dyDescent="0.25">
      <c r="A8648" t="s">
        <v>92</v>
      </c>
      <c r="B8648" t="s">
        <v>93</v>
      </c>
      <c r="C8648" t="s">
        <v>26</v>
      </c>
      <c r="D8648" t="s">
        <v>12</v>
      </c>
      <c r="E8648">
        <v>2002</v>
      </c>
      <c r="F8648">
        <v>5</v>
      </c>
      <c r="G8648" t="s">
        <v>93</v>
      </c>
      <c r="H8648" t="s">
        <v>27</v>
      </c>
      <c r="I8648" t="str">
        <f>VLOOKUP(H8648,Hoja3!$J$1:$K$25,2,FALSE)</f>
        <v>9</v>
      </c>
      <c r="J8648">
        <v>872</v>
      </c>
      <c r="K8648">
        <v>4204494802.4315548</v>
      </c>
    </row>
    <row r="8649" spans="1:11" hidden="1" x14ac:dyDescent="0.25">
      <c r="A8649" t="s">
        <v>92</v>
      </c>
      <c r="B8649" t="s">
        <v>93</v>
      </c>
      <c r="C8649" t="s">
        <v>14</v>
      </c>
      <c r="D8649" t="s">
        <v>12</v>
      </c>
      <c r="E8649">
        <v>2002</v>
      </c>
      <c r="F8649">
        <v>6</v>
      </c>
      <c r="G8649" t="s">
        <v>93</v>
      </c>
      <c r="H8649" t="s">
        <v>15</v>
      </c>
      <c r="I8649" t="str">
        <f>VLOOKUP(H8649,Hoja3!$J$1:$K$25,2,FALSE)</f>
        <v>10</v>
      </c>
      <c r="K8649">
        <v>4204494802.4315548</v>
      </c>
    </row>
    <row r="8650" spans="1:11" hidden="1" x14ac:dyDescent="0.25">
      <c r="A8650" t="s">
        <v>92</v>
      </c>
      <c r="B8650" t="s">
        <v>93</v>
      </c>
      <c r="C8650" t="s">
        <v>44</v>
      </c>
      <c r="D8650" t="s">
        <v>12</v>
      </c>
      <c r="E8650">
        <v>2002</v>
      </c>
      <c r="F8650">
        <v>1</v>
      </c>
      <c r="G8650" t="s">
        <v>93</v>
      </c>
      <c r="H8650" t="s">
        <v>45</v>
      </c>
      <c r="I8650" t="str">
        <f>VLOOKUP(H8650,Hoja3!$J$1:$K$25,2,FALSE)</f>
        <v>11</v>
      </c>
      <c r="J8650" t="s">
        <v>681</v>
      </c>
      <c r="K8650">
        <v>4204494802.4315548</v>
      </c>
    </row>
    <row r="8651" spans="1:11" hidden="1" x14ac:dyDescent="0.25">
      <c r="A8651" t="s">
        <v>92</v>
      </c>
      <c r="B8651" t="s">
        <v>93</v>
      </c>
      <c r="C8651" t="s">
        <v>28</v>
      </c>
      <c r="D8651" t="s">
        <v>12</v>
      </c>
      <c r="E8651">
        <v>2002</v>
      </c>
      <c r="F8651">
        <v>100825</v>
      </c>
      <c r="G8651" t="s">
        <v>93</v>
      </c>
      <c r="H8651" t="s">
        <v>29</v>
      </c>
      <c r="I8651" t="str">
        <f>VLOOKUP(H8651,Hoja3!$J$1:$K$25,2,FALSE)</f>
        <v>16</v>
      </c>
      <c r="K8651">
        <v>4204494802.4315548</v>
      </c>
    </row>
    <row r="8652" spans="1:11" hidden="1" x14ac:dyDescent="0.25">
      <c r="A8652" t="s">
        <v>92</v>
      </c>
      <c r="B8652" t="s">
        <v>93</v>
      </c>
      <c r="C8652" t="s">
        <v>18</v>
      </c>
      <c r="D8652" t="s">
        <v>12</v>
      </c>
      <c r="E8652">
        <v>2002</v>
      </c>
      <c r="F8652">
        <v>101047</v>
      </c>
      <c r="G8652" t="s">
        <v>93</v>
      </c>
      <c r="H8652" t="s">
        <v>19</v>
      </c>
      <c r="I8652" t="str">
        <f>VLOOKUP(H8652,Hoja3!$J$1:$K$25,2,FALSE)</f>
        <v>17</v>
      </c>
      <c r="K8652">
        <v>4204494802.4315548</v>
      </c>
    </row>
    <row r="8653" spans="1:11" hidden="1" x14ac:dyDescent="0.25">
      <c r="A8653" t="s">
        <v>92</v>
      </c>
      <c r="B8653" t="s">
        <v>93</v>
      </c>
      <c r="C8653" t="s">
        <v>46</v>
      </c>
      <c r="D8653" t="s">
        <v>12</v>
      </c>
      <c r="E8653">
        <v>2002</v>
      </c>
      <c r="F8653">
        <v>222</v>
      </c>
      <c r="G8653" t="s">
        <v>93</v>
      </c>
      <c r="H8653" t="s">
        <v>47</v>
      </c>
      <c r="I8653" t="str">
        <f>VLOOKUP(H8653,Hoja3!$J$1:$K$25,2,FALSE)</f>
        <v>18</v>
      </c>
      <c r="K8653">
        <v>4204494802.4315548</v>
      </c>
    </row>
    <row r="8654" spans="1:11" hidden="1" x14ac:dyDescent="0.25">
      <c r="A8654" t="s">
        <v>310</v>
      </c>
      <c r="B8654" t="s">
        <v>311</v>
      </c>
      <c r="C8654" t="s">
        <v>26</v>
      </c>
      <c r="D8654" t="s">
        <v>12</v>
      </c>
      <c r="E8654">
        <v>2002</v>
      </c>
      <c r="F8654">
        <v>1</v>
      </c>
      <c r="G8654" t="s">
        <v>311</v>
      </c>
      <c r="H8654" t="s">
        <v>27</v>
      </c>
      <c r="I8654" t="str">
        <f>VLOOKUP(H8654,Hoja3!$J$1:$K$25,2,FALSE)</f>
        <v>9</v>
      </c>
      <c r="K8654">
        <v>50967475.352112681</v>
      </c>
    </row>
    <row r="8655" spans="1:11" hidden="1" x14ac:dyDescent="0.25">
      <c r="A8655" t="s">
        <v>310</v>
      </c>
      <c r="B8655" t="s">
        <v>311</v>
      </c>
      <c r="C8655" t="s">
        <v>14</v>
      </c>
      <c r="D8655" t="s">
        <v>12</v>
      </c>
      <c r="E8655">
        <v>2002</v>
      </c>
      <c r="F8655">
        <v>1</v>
      </c>
      <c r="G8655" t="s">
        <v>311</v>
      </c>
      <c r="H8655" t="s">
        <v>15</v>
      </c>
      <c r="I8655" t="str">
        <f>VLOOKUP(H8655,Hoja3!$J$1:$K$25,2,FALSE)</f>
        <v>10</v>
      </c>
      <c r="K8655">
        <v>50967475.352112681</v>
      </c>
    </row>
    <row r="8656" spans="1:11" hidden="1" x14ac:dyDescent="0.25">
      <c r="A8656" t="s">
        <v>310</v>
      </c>
      <c r="B8656" t="s">
        <v>311</v>
      </c>
      <c r="C8656" t="s">
        <v>28</v>
      </c>
      <c r="D8656" t="s">
        <v>12</v>
      </c>
      <c r="E8656">
        <v>2002</v>
      </c>
      <c r="F8656">
        <v>25</v>
      </c>
      <c r="G8656" t="s">
        <v>311</v>
      </c>
      <c r="H8656" t="s">
        <v>29</v>
      </c>
      <c r="I8656" t="str">
        <f>VLOOKUP(H8656,Hoja3!$J$1:$K$25,2,FALSE)</f>
        <v>16</v>
      </c>
      <c r="K8656">
        <v>50967475.352112681</v>
      </c>
    </row>
    <row r="8657" spans="1:11" hidden="1" x14ac:dyDescent="0.25">
      <c r="A8657" t="s">
        <v>310</v>
      </c>
      <c r="B8657" t="s">
        <v>311</v>
      </c>
      <c r="C8657" t="s">
        <v>18</v>
      </c>
      <c r="D8657" t="s">
        <v>12</v>
      </c>
      <c r="E8657">
        <v>2002</v>
      </c>
      <c r="F8657">
        <v>25</v>
      </c>
      <c r="G8657" t="s">
        <v>311</v>
      </c>
      <c r="H8657" t="s">
        <v>19</v>
      </c>
      <c r="I8657" t="str">
        <f>VLOOKUP(H8657,Hoja3!$J$1:$K$25,2,FALSE)</f>
        <v>17</v>
      </c>
      <c r="K8657">
        <v>50967475.352112681</v>
      </c>
    </row>
    <row r="8658" spans="1:11" hidden="1" x14ac:dyDescent="0.25">
      <c r="A8658" t="s">
        <v>204</v>
      </c>
      <c r="B8658" t="s">
        <v>205</v>
      </c>
      <c r="C8658" t="s">
        <v>11</v>
      </c>
      <c r="D8658" t="s">
        <v>12</v>
      </c>
      <c r="E8658">
        <v>2002</v>
      </c>
      <c r="F8658">
        <v>4</v>
      </c>
      <c r="G8658" t="s">
        <v>205</v>
      </c>
      <c r="H8658" t="s">
        <v>13</v>
      </c>
      <c r="I8658" t="str">
        <f>VLOOKUP(H8658,Hoja3!$J$1:$K$25,2,FALSE)</f>
        <v>7</v>
      </c>
      <c r="J8658" t="s">
        <v>681</v>
      </c>
      <c r="K8658">
        <v>108038588.97059505</v>
      </c>
    </row>
    <row r="8659" spans="1:11" hidden="1" x14ac:dyDescent="0.25">
      <c r="A8659" t="s">
        <v>204</v>
      </c>
      <c r="B8659" t="s">
        <v>205</v>
      </c>
      <c r="C8659" t="s">
        <v>80</v>
      </c>
      <c r="D8659" t="s">
        <v>12</v>
      </c>
      <c r="E8659">
        <v>2002</v>
      </c>
      <c r="F8659">
        <v>1</v>
      </c>
      <c r="G8659" t="s">
        <v>205</v>
      </c>
      <c r="H8659" t="s">
        <v>81</v>
      </c>
      <c r="I8659" t="str">
        <f>VLOOKUP(H8659,Hoja3!$J$1:$K$25,2,FALSE)</f>
        <v>8</v>
      </c>
      <c r="J8659" t="s">
        <v>681</v>
      </c>
      <c r="K8659">
        <v>108038588.97059505</v>
      </c>
    </row>
    <row r="8660" spans="1:11" hidden="1" x14ac:dyDescent="0.25">
      <c r="A8660" t="s">
        <v>204</v>
      </c>
      <c r="B8660" t="s">
        <v>205</v>
      </c>
      <c r="C8660" t="s">
        <v>14</v>
      </c>
      <c r="D8660" t="s">
        <v>12</v>
      </c>
      <c r="E8660">
        <v>2002</v>
      </c>
      <c r="F8660">
        <v>5</v>
      </c>
      <c r="G8660" t="s">
        <v>205</v>
      </c>
      <c r="H8660" t="s">
        <v>15</v>
      </c>
      <c r="I8660" t="str">
        <f>VLOOKUP(H8660,Hoja3!$J$1:$K$25,2,FALSE)</f>
        <v>10</v>
      </c>
      <c r="K8660">
        <v>108038588.97059505</v>
      </c>
    </row>
    <row r="8661" spans="1:11" hidden="1" x14ac:dyDescent="0.25">
      <c r="A8661" t="s">
        <v>204</v>
      </c>
      <c r="B8661" t="s">
        <v>205</v>
      </c>
      <c r="C8661" t="s">
        <v>16</v>
      </c>
      <c r="D8661" t="s">
        <v>12</v>
      </c>
      <c r="E8661">
        <v>2002</v>
      </c>
      <c r="F8661">
        <v>175008</v>
      </c>
      <c r="G8661" t="s">
        <v>205</v>
      </c>
      <c r="H8661" t="s">
        <v>17</v>
      </c>
      <c r="I8661" t="str">
        <f>VLOOKUP(H8661,Hoja3!$J$1:$K$25,2,FALSE)</f>
        <v>14</v>
      </c>
      <c r="K8661">
        <v>108038588.97059505</v>
      </c>
    </row>
    <row r="8662" spans="1:11" hidden="1" x14ac:dyDescent="0.25">
      <c r="A8662" t="s">
        <v>204</v>
      </c>
      <c r="B8662" t="s">
        <v>205</v>
      </c>
      <c r="C8662" t="s">
        <v>84</v>
      </c>
      <c r="D8662" t="s">
        <v>12</v>
      </c>
      <c r="E8662">
        <v>2002</v>
      </c>
      <c r="F8662">
        <v>0</v>
      </c>
      <c r="G8662" t="s">
        <v>205</v>
      </c>
      <c r="H8662" t="s">
        <v>85</v>
      </c>
      <c r="I8662" t="str">
        <f>VLOOKUP(H8662,Hoja3!$J$1:$K$25,2,FALSE)</f>
        <v>15</v>
      </c>
      <c r="K8662">
        <v>108038588.97059505</v>
      </c>
    </row>
    <row r="8663" spans="1:11" hidden="1" x14ac:dyDescent="0.25">
      <c r="A8663" t="s">
        <v>204</v>
      </c>
      <c r="B8663" t="s">
        <v>205</v>
      </c>
      <c r="C8663" t="s">
        <v>18</v>
      </c>
      <c r="D8663" t="s">
        <v>12</v>
      </c>
      <c r="E8663">
        <v>2002</v>
      </c>
      <c r="F8663">
        <v>175008</v>
      </c>
      <c r="G8663" t="s">
        <v>205</v>
      </c>
      <c r="H8663" t="s">
        <v>19</v>
      </c>
      <c r="I8663" t="str">
        <f>VLOOKUP(H8663,Hoja3!$J$1:$K$25,2,FALSE)</f>
        <v>17</v>
      </c>
      <c r="K8663">
        <v>108038588.97059505</v>
      </c>
    </row>
    <row r="8664" spans="1:11" hidden="1" x14ac:dyDescent="0.25">
      <c r="A8664" t="s">
        <v>312</v>
      </c>
      <c r="B8664" t="s">
        <v>313</v>
      </c>
      <c r="C8664" t="s">
        <v>11</v>
      </c>
      <c r="D8664" t="s">
        <v>12</v>
      </c>
      <c r="E8664">
        <v>2002</v>
      </c>
      <c r="F8664">
        <v>1</v>
      </c>
      <c r="G8664" t="s">
        <v>313</v>
      </c>
      <c r="H8664" t="s">
        <v>13</v>
      </c>
      <c r="I8664" t="str">
        <f>VLOOKUP(H8664,Hoja3!$J$1:$K$25,2,FALSE)</f>
        <v>7</v>
      </c>
      <c r="J8664" t="s">
        <v>681</v>
      </c>
      <c r="K8664">
        <v>0</v>
      </c>
    </row>
    <row r="8665" spans="1:11" x14ac:dyDescent="0.25">
      <c r="A8665" t="s">
        <v>312</v>
      </c>
      <c r="B8665" t="s">
        <v>313</v>
      </c>
      <c r="C8665" t="s">
        <v>26</v>
      </c>
      <c r="D8665" t="s">
        <v>12</v>
      </c>
      <c r="E8665">
        <v>2002</v>
      </c>
      <c r="F8665">
        <v>1</v>
      </c>
      <c r="G8665" t="s">
        <v>313</v>
      </c>
      <c r="H8665" t="s">
        <v>27</v>
      </c>
      <c r="I8665" t="str">
        <f>VLOOKUP(H8665,Hoja3!$J$1:$K$25,2,FALSE)</f>
        <v>9</v>
      </c>
      <c r="J8665">
        <v>872</v>
      </c>
      <c r="K8665">
        <v>0</v>
      </c>
    </row>
    <row r="8666" spans="1:11" hidden="1" x14ac:dyDescent="0.25">
      <c r="A8666" t="s">
        <v>312</v>
      </c>
      <c r="B8666" t="s">
        <v>313</v>
      </c>
      <c r="C8666" t="s">
        <v>14</v>
      </c>
      <c r="D8666" t="s">
        <v>12</v>
      </c>
      <c r="E8666">
        <v>2002</v>
      </c>
      <c r="F8666">
        <v>2</v>
      </c>
      <c r="G8666" t="s">
        <v>313</v>
      </c>
      <c r="H8666" t="s">
        <v>15</v>
      </c>
      <c r="I8666" t="str">
        <f>VLOOKUP(H8666,Hoja3!$J$1:$K$25,2,FALSE)</f>
        <v>10</v>
      </c>
      <c r="K8666">
        <v>0</v>
      </c>
    </row>
    <row r="8667" spans="1:11" hidden="1" x14ac:dyDescent="0.25">
      <c r="A8667" t="s">
        <v>312</v>
      </c>
      <c r="B8667" t="s">
        <v>313</v>
      </c>
      <c r="C8667" t="s">
        <v>16</v>
      </c>
      <c r="D8667" t="s">
        <v>12</v>
      </c>
      <c r="E8667">
        <v>2002</v>
      </c>
      <c r="F8667">
        <v>58443</v>
      </c>
      <c r="G8667" t="s">
        <v>313</v>
      </c>
      <c r="H8667" t="s">
        <v>17</v>
      </c>
      <c r="I8667" t="str">
        <f>VLOOKUP(H8667,Hoja3!$J$1:$K$25,2,FALSE)</f>
        <v>14</v>
      </c>
      <c r="K8667">
        <v>0</v>
      </c>
    </row>
    <row r="8668" spans="1:11" hidden="1" x14ac:dyDescent="0.25">
      <c r="A8668" t="s">
        <v>312</v>
      </c>
      <c r="B8668" t="s">
        <v>313</v>
      </c>
      <c r="C8668" t="s">
        <v>28</v>
      </c>
      <c r="D8668" t="s">
        <v>12</v>
      </c>
      <c r="E8668">
        <v>2002</v>
      </c>
      <c r="F8668">
        <v>7401</v>
      </c>
      <c r="G8668" t="s">
        <v>313</v>
      </c>
      <c r="H8668" t="s">
        <v>29</v>
      </c>
      <c r="I8668" t="str">
        <f>VLOOKUP(H8668,Hoja3!$J$1:$K$25,2,FALSE)</f>
        <v>16</v>
      </c>
      <c r="K8668">
        <v>0</v>
      </c>
    </row>
    <row r="8669" spans="1:11" hidden="1" x14ac:dyDescent="0.25">
      <c r="A8669" t="s">
        <v>312</v>
      </c>
      <c r="B8669" t="s">
        <v>313</v>
      </c>
      <c r="C8669" t="s">
        <v>18</v>
      </c>
      <c r="D8669" t="s">
        <v>12</v>
      </c>
      <c r="E8669">
        <v>2002</v>
      </c>
      <c r="F8669">
        <v>65844</v>
      </c>
      <c r="G8669" t="s">
        <v>313</v>
      </c>
      <c r="H8669" t="s">
        <v>19</v>
      </c>
      <c r="I8669" t="str">
        <f>VLOOKUP(H8669,Hoja3!$J$1:$K$25,2,FALSE)</f>
        <v>17</v>
      </c>
      <c r="K8669">
        <v>0</v>
      </c>
    </row>
    <row r="8670" spans="1:11" x14ac:dyDescent="0.25">
      <c r="A8670" t="s">
        <v>94</v>
      </c>
      <c r="B8670" t="s">
        <v>95</v>
      </c>
      <c r="C8670" t="s">
        <v>11</v>
      </c>
      <c r="D8670" t="s">
        <v>12</v>
      </c>
      <c r="E8670">
        <v>2002</v>
      </c>
      <c r="F8670">
        <v>1</v>
      </c>
      <c r="G8670" t="s">
        <v>95</v>
      </c>
      <c r="H8670" t="s">
        <v>13</v>
      </c>
      <c r="I8670" t="str">
        <f>VLOOKUP(H8670,Hoja3!$J$1:$K$25,2,FALSE)</f>
        <v>7</v>
      </c>
      <c r="J8670">
        <v>601655</v>
      </c>
      <c r="K8670">
        <v>1712792854.2023687</v>
      </c>
    </row>
    <row r="8671" spans="1:11" x14ac:dyDescent="0.25">
      <c r="A8671" t="s">
        <v>94</v>
      </c>
      <c r="B8671" t="s">
        <v>95</v>
      </c>
      <c r="C8671" t="s">
        <v>26</v>
      </c>
      <c r="D8671" t="s">
        <v>12</v>
      </c>
      <c r="E8671">
        <v>2002</v>
      </c>
      <c r="F8671">
        <v>3</v>
      </c>
      <c r="G8671" t="s">
        <v>95</v>
      </c>
      <c r="H8671" t="s">
        <v>27</v>
      </c>
      <c r="I8671" t="str">
        <f>VLOOKUP(H8671,Hoja3!$J$1:$K$25,2,FALSE)</f>
        <v>9</v>
      </c>
      <c r="J8671">
        <v>17439</v>
      </c>
      <c r="K8671">
        <v>1712792854.2023687</v>
      </c>
    </row>
    <row r="8672" spans="1:11" hidden="1" x14ac:dyDescent="0.25">
      <c r="A8672" t="s">
        <v>94</v>
      </c>
      <c r="B8672" t="s">
        <v>95</v>
      </c>
      <c r="C8672" t="s">
        <v>14</v>
      </c>
      <c r="D8672" t="s">
        <v>12</v>
      </c>
      <c r="E8672">
        <v>2002</v>
      </c>
      <c r="F8672">
        <v>4</v>
      </c>
      <c r="G8672" t="s">
        <v>95</v>
      </c>
      <c r="H8672" t="s">
        <v>15</v>
      </c>
      <c r="I8672" t="str">
        <f>VLOOKUP(H8672,Hoja3!$J$1:$K$25,2,FALSE)</f>
        <v>10</v>
      </c>
      <c r="K8672">
        <v>1712792854.2023687</v>
      </c>
    </row>
    <row r="8673" spans="1:11" hidden="1" x14ac:dyDescent="0.25">
      <c r="A8673" t="s">
        <v>94</v>
      </c>
      <c r="B8673" t="s">
        <v>95</v>
      </c>
      <c r="C8673" t="s">
        <v>16</v>
      </c>
      <c r="D8673" t="s">
        <v>12</v>
      </c>
      <c r="E8673">
        <v>2002</v>
      </c>
      <c r="F8673">
        <v>4007</v>
      </c>
      <c r="G8673" t="s">
        <v>95</v>
      </c>
      <c r="H8673" t="s">
        <v>17</v>
      </c>
      <c r="I8673" t="str">
        <f>VLOOKUP(H8673,Hoja3!$J$1:$K$25,2,FALSE)</f>
        <v>14</v>
      </c>
      <c r="K8673">
        <v>1712792854.2023687</v>
      </c>
    </row>
    <row r="8674" spans="1:11" hidden="1" x14ac:dyDescent="0.25">
      <c r="A8674" t="s">
        <v>94</v>
      </c>
      <c r="B8674" t="s">
        <v>95</v>
      </c>
      <c r="C8674" t="s">
        <v>28</v>
      </c>
      <c r="D8674" t="s">
        <v>12</v>
      </c>
      <c r="E8674">
        <v>2002</v>
      </c>
      <c r="F8674">
        <v>88625</v>
      </c>
      <c r="G8674" t="s">
        <v>95</v>
      </c>
      <c r="H8674" t="s">
        <v>29</v>
      </c>
      <c r="I8674" t="str">
        <f>VLOOKUP(H8674,Hoja3!$J$1:$K$25,2,FALSE)</f>
        <v>16</v>
      </c>
      <c r="K8674">
        <v>1712792854.2023687</v>
      </c>
    </row>
    <row r="8675" spans="1:11" hidden="1" x14ac:dyDescent="0.25">
      <c r="A8675" t="s">
        <v>94</v>
      </c>
      <c r="B8675" t="s">
        <v>95</v>
      </c>
      <c r="C8675" t="s">
        <v>18</v>
      </c>
      <c r="D8675" t="s">
        <v>12</v>
      </c>
      <c r="E8675">
        <v>2002</v>
      </c>
      <c r="F8675">
        <v>92632</v>
      </c>
      <c r="G8675" t="s">
        <v>95</v>
      </c>
      <c r="H8675" t="s">
        <v>19</v>
      </c>
      <c r="I8675" t="str">
        <f>VLOOKUP(H8675,Hoja3!$J$1:$K$25,2,FALSE)</f>
        <v>17</v>
      </c>
      <c r="K8675">
        <v>1712792854.2023687</v>
      </c>
    </row>
    <row r="8676" spans="1:11" x14ac:dyDescent="0.25">
      <c r="A8676" t="s">
        <v>376</v>
      </c>
      <c r="B8676" t="s">
        <v>377</v>
      </c>
      <c r="C8676" t="s">
        <v>80</v>
      </c>
      <c r="D8676" t="s">
        <v>12</v>
      </c>
      <c r="E8676">
        <v>2002</v>
      </c>
      <c r="F8676">
        <v>1</v>
      </c>
      <c r="G8676" t="s">
        <v>377</v>
      </c>
      <c r="H8676" t="s">
        <v>81</v>
      </c>
      <c r="I8676" t="str">
        <f>VLOOKUP(H8676,Hoja3!$J$1:$K$25,2,FALSE)</f>
        <v>8</v>
      </c>
      <c r="J8676">
        <v>2616</v>
      </c>
      <c r="K8676">
        <v>13987627.908838138</v>
      </c>
    </row>
    <row r="8677" spans="1:11" hidden="1" x14ac:dyDescent="0.25">
      <c r="A8677" t="s">
        <v>376</v>
      </c>
      <c r="B8677" t="s">
        <v>377</v>
      </c>
      <c r="C8677" t="s">
        <v>14</v>
      </c>
      <c r="D8677" t="s">
        <v>12</v>
      </c>
      <c r="E8677">
        <v>2002</v>
      </c>
      <c r="F8677">
        <v>1</v>
      </c>
      <c r="G8677" t="s">
        <v>377</v>
      </c>
      <c r="H8677" t="s">
        <v>15</v>
      </c>
      <c r="I8677" t="str">
        <f>VLOOKUP(H8677,Hoja3!$J$1:$K$25,2,FALSE)</f>
        <v>10</v>
      </c>
      <c r="K8677">
        <v>13987627.908838138</v>
      </c>
    </row>
    <row r="8678" spans="1:11" hidden="1" x14ac:dyDescent="0.25">
      <c r="A8678" t="s">
        <v>376</v>
      </c>
      <c r="B8678" t="s">
        <v>377</v>
      </c>
      <c r="C8678" t="s">
        <v>84</v>
      </c>
      <c r="D8678" t="s">
        <v>12</v>
      </c>
      <c r="E8678">
        <v>2002</v>
      </c>
      <c r="F8678">
        <v>1002</v>
      </c>
      <c r="G8678" t="s">
        <v>377</v>
      </c>
      <c r="H8678" t="s">
        <v>85</v>
      </c>
      <c r="I8678" t="str">
        <f>VLOOKUP(H8678,Hoja3!$J$1:$K$25,2,FALSE)</f>
        <v>15</v>
      </c>
      <c r="K8678">
        <v>13987627.908838138</v>
      </c>
    </row>
    <row r="8679" spans="1:11" hidden="1" x14ac:dyDescent="0.25">
      <c r="A8679" t="s">
        <v>376</v>
      </c>
      <c r="B8679" t="s">
        <v>377</v>
      </c>
      <c r="C8679" t="s">
        <v>18</v>
      </c>
      <c r="D8679" t="s">
        <v>12</v>
      </c>
      <c r="E8679">
        <v>2002</v>
      </c>
      <c r="F8679">
        <v>1002</v>
      </c>
      <c r="G8679" t="s">
        <v>377</v>
      </c>
      <c r="H8679" t="s">
        <v>19</v>
      </c>
      <c r="I8679" t="str">
        <f>VLOOKUP(H8679,Hoja3!$J$1:$K$25,2,FALSE)</f>
        <v>17</v>
      </c>
      <c r="K8679">
        <v>13987627.908838138</v>
      </c>
    </row>
    <row r="8680" spans="1:11" hidden="1" x14ac:dyDescent="0.25">
      <c r="A8680" t="s">
        <v>162</v>
      </c>
      <c r="B8680" t="s">
        <v>163</v>
      </c>
      <c r="C8680" t="s">
        <v>11</v>
      </c>
      <c r="D8680" t="s">
        <v>12</v>
      </c>
      <c r="E8680">
        <v>2002</v>
      </c>
      <c r="F8680">
        <v>1</v>
      </c>
      <c r="G8680" t="s">
        <v>163</v>
      </c>
      <c r="H8680" t="s">
        <v>13</v>
      </c>
      <c r="I8680" t="str">
        <f>VLOOKUP(H8680,Hoja3!$J$1:$K$25,2,FALSE)</f>
        <v>7</v>
      </c>
      <c r="J8680" t="s">
        <v>681</v>
      </c>
      <c r="K8680">
        <v>15843155.731255179</v>
      </c>
    </row>
    <row r="8681" spans="1:11" hidden="1" x14ac:dyDescent="0.25">
      <c r="A8681" t="s">
        <v>162</v>
      </c>
      <c r="B8681" t="s">
        <v>163</v>
      </c>
      <c r="C8681" t="s">
        <v>14</v>
      </c>
      <c r="D8681" t="s">
        <v>12</v>
      </c>
      <c r="E8681">
        <v>2002</v>
      </c>
      <c r="F8681">
        <v>1</v>
      </c>
      <c r="G8681" t="s">
        <v>163</v>
      </c>
      <c r="H8681" t="s">
        <v>15</v>
      </c>
      <c r="I8681" t="str">
        <f>VLOOKUP(H8681,Hoja3!$J$1:$K$25,2,FALSE)</f>
        <v>10</v>
      </c>
      <c r="K8681">
        <v>15843155.731255179</v>
      </c>
    </row>
    <row r="8682" spans="1:11" hidden="1" x14ac:dyDescent="0.25">
      <c r="A8682" t="s">
        <v>162</v>
      </c>
      <c r="B8682" t="s">
        <v>163</v>
      </c>
      <c r="C8682" t="s">
        <v>16</v>
      </c>
      <c r="D8682" t="s">
        <v>12</v>
      </c>
      <c r="E8682">
        <v>2002</v>
      </c>
      <c r="F8682">
        <v>150000</v>
      </c>
      <c r="G8682" t="s">
        <v>163</v>
      </c>
      <c r="H8682" t="s">
        <v>17</v>
      </c>
      <c r="I8682" t="str">
        <f>VLOOKUP(H8682,Hoja3!$J$1:$K$25,2,FALSE)</f>
        <v>14</v>
      </c>
      <c r="K8682">
        <v>15843155.731255179</v>
      </c>
    </row>
    <row r="8683" spans="1:11" hidden="1" x14ac:dyDescent="0.25">
      <c r="A8683" t="s">
        <v>162</v>
      </c>
      <c r="B8683" t="s">
        <v>163</v>
      </c>
      <c r="C8683" t="s">
        <v>18</v>
      </c>
      <c r="D8683" t="s">
        <v>12</v>
      </c>
      <c r="E8683">
        <v>2002</v>
      </c>
      <c r="F8683">
        <v>150000</v>
      </c>
      <c r="G8683" t="s">
        <v>163</v>
      </c>
      <c r="H8683" t="s">
        <v>19</v>
      </c>
      <c r="I8683" t="str">
        <f>VLOOKUP(H8683,Hoja3!$J$1:$K$25,2,FALSE)</f>
        <v>17</v>
      </c>
      <c r="K8683">
        <v>15843155.731255179</v>
      </c>
    </row>
    <row r="8684" spans="1:11" hidden="1" x14ac:dyDescent="0.25">
      <c r="A8684" t="s">
        <v>314</v>
      </c>
      <c r="B8684" t="s">
        <v>315</v>
      </c>
      <c r="C8684" t="s">
        <v>26</v>
      </c>
      <c r="D8684" t="s">
        <v>12</v>
      </c>
      <c r="E8684">
        <v>2002</v>
      </c>
      <c r="F8684">
        <v>1</v>
      </c>
      <c r="G8684" t="s">
        <v>315</v>
      </c>
      <c r="H8684" t="s">
        <v>27</v>
      </c>
      <c r="I8684" t="str">
        <f>VLOOKUP(H8684,Hoja3!$J$1:$K$25,2,FALSE)</f>
        <v>9</v>
      </c>
      <c r="J8684" t="s">
        <v>681</v>
      </c>
      <c r="K8684">
        <v>0</v>
      </c>
    </row>
    <row r="8685" spans="1:11" hidden="1" x14ac:dyDescent="0.25">
      <c r="A8685" t="s">
        <v>314</v>
      </c>
      <c r="B8685" t="s">
        <v>315</v>
      </c>
      <c r="C8685" t="s">
        <v>14</v>
      </c>
      <c r="D8685" t="s">
        <v>12</v>
      </c>
      <c r="E8685">
        <v>2002</v>
      </c>
      <c r="F8685">
        <v>1</v>
      </c>
      <c r="G8685" t="s">
        <v>315</v>
      </c>
      <c r="H8685" t="s">
        <v>15</v>
      </c>
      <c r="I8685" t="str">
        <f>VLOOKUP(H8685,Hoja3!$J$1:$K$25,2,FALSE)</f>
        <v>10</v>
      </c>
      <c r="K8685">
        <v>0</v>
      </c>
    </row>
    <row r="8686" spans="1:11" hidden="1" x14ac:dyDescent="0.25">
      <c r="A8686" t="s">
        <v>314</v>
      </c>
      <c r="B8686" t="s">
        <v>315</v>
      </c>
      <c r="C8686" t="s">
        <v>28</v>
      </c>
      <c r="D8686" t="s">
        <v>12</v>
      </c>
      <c r="E8686">
        <v>2002</v>
      </c>
      <c r="F8686">
        <v>500</v>
      </c>
      <c r="G8686" t="s">
        <v>315</v>
      </c>
      <c r="H8686" t="s">
        <v>29</v>
      </c>
      <c r="I8686" t="str">
        <f>VLOOKUP(H8686,Hoja3!$J$1:$K$25,2,FALSE)</f>
        <v>16</v>
      </c>
      <c r="K8686">
        <v>0</v>
      </c>
    </row>
    <row r="8687" spans="1:11" hidden="1" x14ac:dyDescent="0.25">
      <c r="A8687" t="s">
        <v>314</v>
      </c>
      <c r="B8687" t="s">
        <v>315</v>
      </c>
      <c r="C8687" t="s">
        <v>18</v>
      </c>
      <c r="D8687" t="s">
        <v>12</v>
      </c>
      <c r="E8687">
        <v>2002</v>
      </c>
      <c r="F8687">
        <v>500</v>
      </c>
      <c r="G8687" t="s">
        <v>315</v>
      </c>
      <c r="H8687" t="s">
        <v>19</v>
      </c>
      <c r="I8687" t="str">
        <f>VLOOKUP(H8687,Hoja3!$J$1:$K$25,2,FALSE)</f>
        <v>17</v>
      </c>
      <c r="K8687">
        <v>0</v>
      </c>
    </row>
    <row r="8688" spans="1:11" hidden="1" x14ac:dyDescent="0.25">
      <c r="A8688" t="s">
        <v>256</v>
      </c>
      <c r="B8688" t="s">
        <v>257</v>
      </c>
      <c r="C8688" t="s">
        <v>38</v>
      </c>
      <c r="D8688" t="s">
        <v>12</v>
      </c>
      <c r="E8688">
        <v>2002</v>
      </c>
      <c r="F8688">
        <v>1</v>
      </c>
      <c r="G8688" t="s">
        <v>257</v>
      </c>
      <c r="H8688" t="s">
        <v>39</v>
      </c>
      <c r="I8688" t="str">
        <f>VLOOKUP(H8688,Hoja3!$J$1:$K$25,2,FALSE)</f>
        <v>5</v>
      </c>
      <c r="J8688" t="s">
        <v>681</v>
      </c>
      <c r="K8688">
        <v>2117962.4507946884</v>
      </c>
    </row>
    <row r="8689" spans="1:11" hidden="1" x14ac:dyDescent="0.25">
      <c r="A8689" t="s">
        <v>256</v>
      </c>
      <c r="B8689" t="s">
        <v>257</v>
      </c>
      <c r="C8689" t="s">
        <v>14</v>
      </c>
      <c r="D8689" t="s">
        <v>12</v>
      </c>
      <c r="E8689">
        <v>2002</v>
      </c>
      <c r="F8689">
        <v>1</v>
      </c>
      <c r="G8689" t="s">
        <v>257</v>
      </c>
      <c r="H8689" t="s">
        <v>15</v>
      </c>
      <c r="I8689" t="str">
        <f>VLOOKUP(H8689,Hoja3!$J$1:$K$25,2,FALSE)</f>
        <v>10</v>
      </c>
      <c r="K8689">
        <v>2117962.4507946884</v>
      </c>
    </row>
    <row r="8690" spans="1:11" hidden="1" x14ac:dyDescent="0.25">
      <c r="A8690" t="s">
        <v>256</v>
      </c>
      <c r="B8690" t="s">
        <v>257</v>
      </c>
      <c r="C8690" t="s">
        <v>40</v>
      </c>
      <c r="D8690" t="s">
        <v>12</v>
      </c>
      <c r="E8690">
        <v>2002</v>
      </c>
      <c r="F8690">
        <v>500000</v>
      </c>
      <c r="G8690" t="s">
        <v>257</v>
      </c>
      <c r="H8690" t="s">
        <v>41</v>
      </c>
      <c r="I8690" t="str">
        <f>VLOOKUP(H8690,Hoja3!$J$1:$K$25,2,FALSE)</f>
        <v>12</v>
      </c>
      <c r="K8690">
        <v>2117962.4507946884</v>
      </c>
    </row>
    <row r="8691" spans="1:11" hidden="1" x14ac:dyDescent="0.25">
      <c r="A8691" t="s">
        <v>256</v>
      </c>
      <c r="B8691" t="s">
        <v>257</v>
      </c>
      <c r="C8691" t="s">
        <v>18</v>
      </c>
      <c r="D8691" t="s">
        <v>12</v>
      </c>
      <c r="E8691">
        <v>2002</v>
      </c>
      <c r="F8691">
        <v>500000</v>
      </c>
      <c r="G8691" t="s">
        <v>257</v>
      </c>
      <c r="H8691" t="s">
        <v>19</v>
      </c>
      <c r="I8691" t="str">
        <f>VLOOKUP(H8691,Hoja3!$J$1:$K$25,2,FALSE)</f>
        <v>17</v>
      </c>
      <c r="K8691">
        <v>2117962.4507946884</v>
      </c>
    </row>
    <row r="8692" spans="1:11" hidden="1" x14ac:dyDescent="0.25">
      <c r="A8692" t="s">
        <v>164</v>
      </c>
      <c r="B8692" t="s">
        <v>165</v>
      </c>
      <c r="C8692" t="s">
        <v>38</v>
      </c>
      <c r="D8692" t="s">
        <v>12</v>
      </c>
      <c r="E8692">
        <v>2002</v>
      </c>
      <c r="F8692">
        <v>1</v>
      </c>
      <c r="G8692" t="s">
        <v>165</v>
      </c>
      <c r="H8692" t="s">
        <v>39</v>
      </c>
      <c r="I8692" t="str">
        <f>VLOOKUP(H8692,Hoja3!$J$1:$K$25,2,FALSE)</f>
        <v>5</v>
      </c>
      <c r="J8692" t="s">
        <v>681</v>
      </c>
      <c r="K8692">
        <v>15790113.246747775</v>
      </c>
    </row>
    <row r="8693" spans="1:11" x14ac:dyDescent="0.25">
      <c r="A8693" t="s">
        <v>164</v>
      </c>
      <c r="B8693" t="s">
        <v>165</v>
      </c>
      <c r="C8693" t="s">
        <v>26</v>
      </c>
      <c r="D8693" t="s">
        <v>12</v>
      </c>
      <c r="E8693">
        <v>2002</v>
      </c>
      <c r="F8693">
        <v>3</v>
      </c>
      <c r="G8693" t="s">
        <v>165</v>
      </c>
      <c r="H8693" t="s">
        <v>27</v>
      </c>
      <c r="I8693" t="str">
        <f>VLOOKUP(H8693,Hoja3!$J$1:$K$25,2,FALSE)</f>
        <v>9</v>
      </c>
      <c r="J8693">
        <v>316</v>
      </c>
      <c r="K8693">
        <v>15790113.246747775</v>
      </c>
    </row>
    <row r="8694" spans="1:11" hidden="1" x14ac:dyDescent="0.25">
      <c r="A8694" t="s">
        <v>164</v>
      </c>
      <c r="B8694" t="s">
        <v>165</v>
      </c>
      <c r="C8694" t="s">
        <v>14</v>
      </c>
      <c r="D8694" t="s">
        <v>12</v>
      </c>
      <c r="E8694">
        <v>2002</v>
      </c>
      <c r="F8694">
        <v>4</v>
      </c>
      <c r="G8694" t="s">
        <v>165</v>
      </c>
      <c r="H8694" t="s">
        <v>15</v>
      </c>
      <c r="I8694" t="str">
        <f>VLOOKUP(H8694,Hoja3!$J$1:$K$25,2,FALSE)</f>
        <v>10</v>
      </c>
      <c r="K8694">
        <v>15790113.246747775</v>
      </c>
    </row>
    <row r="8695" spans="1:11" hidden="1" x14ac:dyDescent="0.25">
      <c r="A8695" t="s">
        <v>164</v>
      </c>
      <c r="B8695" t="s">
        <v>165</v>
      </c>
      <c r="C8695" t="s">
        <v>40</v>
      </c>
      <c r="D8695" t="s">
        <v>12</v>
      </c>
      <c r="E8695">
        <v>2002</v>
      </c>
      <c r="F8695">
        <v>600000</v>
      </c>
      <c r="G8695" t="s">
        <v>165</v>
      </c>
      <c r="H8695" t="s">
        <v>41</v>
      </c>
      <c r="I8695" t="str">
        <f>VLOOKUP(H8695,Hoja3!$J$1:$K$25,2,FALSE)</f>
        <v>12</v>
      </c>
      <c r="K8695">
        <v>15790113.246747775</v>
      </c>
    </row>
    <row r="8696" spans="1:11" hidden="1" x14ac:dyDescent="0.25">
      <c r="A8696" t="s">
        <v>164</v>
      </c>
      <c r="B8696" t="s">
        <v>165</v>
      </c>
      <c r="C8696" t="s">
        <v>28</v>
      </c>
      <c r="D8696" t="s">
        <v>12</v>
      </c>
      <c r="E8696">
        <v>2002</v>
      </c>
      <c r="F8696">
        <v>528100</v>
      </c>
      <c r="G8696" t="s">
        <v>165</v>
      </c>
      <c r="H8696" t="s">
        <v>29</v>
      </c>
      <c r="I8696" t="str">
        <f>VLOOKUP(H8696,Hoja3!$J$1:$K$25,2,FALSE)</f>
        <v>16</v>
      </c>
      <c r="K8696">
        <v>15790113.246747775</v>
      </c>
    </row>
    <row r="8697" spans="1:11" hidden="1" x14ac:dyDescent="0.25">
      <c r="A8697" t="s">
        <v>164</v>
      </c>
      <c r="B8697" t="s">
        <v>165</v>
      </c>
      <c r="C8697" t="s">
        <v>18</v>
      </c>
      <c r="D8697" t="s">
        <v>12</v>
      </c>
      <c r="E8697">
        <v>2002</v>
      </c>
      <c r="F8697">
        <v>1128100</v>
      </c>
      <c r="G8697" t="s">
        <v>165</v>
      </c>
      <c r="H8697" t="s">
        <v>19</v>
      </c>
      <c r="I8697" t="str">
        <f>VLOOKUP(H8697,Hoja3!$J$1:$K$25,2,FALSE)</f>
        <v>17</v>
      </c>
      <c r="K8697">
        <v>15790113.246747775</v>
      </c>
    </row>
    <row r="8698" spans="1:11" hidden="1" x14ac:dyDescent="0.25">
      <c r="A8698" t="s">
        <v>206</v>
      </c>
      <c r="B8698" t="s">
        <v>207</v>
      </c>
      <c r="C8698" t="s">
        <v>38</v>
      </c>
      <c r="D8698" t="s">
        <v>12</v>
      </c>
      <c r="E8698">
        <v>2002</v>
      </c>
      <c r="F8698">
        <v>1</v>
      </c>
      <c r="G8698" t="s">
        <v>207</v>
      </c>
      <c r="H8698" t="s">
        <v>39</v>
      </c>
      <c r="I8698" t="str">
        <f>VLOOKUP(H8698,Hoja3!$J$1:$K$25,2,FALSE)</f>
        <v>5</v>
      </c>
      <c r="J8698" t="s">
        <v>681</v>
      </c>
      <c r="K8698">
        <v>12712150.082079202</v>
      </c>
    </row>
    <row r="8699" spans="1:11" hidden="1" x14ac:dyDescent="0.25">
      <c r="A8699" t="s">
        <v>206</v>
      </c>
      <c r="B8699" t="s">
        <v>207</v>
      </c>
      <c r="C8699" t="s">
        <v>11</v>
      </c>
      <c r="D8699" t="s">
        <v>12</v>
      </c>
      <c r="E8699">
        <v>2002</v>
      </c>
      <c r="F8699">
        <v>2</v>
      </c>
      <c r="G8699" t="s">
        <v>207</v>
      </c>
      <c r="H8699" t="s">
        <v>13</v>
      </c>
      <c r="I8699" t="str">
        <f>VLOOKUP(H8699,Hoja3!$J$1:$K$25,2,FALSE)</f>
        <v>7</v>
      </c>
      <c r="J8699" t="s">
        <v>681</v>
      </c>
      <c r="K8699">
        <v>12712150.082079202</v>
      </c>
    </row>
    <row r="8700" spans="1:11" hidden="1" x14ac:dyDescent="0.25">
      <c r="A8700" t="s">
        <v>206</v>
      </c>
      <c r="B8700" t="s">
        <v>207</v>
      </c>
      <c r="C8700" t="s">
        <v>14</v>
      </c>
      <c r="D8700" t="s">
        <v>12</v>
      </c>
      <c r="E8700">
        <v>2002</v>
      </c>
      <c r="F8700">
        <v>3</v>
      </c>
      <c r="G8700" t="s">
        <v>207</v>
      </c>
      <c r="H8700" t="s">
        <v>15</v>
      </c>
      <c r="I8700" t="str">
        <f>VLOOKUP(H8700,Hoja3!$J$1:$K$25,2,FALSE)</f>
        <v>10</v>
      </c>
      <c r="K8700">
        <v>12712150.082079202</v>
      </c>
    </row>
    <row r="8701" spans="1:11" hidden="1" x14ac:dyDescent="0.25">
      <c r="A8701" t="s">
        <v>206</v>
      </c>
      <c r="B8701" t="s">
        <v>207</v>
      </c>
      <c r="C8701" t="s">
        <v>40</v>
      </c>
      <c r="D8701" t="s">
        <v>12</v>
      </c>
      <c r="E8701">
        <v>2002</v>
      </c>
      <c r="F8701">
        <v>2829435</v>
      </c>
      <c r="G8701" t="s">
        <v>207</v>
      </c>
      <c r="H8701" t="s">
        <v>41</v>
      </c>
      <c r="I8701" t="str">
        <f>VLOOKUP(H8701,Hoja3!$J$1:$K$25,2,FALSE)</f>
        <v>12</v>
      </c>
      <c r="K8701">
        <v>12712150.082079202</v>
      </c>
    </row>
    <row r="8702" spans="1:11" hidden="1" x14ac:dyDescent="0.25">
      <c r="A8702" t="s">
        <v>206</v>
      </c>
      <c r="B8702" t="s">
        <v>207</v>
      </c>
      <c r="C8702" t="s">
        <v>16</v>
      </c>
      <c r="D8702" t="s">
        <v>12</v>
      </c>
      <c r="E8702">
        <v>2002</v>
      </c>
      <c r="F8702">
        <v>396340</v>
      </c>
      <c r="G8702" t="s">
        <v>207</v>
      </c>
      <c r="H8702" t="s">
        <v>17</v>
      </c>
      <c r="I8702" t="str">
        <f>VLOOKUP(H8702,Hoja3!$J$1:$K$25,2,FALSE)</f>
        <v>14</v>
      </c>
      <c r="K8702">
        <v>12712150.082079202</v>
      </c>
    </row>
    <row r="8703" spans="1:11" hidden="1" x14ac:dyDescent="0.25">
      <c r="A8703" t="s">
        <v>206</v>
      </c>
      <c r="B8703" t="s">
        <v>207</v>
      </c>
      <c r="C8703" t="s">
        <v>18</v>
      </c>
      <c r="D8703" t="s">
        <v>12</v>
      </c>
      <c r="E8703">
        <v>2002</v>
      </c>
      <c r="F8703">
        <v>3225775</v>
      </c>
      <c r="G8703" t="s">
        <v>207</v>
      </c>
      <c r="H8703" t="s">
        <v>19</v>
      </c>
      <c r="I8703" t="str">
        <f>VLOOKUP(H8703,Hoja3!$J$1:$K$25,2,FALSE)</f>
        <v>17</v>
      </c>
      <c r="K8703">
        <v>12712150.082079202</v>
      </c>
    </row>
    <row r="8704" spans="1:11" hidden="1" x14ac:dyDescent="0.25">
      <c r="A8704" t="s">
        <v>262</v>
      </c>
      <c r="B8704" t="s">
        <v>263</v>
      </c>
      <c r="C8704" t="s">
        <v>80</v>
      </c>
      <c r="D8704" t="s">
        <v>12</v>
      </c>
      <c r="E8704">
        <v>2002</v>
      </c>
      <c r="F8704">
        <v>1</v>
      </c>
      <c r="G8704" t="s">
        <v>263</v>
      </c>
      <c r="H8704" t="s">
        <v>81</v>
      </c>
      <c r="I8704" t="str">
        <f>VLOOKUP(H8704,Hoja3!$J$1:$K$25,2,FALSE)</f>
        <v>8</v>
      </c>
      <c r="J8704" t="s">
        <v>681</v>
      </c>
      <c r="K8704">
        <v>399705169.31847703</v>
      </c>
    </row>
    <row r="8705" spans="1:11" hidden="1" x14ac:dyDescent="0.25">
      <c r="A8705" t="s">
        <v>262</v>
      </c>
      <c r="B8705" t="s">
        <v>263</v>
      </c>
      <c r="C8705" t="s">
        <v>26</v>
      </c>
      <c r="D8705" t="s">
        <v>12</v>
      </c>
      <c r="E8705">
        <v>2002</v>
      </c>
      <c r="F8705">
        <v>1</v>
      </c>
      <c r="G8705" t="s">
        <v>263</v>
      </c>
      <c r="H8705" t="s">
        <v>27</v>
      </c>
      <c r="I8705" t="str">
        <f>VLOOKUP(H8705,Hoja3!$J$1:$K$25,2,FALSE)</f>
        <v>9</v>
      </c>
      <c r="J8705" t="s">
        <v>681</v>
      </c>
      <c r="K8705">
        <v>399705169.31847703</v>
      </c>
    </row>
    <row r="8706" spans="1:11" hidden="1" x14ac:dyDescent="0.25">
      <c r="A8706" t="s">
        <v>262</v>
      </c>
      <c r="B8706" t="s">
        <v>263</v>
      </c>
      <c r="C8706" t="s">
        <v>14</v>
      </c>
      <c r="D8706" t="s">
        <v>12</v>
      </c>
      <c r="E8706">
        <v>2002</v>
      </c>
      <c r="F8706">
        <v>2</v>
      </c>
      <c r="G8706" t="s">
        <v>263</v>
      </c>
      <c r="H8706" t="s">
        <v>15</v>
      </c>
      <c r="I8706" t="str">
        <f>VLOOKUP(H8706,Hoja3!$J$1:$K$25,2,FALSE)</f>
        <v>10</v>
      </c>
      <c r="K8706">
        <v>399705169.31847703</v>
      </c>
    </row>
    <row r="8707" spans="1:11" hidden="1" x14ac:dyDescent="0.25">
      <c r="A8707" t="s">
        <v>262</v>
      </c>
      <c r="B8707" t="s">
        <v>263</v>
      </c>
      <c r="C8707" t="s">
        <v>84</v>
      </c>
      <c r="D8707" t="s">
        <v>12</v>
      </c>
      <c r="E8707">
        <v>2002</v>
      </c>
      <c r="F8707">
        <v>0</v>
      </c>
      <c r="G8707" t="s">
        <v>263</v>
      </c>
      <c r="H8707" t="s">
        <v>85</v>
      </c>
      <c r="I8707" t="str">
        <f>VLOOKUP(H8707,Hoja3!$J$1:$K$25,2,FALSE)</f>
        <v>15</v>
      </c>
      <c r="K8707">
        <v>399705169.31847703</v>
      </c>
    </row>
    <row r="8708" spans="1:11" hidden="1" x14ac:dyDescent="0.25">
      <c r="A8708" t="s">
        <v>262</v>
      </c>
      <c r="B8708" t="s">
        <v>263</v>
      </c>
      <c r="C8708" t="s">
        <v>28</v>
      </c>
      <c r="D8708" t="s">
        <v>12</v>
      </c>
      <c r="E8708">
        <v>2002</v>
      </c>
      <c r="F8708">
        <v>155</v>
      </c>
      <c r="G8708" t="s">
        <v>263</v>
      </c>
      <c r="H8708" t="s">
        <v>29</v>
      </c>
      <c r="I8708" t="str">
        <f>VLOOKUP(H8708,Hoja3!$J$1:$K$25,2,FALSE)</f>
        <v>16</v>
      </c>
      <c r="K8708">
        <v>399705169.31847703</v>
      </c>
    </row>
    <row r="8709" spans="1:11" hidden="1" x14ac:dyDescent="0.25">
      <c r="A8709" t="s">
        <v>262</v>
      </c>
      <c r="B8709" t="s">
        <v>263</v>
      </c>
      <c r="C8709" t="s">
        <v>18</v>
      </c>
      <c r="D8709" t="s">
        <v>12</v>
      </c>
      <c r="E8709">
        <v>2002</v>
      </c>
      <c r="F8709">
        <v>155</v>
      </c>
      <c r="G8709" t="s">
        <v>263</v>
      </c>
      <c r="H8709" t="s">
        <v>19</v>
      </c>
      <c r="I8709" t="str">
        <f>VLOOKUP(H8709,Hoja3!$J$1:$K$25,2,FALSE)</f>
        <v>17</v>
      </c>
      <c r="K8709">
        <v>399705169.31847703</v>
      </c>
    </row>
    <row r="8710" spans="1:11" hidden="1" x14ac:dyDescent="0.25">
      <c r="A8710" t="s">
        <v>96</v>
      </c>
      <c r="B8710" t="s">
        <v>97</v>
      </c>
      <c r="C8710" t="s">
        <v>11</v>
      </c>
      <c r="D8710" t="s">
        <v>12</v>
      </c>
      <c r="E8710">
        <v>2002</v>
      </c>
      <c r="F8710">
        <v>1</v>
      </c>
      <c r="G8710" t="s">
        <v>97</v>
      </c>
      <c r="H8710" t="s">
        <v>13</v>
      </c>
      <c r="I8710" t="str">
        <f>VLOOKUP(H8710,Hoja3!$J$1:$K$25,2,FALSE)</f>
        <v>7</v>
      </c>
      <c r="J8710" t="s">
        <v>681</v>
      </c>
      <c r="K8710">
        <v>20661794.596087262</v>
      </c>
    </row>
    <row r="8711" spans="1:11" hidden="1" x14ac:dyDescent="0.25">
      <c r="A8711" t="s">
        <v>96</v>
      </c>
      <c r="B8711" t="s">
        <v>97</v>
      </c>
      <c r="C8711" t="s">
        <v>14</v>
      </c>
      <c r="D8711" t="s">
        <v>12</v>
      </c>
      <c r="E8711">
        <v>2002</v>
      </c>
      <c r="F8711">
        <v>1</v>
      </c>
      <c r="G8711" t="s">
        <v>97</v>
      </c>
      <c r="H8711" t="s">
        <v>15</v>
      </c>
      <c r="I8711" t="str">
        <f>VLOOKUP(H8711,Hoja3!$J$1:$K$25,2,FALSE)</f>
        <v>10</v>
      </c>
      <c r="K8711">
        <v>20661794.596087262</v>
      </c>
    </row>
    <row r="8712" spans="1:11" hidden="1" x14ac:dyDescent="0.25">
      <c r="A8712" t="s">
        <v>96</v>
      </c>
      <c r="B8712" t="s">
        <v>97</v>
      </c>
      <c r="C8712" t="s">
        <v>16</v>
      </c>
      <c r="D8712" t="s">
        <v>12</v>
      </c>
      <c r="E8712">
        <v>2002</v>
      </c>
      <c r="F8712">
        <v>22519</v>
      </c>
      <c r="G8712" t="s">
        <v>97</v>
      </c>
      <c r="H8712" t="s">
        <v>17</v>
      </c>
      <c r="I8712" t="str">
        <f>VLOOKUP(H8712,Hoja3!$J$1:$K$25,2,FALSE)</f>
        <v>14</v>
      </c>
      <c r="K8712">
        <v>20661794.596087262</v>
      </c>
    </row>
    <row r="8713" spans="1:11" hidden="1" x14ac:dyDescent="0.25">
      <c r="A8713" t="s">
        <v>96</v>
      </c>
      <c r="B8713" t="s">
        <v>97</v>
      </c>
      <c r="C8713" t="s">
        <v>18</v>
      </c>
      <c r="D8713" t="s">
        <v>12</v>
      </c>
      <c r="E8713">
        <v>2002</v>
      </c>
      <c r="F8713">
        <v>22519</v>
      </c>
      <c r="G8713" t="s">
        <v>97</v>
      </c>
      <c r="H8713" t="s">
        <v>19</v>
      </c>
      <c r="I8713" t="str">
        <f>VLOOKUP(H8713,Hoja3!$J$1:$K$25,2,FALSE)</f>
        <v>17</v>
      </c>
      <c r="K8713">
        <v>20661794.596087262</v>
      </c>
    </row>
    <row r="8714" spans="1:11" hidden="1" x14ac:dyDescent="0.25">
      <c r="A8714" t="s">
        <v>98</v>
      </c>
      <c r="B8714" t="s">
        <v>99</v>
      </c>
      <c r="C8714" t="s">
        <v>11</v>
      </c>
      <c r="D8714" t="s">
        <v>12</v>
      </c>
      <c r="E8714">
        <v>2002</v>
      </c>
      <c r="F8714">
        <v>1</v>
      </c>
      <c r="G8714" t="s">
        <v>99</v>
      </c>
      <c r="H8714" t="s">
        <v>13</v>
      </c>
      <c r="I8714" t="str">
        <f>VLOOKUP(H8714,Hoja3!$J$1:$K$25,2,FALSE)</f>
        <v>7</v>
      </c>
      <c r="J8714" t="s">
        <v>681</v>
      </c>
      <c r="K8714">
        <v>10651709.411459427</v>
      </c>
    </row>
    <row r="8715" spans="1:11" hidden="1" x14ac:dyDescent="0.25">
      <c r="A8715" t="s">
        <v>98</v>
      </c>
      <c r="B8715" t="s">
        <v>99</v>
      </c>
      <c r="C8715" t="s">
        <v>14</v>
      </c>
      <c r="D8715" t="s">
        <v>12</v>
      </c>
      <c r="E8715">
        <v>2002</v>
      </c>
      <c r="F8715">
        <v>1</v>
      </c>
      <c r="G8715" t="s">
        <v>99</v>
      </c>
      <c r="H8715" t="s">
        <v>15</v>
      </c>
      <c r="I8715" t="str">
        <f>VLOOKUP(H8715,Hoja3!$J$1:$K$25,2,FALSE)</f>
        <v>10</v>
      </c>
      <c r="K8715">
        <v>10651709.411459427</v>
      </c>
    </row>
    <row r="8716" spans="1:11" hidden="1" x14ac:dyDescent="0.25">
      <c r="A8716" t="s">
        <v>98</v>
      </c>
      <c r="B8716" t="s">
        <v>99</v>
      </c>
      <c r="C8716" t="s">
        <v>16</v>
      </c>
      <c r="D8716" t="s">
        <v>12</v>
      </c>
      <c r="E8716">
        <v>2002</v>
      </c>
      <c r="F8716">
        <v>27500</v>
      </c>
      <c r="G8716" t="s">
        <v>99</v>
      </c>
      <c r="H8716" t="s">
        <v>17</v>
      </c>
      <c r="I8716" t="str">
        <f>VLOOKUP(H8716,Hoja3!$J$1:$K$25,2,FALSE)</f>
        <v>14</v>
      </c>
      <c r="K8716">
        <v>10651709.411459427</v>
      </c>
    </row>
    <row r="8717" spans="1:11" hidden="1" x14ac:dyDescent="0.25">
      <c r="A8717" t="s">
        <v>98</v>
      </c>
      <c r="B8717" t="s">
        <v>99</v>
      </c>
      <c r="C8717" t="s">
        <v>18</v>
      </c>
      <c r="D8717" t="s">
        <v>12</v>
      </c>
      <c r="E8717">
        <v>2002</v>
      </c>
      <c r="F8717">
        <v>27500</v>
      </c>
      <c r="G8717" t="s">
        <v>99</v>
      </c>
      <c r="H8717" t="s">
        <v>19</v>
      </c>
      <c r="I8717" t="str">
        <f>VLOOKUP(H8717,Hoja3!$J$1:$K$25,2,FALSE)</f>
        <v>17</v>
      </c>
      <c r="K8717">
        <v>10651709.411459427</v>
      </c>
    </row>
    <row r="8718" spans="1:11" x14ac:dyDescent="0.25">
      <c r="A8718" t="s">
        <v>208</v>
      </c>
      <c r="B8718" t="s">
        <v>209</v>
      </c>
      <c r="C8718" t="s">
        <v>26</v>
      </c>
      <c r="D8718" t="s">
        <v>12</v>
      </c>
      <c r="E8718">
        <v>2002</v>
      </c>
      <c r="F8718">
        <v>1</v>
      </c>
      <c r="G8718" t="s">
        <v>209</v>
      </c>
      <c r="H8718" t="s">
        <v>27</v>
      </c>
      <c r="I8718" t="str">
        <f>VLOOKUP(H8718,Hoja3!$J$1:$K$25,2,FALSE)</f>
        <v>9</v>
      </c>
      <c r="J8718">
        <v>87196</v>
      </c>
      <c r="K8718">
        <v>14644524.819005361</v>
      </c>
    </row>
    <row r="8719" spans="1:11" hidden="1" x14ac:dyDescent="0.25">
      <c r="A8719" t="s">
        <v>208</v>
      </c>
      <c r="B8719" t="s">
        <v>209</v>
      </c>
      <c r="C8719" t="s">
        <v>14</v>
      </c>
      <c r="D8719" t="s">
        <v>12</v>
      </c>
      <c r="E8719">
        <v>2002</v>
      </c>
      <c r="F8719">
        <v>1</v>
      </c>
      <c r="G8719" t="s">
        <v>209</v>
      </c>
      <c r="H8719" t="s">
        <v>15</v>
      </c>
      <c r="I8719" t="str">
        <f>VLOOKUP(H8719,Hoja3!$J$1:$K$25,2,FALSE)</f>
        <v>10</v>
      </c>
      <c r="K8719">
        <v>14644524.819005361</v>
      </c>
    </row>
    <row r="8720" spans="1:11" hidden="1" x14ac:dyDescent="0.25">
      <c r="A8720" t="s">
        <v>208</v>
      </c>
      <c r="B8720" t="s">
        <v>209</v>
      </c>
      <c r="C8720" t="s">
        <v>28</v>
      </c>
      <c r="D8720" t="s">
        <v>12</v>
      </c>
      <c r="E8720">
        <v>2002</v>
      </c>
      <c r="F8720">
        <v>1050</v>
      </c>
      <c r="G8720" t="s">
        <v>209</v>
      </c>
      <c r="H8720" t="s">
        <v>29</v>
      </c>
      <c r="I8720" t="str">
        <f>VLOOKUP(H8720,Hoja3!$J$1:$K$25,2,FALSE)</f>
        <v>16</v>
      </c>
      <c r="K8720">
        <v>14644524.819005361</v>
      </c>
    </row>
    <row r="8721" spans="1:11" hidden="1" x14ac:dyDescent="0.25">
      <c r="A8721" t="s">
        <v>208</v>
      </c>
      <c r="B8721" t="s">
        <v>209</v>
      </c>
      <c r="C8721" t="s">
        <v>18</v>
      </c>
      <c r="D8721" t="s">
        <v>12</v>
      </c>
      <c r="E8721">
        <v>2002</v>
      </c>
      <c r="F8721">
        <v>1050</v>
      </c>
      <c r="G8721" t="s">
        <v>209</v>
      </c>
      <c r="H8721" t="s">
        <v>19</v>
      </c>
      <c r="I8721" t="str">
        <f>VLOOKUP(H8721,Hoja3!$J$1:$K$25,2,FALSE)</f>
        <v>17</v>
      </c>
      <c r="K8721">
        <v>14644524.819005361</v>
      </c>
    </row>
    <row r="8722" spans="1:11" x14ac:dyDescent="0.25">
      <c r="A8722" t="s">
        <v>100</v>
      </c>
      <c r="B8722" t="s">
        <v>101</v>
      </c>
      <c r="C8722" t="s">
        <v>38</v>
      </c>
      <c r="D8722" t="s">
        <v>12</v>
      </c>
      <c r="E8722">
        <v>2002</v>
      </c>
      <c r="F8722">
        <v>1</v>
      </c>
      <c r="G8722" t="s">
        <v>101</v>
      </c>
      <c r="H8722" t="s">
        <v>39</v>
      </c>
      <c r="I8722" t="str">
        <f>VLOOKUP(H8722,Hoja3!$J$1:$K$25,2,FALSE)</f>
        <v>5</v>
      </c>
      <c r="J8722">
        <v>366225</v>
      </c>
      <c r="K8722">
        <v>1789114434.8434629</v>
      </c>
    </row>
    <row r="8723" spans="1:11" hidden="1" x14ac:dyDescent="0.25">
      <c r="A8723" t="s">
        <v>100</v>
      </c>
      <c r="B8723" t="s">
        <v>101</v>
      </c>
      <c r="C8723" t="s">
        <v>78</v>
      </c>
      <c r="D8723" t="s">
        <v>12</v>
      </c>
      <c r="E8723">
        <v>2002</v>
      </c>
      <c r="F8723">
        <v>1</v>
      </c>
      <c r="G8723" t="s">
        <v>101</v>
      </c>
      <c r="H8723" t="s">
        <v>79</v>
      </c>
      <c r="I8723" t="str">
        <f>VLOOKUP(H8723,Hoja3!$J$1:$K$25,2,FALSE)</f>
        <v>6</v>
      </c>
      <c r="J8723" t="s">
        <v>681</v>
      </c>
      <c r="K8723">
        <v>1789114434.8434629</v>
      </c>
    </row>
    <row r="8724" spans="1:11" hidden="1" x14ac:dyDescent="0.25">
      <c r="A8724" t="s">
        <v>100</v>
      </c>
      <c r="B8724" t="s">
        <v>101</v>
      </c>
      <c r="C8724" t="s">
        <v>11</v>
      </c>
      <c r="D8724" t="s">
        <v>12</v>
      </c>
      <c r="E8724">
        <v>2002</v>
      </c>
      <c r="F8724">
        <v>2</v>
      </c>
      <c r="G8724" t="s">
        <v>101</v>
      </c>
      <c r="H8724" t="s">
        <v>13</v>
      </c>
      <c r="I8724" t="str">
        <f>VLOOKUP(H8724,Hoja3!$J$1:$K$25,2,FALSE)</f>
        <v>7</v>
      </c>
      <c r="J8724" t="s">
        <v>681</v>
      </c>
      <c r="K8724">
        <v>1789114434.8434629</v>
      </c>
    </row>
    <row r="8725" spans="1:11" x14ac:dyDescent="0.25">
      <c r="A8725" t="s">
        <v>100</v>
      </c>
      <c r="B8725" t="s">
        <v>101</v>
      </c>
      <c r="C8725" t="s">
        <v>26</v>
      </c>
      <c r="D8725" t="s">
        <v>12</v>
      </c>
      <c r="E8725">
        <v>2002</v>
      </c>
      <c r="F8725">
        <v>3</v>
      </c>
      <c r="G8725" t="s">
        <v>101</v>
      </c>
      <c r="H8725" t="s">
        <v>27</v>
      </c>
      <c r="I8725" t="str">
        <f>VLOOKUP(H8725,Hoja3!$J$1:$K$25,2,FALSE)</f>
        <v>9</v>
      </c>
      <c r="J8725">
        <v>1116113</v>
      </c>
      <c r="K8725">
        <v>1789114434.8434629</v>
      </c>
    </row>
    <row r="8726" spans="1:11" hidden="1" x14ac:dyDescent="0.25">
      <c r="A8726" t="s">
        <v>100</v>
      </c>
      <c r="B8726" t="s">
        <v>101</v>
      </c>
      <c r="C8726" t="s">
        <v>14</v>
      </c>
      <c r="D8726" t="s">
        <v>12</v>
      </c>
      <c r="E8726">
        <v>2002</v>
      </c>
      <c r="F8726">
        <v>7</v>
      </c>
      <c r="G8726" t="s">
        <v>101</v>
      </c>
      <c r="H8726" t="s">
        <v>15</v>
      </c>
      <c r="I8726" t="str">
        <f>VLOOKUP(H8726,Hoja3!$J$1:$K$25,2,FALSE)</f>
        <v>10</v>
      </c>
      <c r="K8726">
        <v>1789114434.8434629</v>
      </c>
    </row>
    <row r="8727" spans="1:11" hidden="1" x14ac:dyDescent="0.25">
      <c r="A8727" t="s">
        <v>100</v>
      </c>
      <c r="B8727" t="s">
        <v>101</v>
      </c>
      <c r="C8727" t="s">
        <v>40</v>
      </c>
      <c r="D8727" t="s">
        <v>12</v>
      </c>
      <c r="E8727">
        <v>2002</v>
      </c>
      <c r="F8727">
        <v>0</v>
      </c>
      <c r="G8727" t="s">
        <v>101</v>
      </c>
      <c r="H8727" t="s">
        <v>41</v>
      </c>
      <c r="I8727" t="str">
        <f>VLOOKUP(H8727,Hoja3!$J$1:$K$25,2,FALSE)</f>
        <v>12</v>
      </c>
      <c r="K8727">
        <v>1789114434.8434629</v>
      </c>
    </row>
    <row r="8728" spans="1:11" hidden="1" x14ac:dyDescent="0.25">
      <c r="A8728" t="s">
        <v>100</v>
      </c>
      <c r="B8728" t="s">
        <v>101</v>
      </c>
      <c r="C8728" t="s">
        <v>82</v>
      </c>
      <c r="D8728" t="s">
        <v>12</v>
      </c>
      <c r="E8728">
        <v>2002</v>
      </c>
      <c r="F8728">
        <v>0</v>
      </c>
      <c r="G8728" t="s">
        <v>101</v>
      </c>
      <c r="H8728" t="s">
        <v>83</v>
      </c>
      <c r="I8728" t="str">
        <f>VLOOKUP(H8728,Hoja3!$J$1:$K$25,2,FALSE)</f>
        <v>13</v>
      </c>
      <c r="K8728">
        <v>1789114434.8434629</v>
      </c>
    </row>
    <row r="8729" spans="1:11" hidden="1" x14ac:dyDescent="0.25">
      <c r="A8729" t="s">
        <v>100</v>
      </c>
      <c r="B8729" t="s">
        <v>101</v>
      </c>
      <c r="C8729" t="s">
        <v>16</v>
      </c>
      <c r="D8729" t="s">
        <v>12</v>
      </c>
      <c r="E8729">
        <v>2002</v>
      </c>
      <c r="F8729">
        <v>7000</v>
      </c>
      <c r="G8729" t="s">
        <v>101</v>
      </c>
      <c r="H8729" t="s">
        <v>17</v>
      </c>
      <c r="I8729" t="str">
        <f>VLOOKUP(H8729,Hoja3!$J$1:$K$25,2,FALSE)</f>
        <v>14</v>
      </c>
      <c r="K8729">
        <v>1789114434.8434629</v>
      </c>
    </row>
    <row r="8730" spans="1:11" hidden="1" x14ac:dyDescent="0.25">
      <c r="A8730" t="s">
        <v>100</v>
      </c>
      <c r="B8730" t="s">
        <v>101</v>
      </c>
      <c r="C8730" t="s">
        <v>28</v>
      </c>
      <c r="D8730" t="s">
        <v>12</v>
      </c>
      <c r="E8730">
        <v>2002</v>
      </c>
      <c r="F8730">
        <v>509530</v>
      </c>
      <c r="G8730" t="s">
        <v>101</v>
      </c>
      <c r="H8730" t="s">
        <v>29</v>
      </c>
      <c r="I8730" t="str">
        <f>VLOOKUP(H8730,Hoja3!$J$1:$K$25,2,FALSE)</f>
        <v>16</v>
      </c>
      <c r="K8730">
        <v>1789114434.8434629</v>
      </c>
    </row>
    <row r="8731" spans="1:11" hidden="1" x14ac:dyDescent="0.25">
      <c r="A8731" t="s">
        <v>100</v>
      </c>
      <c r="B8731" t="s">
        <v>101</v>
      </c>
      <c r="C8731" t="s">
        <v>18</v>
      </c>
      <c r="D8731" t="s">
        <v>12</v>
      </c>
      <c r="E8731">
        <v>2002</v>
      </c>
      <c r="F8731">
        <v>516530</v>
      </c>
      <c r="G8731" t="s">
        <v>101</v>
      </c>
      <c r="H8731" t="s">
        <v>19</v>
      </c>
      <c r="I8731" t="str">
        <f>VLOOKUP(H8731,Hoja3!$J$1:$K$25,2,FALSE)</f>
        <v>17</v>
      </c>
      <c r="K8731">
        <v>1789114434.8434629</v>
      </c>
    </row>
    <row r="8732" spans="1:11" hidden="1" x14ac:dyDescent="0.25">
      <c r="A8732" t="s">
        <v>318</v>
      </c>
      <c r="B8732" t="s">
        <v>319</v>
      </c>
      <c r="C8732" t="s">
        <v>26</v>
      </c>
      <c r="D8732" t="s">
        <v>12</v>
      </c>
      <c r="E8732">
        <v>2002</v>
      </c>
      <c r="F8732">
        <v>2</v>
      </c>
      <c r="G8732" t="s">
        <v>319</v>
      </c>
      <c r="H8732" t="s">
        <v>27</v>
      </c>
      <c r="I8732" t="str">
        <f>VLOOKUP(H8732,Hoja3!$J$1:$K$25,2,FALSE)</f>
        <v>9</v>
      </c>
      <c r="J8732" t="s">
        <v>681</v>
      </c>
      <c r="K8732">
        <v>460000</v>
      </c>
    </row>
    <row r="8733" spans="1:11" hidden="1" x14ac:dyDescent="0.25">
      <c r="A8733" t="s">
        <v>318</v>
      </c>
      <c r="B8733" t="s">
        <v>319</v>
      </c>
      <c r="C8733" t="s">
        <v>14</v>
      </c>
      <c r="D8733" t="s">
        <v>12</v>
      </c>
      <c r="E8733">
        <v>2002</v>
      </c>
      <c r="F8733">
        <v>2</v>
      </c>
      <c r="G8733" t="s">
        <v>319</v>
      </c>
      <c r="H8733" t="s">
        <v>15</v>
      </c>
      <c r="I8733" t="str">
        <f>VLOOKUP(H8733,Hoja3!$J$1:$K$25,2,FALSE)</f>
        <v>10</v>
      </c>
      <c r="K8733">
        <v>460000</v>
      </c>
    </row>
    <row r="8734" spans="1:11" hidden="1" x14ac:dyDescent="0.25">
      <c r="A8734" t="s">
        <v>318</v>
      </c>
      <c r="B8734" t="s">
        <v>319</v>
      </c>
      <c r="C8734" t="s">
        <v>28</v>
      </c>
      <c r="D8734" t="s">
        <v>12</v>
      </c>
      <c r="E8734">
        <v>2002</v>
      </c>
      <c r="F8734">
        <v>1623</v>
      </c>
      <c r="G8734" t="s">
        <v>319</v>
      </c>
      <c r="H8734" t="s">
        <v>29</v>
      </c>
      <c r="I8734" t="str">
        <f>VLOOKUP(H8734,Hoja3!$J$1:$K$25,2,FALSE)</f>
        <v>16</v>
      </c>
      <c r="K8734">
        <v>460000</v>
      </c>
    </row>
    <row r="8735" spans="1:11" hidden="1" x14ac:dyDescent="0.25">
      <c r="A8735" t="s">
        <v>318</v>
      </c>
      <c r="B8735" t="s">
        <v>319</v>
      </c>
      <c r="C8735" t="s">
        <v>18</v>
      </c>
      <c r="D8735" t="s">
        <v>12</v>
      </c>
      <c r="E8735">
        <v>2002</v>
      </c>
      <c r="F8735">
        <v>1623</v>
      </c>
      <c r="G8735" t="s">
        <v>319</v>
      </c>
      <c r="H8735" t="s">
        <v>19</v>
      </c>
      <c r="I8735" t="str">
        <f>VLOOKUP(H8735,Hoja3!$J$1:$K$25,2,FALSE)</f>
        <v>17</v>
      </c>
      <c r="K8735">
        <v>460000</v>
      </c>
    </row>
    <row r="8736" spans="1:11" x14ac:dyDescent="0.25">
      <c r="A8736" t="s">
        <v>378</v>
      </c>
      <c r="B8736" t="s">
        <v>379</v>
      </c>
      <c r="C8736" t="s">
        <v>11</v>
      </c>
      <c r="D8736" t="s">
        <v>12</v>
      </c>
      <c r="E8736">
        <v>2002</v>
      </c>
      <c r="F8736">
        <v>1</v>
      </c>
      <c r="G8736" t="s">
        <v>379</v>
      </c>
      <c r="H8736" t="s">
        <v>13</v>
      </c>
      <c r="I8736" t="str">
        <f>VLOOKUP(H8736,Hoja3!$J$1:$K$25,2,FALSE)</f>
        <v>7</v>
      </c>
      <c r="J8736">
        <v>1451</v>
      </c>
      <c r="K8736">
        <v>16539436.547294972</v>
      </c>
    </row>
    <row r="8737" spans="1:11" hidden="1" x14ac:dyDescent="0.25">
      <c r="A8737" t="s">
        <v>378</v>
      </c>
      <c r="B8737" t="s">
        <v>379</v>
      </c>
      <c r="C8737" t="s">
        <v>14</v>
      </c>
      <c r="D8737" t="s">
        <v>12</v>
      </c>
      <c r="E8737">
        <v>2002</v>
      </c>
      <c r="F8737">
        <v>1</v>
      </c>
      <c r="G8737" t="s">
        <v>379</v>
      </c>
      <c r="H8737" t="s">
        <v>15</v>
      </c>
      <c r="I8737" t="str">
        <f>VLOOKUP(H8737,Hoja3!$J$1:$K$25,2,FALSE)</f>
        <v>10</v>
      </c>
      <c r="K8737">
        <v>16539436.547294972</v>
      </c>
    </row>
    <row r="8738" spans="1:11" hidden="1" x14ac:dyDescent="0.25">
      <c r="A8738" t="s">
        <v>378</v>
      </c>
      <c r="B8738" t="s">
        <v>379</v>
      </c>
      <c r="C8738" t="s">
        <v>16</v>
      </c>
      <c r="D8738" t="s">
        <v>12</v>
      </c>
      <c r="E8738">
        <v>2002</v>
      </c>
      <c r="F8738">
        <v>500</v>
      </c>
      <c r="G8738" t="s">
        <v>379</v>
      </c>
      <c r="H8738" t="s">
        <v>17</v>
      </c>
      <c r="I8738" t="str">
        <f>VLOOKUP(H8738,Hoja3!$J$1:$K$25,2,FALSE)</f>
        <v>14</v>
      </c>
      <c r="K8738">
        <v>16539436.547294972</v>
      </c>
    </row>
    <row r="8739" spans="1:11" hidden="1" x14ac:dyDescent="0.25">
      <c r="A8739" t="s">
        <v>378</v>
      </c>
      <c r="B8739" t="s">
        <v>379</v>
      </c>
      <c r="C8739" t="s">
        <v>18</v>
      </c>
      <c r="D8739" t="s">
        <v>12</v>
      </c>
      <c r="E8739">
        <v>2002</v>
      </c>
      <c r="F8739">
        <v>500</v>
      </c>
      <c r="G8739" t="s">
        <v>379</v>
      </c>
      <c r="H8739" t="s">
        <v>19</v>
      </c>
      <c r="I8739" t="str">
        <f>VLOOKUP(H8739,Hoja3!$J$1:$K$25,2,FALSE)</f>
        <v>17</v>
      </c>
      <c r="K8739">
        <v>16539436.547294972</v>
      </c>
    </row>
    <row r="8740" spans="1:11" hidden="1" x14ac:dyDescent="0.25">
      <c r="A8740" t="s">
        <v>210</v>
      </c>
      <c r="B8740" t="s">
        <v>211</v>
      </c>
      <c r="C8740" t="s">
        <v>26</v>
      </c>
      <c r="D8740" t="s">
        <v>12</v>
      </c>
      <c r="E8740">
        <v>2002</v>
      </c>
      <c r="F8740">
        <v>2</v>
      </c>
      <c r="G8740" t="s">
        <v>211</v>
      </c>
      <c r="H8740" t="s">
        <v>27</v>
      </c>
      <c r="I8740" t="str">
        <f>VLOOKUP(H8740,Hoja3!$J$1:$K$25,2,FALSE)</f>
        <v>9</v>
      </c>
      <c r="J8740" t="s">
        <v>681</v>
      </c>
      <c r="K8740">
        <v>20325121.393907364</v>
      </c>
    </row>
    <row r="8741" spans="1:11" hidden="1" x14ac:dyDescent="0.25">
      <c r="A8741" t="s">
        <v>210</v>
      </c>
      <c r="B8741" t="s">
        <v>211</v>
      </c>
      <c r="C8741" t="s">
        <v>14</v>
      </c>
      <c r="D8741" t="s">
        <v>12</v>
      </c>
      <c r="E8741">
        <v>2002</v>
      </c>
      <c r="F8741">
        <v>2</v>
      </c>
      <c r="G8741" t="s">
        <v>211</v>
      </c>
      <c r="H8741" t="s">
        <v>15</v>
      </c>
      <c r="I8741" t="str">
        <f>VLOOKUP(H8741,Hoja3!$J$1:$K$25,2,FALSE)</f>
        <v>10</v>
      </c>
      <c r="K8741">
        <v>20325121.393907364</v>
      </c>
    </row>
    <row r="8742" spans="1:11" hidden="1" x14ac:dyDescent="0.25">
      <c r="A8742" t="s">
        <v>210</v>
      </c>
      <c r="B8742" t="s">
        <v>211</v>
      </c>
      <c r="C8742" t="s">
        <v>28</v>
      </c>
      <c r="D8742" t="s">
        <v>12</v>
      </c>
      <c r="E8742">
        <v>2002</v>
      </c>
      <c r="F8742">
        <v>665000</v>
      </c>
      <c r="G8742" t="s">
        <v>211</v>
      </c>
      <c r="H8742" t="s">
        <v>29</v>
      </c>
      <c r="I8742" t="str">
        <f>VLOOKUP(H8742,Hoja3!$J$1:$K$25,2,FALSE)</f>
        <v>16</v>
      </c>
      <c r="K8742">
        <v>20325121.393907364</v>
      </c>
    </row>
    <row r="8743" spans="1:11" hidden="1" x14ac:dyDescent="0.25">
      <c r="A8743" t="s">
        <v>210</v>
      </c>
      <c r="B8743" t="s">
        <v>211</v>
      </c>
      <c r="C8743" t="s">
        <v>18</v>
      </c>
      <c r="D8743" t="s">
        <v>12</v>
      </c>
      <c r="E8743">
        <v>2002</v>
      </c>
      <c r="F8743">
        <v>665000</v>
      </c>
      <c r="G8743" t="s">
        <v>211</v>
      </c>
      <c r="H8743" t="s">
        <v>19</v>
      </c>
      <c r="I8743" t="str">
        <f>VLOOKUP(H8743,Hoja3!$J$1:$K$25,2,FALSE)</f>
        <v>17</v>
      </c>
      <c r="K8743">
        <v>20325121.393907364</v>
      </c>
    </row>
    <row r="8744" spans="1:11" x14ac:dyDescent="0.25">
      <c r="A8744" t="s">
        <v>212</v>
      </c>
      <c r="B8744" t="s">
        <v>213</v>
      </c>
      <c r="C8744" t="s">
        <v>11</v>
      </c>
      <c r="D8744" t="s">
        <v>12</v>
      </c>
      <c r="E8744">
        <v>2002</v>
      </c>
      <c r="F8744">
        <v>1</v>
      </c>
      <c r="G8744" t="s">
        <v>213</v>
      </c>
      <c r="H8744" t="s">
        <v>13</v>
      </c>
      <c r="I8744" t="str">
        <f>VLOOKUP(H8744,Hoja3!$J$1:$K$25,2,FALSE)</f>
        <v>7</v>
      </c>
      <c r="J8744">
        <v>348785</v>
      </c>
      <c r="K8744">
        <v>144417103.24964583</v>
      </c>
    </row>
    <row r="8745" spans="1:11" hidden="1" x14ac:dyDescent="0.25">
      <c r="A8745" t="s">
        <v>212</v>
      </c>
      <c r="B8745" t="s">
        <v>213</v>
      </c>
      <c r="C8745" t="s">
        <v>14</v>
      </c>
      <c r="D8745" t="s">
        <v>12</v>
      </c>
      <c r="E8745">
        <v>2002</v>
      </c>
      <c r="F8745">
        <v>1</v>
      </c>
      <c r="G8745" t="s">
        <v>213</v>
      </c>
      <c r="H8745" t="s">
        <v>15</v>
      </c>
      <c r="I8745" t="str">
        <f>VLOOKUP(H8745,Hoja3!$J$1:$K$25,2,FALSE)</f>
        <v>10</v>
      </c>
      <c r="K8745">
        <v>144417103.24964583</v>
      </c>
    </row>
    <row r="8746" spans="1:11" hidden="1" x14ac:dyDescent="0.25">
      <c r="A8746" t="s">
        <v>212</v>
      </c>
      <c r="B8746" t="s">
        <v>213</v>
      </c>
      <c r="C8746" t="s">
        <v>16</v>
      </c>
      <c r="D8746" t="s">
        <v>12</v>
      </c>
      <c r="E8746">
        <v>2002</v>
      </c>
      <c r="F8746">
        <v>15017</v>
      </c>
      <c r="G8746" t="s">
        <v>213</v>
      </c>
      <c r="H8746" t="s">
        <v>17</v>
      </c>
      <c r="I8746" t="str">
        <f>VLOOKUP(H8746,Hoja3!$J$1:$K$25,2,FALSE)</f>
        <v>14</v>
      </c>
      <c r="K8746">
        <v>144417103.24964583</v>
      </c>
    </row>
    <row r="8747" spans="1:11" hidden="1" x14ac:dyDescent="0.25">
      <c r="A8747" t="s">
        <v>212</v>
      </c>
      <c r="B8747" t="s">
        <v>213</v>
      </c>
      <c r="C8747" t="s">
        <v>18</v>
      </c>
      <c r="D8747" t="s">
        <v>12</v>
      </c>
      <c r="E8747">
        <v>2002</v>
      </c>
      <c r="F8747">
        <v>15017</v>
      </c>
      <c r="G8747" t="s">
        <v>213</v>
      </c>
      <c r="H8747" t="s">
        <v>19</v>
      </c>
      <c r="I8747" t="str">
        <f>VLOOKUP(H8747,Hoja3!$J$1:$K$25,2,FALSE)</f>
        <v>17</v>
      </c>
      <c r="K8747">
        <v>144417103.24964583</v>
      </c>
    </row>
    <row r="8748" spans="1:11" hidden="1" x14ac:dyDescent="0.25">
      <c r="A8748" t="s">
        <v>166</v>
      </c>
      <c r="B8748" t="s">
        <v>167</v>
      </c>
      <c r="C8748" t="s">
        <v>38</v>
      </c>
      <c r="D8748" t="s">
        <v>12</v>
      </c>
      <c r="E8748">
        <v>2002</v>
      </c>
      <c r="F8748">
        <v>1</v>
      </c>
      <c r="G8748" t="s">
        <v>167</v>
      </c>
      <c r="H8748" t="s">
        <v>39</v>
      </c>
      <c r="I8748" t="str">
        <f>VLOOKUP(H8748,Hoja3!$J$1:$K$25,2,FALSE)</f>
        <v>5</v>
      </c>
      <c r="J8748" t="s">
        <v>681</v>
      </c>
      <c r="K8748">
        <v>20954220.983547326</v>
      </c>
    </row>
    <row r="8749" spans="1:11" hidden="1" x14ac:dyDescent="0.25">
      <c r="A8749" t="s">
        <v>166</v>
      </c>
      <c r="B8749" t="s">
        <v>167</v>
      </c>
      <c r="C8749" t="s">
        <v>11</v>
      </c>
      <c r="D8749" t="s">
        <v>12</v>
      </c>
      <c r="E8749">
        <v>2002</v>
      </c>
      <c r="F8749">
        <v>1</v>
      </c>
      <c r="G8749" t="s">
        <v>167</v>
      </c>
      <c r="H8749" t="s">
        <v>13</v>
      </c>
      <c r="I8749" t="str">
        <f>VLOOKUP(H8749,Hoja3!$J$1:$K$25,2,FALSE)</f>
        <v>7</v>
      </c>
      <c r="J8749" t="s">
        <v>681</v>
      </c>
      <c r="K8749">
        <v>20954220.983547326</v>
      </c>
    </row>
    <row r="8750" spans="1:11" hidden="1" x14ac:dyDescent="0.25">
      <c r="A8750" t="s">
        <v>166</v>
      </c>
      <c r="B8750" t="s">
        <v>167</v>
      </c>
      <c r="C8750" t="s">
        <v>26</v>
      </c>
      <c r="D8750" t="s">
        <v>12</v>
      </c>
      <c r="E8750">
        <v>2002</v>
      </c>
      <c r="F8750">
        <v>1</v>
      </c>
      <c r="G8750" t="s">
        <v>167</v>
      </c>
      <c r="H8750" t="s">
        <v>27</v>
      </c>
      <c r="I8750" t="str">
        <f>VLOOKUP(H8750,Hoja3!$J$1:$K$25,2,FALSE)</f>
        <v>9</v>
      </c>
      <c r="J8750" t="s">
        <v>681</v>
      </c>
      <c r="K8750">
        <v>20954220.983547326</v>
      </c>
    </row>
    <row r="8751" spans="1:11" hidden="1" x14ac:dyDescent="0.25">
      <c r="A8751" t="s">
        <v>166</v>
      </c>
      <c r="B8751" t="s">
        <v>167</v>
      </c>
      <c r="C8751" t="s">
        <v>14</v>
      </c>
      <c r="D8751" t="s">
        <v>12</v>
      </c>
      <c r="E8751">
        <v>2002</v>
      </c>
      <c r="F8751">
        <v>3</v>
      </c>
      <c r="G8751" t="s">
        <v>167</v>
      </c>
      <c r="H8751" t="s">
        <v>15</v>
      </c>
      <c r="I8751" t="str">
        <f>VLOOKUP(H8751,Hoja3!$J$1:$K$25,2,FALSE)</f>
        <v>10</v>
      </c>
      <c r="K8751">
        <v>20954220.983547326</v>
      </c>
    </row>
    <row r="8752" spans="1:11" hidden="1" x14ac:dyDescent="0.25">
      <c r="A8752" t="s">
        <v>166</v>
      </c>
      <c r="B8752" t="s">
        <v>167</v>
      </c>
      <c r="C8752" t="s">
        <v>40</v>
      </c>
      <c r="D8752" t="s">
        <v>12</v>
      </c>
      <c r="E8752">
        <v>2002</v>
      </c>
      <c r="F8752">
        <v>600000</v>
      </c>
      <c r="G8752" t="s">
        <v>167</v>
      </c>
      <c r="H8752" t="s">
        <v>41</v>
      </c>
      <c r="I8752" t="str">
        <f>VLOOKUP(H8752,Hoja3!$J$1:$K$25,2,FALSE)</f>
        <v>12</v>
      </c>
      <c r="K8752">
        <v>20954220.983547326</v>
      </c>
    </row>
    <row r="8753" spans="1:11" hidden="1" x14ac:dyDescent="0.25">
      <c r="A8753" t="s">
        <v>166</v>
      </c>
      <c r="B8753" t="s">
        <v>167</v>
      </c>
      <c r="C8753" t="s">
        <v>16</v>
      </c>
      <c r="D8753" t="s">
        <v>12</v>
      </c>
      <c r="E8753">
        <v>2002</v>
      </c>
      <c r="F8753">
        <v>500</v>
      </c>
      <c r="G8753" t="s">
        <v>167</v>
      </c>
      <c r="H8753" t="s">
        <v>17</v>
      </c>
      <c r="I8753" t="str">
        <f>VLOOKUP(H8753,Hoja3!$J$1:$K$25,2,FALSE)</f>
        <v>14</v>
      </c>
      <c r="K8753">
        <v>20954220.983547326</v>
      </c>
    </row>
    <row r="8754" spans="1:11" hidden="1" x14ac:dyDescent="0.25">
      <c r="A8754" t="s">
        <v>166</v>
      </c>
      <c r="B8754" t="s">
        <v>167</v>
      </c>
      <c r="C8754" t="s">
        <v>28</v>
      </c>
      <c r="D8754" t="s">
        <v>12</v>
      </c>
      <c r="E8754">
        <v>2002</v>
      </c>
      <c r="F8754">
        <v>4017</v>
      </c>
      <c r="G8754" t="s">
        <v>167</v>
      </c>
      <c r="H8754" t="s">
        <v>29</v>
      </c>
      <c r="I8754" t="str">
        <f>VLOOKUP(H8754,Hoja3!$J$1:$K$25,2,FALSE)</f>
        <v>16</v>
      </c>
      <c r="K8754">
        <v>20954220.983547326</v>
      </c>
    </row>
    <row r="8755" spans="1:11" hidden="1" x14ac:dyDescent="0.25">
      <c r="A8755" t="s">
        <v>166</v>
      </c>
      <c r="B8755" t="s">
        <v>167</v>
      </c>
      <c r="C8755" t="s">
        <v>18</v>
      </c>
      <c r="D8755" t="s">
        <v>12</v>
      </c>
      <c r="E8755">
        <v>2002</v>
      </c>
      <c r="F8755">
        <v>604517</v>
      </c>
      <c r="G8755" t="s">
        <v>167</v>
      </c>
      <c r="H8755" t="s">
        <v>19</v>
      </c>
      <c r="I8755" t="str">
        <f>VLOOKUP(H8755,Hoja3!$J$1:$K$25,2,FALSE)</f>
        <v>17</v>
      </c>
      <c r="K8755">
        <v>20954220.983547326</v>
      </c>
    </row>
    <row r="8756" spans="1:11" hidden="1" x14ac:dyDescent="0.25">
      <c r="A8756" t="s">
        <v>168</v>
      </c>
      <c r="B8756" t="s">
        <v>169</v>
      </c>
      <c r="C8756" t="s">
        <v>11</v>
      </c>
      <c r="D8756" t="s">
        <v>12</v>
      </c>
      <c r="E8756">
        <v>2002</v>
      </c>
      <c r="F8756">
        <v>1</v>
      </c>
      <c r="G8756" t="s">
        <v>169</v>
      </c>
      <c r="H8756" t="s">
        <v>13</v>
      </c>
      <c r="I8756" t="str">
        <f>VLOOKUP(H8756,Hoja3!$J$1:$K$25,2,FALSE)</f>
        <v>7</v>
      </c>
      <c r="J8756" t="s">
        <v>681</v>
      </c>
      <c r="K8756">
        <v>66757619</v>
      </c>
    </row>
    <row r="8757" spans="1:11" hidden="1" x14ac:dyDescent="0.25">
      <c r="A8757" t="s">
        <v>168</v>
      </c>
      <c r="B8757" t="s">
        <v>169</v>
      </c>
      <c r="C8757" t="s">
        <v>14</v>
      </c>
      <c r="D8757" t="s">
        <v>12</v>
      </c>
      <c r="E8757">
        <v>2002</v>
      </c>
      <c r="F8757">
        <v>1</v>
      </c>
      <c r="G8757" t="s">
        <v>169</v>
      </c>
      <c r="H8757" t="s">
        <v>15</v>
      </c>
      <c r="I8757" t="str">
        <f>VLOOKUP(H8757,Hoja3!$J$1:$K$25,2,FALSE)</f>
        <v>10</v>
      </c>
      <c r="K8757">
        <v>66757619</v>
      </c>
    </row>
    <row r="8758" spans="1:11" hidden="1" x14ac:dyDescent="0.25">
      <c r="A8758" t="s">
        <v>168</v>
      </c>
      <c r="B8758" t="s">
        <v>169</v>
      </c>
      <c r="C8758" t="s">
        <v>16</v>
      </c>
      <c r="D8758" t="s">
        <v>12</v>
      </c>
      <c r="E8758">
        <v>2002</v>
      </c>
      <c r="F8758">
        <v>50000</v>
      </c>
      <c r="G8758" t="s">
        <v>169</v>
      </c>
      <c r="H8758" t="s">
        <v>17</v>
      </c>
      <c r="I8758" t="str">
        <f>VLOOKUP(H8758,Hoja3!$J$1:$K$25,2,FALSE)</f>
        <v>14</v>
      </c>
      <c r="K8758">
        <v>66757619</v>
      </c>
    </row>
    <row r="8759" spans="1:11" hidden="1" x14ac:dyDescent="0.25">
      <c r="A8759" t="s">
        <v>168</v>
      </c>
      <c r="B8759" t="s">
        <v>169</v>
      </c>
      <c r="C8759" t="s">
        <v>18</v>
      </c>
      <c r="D8759" t="s">
        <v>12</v>
      </c>
      <c r="E8759">
        <v>2002</v>
      </c>
      <c r="F8759">
        <v>50000</v>
      </c>
      <c r="G8759" t="s">
        <v>169</v>
      </c>
      <c r="H8759" t="s">
        <v>19</v>
      </c>
      <c r="I8759" t="str">
        <f>VLOOKUP(H8759,Hoja3!$J$1:$K$25,2,FALSE)</f>
        <v>17</v>
      </c>
      <c r="K8759">
        <v>66757619</v>
      </c>
    </row>
    <row r="8760" spans="1:11" hidden="1" x14ac:dyDescent="0.25">
      <c r="A8760" t="s">
        <v>170</v>
      </c>
      <c r="B8760" t="s">
        <v>171</v>
      </c>
      <c r="C8760" t="s">
        <v>78</v>
      </c>
      <c r="D8760" t="s">
        <v>12</v>
      </c>
      <c r="E8760">
        <v>2002</v>
      </c>
      <c r="F8760">
        <v>1</v>
      </c>
      <c r="G8760" t="s">
        <v>171</v>
      </c>
      <c r="H8760" t="s">
        <v>79</v>
      </c>
      <c r="I8760" t="str">
        <f>VLOOKUP(H8760,Hoja3!$J$1:$K$25,2,FALSE)</f>
        <v>6</v>
      </c>
      <c r="J8760" t="s">
        <v>681</v>
      </c>
      <c r="K8760">
        <v>40908073.366845518</v>
      </c>
    </row>
    <row r="8761" spans="1:11" hidden="1" x14ac:dyDescent="0.25">
      <c r="A8761" t="s">
        <v>170</v>
      </c>
      <c r="B8761" t="s">
        <v>171</v>
      </c>
      <c r="C8761" t="s">
        <v>80</v>
      </c>
      <c r="D8761" t="s">
        <v>12</v>
      </c>
      <c r="E8761">
        <v>2002</v>
      </c>
      <c r="F8761">
        <v>1</v>
      </c>
      <c r="G8761" t="s">
        <v>171</v>
      </c>
      <c r="H8761" t="s">
        <v>81</v>
      </c>
      <c r="I8761" t="str">
        <f>VLOOKUP(H8761,Hoja3!$J$1:$K$25,2,FALSE)</f>
        <v>8</v>
      </c>
      <c r="J8761" t="s">
        <v>681</v>
      </c>
      <c r="K8761">
        <v>40908073.366845518</v>
      </c>
    </row>
    <row r="8762" spans="1:11" hidden="1" x14ac:dyDescent="0.25">
      <c r="A8762" t="s">
        <v>170</v>
      </c>
      <c r="B8762" t="s">
        <v>171</v>
      </c>
      <c r="C8762" t="s">
        <v>14</v>
      </c>
      <c r="D8762" t="s">
        <v>12</v>
      </c>
      <c r="E8762">
        <v>2002</v>
      </c>
      <c r="F8762">
        <v>2</v>
      </c>
      <c r="G8762" t="s">
        <v>171</v>
      </c>
      <c r="H8762" t="s">
        <v>15</v>
      </c>
      <c r="I8762" t="str">
        <f>VLOOKUP(H8762,Hoja3!$J$1:$K$25,2,FALSE)</f>
        <v>10</v>
      </c>
      <c r="K8762">
        <v>40908073.366845518</v>
      </c>
    </row>
    <row r="8763" spans="1:11" hidden="1" x14ac:dyDescent="0.25">
      <c r="A8763" t="s">
        <v>170</v>
      </c>
      <c r="B8763" t="s">
        <v>171</v>
      </c>
      <c r="C8763" t="s">
        <v>82</v>
      </c>
      <c r="D8763" t="s">
        <v>12</v>
      </c>
      <c r="E8763">
        <v>2002</v>
      </c>
      <c r="F8763">
        <v>200</v>
      </c>
      <c r="G8763" t="s">
        <v>171</v>
      </c>
      <c r="H8763" t="s">
        <v>83</v>
      </c>
      <c r="I8763" t="str">
        <f>VLOOKUP(H8763,Hoja3!$J$1:$K$25,2,FALSE)</f>
        <v>13</v>
      </c>
      <c r="K8763">
        <v>40908073.366845518</v>
      </c>
    </row>
    <row r="8764" spans="1:11" hidden="1" x14ac:dyDescent="0.25">
      <c r="A8764" t="s">
        <v>170</v>
      </c>
      <c r="B8764" t="s">
        <v>171</v>
      </c>
      <c r="C8764" t="s">
        <v>84</v>
      </c>
      <c r="D8764" t="s">
        <v>12</v>
      </c>
      <c r="E8764">
        <v>2002</v>
      </c>
      <c r="F8764">
        <v>265865</v>
      </c>
      <c r="G8764" t="s">
        <v>171</v>
      </c>
      <c r="H8764" t="s">
        <v>85</v>
      </c>
      <c r="I8764" t="str">
        <f>VLOOKUP(H8764,Hoja3!$J$1:$K$25,2,FALSE)</f>
        <v>15</v>
      </c>
      <c r="K8764">
        <v>40908073.366845518</v>
      </c>
    </row>
    <row r="8765" spans="1:11" hidden="1" x14ac:dyDescent="0.25">
      <c r="A8765" t="s">
        <v>170</v>
      </c>
      <c r="B8765" t="s">
        <v>171</v>
      </c>
      <c r="C8765" t="s">
        <v>18</v>
      </c>
      <c r="D8765" t="s">
        <v>12</v>
      </c>
      <c r="E8765">
        <v>2002</v>
      </c>
      <c r="F8765">
        <v>266065</v>
      </c>
      <c r="G8765" t="s">
        <v>171</v>
      </c>
      <c r="H8765" t="s">
        <v>19</v>
      </c>
      <c r="I8765" t="str">
        <f>VLOOKUP(H8765,Hoja3!$J$1:$K$25,2,FALSE)</f>
        <v>17</v>
      </c>
      <c r="K8765">
        <v>40908073.366845518</v>
      </c>
    </row>
    <row r="8766" spans="1:11" x14ac:dyDescent="0.25">
      <c r="A8766" t="s">
        <v>282</v>
      </c>
      <c r="B8766" t="s">
        <v>283</v>
      </c>
      <c r="C8766" t="s">
        <v>26</v>
      </c>
      <c r="D8766" t="s">
        <v>12</v>
      </c>
      <c r="E8766">
        <v>2002</v>
      </c>
      <c r="F8766">
        <v>1</v>
      </c>
      <c r="G8766" t="s">
        <v>283</v>
      </c>
      <c r="H8766" t="s">
        <v>27</v>
      </c>
      <c r="I8766" t="str">
        <f>VLOOKUP(H8766,Hoja3!$J$1:$K$25,2,FALSE)</f>
        <v>9</v>
      </c>
      <c r="J8766">
        <v>523178</v>
      </c>
      <c r="K8766">
        <v>1154361305.3980596</v>
      </c>
    </row>
    <row r="8767" spans="1:11" hidden="1" x14ac:dyDescent="0.25">
      <c r="A8767" t="s">
        <v>282</v>
      </c>
      <c r="B8767" t="s">
        <v>283</v>
      </c>
      <c r="C8767" t="s">
        <v>14</v>
      </c>
      <c r="D8767" t="s">
        <v>12</v>
      </c>
      <c r="E8767">
        <v>2002</v>
      </c>
      <c r="F8767">
        <v>1</v>
      </c>
      <c r="G8767" t="s">
        <v>283</v>
      </c>
      <c r="H8767" t="s">
        <v>15</v>
      </c>
      <c r="I8767" t="str">
        <f>VLOOKUP(H8767,Hoja3!$J$1:$K$25,2,FALSE)</f>
        <v>10</v>
      </c>
      <c r="K8767">
        <v>1154361305.3980596</v>
      </c>
    </row>
    <row r="8768" spans="1:11" hidden="1" x14ac:dyDescent="0.25">
      <c r="A8768" t="s">
        <v>282</v>
      </c>
      <c r="B8768" t="s">
        <v>283</v>
      </c>
      <c r="C8768" t="s">
        <v>28</v>
      </c>
      <c r="D8768" t="s">
        <v>12</v>
      </c>
      <c r="E8768">
        <v>2002</v>
      </c>
      <c r="F8768">
        <v>0</v>
      </c>
      <c r="G8768" t="s">
        <v>283</v>
      </c>
      <c r="H8768" t="s">
        <v>29</v>
      </c>
      <c r="I8768" t="str">
        <f>VLOOKUP(H8768,Hoja3!$J$1:$K$25,2,FALSE)</f>
        <v>16</v>
      </c>
      <c r="K8768">
        <v>1154361305.3980596</v>
      </c>
    </row>
    <row r="8769" spans="1:11" hidden="1" x14ac:dyDescent="0.25">
      <c r="A8769" t="s">
        <v>282</v>
      </c>
      <c r="B8769" t="s">
        <v>283</v>
      </c>
      <c r="C8769" t="s">
        <v>18</v>
      </c>
      <c r="D8769" t="s">
        <v>12</v>
      </c>
      <c r="E8769">
        <v>2002</v>
      </c>
      <c r="F8769">
        <v>0</v>
      </c>
      <c r="G8769" t="s">
        <v>283</v>
      </c>
      <c r="H8769" t="s">
        <v>19</v>
      </c>
      <c r="I8769" t="str">
        <f>VLOOKUP(H8769,Hoja3!$J$1:$K$25,2,FALSE)</f>
        <v>17</v>
      </c>
      <c r="K8769">
        <v>1154361305.3980596</v>
      </c>
    </row>
    <row r="8770" spans="1:11" x14ac:dyDescent="0.25">
      <c r="A8770" t="s">
        <v>102</v>
      </c>
      <c r="B8770" t="s">
        <v>103</v>
      </c>
      <c r="C8770" t="s">
        <v>11</v>
      </c>
      <c r="D8770" t="s">
        <v>12</v>
      </c>
      <c r="E8770">
        <v>2002</v>
      </c>
      <c r="F8770">
        <v>1</v>
      </c>
      <c r="G8770" t="s">
        <v>103</v>
      </c>
      <c r="H8770" t="s">
        <v>13</v>
      </c>
      <c r="I8770" t="str">
        <f>VLOOKUP(H8770,Hoja3!$J$1:$K$25,2,FALSE)</f>
        <v>7</v>
      </c>
      <c r="J8770">
        <v>872</v>
      </c>
      <c r="K8770">
        <v>252175506.11016774</v>
      </c>
    </row>
    <row r="8771" spans="1:11" hidden="1" x14ac:dyDescent="0.25">
      <c r="A8771" t="s">
        <v>102</v>
      </c>
      <c r="B8771" t="s">
        <v>103</v>
      </c>
      <c r="C8771" t="s">
        <v>14</v>
      </c>
      <c r="D8771" t="s">
        <v>12</v>
      </c>
      <c r="E8771">
        <v>2002</v>
      </c>
      <c r="F8771">
        <v>1</v>
      </c>
      <c r="G8771" t="s">
        <v>103</v>
      </c>
      <c r="H8771" t="s">
        <v>15</v>
      </c>
      <c r="I8771" t="str">
        <f>VLOOKUP(H8771,Hoja3!$J$1:$K$25,2,FALSE)</f>
        <v>10</v>
      </c>
      <c r="K8771">
        <v>252175506.11016774</v>
      </c>
    </row>
    <row r="8772" spans="1:11" hidden="1" x14ac:dyDescent="0.25">
      <c r="A8772" t="s">
        <v>102</v>
      </c>
      <c r="B8772" t="s">
        <v>103</v>
      </c>
      <c r="C8772" t="s">
        <v>16</v>
      </c>
      <c r="D8772" t="s">
        <v>12</v>
      </c>
      <c r="E8772">
        <v>2002</v>
      </c>
      <c r="F8772">
        <v>300</v>
      </c>
      <c r="G8772" t="s">
        <v>103</v>
      </c>
      <c r="H8772" t="s">
        <v>17</v>
      </c>
      <c r="I8772" t="str">
        <f>VLOOKUP(H8772,Hoja3!$J$1:$K$25,2,FALSE)</f>
        <v>14</v>
      </c>
      <c r="K8772">
        <v>252175506.11016774</v>
      </c>
    </row>
    <row r="8773" spans="1:11" hidden="1" x14ac:dyDescent="0.25">
      <c r="A8773" t="s">
        <v>102</v>
      </c>
      <c r="B8773" t="s">
        <v>103</v>
      </c>
      <c r="C8773" t="s">
        <v>18</v>
      </c>
      <c r="D8773" t="s">
        <v>12</v>
      </c>
      <c r="E8773">
        <v>2002</v>
      </c>
      <c r="F8773">
        <v>300</v>
      </c>
      <c r="G8773" t="s">
        <v>103</v>
      </c>
      <c r="H8773" t="s">
        <v>19</v>
      </c>
      <c r="I8773" t="str">
        <f>VLOOKUP(H8773,Hoja3!$J$1:$K$25,2,FALSE)</f>
        <v>17</v>
      </c>
      <c r="K8773">
        <v>252175506.11016774</v>
      </c>
    </row>
    <row r="8774" spans="1:11" x14ac:dyDescent="0.25">
      <c r="A8774" t="s">
        <v>104</v>
      </c>
      <c r="B8774" t="s">
        <v>105</v>
      </c>
      <c r="C8774" t="s">
        <v>11</v>
      </c>
      <c r="D8774" t="s">
        <v>12</v>
      </c>
      <c r="E8774">
        <v>2002</v>
      </c>
      <c r="F8774">
        <v>1</v>
      </c>
      <c r="G8774" t="s">
        <v>105</v>
      </c>
      <c r="H8774" t="s">
        <v>13</v>
      </c>
      <c r="I8774" t="str">
        <f>VLOOKUP(H8774,Hoja3!$J$1:$K$25,2,FALSE)</f>
        <v>7</v>
      </c>
      <c r="J8774">
        <v>87</v>
      </c>
      <c r="K8774">
        <v>17829218.219359111</v>
      </c>
    </row>
    <row r="8775" spans="1:11" x14ac:dyDescent="0.25">
      <c r="A8775" t="s">
        <v>104</v>
      </c>
      <c r="B8775" t="s">
        <v>105</v>
      </c>
      <c r="C8775" t="s">
        <v>26</v>
      </c>
      <c r="D8775" t="s">
        <v>12</v>
      </c>
      <c r="E8775">
        <v>2002</v>
      </c>
      <c r="F8775">
        <v>1</v>
      </c>
      <c r="G8775" t="s">
        <v>105</v>
      </c>
      <c r="H8775" t="s">
        <v>27</v>
      </c>
      <c r="I8775" t="str">
        <f>VLOOKUP(H8775,Hoja3!$J$1:$K$25,2,FALSE)</f>
        <v>9</v>
      </c>
      <c r="J8775">
        <v>1744</v>
      </c>
      <c r="K8775">
        <v>17829218.219359111</v>
      </c>
    </row>
    <row r="8776" spans="1:11" hidden="1" x14ac:dyDescent="0.25">
      <c r="A8776" t="s">
        <v>104</v>
      </c>
      <c r="B8776" t="s">
        <v>105</v>
      </c>
      <c r="C8776" t="s">
        <v>14</v>
      </c>
      <c r="D8776" t="s">
        <v>12</v>
      </c>
      <c r="E8776">
        <v>2002</v>
      </c>
      <c r="F8776">
        <v>3</v>
      </c>
      <c r="G8776" t="s">
        <v>105</v>
      </c>
      <c r="H8776" t="s">
        <v>15</v>
      </c>
      <c r="I8776" t="str">
        <f>VLOOKUP(H8776,Hoja3!$J$1:$K$25,2,FALSE)</f>
        <v>10</v>
      </c>
      <c r="K8776">
        <v>17829218.219359111</v>
      </c>
    </row>
    <row r="8777" spans="1:11" hidden="1" x14ac:dyDescent="0.25">
      <c r="A8777" t="s">
        <v>104</v>
      </c>
      <c r="B8777" t="s">
        <v>105</v>
      </c>
      <c r="C8777" t="s">
        <v>44</v>
      </c>
      <c r="D8777" t="s">
        <v>12</v>
      </c>
      <c r="E8777">
        <v>2002</v>
      </c>
      <c r="F8777">
        <v>1</v>
      </c>
      <c r="G8777" t="s">
        <v>105</v>
      </c>
      <c r="H8777" t="s">
        <v>45</v>
      </c>
      <c r="I8777" t="str">
        <f>VLOOKUP(H8777,Hoja3!$J$1:$K$25,2,FALSE)</f>
        <v>11</v>
      </c>
      <c r="J8777" t="s">
        <v>681</v>
      </c>
      <c r="K8777">
        <v>17829218.219359111</v>
      </c>
    </row>
    <row r="8778" spans="1:11" hidden="1" x14ac:dyDescent="0.25">
      <c r="A8778" t="s">
        <v>104</v>
      </c>
      <c r="B8778" t="s">
        <v>105</v>
      </c>
      <c r="C8778" t="s">
        <v>16</v>
      </c>
      <c r="D8778" t="s">
        <v>12</v>
      </c>
      <c r="E8778">
        <v>2002</v>
      </c>
      <c r="F8778">
        <v>13546</v>
      </c>
      <c r="G8778" t="s">
        <v>105</v>
      </c>
      <c r="H8778" t="s">
        <v>17</v>
      </c>
      <c r="I8778" t="str">
        <f>VLOOKUP(H8778,Hoja3!$J$1:$K$25,2,FALSE)</f>
        <v>14</v>
      </c>
      <c r="K8778">
        <v>17829218.219359111</v>
      </c>
    </row>
    <row r="8779" spans="1:11" hidden="1" x14ac:dyDescent="0.25">
      <c r="A8779" t="s">
        <v>104</v>
      </c>
      <c r="B8779" t="s">
        <v>105</v>
      </c>
      <c r="C8779" t="s">
        <v>28</v>
      </c>
      <c r="D8779" t="s">
        <v>12</v>
      </c>
      <c r="E8779">
        <v>2002</v>
      </c>
      <c r="F8779">
        <v>300</v>
      </c>
      <c r="G8779" t="s">
        <v>105</v>
      </c>
      <c r="H8779" t="s">
        <v>29</v>
      </c>
      <c r="I8779" t="str">
        <f>VLOOKUP(H8779,Hoja3!$J$1:$K$25,2,FALSE)</f>
        <v>16</v>
      </c>
      <c r="K8779">
        <v>17829218.219359111</v>
      </c>
    </row>
    <row r="8780" spans="1:11" hidden="1" x14ac:dyDescent="0.25">
      <c r="A8780" t="s">
        <v>104</v>
      </c>
      <c r="B8780" t="s">
        <v>105</v>
      </c>
      <c r="C8780" t="s">
        <v>18</v>
      </c>
      <c r="D8780" t="s">
        <v>12</v>
      </c>
      <c r="E8780">
        <v>2002</v>
      </c>
      <c r="F8780">
        <v>29846</v>
      </c>
      <c r="G8780" t="s">
        <v>105</v>
      </c>
      <c r="H8780" t="s">
        <v>19</v>
      </c>
      <c r="I8780" t="str">
        <f>VLOOKUP(H8780,Hoja3!$J$1:$K$25,2,FALSE)</f>
        <v>17</v>
      </c>
      <c r="K8780">
        <v>17829218.219359111</v>
      </c>
    </row>
    <row r="8781" spans="1:11" hidden="1" x14ac:dyDescent="0.25">
      <c r="A8781" t="s">
        <v>104</v>
      </c>
      <c r="B8781" t="s">
        <v>105</v>
      </c>
      <c r="C8781" t="s">
        <v>46</v>
      </c>
      <c r="D8781" t="s">
        <v>12</v>
      </c>
      <c r="E8781">
        <v>2002</v>
      </c>
      <c r="F8781">
        <v>16000</v>
      </c>
      <c r="G8781" t="s">
        <v>105</v>
      </c>
      <c r="H8781" t="s">
        <v>47</v>
      </c>
      <c r="I8781" t="str">
        <f>VLOOKUP(H8781,Hoja3!$J$1:$K$25,2,FALSE)</f>
        <v>18</v>
      </c>
      <c r="K8781">
        <v>17829218.219359111</v>
      </c>
    </row>
    <row r="8782" spans="1:11" hidden="1" x14ac:dyDescent="0.25">
      <c r="A8782" t="s">
        <v>106</v>
      </c>
      <c r="B8782" t="s">
        <v>107</v>
      </c>
      <c r="C8782" t="s">
        <v>26</v>
      </c>
      <c r="D8782" t="s">
        <v>12</v>
      </c>
      <c r="E8782">
        <v>2002</v>
      </c>
      <c r="F8782">
        <v>1</v>
      </c>
      <c r="G8782" t="s">
        <v>107</v>
      </c>
      <c r="H8782" t="s">
        <v>27</v>
      </c>
      <c r="I8782" t="str">
        <f>VLOOKUP(H8782,Hoja3!$J$1:$K$25,2,FALSE)</f>
        <v>9</v>
      </c>
      <c r="J8782" t="s">
        <v>681</v>
      </c>
      <c r="K8782">
        <v>16819170.420565318</v>
      </c>
    </row>
    <row r="8783" spans="1:11" hidden="1" x14ac:dyDescent="0.25">
      <c r="A8783" t="s">
        <v>106</v>
      </c>
      <c r="B8783" t="s">
        <v>107</v>
      </c>
      <c r="C8783" t="s">
        <v>14</v>
      </c>
      <c r="D8783" t="s">
        <v>12</v>
      </c>
      <c r="E8783">
        <v>2002</v>
      </c>
      <c r="F8783">
        <v>1</v>
      </c>
      <c r="G8783" t="s">
        <v>107</v>
      </c>
      <c r="H8783" t="s">
        <v>15</v>
      </c>
      <c r="I8783" t="str">
        <f>VLOOKUP(H8783,Hoja3!$J$1:$K$25,2,FALSE)</f>
        <v>10</v>
      </c>
      <c r="K8783">
        <v>16819170.420565318</v>
      </c>
    </row>
    <row r="8784" spans="1:11" hidden="1" x14ac:dyDescent="0.25">
      <c r="A8784" t="s">
        <v>106</v>
      </c>
      <c r="B8784" t="s">
        <v>107</v>
      </c>
      <c r="C8784" t="s">
        <v>28</v>
      </c>
      <c r="D8784" t="s">
        <v>12</v>
      </c>
      <c r="E8784">
        <v>2002</v>
      </c>
      <c r="F8784">
        <v>1253</v>
      </c>
      <c r="G8784" t="s">
        <v>107</v>
      </c>
      <c r="H8784" t="s">
        <v>29</v>
      </c>
      <c r="I8784" t="str">
        <f>VLOOKUP(H8784,Hoja3!$J$1:$K$25,2,FALSE)</f>
        <v>16</v>
      </c>
      <c r="K8784">
        <v>16819170.420565318</v>
      </c>
    </row>
    <row r="8785" spans="1:11" hidden="1" x14ac:dyDescent="0.25">
      <c r="A8785" t="s">
        <v>106</v>
      </c>
      <c r="B8785" t="s">
        <v>107</v>
      </c>
      <c r="C8785" t="s">
        <v>18</v>
      </c>
      <c r="D8785" t="s">
        <v>12</v>
      </c>
      <c r="E8785">
        <v>2002</v>
      </c>
      <c r="F8785">
        <v>1253</v>
      </c>
      <c r="G8785" t="s">
        <v>107</v>
      </c>
      <c r="H8785" t="s">
        <v>19</v>
      </c>
      <c r="I8785" t="str">
        <f>VLOOKUP(H8785,Hoja3!$J$1:$K$25,2,FALSE)</f>
        <v>17</v>
      </c>
      <c r="K8785">
        <v>16819170.420565318</v>
      </c>
    </row>
    <row r="8786" spans="1:11" hidden="1" x14ac:dyDescent="0.25">
      <c r="A8786" t="s">
        <v>264</v>
      </c>
      <c r="B8786" t="s">
        <v>265</v>
      </c>
      <c r="C8786" t="s">
        <v>78</v>
      </c>
      <c r="D8786" t="s">
        <v>12</v>
      </c>
      <c r="E8786">
        <v>2002</v>
      </c>
      <c r="F8786">
        <v>1</v>
      </c>
      <c r="G8786" t="s">
        <v>265</v>
      </c>
      <c r="H8786" t="s">
        <v>79</v>
      </c>
      <c r="I8786" t="str">
        <f>VLOOKUP(H8786,Hoja3!$J$1:$K$25,2,FALSE)</f>
        <v>6</v>
      </c>
      <c r="J8786" t="s">
        <v>681</v>
      </c>
      <c r="K8786">
        <v>363846332.83461839</v>
      </c>
    </row>
    <row r="8787" spans="1:11" hidden="1" x14ac:dyDescent="0.25">
      <c r="A8787" t="s">
        <v>264</v>
      </c>
      <c r="B8787" t="s">
        <v>265</v>
      </c>
      <c r="C8787" t="s">
        <v>11</v>
      </c>
      <c r="D8787" t="s">
        <v>12</v>
      </c>
      <c r="E8787">
        <v>2002</v>
      </c>
      <c r="F8787">
        <v>1</v>
      </c>
      <c r="G8787" t="s">
        <v>265</v>
      </c>
      <c r="H8787" t="s">
        <v>13</v>
      </c>
      <c r="I8787" t="str">
        <f>VLOOKUP(H8787,Hoja3!$J$1:$K$25,2,FALSE)</f>
        <v>7</v>
      </c>
      <c r="J8787" t="s">
        <v>681</v>
      </c>
      <c r="K8787">
        <v>363846332.83461839</v>
      </c>
    </row>
    <row r="8788" spans="1:11" hidden="1" x14ac:dyDescent="0.25">
      <c r="A8788" t="s">
        <v>264</v>
      </c>
      <c r="B8788" t="s">
        <v>265</v>
      </c>
      <c r="C8788" t="s">
        <v>14</v>
      </c>
      <c r="D8788" t="s">
        <v>12</v>
      </c>
      <c r="E8788">
        <v>2002</v>
      </c>
      <c r="F8788">
        <v>2</v>
      </c>
      <c r="G8788" t="s">
        <v>265</v>
      </c>
      <c r="H8788" t="s">
        <v>15</v>
      </c>
      <c r="I8788" t="str">
        <f>VLOOKUP(H8788,Hoja3!$J$1:$K$25,2,FALSE)</f>
        <v>10</v>
      </c>
      <c r="K8788">
        <v>363846332.83461839</v>
      </c>
    </row>
    <row r="8789" spans="1:11" hidden="1" x14ac:dyDescent="0.25">
      <c r="A8789" t="s">
        <v>264</v>
      </c>
      <c r="B8789" t="s">
        <v>265</v>
      </c>
      <c r="C8789" t="s">
        <v>82</v>
      </c>
      <c r="D8789" t="s">
        <v>12</v>
      </c>
      <c r="E8789">
        <v>2002</v>
      </c>
      <c r="F8789">
        <v>0</v>
      </c>
      <c r="G8789" t="s">
        <v>265</v>
      </c>
      <c r="H8789" t="s">
        <v>83</v>
      </c>
      <c r="I8789" t="str">
        <f>VLOOKUP(H8789,Hoja3!$J$1:$K$25,2,FALSE)</f>
        <v>13</v>
      </c>
      <c r="K8789">
        <v>363846332.83461839</v>
      </c>
    </row>
    <row r="8790" spans="1:11" hidden="1" x14ac:dyDescent="0.25">
      <c r="A8790" t="s">
        <v>264</v>
      </c>
      <c r="B8790" t="s">
        <v>265</v>
      </c>
      <c r="C8790" t="s">
        <v>16</v>
      </c>
      <c r="D8790" t="s">
        <v>12</v>
      </c>
      <c r="E8790">
        <v>2002</v>
      </c>
      <c r="F8790">
        <v>200</v>
      </c>
      <c r="G8790" t="s">
        <v>265</v>
      </c>
      <c r="H8790" t="s">
        <v>17</v>
      </c>
      <c r="I8790" t="str">
        <f>VLOOKUP(H8790,Hoja3!$J$1:$K$25,2,FALSE)</f>
        <v>14</v>
      </c>
      <c r="K8790">
        <v>363846332.83461839</v>
      </c>
    </row>
    <row r="8791" spans="1:11" hidden="1" x14ac:dyDescent="0.25">
      <c r="A8791" t="s">
        <v>264</v>
      </c>
      <c r="B8791" t="s">
        <v>265</v>
      </c>
      <c r="C8791" t="s">
        <v>18</v>
      </c>
      <c r="D8791" t="s">
        <v>12</v>
      </c>
      <c r="E8791">
        <v>2002</v>
      </c>
      <c r="F8791">
        <v>200</v>
      </c>
      <c r="G8791" t="s">
        <v>265</v>
      </c>
      <c r="H8791" t="s">
        <v>19</v>
      </c>
      <c r="I8791" t="str">
        <f>VLOOKUP(H8791,Hoja3!$J$1:$K$25,2,FALSE)</f>
        <v>17</v>
      </c>
      <c r="K8791">
        <v>363846332.83461839</v>
      </c>
    </row>
    <row r="8792" spans="1:11" hidden="1" x14ac:dyDescent="0.25">
      <c r="A8792" t="s">
        <v>370</v>
      </c>
      <c r="B8792" t="s">
        <v>371</v>
      </c>
      <c r="C8792" t="s">
        <v>11</v>
      </c>
      <c r="D8792" t="s">
        <v>12</v>
      </c>
      <c r="E8792">
        <v>2002</v>
      </c>
      <c r="F8792">
        <v>1</v>
      </c>
      <c r="G8792" t="s">
        <v>371</v>
      </c>
      <c r="H8792" t="s">
        <v>13</v>
      </c>
      <c r="I8792" t="str">
        <f>VLOOKUP(H8792,Hoja3!$J$1:$K$25,2,FALSE)</f>
        <v>7</v>
      </c>
      <c r="J8792" t="s">
        <v>681</v>
      </c>
      <c r="K8792">
        <v>15763621.848115003</v>
      </c>
    </row>
    <row r="8793" spans="1:11" hidden="1" x14ac:dyDescent="0.25">
      <c r="A8793" t="s">
        <v>370</v>
      </c>
      <c r="B8793" t="s">
        <v>371</v>
      </c>
      <c r="C8793" t="s">
        <v>14</v>
      </c>
      <c r="D8793" t="s">
        <v>12</v>
      </c>
      <c r="E8793">
        <v>2002</v>
      </c>
      <c r="F8793">
        <v>1</v>
      </c>
      <c r="G8793" t="s">
        <v>371</v>
      </c>
      <c r="H8793" t="s">
        <v>15</v>
      </c>
      <c r="I8793" t="str">
        <f>VLOOKUP(H8793,Hoja3!$J$1:$K$25,2,FALSE)</f>
        <v>10</v>
      </c>
      <c r="K8793">
        <v>15763621.848115003</v>
      </c>
    </row>
    <row r="8794" spans="1:11" hidden="1" x14ac:dyDescent="0.25">
      <c r="A8794" t="s">
        <v>370</v>
      </c>
      <c r="B8794" t="s">
        <v>371</v>
      </c>
      <c r="C8794" t="s">
        <v>16</v>
      </c>
      <c r="D8794" t="s">
        <v>12</v>
      </c>
      <c r="E8794">
        <v>2002</v>
      </c>
      <c r="F8794">
        <v>1650</v>
      </c>
      <c r="G8794" t="s">
        <v>371</v>
      </c>
      <c r="H8794" t="s">
        <v>17</v>
      </c>
      <c r="I8794" t="str">
        <f>VLOOKUP(H8794,Hoja3!$J$1:$K$25,2,FALSE)</f>
        <v>14</v>
      </c>
      <c r="K8794">
        <v>15763621.848115003</v>
      </c>
    </row>
    <row r="8795" spans="1:11" hidden="1" x14ac:dyDescent="0.25">
      <c r="A8795" t="s">
        <v>370</v>
      </c>
      <c r="B8795" t="s">
        <v>371</v>
      </c>
      <c r="C8795" t="s">
        <v>18</v>
      </c>
      <c r="D8795" t="s">
        <v>12</v>
      </c>
      <c r="E8795">
        <v>2002</v>
      </c>
      <c r="F8795">
        <v>1650</v>
      </c>
      <c r="G8795" t="s">
        <v>371</v>
      </c>
      <c r="H8795" t="s">
        <v>19</v>
      </c>
      <c r="I8795" t="str">
        <f>VLOOKUP(H8795,Hoja3!$J$1:$K$25,2,FALSE)</f>
        <v>17</v>
      </c>
      <c r="K8795">
        <v>15763621.848115003</v>
      </c>
    </row>
    <row r="8796" spans="1:11" hidden="1" x14ac:dyDescent="0.25">
      <c r="A8796" t="s">
        <v>422</v>
      </c>
      <c r="B8796" t="s">
        <v>423</v>
      </c>
      <c r="C8796" t="s">
        <v>26</v>
      </c>
      <c r="D8796" t="s">
        <v>12</v>
      </c>
      <c r="E8796">
        <v>2002</v>
      </c>
      <c r="F8796">
        <v>1</v>
      </c>
      <c r="G8796" t="s">
        <v>423</v>
      </c>
      <c r="H8796" t="s">
        <v>27</v>
      </c>
      <c r="I8796" t="str">
        <f>VLOOKUP(H8796,Hoja3!$J$1:$K$25,2,FALSE)</f>
        <v>9</v>
      </c>
      <c r="J8796" t="s">
        <v>681</v>
      </c>
      <c r="K8796">
        <v>0</v>
      </c>
    </row>
    <row r="8797" spans="1:11" hidden="1" x14ac:dyDescent="0.25">
      <c r="A8797" t="s">
        <v>422</v>
      </c>
      <c r="B8797" t="s">
        <v>423</v>
      </c>
      <c r="C8797" t="s">
        <v>14</v>
      </c>
      <c r="D8797" t="s">
        <v>12</v>
      </c>
      <c r="E8797">
        <v>2002</v>
      </c>
      <c r="F8797">
        <v>1</v>
      </c>
      <c r="G8797" t="s">
        <v>423</v>
      </c>
      <c r="H8797" t="s">
        <v>15</v>
      </c>
      <c r="I8797" t="str">
        <f>VLOOKUP(H8797,Hoja3!$J$1:$K$25,2,FALSE)</f>
        <v>10</v>
      </c>
      <c r="K8797">
        <v>0</v>
      </c>
    </row>
    <row r="8798" spans="1:11" hidden="1" x14ac:dyDescent="0.25">
      <c r="A8798" t="s">
        <v>422</v>
      </c>
      <c r="B8798" t="s">
        <v>423</v>
      </c>
      <c r="C8798" t="s">
        <v>28</v>
      </c>
      <c r="D8798" t="s">
        <v>12</v>
      </c>
      <c r="E8798">
        <v>2002</v>
      </c>
      <c r="F8798">
        <v>300</v>
      </c>
      <c r="G8798" t="s">
        <v>423</v>
      </c>
      <c r="H8798" t="s">
        <v>29</v>
      </c>
      <c r="I8798" t="str">
        <f>VLOOKUP(H8798,Hoja3!$J$1:$K$25,2,FALSE)</f>
        <v>16</v>
      </c>
      <c r="K8798">
        <v>0</v>
      </c>
    </row>
    <row r="8799" spans="1:11" hidden="1" x14ac:dyDescent="0.25">
      <c r="A8799" t="s">
        <v>422</v>
      </c>
      <c r="B8799" t="s">
        <v>423</v>
      </c>
      <c r="C8799" t="s">
        <v>18</v>
      </c>
      <c r="D8799" t="s">
        <v>12</v>
      </c>
      <c r="E8799">
        <v>2002</v>
      </c>
      <c r="F8799">
        <v>300</v>
      </c>
      <c r="G8799" t="s">
        <v>423</v>
      </c>
      <c r="H8799" t="s">
        <v>19</v>
      </c>
      <c r="I8799" t="str">
        <f>VLOOKUP(H8799,Hoja3!$J$1:$K$25,2,FALSE)</f>
        <v>17</v>
      </c>
      <c r="K8799">
        <v>0</v>
      </c>
    </row>
    <row r="8800" spans="1:11" hidden="1" x14ac:dyDescent="0.25">
      <c r="A8800" t="s">
        <v>174</v>
      </c>
      <c r="B8800" t="s">
        <v>175</v>
      </c>
      <c r="C8800" t="s">
        <v>26</v>
      </c>
      <c r="D8800" t="s">
        <v>12</v>
      </c>
      <c r="E8800">
        <v>2002</v>
      </c>
      <c r="F8800">
        <v>1</v>
      </c>
      <c r="G8800" t="s">
        <v>175</v>
      </c>
      <c r="H8800" t="s">
        <v>27</v>
      </c>
      <c r="I8800" t="str">
        <f>VLOOKUP(H8800,Hoja3!$J$1:$K$25,2,FALSE)</f>
        <v>9</v>
      </c>
      <c r="K8800">
        <v>108810923.2769831</v>
      </c>
    </row>
    <row r="8801" spans="1:11" hidden="1" x14ac:dyDescent="0.25">
      <c r="A8801" t="s">
        <v>174</v>
      </c>
      <c r="B8801" t="s">
        <v>175</v>
      </c>
      <c r="C8801" t="s">
        <v>14</v>
      </c>
      <c r="D8801" t="s">
        <v>12</v>
      </c>
      <c r="E8801">
        <v>2002</v>
      </c>
      <c r="F8801">
        <v>1</v>
      </c>
      <c r="G8801" t="s">
        <v>175</v>
      </c>
      <c r="H8801" t="s">
        <v>15</v>
      </c>
      <c r="I8801" t="str">
        <f>VLOOKUP(H8801,Hoja3!$J$1:$K$25,2,FALSE)</f>
        <v>10</v>
      </c>
      <c r="K8801">
        <v>108810923.2769831</v>
      </c>
    </row>
    <row r="8802" spans="1:11" hidden="1" x14ac:dyDescent="0.25">
      <c r="A8802" t="s">
        <v>174</v>
      </c>
      <c r="B8802" t="s">
        <v>175</v>
      </c>
      <c r="C8802" t="s">
        <v>28</v>
      </c>
      <c r="D8802" t="s">
        <v>12</v>
      </c>
      <c r="E8802">
        <v>2002</v>
      </c>
      <c r="F8802">
        <v>83</v>
      </c>
      <c r="G8802" t="s">
        <v>175</v>
      </c>
      <c r="H8802" t="s">
        <v>29</v>
      </c>
      <c r="I8802" t="str">
        <f>VLOOKUP(H8802,Hoja3!$J$1:$K$25,2,FALSE)</f>
        <v>16</v>
      </c>
      <c r="K8802">
        <v>108810923.2769831</v>
      </c>
    </row>
    <row r="8803" spans="1:11" hidden="1" x14ac:dyDescent="0.25">
      <c r="A8803" t="s">
        <v>174</v>
      </c>
      <c r="B8803" t="s">
        <v>175</v>
      </c>
      <c r="C8803" t="s">
        <v>18</v>
      </c>
      <c r="D8803" t="s">
        <v>12</v>
      </c>
      <c r="E8803">
        <v>2002</v>
      </c>
      <c r="F8803">
        <v>83</v>
      </c>
      <c r="G8803" t="s">
        <v>175</v>
      </c>
      <c r="H8803" t="s">
        <v>19</v>
      </c>
      <c r="I8803" t="str">
        <f>VLOOKUP(H8803,Hoja3!$J$1:$K$25,2,FALSE)</f>
        <v>17</v>
      </c>
      <c r="K8803">
        <v>108810923.2769831</v>
      </c>
    </row>
    <row r="8804" spans="1:11" hidden="1" x14ac:dyDescent="0.25">
      <c r="A8804" t="s">
        <v>108</v>
      </c>
      <c r="B8804" t="s">
        <v>109</v>
      </c>
      <c r="C8804" t="s">
        <v>78</v>
      </c>
      <c r="D8804" t="s">
        <v>12</v>
      </c>
      <c r="E8804">
        <v>2002</v>
      </c>
      <c r="F8804">
        <v>2</v>
      </c>
      <c r="G8804" t="s">
        <v>109</v>
      </c>
      <c r="H8804" t="s">
        <v>79</v>
      </c>
      <c r="I8804" t="str">
        <f>VLOOKUP(H8804,Hoja3!$J$1:$K$25,2,FALSE)</f>
        <v>6</v>
      </c>
      <c r="J8804" t="s">
        <v>681</v>
      </c>
      <c r="K8804">
        <v>337912301.39772719</v>
      </c>
    </row>
    <row r="8805" spans="1:11" hidden="1" x14ac:dyDescent="0.25">
      <c r="A8805" t="s">
        <v>108</v>
      </c>
      <c r="B8805" t="s">
        <v>109</v>
      </c>
      <c r="C8805" t="s">
        <v>11</v>
      </c>
      <c r="D8805" t="s">
        <v>12</v>
      </c>
      <c r="E8805">
        <v>2002</v>
      </c>
      <c r="F8805">
        <v>3</v>
      </c>
      <c r="G8805" t="s">
        <v>109</v>
      </c>
      <c r="H8805" t="s">
        <v>13</v>
      </c>
      <c r="I8805" t="str">
        <f>VLOOKUP(H8805,Hoja3!$J$1:$K$25,2,FALSE)</f>
        <v>7</v>
      </c>
      <c r="J8805" t="s">
        <v>681</v>
      </c>
      <c r="K8805">
        <v>337912301.39772719</v>
      </c>
    </row>
    <row r="8806" spans="1:11" hidden="1" x14ac:dyDescent="0.25">
      <c r="A8806" t="s">
        <v>108</v>
      </c>
      <c r="B8806" t="s">
        <v>109</v>
      </c>
      <c r="C8806" t="s">
        <v>26</v>
      </c>
      <c r="D8806" t="s">
        <v>12</v>
      </c>
      <c r="E8806">
        <v>2002</v>
      </c>
      <c r="F8806">
        <v>1</v>
      </c>
      <c r="G8806" t="s">
        <v>109</v>
      </c>
      <c r="H8806" t="s">
        <v>27</v>
      </c>
      <c r="I8806" t="str">
        <f>VLOOKUP(H8806,Hoja3!$J$1:$K$25,2,FALSE)</f>
        <v>9</v>
      </c>
      <c r="J8806" t="s">
        <v>681</v>
      </c>
      <c r="K8806">
        <v>337912301.39772719</v>
      </c>
    </row>
    <row r="8807" spans="1:11" hidden="1" x14ac:dyDescent="0.25">
      <c r="A8807" t="s">
        <v>108</v>
      </c>
      <c r="B8807" t="s">
        <v>109</v>
      </c>
      <c r="C8807" t="s">
        <v>14</v>
      </c>
      <c r="D8807" t="s">
        <v>12</v>
      </c>
      <c r="E8807">
        <v>2002</v>
      </c>
      <c r="F8807">
        <v>6</v>
      </c>
      <c r="G8807" t="s">
        <v>109</v>
      </c>
      <c r="H8807" t="s">
        <v>15</v>
      </c>
      <c r="I8807" t="str">
        <f>VLOOKUP(H8807,Hoja3!$J$1:$K$25,2,FALSE)</f>
        <v>10</v>
      </c>
      <c r="K8807">
        <v>337912301.39772719</v>
      </c>
    </row>
    <row r="8808" spans="1:11" hidden="1" x14ac:dyDescent="0.25">
      <c r="A8808" t="s">
        <v>108</v>
      </c>
      <c r="B8808" t="s">
        <v>109</v>
      </c>
      <c r="C8808" t="s">
        <v>82</v>
      </c>
      <c r="D8808" t="s">
        <v>12</v>
      </c>
      <c r="E8808">
        <v>2002</v>
      </c>
      <c r="F8808">
        <v>24</v>
      </c>
      <c r="G8808" t="s">
        <v>109</v>
      </c>
      <c r="H8808" t="s">
        <v>83</v>
      </c>
      <c r="I8808" t="str">
        <f>VLOOKUP(H8808,Hoja3!$J$1:$K$25,2,FALSE)</f>
        <v>13</v>
      </c>
      <c r="K8808">
        <v>337912301.39772719</v>
      </c>
    </row>
    <row r="8809" spans="1:11" hidden="1" x14ac:dyDescent="0.25">
      <c r="A8809" t="s">
        <v>108</v>
      </c>
      <c r="B8809" t="s">
        <v>109</v>
      </c>
      <c r="C8809" t="s">
        <v>16</v>
      </c>
      <c r="D8809" t="s">
        <v>12</v>
      </c>
      <c r="E8809">
        <v>2002</v>
      </c>
      <c r="F8809">
        <v>4010</v>
      </c>
      <c r="G8809" t="s">
        <v>109</v>
      </c>
      <c r="H8809" t="s">
        <v>17</v>
      </c>
      <c r="I8809" t="str">
        <f>VLOOKUP(H8809,Hoja3!$J$1:$K$25,2,FALSE)</f>
        <v>14</v>
      </c>
      <c r="K8809">
        <v>337912301.39772719</v>
      </c>
    </row>
    <row r="8810" spans="1:11" hidden="1" x14ac:dyDescent="0.25">
      <c r="A8810" t="s">
        <v>108</v>
      </c>
      <c r="B8810" t="s">
        <v>109</v>
      </c>
      <c r="C8810" t="s">
        <v>28</v>
      </c>
      <c r="D8810" t="s">
        <v>12</v>
      </c>
      <c r="E8810">
        <v>2002</v>
      </c>
      <c r="F8810">
        <v>12</v>
      </c>
      <c r="G8810" t="s">
        <v>109</v>
      </c>
      <c r="H8810" t="s">
        <v>29</v>
      </c>
      <c r="I8810" t="str">
        <f>VLOOKUP(H8810,Hoja3!$J$1:$K$25,2,FALSE)</f>
        <v>16</v>
      </c>
      <c r="K8810">
        <v>337912301.39772719</v>
      </c>
    </row>
    <row r="8811" spans="1:11" hidden="1" x14ac:dyDescent="0.25">
      <c r="A8811" t="s">
        <v>108</v>
      </c>
      <c r="B8811" t="s">
        <v>109</v>
      </c>
      <c r="C8811" t="s">
        <v>18</v>
      </c>
      <c r="D8811" t="s">
        <v>12</v>
      </c>
      <c r="E8811">
        <v>2002</v>
      </c>
      <c r="F8811">
        <v>4046</v>
      </c>
      <c r="G8811" t="s">
        <v>109</v>
      </c>
      <c r="H8811" t="s">
        <v>19</v>
      </c>
      <c r="I8811" t="str">
        <f>VLOOKUP(H8811,Hoja3!$J$1:$K$25,2,FALSE)</f>
        <v>17</v>
      </c>
      <c r="K8811">
        <v>337912301.39772719</v>
      </c>
    </row>
    <row r="8812" spans="1:11" x14ac:dyDescent="0.25">
      <c r="A8812" t="s">
        <v>266</v>
      </c>
      <c r="B8812" t="s">
        <v>267</v>
      </c>
      <c r="C8812" t="s">
        <v>11</v>
      </c>
      <c r="D8812" t="s">
        <v>12</v>
      </c>
      <c r="E8812">
        <v>2002</v>
      </c>
      <c r="F8812">
        <v>2</v>
      </c>
      <c r="G8812" t="s">
        <v>267</v>
      </c>
      <c r="H8812" t="s">
        <v>13</v>
      </c>
      <c r="I8812" t="str">
        <f>VLOOKUP(H8812,Hoja3!$J$1:$K$25,2,FALSE)</f>
        <v>7</v>
      </c>
      <c r="J8812">
        <v>872</v>
      </c>
      <c r="K8812">
        <v>83318176.900000006</v>
      </c>
    </row>
    <row r="8813" spans="1:11" hidden="1" x14ac:dyDescent="0.25">
      <c r="A8813" t="s">
        <v>266</v>
      </c>
      <c r="B8813" t="s">
        <v>267</v>
      </c>
      <c r="C8813" t="s">
        <v>14</v>
      </c>
      <c r="D8813" t="s">
        <v>12</v>
      </c>
      <c r="E8813">
        <v>2002</v>
      </c>
      <c r="F8813">
        <v>2</v>
      </c>
      <c r="G8813" t="s">
        <v>267</v>
      </c>
      <c r="H8813" t="s">
        <v>15</v>
      </c>
      <c r="I8813" t="str">
        <f>VLOOKUP(H8813,Hoja3!$J$1:$K$25,2,FALSE)</f>
        <v>10</v>
      </c>
      <c r="K8813">
        <v>83318176.900000006</v>
      </c>
    </row>
    <row r="8814" spans="1:11" hidden="1" x14ac:dyDescent="0.25">
      <c r="A8814" t="s">
        <v>266</v>
      </c>
      <c r="B8814" t="s">
        <v>267</v>
      </c>
      <c r="C8814" t="s">
        <v>16</v>
      </c>
      <c r="D8814" t="s">
        <v>12</v>
      </c>
      <c r="E8814">
        <v>2002</v>
      </c>
      <c r="F8814">
        <v>26500</v>
      </c>
      <c r="G8814" t="s">
        <v>267</v>
      </c>
      <c r="H8814" t="s">
        <v>17</v>
      </c>
      <c r="I8814" t="str">
        <f>VLOOKUP(H8814,Hoja3!$J$1:$K$25,2,FALSE)</f>
        <v>14</v>
      </c>
      <c r="K8814">
        <v>83318176.900000006</v>
      </c>
    </row>
    <row r="8815" spans="1:11" hidden="1" x14ac:dyDescent="0.25">
      <c r="A8815" t="s">
        <v>266</v>
      </c>
      <c r="B8815" t="s">
        <v>267</v>
      </c>
      <c r="C8815" t="s">
        <v>18</v>
      </c>
      <c r="D8815" t="s">
        <v>12</v>
      </c>
      <c r="E8815">
        <v>2002</v>
      </c>
      <c r="F8815">
        <v>26500</v>
      </c>
      <c r="G8815" t="s">
        <v>267</v>
      </c>
      <c r="H8815" t="s">
        <v>19</v>
      </c>
      <c r="I8815" t="str">
        <f>VLOOKUP(H8815,Hoja3!$J$1:$K$25,2,FALSE)</f>
        <v>17</v>
      </c>
      <c r="K8815">
        <v>83318176.900000006</v>
      </c>
    </row>
    <row r="8816" spans="1:11" hidden="1" x14ac:dyDescent="0.25">
      <c r="A8816" t="s">
        <v>110</v>
      </c>
      <c r="B8816" t="s">
        <v>111</v>
      </c>
      <c r="C8816" t="s">
        <v>80</v>
      </c>
      <c r="D8816" t="s">
        <v>12</v>
      </c>
      <c r="E8816">
        <v>2002</v>
      </c>
      <c r="F8816">
        <v>1</v>
      </c>
      <c r="G8816" t="s">
        <v>111</v>
      </c>
      <c r="H8816" t="s">
        <v>81</v>
      </c>
      <c r="I8816" t="str">
        <f>VLOOKUP(H8816,Hoja3!$J$1:$K$25,2,FALSE)</f>
        <v>8</v>
      </c>
      <c r="J8816" t="s">
        <v>681</v>
      </c>
      <c r="K8816">
        <v>30729242.919441082</v>
      </c>
    </row>
    <row r="8817" spans="1:11" hidden="1" x14ac:dyDescent="0.25">
      <c r="A8817" t="s">
        <v>110</v>
      </c>
      <c r="B8817" t="s">
        <v>111</v>
      </c>
      <c r="C8817" t="s">
        <v>14</v>
      </c>
      <c r="D8817" t="s">
        <v>12</v>
      </c>
      <c r="E8817">
        <v>2002</v>
      </c>
      <c r="F8817">
        <v>1</v>
      </c>
      <c r="G8817" t="s">
        <v>111</v>
      </c>
      <c r="H8817" t="s">
        <v>15</v>
      </c>
      <c r="I8817" t="str">
        <f>VLOOKUP(H8817,Hoja3!$J$1:$K$25,2,FALSE)</f>
        <v>10</v>
      </c>
      <c r="K8817">
        <v>30729242.919441082</v>
      </c>
    </row>
    <row r="8818" spans="1:11" hidden="1" x14ac:dyDescent="0.25">
      <c r="A8818" t="s">
        <v>110</v>
      </c>
      <c r="B8818" t="s">
        <v>111</v>
      </c>
      <c r="C8818" t="s">
        <v>84</v>
      </c>
      <c r="D8818" t="s">
        <v>12</v>
      </c>
      <c r="E8818">
        <v>2002</v>
      </c>
      <c r="F8818">
        <v>174</v>
      </c>
      <c r="G8818" t="s">
        <v>111</v>
      </c>
      <c r="H8818" t="s">
        <v>85</v>
      </c>
      <c r="I8818" t="str">
        <f>VLOOKUP(H8818,Hoja3!$J$1:$K$25,2,FALSE)</f>
        <v>15</v>
      </c>
      <c r="K8818">
        <v>30729242.919441082</v>
      </c>
    </row>
    <row r="8819" spans="1:11" hidden="1" x14ac:dyDescent="0.25">
      <c r="A8819" t="s">
        <v>110</v>
      </c>
      <c r="B8819" t="s">
        <v>111</v>
      </c>
      <c r="C8819" t="s">
        <v>18</v>
      </c>
      <c r="D8819" t="s">
        <v>12</v>
      </c>
      <c r="E8819">
        <v>2002</v>
      </c>
      <c r="F8819">
        <v>174</v>
      </c>
      <c r="G8819" t="s">
        <v>111</v>
      </c>
      <c r="H8819" t="s">
        <v>19</v>
      </c>
      <c r="I8819" t="str">
        <f>VLOOKUP(H8819,Hoja3!$J$1:$K$25,2,FALSE)</f>
        <v>17</v>
      </c>
      <c r="K8819">
        <v>30729242.919441082</v>
      </c>
    </row>
    <row r="8820" spans="1:11" hidden="1" x14ac:dyDescent="0.25">
      <c r="A8820" t="s">
        <v>214</v>
      </c>
      <c r="B8820" t="s">
        <v>215</v>
      </c>
      <c r="C8820" t="s">
        <v>11</v>
      </c>
      <c r="D8820" t="s">
        <v>12</v>
      </c>
      <c r="E8820">
        <v>2002</v>
      </c>
      <c r="F8820">
        <v>1</v>
      </c>
      <c r="G8820" t="s">
        <v>215</v>
      </c>
      <c r="H8820" t="s">
        <v>13</v>
      </c>
      <c r="I8820" t="str">
        <f>VLOOKUP(H8820,Hoja3!$J$1:$K$25,2,FALSE)</f>
        <v>7</v>
      </c>
      <c r="J8820" t="s">
        <v>681</v>
      </c>
      <c r="K8820">
        <v>42956263.543948166</v>
      </c>
    </row>
    <row r="8821" spans="1:11" hidden="1" x14ac:dyDescent="0.25">
      <c r="A8821" t="s">
        <v>214</v>
      </c>
      <c r="B8821" t="s">
        <v>215</v>
      </c>
      <c r="C8821" t="s">
        <v>26</v>
      </c>
      <c r="D8821" t="s">
        <v>12</v>
      </c>
      <c r="E8821">
        <v>2002</v>
      </c>
      <c r="F8821">
        <v>1</v>
      </c>
      <c r="G8821" t="s">
        <v>215</v>
      </c>
      <c r="H8821" t="s">
        <v>27</v>
      </c>
      <c r="I8821" t="str">
        <f>VLOOKUP(H8821,Hoja3!$J$1:$K$25,2,FALSE)</f>
        <v>9</v>
      </c>
      <c r="J8821" t="s">
        <v>681</v>
      </c>
      <c r="K8821">
        <v>42956263.543948166</v>
      </c>
    </row>
    <row r="8822" spans="1:11" hidden="1" x14ac:dyDescent="0.25">
      <c r="A8822" t="s">
        <v>214</v>
      </c>
      <c r="B8822" t="s">
        <v>215</v>
      </c>
      <c r="C8822" t="s">
        <v>14</v>
      </c>
      <c r="D8822" t="s">
        <v>12</v>
      </c>
      <c r="E8822">
        <v>2002</v>
      </c>
      <c r="F8822">
        <v>2</v>
      </c>
      <c r="G8822" t="s">
        <v>215</v>
      </c>
      <c r="H8822" t="s">
        <v>15</v>
      </c>
      <c r="I8822" t="str">
        <f>VLOOKUP(H8822,Hoja3!$J$1:$K$25,2,FALSE)</f>
        <v>10</v>
      </c>
      <c r="K8822">
        <v>42956263.543948166</v>
      </c>
    </row>
    <row r="8823" spans="1:11" hidden="1" x14ac:dyDescent="0.25">
      <c r="A8823" t="s">
        <v>214</v>
      </c>
      <c r="B8823" t="s">
        <v>215</v>
      </c>
      <c r="C8823" t="s">
        <v>16</v>
      </c>
      <c r="D8823" t="s">
        <v>12</v>
      </c>
      <c r="E8823">
        <v>2002</v>
      </c>
      <c r="F8823">
        <v>2765</v>
      </c>
      <c r="G8823" t="s">
        <v>215</v>
      </c>
      <c r="H8823" t="s">
        <v>17</v>
      </c>
      <c r="I8823" t="str">
        <f>VLOOKUP(H8823,Hoja3!$J$1:$K$25,2,FALSE)</f>
        <v>14</v>
      </c>
      <c r="K8823">
        <v>42956263.543948166</v>
      </c>
    </row>
    <row r="8824" spans="1:11" hidden="1" x14ac:dyDescent="0.25">
      <c r="A8824" t="s">
        <v>214</v>
      </c>
      <c r="B8824" t="s">
        <v>215</v>
      </c>
      <c r="C8824" t="s">
        <v>28</v>
      </c>
      <c r="D8824" t="s">
        <v>12</v>
      </c>
      <c r="E8824">
        <v>2002</v>
      </c>
      <c r="F8824">
        <v>12500</v>
      </c>
      <c r="G8824" t="s">
        <v>215</v>
      </c>
      <c r="H8824" t="s">
        <v>29</v>
      </c>
      <c r="I8824" t="str">
        <f>VLOOKUP(H8824,Hoja3!$J$1:$K$25,2,FALSE)</f>
        <v>16</v>
      </c>
      <c r="K8824">
        <v>42956263.543948166</v>
      </c>
    </row>
    <row r="8825" spans="1:11" hidden="1" x14ac:dyDescent="0.25">
      <c r="A8825" t="s">
        <v>214</v>
      </c>
      <c r="B8825" t="s">
        <v>215</v>
      </c>
      <c r="C8825" t="s">
        <v>18</v>
      </c>
      <c r="D8825" t="s">
        <v>12</v>
      </c>
      <c r="E8825">
        <v>2002</v>
      </c>
      <c r="F8825">
        <v>15265</v>
      </c>
      <c r="G8825" t="s">
        <v>215</v>
      </c>
      <c r="H8825" t="s">
        <v>19</v>
      </c>
      <c r="I8825" t="str">
        <f>VLOOKUP(H8825,Hoja3!$J$1:$K$25,2,FALSE)</f>
        <v>17</v>
      </c>
      <c r="K8825">
        <v>42956263.543948166</v>
      </c>
    </row>
    <row r="8826" spans="1:11" hidden="1" x14ac:dyDescent="0.25">
      <c r="A8826" t="s">
        <v>112</v>
      </c>
      <c r="B8826" t="s">
        <v>113</v>
      </c>
      <c r="C8826" t="s">
        <v>38</v>
      </c>
      <c r="D8826" t="s">
        <v>12</v>
      </c>
      <c r="E8826">
        <v>2002</v>
      </c>
      <c r="F8826">
        <v>1</v>
      </c>
      <c r="G8826" t="s">
        <v>113</v>
      </c>
      <c r="H8826" t="s">
        <v>39</v>
      </c>
      <c r="I8826" t="str">
        <f>VLOOKUP(H8826,Hoja3!$J$1:$K$25,2,FALSE)</f>
        <v>5</v>
      </c>
      <c r="J8826" t="s">
        <v>681</v>
      </c>
      <c r="K8826">
        <v>267603248.6552527</v>
      </c>
    </row>
    <row r="8827" spans="1:11" hidden="1" x14ac:dyDescent="0.25">
      <c r="A8827" t="s">
        <v>112</v>
      </c>
      <c r="B8827" t="s">
        <v>113</v>
      </c>
      <c r="C8827" t="s">
        <v>11</v>
      </c>
      <c r="D8827" t="s">
        <v>12</v>
      </c>
      <c r="E8827">
        <v>2002</v>
      </c>
      <c r="F8827">
        <v>3</v>
      </c>
      <c r="G8827" t="s">
        <v>113</v>
      </c>
      <c r="H8827" t="s">
        <v>13</v>
      </c>
      <c r="I8827" t="str">
        <f>VLOOKUP(H8827,Hoja3!$J$1:$K$25,2,FALSE)</f>
        <v>7</v>
      </c>
      <c r="J8827" t="s">
        <v>681</v>
      </c>
      <c r="K8827">
        <v>267603248.6552527</v>
      </c>
    </row>
    <row r="8828" spans="1:11" hidden="1" x14ac:dyDescent="0.25">
      <c r="A8828" t="s">
        <v>112</v>
      </c>
      <c r="B8828" t="s">
        <v>113</v>
      </c>
      <c r="C8828" t="s">
        <v>26</v>
      </c>
      <c r="D8828" t="s">
        <v>12</v>
      </c>
      <c r="E8828">
        <v>2002</v>
      </c>
      <c r="F8828">
        <v>1</v>
      </c>
      <c r="G8828" t="s">
        <v>113</v>
      </c>
      <c r="H8828" t="s">
        <v>27</v>
      </c>
      <c r="I8828" t="str">
        <f>VLOOKUP(H8828,Hoja3!$J$1:$K$25,2,FALSE)</f>
        <v>9</v>
      </c>
      <c r="J8828" t="s">
        <v>681</v>
      </c>
      <c r="K8828">
        <v>267603248.6552527</v>
      </c>
    </row>
    <row r="8829" spans="1:11" hidden="1" x14ac:dyDescent="0.25">
      <c r="A8829" t="s">
        <v>112</v>
      </c>
      <c r="B8829" t="s">
        <v>113</v>
      </c>
      <c r="C8829" t="s">
        <v>14</v>
      </c>
      <c r="D8829" t="s">
        <v>12</v>
      </c>
      <c r="E8829">
        <v>2002</v>
      </c>
      <c r="F8829">
        <v>5</v>
      </c>
      <c r="G8829" t="s">
        <v>113</v>
      </c>
      <c r="H8829" t="s">
        <v>15</v>
      </c>
      <c r="I8829" t="str">
        <f>VLOOKUP(H8829,Hoja3!$J$1:$K$25,2,FALSE)</f>
        <v>10</v>
      </c>
      <c r="K8829">
        <v>267603248.6552527</v>
      </c>
    </row>
    <row r="8830" spans="1:11" hidden="1" x14ac:dyDescent="0.25">
      <c r="A8830" t="s">
        <v>112</v>
      </c>
      <c r="B8830" t="s">
        <v>113</v>
      </c>
      <c r="C8830" t="s">
        <v>40</v>
      </c>
      <c r="D8830" t="s">
        <v>12</v>
      </c>
      <c r="E8830">
        <v>2002</v>
      </c>
      <c r="F8830">
        <v>21500</v>
      </c>
      <c r="G8830" t="s">
        <v>113</v>
      </c>
      <c r="H8830" t="s">
        <v>41</v>
      </c>
      <c r="I8830" t="str">
        <f>VLOOKUP(H8830,Hoja3!$J$1:$K$25,2,FALSE)</f>
        <v>12</v>
      </c>
      <c r="K8830">
        <v>267603248.6552527</v>
      </c>
    </row>
    <row r="8831" spans="1:11" hidden="1" x14ac:dyDescent="0.25">
      <c r="A8831" t="s">
        <v>112</v>
      </c>
      <c r="B8831" t="s">
        <v>113</v>
      </c>
      <c r="C8831" t="s">
        <v>16</v>
      </c>
      <c r="D8831" t="s">
        <v>12</v>
      </c>
      <c r="E8831">
        <v>2002</v>
      </c>
      <c r="F8831">
        <v>10868</v>
      </c>
      <c r="G8831" t="s">
        <v>113</v>
      </c>
      <c r="H8831" t="s">
        <v>17</v>
      </c>
      <c r="I8831" t="str">
        <f>VLOOKUP(H8831,Hoja3!$J$1:$K$25,2,FALSE)</f>
        <v>14</v>
      </c>
      <c r="K8831">
        <v>267603248.6552527</v>
      </c>
    </row>
    <row r="8832" spans="1:11" hidden="1" x14ac:dyDescent="0.25">
      <c r="A8832" t="s">
        <v>112</v>
      </c>
      <c r="B8832" t="s">
        <v>113</v>
      </c>
      <c r="C8832" t="s">
        <v>28</v>
      </c>
      <c r="D8832" t="s">
        <v>12</v>
      </c>
      <c r="E8832">
        <v>2002</v>
      </c>
      <c r="F8832">
        <v>86682</v>
      </c>
      <c r="G8832" t="s">
        <v>113</v>
      </c>
      <c r="H8832" t="s">
        <v>29</v>
      </c>
      <c r="I8832" t="str">
        <f>VLOOKUP(H8832,Hoja3!$J$1:$K$25,2,FALSE)</f>
        <v>16</v>
      </c>
      <c r="K8832">
        <v>267603248.6552527</v>
      </c>
    </row>
    <row r="8833" spans="1:11" hidden="1" x14ac:dyDescent="0.25">
      <c r="A8833" t="s">
        <v>112</v>
      </c>
      <c r="B8833" t="s">
        <v>113</v>
      </c>
      <c r="C8833" t="s">
        <v>18</v>
      </c>
      <c r="D8833" t="s">
        <v>12</v>
      </c>
      <c r="E8833">
        <v>2002</v>
      </c>
      <c r="F8833">
        <v>119050</v>
      </c>
      <c r="G8833" t="s">
        <v>113</v>
      </c>
      <c r="H8833" t="s">
        <v>19</v>
      </c>
      <c r="I8833" t="str">
        <f>VLOOKUP(H8833,Hoja3!$J$1:$K$25,2,FALSE)</f>
        <v>17</v>
      </c>
      <c r="K8833">
        <v>267603248.6552527</v>
      </c>
    </row>
    <row r="8834" spans="1:11" x14ac:dyDescent="0.25">
      <c r="A8834" t="s">
        <v>114</v>
      </c>
      <c r="B8834" t="s">
        <v>115</v>
      </c>
      <c r="C8834" t="s">
        <v>38</v>
      </c>
      <c r="D8834" t="s">
        <v>12</v>
      </c>
      <c r="E8834">
        <v>2002</v>
      </c>
      <c r="F8834">
        <v>1</v>
      </c>
      <c r="G8834" t="s">
        <v>115</v>
      </c>
      <c r="H8834" t="s">
        <v>39</v>
      </c>
      <c r="I8834" t="str">
        <f>VLOOKUP(H8834,Hoja3!$J$1:$K$25,2,FALSE)</f>
        <v>5</v>
      </c>
      <c r="J8834">
        <v>790</v>
      </c>
      <c r="K8834">
        <v>437146372.72994244</v>
      </c>
    </row>
    <row r="8835" spans="1:11" x14ac:dyDescent="0.25">
      <c r="A8835" t="s">
        <v>114</v>
      </c>
      <c r="B8835" t="s">
        <v>115</v>
      </c>
      <c r="C8835" t="s">
        <v>11</v>
      </c>
      <c r="D8835" t="s">
        <v>12</v>
      </c>
      <c r="E8835">
        <v>2002</v>
      </c>
      <c r="F8835">
        <v>4</v>
      </c>
      <c r="G8835" t="s">
        <v>115</v>
      </c>
      <c r="H8835" t="s">
        <v>13</v>
      </c>
      <c r="I8835" t="str">
        <f>VLOOKUP(H8835,Hoja3!$J$1:$K$25,2,FALSE)</f>
        <v>7</v>
      </c>
      <c r="J8835">
        <v>684</v>
      </c>
      <c r="K8835">
        <v>437146372.72994244</v>
      </c>
    </row>
    <row r="8836" spans="1:11" x14ac:dyDescent="0.25">
      <c r="A8836" t="s">
        <v>114</v>
      </c>
      <c r="B8836" t="s">
        <v>115</v>
      </c>
      <c r="C8836" t="s">
        <v>26</v>
      </c>
      <c r="D8836" t="s">
        <v>12</v>
      </c>
      <c r="E8836">
        <v>2002</v>
      </c>
      <c r="F8836">
        <v>6</v>
      </c>
      <c r="G8836" t="s">
        <v>115</v>
      </c>
      <c r="H8836" t="s">
        <v>27</v>
      </c>
      <c r="I8836" t="str">
        <f>VLOOKUP(H8836,Hoja3!$J$1:$K$25,2,FALSE)</f>
        <v>9</v>
      </c>
      <c r="J8836">
        <v>1744</v>
      </c>
      <c r="K8836">
        <v>437146372.72994244</v>
      </c>
    </row>
    <row r="8837" spans="1:11" hidden="1" x14ac:dyDescent="0.25">
      <c r="A8837" t="s">
        <v>114</v>
      </c>
      <c r="B8837" t="s">
        <v>115</v>
      </c>
      <c r="C8837" t="s">
        <v>14</v>
      </c>
      <c r="D8837" t="s">
        <v>12</v>
      </c>
      <c r="E8837">
        <v>2002</v>
      </c>
      <c r="F8837">
        <v>11</v>
      </c>
      <c r="G8837" t="s">
        <v>115</v>
      </c>
      <c r="H8837" t="s">
        <v>15</v>
      </c>
      <c r="I8837" t="str">
        <f>VLOOKUP(H8837,Hoja3!$J$1:$K$25,2,FALSE)</f>
        <v>10</v>
      </c>
      <c r="K8837">
        <v>437146372.72994244</v>
      </c>
    </row>
    <row r="8838" spans="1:11" hidden="1" x14ac:dyDescent="0.25">
      <c r="A8838" t="s">
        <v>114</v>
      </c>
      <c r="B8838" t="s">
        <v>115</v>
      </c>
      <c r="C8838" t="s">
        <v>40</v>
      </c>
      <c r="D8838" t="s">
        <v>12</v>
      </c>
      <c r="E8838">
        <v>2002</v>
      </c>
      <c r="F8838">
        <v>0</v>
      </c>
      <c r="G8838" t="s">
        <v>115</v>
      </c>
      <c r="H8838" t="s">
        <v>41</v>
      </c>
      <c r="I8838" t="str">
        <f>VLOOKUP(H8838,Hoja3!$J$1:$K$25,2,FALSE)</f>
        <v>12</v>
      </c>
      <c r="K8838">
        <v>437146372.72994244</v>
      </c>
    </row>
    <row r="8839" spans="1:11" hidden="1" x14ac:dyDescent="0.25">
      <c r="A8839" t="s">
        <v>114</v>
      </c>
      <c r="B8839" t="s">
        <v>115</v>
      </c>
      <c r="C8839" t="s">
        <v>16</v>
      </c>
      <c r="D8839" t="s">
        <v>12</v>
      </c>
      <c r="E8839">
        <v>2002</v>
      </c>
      <c r="F8839">
        <v>155567</v>
      </c>
      <c r="G8839" t="s">
        <v>115</v>
      </c>
      <c r="H8839" t="s">
        <v>17</v>
      </c>
      <c r="I8839" t="str">
        <f>VLOOKUP(H8839,Hoja3!$J$1:$K$25,2,FALSE)</f>
        <v>14</v>
      </c>
      <c r="K8839">
        <v>437146372.72994244</v>
      </c>
    </row>
    <row r="8840" spans="1:11" hidden="1" x14ac:dyDescent="0.25">
      <c r="A8840" t="s">
        <v>114</v>
      </c>
      <c r="B8840" t="s">
        <v>115</v>
      </c>
      <c r="C8840" t="s">
        <v>28</v>
      </c>
      <c r="D8840" t="s">
        <v>12</v>
      </c>
      <c r="E8840">
        <v>2002</v>
      </c>
      <c r="F8840">
        <v>982194</v>
      </c>
      <c r="G8840" t="s">
        <v>115</v>
      </c>
      <c r="H8840" t="s">
        <v>29</v>
      </c>
      <c r="I8840" t="str">
        <f>VLOOKUP(H8840,Hoja3!$J$1:$K$25,2,FALSE)</f>
        <v>16</v>
      </c>
      <c r="K8840">
        <v>437146372.72994244</v>
      </c>
    </row>
    <row r="8841" spans="1:11" hidden="1" x14ac:dyDescent="0.25">
      <c r="A8841" t="s">
        <v>114</v>
      </c>
      <c r="B8841" t="s">
        <v>115</v>
      </c>
      <c r="C8841" t="s">
        <v>18</v>
      </c>
      <c r="D8841" t="s">
        <v>12</v>
      </c>
      <c r="E8841">
        <v>2002</v>
      </c>
      <c r="F8841">
        <v>1137761</v>
      </c>
      <c r="G8841" t="s">
        <v>115</v>
      </c>
      <c r="H8841" t="s">
        <v>19</v>
      </c>
      <c r="I8841" t="str">
        <f>VLOOKUP(H8841,Hoja3!$J$1:$K$25,2,FALSE)</f>
        <v>17</v>
      </c>
      <c r="K8841">
        <v>437146372.72994244</v>
      </c>
    </row>
    <row r="8842" spans="1:11" hidden="1" x14ac:dyDescent="0.25">
      <c r="A8842" t="s">
        <v>116</v>
      </c>
      <c r="B8842" t="s">
        <v>117</v>
      </c>
      <c r="C8842" t="s">
        <v>78</v>
      </c>
      <c r="D8842" t="s">
        <v>12</v>
      </c>
      <c r="E8842">
        <v>2002</v>
      </c>
      <c r="F8842">
        <v>1</v>
      </c>
      <c r="G8842" t="s">
        <v>117</v>
      </c>
      <c r="H8842" t="s">
        <v>79</v>
      </c>
      <c r="I8842" t="str">
        <f>VLOOKUP(H8842,Hoja3!$J$1:$K$25,2,FALSE)</f>
        <v>6</v>
      </c>
      <c r="J8842" t="s">
        <v>681</v>
      </c>
      <c r="K8842">
        <v>809200697.79708827</v>
      </c>
    </row>
    <row r="8843" spans="1:11" x14ac:dyDescent="0.25">
      <c r="A8843" t="s">
        <v>116</v>
      </c>
      <c r="B8843" t="s">
        <v>117</v>
      </c>
      <c r="C8843" t="s">
        <v>26</v>
      </c>
      <c r="D8843" t="s">
        <v>12</v>
      </c>
      <c r="E8843">
        <v>2002</v>
      </c>
      <c r="F8843">
        <v>2</v>
      </c>
      <c r="G8843" t="s">
        <v>117</v>
      </c>
      <c r="H8843" t="s">
        <v>27</v>
      </c>
      <c r="I8843" t="str">
        <f>VLOOKUP(H8843,Hoja3!$J$1:$K$25,2,FALSE)</f>
        <v>9</v>
      </c>
      <c r="J8843">
        <v>174</v>
      </c>
      <c r="K8843">
        <v>809200697.79708827</v>
      </c>
    </row>
    <row r="8844" spans="1:11" hidden="1" x14ac:dyDescent="0.25">
      <c r="A8844" t="s">
        <v>116</v>
      </c>
      <c r="B8844" t="s">
        <v>117</v>
      </c>
      <c r="C8844" t="s">
        <v>14</v>
      </c>
      <c r="D8844" t="s">
        <v>12</v>
      </c>
      <c r="E8844">
        <v>2002</v>
      </c>
      <c r="F8844">
        <v>3</v>
      </c>
      <c r="G8844" t="s">
        <v>117</v>
      </c>
      <c r="H8844" t="s">
        <v>15</v>
      </c>
      <c r="I8844" t="str">
        <f>VLOOKUP(H8844,Hoja3!$J$1:$K$25,2,FALSE)</f>
        <v>10</v>
      </c>
      <c r="K8844">
        <v>809200697.79708827</v>
      </c>
    </row>
    <row r="8845" spans="1:11" hidden="1" x14ac:dyDescent="0.25">
      <c r="A8845" t="s">
        <v>116</v>
      </c>
      <c r="B8845" t="s">
        <v>117</v>
      </c>
      <c r="C8845" t="s">
        <v>82</v>
      </c>
      <c r="D8845" t="s">
        <v>12</v>
      </c>
      <c r="E8845">
        <v>2002</v>
      </c>
      <c r="F8845">
        <v>0</v>
      </c>
      <c r="G8845" t="s">
        <v>117</v>
      </c>
      <c r="H8845" t="s">
        <v>83</v>
      </c>
      <c r="I8845" t="str">
        <f>VLOOKUP(H8845,Hoja3!$J$1:$K$25,2,FALSE)</f>
        <v>13</v>
      </c>
      <c r="K8845">
        <v>809200697.79708827</v>
      </c>
    </row>
    <row r="8846" spans="1:11" hidden="1" x14ac:dyDescent="0.25">
      <c r="A8846" t="s">
        <v>116</v>
      </c>
      <c r="B8846" t="s">
        <v>117</v>
      </c>
      <c r="C8846" t="s">
        <v>28</v>
      </c>
      <c r="D8846" t="s">
        <v>12</v>
      </c>
      <c r="E8846">
        <v>2002</v>
      </c>
      <c r="F8846">
        <v>0</v>
      </c>
      <c r="G8846" t="s">
        <v>117</v>
      </c>
      <c r="H8846" t="s">
        <v>29</v>
      </c>
      <c r="I8846" t="str">
        <f>VLOOKUP(H8846,Hoja3!$J$1:$K$25,2,FALSE)</f>
        <v>16</v>
      </c>
      <c r="K8846">
        <v>809200697.79708827</v>
      </c>
    </row>
    <row r="8847" spans="1:11" hidden="1" x14ac:dyDescent="0.25">
      <c r="A8847" t="s">
        <v>116</v>
      </c>
      <c r="B8847" t="s">
        <v>117</v>
      </c>
      <c r="C8847" t="s">
        <v>18</v>
      </c>
      <c r="D8847" t="s">
        <v>12</v>
      </c>
      <c r="E8847">
        <v>2002</v>
      </c>
      <c r="F8847">
        <v>0</v>
      </c>
      <c r="G8847" t="s">
        <v>117</v>
      </c>
      <c r="H8847" t="s">
        <v>19</v>
      </c>
      <c r="I8847" t="str">
        <f>VLOOKUP(H8847,Hoja3!$J$1:$K$25,2,FALSE)</f>
        <v>17</v>
      </c>
      <c r="K8847">
        <v>809200697.79708827</v>
      </c>
    </row>
    <row r="8848" spans="1:11" hidden="1" x14ac:dyDescent="0.25">
      <c r="A8848" t="s">
        <v>268</v>
      </c>
      <c r="B8848" t="s">
        <v>269</v>
      </c>
      <c r="C8848" t="s">
        <v>78</v>
      </c>
      <c r="D8848" t="s">
        <v>12</v>
      </c>
      <c r="E8848">
        <v>2002</v>
      </c>
      <c r="F8848">
        <v>1</v>
      </c>
      <c r="G8848" t="s">
        <v>269</v>
      </c>
      <c r="H8848" t="s">
        <v>79</v>
      </c>
      <c r="I8848" t="str">
        <f>VLOOKUP(H8848,Hoja3!$J$1:$K$25,2,FALSE)</f>
        <v>6</v>
      </c>
      <c r="J8848" t="s">
        <v>681</v>
      </c>
      <c r="K8848">
        <v>350775856.41518921</v>
      </c>
    </row>
    <row r="8849" spans="1:11" hidden="1" x14ac:dyDescent="0.25">
      <c r="A8849" t="s">
        <v>268</v>
      </c>
      <c r="B8849" t="s">
        <v>269</v>
      </c>
      <c r="C8849" t="s">
        <v>11</v>
      </c>
      <c r="D8849" t="s">
        <v>12</v>
      </c>
      <c r="E8849">
        <v>2002</v>
      </c>
      <c r="F8849">
        <v>3</v>
      </c>
      <c r="G8849" t="s">
        <v>269</v>
      </c>
      <c r="H8849" t="s">
        <v>13</v>
      </c>
      <c r="I8849" t="str">
        <f>VLOOKUP(H8849,Hoja3!$J$1:$K$25,2,FALSE)</f>
        <v>7</v>
      </c>
      <c r="J8849" t="s">
        <v>681</v>
      </c>
      <c r="K8849">
        <v>350775856.41518921</v>
      </c>
    </row>
    <row r="8850" spans="1:11" hidden="1" x14ac:dyDescent="0.25">
      <c r="A8850" t="s">
        <v>268</v>
      </c>
      <c r="B8850" t="s">
        <v>269</v>
      </c>
      <c r="C8850" t="s">
        <v>14</v>
      </c>
      <c r="D8850" t="s">
        <v>12</v>
      </c>
      <c r="E8850">
        <v>2002</v>
      </c>
      <c r="F8850">
        <v>4</v>
      </c>
      <c r="G8850" t="s">
        <v>269</v>
      </c>
      <c r="H8850" t="s">
        <v>15</v>
      </c>
      <c r="I8850" t="str">
        <f>VLOOKUP(H8850,Hoja3!$J$1:$K$25,2,FALSE)</f>
        <v>10</v>
      </c>
      <c r="K8850">
        <v>350775856.41518921</v>
      </c>
    </row>
    <row r="8851" spans="1:11" hidden="1" x14ac:dyDescent="0.25">
      <c r="A8851" t="s">
        <v>268</v>
      </c>
      <c r="B8851" t="s">
        <v>269</v>
      </c>
      <c r="C8851" t="s">
        <v>82</v>
      </c>
      <c r="D8851" t="s">
        <v>12</v>
      </c>
      <c r="E8851">
        <v>2002</v>
      </c>
      <c r="F8851">
        <v>0</v>
      </c>
      <c r="G8851" t="s">
        <v>269</v>
      </c>
      <c r="H8851" t="s">
        <v>83</v>
      </c>
      <c r="I8851" t="str">
        <f>VLOOKUP(H8851,Hoja3!$J$1:$K$25,2,FALSE)</f>
        <v>13</v>
      </c>
      <c r="K8851">
        <v>350775856.41518921</v>
      </c>
    </row>
    <row r="8852" spans="1:11" hidden="1" x14ac:dyDescent="0.25">
      <c r="A8852" t="s">
        <v>268</v>
      </c>
      <c r="B8852" t="s">
        <v>269</v>
      </c>
      <c r="C8852" t="s">
        <v>16</v>
      </c>
      <c r="D8852" t="s">
        <v>12</v>
      </c>
      <c r="E8852">
        <v>2002</v>
      </c>
      <c r="F8852">
        <v>8701</v>
      </c>
      <c r="G8852" t="s">
        <v>269</v>
      </c>
      <c r="H8852" t="s">
        <v>17</v>
      </c>
      <c r="I8852" t="str">
        <f>VLOOKUP(H8852,Hoja3!$J$1:$K$25,2,FALSE)</f>
        <v>14</v>
      </c>
      <c r="K8852">
        <v>350775856.41518921</v>
      </c>
    </row>
    <row r="8853" spans="1:11" hidden="1" x14ac:dyDescent="0.25">
      <c r="A8853" t="s">
        <v>268</v>
      </c>
      <c r="B8853" t="s">
        <v>269</v>
      </c>
      <c r="C8853" t="s">
        <v>18</v>
      </c>
      <c r="D8853" t="s">
        <v>12</v>
      </c>
      <c r="E8853">
        <v>2002</v>
      </c>
      <c r="F8853">
        <v>8701</v>
      </c>
      <c r="G8853" t="s">
        <v>269</v>
      </c>
      <c r="H8853" t="s">
        <v>19</v>
      </c>
      <c r="I8853" t="str">
        <f>VLOOKUP(H8853,Hoja3!$J$1:$K$25,2,FALSE)</f>
        <v>17</v>
      </c>
      <c r="K8853">
        <v>350775856.41518921</v>
      </c>
    </row>
    <row r="8854" spans="1:11" hidden="1" x14ac:dyDescent="0.25">
      <c r="A8854" t="s">
        <v>356</v>
      </c>
      <c r="B8854" t="s">
        <v>357</v>
      </c>
      <c r="C8854" t="s">
        <v>78</v>
      </c>
      <c r="D8854" t="s">
        <v>12</v>
      </c>
      <c r="E8854">
        <v>2002</v>
      </c>
      <c r="F8854">
        <v>1</v>
      </c>
      <c r="G8854" t="s">
        <v>357</v>
      </c>
      <c r="H8854" t="s">
        <v>79</v>
      </c>
      <c r="I8854" t="str">
        <f>VLOOKUP(H8854,Hoja3!$J$1:$K$25,2,FALSE)</f>
        <v>6</v>
      </c>
      <c r="J8854" t="s">
        <v>681</v>
      </c>
      <c r="K8854">
        <v>2021421476.0354171</v>
      </c>
    </row>
    <row r="8855" spans="1:11" x14ac:dyDescent="0.25">
      <c r="A8855" t="s">
        <v>356</v>
      </c>
      <c r="B8855" t="s">
        <v>357</v>
      </c>
      <c r="C8855" t="s">
        <v>11</v>
      </c>
      <c r="D8855" t="s">
        <v>12</v>
      </c>
      <c r="E8855">
        <v>2002</v>
      </c>
      <c r="F8855">
        <v>4</v>
      </c>
      <c r="G8855" t="s">
        <v>357</v>
      </c>
      <c r="H8855" t="s">
        <v>13</v>
      </c>
      <c r="I8855" t="str">
        <f>VLOOKUP(H8855,Hoja3!$J$1:$K$25,2,FALSE)</f>
        <v>7</v>
      </c>
      <c r="J8855">
        <v>113303</v>
      </c>
      <c r="K8855">
        <v>2021421476.0354171</v>
      </c>
    </row>
    <row r="8856" spans="1:11" hidden="1" x14ac:dyDescent="0.25">
      <c r="A8856" t="s">
        <v>356</v>
      </c>
      <c r="B8856" t="s">
        <v>357</v>
      </c>
      <c r="C8856" t="s">
        <v>80</v>
      </c>
      <c r="D8856" t="s">
        <v>12</v>
      </c>
      <c r="E8856">
        <v>2002</v>
      </c>
      <c r="F8856">
        <v>1</v>
      </c>
      <c r="G8856" t="s">
        <v>357</v>
      </c>
      <c r="H8856" t="s">
        <v>81</v>
      </c>
      <c r="I8856" t="str">
        <f>VLOOKUP(H8856,Hoja3!$J$1:$K$25,2,FALSE)</f>
        <v>8</v>
      </c>
      <c r="J8856" t="s">
        <v>681</v>
      </c>
      <c r="K8856">
        <v>2021421476.0354171</v>
      </c>
    </row>
    <row r="8857" spans="1:11" x14ac:dyDescent="0.25">
      <c r="A8857" t="s">
        <v>356</v>
      </c>
      <c r="B8857" t="s">
        <v>357</v>
      </c>
      <c r="C8857" t="s">
        <v>26</v>
      </c>
      <c r="D8857" t="s">
        <v>12</v>
      </c>
      <c r="E8857">
        <v>2002</v>
      </c>
      <c r="F8857">
        <v>2</v>
      </c>
      <c r="G8857" t="s">
        <v>357</v>
      </c>
      <c r="H8857" t="s">
        <v>27</v>
      </c>
      <c r="I8857" t="str">
        <f>VLOOKUP(H8857,Hoja3!$J$1:$K$25,2,FALSE)</f>
        <v>9</v>
      </c>
      <c r="J8857">
        <v>5232</v>
      </c>
      <c r="K8857">
        <v>2021421476.0354171</v>
      </c>
    </row>
    <row r="8858" spans="1:11" hidden="1" x14ac:dyDescent="0.25">
      <c r="A8858" t="s">
        <v>356</v>
      </c>
      <c r="B8858" t="s">
        <v>357</v>
      </c>
      <c r="C8858" t="s">
        <v>14</v>
      </c>
      <c r="D8858" t="s">
        <v>12</v>
      </c>
      <c r="E8858">
        <v>2002</v>
      </c>
      <c r="F8858">
        <v>11</v>
      </c>
      <c r="G8858" t="s">
        <v>357</v>
      </c>
      <c r="H8858" t="s">
        <v>15</v>
      </c>
      <c r="I8858" t="str">
        <f>VLOOKUP(H8858,Hoja3!$J$1:$K$25,2,FALSE)</f>
        <v>10</v>
      </c>
      <c r="K8858">
        <v>2021421476.0354171</v>
      </c>
    </row>
    <row r="8859" spans="1:11" hidden="1" x14ac:dyDescent="0.25">
      <c r="A8859" t="s">
        <v>356</v>
      </c>
      <c r="B8859" t="s">
        <v>357</v>
      </c>
      <c r="C8859" t="s">
        <v>44</v>
      </c>
      <c r="D8859" t="s">
        <v>12</v>
      </c>
      <c r="E8859">
        <v>2002</v>
      </c>
      <c r="F8859">
        <v>3</v>
      </c>
      <c r="G8859" t="s">
        <v>357</v>
      </c>
      <c r="H8859" t="s">
        <v>45</v>
      </c>
      <c r="I8859" t="str">
        <f>VLOOKUP(H8859,Hoja3!$J$1:$K$25,2,FALSE)</f>
        <v>11</v>
      </c>
      <c r="J8859" t="s">
        <v>681</v>
      </c>
      <c r="K8859">
        <v>2021421476.0354171</v>
      </c>
    </row>
    <row r="8860" spans="1:11" hidden="1" x14ac:dyDescent="0.25">
      <c r="A8860" t="s">
        <v>356</v>
      </c>
      <c r="B8860" t="s">
        <v>357</v>
      </c>
      <c r="C8860" t="s">
        <v>82</v>
      </c>
      <c r="D8860" t="s">
        <v>12</v>
      </c>
      <c r="E8860">
        <v>2002</v>
      </c>
      <c r="F8860">
        <v>25062</v>
      </c>
      <c r="G8860" t="s">
        <v>357</v>
      </c>
      <c r="H8860" t="s">
        <v>83</v>
      </c>
      <c r="I8860" t="str">
        <f>VLOOKUP(H8860,Hoja3!$J$1:$K$25,2,FALSE)</f>
        <v>13</v>
      </c>
      <c r="K8860">
        <v>2021421476.0354171</v>
      </c>
    </row>
    <row r="8861" spans="1:11" hidden="1" x14ac:dyDescent="0.25">
      <c r="A8861" t="s">
        <v>356</v>
      </c>
      <c r="B8861" t="s">
        <v>357</v>
      </c>
      <c r="C8861" t="s">
        <v>16</v>
      </c>
      <c r="D8861" t="s">
        <v>12</v>
      </c>
      <c r="E8861">
        <v>2002</v>
      </c>
      <c r="F8861">
        <v>384613</v>
      </c>
      <c r="G8861" t="s">
        <v>357</v>
      </c>
      <c r="H8861" t="s">
        <v>17</v>
      </c>
      <c r="I8861" t="str">
        <f>VLOOKUP(H8861,Hoja3!$J$1:$K$25,2,FALSE)</f>
        <v>14</v>
      </c>
      <c r="K8861">
        <v>2021421476.0354171</v>
      </c>
    </row>
    <row r="8862" spans="1:11" hidden="1" x14ac:dyDescent="0.25">
      <c r="A8862" t="s">
        <v>356</v>
      </c>
      <c r="B8862" t="s">
        <v>357</v>
      </c>
      <c r="C8862" t="s">
        <v>84</v>
      </c>
      <c r="D8862" t="s">
        <v>12</v>
      </c>
      <c r="E8862">
        <v>2002</v>
      </c>
      <c r="F8862">
        <v>0</v>
      </c>
      <c r="G8862" t="s">
        <v>357</v>
      </c>
      <c r="H8862" t="s">
        <v>85</v>
      </c>
      <c r="I8862" t="str">
        <f>VLOOKUP(H8862,Hoja3!$J$1:$K$25,2,FALSE)</f>
        <v>15</v>
      </c>
      <c r="K8862">
        <v>2021421476.0354171</v>
      </c>
    </row>
    <row r="8863" spans="1:11" hidden="1" x14ac:dyDescent="0.25">
      <c r="A8863" t="s">
        <v>356</v>
      </c>
      <c r="B8863" t="s">
        <v>357</v>
      </c>
      <c r="C8863" t="s">
        <v>28</v>
      </c>
      <c r="D8863" t="s">
        <v>12</v>
      </c>
      <c r="E8863">
        <v>2002</v>
      </c>
      <c r="F8863">
        <v>0</v>
      </c>
      <c r="G8863" t="s">
        <v>357</v>
      </c>
      <c r="H8863" t="s">
        <v>29</v>
      </c>
      <c r="I8863" t="str">
        <f>VLOOKUP(H8863,Hoja3!$J$1:$K$25,2,FALSE)</f>
        <v>16</v>
      </c>
      <c r="K8863">
        <v>2021421476.0354171</v>
      </c>
    </row>
    <row r="8864" spans="1:11" hidden="1" x14ac:dyDescent="0.25">
      <c r="A8864" t="s">
        <v>356</v>
      </c>
      <c r="B8864" t="s">
        <v>357</v>
      </c>
      <c r="C8864" t="s">
        <v>18</v>
      </c>
      <c r="D8864" t="s">
        <v>12</v>
      </c>
      <c r="E8864">
        <v>2002</v>
      </c>
      <c r="F8864">
        <v>409795</v>
      </c>
      <c r="G8864" t="s">
        <v>357</v>
      </c>
      <c r="H8864" t="s">
        <v>19</v>
      </c>
      <c r="I8864" t="str">
        <f>VLOOKUP(H8864,Hoja3!$J$1:$K$25,2,FALSE)</f>
        <v>17</v>
      </c>
      <c r="K8864">
        <v>2021421476.0354171</v>
      </c>
    </row>
    <row r="8865" spans="1:11" hidden="1" x14ac:dyDescent="0.25">
      <c r="A8865" t="s">
        <v>356</v>
      </c>
      <c r="B8865" t="s">
        <v>357</v>
      </c>
      <c r="C8865" t="s">
        <v>46</v>
      </c>
      <c r="D8865" t="s">
        <v>12</v>
      </c>
      <c r="E8865">
        <v>2002</v>
      </c>
      <c r="F8865">
        <v>120</v>
      </c>
      <c r="G8865" t="s">
        <v>357</v>
      </c>
      <c r="H8865" t="s">
        <v>47</v>
      </c>
      <c r="I8865" t="str">
        <f>VLOOKUP(H8865,Hoja3!$J$1:$K$25,2,FALSE)</f>
        <v>18</v>
      </c>
      <c r="K8865">
        <v>2021421476.0354171</v>
      </c>
    </row>
    <row r="8866" spans="1:11" hidden="1" x14ac:dyDescent="0.25">
      <c r="A8866" t="s">
        <v>284</v>
      </c>
      <c r="B8866" t="s">
        <v>285</v>
      </c>
      <c r="C8866" t="s">
        <v>11</v>
      </c>
      <c r="D8866" t="s">
        <v>12</v>
      </c>
      <c r="E8866">
        <v>2002</v>
      </c>
      <c r="F8866">
        <v>1</v>
      </c>
      <c r="G8866" t="s">
        <v>285</v>
      </c>
      <c r="H8866" t="s">
        <v>13</v>
      </c>
      <c r="I8866" t="str">
        <f>VLOOKUP(H8866,Hoja3!$J$1:$K$25,2,FALSE)</f>
        <v>7</v>
      </c>
      <c r="J8866" t="s">
        <v>681</v>
      </c>
      <c r="K8866">
        <v>14097768.472188281</v>
      </c>
    </row>
    <row r="8867" spans="1:11" hidden="1" x14ac:dyDescent="0.25">
      <c r="A8867" t="s">
        <v>284</v>
      </c>
      <c r="B8867" t="s">
        <v>285</v>
      </c>
      <c r="C8867" t="s">
        <v>14</v>
      </c>
      <c r="D8867" t="s">
        <v>12</v>
      </c>
      <c r="E8867">
        <v>2002</v>
      </c>
      <c r="F8867">
        <v>1</v>
      </c>
      <c r="G8867" t="s">
        <v>285</v>
      </c>
      <c r="H8867" t="s">
        <v>15</v>
      </c>
      <c r="I8867" t="str">
        <f>VLOOKUP(H8867,Hoja3!$J$1:$K$25,2,FALSE)</f>
        <v>10</v>
      </c>
      <c r="K8867">
        <v>14097768.472188281</v>
      </c>
    </row>
    <row r="8868" spans="1:11" hidden="1" x14ac:dyDescent="0.25">
      <c r="A8868" t="s">
        <v>284</v>
      </c>
      <c r="B8868" t="s">
        <v>285</v>
      </c>
      <c r="C8868" t="s">
        <v>16</v>
      </c>
      <c r="D8868" t="s">
        <v>12</v>
      </c>
      <c r="E8868">
        <v>2002</v>
      </c>
      <c r="F8868">
        <v>20000</v>
      </c>
      <c r="G8868" t="s">
        <v>285</v>
      </c>
      <c r="H8868" t="s">
        <v>17</v>
      </c>
      <c r="I8868" t="str">
        <f>VLOOKUP(H8868,Hoja3!$J$1:$K$25,2,FALSE)</f>
        <v>14</v>
      </c>
      <c r="K8868">
        <v>14097768.472188281</v>
      </c>
    </row>
    <row r="8869" spans="1:11" hidden="1" x14ac:dyDescent="0.25">
      <c r="A8869" t="s">
        <v>284</v>
      </c>
      <c r="B8869" t="s">
        <v>285</v>
      </c>
      <c r="C8869" t="s">
        <v>18</v>
      </c>
      <c r="D8869" t="s">
        <v>12</v>
      </c>
      <c r="E8869">
        <v>2002</v>
      </c>
      <c r="F8869">
        <v>20000</v>
      </c>
      <c r="G8869" t="s">
        <v>285</v>
      </c>
      <c r="H8869" t="s">
        <v>19</v>
      </c>
      <c r="I8869" t="str">
        <f>VLOOKUP(H8869,Hoja3!$J$1:$K$25,2,FALSE)</f>
        <v>17</v>
      </c>
      <c r="K8869">
        <v>14097768.472188281</v>
      </c>
    </row>
    <row r="8870" spans="1:11" hidden="1" x14ac:dyDescent="0.25">
      <c r="A8870" t="s">
        <v>216</v>
      </c>
      <c r="B8870" t="s">
        <v>217</v>
      </c>
      <c r="C8870" t="s">
        <v>11</v>
      </c>
      <c r="D8870" t="s">
        <v>12</v>
      </c>
      <c r="E8870">
        <v>2002</v>
      </c>
      <c r="F8870">
        <v>1</v>
      </c>
      <c r="G8870" t="s">
        <v>217</v>
      </c>
      <c r="H8870" t="s">
        <v>13</v>
      </c>
      <c r="I8870" t="str">
        <f>VLOOKUP(H8870,Hoja3!$J$1:$K$25,2,FALSE)</f>
        <v>7</v>
      </c>
      <c r="J8870" t="s">
        <v>681</v>
      </c>
      <c r="K8870">
        <v>1067582933.3333334</v>
      </c>
    </row>
    <row r="8871" spans="1:11" hidden="1" x14ac:dyDescent="0.25">
      <c r="A8871" t="s">
        <v>216</v>
      </c>
      <c r="B8871" t="s">
        <v>217</v>
      </c>
      <c r="C8871" t="s">
        <v>14</v>
      </c>
      <c r="D8871" t="s">
        <v>12</v>
      </c>
      <c r="E8871">
        <v>2002</v>
      </c>
      <c r="F8871">
        <v>1</v>
      </c>
      <c r="G8871" t="s">
        <v>217</v>
      </c>
      <c r="H8871" t="s">
        <v>15</v>
      </c>
      <c r="I8871" t="str">
        <f>VLOOKUP(H8871,Hoja3!$J$1:$K$25,2,FALSE)</f>
        <v>10</v>
      </c>
      <c r="K8871">
        <v>1067582933.3333334</v>
      </c>
    </row>
    <row r="8872" spans="1:11" hidden="1" x14ac:dyDescent="0.25">
      <c r="A8872" t="s">
        <v>216</v>
      </c>
      <c r="B8872" t="s">
        <v>217</v>
      </c>
      <c r="C8872" t="s">
        <v>16</v>
      </c>
      <c r="D8872" t="s">
        <v>12</v>
      </c>
      <c r="E8872">
        <v>2002</v>
      </c>
      <c r="F8872">
        <v>0</v>
      </c>
      <c r="G8872" t="s">
        <v>217</v>
      </c>
      <c r="H8872" t="s">
        <v>17</v>
      </c>
      <c r="I8872" t="str">
        <f>VLOOKUP(H8872,Hoja3!$J$1:$K$25,2,FALSE)</f>
        <v>14</v>
      </c>
      <c r="K8872">
        <v>1067582933.3333334</v>
      </c>
    </row>
    <row r="8873" spans="1:11" hidden="1" x14ac:dyDescent="0.25">
      <c r="A8873" t="s">
        <v>216</v>
      </c>
      <c r="B8873" t="s">
        <v>217</v>
      </c>
      <c r="C8873" t="s">
        <v>18</v>
      </c>
      <c r="D8873" t="s">
        <v>12</v>
      </c>
      <c r="E8873">
        <v>2002</v>
      </c>
      <c r="F8873">
        <v>0</v>
      </c>
      <c r="G8873" t="s">
        <v>217</v>
      </c>
      <c r="H8873" t="s">
        <v>19</v>
      </c>
      <c r="I8873" t="str">
        <f>VLOOKUP(H8873,Hoja3!$J$1:$K$25,2,FALSE)</f>
        <v>17</v>
      </c>
      <c r="K8873">
        <v>1067582933.3333334</v>
      </c>
    </row>
    <row r="8874" spans="1:11" hidden="1" x14ac:dyDescent="0.25">
      <c r="A8874" t="s">
        <v>218</v>
      </c>
      <c r="B8874" t="s">
        <v>219</v>
      </c>
      <c r="C8874" t="s">
        <v>38</v>
      </c>
      <c r="D8874" t="s">
        <v>12</v>
      </c>
      <c r="E8874">
        <v>2002</v>
      </c>
      <c r="F8874">
        <v>1</v>
      </c>
      <c r="G8874" t="s">
        <v>219</v>
      </c>
      <c r="H8874" t="s">
        <v>39</v>
      </c>
      <c r="I8874" t="str">
        <f>VLOOKUP(H8874,Hoja3!$J$1:$K$25,2,FALSE)</f>
        <v>5</v>
      </c>
      <c r="J8874" t="s">
        <v>681</v>
      </c>
      <c r="K8874">
        <v>30848333.083705544</v>
      </c>
    </row>
    <row r="8875" spans="1:11" x14ac:dyDescent="0.25">
      <c r="A8875" t="s">
        <v>218</v>
      </c>
      <c r="B8875" t="s">
        <v>219</v>
      </c>
      <c r="C8875" t="s">
        <v>11</v>
      </c>
      <c r="D8875" t="s">
        <v>12</v>
      </c>
      <c r="E8875">
        <v>2002</v>
      </c>
      <c r="F8875">
        <v>1</v>
      </c>
      <c r="G8875" t="s">
        <v>219</v>
      </c>
      <c r="H8875" t="s">
        <v>13</v>
      </c>
      <c r="I8875" t="str">
        <f>VLOOKUP(H8875,Hoja3!$J$1:$K$25,2,FALSE)</f>
        <v>7</v>
      </c>
      <c r="J8875">
        <v>71464</v>
      </c>
      <c r="K8875">
        <v>30848333.083705544</v>
      </c>
    </row>
    <row r="8876" spans="1:11" hidden="1" x14ac:dyDescent="0.25">
      <c r="A8876" t="s">
        <v>218</v>
      </c>
      <c r="B8876" t="s">
        <v>219</v>
      </c>
      <c r="C8876" t="s">
        <v>14</v>
      </c>
      <c r="D8876" t="s">
        <v>12</v>
      </c>
      <c r="E8876">
        <v>2002</v>
      </c>
      <c r="F8876">
        <v>2</v>
      </c>
      <c r="G8876" t="s">
        <v>219</v>
      </c>
      <c r="H8876" t="s">
        <v>15</v>
      </c>
      <c r="I8876" t="str">
        <f>VLOOKUP(H8876,Hoja3!$J$1:$K$25,2,FALSE)</f>
        <v>10</v>
      </c>
      <c r="K8876">
        <v>30848333.083705544</v>
      </c>
    </row>
    <row r="8877" spans="1:11" hidden="1" x14ac:dyDescent="0.25">
      <c r="A8877" t="s">
        <v>218</v>
      </c>
      <c r="B8877" t="s">
        <v>219</v>
      </c>
      <c r="C8877" t="s">
        <v>40</v>
      </c>
      <c r="D8877" t="s">
        <v>12</v>
      </c>
      <c r="E8877">
        <v>2002</v>
      </c>
      <c r="F8877">
        <v>284000</v>
      </c>
      <c r="G8877" t="s">
        <v>219</v>
      </c>
      <c r="H8877" t="s">
        <v>41</v>
      </c>
      <c r="I8877" t="str">
        <f>VLOOKUP(H8877,Hoja3!$J$1:$K$25,2,FALSE)</f>
        <v>12</v>
      </c>
      <c r="K8877">
        <v>30848333.083705544</v>
      </c>
    </row>
    <row r="8878" spans="1:11" hidden="1" x14ac:dyDescent="0.25">
      <c r="A8878" t="s">
        <v>218</v>
      </c>
      <c r="B8878" t="s">
        <v>219</v>
      </c>
      <c r="C8878" t="s">
        <v>16</v>
      </c>
      <c r="D8878" t="s">
        <v>12</v>
      </c>
      <c r="E8878">
        <v>2002</v>
      </c>
      <c r="F8878">
        <v>179000</v>
      </c>
      <c r="G8878" t="s">
        <v>219</v>
      </c>
      <c r="H8878" t="s">
        <v>17</v>
      </c>
      <c r="I8878" t="str">
        <f>VLOOKUP(H8878,Hoja3!$J$1:$K$25,2,FALSE)</f>
        <v>14</v>
      </c>
      <c r="K8878">
        <v>30848333.083705544</v>
      </c>
    </row>
    <row r="8879" spans="1:11" hidden="1" x14ac:dyDescent="0.25">
      <c r="A8879" t="s">
        <v>218</v>
      </c>
      <c r="B8879" t="s">
        <v>219</v>
      </c>
      <c r="C8879" t="s">
        <v>18</v>
      </c>
      <c r="D8879" t="s">
        <v>12</v>
      </c>
      <c r="E8879">
        <v>2002</v>
      </c>
      <c r="F8879">
        <v>463000</v>
      </c>
      <c r="G8879" t="s">
        <v>219</v>
      </c>
      <c r="H8879" t="s">
        <v>19</v>
      </c>
      <c r="I8879" t="str">
        <f>VLOOKUP(H8879,Hoja3!$J$1:$K$25,2,FALSE)</f>
        <v>17</v>
      </c>
      <c r="K8879">
        <v>30848333.083705544</v>
      </c>
    </row>
    <row r="8880" spans="1:11" hidden="1" x14ac:dyDescent="0.25">
      <c r="A8880" t="s">
        <v>396</v>
      </c>
      <c r="B8880" t="s">
        <v>397</v>
      </c>
      <c r="C8880" t="s">
        <v>26</v>
      </c>
      <c r="D8880" t="s">
        <v>12</v>
      </c>
      <c r="E8880">
        <v>2002</v>
      </c>
      <c r="F8880">
        <v>1</v>
      </c>
      <c r="G8880" t="s">
        <v>397</v>
      </c>
      <c r="H8880" t="s">
        <v>27</v>
      </c>
      <c r="I8880" t="str">
        <f>VLOOKUP(H8880,Hoja3!$J$1:$K$25,2,FALSE)</f>
        <v>9</v>
      </c>
      <c r="J8880" t="s">
        <v>681</v>
      </c>
      <c r="K8880">
        <v>2141450.1711393213</v>
      </c>
    </row>
    <row r="8881" spans="1:11" hidden="1" x14ac:dyDescent="0.25">
      <c r="A8881" t="s">
        <v>396</v>
      </c>
      <c r="B8881" t="s">
        <v>397</v>
      </c>
      <c r="C8881" t="s">
        <v>14</v>
      </c>
      <c r="D8881" t="s">
        <v>12</v>
      </c>
      <c r="E8881">
        <v>2002</v>
      </c>
      <c r="F8881">
        <v>1</v>
      </c>
      <c r="G8881" t="s">
        <v>397</v>
      </c>
      <c r="H8881" t="s">
        <v>15</v>
      </c>
      <c r="I8881" t="str">
        <f>VLOOKUP(H8881,Hoja3!$J$1:$K$25,2,FALSE)</f>
        <v>10</v>
      </c>
      <c r="K8881">
        <v>2141450.1711393213</v>
      </c>
    </row>
    <row r="8882" spans="1:11" hidden="1" x14ac:dyDescent="0.25">
      <c r="A8882" t="s">
        <v>396</v>
      </c>
      <c r="B8882" t="s">
        <v>397</v>
      </c>
      <c r="C8882" t="s">
        <v>28</v>
      </c>
      <c r="D8882" t="s">
        <v>12</v>
      </c>
      <c r="E8882">
        <v>2002</v>
      </c>
      <c r="F8882">
        <v>6800</v>
      </c>
      <c r="G8882" t="s">
        <v>397</v>
      </c>
      <c r="H8882" t="s">
        <v>29</v>
      </c>
      <c r="I8882" t="str">
        <f>VLOOKUP(H8882,Hoja3!$J$1:$K$25,2,FALSE)</f>
        <v>16</v>
      </c>
      <c r="K8882">
        <v>2141450.1711393213</v>
      </c>
    </row>
    <row r="8883" spans="1:11" hidden="1" x14ac:dyDescent="0.25">
      <c r="A8883" t="s">
        <v>396</v>
      </c>
      <c r="B8883" t="s">
        <v>397</v>
      </c>
      <c r="C8883" t="s">
        <v>18</v>
      </c>
      <c r="D8883" t="s">
        <v>12</v>
      </c>
      <c r="E8883">
        <v>2002</v>
      </c>
      <c r="F8883">
        <v>6800</v>
      </c>
      <c r="G8883" t="s">
        <v>397</v>
      </c>
      <c r="H8883" t="s">
        <v>19</v>
      </c>
      <c r="I8883" t="str">
        <f>VLOOKUP(H8883,Hoja3!$J$1:$K$25,2,FALSE)</f>
        <v>17</v>
      </c>
      <c r="K8883">
        <v>2141450.1711393213</v>
      </c>
    </row>
    <row r="8884" spans="1:11" x14ac:dyDescent="0.25">
      <c r="A8884" t="s">
        <v>398</v>
      </c>
      <c r="B8884" t="s">
        <v>399</v>
      </c>
      <c r="C8884" t="s">
        <v>11</v>
      </c>
      <c r="D8884" t="s">
        <v>12</v>
      </c>
      <c r="E8884">
        <v>2002</v>
      </c>
      <c r="F8884">
        <v>1</v>
      </c>
      <c r="G8884" t="s">
        <v>399</v>
      </c>
      <c r="H8884" t="s">
        <v>13</v>
      </c>
      <c r="I8884" t="str">
        <f>VLOOKUP(H8884,Hoja3!$J$1:$K$25,2,FALSE)</f>
        <v>7</v>
      </c>
      <c r="J8884">
        <v>5232</v>
      </c>
      <c r="K8884">
        <v>132908336.2342945</v>
      </c>
    </row>
    <row r="8885" spans="1:11" hidden="1" x14ac:dyDescent="0.25">
      <c r="A8885" t="s">
        <v>398</v>
      </c>
      <c r="B8885" t="s">
        <v>399</v>
      </c>
      <c r="C8885" t="s">
        <v>14</v>
      </c>
      <c r="D8885" t="s">
        <v>12</v>
      </c>
      <c r="E8885">
        <v>2002</v>
      </c>
      <c r="F8885">
        <v>1</v>
      </c>
      <c r="G8885" t="s">
        <v>399</v>
      </c>
      <c r="H8885" t="s">
        <v>15</v>
      </c>
      <c r="I8885" t="str">
        <f>VLOOKUP(H8885,Hoja3!$J$1:$K$25,2,FALSE)</f>
        <v>10</v>
      </c>
      <c r="K8885">
        <v>132908336.2342945</v>
      </c>
    </row>
    <row r="8886" spans="1:11" hidden="1" x14ac:dyDescent="0.25">
      <c r="A8886" t="s">
        <v>398</v>
      </c>
      <c r="B8886" t="s">
        <v>399</v>
      </c>
      <c r="C8886" t="s">
        <v>16</v>
      </c>
      <c r="D8886" t="s">
        <v>12</v>
      </c>
      <c r="E8886">
        <v>2002</v>
      </c>
      <c r="F8886">
        <v>0</v>
      </c>
      <c r="G8886" t="s">
        <v>399</v>
      </c>
      <c r="H8886" t="s">
        <v>17</v>
      </c>
      <c r="I8886" t="str">
        <f>VLOOKUP(H8886,Hoja3!$J$1:$K$25,2,FALSE)</f>
        <v>14</v>
      </c>
      <c r="K8886">
        <v>132908336.2342945</v>
      </c>
    </row>
    <row r="8887" spans="1:11" hidden="1" x14ac:dyDescent="0.25">
      <c r="A8887" t="s">
        <v>398</v>
      </c>
      <c r="B8887" t="s">
        <v>399</v>
      </c>
      <c r="C8887" t="s">
        <v>18</v>
      </c>
      <c r="D8887" t="s">
        <v>12</v>
      </c>
      <c r="E8887">
        <v>2002</v>
      </c>
      <c r="F8887">
        <v>0</v>
      </c>
      <c r="G8887" t="s">
        <v>399</v>
      </c>
      <c r="H8887" t="s">
        <v>19</v>
      </c>
      <c r="I8887" t="str">
        <f>VLOOKUP(H8887,Hoja3!$J$1:$K$25,2,FALSE)</f>
        <v>17</v>
      </c>
      <c r="K8887">
        <v>132908336.2342945</v>
      </c>
    </row>
    <row r="8888" spans="1:11" hidden="1" x14ac:dyDescent="0.25">
      <c r="A8888" t="s">
        <v>220</v>
      </c>
      <c r="B8888" t="s">
        <v>221</v>
      </c>
      <c r="C8888" t="s">
        <v>26</v>
      </c>
      <c r="D8888" t="s">
        <v>12</v>
      </c>
      <c r="E8888">
        <v>2002</v>
      </c>
      <c r="F8888">
        <v>1</v>
      </c>
      <c r="G8888" t="s">
        <v>221</v>
      </c>
      <c r="H8888" t="s">
        <v>27</v>
      </c>
      <c r="I8888" t="str">
        <f>VLOOKUP(H8888,Hoja3!$J$1:$K$25,2,FALSE)</f>
        <v>9</v>
      </c>
      <c r="J8888" t="s">
        <v>681</v>
      </c>
      <c r="K8888">
        <v>1633319.4011941354</v>
      </c>
    </row>
    <row r="8889" spans="1:11" hidden="1" x14ac:dyDescent="0.25">
      <c r="A8889" t="s">
        <v>220</v>
      </c>
      <c r="B8889" t="s">
        <v>221</v>
      </c>
      <c r="C8889" t="s">
        <v>14</v>
      </c>
      <c r="D8889" t="s">
        <v>12</v>
      </c>
      <c r="E8889">
        <v>2002</v>
      </c>
      <c r="F8889">
        <v>1</v>
      </c>
      <c r="G8889" t="s">
        <v>221</v>
      </c>
      <c r="H8889" t="s">
        <v>15</v>
      </c>
      <c r="I8889" t="str">
        <f>VLOOKUP(H8889,Hoja3!$J$1:$K$25,2,FALSE)</f>
        <v>10</v>
      </c>
      <c r="K8889">
        <v>1633319.4011941354</v>
      </c>
    </row>
    <row r="8890" spans="1:11" hidden="1" x14ac:dyDescent="0.25">
      <c r="A8890" t="s">
        <v>220</v>
      </c>
      <c r="B8890" t="s">
        <v>221</v>
      </c>
      <c r="C8890" t="s">
        <v>28</v>
      </c>
      <c r="D8890" t="s">
        <v>12</v>
      </c>
      <c r="E8890">
        <v>2002</v>
      </c>
      <c r="F8890">
        <v>1110</v>
      </c>
      <c r="G8890" t="s">
        <v>221</v>
      </c>
      <c r="H8890" t="s">
        <v>29</v>
      </c>
      <c r="I8890" t="str">
        <f>VLOOKUP(H8890,Hoja3!$J$1:$K$25,2,FALSE)</f>
        <v>16</v>
      </c>
      <c r="K8890">
        <v>1633319.4011941354</v>
      </c>
    </row>
    <row r="8891" spans="1:11" hidden="1" x14ac:dyDescent="0.25">
      <c r="A8891" t="s">
        <v>220</v>
      </c>
      <c r="B8891" t="s">
        <v>221</v>
      </c>
      <c r="C8891" t="s">
        <v>18</v>
      </c>
      <c r="D8891" t="s">
        <v>12</v>
      </c>
      <c r="E8891">
        <v>2002</v>
      </c>
      <c r="F8891">
        <v>1110</v>
      </c>
      <c r="G8891" t="s">
        <v>221</v>
      </c>
      <c r="H8891" t="s">
        <v>19</v>
      </c>
      <c r="I8891" t="str">
        <f>VLOOKUP(H8891,Hoja3!$J$1:$K$25,2,FALSE)</f>
        <v>17</v>
      </c>
      <c r="K8891">
        <v>1633319.4011941354</v>
      </c>
    </row>
    <row r="8892" spans="1:11" hidden="1" x14ac:dyDescent="0.25">
      <c r="A8892" t="s">
        <v>120</v>
      </c>
      <c r="B8892" t="s">
        <v>121</v>
      </c>
      <c r="C8892" t="s">
        <v>11</v>
      </c>
      <c r="D8892" t="s">
        <v>12</v>
      </c>
      <c r="E8892">
        <v>2002</v>
      </c>
      <c r="F8892">
        <v>1</v>
      </c>
      <c r="G8892" t="s">
        <v>121</v>
      </c>
      <c r="H8892" t="s">
        <v>13</v>
      </c>
      <c r="I8892" t="str">
        <f>VLOOKUP(H8892,Hoja3!$J$1:$K$25,2,FALSE)</f>
        <v>7</v>
      </c>
      <c r="J8892" t="s">
        <v>681</v>
      </c>
      <c r="K8892">
        <v>380699271.81450826</v>
      </c>
    </row>
    <row r="8893" spans="1:11" hidden="1" x14ac:dyDescent="0.25">
      <c r="A8893" t="s">
        <v>120</v>
      </c>
      <c r="B8893" t="s">
        <v>121</v>
      </c>
      <c r="C8893" t="s">
        <v>26</v>
      </c>
      <c r="D8893" t="s">
        <v>12</v>
      </c>
      <c r="E8893">
        <v>2002</v>
      </c>
      <c r="F8893">
        <v>4</v>
      </c>
      <c r="G8893" t="s">
        <v>121</v>
      </c>
      <c r="H8893" t="s">
        <v>27</v>
      </c>
      <c r="I8893" t="str">
        <f>VLOOKUP(H8893,Hoja3!$J$1:$K$25,2,FALSE)</f>
        <v>9</v>
      </c>
      <c r="J8893" t="s">
        <v>681</v>
      </c>
      <c r="K8893">
        <v>380699271.81450826</v>
      </c>
    </row>
    <row r="8894" spans="1:11" hidden="1" x14ac:dyDescent="0.25">
      <c r="A8894" t="s">
        <v>120</v>
      </c>
      <c r="B8894" t="s">
        <v>121</v>
      </c>
      <c r="C8894" t="s">
        <v>14</v>
      </c>
      <c r="D8894" t="s">
        <v>12</v>
      </c>
      <c r="E8894">
        <v>2002</v>
      </c>
      <c r="F8894">
        <v>6</v>
      </c>
      <c r="G8894" t="s">
        <v>121</v>
      </c>
      <c r="H8894" t="s">
        <v>15</v>
      </c>
      <c r="I8894" t="str">
        <f>VLOOKUP(H8894,Hoja3!$J$1:$K$25,2,FALSE)</f>
        <v>10</v>
      </c>
      <c r="K8894">
        <v>380699271.81450826</v>
      </c>
    </row>
    <row r="8895" spans="1:11" hidden="1" x14ac:dyDescent="0.25">
      <c r="A8895" t="s">
        <v>120</v>
      </c>
      <c r="B8895" t="s">
        <v>121</v>
      </c>
      <c r="C8895" t="s">
        <v>44</v>
      </c>
      <c r="D8895" t="s">
        <v>12</v>
      </c>
      <c r="E8895">
        <v>2002</v>
      </c>
      <c r="F8895">
        <v>1</v>
      </c>
      <c r="G8895" t="s">
        <v>121</v>
      </c>
      <c r="H8895" t="s">
        <v>45</v>
      </c>
      <c r="I8895" t="str">
        <f>VLOOKUP(H8895,Hoja3!$J$1:$K$25,2,FALSE)</f>
        <v>11</v>
      </c>
      <c r="J8895" t="s">
        <v>681</v>
      </c>
      <c r="K8895">
        <v>380699271.81450826</v>
      </c>
    </row>
    <row r="8896" spans="1:11" hidden="1" x14ac:dyDescent="0.25">
      <c r="A8896" t="s">
        <v>120</v>
      </c>
      <c r="B8896" t="s">
        <v>121</v>
      </c>
      <c r="C8896" t="s">
        <v>16</v>
      </c>
      <c r="D8896" t="s">
        <v>12</v>
      </c>
      <c r="E8896">
        <v>2002</v>
      </c>
      <c r="F8896">
        <v>2500</v>
      </c>
      <c r="G8896" t="s">
        <v>121</v>
      </c>
      <c r="H8896" t="s">
        <v>17</v>
      </c>
      <c r="I8896" t="str">
        <f>VLOOKUP(H8896,Hoja3!$J$1:$K$25,2,FALSE)</f>
        <v>14</v>
      </c>
      <c r="K8896">
        <v>380699271.81450826</v>
      </c>
    </row>
    <row r="8897" spans="1:11" hidden="1" x14ac:dyDescent="0.25">
      <c r="A8897" t="s">
        <v>120</v>
      </c>
      <c r="B8897" t="s">
        <v>121</v>
      </c>
      <c r="C8897" t="s">
        <v>28</v>
      </c>
      <c r="D8897" t="s">
        <v>12</v>
      </c>
      <c r="E8897">
        <v>2002</v>
      </c>
      <c r="F8897">
        <v>101216</v>
      </c>
      <c r="G8897" t="s">
        <v>121</v>
      </c>
      <c r="H8897" t="s">
        <v>29</v>
      </c>
      <c r="I8897" t="str">
        <f>VLOOKUP(H8897,Hoja3!$J$1:$K$25,2,FALSE)</f>
        <v>16</v>
      </c>
      <c r="K8897">
        <v>380699271.81450826</v>
      </c>
    </row>
    <row r="8898" spans="1:11" hidden="1" x14ac:dyDescent="0.25">
      <c r="A8898" t="s">
        <v>120</v>
      </c>
      <c r="B8898" t="s">
        <v>121</v>
      </c>
      <c r="C8898" t="s">
        <v>18</v>
      </c>
      <c r="D8898" t="s">
        <v>12</v>
      </c>
      <c r="E8898">
        <v>2002</v>
      </c>
      <c r="F8898">
        <v>105216</v>
      </c>
      <c r="G8898" t="s">
        <v>121</v>
      </c>
      <c r="H8898" t="s">
        <v>19</v>
      </c>
      <c r="I8898" t="str">
        <f>VLOOKUP(H8898,Hoja3!$J$1:$K$25,2,FALSE)</f>
        <v>17</v>
      </c>
      <c r="K8898">
        <v>380699271.81450826</v>
      </c>
    </row>
    <row r="8899" spans="1:11" hidden="1" x14ac:dyDescent="0.25">
      <c r="A8899" t="s">
        <v>120</v>
      </c>
      <c r="B8899" t="s">
        <v>121</v>
      </c>
      <c r="C8899" t="s">
        <v>46</v>
      </c>
      <c r="D8899" t="s">
        <v>12</v>
      </c>
      <c r="E8899">
        <v>2002</v>
      </c>
      <c r="F8899">
        <v>1500</v>
      </c>
      <c r="G8899" t="s">
        <v>121</v>
      </c>
      <c r="H8899" t="s">
        <v>47</v>
      </c>
      <c r="I8899" t="str">
        <f>VLOOKUP(H8899,Hoja3!$J$1:$K$25,2,FALSE)</f>
        <v>18</v>
      </c>
      <c r="K8899">
        <v>380699271.81450826</v>
      </c>
    </row>
    <row r="8900" spans="1:11" hidden="1" x14ac:dyDescent="0.25">
      <c r="A8900" t="s">
        <v>122</v>
      </c>
      <c r="B8900" t="s">
        <v>123</v>
      </c>
      <c r="C8900" t="s">
        <v>11</v>
      </c>
      <c r="D8900" t="s">
        <v>12</v>
      </c>
      <c r="E8900">
        <v>2002</v>
      </c>
      <c r="F8900">
        <v>1</v>
      </c>
      <c r="G8900" t="s">
        <v>123</v>
      </c>
      <c r="H8900" t="s">
        <v>13</v>
      </c>
      <c r="I8900" t="str">
        <f>VLOOKUP(H8900,Hoja3!$J$1:$K$25,2,FALSE)</f>
        <v>7</v>
      </c>
      <c r="K8900">
        <v>1620090734.9568913</v>
      </c>
    </row>
    <row r="8901" spans="1:11" hidden="1" x14ac:dyDescent="0.25">
      <c r="A8901" t="s">
        <v>122</v>
      </c>
      <c r="B8901" t="s">
        <v>123</v>
      </c>
      <c r="C8901" t="s">
        <v>14</v>
      </c>
      <c r="D8901" t="s">
        <v>12</v>
      </c>
      <c r="E8901">
        <v>2002</v>
      </c>
      <c r="F8901">
        <v>1</v>
      </c>
      <c r="G8901" t="s">
        <v>123</v>
      </c>
      <c r="H8901" t="s">
        <v>15</v>
      </c>
      <c r="I8901" t="str">
        <f>VLOOKUP(H8901,Hoja3!$J$1:$K$25,2,FALSE)</f>
        <v>10</v>
      </c>
      <c r="K8901">
        <v>1620090734.9568913</v>
      </c>
    </row>
    <row r="8902" spans="1:11" hidden="1" x14ac:dyDescent="0.25">
      <c r="A8902" t="s">
        <v>122</v>
      </c>
      <c r="B8902" t="s">
        <v>123</v>
      </c>
      <c r="C8902" t="s">
        <v>16</v>
      </c>
      <c r="D8902" t="s">
        <v>12</v>
      </c>
      <c r="E8902">
        <v>2002</v>
      </c>
      <c r="F8902">
        <v>50</v>
      </c>
      <c r="G8902" t="s">
        <v>123</v>
      </c>
      <c r="H8902" t="s">
        <v>17</v>
      </c>
      <c r="I8902" t="str">
        <f>VLOOKUP(H8902,Hoja3!$J$1:$K$25,2,FALSE)</f>
        <v>14</v>
      </c>
      <c r="K8902">
        <v>1620090734.9568913</v>
      </c>
    </row>
    <row r="8903" spans="1:11" hidden="1" x14ac:dyDescent="0.25">
      <c r="A8903" t="s">
        <v>122</v>
      </c>
      <c r="B8903" t="s">
        <v>123</v>
      </c>
      <c r="C8903" t="s">
        <v>18</v>
      </c>
      <c r="D8903" t="s">
        <v>12</v>
      </c>
      <c r="E8903">
        <v>2002</v>
      </c>
      <c r="F8903">
        <v>50</v>
      </c>
      <c r="G8903" t="s">
        <v>123</v>
      </c>
      <c r="H8903" t="s">
        <v>19</v>
      </c>
      <c r="I8903" t="str">
        <f>VLOOKUP(H8903,Hoja3!$J$1:$K$25,2,FALSE)</f>
        <v>17</v>
      </c>
      <c r="K8903">
        <v>1620090734.9568913</v>
      </c>
    </row>
    <row r="8904" spans="1:11" hidden="1" x14ac:dyDescent="0.25">
      <c r="A8904" t="s">
        <v>124</v>
      </c>
      <c r="B8904" t="s">
        <v>125</v>
      </c>
      <c r="C8904" t="s">
        <v>11</v>
      </c>
      <c r="D8904" t="s">
        <v>12</v>
      </c>
      <c r="E8904">
        <v>2002</v>
      </c>
      <c r="F8904">
        <v>1</v>
      </c>
      <c r="G8904" t="s">
        <v>125</v>
      </c>
      <c r="H8904" t="s">
        <v>13</v>
      </c>
      <c r="I8904" t="str">
        <f>VLOOKUP(H8904,Hoja3!$J$1:$K$25,2,FALSE)</f>
        <v>7</v>
      </c>
      <c r="J8904" t="s">
        <v>681</v>
      </c>
      <c r="K8904">
        <v>84356863.743633538</v>
      </c>
    </row>
    <row r="8905" spans="1:11" hidden="1" x14ac:dyDescent="0.25">
      <c r="A8905" t="s">
        <v>124</v>
      </c>
      <c r="B8905" t="s">
        <v>125</v>
      </c>
      <c r="C8905" t="s">
        <v>14</v>
      </c>
      <c r="D8905" t="s">
        <v>12</v>
      </c>
      <c r="E8905">
        <v>2002</v>
      </c>
      <c r="F8905">
        <v>1</v>
      </c>
      <c r="G8905" t="s">
        <v>125</v>
      </c>
      <c r="H8905" t="s">
        <v>15</v>
      </c>
      <c r="I8905" t="str">
        <f>VLOOKUP(H8905,Hoja3!$J$1:$K$25,2,FALSE)</f>
        <v>10</v>
      </c>
      <c r="K8905">
        <v>84356863.743633538</v>
      </c>
    </row>
    <row r="8906" spans="1:11" hidden="1" x14ac:dyDescent="0.25">
      <c r="A8906" t="s">
        <v>124</v>
      </c>
      <c r="B8906" t="s">
        <v>125</v>
      </c>
      <c r="C8906" t="s">
        <v>16</v>
      </c>
      <c r="D8906" t="s">
        <v>12</v>
      </c>
      <c r="E8906">
        <v>2002</v>
      </c>
      <c r="F8906">
        <v>500000</v>
      </c>
      <c r="G8906" t="s">
        <v>125</v>
      </c>
      <c r="H8906" t="s">
        <v>17</v>
      </c>
      <c r="I8906" t="str">
        <f>VLOOKUP(H8906,Hoja3!$J$1:$K$25,2,FALSE)</f>
        <v>14</v>
      </c>
      <c r="K8906">
        <v>84356863.743633538</v>
      </c>
    </row>
    <row r="8907" spans="1:11" hidden="1" x14ac:dyDescent="0.25">
      <c r="A8907" t="s">
        <v>124</v>
      </c>
      <c r="B8907" t="s">
        <v>125</v>
      </c>
      <c r="C8907" t="s">
        <v>18</v>
      </c>
      <c r="D8907" t="s">
        <v>12</v>
      </c>
      <c r="E8907">
        <v>2002</v>
      </c>
      <c r="F8907">
        <v>500000</v>
      </c>
      <c r="G8907" t="s">
        <v>125</v>
      </c>
      <c r="H8907" t="s">
        <v>19</v>
      </c>
      <c r="I8907" t="str">
        <f>VLOOKUP(H8907,Hoja3!$J$1:$K$25,2,FALSE)</f>
        <v>17</v>
      </c>
      <c r="K8907">
        <v>84356863.743633538</v>
      </c>
    </row>
    <row r="8908" spans="1:11" x14ac:dyDescent="0.25">
      <c r="A8908" t="s">
        <v>128</v>
      </c>
      <c r="B8908" t="s">
        <v>129</v>
      </c>
      <c r="C8908" t="s">
        <v>26</v>
      </c>
      <c r="D8908" t="s">
        <v>12</v>
      </c>
      <c r="E8908">
        <v>2002</v>
      </c>
      <c r="F8908">
        <v>1</v>
      </c>
      <c r="G8908" t="s">
        <v>129</v>
      </c>
      <c r="H8908" t="s">
        <v>27</v>
      </c>
      <c r="I8908" t="str">
        <f>VLOOKUP(H8908,Hoja3!$J$1:$K$25,2,FALSE)</f>
        <v>9</v>
      </c>
      <c r="J8908">
        <v>19183</v>
      </c>
      <c r="K8908">
        <v>1065962.9629629629</v>
      </c>
    </row>
    <row r="8909" spans="1:11" hidden="1" x14ac:dyDescent="0.25">
      <c r="A8909" t="s">
        <v>128</v>
      </c>
      <c r="B8909" t="s">
        <v>129</v>
      </c>
      <c r="C8909" t="s">
        <v>14</v>
      </c>
      <c r="D8909" t="s">
        <v>12</v>
      </c>
      <c r="E8909">
        <v>2002</v>
      </c>
      <c r="F8909">
        <v>1</v>
      </c>
      <c r="G8909" t="s">
        <v>129</v>
      </c>
      <c r="H8909" t="s">
        <v>15</v>
      </c>
      <c r="I8909" t="str">
        <f>VLOOKUP(H8909,Hoja3!$J$1:$K$25,2,FALSE)</f>
        <v>10</v>
      </c>
      <c r="K8909">
        <v>1065962.9629629629</v>
      </c>
    </row>
    <row r="8910" spans="1:11" hidden="1" x14ac:dyDescent="0.25">
      <c r="A8910" t="s">
        <v>128</v>
      </c>
      <c r="B8910" t="s">
        <v>129</v>
      </c>
      <c r="C8910" t="s">
        <v>28</v>
      </c>
      <c r="D8910" t="s">
        <v>12</v>
      </c>
      <c r="E8910">
        <v>2002</v>
      </c>
      <c r="F8910">
        <v>0</v>
      </c>
      <c r="G8910" t="s">
        <v>129</v>
      </c>
      <c r="H8910" t="s">
        <v>29</v>
      </c>
      <c r="I8910" t="str">
        <f>VLOOKUP(H8910,Hoja3!$J$1:$K$25,2,FALSE)</f>
        <v>16</v>
      </c>
      <c r="K8910">
        <v>1065962.9629629629</v>
      </c>
    </row>
    <row r="8911" spans="1:11" hidden="1" x14ac:dyDescent="0.25">
      <c r="A8911" t="s">
        <v>128</v>
      </c>
      <c r="B8911" t="s">
        <v>129</v>
      </c>
      <c r="C8911" t="s">
        <v>18</v>
      </c>
      <c r="D8911" t="s">
        <v>12</v>
      </c>
      <c r="E8911">
        <v>2002</v>
      </c>
      <c r="F8911">
        <v>0</v>
      </c>
      <c r="G8911" t="s">
        <v>129</v>
      </c>
      <c r="H8911" t="s">
        <v>19</v>
      </c>
      <c r="I8911" t="str">
        <f>VLOOKUP(H8911,Hoja3!$J$1:$K$25,2,FALSE)</f>
        <v>17</v>
      </c>
      <c r="K8911">
        <v>1065962.9629629629</v>
      </c>
    </row>
    <row r="8912" spans="1:11" hidden="1" x14ac:dyDescent="0.25">
      <c r="A8912" t="s">
        <v>130</v>
      </c>
      <c r="B8912" t="s">
        <v>131</v>
      </c>
      <c r="C8912" t="s">
        <v>11</v>
      </c>
      <c r="D8912" t="s">
        <v>12</v>
      </c>
      <c r="E8912">
        <v>2002</v>
      </c>
      <c r="F8912">
        <v>1</v>
      </c>
      <c r="G8912" t="s">
        <v>131</v>
      </c>
      <c r="H8912" t="s">
        <v>13</v>
      </c>
      <c r="I8912" t="str">
        <f>VLOOKUP(H8912,Hoja3!$J$1:$K$25,2,FALSE)</f>
        <v>7</v>
      </c>
      <c r="J8912" t="s">
        <v>681</v>
      </c>
      <c r="K8912">
        <v>109265503.1109039</v>
      </c>
    </row>
    <row r="8913" spans="1:11" hidden="1" x14ac:dyDescent="0.25">
      <c r="A8913" t="s">
        <v>130</v>
      </c>
      <c r="B8913" t="s">
        <v>131</v>
      </c>
      <c r="C8913" t="s">
        <v>26</v>
      </c>
      <c r="D8913" t="s">
        <v>12</v>
      </c>
      <c r="E8913">
        <v>2002</v>
      </c>
      <c r="F8913">
        <v>1</v>
      </c>
      <c r="G8913" t="s">
        <v>131</v>
      </c>
      <c r="H8913" t="s">
        <v>27</v>
      </c>
      <c r="I8913" t="str">
        <f>VLOOKUP(H8913,Hoja3!$J$1:$K$25,2,FALSE)</f>
        <v>9</v>
      </c>
      <c r="J8913" t="s">
        <v>681</v>
      </c>
      <c r="K8913">
        <v>109265503.1109039</v>
      </c>
    </row>
    <row r="8914" spans="1:11" hidden="1" x14ac:dyDescent="0.25">
      <c r="A8914" t="s">
        <v>130</v>
      </c>
      <c r="B8914" t="s">
        <v>131</v>
      </c>
      <c r="C8914" t="s">
        <v>14</v>
      </c>
      <c r="D8914" t="s">
        <v>12</v>
      </c>
      <c r="E8914">
        <v>2002</v>
      </c>
      <c r="F8914">
        <v>2</v>
      </c>
      <c r="G8914" t="s">
        <v>131</v>
      </c>
      <c r="H8914" t="s">
        <v>15</v>
      </c>
      <c r="I8914" t="str">
        <f>VLOOKUP(H8914,Hoja3!$J$1:$K$25,2,FALSE)</f>
        <v>10</v>
      </c>
      <c r="K8914">
        <v>109265503.1109039</v>
      </c>
    </row>
    <row r="8915" spans="1:11" hidden="1" x14ac:dyDescent="0.25">
      <c r="A8915" t="s">
        <v>130</v>
      </c>
      <c r="B8915" t="s">
        <v>131</v>
      </c>
      <c r="C8915" t="s">
        <v>16</v>
      </c>
      <c r="D8915" t="s">
        <v>12</v>
      </c>
      <c r="E8915">
        <v>2002</v>
      </c>
      <c r="F8915">
        <v>100000</v>
      </c>
      <c r="G8915" t="s">
        <v>131</v>
      </c>
      <c r="H8915" t="s">
        <v>17</v>
      </c>
      <c r="I8915" t="str">
        <f>VLOOKUP(H8915,Hoja3!$J$1:$K$25,2,FALSE)</f>
        <v>14</v>
      </c>
      <c r="K8915">
        <v>109265503.1109039</v>
      </c>
    </row>
    <row r="8916" spans="1:11" hidden="1" x14ac:dyDescent="0.25">
      <c r="A8916" t="s">
        <v>130</v>
      </c>
      <c r="B8916" t="s">
        <v>131</v>
      </c>
      <c r="C8916" t="s">
        <v>28</v>
      </c>
      <c r="D8916" t="s">
        <v>12</v>
      </c>
      <c r="E8916">
        <v>2002</v>
      </c>
      <c r="F8916">
        <v>0</v>
      </c>
      <c r="G8916" t="s">
        <v>131</v>
      </c>
      <c r="H8916" t="s">
        <v>29</v>
      </c>
      <c r="I8916" t="str">
        <f>VLOOKUP(H8916,Hoja3!$J$1:$K$25,2,FALSE)</f>
        <v>16</v>
      </c>
      <c r="K8916">
        <v>109265503.1109039</v>
      </c>
    </row>
    <row r="8917" spans="1:11" hidden="1" x14ac:dyDescent="0.25">
      <c r="A8917" t="s">
        <v>130</v>
      </c>
      <c r="B8917" t="s">
        <v>131</v>
      </c>
      <c r="C8917" t="s">
        <v>18</v>
      </c>
      <c r="D8917" t="s">
        <v>12</v>
      </c>
      <c r="E8917">
        <v>2002</v>
      </c>
      <c r="F8917">
        <v>100000</v>
      </c>
      <c r="G8917" t="s">
        <v>131</v>
      </c>
      <c r="H8917" t="s">
        <v>19</v>
      </c>
      <c r="I8917" t="str">
        <f>VLOOKUP(H8917,Hoja3!$J$1:$K$25,2,FALSE)</f>
        <v>17</v>
      </c>
      <c r="K8917">
        <v>109265503.1109039</v>
      </c>
    </row>
    <row r="8918" spans="1:11" hidden="1" x14ac:dyDescent="0.25">
      <c r="A8918" t="s">
        <v>296</v>
      </c>
      <c r="B8918" t="s">
        <v>297</v>
      </c>
      <c r="C8918" t="s">
        <v>26</v>
      </c>
      <c r="D8918" t="s">
        <v>12</v>
      </c>
      <c r="E8918">
        <v>2002</v>
      </c>
      <c r="F8918">
        <v>1</v>
      </c>
      <c r="G8918" t="s">
        <v>297</v>
      </c>
      <c r="H8918" t="s">
        <v>27</v>
      </c>
      <c r="I8918" t="str">
        <f>VLOOKUP(H8918,Hoja3!$J$1:$K$25,2,FALSE)</f>
        <v>9</v>
      </c>
      <c r="J8918" t="s">
        <v>681</v>
      </c>
      <c r="K8918">
        <v>584960475.76732016</v>
      </c>
    </row>
    <row r="8919" spans="1:11" hidden="1" x14ac:dyDescent="0.25">
      <c r="A8919" t="s">
        <v>296</v>
      </c>
      <c r="B8919" t="s">
        <v>297</v>
      </c>
      <c r="C8919" t="s">
        <v>14</v>
      </c>
      <c r="D8919" t="s">
        <v>12</v>
      </c>
      <c r="E8919">
        <v>2002</v>
      </c>
      <c r="F8919">
        <v>1</v>
      </c>
      <c r="G8919" t="s">
        <v>297</v>
      </c>
      <c r="H8919" t="s">
        <v>15</v>
      </c>
      <c r="I8919" t="str">
        <f>VLOOKUP(H8919,Hoja3!$J$1:$K$25,2,FALSE)</f>
        <v>10</v>
      </c>
      <c r="K8919">
        <v>584960475.76732016</v>
      </c>
    </row>
    <row r="8920" spans="1:11" hidden="1" x14ac:dyDescent="0.25">
      <c r="A8920" t="s">
        <v>296</v>
      </c>
      <c r="B8920" t="s">
        <v>297</v>
      </c>
      <c r="C8920" t="s">
        <v>28</v>
      </c>
      <c r="D8920" t="s">
        <v>12</v>
      </c>
      <c r="E8920">
        <v>2002</v>
      </c>
      <c r="F8920">
        <v>0</v>
      </c>
      <c r="G8920" t="s">
        <v>297</v>
      </c>
      <c r="H8920" t="s">
        <v>29</v>
      </c>
      <c r="I8920" t="str">
        <f>VLOOKUP(H8920,Hoja3!$J$1:$K$25,2,FALSE)</f>
        <v>16</v>
      </c>
      <c r="K8920">
        <v>584960475.76732016</v>
      </c>
    </row>
    <row r="8921" spans="1:11" hidden="1" x14ac:dyDescent="0.25">
      <c r="A8921" t="s">
        <v>296</v>
      </c>
      <c r="B8921" t="s">
        <v>297</v>
      </c>
      <c r="C8921" t="s">
        <v>18</v>
      </c>
      <c r="D8921" t="s">
        <v>12</v>
      </c>
      <c r="E8921">
        <v>2002</v>
      </c>
      <c r="F8921">
        <v>0</v>
      </c>
      <c r="G8921" t="s">
        <v>297</v>
      </c>
      <c r="H8921" t="s">
        <v>19</v>
      </c>
      <c r="I8921" t="str">
        <f>VLOOKUP(H8921,Hoja3!$J$1:$K$25,2,FALSE)</f>
        <v>17</v>
      </c>
      <c r="K8921">
        <v>584960475.76732016</v>
      </c>
    </row>
    <row r="8922" spans="1:11" x14ac:dyDescent="0.25">
      <c r="A8922" t="s">
        <v>222</v>
      </c>
      <c r="B8922" t="s">
        <v>223</v>
      </c>
      <c r="C8922" t="s">
        <v>80</v>
      </c>
      <c r="D8922" t="s">
        <v>12</v>
      </c>
      <c r="E8922">
        <v>2002</v>
      </c>
      <c r="F8922">
        <v>1</v>
      </c>
      <c r="G8922" t="s">
        <v>223</v>
      </c>
      <c r="H8922" t="s">
        <v>81</v>
      </c>
      <c r="I8922" t="str">
        <f>VLOOKUP(H8922,Hoja3!$J$1:$K$25,2,FALSE)</f>
        <v>8</v>
      </c>
      <c r="J8922">
        <v>313907</v>
      </c>
      <c r="K8922">
        <v>884940402.23040879</v>
      </c>
    </row>
    <row r="8923" spans="1:11" hidden="1" x14ac:dyDescent="0.25">
      <c r="A8923" t="s">
        <v>222</v>
      </c>
      <c r="B8923" t="s">
        <v>223</v>
      </c>
      <c r="C8923" t="s">
        <v>26</v>
      </c>
      <c r="D8923" t="s">
        <v>12</v>
      </c>
      <c r="E8923">
        <v>2002</v>
      </c>
      <c r="F8923">
        <v>1</v>
      </c>
      <c r="G8923" t="s">
        <v>223</v>
      </c>
      <c r="H8923" t="s">
        <v>27</v>
      </c>
      <c r="I8923" t="str">
        <f>VLOOKUP(H8923,Hoja3!$J$1:$K$25,2,FALSE)</f>
        <v>9</v>
      </c>
      <c r="J8923" t="s">
        <v>681</v>
      </c>
      <c r="K8923">
        <v>884940402.23040879</v>
      </c>
    </row>
    <row r="8924" spans="1:11" hidden="1" x14ac:dyDescent="0.25">
      <c r="A8924" t="s">
        <v>222</v>
      </c>
      <c r="B8924" t="s">
        <v>223</v>
      </c>
      <c r="C8924" t="s">
        <v>14</v>
      </c>
      <c r="D8924" t="s">
        <v>12</v>
      </c>
      <c r="E8924">
        <v>2002</v>
      </c>
      <c r="F8924">
        <v>2</v>
      </c>
      <c r="G8924" t="s">
        <v>223</v>
      </c>
      <c r="H8924" t="s">
        <v>15</v>
      </c>
      <c r="I8924" t="str">
        <f>VLOOKUP(H8924,Hoja3!$J$1:$K$25,2,FALSE)</f>
        <v>10</v>
      </c>
      <c r="K8924">
        <v>884940402.23040879</v>
      </c>
    </row>
    <row r="8925" spans="1:11" hidden="1" x14ac:dyDescent="0.25">
      <c r="A8925" t="s">
        <v>222</v>
      </c>
      <c r="B8925" t="s">
        <v>223</v>
      </c>
      <c r="C8925" t="s">
        <v>84</v>
      </c>
      <c r="D8925" t="s">
        <v>12</v>
      </c>
      <c r="E8925">
        <v>2002</v>
      </c>
      <c r="F8925">
        <v>231</v>
      </c>
      <c r="G8925" t="s">
        <v>223</v>
      </c>
      <c r="H8925" t="s">
        <v>85</v>
      </c>
      <c r="I8925" t="str">
        <f>VLOOKUP(H8925,Hoja3!$J$1:$K$25,2,FALSE)</f>
        <v>15</v>
      </c>
      <c r="K8925">
        <v>884940402.23040879</v>
      </c>
    </row>
    <row r="8926" spans="1:11" hidden="1" x14ac:dyDescent="0.25">
      <c r="A8926" t="s">
        <v>222</v>
      </c>
      <c r="B8926" t="s">
        <v>223</v>
      </c>
      <c r="C8926" t="s">
        <v>28</v>
      </c>
      <c r="D8926" t="s">
        <v>12</v>
      </c>
      <c r="E8926">
        <v>2002</v>
      </c>
      <c r="F8926">
        <v>2</v>
      </c>
      <c r="G8926" t="s">
        <v>223</v>
      </c>
      <c r="H8926" t="s">
        <v>29</v>
      </c>
      <c r="I8926" t="str">
        <f>VLOOKUP(H8926,Hoja3!$J$1:$K$25,2,FALSE)</f>
        <v>16</v>
      </c>
      <c r="K8926">
        <v>884940402.23040879</v>
      </c>
    </row>
    <row r="8927" spans="1:11" hidden="1" x14ac:dyDescent="0.25">
      <c r="A8927" t="s">
        <v>222</v>
      </c>
      <c r="B8927" t="s">
        <v>223</v>
      </c>
      <c r="C8927" t="s">
        <v>18</v>
      </c>
      <c r="D8927" t="s">
        <v>12</v>
      </c>
      <c r="E8927">
        <v>2002</v>
      </c>
      <c r="F8927">
        <v>233</v>
      </c>
      <c r="G8927" t="s">
        <v>223</v>
      </c>
      <c r="H8927" t="s">
        <v>19</v>
      </c>
      <c r="I8927" t="str">
        <f>VLOOKUP(H8927,Hoja3!$J$1:$K$25,2,FALSE)</f>
        <v>17</v>
      </c>
      <c r="K8927">
        <v>884940402.23040879</v>
      </c>
    </row>
    <row r="8928" spans="1:11" hidden="1" x14ac:dyDescent="0.25">
      <c r="A8928" t="s">
        <v>412</v>
      </c>
      <c r="B8928" t="s">
        <v>413</v>
      </c>
      <c r="C8928" t="s">
        <v>80</v>
      </c>
      <c r="D8928" t="s">
        <v>12</v>
      </c>
      <c r="E8928">
        <v>2002</v>
      </c>
      <c r="F8928">
        <v>1</v>
      </c>
      <c r="G8928" t="s">
        <v>413</v>
      </c>
      <c r="H8928" t="s">
        <v>81</v>
      </c>
      <c r="I8928" t="str">
        <f>VLOOKUP(H8928,Hoja3!$J$1:$K$25,2,FALSE)</f>
        <v>8</v>
      </c>
      <c r="J8928" t="s">
        <v>681</v>
      </c>
      <c r="K8928">
        <v>0</v>
      </c>
    </row>
    <row r="8929" spans="1:11" hidden="1" x14ac:dyDescent="0.25">
      <c r="A8929" t="s">
        <v>412</v>
      </c>
      <c r="B8929" t="s">
        <v>413</v>
      </c>
      <c r="C8929" t="s">
        <v>14</v>
      </c>
      <c r="D8929" t="s">
        <v>12</v>
      </c>
      <c r="E8929">
        <v>2002</v>
      </c>
      <c r="F8929">
        <v>1</v>
      </c>
      <c r="G8929" t="s">
        <v>413</v>
      </c>
      <c r="H8929" t="s">
        <v>15</v>
      </c>
      <c r="I8929" t="str">
        <f>VLOOKUP(H8929,Hoja3!$J$1:$K$25,2,FALSE)</f>
        <v>10</v>
      </c>
      <c r="K8929">
        <v>0</v>
      </c>
    </row>
    <row r="8930" spans="1:11" hidden="1" x14ac:dyDescent="0.25">
      <c r="A8930" t="s">
        <v>412</v>
      </c>
      <c r="B8930" t="s">
        <v>413</v>
      </c>
      <c r="C8930" t="s">
        <v>84</v>
      </c>
      <c r="D8930" t="s">
        <v>12</v>
      </c>
      <c r="E8930">
        <v>2002</v>
      </c>
      <c r="F8930">
        <v>23</v>
      </c>
      <c r="G8930" t="s">
        <v>413</v>
      </c>
      <c r="H8930" t="s">
        <v>85</v>
      </c>
      <c r="I8930" t="str">
        <f>VLOOKUP(H8930,Hoja3!$J$1:$K$25,2,FALSE)</f>
        <v>15</v>
      </c>
      <c r="K8930">
        <v>0</v>
      </c>
    </row>
    <row r="8931" spans="1:11" hidden="1" x14ac:dyDescent="0.25">
      <c r="A8931" t="s">
        <v>412</v>
      </c>
      <c r="B8931" t="s">
        <v>413</v>
      </c>
      <c r="C8931" t="s">
        <v>18</v>
      </c>
      <c r="D8931" t="s">
        <v>12</v>
      </c>
      <c r="E8931">
        <v>2002</v>
      </c>
      <c r="F8931">
        <v>23</v>
      </c>
      <c r="G8931" t="s">
        <v>413</v>
      </c>
      <c r="H8931" t="s">
        <v>19</v>
      </c>
      <c r="I8931" t="str">
        <f>VLOOKUP(H8931,Hoja3!$J$1:$K$25,2,FALSE)</f>
        <v>17</v>
      </c>
      <c r="K8931">
        <v>0</v>
      </c>
    </row>
    <row r="8932" spans="1:11" x14ac:dyDescent="0.25">
      <c r="A8932" t="s">
        <v>178</v>
      </c>
      <c r="B8932" t="s">
        <v>179</v>
      </c>
      <c r="C8932" t="s">
        <v>26</v>
      </c>
      <c r="D8932" t="s">
        <v>12</v>
      </c>
      <c r="E8932">
        <v>2002</v>
      </c>
      <c r="F8932">
        <v>2</v>
      </c>
      <c r="G8932" t="s">
        <v>179</v>
      </c>
      <c r="H8932" t="s">
        <v>27</v>
      </c>
      <c r="I8932" t="str">
        <f>VLOOKUP(H8932,Hoja3!$J$1:$K$25,2,FALSE)</f>
        <v>9</v>
      </c>
      <c r="J8932">
        <v>87</v>
      </c>
      <c r="K8932" t="e">
        <v>#N/A</v>
      </c>
    </row>
    <row r="8933" spans="1:11" hidden="1" x14ac:dyDescent="0.25">
      <c r="A8933" t="s">
        <v>178</v>
      </c>
      <c r="B8933" t="s">
        <v>179</v>
      </c>
      <c r="C8933" t="s">
        <v>14</v>
      </c>
      <c r="D8933" t="s">
        <v>12</v>
      </c>
      <c r="E8933">
        <v>2002</v>
      </c>
      <c r="F8933">
        <v>2</v>
      </c>
      <c r="G8933" t="s">
        <v>179</v>
      </c>
      <c r="H8933" t="s">
        <v>15</v>
      </c>
      <c r="I8933" t="str">
        <f>VLOOKUP(H8933,Hoja3!$J$1:$K$25,2,FALSE)</f>
        <v>10</v>
      </c>
      <c r="K8933" t="e">
        <v>#N/A</v>
      </c>
    </row>
    <row r="8934" spans="1:11" hidden="1" x14ac:dyDescent="0.25">
      <c r="A8934" t="s">
        <v>178</v>
      </c>
      <c r="B8934" t="s">
        <v>179</v>
      </c>
      <c r="C8934" t="s">
        <v>28</v>
      </c>
      <c r="D8934" t="s">
        <v>12</v>
      </c>
      <c r="E8934">
        <v>2002</v>
      </c>
      <c r="F8934">
        <v>0</v>
      </c>
      <c r="G8934" t="s">
        <v>179</v>
      </c>
      <c r="H8934" t="s">
        <v>29</v>
      </c>
      <c r="I8934" t="str">
        <f>VLOOKUP(H8934,Hoja3!$J$1:$K$25,2,FALSE)</f>
        <v>16</v>
      </c>
      <c r="K8934" t="e">
        <v>#N/A</v>
      </c>
    </row>
    <row r="8935" spans="1:11" hidden="1" x14ac:dyDescent="0.25">
      <c r="A8935" t="s">
        <v>178</v>
      </c>
      <c r="B8935" t="s">
        <v>179</v>
      </c>
      <c r="C8935" t="s">
        <v>18</v>
      </c>
      <c r="D8935" t="s">
        <v>12</v>
      </c>
      <c r="E8935">
        <v>2002</v>
      </c>
      <c r="F8935">
        <v>0</v>
      </c>
      <c r="G8935" t="s">
        <v>179</v>
      </c>
      <c r="H8935" t="s">
        <v>19</v>
      </c>
      <c r="I8935" t="str">
        <f>VLOOKUP(H8935,Hoja3!$J$1:$K$25,2,FALSE)</f>
        <v>17</v>
      </c>
      <c r="K8935" t="e">
        <v>#N/A</v>
      </c>
    </row>
    <row r="8936" spans="1:11" hidden="1" x14ac:dyDescent="0.25">
      <c r="A8936" t="s">
        <v>358</v>
      </c>
      <c r="B8936" t="s">
        <v>359</v>
      </c>
      <c r="C8936" t="s">
        <v>11</v>
      </c>
      <c r="D8936" t="s">
        <v>12</v>
      </c>
      <c r="E8936">
        <v>2002</v>
      </c>
      <c r="F8936">
        <v>4</v>
      </c>
      <c r="G8936" t="s">
        <v>359</v>
      </c>
      <c r="H8936" t="s">
        <v>13</v>
      </c>
      <c r="I8936" t="str">
        <f>VLOOKUP(H8936,Hoja3!$J$1:$K$25,2,FALSE)</f>
        <v>7</v>
      </c>
      <c r="J8936" t="s">
        <v>681</v>
      </c>
      <c r="K8936">
        <v>12060602.008847782</v>
      </c>
    </row>
    <row r="8937" spans="1:11" hidden="1" x14ac:dyDescent="0.25">
      <c r="A8937" t="s">
        <v>358</v>
      </c>
      <c r="B8937" t="s">
        <v>359</v>
      </c>
      <c r="C8937" t="s">
        <v>14</v>
      </c>
      <c r="D8937" t="s">
        <v>12</v>
      </c>
      <c r="E8937">
        <v>2002</v>
      </c>
      <c r="F8937">
        <v>4</v>
      </c>
      <c r="G8937" t="s">
        <v>359</v>
      </c>
      <c r="H8937" t="s">
        <v>15</v>
      </c>
      <c r="I8937" t="str">
        <f>VLOOKUP(H8937,Hoja3!$J$1:$K$25,2,FALSE)</f>
        <v>10</v>
      </c>
      <c r="K8937">
        <v>12060602.008847782</v>
      </c>
    </row>
    <row r="8938" spans="1:11" hidden="1" x14ac:dyDescent="0.25">
      <c r="A8938" t="s">
        <v>358</v>
      </c>
      <c r="B8938" t="s">
        <v>359</v>
      </c>
      <c r="C8938" t="s">
        <v>16</v>
      </c>
      <c r="D8938" t="s">
        <v>12</v>
      </c>
      <c r="E8938">
        <v>2002</v>
      </c>
      <c r="F8938">
        <v>4251</v>
      </c>
      <c r="G8938" t="s">
        <v>359</v>
      </c>
      <c r="H8938" t="s">
        <v>17</v>
      </c>
      <c r="I8938" t="str">
        <f>VLOOKUP(H8938,Hoja3!$J$1:$K$25,2,FALSE)</f>
        <v>14</v>
      </c>
      <c r="K8938">
        <v>12060602.008847782</v>
      </c>
    </row>
    <row r="8939" spans="1:11" hidden="1" x14ac:dyDescent="0.25">
      <c r="A8939" t="s">
        <v>358</v>
      </c>
      <c r="B8939" t="s">
        <v>359</v>
      </c>
      <c r="C8939" t="s">
        <v>18</v>
      </c>
      <c r="D8939" t="s">
        <v>12</v>
      </c>
      <c r="E8939">
        <v>2002</v>
      </c>
      <c r="F8939">
        <v>4251</v>
      </c>
      <c r="G8939" t="s">
        <v>359</v>
      </c>
      <c r="H8939" t="s">
        <v>19</v>
      </c>
      <c r="I8939" t="str">
        <f>VLOOKUP(H8939,Hoja3!$J$1:$K$25,2,FALSE)</f>
        <v>17</v>
      </c>
      <c r="K8939">
        <v>12060602.008847782</v>
      </c>
    </row>
    <row r="8940" spans="1:11" hidden="1" x14ac:dyDescent="0.25">
      <c r="A8940" t="s">
        <v>224</v>
      </c>
      <c r="B8940" t="s">
        <v>225</v>
      </c>
      <c r="C8940" t="s">
        <v>11</v>
      </c>
      <c r="D8940" t="s">
        <v>12</v>
      </c>
      <c r="E8940">
        <v>2002</v>
      </c>
      <c r="F8940">
        <v>1</v>
      </c>
      <c r="G8940" t="s">
        <v>225</v>
      </c>
      <c r="H8940" t="s">
        <v>13</v>
      </c>
      <c r="I8940" t="str">
        <f>VLOOKUP(H8940,Hoja3!$J$1:$K$25,2,FALSE)</f>
        <v>7</v>
      </c>
      <c r="J8940" t="s">
        <v>681</v>
      </c>
      <c r="K8940">
        <v>79062403.820891976</v>
      </c>
    </row>
    <row r="8941" spans="1:11" hidden="1" x14ac:dyDescent="0.25">
      <c r="A8941" t="s">
        <v>224</v>
      </c>
      <c r="B8941" t="s">
        <v>225</v>
      </c>
      <c r="C8941" t="s">
        <v>14</v>
      </c>
      <c r="D8941" t="s">
        <v>12</v>
      </c>
      <c r="E8941">
        <v>2002</v>
      </c>
      <c r="F8941">
        <v>1</v>
      </c>
      <c r="G8941" t="s">
        <v>225</v>
      </c>
      <c r="H8941" t="s">
        <v>15</v>
      </c>
      <c r="I8941" t="str">
        <f>VLOOKUP(H8941,Hoja3!$J$1:$K$25,2,FALSE)</f>
        <v>10</v>
      </c>
      <c r="K8941">
        <v>79062403.820891976</v>
      </c>
    </row>
    <row r="8942" spans="1:11" hidden="1" x14ac:dyDescent="0.25">
      <c r="A8942" t="s">
        <v>224</v>
      </c>
      <c r="B8942" t="s">
        <v>225</v>
      </c>
      <c r="C8942" t="s">
        <v>16</v>
      </c>
      <c r="D8942" t="s">
        <v>12</v>
      </c>
      <c r="E8942">
        <v>2002</v>
      </c>
      <c r="F8942">
        <v>1200</v>
      </c>
      <c r="G8942" t="s">
        <v>225</v>
      </c>
      <c r="H8942" t="s">
        <v>17</v>
      </c>
      <c r="I8942" t="str">
        <f>VLOOKUP(H8942,Hoja3!$J$1:$K$25,2,FALSE)</f>
        <v>14</v>
      </c>
      <c r="K8942">
        <v>79062403.820891976</v>
      </c>
    </row>
    <row r="8943" spans="1:11" hidden="1" x14ac:dyDescent="0.25">
      <c r="A8943" t="s">
        <v>224</v>
      </c>
      <c r="B8943" t="s">
        <v>225</v>
      </c>
      <c r="C8943" t="s">
        <v>18</v>
      </c>
      <c r="D8943" t="s">
        <v>12</v>
      </c>
      <c r="E8943">
        <v>2002</v>
      </c>
      <c r="F8943">
        <v>1200</v>
      </c>
      <c r="G8943" t="s">
        <v>225</v>
      </c>
      <c r="H8943" t="s">
        <v>19</v>
      </c>
      <c r="I8943" t="str">
        <f>VLOOKUP(H8943,Hoja3!$J$1:$K$25,2,FALSE)</f>
        <v>17</v>
      </c>
      <c r="K8943">
        <v>79062403.820891976</v>
      </c>
    </row>
    <row r="8944" spans="1:11" x14ac:dyDescent="0.25">
      <c r="A8944" t="s">
        <v>132</v>
      </c>
      <c r="B8944" t="s">
        <v>133</v>
      </c>
      <c r="C8944" t="s">
        <v>38</v>
      </c>
      <c r="D8944" t="s">
        <v>12</v>
      </c>
      <c r="E8944">
        <v>2002</v>
      </c>
      <c r="F8944">
        <v>1</v>
      </c>
      <c r="G8944" t="s">
        <v>133</v>
      </c>
      <c r="H8944" t="s">
        <v>39</v>
      </c>
      <c r="I8944" t="str">
        <f>VLOOKUP(H8944,Hoja3!$J$1:$K$25,2,FALSE)</f>
        <v>5</v>
      </c>
      <c r="J8944">
        <v>4011</v>
      </c>
      <c r="K8944">
        <v>514968699.23900473</v>
      </c>
    </row>
    <row r="8945" spans="1:11" hidden="1" x14ac:dyDescent="0.25">
      <c r="A8945" t="s">
        <v>132</v>
      </c>
      <c r="B8945" t="s">
        <v>133</v>
      </c>
      <c r="C8945" t="s">
        <v>11</v>
      </c>
      <c r="D8945" t="s">
        <v>12</v>
      </c>
      <c r="E8945">
        <v>2002</v>
      </c>
      <c r="F8945">
        <v>2</v>
      </c>
      <c r="G8945" t="s">
        <v>133</v>
      </c>
      <c r="H8945" t="s">
        <v>13</v>
      </c>
      <c r="I8945" t="str">
        <f>VLOOKUP(H8945,Hoja3!$J$1:$K$25,2,FALSE)</f>
        <v>7</v>
      </c>
      <c r="J8945" t="s">
        <v>681</v>
      </c>
      <c r="K8945">
        <v>514968699.23900473</v>
      </c>
    </row>
    <row r="8946" spans="1:11" hidden="1" x14ac:dyDescent="0.25">
      <c r="A8946" t="s">
        <v>132</v>
      </c>
      <c r="B8946" t="s">
        <v>133</v>
      </c>
      <c r="C8946" t="s">
        <v>80</v>
      </c>
      <c r="D8946" t="s">
        <v>12</v>
      </c>
      <c r="E8946">
        <v>2002</v>
      </c>
      <c r="F8946">
        <v>1</v>
      </c>
      <c r="G8946" t="s">
        <v>133</v>
      </c>
      <c r="H8946" t="s">
        <v>81</v>
      </c>
      <c r="I8946" t="str">
        <f>VLOOKUP(H8946,Hoja3!$J$1:$K$25,2,FALSE)</f>
        <v>8</v>
      </c>
      <c r="J8946" t="s">
        <v>681</v>
      </c>
      <c r="K8946">
        <v>514968699.23900473</v>
      </c>
    </row>
    <row r="8947" spans="1:11" x14ac:dyDescent="0.25">
      <c r="A8947" t="s">
        <v>132</v>
      </c>
      <c r="B8947" t="s">
        <v>133</v>
      </c>
      <c r="C8947" t="s">
        <v>26</v>
      </c>
      <c r="D8947" t="s">
        <v>12</v>
      </c>
      <c r="E8947">
        <v>2002</v>
      </c>
      <c r="F8947">
        <v>2</v>
      </c>
      <c r="G8947" t="s">
        <v>133</v>
      </c>
      <c r="H8947" t="s">
        <v>27</v>
      </c>
      <c r="I8947" t="str">
        <f>VLOOKUP(H8947,Hoja3!$J$1:$K$25,2,FALSE)</f>
        <v>9</v>
      </c>
      <c r="J8947">
        <v>3488</v>
      </c>
      <c r="K8947">
        <v>514968699.23900473</v>
      </c>
    </row>
    <row r="8948" spans="1:11" hidden="1" x14ac:dyDescent="0.25">
      <c r="A8948" t="s">
        <v>132</v>
      </c>
      <c r="B8948" t="s">
        <v>133</v>
      </c>
      <c r="C8948" t="s">
        <v>14</v>
      </c>
      <c r="D8948" t="s">
        <v>12</v>
      </c>
      <c r="E8948">
        <v>2002</v>
      </c>
      <c r="F8948">
        <v>6</v>
      </c>
      <c r="G8948" t="s">
        <v>133</v>
      </c>
      <c r="H8948" t="s">
        <v>15</v>
      </c>
      <c r="I8948" t="str">
        <f>VLOOKUP(H8948,Hoja3!$J$1:$K$25,2,FALSE)</f>
        <v>10</v>
      </c>
      <c r="K8948">
        <v>514968699.23900473</v>
      </c>
    </row>
    <row r="8949" spans="1:11" hidden="1" x14ac:dyDescent="0.25">
      <c r="A8949" t="s">
        <v>132</v>
      </c>
      <c r="B8949" t="s">
        <v>133</v>
      </c>
      <c r="C8949" t="s">
        <v>40</v>
      </c>
      <c r="D8949" t="s">
        <v>12</v>
      </c>
      <c r="E8949">
        <v>2002</v>
      </c>
      <c r="F8949">
        <v>5000000</v>
      </c>
      <c r="G8949" t="s">
        <v>133</v>
      </c>
      <c r="H8949" t="s">
        <v>41</v>
      </c>
      <c r="I8949" t="str">
        <f>VLOOKUP(H8949,Hoja3!$J$1:$K$25,2,FALSE)</f>
        <v>12</v>
      </c>
      <c r="K8949">
        <v>514968699.23900473</v>
      </c>
    </row>
    <row r="8950" spans="1:11" hidden="1" x14ac:dyDescent="0.25">
      <c r="A8950" t="s">
        <v>132</v>
      </c>
      <c r="B8950" t="s">
        <v>133</v>
      </c>
      <c r="C8950" t="s">
        <v>16</v>
      </c>
      <c r="D8950" t="s">
        <v>12</v>
      </c>
      <c r="E8950">
        <v>2002</v>
      </c>
      <c r="F8950">
        <v>3290920</v>
      </c>
      <c r="G8950" t="s">
        <v>133</v>
      </c>
      <c r="H8950" t="s">
        <v>17</v>
      </c>
      <c r="I8950" t="str">
        <f>VLOOKUP(H8950,Hoja3!$J$1:$K$25,2,FALSE)</f>
        <v>14</v>
      </c>
      <c r="K8950">
        <v>514968699.23900473</v>
      </c>
    </row>
    <row r="8951" spans="1:11" hidden="1" x14ac:dyDescent="0.25">
      <c r="A8951" t="s">
        <v>132</v>
      </c>
      <c r="B8951" t="s">
        <v>133</v>
      </c>
      <c r="C8951" t="s">
        <v>84</v>
      </c>
      <c r="D8951" t="s">
        <v>12</v>
      </c>
      <c r="E8951">
        <v>2002</v>
      </c>
      <c r="F8951">
        <v>33000</v>
      </c>
      <c r="G8951" t="s">
        <v>133</v>
      </c>
      <c r="H8951" t="s">
        <v>85</v>
      </c>
      <c r="I8951" t="str">
        <f>VLOOKUP(H8951,Hoja3!$J$1:$K$25,2,FALSE)</f>
        <v>15</v>
      </c>
      <c r="K8951">
        <v>514968699.23900473</v>
      </c>
    </row>
    <row r="8952" spans="1:11" hidden="1" x14ac:dyDescent="0.25">
      <c r="A8952" t="s">
        <v>132</v>
      </c>
      <c r="B8952" t="s">
        <v>133</v>
      </c>
      <c r="C8952" t="s">
        <v>28</v>
      </c>
      <c r="D8952" t="s">
        <v>12</v>
      </c>
      <c r="E8952">
        <v>2002</v>
      </c>
      <c r="F8952">
        <v>30204</v>
      </c>
      <c r="G8952" t="s">
        <v>133</v>
      </c>
      <c r="H8952" t="s">
        <v>29</v>
      </c>
      <c r="I8952" t="str">
        <f>VLOOKUP(H8952,Hoja3!$J$1:$K$25,2,FALSE)</f>
        <v>16</v>
      </c>
      <c r="K8952">
        <v>514968699.23900473</v>
      </c>
    </row>
    <row r="8953" spans="1:11" hidden="1" x14ac:dyDescent="0.25">
      <c r="A8953" t="s">
        <v>132</v>
      </c>
      <c r="B8953" t="s">
        <v>133</v>
      </c>
      <c r="C8953" t="s">
        <v>18</v>
      </c>
      <c r="D8953" t="s">
        <v>12</v>
      </c>
      <c r="E8953">
        <v>2002</v>
      </c>
      <c r="F8953">
        <v>8354124</v>
      </c>
      <c r="G8953" t="s">
        <v>133</v>
      </c>
      <c r="H8953" t="s">
        <v>19</v>
      </c>
      <c r="I8953" t="str">
        <f>VLOOKUP(H8953,Hoja3!$J$1:$K$25,2,FALSE)</f>
        <v>17</v>
      </c>
      <c r="K8953">
        <v>514968699.23900473</v>
      </c>
    </row>
    <row r="8954" spans="1:11" hidden="1" x14ac:dyDescent="0.25">
      <c r="A8954" t="s">
        <v>134</v>
      </c>
      <c r="B8954" t="s">
        <v>135</v>
      </c>
      <c r="C8954" t="s">
        <v>11</v>
      </c>
      <c r="D8954" t="s">
        <v>12</v>
      </c>
      <c r="E8954">
        <v>2002</v>
      </c>
      <c r="F8954">
        <v>1</v>
      </c>
      <c r="G8954" t="s">
        <v>135</v>
      </c>
      <c r="H8954" t="s">
        <v>13</v>
      </c>
      <c r="I8954" t="str">
        <f>VLOOKUP(H8954,Hoja3!$J$1:$K$25,2,FALSE)</f>
        <v>7</v>
      </c>
      <c r="J8954" t="s">
        <v>681</v>
      </c>
      <c r="K8954">
        <v>1118252964.2607729</v>
      </c>
    </row>
    <row r="8955" spans="1:11" hidden="1" x14ac:dyDescent="0.25">
      <c r="A8955" t="s">
        <v>134</v>
      </c>
      <c r="B8955" t="s">
        <v>135</v>
      </c>
      <c r="C8955" t="s">
        <v>26</v>
      </c>
      <c r="D8955" t="s">
        <v>12</v>
      </c>
      <c r="E8955">
        <v>2002</v>
      </c>
      <c r="F8955">
        <v>1</v>
      </c>
      <c r="G8955" t="s">
        <v>135</v>
      </c>
      <c r="H8955" t="s">
        <v>27</v>
      </c>
      <c r="I8955" t="str">
        <f>VLOOKUP(H8955,Hoja3!$J$1:$K$25,2,FALSE)</f>
        <v>9</v>
      </c>
      <c r="J8955" t="s">
        <v>681</v>
      </c>
      <c r="K8955">
        <v>1118252964.2607729</v>
      </c>
    </row>
    <row r="8956" spans="1:11" hidden="1" x14ac:dyDescent="0.25">
      <c r="A8956" t="s">
        <v>134</v>
      </c>
      <c r="B8956" t="s">
        <v>135</v>
      </c>
      <c r="C8956" t="s">
        <v>14</v>
      </c>
      <c r="D8956" t="s">
        <v>12</v>
      </c>
      <c r="E8956">
        <v>2002</v>
      </c>
      <c r="F8956">
        <v>2</v>
      </c>
      <c r="G8956" t="s">
        <v>135</v>
      </c>
      <c r="H8956" t="s">
        <v>15</v>
      </c>
      <c r="I8956" t="str">
        <f>VLOOKUP(H8956,Hoja3!$J$1:$K$25,2,FALSE)</f>
        <v>10</v>
      </c>
      <c r="K8956">
        <v>1118252964.2607729</v>
      </c>
    </row>
    <row r="8957" spans="1:11" hidden="1" x14ac:dyDescent="0.25">
      <c r="A8957" t="s">
        <v>134</v>
      </c>
      <c r="B8957" t="s">
        <v>135</v>
      </c>
      <c r="C8957" t="s">
        <v>16</v>
      </c>
      <c r="D8957" t="s">
        <v>12</v>
      </c>
      <c r="E8957">
        <v>2002</v>
      </c>
      <c r="F8957">
        <v>3000</v>
      </c>
      <c r="G8957" t="s">
        <v>135</v>
      </c>
      <c r="H8957" t="s">
        <v>17</v>
      </c>
      <c r="I8957" t="str">
        <f>VLOOKUP(H8957,Hoja3!$J$1:$K$25,2,FALSE)</f>
        <v>14</v>
      </c>
      <c r="K8957">
        <v>1118252964.2607729</v>
      </c>
    </row>
    <row r="8958" spans="1:11" hidden="1" x14ac:dyDescent="0.25">
      <c r="A8958" t="s">
        <v>134</v>
      </c>
      <c r="B8958" t="s">
        <v>135</v>
      </c>
      <c r="C8958" t="s">
        <v>28</v>
      </c>
      <c r="D8958" t="s">
        <v>12</v>
      </c>
      <c r="E8958">
        <v>2002</v>
      </c>
      <c r="F8958">
        <v>0</v>
      </c>
      <c r="G8958" t="s">
        <v>135</v>
      </c>
      <c r="H8958" t="s">
        <v>29</v>
      </c>
      <c r="I8958" t="str">
        <f>VLOOKUP(H8958,Hoja3!$J$1:$K$25,2,FALSE)</f>
        <v>16</v>
      </c>
      <c r="K8958">
        <v>1118252964.2607729</v>
      </c>
    </row>
    <row r="8959" spans="1:11" hidden="1" x14ac:dyDescent="0.25">
      <c r="A8959" t="s">
        <v>134</v>
      </c>
      <c r="B8959" t="s">
        <v>135</v>
      </c>
      <c r="C8959" t="s">
        <v>18</v>
      </c>
      <c r="D8959" t="s">
        <v>12</v>
      </c>
      <c r="E8959">
        <v>2002</v>
      </c>
      <c r="F8959">
        <v>3000</v>
      </c>
      <c r="G8959" t="s">
        <v>135</v>
      </c>
      <c r="H8959" t="s">
        <v>19</v>
      </c>
      <c r="I8959" t="str">
        <f>VLOOKUP(H8959,Hoja3!$J$1:$K$25,2,FALSE)</f>
        <v>17</v>
      </c>
      <c r="K8959">
        <v>1118252964.2607729</v>
      </c>
    </row>
    <row r="8960" spans="1:11" hidden="1" x14ac:dyDescent="0.25">
      <c r="A8960" t="s">
        <v>322</v>
      </c>
      <c r="B8960" t="s">
        <v>323</v>
      </c>
      <c r="C8960" t="s">
        <v>38</v>
      </c>
      <c r="D8960" t="s">
        <v>12</v>
      </c>
      <c r="E8960">
        <v>2002</v>
      </c>
      <c r="F8960">
        <v>1</v>
      </c>
      <c r="G8960" t="s">
        <v>323</v>
      </c>
      <c r="H8960" t="s">
        <v>39</v>
      </c>
      <c r="I8960" t="str">
        <f>VLOOKUP(H8960,Hoja3!$J$1:$K$25,2,FALSE)</f>
        <v>5</v>
      </c>
      <c r="J8960" t="s">
        <v>681</v>
      </c>
      <c r="K8960">
        <v>48768955.86331749</v>
      </c>
    </row>
    <row r="8961" spans="1:11" hidden="1" x14ac:dyDescent="0.25">
      <c r="A8961" t="s">
        <v>322</v>
      </c>
      <c r="B8961" t="s">
        <v>323</v>
      </c>
      <c r="C8961" t="s">
        <v>11</v>
      </c>
      <c r="D8961" t="s">
        <v>12</v>
      </c>
      <c r="E8961">
        <v>2002</v>
      </c>
      <c r="F8961">
        <v>2</v>
      </c>
      <c r="G8961" t="s">
        <v>323</v>
      </c>
      <c r="H8961" t="s">
        <v>13</v>
      </c>
      <c r="I8961" t="str">
        <f>VLOOKUP(H8961,Hoja3!$J$1:$K$25,2,FALSE)</f>
        <v>7</v>
      </c>
      <c r="J8961" t="s">
        <v>681</v>
      </c>
      <c r="K8961">
        <v>48768955.86331749</v>
      </c>
    </row>
    <row r="8962" spans="1:11" hidden="1" x14ac:dyDescent="0.25">
      <c r="A8962" t="s">
        <v>322</v>
      </c>
      <c r="B8962" t="s">
        <v>323</v>
      </c>
      <c r="C8962" t="s">
        <v>26</v>
      </c>
      <c r="D8962" t="s">
        <v>12</v>
      </c>
      <c r="E8962">
        <v>2002</v>
      </c>
      <c r="F8962">
        <v>1</v>
      </c>
      <c r="G8962" t="s">
        <v>323</v>
      </c>
      <c r="H8962" t="s">
        <v>27</v>
      </c>
      <c r="I8962" t="str">
        <f>VLOOKUP(H8962,Hoja3!$J$1:$K$25,2,FALSE)</f>
        <v>9</v>
      </c>
      <c r="J8962" t="s">
        <v>681</v>
      </c>
      <c r="K8962">
        <v>48768955.86331749</v>
      </c>
    </row>
    <row r="8963" spans="1:11" hidden="1" x14ac:dyDescent="0.25">
      <c r="A8963" t="s">
        <v>322</v>
      </c>
      <c r="B8963" t="s">
        <v>323</v>
      </c>
      <c r="C8963" t="s">
        <v>14</v>
      </c>
      <c r="D8963" t="s">
        <v>12</v>
      </c>
      <c r="E8963">
        <v>2002</v>
      </c>
      <c r="F8963">
        <v>4</v>
      </c>
      <c r="G8963" t="s">
        <v>323</v>
      </c>
      <c r="H8963" t="s">
        <v>15</v>
      </c>
      <c r="I8963" t="str">
        <f>VLOOKUP(H8963,Hoja3!$J$1:$K$25,2,FALSE)</f>
        <v>10</v>
      </c>
      <c r="K8963">
        <v>48768955.86331749</v>
      </c>
    </row>
    <row r="8964" spans="1:11" hidden="1" x14ac:dyDescent="0.25">
      <c r="A8964" t="s">
        <v>322</v>
      </c>
      <c r="B8964" t="s">
        <v>323</v>
      </c>
      <c r="C8964" t="s">
        <v>40</v>
      </c>
      <c r="D8964" t="s">
        <v>12</v>
      </c>
      <c r="E8964">
        <v>2002</v>
      </c>
      <c r="F8964">
        <v>655000</v>
      </c>
      <c r="G8964" t="s">
        <v>323</v>
      </c>
      <c r="H8964" t="s">
        <v>41</v>
      </c>
      <c r="I8964" t="str">
        <f>VLOOKUP(H8964,Hoja3!$J$1:$K$25,2,FALSE)</f>
        <v>12</v>
      </c>
      <c r="K8964">
        <v>48768955.86331749</v>
      </c>
    </row>
    <row r="8965" spans="1:11" hidden="1" x14ac:dyDescent="0.25">
      <c r="A8965" t="s">
        <v>322</v>
      </c>
      <c r="B8965" t="s">
        <v>323</v>
      </c>
      <c r="C8965" t="s">
        <v>16</v>
      </c>
      <c r="D8965" t="s">
        <v>12</v>
      </c>
      <c r="E8965">
        <v>2002</v>
      </c>
      <c r="F8965">
        <v>860</v>
      </c>
      <c r="G8965" t="s">
        <v>323</v>
      </c>
      <c r="H8965" t="s">
        <v>17</v>
      </c>
      <c r="I8965" t="str">
        <f>VLOOKUP(H8965,Hoja3!$J$1:$K$25,2,FALSE)</f>
        <v>14</v>
      </c>
      <c r="K8965">
        <v>48768955.86331749</v>
      </c>
    </row>
    <row r="8966" spans="1:11" hidden="1" x14ac:dyDescent="0.25">
      <c r="A8966" t="s">
        <v>322</v>
      </c>
      <c r="B8966" t="s">
        <v>323</v>
      </c>
      <c r="C8966" t="s">
        <v>28</v>
      </c>
      <c r="D8966" t="s">
        <v>12</v>
      </c>
      <c r="E8966">
        <v>2002</v>
      </c>
      <c r="F8966">
        <v>100</v>
      </c>
      <c r="G8966" t="s">
        <v>323</v>
      </c>
      <c r="H8966" t="s">
        <v>29</v>
      </c>
      <c r="I8966" t="str">
        <f>VLOOKUP(H8966,Hoja3!$J$1:$K$25,2,FALSE)</f>
        <v>16</v>
      </c>
      <c r="K8966">
        <v>48768955.86331749</v>
      </c>
    </row>
    <row r="8967" spans="1:11" hidden="1" x14ac:dyDescent="0.25">
      <c r="A8967" t="s">
        <v>322</v>
      </c>
      <c r="B8967" t="s">
        <v>323</v>
      </c>
      <c r="C8967" t="s">
        <v>18</v>
      </c>
      <c r="D8967" t="s">
        <v>12</v>
      </c>
      <c r="E8967">
        <v>2002</v>
      </c>
      <c r="F8967">
        <v>655960</v>
      </c>
      <c r="G8967" t="s">
        <v>323</v>
      </c>
      <c r="H8967" t="s">
        <v>19</v>
      </c>
      <c r="I8967" t="str">
        <f>VLOOKUP(H8967,Hoja3!$J$1:$K$25,2,FALSE)</f>
        <v>17</v>
      </c>
      <c r="K8967">
        <v>48768955.86331749</v>
      </c>
    </row>
    <row r="8968" spans="1:11" hidden="1" x14ac:dyDescent="0.25">
      <c r="A8968" t="s">
        <v>180</v>
      </c>
      <c r="B8968" t="s">
        <v>181</v>
      </c>
      <c r="C8968" t="s">
        <v>11</v>
      </c>
      <c r="D8968" t="s">
        <v>12</v>
      </c>
      <c r="E8968">
        <v>2002</v>
      </c>
      <c r="F8968">
        <v>3</v>
      </c>
      <c r="G8968" t="s">
        <v>181</v>
      </c>
      <c r="H8968" t="s">
        <v>13</v>
      </c>
      <c r="I8968" t="str">
        <f>VLOOKUP(H8968,Hoja3!$J$1:$K$25,2,FALSE)</f>
        <v>7</v>
      </c>
      <c r="J8968" t="s">
        <v>681</v>
      </c>
      <c r="K8968">
        <v>3380854520.8095369</v>
      </c>
    </row>
    <row r="8969" spans="1:11" x14ac:dyDescent="0.25">
      <c r="A8969" t="s">
        <v>180</v>
      </c>
      <c r="B8969" t="s">
        <v>181</v>
      </c>
      <c r="C8969" t="s">
        <v>26</v>
      </c>
      <c r="D8969" t="s">
        <v>12</v>
      </c>
      <c r="E8969">
        <v>2002</v>
      </c>
      <c r="F8969">
        <v>2</v>
      </c>
      <c r="G8969" t="s">
        <v>181</v>
      </c>
      <c r="H8969" t="s">
        <v>27</v>
      </c>
      <c r="I8969" t="str">
        <f>VLOOKUP(H8969,Hoja3!$J$1:$K$25,2,FALSE)</f>
        <v>9</v>
      </c>
      <c r="J8969">
        <v>697571</v>
      </c>
      <c r="K8969">
        <v>3380854520.8095369</v>
      </c>
    </row>
    <row r="8970" spans="1:11" hidden="1" x14ac:dyDescent="0.25">
      <c r="A8970" t="s">
        <v>180</v>
      </c>
      <c r="B8970" t="s">
        <v>181</v>
      </c>
      <c r="C8970" t="s">
        <v>14</v>
      </c>
      <c r="D8970" t="s">
        <v>12</v>
      </c>
      <c r="E8970">
        <v>2002</v>
      </c>
      <c r="F8970">
        <v>5</v>
      </c>
      <c r="G8970" t="s">
        <v>181</v>
      </c>
      <c r="H8970" t="s">
        <v>15</v>
      </c>
      <c r="I8970" t="str">
        <f>VLOOKUP(H8970,Hoja3!$J$1:$K$25,2,FALSE)</f>
        <v>10</v>
      </c>
      <c r="K8970">
        <v>3380854520.8095369</v>
      </c>
    </row>
    <row r="8971" spans="1:11" hidden="1" x14ac:dyDescent="0.25">
      <c r="A8971" t="s">
        <v>180</v>
      </c>
      <c r="B8971" t="s">
        <v>181</v>
      </c>
      <c r="C8971" t="s">
        <v>16</v>
      </c>
      <c r="D8971" t="s">
        <v>12</v>
      </c>
      <c r="E8971">
        <v>2002</v>
      </c>
      <c r="F8971">
        <v>750</v>
      </c>
      <c r="G8971" t="s">
        <v>181</v>
      </c>
      <c r="H8971" t="s">
        <v>17</v>
      </c>
      <c r="I8971" t="str">
        <f>VLOOKUP(H8971,Hoja3!$J$1:$K$25,2,FALSE)</f>
        <v>14</v>
      </c>
      <c r="K8971">
        <v>3380854520.8095369</v>
      </c>
    </row>
    <row r="8972" spans="1:11" hidden="1" x14ac:dyDescent="0.25">
      <c r="A8972" t="s">
        <v>180</v>
      </c>
      <c r="B8972" t="s">
        <v>181</v>
      </c>
      <c r="C8972" t="s">
        <v>28</v>
      </c>
      <c r="D8972" t="s">
        <v>12</v>
      </c>
      <c r="E8972">
        <v>2002</v>
      </c>
      <c r="F8972">
        <v>0</v>
      </c>
      <c r="G8972" t="s">
        <v>181</v>
      </c>
      <c r="H8972" t="s">
        <v>29</v>
      </c>
      <c r="I8972" t="str">
        <f>VLOOKUP(H8972,Hoja3!$J$1:$K$25,2,FALSE)</f>
        <v>16</v>
      </c>
      <c r="K8972">
        <v>3380854520.8095369</v>
      </c>
    </row>
    <row r="8973" spans="1:11" hidden="1" x14ac:dyDescent="0.25">
      <c r="A8973" t="s">
        <v>180</v>
      </c>
      <c r="B8973" t="s">
        <v>181</v>
      </c>
      <c r="C8973" t="s">
        <v>18</v>
      </c>
      <c r="D8973" t="s">
        <v>12</v>
      </c>
      <c r="E8973">
        <v>2002</v>
      </c>
      <c r="F8973">
        <v>750</v>
      </c>
      <c r="G8973" t="s">
        <v>181</v>
      </c>
      <c r="H8973" t="s">
        <v>19</v>
      </c>
      <c r="I8973" t="str">
        <f>VLOOKUP(H8973,Hoja3!$J$1:$K$25,2,FALSE)</f>
        <v>17</v>
      </c>
      <c r="K8973">
        <v>3380854520.8095369</v>
      </c>
    </row>
    <row r="8974" spans="1:11" x14ac:dyDescent="0.25">
      <c r="A8974" t="s">
        <v>136</v>
      </c>
      <c r="B8974" t="s">
        <v>137</v>
      </c>
      <c r="C8974" t="s">
        <v>38</v>
      </c>
      <c r="D8974" t="s">
        <v>12</v>
      </c>
      <c r="E8974">
        <v>2002</v>
      </c>
      <c r="F8974">
        <v>1</v>
      </c>
      <c r="G8974" t="s">
        <v>137</v>
      </c>
      <c r="H8974" t="s">
        <v>39</v>
      </c>
      <c r="I8974" t="str">
        <f>VLOOKUP(H8974,Hoja3!$J$1:$K$25,2,FALSE)</f>
        <v>5</v>
      </c>
      <c r="J8974">
        <v>5754960</v>
      </c>
      <c r="K8974">
        <v>27720709000</v>
      </c>
    </row>
    <row r="8975" spans="1:11" hidden="1" x14ac:dyDescent="0.25">
      <c r="A8975" t="s">
        <v>136</v>
      </c>
      <c r="B8975" t="s">
        <v>137</v>
      </c>
      <c r="C8975" t="s">
        <v>78</v>
      </c>
      <c r="D8975" t="s">
        <v>12</v>
      </c>
      <c r="E8975">
        <v>2002</v>
      </c>
      <c r="F8975">
        <v>1</v>
      </c>
      <c r="G8975" t="s">
        <v>137</v>
      </c>
      <c r="H8975" t="s">
        <v>79</v>
      </c>
      <c r="I8975" t="str">
        <f>VLOOKUP(H8975,Hoja3!$J$1:$K$25,2,FALSE)</f>
        <v>6</v>
      </c>
      <c r="J8975" t="s">
        <v>681</v>
      </c>
      <c r="K8975">
        <v>27720709000</v>
      </c>
    </row>
    <row r="8976" spans="1:11" x14ac:dyDescent="0.25">
      <c r="A8976" t="s">
        <v>136</v>
      </c>
      <c r="B8976" t="s">
        <v>137</v>
      </c>
      <c r="C8976" t="s">
        <v>11</v>
      </c>
      <c r="D8976" t="s">
        <v>12</v>
      </c>
      <c r="E8976">
        <v>2002</v>
      </c>
      <c r="F8976">
        <v>4</v>
      </c>
      <c r="G8976" t="s">
        <v>137</v>
      </c>
      <c r="H8976" t="s">
        <v>13</v>
      </c>
      <c r="I8976" t="str">
        <f>VLOOKUP(H8976,Hoja3!$J$1:$K$25,2,FALSE)</f>
        <v>7</v>
      </c>
      <c r="J8976">
        <v>132538</v>
      </c>
      <c r="K8976">
        <v>27720709000</v>
      </c>
    </row>
    <row r="8977" spans="1:11" hidden="1" x14ac:dyDescent="0.25">
      <c r="A8977" t="s">
        <v>136</v>
      </c>
      <c r="B8977" t="s">
        <v>137</v>
      </c>
      <c r="C8977" t="s">
        <v>26</v>
      </c>
      <c r="D8977" t="s">
        <v>12</v>
      </c>
      <c r="E8977">
        <v>2002</v>
      </c>
      <c r="F8977">
        <v>15</v>
      </c>
      <c r="G8977" t="s">
        <v>137</v>
      </c>
      <c r="H8977" t="s">
        <v>27</v>
      </c>
      <c r="I8977" t="str">
        <f>VLOOKUP(H8977,Hoja3!$J$1:$K$25,2,FALSE)</f>
        <v>9</v>
      </c>
      <c r="J8977" t="s">
        <v>681</v>
      </c>
      <c r="K8977">
        <v>27720709000</v>
      </c>
    </row>
    <row r="8978" spans="1:11" hidden="1" x14ac:dyDescent="0.25">
      <c r="A8978" t="s">
        <v>136</v>
      </c>
      <c r="B8978" t="s">
        <v>137</v>
      </c>
      <c r="C8978" t="s">
        <v>14</v>
      </c>
      <c r="D8978" t="s">
        <v>12</v>
      </c>
      <c r="E8978">
        <v>2002</v>
      </c>
      <c r="F8978">
        <v>29</v>
      </c>
      <c r="G8978" t="s">
        <v>137</v>
      </c>
      <c r="H8978" t="s">
        <v>15</v>
      </c>
      <c r="I8978" t="str">
        <f>VLOOKUP(H8978,Hoja3!$J$1:$K$25,2,FALSE)</f>
        <v>10</v>
      </c>
      <c r="K8978">
        <v>27720709000</v>
      </c>
    </row>
    <row r="8979" spans="1:11" x14ac:dyDescent="0.25">
      <c r="A8979" t="s">
        <v>136</v>
      </c>
      <c r="B8979" t="s">
        <v>137</v>
      </c>
      <c r="C8979" t="s">
        <v>44</v>
      </c>
      <c r="D8979" t="s">
        <v>12</v>
      </c>
      <c r="E8979">
        <v>2002</v>
      </c>
      <c r="F8979">
        <v>8</v>
      </c>
      <c r="G8979" t="s">
        <v>137</v>
      </c>
      <c r="H8979" t="s">
        <v>45</v>
      </c>
      <c r="I8979" t="str">
        <f>VLOOKUP(H8979,Hoja3!$J$1:$K$25,2,FALSE)</f>
        <v>11</v>
      </c>
      <c r="J8979">
        <v>11510</v>
      </c>
      <c r="K8979">
        <v>27720709000</v>
      </c>
    </row>
    <row r="8980" spans="1:11" hidden="1" x14ac:dyDescent="0.25">
      <c r="A8980" t="s">
        <v>136</v>
      </c>
      <c r="B8980" t="s">
        <v>137</v>
      </c>
      <c r="C8980" t="s">
        <v>40</v>
      </c>
      <c r="D8980" t="s">
        <v>12</v>
      </c>
      <c r="E8980">
        <v>2002</v>
      </c>
      <c r="F8980">
        <v>0</v>
      </c>
      <c r="G8980" t="s">
        <v>137</v>
      </c>
      <c r="H8980" t="s">
        <v>41</v>
      </c>
      <c r="I8980" t="str">
        <f>VLOOKUP(H8980,Hoja3!$J$1:$K$25,2,FALSE)</f>
        <v>12</v>
      </c>
      <c r="K8980">
        <v>27720709000</v>
      </c>
    </row>
    <row r="8981" spans="1:11" hidden="1" x14ac:dyDescent="0.25">
      <c r="A8981" t="s">
        <v>136</v>
      </c>
      <c r="B8981" t="s">
        <v>137</v>
      </c>
      <c r="C8981" t="s">
        <v>82</v>
      </c>
      <c r="D8981" t="s">
        <v>12</v>
      </c>
      <c r="E8981">
        <v>2002</v>
      </c>
      <c r="F8981">
        <v>0</v>
      </c>
      <c r="G8981" t="s">
        <v>137</v>
      </c>
      <c r="H8981" t="s">
        <v>83</v>
      </c>
      <c r="I8981" t="str">
        <f>VLOOKUP(H8981,Hoja3!$J$1:$K$25,2,FALSE)</f>
        <v>13</v>
      </c>
      <c r="K8981">
        <v>27720709000</v>
      </c>
    </row>
    <row r="8982" spans="1:11" hidden="1" x14ac:dyDescent="0.25">
      <c r="A8982" t="s">
        <v>136</v>
      </c>
      <c r="B8982" t="s">
        <v>137</v>
      </c>
      <c r="C8982" t="s">
        <v>16</v>
      </c>
      <c r="D8982" t="s">
        <v>12</v>
      </c>
      <c r="E8982">
        <v>2002</v>
      </c>
      <c r="F8982">
        <v>147750</v>
      </c>
      <c r="G8982" t="s">
        <v>137</v>
      </c>
      <c r="H8982" t="s">
        <v>17</v>
      </c>
      <c r="I8982" t="str">
        <f>VLOOKUP(H8982,Hoja3!$J$1:$K$25,2,FALSE)</f>
        <v>14</v>
      </c>
      <c r="K8982">
        <v>27720709000</v>
      </c>
    </row>
    <row r="8983" spans="1:11" hidden="1" x14ac:dyDescent="0.25">
      <c r="A8983" t="s">
        <v>136</v>
      </c>
      <c r="B8983" t="s">
        <v>137</v>
      </c>
      <c r="C8983" t="s">
        <v>28</v>
      </c>
      <c r="D8983" t="s">
        <v>12</v>
      </c>
      <c r="E8983">
        <v>2002</v>
      </c>
      <c r="F8983">
        <v>18899</v>
      </c>
      <c r="G8983" t="s">
        <v>137</v>
      </c>
      <c r="H8983" t="s">
        <v>29</v>
      </c>
      <c r="I8983" t="str">
        <f>VLOOKUP(H8983,Hoja3!$J$1:$K$25,2,FALSE)</f>
        <v>16</v>
      </c>
      <c r="K8983">
        <v>27720709000</v>
      </c>
    </row>
    <row r="8984" spans="1:11" hidden="1" x14ac:dyDescent="0.25">
      <c r="A8984" t="s">
        <v>136</v>
      </c>
      <c r="B8984" t="s">
        <v>137</v>
      </c>
      <c r="C8984" t="s">
        <v>18</v>
      </c>
      <c r="D8984" t="s">
        <v>12</v>
      </c>
      <c r="E8984">
        <v>2002</v>
      </c>
      <c r="F8984">
        <v>173137</v>
      </c>
      <c r="G8984" t="s">
        <v>137</v>
      </c>
      <c r="H8984" t="s">
        <v>19</v>
      </c>
      <c r="I8984" t="str">
        <f>VLOOKUP(H8984,Hoja3!$J$1:$K$25,2,FALSE)</f>
        <v>17</v>
      </c>
      <c r="K8984">
        <v>27720709000</v>
      </c>
    </row>
    <row r="8985" spans="1:11" hidden="1" x14ac:dyDescent="0.25">
      <c r="A8985" t="s">
        <v>136</v>
      </c>
      <c r="B8985" t="s">
        <v>137</v>
      </c>
      <c r="C8985" t="s">
        <v>46</v>
      </c>
      <c r="D8985" t="s">
        <v>12</v>
      </c>
      <c r="E8985">
        <v>2002</v>
      </c>
      <c r="F8985">
        <v>6488</v>
      </c>
      <c r="G8985" t="s">
        <v>137</v>
      </c>
      <c r="H8985" t="s">
        <v>47</v>
      </c>
      <c r="I8985" t="str">
        <f>VLOOKUP(H8985,Hoja3!$J$1:$K$25,2,FALSE)</f>
        <v>18</v>
      </c>
      <c r="K8985">
        <v>27720709000</v>
      </c>
    </row>
    <row r="8986" spans="1:11" hidden="1" x14ac:dyDescent="0.25">
      <c r="A8986" t="s">
        <v>300</v>
      </c>
      <c r="B8986" t="s">
        <v>301</v>
      </c>
      <c r="C8986" t="s">
        <v>11</v>
      </c>
      <c r="D8986" t="s">
        <v>12</v>
      </c>
      <c r="E8986">
        <v>2002</v>
      </c>
      <c r="F8986">
        <v>1</v>
      </c>
      <c r="G8986" t="s">
        <v>301</v>
      </c>
      <c r="H8986" t="s">
        <v>13</v>
      </c>
      <c r="I8986" t="str">
        <f>VLOOKUP(H8986,Hoja3!$J$1:$K$25,2,FALSE)</f>
        <v>7</v>
      </c>
      <c r="J8986" t="s">
        <v>681</v>
      </c>
      <c r="K8986">
        <v>77240830.877459675</v>
      </c>
    </row>
    <row r="8987" spans="1:11" x14ac:dyDescent="0.25">
      <c r="A8987" t="s">
        <v>300</v>
      </c>
      <c r="B8987" t="s">
        <v>301</v>
      </c>
      <c r="C8987" t="s">
        <v>26</v>
      </c>
      <c r="D8987" t="s">
        <v>12</v>
      </c>
      <c r="E8987">
        <v>2002</v>
      </c>
      <c r="F8987">
        <v>1</v>
      </c>
      <c r="G8987" t="s">
        <v>301</v>
      </c>
      <c r="H8987" t="s">
        <v>27</v>
      </c>
      <c r="I8987" t="str">
        <f>VLOOKUP(H8987,Hoja3!$J$1:$K$25,2,FALSE)</f>
        <v>9</v>
      </c>
      <c r="J8987">
        <v>43598</v>
      </c>
      <c r="K8987">
        <v>77240830.877459675</v>
      </c>
    </row>
    <row r="8988" spans="1:11" hidden="1" x14ac:dyDescent="0.25">
      <c r="A8988" t="s">
        <v>300</v>
      </c>
      <c r="B8988" t="s">
        <v>301</v>
      </c>
      <c r="C8988" t="s">
        <v>14</v>
      </c>
      <c r="D8988" t="s">
        <v>12</v>
      </c>
      <c r="E8988">
        <v>2002</v>
      </c>
      <c r="F8988">
        <v>2</v>
      </c>
      <c r="G8988" t="s">
        <v>301</v>
      </c>
      <c r="H8988" t="s">
        <v>15</v>
      </c>
      <c r="I8988" t="str">
        <f>VLOOKUP(H8988,Hoja3!$J$1:$K$25,2,FALSE)</f>
        <v>10</v>
      </c>
      <c r="K8988">
        <v>77240830.877459675</v>
      </c>
    </row>
    <row r="8989" spans="1:11" hidden="1" x14ac:dyDescent="0.25">
      <c r="A8989" t="s">
        <v>300</v>
      </c>
      <c r="B8989" t="s">
        <v>301</v>
      </c>
      <c r="C8989" t="s">
        <v>16</v>
      </c>
      <c r="D8989" t="s">
        <v>12</v>
      </c>
      <c r="E8989">
        <v>2002</v>
      </c>
      <c r="F8989">
        <v>2500</v>
      </c>
      <c r="G8989" t="s">
        <v>301</v>
      </c>
      <c r="H8989" t="s">
        <v>17</v>
      </c>
      <c r="I8989" t="str">
        <f>VLOOKUP(H8989,Hoja3!$J$1:$K$25,2,FALSE)</f>
        <v>14</v>
      </c>
      <c r="K8989">
        <v>77240830.877459675</v>
      </c>
    </row>
    <row r="8990" spans="1:11" hidden="1" x14ac:dyDescent="0.25">
      <c r="A8990" t="s">
        <v>300</v>
      </c>
      <c r="B8990" t="s">
        <v>301</v>
      </c>
      <c r="C8990" t="s">
        <v>28</v>
      </c>
      <c r="D8990" t="s">
        <v>12</v>
      </c>
      <c r="E8990">
        <v>2002</v>
      </c>
      <c r="F8990">
        <v>1500</v>
      </c>
      <c r="G8990" t="s">
        <v>301</v>
      </c>
      <c r="H8990" t="s">
        <v>29</v>
      </c>
      <c r="I8990" t="str">
        <f>VLOOKUP(H8990,Hoja3!$J$1:$K$25,2,FALSE)</f>
        <v>16</v>
      </c>
      <c r="K8990">
        <v>77240830.877459675</v>
      </c>
    </row>
    <row r="8991" spans="1:11" hidden="1" x14ac:dyDescent="0.25">
      <c r="A8991" t="s">
        <v>300</v>
      </c>
      <c r="B8991" t="s">
        <v>301</v>
      </c>
      <c r="C8991" t="s">
        <v>18</v>
      </c>
      <c r="D8991" t="s">
        <v>12</v>
      </c>
      <c r="E8991">
        <v>2002</v>
      </c>
      <c r="F8991">
        <v>4000</v>
      </c>
      <c r="G8991" t="s">
        <v>301</v>
      </c>
      <c r="H8991" t="s">
        <v>19</v>
      </c>
      <c r="I8991" t="str">
        <f>VLOOKUP(H8991,Hoja3!$J$1:$K$25,2,FALSE)</f>
        <v>17</v>
      </c>
      <c r="K8991">
        <v>77240830.877459675</v>
      </c>
    </row>
    <row r="8992" spans="1:11" hidden="1" x14ac:dyDescent="0.25">
      <c r="A8992" t="s">
        <v>182</v>
      </c>
      <c r="B8992" t="s">
        <v>183</v>
      </c>
      <c r="C8992" t="s">
        <v>11</v>
      </c>
      <c r="D8992" t="s">
        <v>12</v>
      </c>
      <c r="E8992">
        <v>2002</v>
      </c>
      <c r="F8992">
        <v>1</v>
      </c>
      <c r="G8992" t="s">
        <v>183</v>
      </c>
      <c r="H8992" t="s">
        <v>13</v>
      </c>
      <c r="I8992" t="str">
        <f>VLOOKUP(H8992,Hoja3!$J$1:$K$25,2,FALSE)</f>
        <v>7</v>
      </c>
      <c r="J8992" t="s">
        <v>681</v>
      </c>
      <c r="K8992">
        <v>1126313.3592192256</v>
      </c>
    </row>
    <row r="8993" spans="1:11" hidden="1" x14ac:dyDescent="0.25">
      <c r="A8993" t="s">
        <v>182</v>
      </c>
      <c r="B8993" t="s">
        <v>183</v>
      </c>
      <c r="C8993" t="s">
        <v>14</v>
      </c>
      <c r="D8993" t="s">
        <v>12</v>
      </c>
      <c r="E8993">
        <v>2002</v>
      </c>
      <c r="F8993">
        <v>1</v>
      </c>
      <c r="G8993" t="s">
        <v>183</v>
      </c>
      <c r="H8993" t="s">
        <v>15</v>
      </c>
      <c r="I8993" t="str">
        <f>VLOOKUP(H8993,Hoja3!$J$1:$K$25,2,FALSE)</f>
        <v>10</v>
      </c>
      <c r="K8993">
        <v>1126313.3592192256</v>
      </c>
    </row>
    <row r="8994" spans="1:11" hidden="1" x14ac:dyDescent="0.25">
      <c r="A8994" t="s">
        <v>182</v>
      </c>
      <c r="B8994" t="s">
        <v>183</v>
      </c>
      <c r="C8994" t="s">
        <v>16</v>
      </c>
      <c r="D8994" t="s">
        <v>12</v>
      </c>
      <c r="E8994">
        <v>2002</v>
      </c>
      <c r="F8994">
        <v>3001</v>
      </c>
      <c r="G8994" t="s">
        <v>183</v>
      </c>
      <c r="H8994" t="s">
        <v>17</v>
      </c>
      <c r="I8994" t="str">
        <f>VLOOKUP(H8994,Hoja3!$J$1:$K$25,2,FALSE)</f>
        <v>14</v>
      </c>
      <c r="K8994">
        <v>1126313.3592192256</v>
      </c>
    </row>
    <row r="8995" spans="1:11" hidden="1" x14ac:dyDescent="0.25">
      <c r="A8995" t="s">
        <v>182</v>
      </c>
      <c r="B8995" t="s">
        <v>183</v>
      </c>
      <c r="C8995" t="s">
        <v>18</v>
      </c>
      <c r="D8995" t="s">
        <v>12</v>
      </c>
      <c r="E8995">
        <v>2002</v>
      </c>
      <c r="F8995">
        <v>3001</v>
      </c>
      <c r="G8995" t="s">
        <v>183</v>
      </c>
      <c r="H8995" t="s">
        <v>19</v>
      </c>
      <c r="I8995" t="str">
        <f>VLOOKUP(H8995,Hoja3!$J$1:$K$25,2,FALSE)</f>
        <v>17</v>
      </c>
      <c r="K8995">
        <v>1126313.3592192256</v>
      </c>
    </row>
    <row r="8996" spans="1:11" x14ac:dyDescent="0.25">
      <c r="A8996" t="s">
        <v>184</v>
      </c>
      <c r="B8996" t="s">
        <v>185</v>
      </c>
      <c r="C8996" t="s">
        <v>11</v>
      </c>
      <c r="D8996" t="s">
        <v>12</v>
      </c>
      <c r="E8996">
        <v>2002</v>
      </c>
      <c r="F8996">
        <v>1</v>
      </c>
      <c r="G8996" t="s">
        <v>185</v>
      </c>
      <c r="H8996" t="s">
        <v>13</v>
      </c>
      <c r="I8996" t="str">
        <f>VLOOKUP(H8996,Hoja3!$J$1:$K$25,2,FALSE)</f>
        <v>7</v>
      </c>
      <c r="J8996">
        <v>5232</v>
      </c>
      <c r="K8996">
        <v>0</v>
      </c>
    </row>
    <row r="8997" spans="1:11" hidden="1" x14ac:dyDescent="0.25">
      <c r="A8997" t="s">
        <v>184</v>
      </c>
      <c r="B8997" t="s">
        <v>185</v>
      </c>
      <c r="C8997" t="s">
        <v>14</v>
      </c>
      <c r="D8997" t="s">
        <v>12</v>
      </c>
      <c r="E8997">
        <v>2002</v>
      </c>
      <c r="F8997">
        <v>1</v>
      </c>
      <c r="G8997" t="s">
        <v>185</v>
      </c>
      <c r="H8997" t="s">
        <v>15</v>
      </c>
      <c r="I8997" t="str">
        <f>VLOOKUP(H8997,Hoja3!$J$1:$K$25,2,FALSE)</f>
        <v>10</v>
      </c>
      <c r="K8997">
        <v>0</v>
      </c>
    </row>
    <row r="8998" spans="1:11" hidden="1" x14ac:dyDescent="0.25">
      <c r="A8998" t="s">
        <v>184</v>
      </c>
      <c r="B8998" t="s">
        <v>185</v>
      </c>
      <c r="C8998" t="s">
        <v>16</v>
      </c>
      <c r="D8998" t="s">
        <v>12</v>
      </c>
      <c r="E8998">
        <v>2002</v>
      </c>
      <c r="F8998">
        <v>55376</v>
      </c>
      <c r="G8998" t="s">
        <v>185</v>
      </c>
      <c r="H8998" t="s">
        <v>17</v>
      </c>
      <c r="I8998" t="str">
        <f>VLOOKUP(H8998,Hoja3!$J$1:$K$25,2,FALSE)</f>
        <v>14</v>
      </c>
      <c r="K8998">
        <v>0</v>
      </c>
    </row>
    <row r="8999" spans="1:11" hidden="1" x14ac:dyDescent="0.25">
      <c r="A8999" t="s">
        <v>184</v>
      </c>
      <c r="B8999" t="s">
        <v>185</v>
      </c>
      <c r="C8999" t="s">
        <v>18</v>
      </c>
      <c r="D8999" t="s">
        <v>12</v>
      </c>
      <c r="E8999">
        <v>2002</v>
      </c>
      <c r="F8999">
        <v>55376</v>
      </c>
      <c r="G8999" t="s">
        <v>185</v>
      </c>
      <c r="H8999" t="s">
        <v>19</v>
      </c>
      <c r="I8999" t="str">
        <f>VLOOKUP(H8999,Hoja3!$J$1:$K$25,2,FALSE)</f>
        <v>17</v>
      </c>
      <c r="K8999">
        <v>0</v>
      </c>
    </row>
    <row r="9000" spans="1:11" x14ac:dyDescent="0.25">
      <c r="A9000" t="s">
        <v>138</v>
      </c>
      <c r="B9000" t="s">
        <v>139</v>
      </c>
      <c r="C9000" t="s">
        <v>38</v>
      </c>
      <c r="D9000" t="s">
        <v>12</v>
      </c>
      <c r="E9000">
        <v>2002</v>
      </c>
      <c r="F9000">
        <v>1</v>
      </c>
      <c r="G9000" t="s">
        <v>139</v>
      </c>
      <c r="H9000" t="s">
        <v>39</v>
      </c>
      <c r="I9000" t="str">
        <f>VLOOKUP(H9000,Hoja3!$J$1:$K$25,2,FALSE)</f>
        <v>5</v>
      </c>
      <c r="J9000">
        <v>348785</v>
      </c>
      <c r="K9000">
        <v>429716969.04357171</v>
      </c>
    </row>
    <row r="9001" spans="1:11" x14ac:dyDescent="0.25">
      <c r="A9001" t="s">
        <v>138</v>
      </c>
      <c r="B9001" t="s">
        <v>139</v>
      </c>
      <c r="C9001" t="s">
        <v>11</v>
      </c>
      <c r="D9001" t="s">
        <v>12</v>
      </c>
      <c r="E9001">
        <v>2002</v>
      </c>
      <c r="F9001">
        <v>3</v>
      </c>
      <c r="G9001" t="s">
        <v>139</v>
      </c>
      <c r="H9001" t="s">
        <v>13</v>
      </c>
      <c r="I9001" t="str">
        <f>VLOOKUP(H9001,Hoja3!$J$1:$K$25,2,FALSE)</f>
        <v>7</v>
      </c>
      <c r="J9001">
        <v>3837</v>
      </c>
      <c r="K9001">
        <v>429716969.04357171</v>
      </c>
    </row>
    <row r="9002" spans="1:11" x14ac:dyDescent="0.25">
      <c r="A9002" t="s">
        <v>138</v>
      </c>
      <c r="B9002" t="s">
        <v>139</v>
      </c>
      <c r="C9002" t="s">
        <v>26</v>
      </c>
      <c r="D9002" t="s">
        <v>12</v>
      </c>
      <c r="E9002">
        <v>2002</v>
      </c>
      <c r="F9002">
        <v>1</v>
      </c>
      <c r="G9002" t="s">
        <v>139</v>
      </c>
      <c r="H9002" t="s">
        <v>27</v>
      </c>
      <c r="I9002" t="str">
        <f>VLOOKUP(H9002,Hoja3!$J$1:$K$25,2,FALSE)</f>
        <v>9</v>
      </c>
      <c r="J9002">
        <v>174</v>
      </c>
      <c r="K9002">
        <v>429716969.04357171</v>
      </c>
    </row>
    <row r="9003" spans="1:11" hidden="1" x14ac:dyDescent="0.25">
      <c r="A9003" t="s">
        <v>138</v>
      </c>
      <c r="B9003" t="s">
        <v>139</v>
      </c>
      <c r="C9003" t="s">
        <v>14</v>
      </c>
      <c r="D9003" t="s">
        <v>12</v>
      </c>
      <c r="E9003">
        <v>2002</v>
      </c>
      <c r="F9003">
        <v>6</v>
      </c>
      <c r="G9003" t="s">
        <v>139</v>
      </c>
      <c r="H9003" t="s">
        <v>15</v>
      </c>
      <c r="I9003" t="str">
        <f>VLOOKUP(H9003,Hoja3!$J$1:$K$25,2,FALSE)</f>
        <v>10</v>
      </c>
      <c r="K9003">
        <v>429716969.04357171</v>
      </c>
    </row>
    <row r="9004" spans="1:11" hidden="1" x14ac:dyDescent="0.25">
      <c r="A9004" t="s">
        <v>138</v>
      </c>
      <c r="B9004" t="s">
        <v>139</v>
      </c>
      <c r="C9004" t="s">
        <v>44</v>
      </c>
      <c r="D9004" t="s">
        <v>12</v>
      </c>
      <c r="E9004">
        <v>2002</v>
      </c>
      <c r="F9004">
        <v>1</v>
      </c>
      <c r="G9004" t="s">
        <v>139</v>
      </c>
      <c r="H9004" t="s">
        <v>45</v>
      </c>
      <c r="I9004" t="str">
        <f>VLOOKUP(H9004,Hoja3!$J$1:$K$25,2,FALSE)</f>
        <v>11</v>
      </c>
      <c r="J9004" t="s">
        <v>681</v>
      </c>
      <c r="K9004">
        <v>429716969.04357171</v>
      </c>
    </row>
    <row r="9005" spans="1:11" hidden="1" x14ac:dyDescent="0.25">
      <c r="A9005" t="s">
        <v>138</v>
      </c>
      <c r="B9005" t="s">
        <v>139</v>
      </c>
      <c r="C9005" t="s">
        <v>40</v>
      </c>
      <c r="D9005" t="s">
        <v>12</v>
      </c>
      <c r="E9005">
        <v>2002</v>
      </c>
      <c r="F9005">
        <v>1300000</v>
      </c>
      <c r="G9005" t="s">
        <v>139</v>
      </c>
      <c r="H9005" t="s">
        <v>41</v>
      </c>
      <c r="I9005" t="str">
        <f>VLOOKUP(H9005,Hoja3!$J$1:$K$25,2,FALSE)</f>
        <v>12</v>
      </c>
      <c r="K9005">
        <v>429716969.04357171</v>
      </c>
    </row>
    <row r="9006" spans="1:11" hidden="1" x14ac:dyDescent="0.25">
      <c r="A9006" t="s">
        <v>138</v>
      </c>
      <c r="B9006" t="s">
        <v>139</v>
      </c>
      <c r="C9006" t="s">
        <v>16</v>
      </c>
      <c r="D9006" t="s">
        <v>12</v>
      </c>
      <c r="E9006">
        <v>2002</v>
      </c>
      <c r="F9006">
        <v>1431816</v>
      </c>
      <c r="G9006" t="s">
        <v>139</v>
      </c>
      <c r="H9006" t="s">
        <v>17</v>
      </c>
      <c r="I9006" t="str">
        <f>VLOOKUP(H9006,Hoja3!$J$1:$K$25,2,FALSE)</f>
        <v>14</v>
      </c>
      <c r="K9006">
        <v>429716969.04357171</v>
      </c>
    </row>
    <row r="9007" spans="1:11" hidden="1" x14ac:dyDescent="0.25">
      <c r="A9007" t="s">
        <v>138</v>
      </c>
      <c r="B9007" t="s">
        <v>139</v>
      </c>
      <c r="C9007" t="s">
        <v>28</v>
      </c>
      <c r="D9007" t="s">
        <v>12</v>
      </c>
      <c r="E9007">
        <v>2002</v>
      </c>
      <c r="F9007">
        <v>1800</v>
      </c>
      <c r="G9007" t="s">
        <v>139</v>
      </c>
      <c r="H9007" t="s">
        <v>29</v>
      </c>
      <c r="I9007" t="str">
        <f>VLOOKUP(H9007,Hoja3!$J$1:$K$25,2,FALSE)</f>
        <v>16</v>
      </c>
      <c r="K9007">
        <v>429716969.04357171</v>
      </c>
    </row>
    <row r="9008" spans="1:11" hidden="1" x14ac:dyDescent="0.25">
      <c r="A9008" t="s">
        <v>138</v>
      </c>
      <c r="B9008" t="s">
        <v>139</v>
      </c>
      <c r="C9008" t="s">
        <v>18</v>
      </c>
      <c r="D9008" t="s">
        <v>12</v>
      </c>
      <c r="E9008">
        <v>2002</v>
      </c>
      <c r="F9008">
        <v>2733616</v>
      </c>
      <c r="G9008" t="s">
        <v>139</v>
      </c>
      <c r="H9008" t="s">
        <v>19</v>
      </c>
      <c r="I9008" t="str">
        <f>VLOOKUP(H9008,Hoja3!$J$1:$K$25,2,FALSE)</f>
        <v>17</v>
      </c>
      <c r="K9008">
        <v>429716969.04357171</v>
      </c>
    </row>
    <row r="9009" spans="1:11" hidden="1" x14ac:dyDescent="0.25">
      <c r="A9009" t="s">
        <v>138</v>
      </c>
      <c r="B9009" t="s">
        <v>139</v>
      </c>
      <c r="C9009" t="s">
        <v>46</v>
      </c>
      <c r="D9009" t="s">
        <v>12</v>
      </c>
      <c r="E9009">
        <v>2002</v>
      </c>
      <c r="F9009">
        <v>0</v>
      </c>
      <c r="G9009" t="s">
        <v>139</v>
      </c>
      <c r="H9009" t="s">
        <v>47</v>
      </c>
      <c r="I9009" t="str">
        <f>VLOOKUP(H9009,Hoja3!$J$1:$K$25,2,FALSE)</f>
        <v>18</v>
      </c>
      <c r="K9009">
        <v>429716969.04357171</v>
      </c>
    </row>
    <row r="9010" spans="1:11" hidden="1" x14ac:dyDescent="0.25">
      <c r="A9010" t="s">
        <v>352</v>
      </c>
      <c r="B9010" t="s">
        <v>353</v>
      </c>
      <c r="C9010" t="s">
        <v>11</v>
      </c>
      <c r="D9010" t="s">
        <v>12</v>
      </c>
      <c r="E9010">
        <v>2002</v>
      </c>
      <c r="F9010">
        <v>4</v>
      </c>
      <c r="G9010" t="s">
        <v>353</v>
      </c>
      <c r="H9010" t="s">
        <v>13</v>
      </c>
      <c r="I9010" t="str">
        <f>VLOOKUP(H9010,Hoja3!$J$1:$K$25,2,FALSE)</f>
        <v>7</v>
      </c>
      <c r="J9010" t="s">
        <v>681</v>
      </c>
      <c r="K9010">
        <v>0</v>
      </c>
    </row>
    <row r="9011" spans="1:11" hidden="1" x14ac:dyDescent="0.25">
      <c r="A9011" t="s">
        <v>352</v>
      </c>
      <c r="B9011" t="s">
        <v>353</v>
      </c>
      <c r="C9011" t="s">
        <v>14</v>
      </c>
      <c r="D9011" t="s">
        <v>12</v>
      </c>
      <c r="E9011">
        <v>2002</v>
      </c>
      <c r="F9011">
        <v>4</v>
      </c>
      <c r="G9011" t="s">
        <v>353</v>
      </c>
      <c r="H9011" t="s">
        <v>15</v>
      </c>
      <c r="I9011" t="str">
        <f>VLOOKUP(H9011,Hoja3!$J$1:$K$25,2,FALSE)</f>
        <v>10</v>
      </c>
      <c r="K9011">
        <v>0</v>
      </c>
    </row>
    <row r="9012" spans="1:11" hidden="1" x14ac:dyDescent="0.25">
      <c r="A9012" t="s">
        <v>352</v>
      </c>
      <c r="B9012" t="s">
        <v>353</v>
      </c>
      <c r="C9012" t="s">
        <v>16</v>
      </c>
      <c r="D9012" t="s">
        <v>12</v>
      </c>
      <c r="E9012">
        <v>2002</v>
      </c>
      <c r="F9012">
        <v>700</v>
      </c>
      <c r="G9012" t="s">
        <v>353</v>
      </c>
      <c r="H9012" t="s">
        <v>17</v>
      </c>
      <c r="I9012" t="str">
        <f>VLOOKUP(H9012,Hoja3!$J$1:$K$25,2,FALSE)</f>
        <v>14</v>
      </c>
      <c r="K9012">
        <v>0</v>
      </c>
    </row>
    <row r="9013" spans="1:11" hidden="1" x14ac:dyDescent="0.25">
      <c r="A9013" t="s">
        <v>352</v>
      </c>
      <c r="B9013" t="s">
        <v>353</v>
      </c>
      <c r="C9013" t="s">
        <v>18</v>
      </c>
      <c r="D9013" t="s">
        <v>12</v>
      </c>
      <c r="E9013">
        <v>2002</v>
      </c>
      <c r="F9013">
        <v>700</v>
      </c>
      <c r="G9013" t="s">
        <v>353</v>
      </c>
      <c r="H9013" t="s">
        <v>19</v>
      </c>
      <c r="I9013" t="str">
        <f>VLOOKUP(H9013,Hoja3!$J$1:$K$25,2,FALSE)</f>
        <v>17</v>
      </c>
      <c r="K9013">
        <v>0</v>
      </c>
    </row>
    <row r="9014" spans="1:11" hidden="1" x14ac:dyDescent="0.25">
      <c r="A9014" t="s">
        <v>9</v>
      </c>
      <c r="B9014" t="s">
        <v>10</v>
      </c>
      <c r="C9014" t="s">
        <v>11</v>
      </c>
      <c r="D9014" t="s">
        <v>12</v>
      </c>
      <c r="E9014">
        <v>2003</v>
      </c>
      <c r="F9014">
        <v>8</v>
      </c>
      <c r="G9014" t="s">
        <v>10</v>
      </c>
      <c r="H9014" t="s">
        <v>13</v>
      </c>
      <c r="I9014" t="str">
        <f>VLOOKUP(H9014,Hoja3!$J$1:$K$25,2,FALSE)</f>
        <v>7</v>
      </c>
      <c r="J9014" t="s">
        <v>681</v>
      </c>
      <c r="K9014">
        <v>17233051.620111734</v>
      </c>
    </row>
    <row r="9015" spans="1:11" hidden="1" x14ac:dyDescent="0.25">
      <c r="A9015" t="s">
        <v>9</v>
      </c>
      <c r="B9015" t="s">
        <v>10</v>
      </c>
      <c r="C9015" t="s">
        <v>14</v>
      </c>
      <c r="D9015" t="s">
        <v>12</v>
      </c>
      <c r="E9015">
        <v>2003</v>
      </c>
      <c r="F9015">
        <v>8</v>
      </c>
      <c r="G9015" t="s">
        <v>10</v>
      </c>
      <c r="H9015" t="s">
        <v>15</v>
      </c>
      <c r="I9015" t="str">
        <f>VLOOKUP(H9015,Hoja3!$J$1:$K$25,2,FALSE)</f>
        <v>10</v>
      </c>
      <c r="K9015">
        <v>17233051.620111734</v>
      </c>
    </row>
    <row r="9016" spans="1:11" hidden="1" x14ac:dyDescent="0.25">
      <c r="A9016" t="s">
        <v>9</v>
      </c>
      <c r="B9016" t="s">
        <v>10</v>
      </c>
      <c r="C9016" t="s">
        <v>16</v>
      </c>
      <c r="D9016" t="s">
        <v>12</v>
      </c>
      <c r="E9016">
        <v>2003</v>
      </c>
      <c r="F9016">
        <v>3753</v>
      </c>
      <c r="G9016" t="s">
        <v>10</v>
      </c>
      <c r="H9016" t="s">
        <v>17</v>
      </c>
      <c r="I9016" t="str">
        <f>VLOOKUP(H9016,Hoja3!$J$1:$K$25,2,FALSE)</f>
        <v>14</v>
      </c>
      <c r="K9016">
        <v>17233051.620111734</v>
      </c>
    </row>
    <row r="9017" spans="1:11" hidden="1" x14ac:dyDescent="0.25">
      <c r="A9017" t="s">
        <v>9</v>
      </c>
      <c r="B9017" t="s">
        <v>10</v>
      </c>
      <c r="C9017" t="s">
        <v>18</v>
      </c>
      <c r="D9017" t="s">
        <v>12</v>
      </c>
      <c r="E9017">
        <v>2003</v>
      </c>
      <c r="F9017">
        <v>3753</v>
      </c>
      <c r="G9017" t="s">
        <v>10</v>
      </c>
      <c r="H9017" t="s">
        <v>19</v>
      </c>
      <c r="I9017" t="str">
        <f>VLOOKUP(H9017,Hoja3!$J$1:$K$25,2,FALSE)</f>
        <v>17</v>
      </c>
      <c r="K9017">
        <v>17233051.620111734</v>
      </c>
    </row>
    <row r="9018" spans="1:11" hidden="1" x14ac:dyDescent="0.25">
      <c r="A9018" t="s">
        <v>140</v>
      </c>
      <c r="B9018" t="s">
        <v>141</v>
      </c>
      <c r="C9018" t="s">
        <v>78</v>
      </c>
      <c r="D9018" t="s">
        <v>12</v>
      </c>
      <c r="E9018">
        <v>2003</v>
      </c>
      <c r="F9018">
        <v>1</v>
      </c>
      <c r="G9018" t="s">
        <v>141</v>
      </c>
      <c r="H9018" t="s">
        <v>79</v>
      </c>
      <c r="I9018" t="str">
        <f>VLOOKUP(H9018,Hoja3!$J$1:$K$25,2,FALSE)</f>
        <v>6</v>
      </c>
      <c r="J9018" t="s">
        <v>681</v>
      </c>
      <c r="K9018">
        <v>247626161.01641446</v>
      </c>
    </row>
    <row r="9019" spans="1:11" hidden="1" x14ac:dyDescent="0.25">
      <c r="A9019" t="s">
        <v>140</v>
      </c>
      <c r="B9019" t="s">
        <v>141</v>
      </c>
      <c r="C9019" t="s">
        <v>11</v>
      </c>
      <c r="D9019" t="s">
        <v>12</v>
      </c>
      <c r="E9019">
        <v>2003</v>
      </c>
      <c r="F9019">
        <v>3</v>
      </c>
      <c r="G9019" t="s">
        <v>141</v>
      </c>
      <c r="H9019" t="s">
        <v>13</v>
      </c>
      <c r="I9019" t="str">
        <f>VLOOKUP(H9019,Hoja3!$J$1:$K$25,2,FALSE)</f>
        <v>7</v>
      </c>
      <c r="J9019" t="s">
        <v>681</v>
      </c>
      <c r="K9019">
        <v>247626161.01641446</v>
      </c>
    </row>
    <row r="9020" spans="1:11" hidden="1" x14ac:dyDescent="0.25">
      <c r="A9020" t="s">
        <v>140</v>
      </c>
      <c r="B9020" t="s">
        <v>141</v>
      </c>
      <c r="C9020" t="s">
        <v>26</v>
      </c>
      <c r="D9020" t="s">
        <v>12</v>
      </c>
      <c r="E9020">
        <v>2003</v>
      </c>
      <c r="F9020">
        <v>1</v>
      </c>
      <c r="G9020" t="s">
        <v>141</v>
      </c>
      <c r="H9020" t="s">
        <v>27</v>
      </c>
      <c r="I9020" t="str">
        <f>VLOOKUP(H9020,Hoja3!$J$1:$K$25,2,FALSE)</f>
        <v>9</v>
      </c>
      <c r="J9020" t="s">
        <v>681</v>
      </c>
      <c r="K9020">
        <v>247626161.01641446</v>
      </c>
    </row>
    <row r="9021" spans="1:11" hidden="1" x14ac:dyDescent="0.25">
      <c r="A9021" t="s">
        <v>140</v>
      </c>
      <c r="B9021" t="s">
        <v>141</v>
      </c>
      <c r="C9021" t="s">
        <v>14</v>
      </c>
      <c r="D9021" t="s">
        <v>12</v>
      </c>
      <c r="E9021">
        <v>2003</v>
      </c>
      <c r="F9021">
        <v>5</v>
      </c>
      <c r="G9021" t="s">
        <v>141</v>
      </c>
      <c r="H9021" t="s">
        <v>15</v>
      </c>
      <c r="I9021" t="str">
        <f>VLOOKUP(H9021,Hoja3!$J$1:$K$25,2,FALSE)</f>
        <v>10</v>
      </c>
      <c r="K9021">
        <v>247626161.01641446</v>
      </c>
    </row>
    <row r="9022" spans="1:11" hidden="1" x14ac:dyDescent="0.25">
      <c r="A9022" t="s">
        <v>140</v>
      </c>
      <c r="B9022" t="s">
        <v>141</v>
      </c>
      <c r="C9022" t="s">
        <v>82</v>
      </c>
      <c r="D9022" t="s">
        <v>12</v>
      </c>
      <c r="E9022">
        <v>2003</v>
      </c>
      <c r="F9022">
        <v>0</v>
      </c>
      <c r="G9022" t="s">
        <v>141</v>
      </c>
      <c r="H9022" t="s">
        <v>83</v>
      </c>
      <c r="I9022" t="str">
        <f>VLOOKUP(H9022,Hoja3!$J$1:$K$25,2,FALSE)</f>
        <v>13</v>
      </c>
      <c r="K9022">
        <v>247626161.01641446</v>
      </c>
    </row>
    <row r="9023" spans="1:11" hidden="1" x14ac:dyDescent="0.25">
      <c r="A9023" t="s">
        <v>140</v>
      </c>
      <c r="B9023" t="s">
        <v>141</v>
      </c>
      <c r="C9023" t="s">
        <v>16</v>
      </c>
      <c r="D9023" t="s">
        <v>12</v>
      </c>
      <c r="E9023">
        <v>2003</v>
      </c>
      <c r="F9023">
        <v>50</v>
      </c>
      <c r="G9023" t="s">
        <v>141</v>
      </c>
      <c r="H9023" t="s">
        <v>17</v>
      </c>
      <c r="I9023" t="str">
        <f>VLOOKUP(H9023,Hoja3!$J$1:$K$25,2,FALSE)</f>
        <v>14</v>
      </c>
      <c r="K9023">
        <v>247626161.01641446</v>
      </c>
    </row>
    <row r="9024" spans="1:11" hidden="1" x14ac:dyDescent="0.25">
      <c r="A9024" t="s">
        <v>140</v>
      </c>
      <c r="B9024" t="s">
        <v>141</v>
      </c>
      <c r="C9024" t="s">
        <v>28</v>
      </c>
      <c r="D9024" t="s">
        <v>12</v>
      </c>
      <c r="E9024">
        <v>2003</v>
      </c>
      <c r="F9024">
        <v>0</v>
      </c>
      <c r="G9024" t="s">
        <v>141</v>
      </c>
      <c r="H9024" t="s">
        <v>29</v>
      </c>
      <c r="I9024" t="str">
        <f>VLOOKUP(H9024,Hoja3!$J$1:$K$25,2,FALSE)</f>
        <v>16</v>
      </c>
      <c r="K9024">
        <v>247626161.01641446</v>
      </c>
    </row>
    <row r="9025" spans="1:11" hidden="1" x14ac:dyDescent="0.25">
      <c r="A9025" t="s">
        <v>140</v>
      </c>
      <c r="B9025" t="s">
        <v>141</v>
      </c>
      <c r="C9025" t="s">
        <v>18</v>
      </c>
      <c r="D9025" t="s">
        <v>12</v>
      </c>
      <c r="E9025">
        <v>2003</v>
      </c>
      <c r="F9025">
        <v>50</v>
      </c>
      <c r="G9025" t="s">
        <v>141</v>
      </c>
      <c r="H9025" t="s">
        <v>19</v>
      </c>
      <c r="I9025" t="str">
        <f>VLOOKUP(H9025,Hoja3!$J$1:$K$25,2,FALSE)</f>
        <v>17</v>
      </c>
      <c r="K9025">
        <v>247626161.01641446</v>
      </c>
    </row>
    <row r="9026" spans="1:11" x14ac:dyDescent="0.25">
      <c r="A9026" t="s">
        <v>332</v>
      </c>
      <c r="B9026" t="s">
        <v>333</v>
      </c>
      <c r="C9026" t="s">
        <v>11</v>
      </c>
      <c r="D9026" t="s">
        <v>12</v>
      </c>
      <c r="E9026">
        <v>2003</v>
      </c>
      <c r="F9026">
        <v>1</v>
      </c>
      <c r="G9026" t="s">
        <v>333</v>
      </c>
      <c r="H9026" t="s">
        <v>13</v>
      </c>
      <c r="I9026" t="str">
        <f>VLOOKUP(H9026,Hoja3!$J$1:$K$25,2,FALSE)</f>
        <v>7</v>
      </c>
      <c r="J9026">
        <v>85261</v>
      </c>
      <c r="K9026">
        <v>0</v>
      </c>
    </row>
    <row r="9027" spans="1:11" hidden="1" x14ac:dyDescent="0.25">
      <c r="A9027" t="s">
        <v>332</v>
      </c>
      <c r="B9027" t="s">
        <v>333</v>
      </c>
      <c r="C9027" t="s">
        <v>14</v>
      </c>
      <c r="D9027" t="s">
        <v>12</v>
      </c>
      <c r="E9027">
        <v>2003</v>
      </c>
      <c r="F9027">
        <v>1</v>
      </c>
      <c r="G9027" t="s">
        <v>333</v>
      </c>
      <c r="H9027" t="s">
        <v>15</v>
      </c>
      <c r="I9027" t="str">
        <f>VLOOKUP(H9027,Hoja3!$J$1:$K$25,2,FALSE)</f>
        <v>10</v>
      </c>
      <c r="K9027">
        <v>0</v>
      </c>
    </row>
    <row r="9028" spans="1:11" hidden="1" x14ac:dyDescent="0.25">
      <c r="A9028" t="s">
        <v>332</v>
      </c>
      <c r="B9028" t="s">
        <v>333</v>
      </c>
      <c r="C9028" t="s">
        <v>16</v>
      </c>
      <c r="D9028" t="s">
        <v>12</v>
      </c>
      <c r="E9028">
        <v>2003</v>
      </c>
      <c r="F9028">
        <v>3</v>
      </c>
      <c r="G9028" t="s">
        <v>333</v>
      </c>
      <c r="H9028" t="s">
        <v>17</v>
      </c>
      <c r="I9028" t="str">
        <f>VLOOKUP(H9028,Hoja3!$J$1:$K$25,2,FALSE)</f>
        <v>14</v>
      </c>
      <c r="K9028">
        <v>0</v>
      </c>
    </row>
    <row r="9029" spans="1:11" hidden="1" x14ac:dyDescent="0.25">
      <c r="A9029" t="s">
        <v>332</v>
      </c>
      <c r="B9029" t="s">
        <v>333</v>
      </c>
      <c r="C9029" t="s">
        <v>18</v>
      </c>
      <c r="D9029" t="s">
        <v>12</v>
      </c>
      <c r="E9029">
        <v>2003</v>
      </c>
      <c r="F9029">
        <v>3</v>
      </c>
      <c r="G9029" t="s">
        <v>333</v>
      </c>
      <c r="H9029" t="s">
        <v>19</v>
      </c>
      <c r="I9029" t="str">
        <f>VLOOKUP(H9029,Hoja3!$J$1:$K$25,2,FALSE)</f>
        <v>17</v>
      </c>
      <c r="K9029">
        <v>0</v>
      </c>
    </row>
    <row r="9030" spans="1:11" hidden="1" x14ac:dyDescent="0.25">
      <c r="A9030" t="s">
        <v>142</v>
      </c>
      <c r="B9030" t="s">
        <v>143</v>
      </c>
      <c r="C9030" t="s">
        <v>11</v>
      </c>
      <c r="D9030" t="s">
        <v>12</v>
      </c>
      <c r="E9030">
        <v>2003</v>
      </c>
      <c r="F9030">
        <v>2</v>
      </c>
      <c r="G9030" t="s">
        <v>143</v>
      </c>
      <c r="H9030" t="s">
        <v>13</v>
      </c>
      <c r="I9030" t="str">
        <f>VLOOKUP(H9030,Hoja3!$J$1:$K$25,2,FALSE)</f>
        <v>7</v>
      </c>
      <c r="J9030" t="s">
        <v>681</v>
      </c>
      <c r="K9030">
        <v>84824654.481724933</v>
      </c>
    </row>
    <row r="9031" spans="1:11" hidden="1" x14ac:dyDescent="0.25">
      <c r="A9031" t="s">
        <v>142</v>
      </c>
      <c r="B9031" t="s">
        <v>143</v>
      </c>
      <c r="C9031" t="s">
        <v>14</v>
      </c>
      <c r="D9031" t="s">
        <v>12</v>
      </c>
      <c r="E9031">
        <v>2003</v>
      </c>
      <c r="F9031">
        <v>2</v>
      </c>
      <c r="G9031" t="s">
        <v>143</v>
      </c>
      <c r="H9031" t="s">
        <v>15</v>
      </c>
      <c r="I9031" t="str">
        <f>VLOOKUP(H9031,Hoja3!$J$1:$K$25,2,FALSE)</f>
        <v>10</v>
      </c>
      <c r="K9031">
        <v>84824654.481724933</v>
      </c>
    </row>
    <row r="9032" spans="1:11" hidden="1" x14ac:dyDescent="0.25">
      <c r="A9032" t="s">
        <v>142</v>
      </c>
      <c r="B9032" t="s">
        <v>143</v>
      </c>
      <c r="C9032" t="s">
        <v>16</v>
      </c>
      <c r="D9032" t="s">
        <v>12</v>
      </c>
      <c r="E9032">
        <v>2003</v>
      </c>
      <c r="F9032">
        <v>825</v>
      </c>
      <c r="G9032" t="s">
        <v>143</v>
      </c>
      <c r="H9032" t="s">
        <v>17</v>
      </c>
      <c r="I9032" t="str">
        <f>VLOOKUP(H9032,Hoja3!$J$1:$K$25,2,FALSE)</f>
        <v>14</v>
      </c>
      <c r="K9032">
        <v>84824654.481724933</v>
      </c>
    </row>
    <row r="9033" spans="1:11" hidden="1" x14ac:dyDescent="0.25">
      <c r="A9033" t="s">
        <v>142</v>
      </c>
      <c r="B9033" t="s">
        <v>143</v>
      </c>
      <c r="C9033" t="s">
        <v>18</v>
      </c>
      <c r="D9033" t="s">
        <v>12</v>
      </c>
      <c r="E9033">
        <v>2003</v>
      </c>
      <c r="F9033">
        <v>825</v>
      </c>
      <c r="G9033" t="s">
        <v>143</v>
      </c>
      <c r="H9033" t="s">
        <v>19</v>
      </c>
      <c r="I9033" t="str">
        <f>VLOOKUP(H9033,Hoja3!$J$1:$K$25,2,FALSE)</f>
        <v>17</v>
      </c>
      <c r="K9033">
        <v>84824654.481724933</v>
      </c>
    </row>
    <row r="9034" spans="1:11" x14ac:dyDescent="0.25">
      <c r="A9034" t="s">
        <v>20</v>
      </c>
      <c r="B9034" t="s">
        <v>21</v>
      </c>
      <c r="C9034" t="s">
        <v>38</v>
      </c>
      <c r="D9034" t="s">
        <v>12</v>
      </c>
      <c r="E9034">
        <v>2003</v>
      </c>
      <c r="F9034">
        <v>1</v>
      </c>
      <c r="G9034" t="s">
        <v>21</v>
      </c>
      <c r="H9034" t="s">
        <v>39</v>
      </c>
      <c r="I9034" t="str">
        <f>VLOOKUP(H9034,Hoja3!$J$1:$K$25,2,FALSE)</f>
        <v>5</v>
      </c>
      <c r="J9034">
        <v>204626</v>
      </c>
      <c r="K9034">
        <v>646075277.52512455</v>
      </c>
    </row>
    <row r="9035" spans="1:11" hidden="1" x14ac:dyDescent="0.25">
      <c r="A9035" t="s">
        <v>20</v>
      </c>
      <c r="B9035" t="s">
        <v>21</v>
      </c>
      <c r="C9035" t="s">
        <v>11</v>
      </c>
      <c r="D9035" t="s">
        <v>12</v>
      </c>
      <c r="E9035">
        <v>2003</v>
      </c>
      <c r="F9035">
        <v>2</v>
      </c>
      <c r="G9035" t="s">
        <v>21</v>
      </c>
      <c r="H9035" t="s">
        <v>13</v>
      </c>
      <c r="I9035" t="str">
        <f>VLOOKUP(H9035,Hoja3!$J$1:$K$25,2,FALSE)</f>
        <v>7</v>
      </c>
      <c r="J9035" t="s">
        <v>681</v>
      </c>
      <c r="K9035">
        <v>646075277.52512455</v>
      </c>
    </row>
    <row r="9036" spans="1:11" hidden="1" x14ac:dyDescent="0.25">
      <c r="A9036" t="s">
        <v>20</v>
      </c>
      <c r="B9036" t="s">
        <v>21</v>
      </c>
      <c r="C9036" t="s">
        <v>26</v>
      </c>
      <c r="D9036" t="s">
        <v>12</v>
      </c>
      <c r="E9036">
        <v>2003</v>
      </c>
      <c r="F9036">
        <v>1</v>
      </c>
      <c r="G9036" t="s">
        <v>21</v>
      </c>
      <c r="H9036" t="s">
        <v>27</v>
      </c>
      <c r="I9036" t="str">
        <f>VLOOKUP(H9036,Hoja3!$J$1:$K$25,2,FALSE)</f>
        <v>9</v>
      </c>
      <c r="J9036" t="s">
        <v>681</v>
      </c>
      <c r="K9036">
        <v>646075277.52512455</v>
      </c>
    </row>
    <row r="9037" spans="1:11" hidden="1" x14ac:dyDescent="0.25">
      <c r="A9037" t="s">
        <v>20</v>
      </c>
      <c r="B9037" t="s">
        <v>21</v>
      </c>
      <c r="C9037" t="s">
        <v>14</v>
      </c>
      <c r="D9037" t="s">
        <v>12</v>
      </c>
      <c r="E9037">
        <v>2003</v>
      </c>
      <c r="F9037">
        <v>4</v>
      </c>
      <c r="G9037" t="s">
        <v>21</v>
      </c>
      <c r="H9037" t="s">
        <v>15</v>
      </c>
      <c r="I9037" t="str">
        <f>VLOOKUP(H9037,Hoja3!$J$1:$K$25,2,FALSE)</f>
        <v>10</v>
      </c>
      <c r="K9037">
        <v>646075277.52512455</v>
      </c>
    </row>
    <row r="9038" spans="1:11" hidden="1" x14ac:dyDescent="0.25">
      <c r="A9038" t="s">
        <v>20</v>
      </c>
      <c r="B9038" t="s">
        <v>21</v>
      </c>
      <c r="C9038" t="s">
        <v>40</v>
      </c>
      <c r="D9038" t="s">
        <v>12</v>
      </c>
      <c r="E9038">
        <v>2003</v>
      </c>
      <c r="F9038">
        <v>0</v>
      </c>
      <c r="G9038" t="s">
        <v>21</v>
      </c>
      <c r="H9038" t="s">
        <v>41</v>
      </c>
      <c r="I9038" t="str">
        <f>VLOOKUP(H9038,Hoja3!$J$1:$K$25,2,FALSE)</f>
        <v>12</v>
      </c>
      <c r="K9038">
        <v>646075277.52512455</v>
      </c>
    </row>
    <row r="9039" spans="1:11" hidden="1" x14ac:dyDescent="0.25">
      <c r="A9039" t="s">
        <v>20</v>
      </c>
      <c r="B9039" t="s">
        <v>21</v>
      </c>
      <c r="C9039" t="s">
        <v>16</v>
      </c>
      <c r="D9039" t="s">
        <v>12</v>
      </c>
      <c r="E9039">
        <v>2003</v>
      </c>
      <c r="F9039">
        <v>163000</v>
      </c>
      <c r="G9039" t="s">
        <v>21</v>
      </c>
      <c r="H9039" t="s">
        <v>17</v>
      </c>
      <c r="I9039" t="str">
        <f>VLOOKUP(H9039,Hoja3!$J$1:$K$25,2,FALSE)</f>
        <v>14</v>
      </c>
      <c r="K9039">
        <v>646075277.52512455</v>
      </c>
    </row>
    <row r="9040" spans="1:11" hidden="1" x14ac:dyDescent="0.25">
      <c r="A9040" t="s">
        <v>20</v>
      </c>
      <c r="B9040" t="s">
        <v>21</v>
      </c>
      <c r="C9040" t="s">
        <v>28</v>
      </c>
      <c r="D9040" t="s">
        <v>12</v>
      </c>
      <c r="E9040">
        <v>2003</v>
      </c>
      <c r="F9040">
        <v>900</v>
      </c>
      <c r="G9040" t="s">
        <v>21</v>
      </c>
      <c r="H9040" t="s">
        <v>29</v>
      </c>
      <c r="I9040" t="str">
        <f>VLOOKUP(H9040,Hoja3!$J$1:$K$25,2,FALSE)</f>
        <v>16</v>
      </c>
      <c r="K9040">
        <v>646075277.52512455</v>
      </c>
    </row>
    <row r="9041" spans="1:11" hidden="1" x14ac:dyDescent="0.25">
      <c r="A9041" t="s">
        <v>20</v>
      </c>
      <c r="B9041" t="s">
        <v>21</v>
      </c>
      <c r="C9041" t="s">
        <v>18</v>
      </c>
      <c r="D9041" t="s">
        <v>12</v>
      </c>
      <c r="E9041">
        <v>2003</v>
      </c>
      <c r="F9041">
        <v>163900</v>
      </c>
      <c r="G9041" t="s">
        <v>21</v>
      </c>
      <c r="H9041" t="s">
        <v>19</v>
      </c>
      <c r="I9041" t="str">
        <f>VLOOKUP(H9041,Hoja3!$J$1:$K$25,2,FALSE)</f>
        <v>17</v>
      </c>
      <c r="K9041">
        <v>646075277.52512455</v>
      </c>
    </row>
    <row r="9042" spans="1:11" x14ac:dyDescent="0.25">
      <c r="A9042" t="s">
        <v>144</v>
      </c>
      <c r="B9042" t="s">
        <v>145</v>
      </c>
      <c r="C9042" t="s">
        <v>11</v>
      </c>
      <c r="D9042" t="s">
        <v>12</v>
      </c>
      <c r="E9042">
        <v>2003</v>
      </c>
      <c r="F9042">
        <v>4</v>
      </c>
      <c r="G9042" t="s">
        <v>145</v>
      </c>
      <c r="H9042" t="s">
        <v>13</v>
      </c>
      <c r="I9042" t="str">
        <f>VLOOKUP(H9042,Hoja3!$J$1:$K$25,2,FALSE)</f>
        <v>7</v>
      </c>
      <c r="J9042">
        <v>3410</v>
      </c>
      <c r="K9042">
        <v>1728057316.6956077</v>
      </c>
    </row>
    <row r="9043" spans="1:11" hidden="1" x14ac:dyDescent="0.25">
      <c r="A9043" t="s">
        <v>144</v>
      </c>
      <c r="B9043" t="s">
        <v>145</v>
      </c>
      <c r="C9043" t="s">
        <v>26</v>
      </c>
      <c r="D9043" t="s">
        <v>12</v>
      </c>
      <c r="E9043">
        <v>2003</v>
      </c>
      <c r="F9043">
        <v>5</v>
      </c>
      <c r="G9043" t="s">
        <v>145</v>
      </c>
      <c r="H9043" t="s">
        <v>27</v>
      </c>
      <c r="I9043" t="str">
        <f>VLOOKUP(H9043,Hoja3!$J$1:$K$25,2,FALSE)</f>
        <v>9</v>
      </c>
      <c r="J9043" t="s">
        <v>681</v>
      </c>
      <c r="K9043">
        <v>1728057316.6956077</v>
      </c>
    </row>
    <row r="9044" spans="1:11" hidden="1" x14ac:dyDescent="0.25">
      <c r="A9044" t="s">
        <v>144</v>
      </c>
      <c r="B9044" t="s">
        <v>145</v>
      </c>
      <c r="C9044" t="s">
        <v>14</v>
      </c>
      <c r="D9044" t="s">
        <v>12</v>
      </c>
      <c r="E9044">
        <v>2003</v>
      </c>
      <c r="F9044">
        <v>10</v>
      </c>
      <c r="G9044" t="s">
        <v>145</v>
      </c>
      <c r="H9044" t="s">
        <v>15</v>
      </c>
      <c r="I9044" t="str">
        <f>VLOOKUP(H9044,Hoja3!$J$1:$K$25,2,FALSE)</f>
        <v>10</v>
      </c>
      <c r="K9044">
        <v>1728057316.6956077</v>
      </c>
    </row>
    <row r="9045" spans="1:11" x14ac:dyDescent="0.25">
      <c r="A9045" t="s">
        <v>144</v>
      </c>
      <c r="B9045" t="s">
        <v>145</v>
      </c>
      <c r="C9045" t="s">
        <v>44</v>
      </c>
      <c r="D9045" t="s">
        <v>12</v>
      </c>
      <c r="E9045">
        <v>2003</v>
      </c>
      <c r="F9045">
        <v>1</v>
      </c>
      <c r="G9045" t="s">
        <v>145</v>
      </c>
      <c r="H9045" t="s">
        <v>45</v>
      </c>
      <c r="I9045" t="str">
        <f>VLOOKUP(H9045,Hoja3!$J$1:$K$25,2,FALSE)</f>
        <v>11</v>
      </c>
      <c r="J9045">
        <v>511565</v>
      </c>
      <c r="K9045">
        <v>1728057316.6956077</v>
      </c>
    </row>
    <row r="9046" spans="1:11" hidden="1" x14ac:dyDescent="0.25">
      <c r="A9046" t="s">
        <v>144</v>
      </c>
      <c r="B9046" t="s">
        <v>145</v>
      </c>
      <c r="C9046" t="s">
        <v>16</v>
      </c>
      <c r="D9046" t="s">
        <v>12</v>
      </c>
      <c r="E9046">
        <v>2003</v>
      </c>
      <c r="F9046">
        <v>470</v>
      </c>
      <c r="G9046" t="s">
        <v>145</v>
      </c>
      <c r="H9046" t="s">
        <v>17</v>
      </c>
      <c r="I9046" t="str">
        <f>VLOOKUP(H9046,Hoja3!$J$1:$K$25,2,FALSE)</f>
        <v>14</v>
      </c>
      <c r="K9046">
        <v>1728057316.6956077</v>
      </c>
    </row>
    <row r="9047" spans="1:11" hidden="1" x14ac:dyDescent="0.25">
      <c r="A9047" t="s">
        <v>144</v>
      </c>
      <c r="B9047" t="s">
        <v>145</v>
      </c>
      <c r="C9047" t="s">
        <v>28</v>
      </c>
      <c r="D9047" t="s">
        <v>12</v>
      </c>
      <c r="E9047">
        <v>2003</v>
      </c>
      <c r="F9047">
        <v>2070</v>
      </c>
      <c r="G9047" t="s">
        <v>145</v>
      </c>
      <c r="H9047" t="s">
        <v>29</v>
      </c>
      <c r="I9047" t="str">
        <f>VLOOKUP(H9047,Hoja3!$J$1:$K$25,2,FALSE)</f>
        <v>16</v>
      </c>
      <c r="K9047">
        <v>1728057316.6956077</v>
      </c>
    </row>
    <row r="9048" spans="1:11" hidden="1" x14ac:dyDescent="0.25">
      <c r="A9048" t="s">
        <v>144</v>
      </c>
      <c r="B9048" t="s">
        <v>145</v>
      </c>
      <c r="C9048" t="s">
        <v>18</v>
      </c>
      <c r="D9048" t="s">
        <v>12</v>
      </c>
      <c r="E9048">
        <v>2003</v>
      </c>
      <c r="F9048">
        <v>5190</v>
      </c>
      <c r="G9048" t="s">
        <v>145</v>
      </c>
      <c r="H9048" t="s">
        <v>19</v>
      </c>
      <c r="I9048" t="str">
        <f>VLOOKUP(H9048,Hoja3!$J$1:$K$25,2,FALSE)</f>
        <v>17</v>
      </c>
      <c r="K9048">
        <v>1728057316.6956077</v>
      </c>
    </row>
    <row r="9049" spans="1:11" hidden="1" x14ac:dyDescent="0.25">
      <c r="A9049" t="s">
        <v>144</v>
      </c>
      <c r="B9049" t="s">
        <v>145</v>
      </c>
      <c r="C9049" t="s">
        <v>46</v>
      </c>
      <c r="D9049" t="s">
        <v>12</v>
      </c>
      <c r="E9049">
        <v>2003</v>
      </c>
      <c r="F9049">
        <v>2650</v>
      </c>
      <c r="G9049" t="s">
        <v>145</v>
      </c>
      <c r="H9049" t="s">
        <v>47</v>
      </c>
      <c r="I9049" t="str">
        <f>VLOOKUP(H9049,Hoja3!$J$1:$K$25,2,FALSE)</f>
        <v>18</v>
      </c>
      <c r="K9049">
        <v>1728057316.6956077</v>
      </c>
    </row>
    <row r="9050" spans="1:11" x14ac:dyDescent="0.25">
      <c r="A9050" t="s">
        <v>22</v>
      </c>
      <c r="B9050" t="s">
        <v>23</v>
      </c>
      <c r="C9050" t="s">
        <v>78</v>
      </c>
      <c r="D9050" t="s">
        <v>12</v>
      </c>
      <c r="E9050">
        <v>2003</v>
      </c>
      <c r="F9050">
        <v>1</v>
      </c>
      <c r="G9050" t="s">
        <v>23</v>
      </c>
      <c r="H9050" t="s">
        <v>79</v>
      </c>
      <c r="I9050" t="str">
        <f>VLOOKUP(H9050,Hoja3!$J$1:$K$25,2,FALSE)</f>
        <v>6</v>
      </c>
      <c r="J9050">
        <v>477461</v>
      </c>
      <c r="K9050">
        <v>511685203.84500122</v>
      </c>
    </row>
    <row r="9051" spans="1:11" hidden="1" x14ac:dyDescent="0.25">
      <c r="A9051" t="s">
        <v>22</v>
      </c>
      <c r="B9051" t="s">
        <v>23</v>
      </c>
      <c r="C9051" t="s">
        <v>14</v>
      </c>
      <c r="D9051" t="s">
        <v>12</v>
      </c>
      <c r="E9051">
        <v>2003</v>
      </c>
      <c r="F9051">
        <v>1</v>
      </c>
      <c r="G9051" t="s">
        <v>23</v>
      </c>
      <c r="H9051" t="s">
        <v>15</v>
      </c>
      <c r="I9051" t="str">
        <f>VLOOKUP(H9051,Hoja3!$J$1:$K$25,2,FALSE)</f>
        <v>10</v>
      </c>
      <c r="K9051">
        <v>511685203.84500122</v>
      </c>
    </row>
    <row r="9052" spans="1:11" hidden="1" x14ac:dyDescent="0.25">
      <c r="A9052" t="s">
        <v>22</v>
      </c>
      <c r="B9052" t="s">
        <v>23</v>
      </c>
      <c r="C9052" t="s">
        <v>82</v>
      </c>
      <c r="D9052" t="s">
        <v>12</v>
      </c>
      <c r="E9052">
        <v>2003</v>
      </c>
      <c r="F9052">
        <v>0</v>
      </c>
      <c r="G9052" t="s">
        <v>23</v>
      </c>
      <c r="H9052" t="s">
        <v>83</v>
      </c>
      <c r="I9052" t="str">
        <f>VLOOKUP(H9052,Hoja3!$J$1:$K$25,2,FALSE)</f>
        <v>13</v>
      </c>
      <c r="K9052">
        <v>511685203.84500122</v>
      </c>
    </row>
    <row r="9053" spans="1:11" hidden="1" x14ac:dyDescent="0.25">
      <c r="A9053" t="s">
        <v>22</v>
      </c>
      <c r="B9053" t="s">
        <v>23</v>
      </c>
      <c r="C9053" t="s">
        <v>18</v>
      </c>
      <c r="D9053" t="s">
        <v>12</v>
      </c>
      <c r="E9053">
        <v>2003</v>
      </c>
      <c r="F9053">
        <v>0</v>
      </c>
      <c r="G9053" t="s">
        <v>23</v>
      </c>
      <c r="H9053" t="s">
        <v>19</v>
      </c>
      <c r="I9053" t="str">
        <f>VLOOKUP(H9053,Hoja3!$J$1:$K$25,2,FALSE)</f>
        <v>17</v>
      </c>
      <c r="K9053">
        <v>511685203.84500122</v>
      </c>
    </row>
    <row r="9054" spans="1:11" x14ac:dyDescent="0.25">
      <c r="A9054" t="s">
        <v>380</v>
      </c>
      <c r="B9054" t="s">
        <v>381</v>
      </c>
      <c r="C9054" t="s">
        <v>11</v>
      </c>
      <c r="D9054" t="s">
        <v>12</v>
      </c>
      <c r="E9054">
        <v>2003</v>
      </c>
      <c r="F9054">
        <v>1</v>
      </c>
      <c r="G9054" t="s">
        <v>381</v>
      </c>
      <c r="H9054" t="s">
        <v>13</v>
      </c>
      <c r="I9054" t="str">
        <f>VLOOKUP(H9054,Hoja3!$J$1:$K$25,2,FALSE)</f>
        <v>7</v>
      </c>
      <c r="J9054">
        <v>93787</v>
      </c>
      <c r="K9054">
        <v>72356176.470588237</v>
      </c>
    </row>
    <row r="9055" spans="1:11" hidden="1" x14ac:dyDescent="0.25">
      <c r="A9055" t="s">
        <v>380</v>
      </c>
      <c r="B9055" t="s">
        <v>381</v>
      </c>
      <c r="C9055" t="s">
        <v>14</v>
      </c>
      <c r="D9055" t="s">
        <v>12</v>
      </c>
      <c r="E9055">
        <v>2003</v>
      </c>
      <c r="F9055">
        <v>1</v>
      </c>
      <c r="G9055" t="s">
        <v>381</v>
      </c>
      <c r="H9055" t="s">
        <v>15</v>
      </c>
      <c r="I9055" t="str">
        <f>VLOOKUP(H9055,Hoja3!$J$1:$K$25,2,FALSE)</f>
        <v>10</v>
      </c>
      <c r="K9055">
        <v>72356176.470588237</v>
      </c>
    </row>
    <row r="9056" spans="1:11" hidden="1" x14ac:dyDescent="0.25">
      <c r="A9056" t="s">
        <v>380</v>
      </c>
      <c r="B9056" t="s">
        <v>381</v>
      </c>
      <c r="C9056" t="s">
        <v>16</v>
      </c>
      <c r="D9056" t="s">
        <v>12</v>
      </c>
      <c r="E9056">
        <v>2003</v>
      </c>
      <c r="F9056">
        <v>31500</v>
      </c>
      <c r="G9056" t="s">
        <v>381</v>
      </c>
      <c r="H9056" t="s">
        <v>17</v>
      </c>
      <c r="I9056" t="str">
        <f>VLOOKUP(H9056,Hoja3!$J$1:$K$25,2,FALSE)</f>
        <v>14</v>
      </c>
      <c r="K9056">
        <v>72356176.470588237</v>
      </c>
    </row>
    <row r="9057" spans="1:11" hidden="1" x14ac:dyDescent="0.25">
      <c r="A9057" t="s">
        <v>380</v>
      </c>
      <c r="B9057" t="s">
        <v>381</v>
      </c>
      <c r="C9057" t="s">
        <v>18</v>
      </c>
      <c r="D9057" t="s">
        <v>12</v>
      </c>
      <c r="E9057">
        <v>2003</v>
      </c>
      <c r="F9057">
        <v>31500</v>
      </c>
      <c r="G9057" t="s">
        <v>381</v>
      </c>
      <c r="H9057" t="s">
        <v>19</v>
      </c>
      <c r="I9057" t="str">
        <f>VLOOKUP(H9057,Hoja3!$J$1:$K$25,2,FALSE)</f>
        <v>17</v>
      </c>
      <c r="K9057">
        <v>72356176.470588237</v>
      </c>
    </row>
    <row r="9058" spans="1:11" hidden="1" x14ac:dyDescent="0.25">
      <c r="A9058" t="s">
        <v>24</v>
      </c>
      <c r="B9058" t="s">
        <v>25</v>
      </c>
      <c r="C9058" t="s">
        <v>78</v>
      </c>
      <c r="D9058" t="s">
        <v>12</v>
      </c>
      <c r="E9058">
        <v>2003</v>
      </c>
      <c r="F9058">
        <v>2</v>
      </c>
      <c r="G9058" t="s">
        <v>25</v>
      </c>
      <c r="H9058" t="s">
        <v>79</v>
      </c>
      <c r="I9058" t="str">
        <f>VLOOKUP(H9058,Hoja3!$J$1:$K$25,2,FALSE)</f>
        <v>6</v>
      </c>
      <c r="J9058" t="s">
        <v>681</v>
      </c>
      <c r="K9058">
        <v>437415331.04099435</v>
      </c>
    </row>
    <row r="9059" spans="1:11" hidden="1" x14ac:dyDescent="0.25">
      <c r="A9059" t="s">
        <v>24</v>
      </c>
      <c r="B9059" t="s">
        <v>25</v>
      </c>
      <c r="C9059" t="s">
        <v>11</v>
      </c>
      <c r="D9059" t="s">
        <v>12</v>
      </c>
      <c r="E9059">
        <v>2003</v>
      </c>
      <c r="F9059">
        <v>2</v>
      </c>
      <c r="G9059" t="s">
        <v>25</v>
      </c>
      <c r="H9059" t="s">
        <v>13</v>
      </c>
      <c r="I9059" t="str">
        <f>VLOOKUP(H9059,Hoja3!$J$1:$K$25,2,FALSE)</f>
        <v>7</v>
      </c>
      <c r="J9059" t="s">
        <v>681</v>
      </c>
      <c r="K9059">
        <v>437415331.04099435</v>
      </c>
    </row>
    <row r="9060" spans="1:11" hidden="1" x14ac:dyDescent="0.25">
      <c r="A9060" t="s">
        <v>24</v>
      </c>
      <c r="B9060" t="s">
        <v>25</v>
      </c>
      <c r="C9060" t="s">
        <v>26</v>
      </c>
      <c r="D9060" t="s">
        <v>12</v>
      </c>
      <c r="E9060">
        <v>2003</v>
      </c>
      <c r="F9060">
        <v>3</v>
      </c>
      <c r="G9060" t="s">
        <v>25</v>
      </c>
      <c r="H9060" t="s">
        <v>27</v>
      </c>
      <c r="I9060" t="str">
        <f>VLOOKUP(H9060,Hoja3!$J$1:$K$25,2,FALSE)</f>
        <v>9</v>
      </c>
      <c r="J9060" t="s">
        <v>681</v>
      </c>
      <c r="K9060">
        <v>437415331.04099435</v>
      </c>
    </row>
    <row r="9061" spans="1:11" hidden="1" x14ac:dyDescent="0.25">
      <c r="A9061" t="s">
        <v>24</v>
      </c>
      <c r="B9061" t="s">
        <v>25</v>
      </c>
      <c r="C9061" t="s">
        <v>14</v>
      </c>
      <c r="D9061" t="s">
        <v>12</v>
      </c>
      <c r="E9061">
        <v>2003</v>
      </c>
      <c r="F9061">
        <v>7</v>
      </c>
      <c r="G9061" t="s">
        <v>25</v>
      </c>
      <c r="H9061" t="s">
        <v>15</v>
      </c>
      <c r="I9061" t="str">
        <f>VLOOKUP(H9061,Hoja3!$J$1:$K$25,2,FALSE)</f>
        <v>10</v>
      </c>
      <c r="K9061">
        <v>437415331.04099435</v>
      </c>
    </row>
    <row r="9062" spans="1:11" hidden="1" x14ac:dyDescent="0.25">
      <c r="A9062" t="s">
        <v>24</v>
      </c>
      <c r="B9062" t="s">
        <v>25</v>
      </c>
      <c r="C9062" t="s">
        <v>82</v>
      </c>
      <c r="D9062" t="s">
        <v>12</v>
      </c>
      <c r="E9062">
        <v>2003</v>
      </c>
      <c r="F9062">
        <v>200</v>
      </c>
      <c r="G9062" t="s">
        <v>25</v>
      </c>
      <c r="H9062" t="s">
        <v>83</v>
      </c>
      <c r="I9062" t="str">
        <f>VLOOKUP(H9062,Hoja3!$J$1:$K$25,2,FALSE)</f>
        <v>13</v>
      </c>
      <c r="K9062">
        <v>437415331.04099435</v>
      </c>
    </row>
    <row r="9063" spans="1:11" hidden="1" x14ac:dyDescent="0.25">
      <c r="A9063" t="s">
        <v>24</v>
      </c>
      <c r="B9063" t="s">
        <v>25</v>
      </c>
      <c r="C9063" t="s">
        <v>16</v>
      </c>
      <c r="D9063" t="s">
        <v>12</v>
      </c>
      <c r="E9063">
        <v>2003</v>
      </c>
      <c r="F9063">
        <v>550000</v>
      </c>
      <c r="G9063" t="s">
        <v>25</v>
      </c>
      <c r="H9063" t="s">
        <v>17</v>
      </c>
      <c r="I9063" t="str">
        <f>VLOOKUP(H9063,Hoja3!$J$1:$K$25,2,FALSE)</f>
        <v>14</v>
      </c>
      <c r="K9063">
        <v>437415331.04099435</v>
      </c>
    </row>
    <row r="9064" spans="1:11" hidden="1" x14ac:dyDescent="0.25">
      <c r="A9064" t="s">
        <v>24</v>
      </c>
      <c r="B9064" t="s">
        <v>25</v>
      </c>
      <c r="C9064" t="s">
        <v>28</v>
      </c>
      <c r="D9064" t="s">
        <v>12</v>
      </c>
      <c r="E9064">
        <v>2003</v>
      </c>
      <c r="F9064">
        <v>420</v>
      </c>
      <c r="G9064" t="s">
        <v>25</v>
      </c>
      <c r="H9064" t="s">
        <v>29</v>
      </c>
      <c r="I9064" t="str">
        <f>VLOOKUP(H9064,Hoja3!$J$1:$K$25,2,FALSE)</f>
        <v>16</v>
      </c>
      <c r="K9064">
        <v>437415331.04099435</v>
      </c>
    </row>
    <row r="9065" spans="1:11" hidden="1" x14ac:dyDescent="0.25">
      <c r="A9065" t="s">
        <v>24</v>
      </c>
      <c r="B9065" t="s">
        <v>25</v>
      </c>
      <c r="C9065" t="s">
        <v>18</v>
      </c>
      <c r="D9065" t="s">
        <v>12</v>
      </c>
      <c r="E9065">
        <v>2003</v>
      </c>
      <c r="F9065">
        <v>550620</v>
      </c>
      <c r="G9065" t="s">
        <v>25</v>
      </c>
      <c r="H9065" t="s">
        <v>19</v>
      </c>
      <c r="I9065" t="str">
        <f>VLOOKUP(H9065,Hoja3!$J$1:$K$25,2,FALSE)</f>
        <v>17</v>
      </c>
      <c r="K9065">
        <v>437415331.04099435</v>
      </c>
    </row>
    <row r="9066" spans="1:11" hidden="1" x14ac:dyDescent="0.25">
      <c r="A9066" t="s">
        <v>276</v>
      </c>
      <c r="B9066" t="s">
        <v>277</v>
      </c>
      <c r="C9066" t="s">
        <v>78</v>
      </c>
      <c r="D9066" t="s">
        <v>12</v>
      </c>
      <c r="E9066">
        <v>2003</v>
      </c>
      <c r="F9066">
        <v>1</v>
      </c>
      <c r="G9066" t="s">
        <v>277</v>
      </c>
      <c r="H9066" t="s">
        <v>79</v>
      </c>
      <c r="I9066" t="str">
        <f>VLOOKUP(H9066,Hoja3!$J$1:$K$25,2,FALSE)</f>
        <v>6</v>
      </c>
      <c r="J9066" t="s">
        <v>681</v>
      </c>
      <c r="K9066">
        <v>644782756.68275642</v>
      </c>
    </row>
    <row r="9067" spans="1:11" hidden="1" x14ac:dyDescent="0.25">
      <c r="A9067" t="s">
        <v>276</v>
      </c>
      <c r="B9067" t="s">
        <v>277</v>
      </c>
      <c r="C9067" t="s">
        <v>11</v>
      </c>
      <c r="D9067" t="s">
        <v>12</v>
      </c>
      <c r="E9067">
        <v>2003</v>
      </c>
      <c r="F9067">
        <v>1</v>
      </c>
      <c r="G9067" t="s">
        <v>277</v>
      </c>
      <c r="H9067" t="s">
        <v>13</v>
      </c>
      <c r="I9067" t="str">
        <f>VLOOKUP(H9067,Hoja3!$J$1:$K$25,2,FALSE)</f>
        <v>7</v>
      </c>
      <c r="J9067" t="s">
        <v>681</v>
      </c>
      <c r="K9067">
        <v>644782756.68275642</v>
      </c>
    </row>
    <row r="9068" spans="1:11" hidden="1" x14ac:dyDescent="0.25">
      <c r="A9068" t="s">
        <v>276</v>
      </c>
      <c r="B9068" t="s">
        <v>277</v>
      </c>
      <c r="C9068" t="s">
        <v>14</v>
      </c>
      <c r="D9068" t="s">
        <v>12</v>
      </c>
      <c r="E9068">
        <v>2003</v>
      </c>
      <c r="F9068">
        <v>2</v>
      </c>
      <c r="G9068" t="s">
        <v>277</v>
      </c>
      <c r="H9068" t="s">
        <v>15</v>
      </c>
      <c r="I9068" t="str">
        <f>VLOOKUP(H9068,Hoja3!$J$1:$K$25,2,FALSE)</f>
        <v>10</v>
      </c>
      <c r="K9068">
        <v>644782756.68275642</v>
      </c>
    </row>
    <row r="9069" spans="1:11" hidden="1" x14ac:dyDescent="0.25">
      <c r="A9069" t="s">
        <v>276</v>
      </c>
      <c r="B9069" t="s">
        <v>277</v>
      </c>
      <c r="C9069" t="s">
        <v>82</v>
      </c>
      <c r="D9069" t="s">
        <v>12</v>
      </c>
      <c r="E9069">
        <v>2003</v>
      </c>
      <c r="F9069">
        <v>0</v>
      </c>
      <c r="G9069" t="s">
        <v>277</v>
      </c>
      <c r="H9069" t="s">
        <v>83</v>
      </c>
      <c r="I9069" t="str">
        <f>VLOOKUP(H9069,Hoja3!$J$1:$K$25,2,FALSE)</f>
        <v>13</v>
      </c>
      <c r="K9069">
        <v>644782756.68275642</v>
      </c>
    </row>
    <row r="9070" spans="1:11" hidden="1" x14ac:dyDescent="0.25">
      <c r="A9070" t="s">
        <v>276</v>
      </c>
      <c r="B9070" t="s">
        <v>277</v>
      </c>
      <c r="C9070" t="s">
        <v>16</v>
      </c>
      <c r="D9070" t="s">
        <v>12</v>
      </c>
      <c r="E9070">
        <v>2003</v>
      </c>
      <c r="F9070">
        <v>0</v>
      </c>
      <c r="G9070" t="s">
        <v>277</v>
      </c>
      <c r="H9070" t="s">
        <v>17</v>
      </c>
      <c r="I9070" t="str">
        <f>VLOOKUP(H9070,Hoja3!$J$1:$K$25,2,FALSE)</f>
        <v>14</v>
      </c>
      <c r="K9070">
        <v>644782756.68275642</v>
      </c>
    </row>
    <row r="9071" spans="1:11" hidden="1" x14ac:dyDescent="0.25">
      <c r="A9071" t="s">
        <v>276</v>
      </c>
      <c r="B9071" t="s">
        <v>277</v>
      </c>
      <c r="C9071" t="s">
        <v>18</v>
      </c>
      <c r="D9071" t="s">
        <v>12</v>
      </c>
      <c r="E9071">
        <v>2003</v>
      </c>
      <c r="F9071">
        <v>0</v>
      </c>
      <c r="G9071" t="s">
        <v>277</v>
      </c>
      <c r="H9071" t="s">
        <v>19</v>
      </c>
      <c r="I9071" t="str">
        <f>VLOOKUP(H9071,Hoja3!$J$1:$K$25,2,FALSE)</f>
        <v>17</v>
      </c>
      <c r="K9071">
        <v>644782756.68275642</v>
      </c>
    </row>
    <row r="9072" spans="1:11" x14ac:dyDescent="0.25">
      <c r="A9072" t="s">
        <v>294</v>
      </c>
      <c r="B9072" t="s">
        <v>295</v>
      </c>
      <c r="C9072" t="s">
        <v>26</v>
      </c>
      <c r="D9072" t="s">
        <v>12</v>
      </c>
      <c r="E9072">
        <v>2003</v>
      </c>
      <c r="F9072">
        <v>1</v>
      </c>
      <c r="G9072" t="s">
        <v>295</v>
      </c>
      <c r="H9072" t="s">
        <v>27</v>
      </c>
      <c r="I9072" t="str">
        <f>VLOOKUP(H9072,Hoja3!$J$1:$K$25,2,FALSE)</f>
        <v>9</v>
      </c>
      <c r="J9072">
        <v>511565</v>
      </c>
      <c r="K9072">
        <v>8141700</v>
      </c>
    </row>
    <row r="9073" spans="1:11" hidden="1" x14ac:dyDescent="0.25">
      <c r="A9073" t="s">
        <v>294</v>
      </c>
      <c r="B9073" t="s">
        <v>295</v>
      </c>
      <c r="C9073" t="s">
        <v>14</v>
      </c>
      <c r="D9073" t="s">
        <v>12</v>
      </c>
      <c r="E9073">
        <v>2003</v>
      </c>
      <c r="F9073">
        <v>1</v>
      </c>
      <c r="G9073" t="s">
        <v>295</v>
      </c>
      <c r="H9073" t="s">
        <v>15</v>
      </c>
      <c r="I9073" t="str">
        <f>VLOOKUP(H9073,Hoja3!$J$1:$K$25,2,FALSE)</f>
        <v>10</v>
      </c>
      <c r="K9073">
        <v>8141700</v>
      </c>
    </row>
    <row r="9074" spans="1:11" hidden="1" x14ac:dyDescent="0.25">
      <c r="A9074" t="s">
        <v>294</v>
      </c>
      <c r="B9074" t="s">
        <v>295</v>
      </c>
      <c r="C9074" t="s">
        <v>28</v>
      </c>
      <c r="D9074" t="s">
        <v>12</v>
      </c>
      <c r="E9074">
        <v>2003</v>
      </c>
      <c r="F9074">
        <v>0</v>
      </c>
      <c r="G9074" t="s">
        <v>295</v>
      </c>
      <c r="H9074" t="s">
        <v>29</v>
      </c>
      <c r="I9074" t="str">
        <f>VLOOKUP(H9074,Hoja3!$J$1:$K$25,2,FALSE)</f>
        <v>16</v>
      </c>
      <c r="K9074">
        <v>8141700</v>
      </c>
    </row>
    <row r="9075" spans="1:11" hidden="1" x14ac:dyDescent="0.25">
      <c r="A9075" t="s">
        <v>294</v>
      </c>
      <c r="B9075" t="s">
        <v>295</v>
      </c>
      <c r="C9075" t="s">
        <v>18</v>
      </c>
      <c r="D9075" t="s">
        <v>12</v>
      </c>
      <c r="E9075">
        <v>2003</v>
      </c>
      <c r="F9075">
        <v>0</v>
      </c>
      <c r="G9075" t="s">
        <v>295</v>
      </c>
      <c r="H9075" t="s">
        <v>19</v>
      </c>
      <c r="I9075" t="str">
        <f>VLOOKUP(H9075,Hoja3!$J$1:$K$25,2,FALSE)</f>
        <v>17</v>
      </c>
      <c r="K9075">
        <v>8141700</v>
      </c>
    </row>
    <row r="9076" spans="1:11" hidden="1" x14ac:dyDescent="0.25">
      <c r="A9076" t="s">
        <v>32</v>
      </c>
      <c r="B9076" t="s">
        <v>33</v>
      </c>
      <c r="C9076" t="s">
        <v>11</v>
      </c>
      <c r="D9076" t="s">
        <v>12</v>
      </c>
      <c r="E9076">
        <v>2003</v>
      </c>
      <c r="F9076">
        <v>3</v>
      </c>
      <c r="G9076" t="s">
        <v>33</v>
      </c>
      <c r="H9076" t="s">
        <v>13</v>
      </c>
      <c r="I9076" t="str">
        <f>VLOOKUP(H9076,Hoja3!$J$1:$K$25,2,FALSE)</f>
        <v>7</v>
      </c>
      <c r="J9076" t="s">
        <v>681</v>
      </c>
      <c r="K9076">
        <v>45135398.008816637</v>
      </c>
    </row>
    <row r="9077" spans="1:11" hidden="1" x14ac:dyDescent="0.25">
      <c r="A9077" t="s">
        <v>32</v>
      </c>
      <c r="B9077" t="s">
        <v>33</v>
      </c>
      <c r="C9077" t="s">
        <v>80</v>
      </c>
      <c r="D9077" t="s">
        <v>12</v>
      </c>
      <c r="E9077">
        <v>2003</v>
      </c>
      <c r="F9077">
        <v>1</v>
      </c>
      <c r="G9077" t="s">
        <v>33</v>
      </c>
      <c r="H9077" t="s">
        <v>81</v>
      </c>
      <c r="I9077" t="str">
        <f>VLOOKUP(H9077,Hoja3!$J$1:$K$25,2,FALSE)</f>
        <v>8</v>
      </c>
      <c r="J9077" t="s">
        <v>681</v>
      </c>
      <c r="K9077">
        <v>45135398.008816637</v>
      </c>
    </row>
    <row r="9078" spans="1:11" hidden="1" x14ac:dyDescent="0.25">
      <c r="A9078" t="s">
        <v>32</v>
      </c>
      <c r="B9078" t="s">
        <v>33</v>
      </c>
      <c r="C9078" t="s">
        <v>14</v>
      </c>
      <c r="D9078" t="s">
        <v>12</v>
      </c>
      <c r="E9078">
        <v>2003</v>
      </c>
      <c r="F9078">
        <v>4</v>
      </c>
      <c r="G9078" t="s">
        <v>33</v>
      </c>
      <c r="H9078" t="s">
        <v>15</v>
      </c>
      <c r="I9078" t="str">
        <f>VLOOKUP(H9078,Hoja3!$J$1:$K$25,2,FALSE)</f>
        <v>10</v>
      </c>
      <c r="K9078">
        <v>45135398.008816637</v>
      </c>
    </row>
    <row r="9079" spans="1:11" hidden="1" x14ac:dyDescent="0.25">
      <c r="A9079" t="s">
        <v>32</v>
      </c>
      <c r="B9079" t="s">
        <v>33</v>
      </c>
      <c r="C9079" t="s">
        <v>16</v>
      </c>
      <c r="D9079" t="s">
        <v>12</v>
      </c>
      <c r="E9079">
        <v>2003</v>
      </c>
      <c r="F9079">
        <v>57529</v>
      </c>
      <c r="G9079" t="s">
        <v>33</v>
      </c>
      <c r="H9079" t="s">
        <v>17</v>
      </c>
      <c r="I9079" t="str">
        <f>VLOOKUP(H9079,Hoja3!$J$1:$K$25,2,FALSE)</f>
        <v>14</v>
      </c>
      <c r="K9079">
        <v>45135398.008816637</v>
      </c>
    </row>
    <row r="9080" spans="1:11" hidden="1" x14ac:dyDescent="0.25">
      <c r="A9080" t="s">
        <v>32</v>
      </c>
      <c r="B9080" t="s">
        <v>33</v>
      </c>
      <c r="C9080" t="s">
        <v>84</v>
      </c>
      <c r="D9080" t="s">
        <v>12</v>
      </c>
      <c r="E9080">
        <v>2003</v>
      </c>
      <c r="F9080">
        <v>1001</v>
      </c>
      <c r="G9080" t="s">
        <v>33</v>
      </c>
      <c r="H9080" t="s">
        <v>85</v>
      </c>
      <c r="I9080" t="str">
        <f>VLOOKUP(H9080,Hoja3!$J$1:$K$25,2,FALSE)</f>
        <v>15</v>
      </c>
      <c r="K9080">
        <v>45135398.008816637</v>
      </c>
    </row>
    <row r="9081" spans="1:11" hidden="1" x14ac:dyDescent="0.25">
      <c r="A9081" t="s">
        <v>32</v>
      </c>
      <c r="B9081" t="s">
        <v>33</v>
      </c>
      <c r="C9081" t="s">
        <v>18</v>
      </c>
      <c r="D9081" t="s">
        <v>12</v>
      </c>
      <c r="E9081">
        <v>2003</v>
      </c>
      <c r="F9081">
        <v>58530</v>
      </c>
      <c r="G9081" t="s">
        <v>33</v>
      </c>
      <c r="H9081" t="s">
        <v>19</v>
      </c>
      <c r="I9081" t="str">
        <f>VLOOKUP(H9081,Hoja3!$J$1:$K$25,2,FALSE)</f>
        <v>17</v>
      </c>
      <c r="K9081">
        <v>45135398.008816637</v>
      </c>
    </row>
    <row r="9082" spans="1:11" x14ac:dyDescent="0.25">
      <c r="A9082" t="s">
        <v>406</v>
      </c>
      <c r="B9082" t="s">
        <v>407</v>
      </c>
      <c r="C9082" t="s">
        <v>38</v>
      </c>
      <c r="D9082" t="s">
        <v>12</v>
      </c>
      <c r="E9082">
        <v>2003</v>
      </c>
      <c r="F9082">
        <v>1</v>
      </c>
      <c r="G9082" t="s">
        <v>407</v>
      </c>
      <c r="H9082" t="s">
        <v>39</v>
      </c>
      <c r="I9082" t="str">
        <f>VLOOKUP(H9082,Hoja3!$J$1:$K$25,2,FALSE)</f>
        <v>5</v>
      </c>
      <c r="J9082">
        <v>238730</v>
      </c>
      <c r="K9082">
        <v>27514782.476040557</v>
      </c>
    </row>
    <row r="9083" spans="1:11" hidden="1" x14ac:dyDescent="0.25">
      <c r="A9083" t="s">
        <v>406</v>
      </c>
      <c r="B9083" t="s">
        <v>407</v>
      </c>
      <c r="C9083" t="s">
        <v>14</v>
      </c>
      <c r="D9083" t="s">
        <v>12</v>
      </c>
      <c r="E9083">
        <v>2003</v>
      </c>
      <c r="F9083">
        <v>1</v>
      </c>
      <c r="G9083" t="s">
        <v>407</v>
      </c>
      <c r="H9083" t="s">
        <v>15</v>
      </c>
      <c r="I9083" t="str">
        <f>VLOOKUP(H9083,Hoja3!$J$1:$K$25,2,FALSE)</f>
        <v>10</v>
      </c>
      <c r="K9083">
        <v>27514782.476040557</v>
      </c>
    </row>
    <row r="9084" spans="1:11" hidden="1" x14ac:dyDescent="0.25">
      <c r="A9084" t="s">
        <v>406</v>
      </c>
      <c r="B9084" t="s">
        <v>407</v>
      </c>
      <c r="C9084" t="s">
        <v>40</v>
      </c>
      <c r="D9084" t="s">
        <v>12</v>
      </c>
      <c r="E9084">
        <v>2003</v>
      </c>
      <c r="F9084">
        <v>62575</v>
      </c>
      <c r="G9084" t="s">
        <v>407</v>
      </c>
      <c r="H9084" t="s">
        <v>41</v>
      </c>
      <c r="I9084" t="str">
        <f>VLOOKUP(H9084,Hoja3!$J$1:$K$25,2,FALSE)</f>
        <v>12</v>
      </c>
      <c r="K9084">
        <v>27514782.476040557</v>
      </c>
    </row>
    <row r="9085" spans="1:11" hidden="1" x14ac:dyDescent="0.25">
      <c r="A9085" t="s">
        <v>406</v>
      </c>
      <c r="B9085" t="s">
        <v>407</v>
      </c>
      <c r="C9085" t="s">
        <v>18</v>
      </c>
      <c r="D9085" t="s">
        <v>12</v>
      </c>
      <c r="E9085">
        <v>2003</v>
      </c>
      <c r="F9085">
        <v>62575</v>
      </c>
      <c r="G9085" t="s">
        <v>407</v>
      </c>
      <c r="H9085" t="s">
        <v>19</v>
      </c>
      <c r="I9085" t="str">
        <f>VLOOKUP(H9085,Hoja3!$J$1:$K$25,2,FALSE)</f>
        <v>17</v>
      </c>
      <c r="K9085">
        <v>27514782.476040557</v>
      </c>
    </row>
    <row r="9086" spans="1:11" hidden="1" x14ac:dyDescent="0.25">
      <c r="A9086" t="s">
        <v>34</v>
      </c>
      <c r="B9086" t="s">
        <v>35</v>
      </c>
      <c r="C9086" t="s">
        <v>11</v>
      </c>
      <c r="D9086" t="s">
        <v>12</v>
      </c>
      <c r="E9086">
        <v>2003</v>
      </c>
      <c r="F9086">
        <v>5</v>
      </c>
      <c r="G9086" t="s">
        <v>35</v>
      </c>
      <c r="H9086" t="s">
        <v>13</v>
      </c>
      <c r="I9086" t="str">
        <f>VLOOKUP(H9086,Hoja3!$J$1:$K$25,2,FALSE)</f>
        <v>7</v>
      </c>
      <c r="J9086" t="s">
        <v>681</v>
      </c>
      <c r="K9086">
        <v>2173665655.9372735</v>
      </c>
    </row>
    <row r="9087" spans="1:11" hidden="1" x14ac:dyDescent="0.25">
      <c r="A9087" t="s">
        <v>34</v>
      </c>
      <c r="B9087" t="s">
        <v>35</v>
      </c>
      <c r="C9087" t="s">
        <v>14</v>
      </c>
      <c r="D9087" t="s">
        <v>12</v>
      </c>
      <c r="E9087">
        <v>2003</v>
      </c>
      <c r="F9087">
        <v>5</v>
      </c>
      <c r="G9087" t="s">
        <v>35</v>
      </c>
      <c r="H9087" t="s">
        <v>15</v>
      </c>
      <c r="I9087" t="str">
        <f>VLOOKUP(H9087,Hoja3!$J$1:$K$25,2,FALSE)</f>
        <v>10</v>
      </c>
      <c r="K9087">
        <v>2173665655.9372735</v>
      </c>
    </row>
    <row r="9088" spans="1:11" hidden="1" x14ac:dyDescent="0.25">
      <c r="A9088" t="s">
        <v>34</v>
      </c>
      <c r="B9088" t="s">
        <v>35</v>
      </c>
      <c r="C9088" t="s">
        <v>16</v>
      </c>
      <c r="D9088" t="s">
        <v>12</v>
      </c>
      <c r="E9088">
        <v>2003</v>
      </c>
      <c r="F9088">
        <v>205981</v>
      </c>
      <c r="G9088" t="s">
        <v>35</v>
      </c>
      <c r="H9088" t="s">
        <v>17</v>
      </c>
      <c r="I9088" t="str">
        <f>VLOOKUP(H9088,Hoja3!$J$1:$K$25,2,FALSE)</f>
        <v>14</v>
      </c>
      <c r="K9088">
        <v>2173665655.9372735</v>
      </c>
    </row>
    <row r="9089" spans="1:11" hidden="1" x14ac:dyDescent="0.25">
      <c r="A9089" t="s">
        <v>34</v>
      </c>
      <c r="B9089" t="s">
        <v>35</v>
      </c>
      <c r="C9089" t="s">
        <v>18</v>
      </c>
      <c r="D9089" t="s">
        <v>12</v>
      </c>
      <c r="E9089">
        <v>2003</v>
      </c>
      <c r="F9089">
        <v>205981</v>
      </c>
      <c r="G9089" t="s">
        <v>35</v>
      </c>
      <c r="H9089" t="s">
        <v>19</v>
      </c>
      <c r="I9089" t="str">
        <f>VLOOKUP(H9089,Hoja3!$J$1:$K$25,2,FALSE)</f>
        <v>17</v>
      </c>
      <c r="K9089">
        <v>2173665655.9372735</v>
      </c>
    </row>
    <row r="9090" spans="1:11" hidden="1" x14ac:dyDescent="0.25">
      <c r="A9090" t="s">
        <v>36</v>
      </c>
      <c r="B9090" t="s">
        <v>37</v>
      </c>
      <c r="C9090" t="s">
        <v>11</v>
      </c>
      <c r="D9090" t="s">
        <v>12</v>
      </c>
      <c r="E9090">
        <v>2003</v>
      </c>
      <c r="F9090">
        <v>1</v>
      </c>
      <c r="G9090" t="s">
        <v>37</v>
      </c>
      <c r="H9090" t="s">
        <v>13</v>
      </c>
      <c r="I9090" t="str">
        <f>VLOOKUP(H9090,Hoja3!$J$1:$K$25,2,FALSE)</f>
        <v>7</v>
      </c>
      <c r="J9090" t="s">
        <v>681</v>
      </c>
      <c r="K9090">
        <v>20324617.844526537</v>
      </c>
    </row>
    <row r="9091" spans="1:11" hidden="1" x14ac:dyDescent="0.25">
      <c r="A9091" t="s">
        <v>36</v>
      </c>
      <c r="B9091" t="s">
        <v>37</v>
      </c>
      <c r="C9091" t="s">
        <v>14</v>
      </c>
      <c r="D9091" t="s">
        <v>12</v>
      </c>
      <c r="E9091">
        <v>2003</v>
      </c>
      <c r="F9091">
        <v>1</v>
      </c>
      <c r="G9091" t="s">
        <v>37</v>
      </c>
      <c r="H9091" t="s">
        <v>15</v>
      </c>
      <c r="I9091" t="str">
        <f>VLOOKUP(H9091,Hoja3!$J$1:$K$25,2,FALSE)</f>
        <v>10</v>
      </c>
      <c r="K9091">
        <v>20324617.844526537</v>
      </c>
    </row>
    <row r="9092" spans="1:11" hidden="1" x14ac:dyDescent="0.25">
      <c r="A9092" t="s">
        <v>36</v>
      </c>
      <c r="B9092" t="s">
        <v>37</v>
      </c>
      <c r="C9092" t="s">
        <v>16</v>
      </c>
      <c r="D9092" t="s">
        <v>12</v>
      </c>
      <c r="E9092">
        <v>2003</v>
      </c>
      <c r="F9092">
        <v>12120</v>
      </c>
      <c r="G9092" t="s">
        <v>37</v>
      </c>
      <c r="H9092" t="s">
        <v>17</v>
      </c>
      <c r="I9092" t="str">
        <f>VLOOKUP(H9092,Hoja3!$J$1:$K$25,2,FALSE)</f>
        <v>14</v>
      </c>
      <c r="K9092">
        <v>20324617.844526537</v>
      </c>
    </row>
    <row r="9093" spans="1:11" hidden="1" x14ac:dyDescent="0.25">
      <c r="A9093" t="s">
        <v>36</v>
      </c>
      <c r="B9093" t="s">
        <v>37</v>
      </c>
      <c r="C9093" t="s">
        <v>18</v>
      </c>
      <c r="D9093" t="s">
        <v>12</v>
      </c>
      <c r="E9093">
        <v>2003</v>
      </c>
      <c r="F9093">
        <v>12120</v>
      </c>
      <c r="G9093" t="s">
        <v>37</v>
      </c>
      <c r="H9093" t="s">
        <v>19</v>
      </c>
      <c r="I9093" t="str">
        <f>VLOOKUP(H9093,Hoja3!$J$1:$K$25,2,FALSE)</f>
        <v>17</v>
      </c>
      <c r="K9093">
        <v>20324617.844526537</v>
      </c>
    </row>
    <row r="9094" spans="1:11" hidden="1" x14ac:dyDescent="0.25">
      <c r="A9094" t="s">
        <v>334</v>
      </c>
      <c r="B9094" t="s">
        <v>335</v>
      </c>
      <c r="C9094" t="s">
        <v>38</v>
      </c>
      <c r="D9094" t="s">
        <v>12</v>
      </c>
      <c r="E9094">
        <v>2003</v>
      </c>
      <c r="F9094">
        <v>1</v>
      </c>
      <c r="G9094" t="s">
        <v>335</v>
      </c>
      <c r="H9094" t="s">
        <v>39</v>
      </c>
      <c r="I9094" t="str">
        <f>VLOOKUP(H9094,Hoja3!$J$1:$K$25,2,FALSE)</f>
        <v>5</v>
      </c>
      <c r="J9094" t="s">
        <v>681</v>
      </c>
      <c r="K9094">
        <v>2642161.6688521076</v>
      </c>
    </row>
    <row r="9095" spans="1:11" hidden="1" x14ac:dyDescent="0.25">
      <c r="A9095" t="s">
        <v>334</v>
      </c>
      <c r="B9095" t="s">
        <v>335</v>
      </c>
      <c r="C9095" t="s">
        <v>14</v>
      </c>
      <c r="D9095" t="s">
        <v>12</v>
      </c>
      <c r="E9095">
        <v>2003</v>
      </c>
      <c r="F9095">
        <v>1</v>
      </c>
      <c r="G9095" t="s">
        <v>335</v>
      </c>
      <c r="H9095" t="s">
        <v>15</v>
      </c>
      <c r="I9095" t="str">
        <f>VLOOKUP(H9095,Hoja3!$J$1:$K$25,2,FALSE)</f>
        <v>10</v>
      </c>
      <c r="K9095">
        <v>2642161.6688521076</v>
      </c>
    </row>
    <row r="9096" spans="1:11" hidden="1" x14ac:dyDescent="0.25">
      <c r="A9096" t="s">
        <v>334</v>
      </c>
      <c r="B9096" t="s">
        <v>335</v>
      </c>
      <c r="C9096" t="s">
        <v>40</v>
      </c>
      <c r="D9096" t="s">
        <v>12</v>
      </c>
      <c r="E9096">
        <v>2003</v>
      </c>
      <c r="F9096">
        <v>0</v>
      </c>
      <c r="G9096" t="s">
        <v>335</v>
      </c>
      <c r="H9096" t="s">
        <v>41</v>
      </c>
      <c r="I9096" t="str">
        <f>VLOOKUP(H9096,Hoja3!$J$1:$K$25,2,FALSE)</f>
        <v>12</v>
      </c>
      <c r="K9096">
        <v>2642161.6688521076</v>
      </c>
    </row>
    <row r="9097" spans="1:11" hidden="1" x14ac:dyDescent="0.25">
      <c r="A9097" t="s">
        <v>334</v>
      </c>
      <c r="B9097" t="s">
        <v>335</v>
      </c>
      <c r="C9097" t="s">
        <v>18</v>
      </c>
      <c r="D9097" t="s">
        <v>12</v>
      </c>
      <c r="E9097">
        <v>2003</v>
      </c>
      <c r="F9097">
        <v>0</v>
      </c>
      <c r="G9097" t="s">
        <v>335</v>
      </c>
      <c r="H9097" t="s">
        <v>19</v>
      </c>
      <c r="I9097" t="str">
        <f>VLOOKUP(H9097,Hoja3!$J$1:$K$25,2,FALSE)</f>
        <v>17</v>
      </c>
      <c r="K9097">
        <v>2642161.6688521076</v>
      </c>
    </row>
    <row r="9098" spans="1:11" hidden="1" x14ac:dyDescent="0.25">
      <c r="A9098" t="s">
        <v>326</v>
      </c>
      <c r="B9098" t="s">
        <v>327</v>
      </c>
      <c r="C9098" t="s">
        <v>80</v>
      </c>
      <c r="D9098" t="s">
        <v>12</v>
      </c>
      <c r="E9098">
        <v>2003</v>
      </c>
      <c r="F9098">
        <v>1</v>
      </c>
      <c r="G9098" t="s">
        <v>327</v>
      </c>
      <c r="H9098" t="s">
        <v>81</v>
      </c>
      <c r="I9098" t="str">
        <f>VLOOKUP(H9098,Hoja3!$J$1:$K$25,2,FALSE)</f>
        <v>8</v>
      </c>
      <c r="J9098" t="s">
        <v>681</v>
      </c>
      <c r="K9098">
        <v>49279410.982825965</v>
      </c>
    </row>
    <row r="9099" spans="1:11" hidden="1" x14ac:dyDescent="0.25">
      <c r="A9099" t="s">
        <v>326</v>
      </c>
      <c r="B9099" t="s">
        <v>327</v>
      </c>
      <c r="C9099" t="s">
        <v>14</v>
      </c>
      <c r="D9099" t="s">
        <v>12</v>
      </c>
      <c r="E9099">
        <v>2003</v>
      </c>
      <c r="F9099">
        <v>1</v>
      </c>
      <c r="G9099" t="s">
        <v>327</v>
      </c>
      <c r="H9099" t="s">
        <v>15</v>
      </c>
      <c r="I9099" t="str">
        <f>VLOOKUP(H9099,Hoja3!$J$1:$K$25,2,FALSE)</f>
        <v>10</v>
      </c>
      <c r="K9099">
        <v>49279410.982825965</v>
      </c>
    </row>
    <row r="9100" spans="1:11" hidden="1" x14ac:dyDescent="0.25">
      <c r="A9100" t="s">
        <v>326</v>
      </c>
      <c r="B9100" t="s">
        <v>327</v>
      </c>
      <c r="C9100" t="s">
        <v>84</v>
      </c>
      <c r="D9100" t="s">
        <v>12</v>
      </c>
      <c r="E9100">
        <v>2003</v>
      </c>
      <c r="F9100">
        <v>100</v>
      </c>
      <c r="G9100" t="s">
        <v>327</v>
      </c>
      <c r="H9100" t="s">
        <v>85</v>
      </c>
      <c r="I9100" t="str">
        <f>VLOOKUP(H9100,Hoja3!$J$1:$K$25,2,FALSE)</f>
        <v>15</v>
      </c>
      <c r="K9100">
        <v>49279410.982825965</v>
      </c>
    </row>
    <row r="9101" spans="1:11" hidden="1" x14ac:dyDescent="0.25">
      <c r="A9101" t="s">
        <v>326</v>
      </c>
      <c r="B9101" t="s">
        <v>327</v>
      </c>
      <c r="C9101" t="s">
        <v>18</v>
      </c>
      <c r="D9101" t="s">
        <v>12</v>
      </c>
      <c r="E9101">
        <v>2003</v>
      </c>
      <c r="F9101">
        <v>100</v>
      </c>
      <c r="G9101" t="s">
        <v>327</v>
      </c>
      <c r="H9101" t="s">
        <v>19</v>
      </c>
      <c r="I9101" t="str">
        <f>VLOOKUP(H9101,Hoja3!$J$1:$K$25,2,FALSE)</f>
        <v>17</v>
      </c>
      <c r="K9101">
        <v>49279410.982825965</v>
      </c>
    </row>
    <row r="9102" spans="1:11" hidden="1" x14ac:dyDescent="0.25">
      <c r="A9102" t="s">
        <v>42</v>
      </c>
      <c r="B9102" t="s">
        <v>43</v>
      </c>
      <c r="C9102" t="s">
        <v>11</v>
      </c>
      <c r="D9102" t="s">
        <v>12</v>
      </c>
      <c r="E9102">
        <v>2003</v>
      </c>
      <c r="F9102">
        <v>4</v>
      </c>
      <c r="G9102" t="s">
        <v>43</v>
      </c>
      <c r="H9102" t="s">
        <v>13</v>
      </c>
      <c r="I9102" t="str">
        <f>VLOOKUP(H9102,Hoja3!$J$1:$K$25,2,FALSE)</f>
        <v>7</v>
      </c>
      <c r="J9102" t="s">
        <v>681</v>
      </c>
      <c r="K9102">
        <v>2142470914.4013569</v>
      </c>
    </row>
    <row r="9103" spans="1:11" hidden="1" x14ac:dyDescent="0.25">
      <c r="A9103" t="s">
        <v>42</v>
      </c>
      <c r="B9103" t="s">
        <v>43</v>
      </c>
      <c r="C9103" t="s">
        <v>26</v>
      </c>
      <c r="D9103" t="s">
        <v>12</v>
      </c>
      <c r="E9103">
        <v>2003</v>
      </c>
      <c r="F9103">
        <v>2</v>
      </c>
      <c r="G9103" t="s">
        <v>43</v>
      </c>
      <c r="H9103" t="s">
        <v>27</v>
      </c>
      <c r="I9103" t="str">
        <f>VLOOKUP(H9103,Hoja3!$J$1:$K$25,2,FALSE)</f>
        <v>9</v>
      </c>
      <c r="J9103" t="s">
        <v>681</v>
      </c>
      <c r="K9103">
        <v>2142470914.4013569</v>
      </c>
    </row>
    <row r="9104" spans="1:11" hidden="1" x14ac:dyDescent="0.25">
      <c r="A9104" t="s">
        <v>42</v>
      </c>
      <c r="B9104" t="s">
        <v>43</v>
      </c>
      <c r="C9104" t="s">
        <v>14</v>
      </c>
      <c r="D9104" t="s">
        <v>12</v>
      </c>
      <c r="E9104">
        <v>2003</v>
      </c>
      <c r="F9104">
        <v>7</v>
      </c>
      <c r="G9104" t="s">
        <v>43</v>
      </c>
      <c r="H9104" t="s">
        <v>15</v>
      </c>
      <c r="I9104" t="str">
        <f>VLOOKUP(H9104,Hoja3!$J$1:$K$25,2,FALSE)</f>
        <v>10</v>
      </c>
      <c r="K9104">
        <v>2142470914.4013569</v>
      </c>
    </row>
    <row r="9105" spans="1:11" x14ac:dyDescent="0.25">
      <c r="A9105" t="s">
        <v>42</v>
      </c>
      <c r="B9105" t="s">
        <v>43</v>
      </c>
      <c r="C9105" t="s">
        <v>44</v>
      </c>
      <c r="D9105" t="s">
        <v>12</v>
      </c>
      <c r="E9105">
        <v>2003</v>
      </c>
      <c r="F9105">
        <v>1</v>
      </c>
      <c r="G9105" t="s">
        <v>43</v>
      </c>
      <c r="H9105" t="s">
        <v>45</v>
      </c>
      <c r="I9105" t="str">
        <f>VLOOKUP(H9105,Hoja3!$J$1:$K$25,2,FALSE)</f>
        <v>11</v>
      </c>
      <c r="J9105">
        <v>929343</v>
      </c>
      <c r="K9105">
        <v>2142470914.4013569</v>
      </c>
    </row>
    <row r="9106" spans="1:11" hidden="1" x14ac:dyDescent="0.25">
      <c r="A9106" t="s">
        <v>42</v>
      </c>
      <c r="B9106" t="s">
        <v>43</v>
      </c>
      <c r="C9106" t="s">
        <v>16</v>
      </c>
      <c r="D9106" t="s">
        <v>12</v>
      </c>
      <c r="E9106">
        <v>2003</v>
      </c>
      <c r="F9106">
        <v>2470</v>
      </c>
      <c r="G9106" t="s">
        <v>43</v>
      </c>
      <c r="H9106" t="s">
        <v>17</v>
      </c>
      <c r="I9106" t="str">
        <f>VLOOKUP(H9106,Hoja3!$J$1:$K$25,2,FALSE)</f>
        <v>14</v>
      </c>
      <c r="K9106">
        <v>2142470914.4013569</v>
      </c>
    </row>
    <row r="9107" spans="1:11" hidden="1" x14ac:dyDescent="0.25">
      <c r="A9107" t="s">
        <v>42</v>
      </c>
      <c r="B9107" t="s">
        <v>43</v>
      </c>
      <c r="C9107" t="s">
        <v>28</v>
      </c>
      <c r="D9107" t="s">
        <v>12</v>
      </c>
      <c r="E9107">
        <v>2003</v>
      </c>
      <c r="F9107">
        <v>200</v>
      </c>
      <c r="G9107" t="s">
        <v>43</v>
      </c>
      <c r="H9107" t="s">
        <v>29</v>
      </c>
      <c r="I9107" t="str">
        <f>VLOOKUP(H9107,Hoja3!$J$1:$K$25,2,FALSE)</f>
        <v>16</v>
      </c>
      <c r="K9107">
        <v>2142470914.4013569</v>
      </c>
    </row>
    <row r="9108" spans="1:11" hidden="1" x14ac:dyDescent="0.25">
      <c r="A9108" t="s">
        <v>42</v>
      </c>
      <c r="B9108" t="s">
        <v>43</v>
      </c>
      <c r="C9108" t="s">
        <v>18</v>
      </c>
      <c r="D9108" t="s">
        <v>12</v>
      </c>
      <c r="E9108">
        <v>2003</v>
      </c>
      <c r="F9108">
        <v>2670</v>
      </c>
      <c r="G9108" t="s">
        <v>43</v>
      </c>
      <c r="H9108" t="s">
        <v>19</v>
      </c>
      <c r="I9108" t="str">
        <f>VLOOKUP(H9108,Hoja3!$J$1:$K$25,2,FALSE)</f>
        <v>17</v>
      </c>
      <c r="K9108">
        <v>2142470914.4013569</v>
      </c>
    </row>
    <row r="9109" spans="1:11" hidden="1" x14ac:dyDescent="0.25">
      <c r="A9109" t="s">
        <v>42</v>
      </c>
      <c r="B9109" t="s">
        <v>43</v>
      </c>
      <c r="C9109" t="s">
        <v>46</v>
      </c>
      <c r="D9109" t="s">
        <v>12</v>
      </c>
      <c r="E9109">
        <v>2003</v>
      </c>
      <c r="F9109">
        <v>0</v>
      </c>
      <c r="G9109" t="s">
        <v>43</v>
      </c>
      <c r="H9109" t="s">
        <v>47</v>
      </c>
      <c r="I9109" t="str">
        <f>VLOOKUP(H9109,Hoja3!$J$1:$K$25,2,FALSE)</f>
        <v>18</v>
      </c>
      <c r="K9109">
        <v>2142470914.4013569</v>
      </c>
    </row>
    <row r="9110" spans="1:11" hidden="1" x14ac:dyDescent="0.25">
      <c r="A9110" t="s">
        <v>148</v>
      </c>
      <c r="B9110" t="s">
        <v>149</v>
      </c>
      <c r="C9110" t="s">
        <v>11</v>
      </c>
      <c r="D9110" t="s">
        <v>12</v>
      </c>
      <c r="E9110">
        <v>2003</v>
      </c>
      <c r="F9110">
        <v>1</v>
      </c>
      <c r="G9110" t="s">
        <v>149</v>
      </c>
      <c r="H9110" t="s">
        <v>13</v>
      </c>
      <c r="I9110" t="str">
        <f>VLOOKUP(H9110,Hoja3!$J$1:$K$25,2,FALSE)</f>
        <v>7</v>
      </c>
      <c r="J9110" t="s">
        <v>681</v>
      </c>
      <c r="K9110">
        <v>2555492.0852483064</v>
      </c>
    </row>
    <row r="9111" spans="1:11" hidden="1" x14ac:dyDescent="0.25">
      <c r="A9111" t="s">
        <v>148</v>
      </c>
      <c r="B9111" t="s">
        <v>149</v>
      </c>
      <c r="C9111" t="s">
        <v>14</v>
      </c>
      <c r="D9111" t="s">
        <v>12</v>
      </c>
      <c r="E9111">
        <v>2003</v>
      </c>
      <c r="F9111">
        <v>1</v>
      </c>
      <c r="G9111" t="s">
        <v>149</v>
      </c>
      <c r="H9111" t="s">
        <v>15</v>
      </c>
      <c r="I9111" t="str">
        <f>VLOOKUP(H9111,Hoja3!$J$1:$K$25,2,FALSE)</f>
        <v>10</v>
      </c>
      <c r="K9111">
        <v>2555492.0852483064</v>
      </c>
    </row>
    <row r="9112" spans="1:11" hidden="1" x14ac:dyDescent="0.25">
      <c r="A9112" t="s">
        <v>148</v>
      </c>
      <c r="B9112" t="s">
        <v>149</v>
      </c>
      <c r="C9112" t="s">
        <v>16</v>
      </c>
      <c r="D9112" t="s">
        <v>12</v>
      </c>
      <c r="E9112">
        <v>2003</v>
      </c>
      <c r="F9112">
        <v>240</v>
      </c>
      <c r="G9112" t="s">
        <v>149</v>
      </c>
      <c r="H9112" t="s">
        <v>17</v>
      </c>
      <c r="I9112" t="str">
        <f>VLOOKUP(H9112,Hoja3!$J$1:$K$25,2,FALSE)</f>
        <v>14</v>
      </c>
      <c r="K9112">
        <v>2555492.0852483064</v>
      </c>
    </row>
    <row r="9113" spans="1:11" hidden="1" x14ac:dyDescent="0.25">
      <c r="A9113" t="s">
        <v>148</v>
      </c>
      <c r="B9113" t="s">
        <v>149</v>
      </c>
      <c r="C9113" t="s">
        <v>18</v>
      </c>
      <c r="D9113" t="s">
        <v>12</v>
      </c>
      <c r="E9113">
        <v>2003</v>
      </c>
      <c r="F9113">
        <v>240</v>
      </c>
      <c r="G9113" t="s">
        <v>149</v>
      </c>
      <c r="H9113" t="s">
        <v>19</v>
      </c>
      <c r="I9113" t="str">
        <f>VLOOKUP(H9113,Hoja3!$J$1:$K$25,2,FALSE)</f>
        <v>17</v>
      </c>
      <c r="K9113">
        <v>2555492.0852483064</v>
      </c>
    </row>
    <row r="9114" spans="1:11" hidden="1" x14ac:dyDescent="0.25">
      <c r="A9114" t="s">
        <v>192</v>
      </c>
      <c r="B9114" t="s">
        <v>193</v>
      </c>
      <c r="C9114" t="s">
        <v>14</v>
      </c>
      <c r="D9114" t="s">
        <v>12</v>
      </c>
      <c r="E9114">
        <v>2003</v>
      </c>
      <c r="F9114">
        <v>1</v>
      </c>
      <c r="G9114" t="s">
        <v>193</v>
      </c>
      <c r="H9114" t="s">
        <v>15</v>
      </c>
      <c r="I9114" t="str">
        <f>VLOOKUP(H9114,Hoja3!$J$1:$K$25,2,FALSE)</f>
        <v>10</v>
      </c>
      <c r="K9114">
        <v>335533331.66921914</v>
      </c>
    </row>
    <row r="9115" spans="1:11" hidden="1" x14ac:dyDescent="0.25">
      <c r="A9115" t="s">
        <v>192</v>
      </c>
      <c r="B9115" t="s">
        <v>193</v>
      </c>
      <c r="C9115" t="s">
        <v>44</v>
      </c>
      <c r="D9115" t="s">
        <v>12</v>
      </c>
      <c r="E9115">
        <v>2003</v>
      </c>
      <c r="F9115">
        <v>1</v>
      </c>
      <c r="G9115" t="s">
        <v>193</v>
      </c>
      <c r="H9115" t="s">
        <v>45</v>
      </c>
      <c r="I9115" t="str">
        <f>VLOOKUP(H9115,Hoja3!$J$1:$K$25,2,FALSE)</f>
        <v>11</v>
      </c>
      <c r="J9115" t="s">
        <v>681</v>
      </c>
      <c r="K9115">
        <v>335533331.66921914</v>
      </c>
    </row>
    <row r="9116" spans="1:11" hidden="1" x14ac:dyDescent="0.25">
      <c r="A9116" t="s">
        <v>192</v>
      </c>
      <c r="B9116" t="s">
        <v>193</v>
      </c>
      <c r="C9116" t="s">
        <v>18</v>
      </c>
      <c r="D9116" t="s">
        <v>12</v>
      </c>
      <c r="E9116">
        <v>2003</v>
      </c>
      <c r="F9116">
        <v>285</v>
      </c>
      <c r="G9116" t="s">
        <v>193</v>
      </c>
      <c r="H9116" t="s">
        <v>19</v>
      </c>
      <c r="I9116" t="str">
        <f>VLOOKUP(H9116,Hoja3!$J$1:$K$25,2,FALSE)</f>
        <v>17</v>
      </c>
      <c r="K9116">
        <v>335533331.66921914</v>
      </c>
    </row>
    <row r="9117" spans="1:11" hidden="1" x14ac:dyDescent="0.25">
      <c r="A9117" t="s">
        <v>192</v>
      </c>
      <c r="B9117" t="s">
        <v>193</v>
      </c>
      <c r="C9117" t="s">
        <v>46</v>
      </c>
      <c r="D9117" t="s">
        <v>12</v>
      </c>
      <c r="E9117">
        <v>2003</v>
      </c>
      <c r="F9117">
        <v>285</v>
      </c>
      <c r="G9117" t="s">
        <v>193</v>
      </c>
      <c r="H9117" t="s">
        <v>47</v>
      </c>
      <c r="I9117" t="str">
        <f>VLOOKUP(H9117,Hoja3!$J$1:$K$25,2,FALSE)</f>
        <v>18</v>
      </c>
      <c r="K9117">
        <v>335533331.66921914</v>
      </c>
    </row>
    <row r="9118" spans="1:11" hidden="1" x14ac:dyDescent="0.25">
      <c r="A9118" t="s">
        <v>48</v>
      </c>
      <c r="B9118" t="s">
        <v>49</v>
      </c>
      <c r="C9118" t="s">
        <v>26</v>
      </c>
      <c r="D9118" t="s">
        <v>12</v>
      </c>
      <c r="E9118">
        <v>2003</v>
      </c>
      <c r="F9118">
        <v>2</v>
      </c>
      <c r="G9118" t="s">
        <v>49</v>
      </c>
      <c r="H9118" t="s">
        <v>27</v>
      </c>
      <c r="I9118" t="str">
        <f>VLOOKUP(H9118,Hoja3!$J$1:$K$25,2,FALSE)</f>
        <v>9</v>
      </c>
      <c r="J9118" t="s">
        <v>681</v>
      </c>
      <c r="K9118">
        <v>380812234.8278318</v>
      </c>
    </row>
    <row r="9119" spans="1:11" hidden="1" x14ac:dyDescent="0.25">
      <c r="A9119" t="s">
        <v>48</v>
      </c>
      <c r="B9119" t="s">
        <v>49</v>
      </c>
      <c r="C9119" t="s">
        <v>14</v>
      </c>
      <c r="D9119" t="s">
        <v>12</v>
      </c>
      <c r="E9119">
        <v>2003</v>
      </c>
      <c r="F9119">
        <v>2</v>
      </c>
      <c r="G9119" t="s">
        <v>49</v>
      </c>
      <c r="H9119" t="s">
        <v>15</v>
      </c>
      <c r="I9119" t="str">
        <f>VLOOKUP(H9119,Hoja3!$J$1:$K$25,2,FALSE)</f>
        <v>10</v>
      </c>
      <c r="K9119">
        <v>380812234.8278318</v>
      </c>
    </row>
    <row r="9120" spans="1:11" hidden="1" x14ac:dyDescent="0.25">
      <c r="A9120" t="s">
        <v>48</v>
      </c>
      <c r="B9120" t="s">
        <v>49</v>
      </c>
      <c r="C9120" t="s">
        <v>28</v>
      </c>
      <c r="D9120" t="s">
        <v>12</v>
      </c>
      <c r="E9120">
        <v>2003</v>
      </c>
      <c r="F9120">
        <v>3533</v>
      </c>
      <c r="G9120" t="s">
        <v>49</v>
      </c>
      <c r="H9120" t="s">
        <v>29</v>
      </c>
      <c r="I9120" t="str">
        <f>VLOOKUP(H9120,Hoja3!$J$1:$K$25,2,FALSE)</f>
        <v>16</v>
      </c>
      <c r="K9120">
        <v>380812234.8278318</v>
      </c>
    </row>
    <row r="9121" spans="1:11" hidden="1" x14ac:dyDescent="0.25">
      <c r="A9121" t="s">
        <v>48</v>
      </c>
      <c r="B9121" t="s">
        <v>49</v>
      </c>
      <c r="C9121" t="s">
        <v>18</v>
      </c>
      <c r="D9121" t="s">
        <v>12</v>
      </c>
      <c r="E9121">
        <v>2003</v>
      </c>
      <c r="F9121">
        <v>3533</v>
      </c>
      <c r="G9121" t="s">
        <v>49</v>
      </c>
      <c r="H9121" t="s">
        <v>19</v>
      </c>
      <c r="I9121" t="str">
        <f>VLOOKUP(H9121,Hoja3!$J$1:$K$25,2,FALSE)</f>
        <v>17</v>
      </c>
      <c r="K9121">
        <v>380812234.8278318</v>
      </c>
    </row>
    <row r="9122" spans="1:11" hidden="1" x14ac:dyDescent="0.25">
      <c r="A9122" t="s">
        <v>50</v>
      </c>
      <c r="B9122" t="s">
        <v>51</v>
      </c>
      <c r="C9122" t="s">
        <v>38</v>
      </c>
      <c r="D9122" t="s">
        <v>12</v>
      </c>
      <c r="E9122">
        <v>2003</v>
      </c>
      <c r="F9122">
        <v>2</v>
      </c>
      <c r="G9122" t="s">
        <v>51</v>
      </c>
      <c r="H9122" t="s">
        <v>39</v>
      </c>
      <c r="I9122" t="str">
        <f>VLOOKUP(H9122,Hoja3!$J$1:$K$25,2,FALSE)</f>
        <v>5</v>
      </c>
      <c r="J9122" t="s">
        <v>681</v>
      </c>
      <c r="K9122">
        <v>17794783039.551956</v>
      </c>
    </row>
    <row r="9123" spans="1:11" x14ac:dyDescent="0.25">
      <c r="A9123" t="s">
        <v>50</v>
      </c>
      <c r="B9123" t="s">
        <v>51</v>
      </c>
      <c r="C9123" t="s">
        <v>11</v>
      </c>
      <c r="D9123" t="s">
        <v>12</v>
      </c>
      <c r="E9123">
        <v>2003</v>
      </c>
      <c r="F9123">
        <v>6</v>
      </c>
      <c r="G9123" t="s">
        <v>51</v>
      </c>
      <c r="H9123" t="s">
        <v>13</v>
      </c>
      <c r="I9123" t="str">
        <f>VLOOKUP(H9123,Hoja3!$J$1:$K$25,2,FALSE)</f>
        <v>7</v>
      </c>
      <c r="J9123">
        <v>272835</v>
      </c>
      <c r="K9123">
        <v>17794783039.551956</v>
      </c>
    </row>
    <row r="9124" spans="1:11" hidden="1" x14ac:dyDescent="0.25">
      <c r="A9124" t="s">
        <v>50</v>
      </c>
      <c r="B9124" t="s">
        <v>51</v>
      </c>
      <c r="C9124" t="s">
        <v>80</v>
      </c>
      <c r="D9124" t="s">
        <v>12</v>
      </c>
      <c r="E9124">
        <v>2003</v>
      </c>
      <c r="F9124">
        <v>2</v>
      </c>
      <c r="G9124" t="s">
        <v>51</v>
      </c>
      <c r="H9124" t="s">
        <v>81</v>
      </c>
      <c r="I9124" t="str">
        <f>VLOOKUP(H9124,Hoja3!$J$1:$K$25,2,FALSE)</f>
        <v>8</v>
      </c>
      <c r="J9124" t="s">
        <v>681</v>
      </c>
      <c r="K9124">
        <v>17794783039.551956</v>
      </c>
    </row>
    <row r="9125" spans="1:11" hidden="1" x14ac:dyDescent="0.25">
      <c r="A9125" t="s">
        <v>50</v>
      </c>
      <c r="B9125" t="s">
        <v>51</v>
      </c>
      <c r="C9125" t="s">
        <v>26</v>
      </c>
      <c r="D9125" t="s">
        <v>12</v>
      </c>
      <c r="E9125">
        <v>2003</v>
      </c>
      <c r="F9125">
        <v>5</v>
      </c>
      <c r="G9125" t="s">
        <v>51</v>
      </c>
      <c r="H9125" t="s">
        <v>27</v>
      </c>
      <c r="I9125" t="str">
        <f>VLOOKUP(H9125,Hoja3!$J$1:$K$25,2,FALSE)</f>
        <v>9</v>
      </c>
      <c r="J9125" t="s">
        <v>681</v>
      </c>
      <c r="K9125">
        <v>17794783039.551956</v>
      </c>
    </row>
    <row r="9126" spans="1:11" hidden="1" x14ac:dyDescent="0.25">
      <c r="A9126" t="s">
        <v>50</v>
      </c>
      <c r="B9126" t="s">
        <v>51</v>
      </c>
      <c r="C9126" t="s">
        <v>14</v>
      </c>
      <c r="D9126" t="s">
        <v>12</v>
      </c>
      <c r="E9126">
        <v>2003</v>
      </c>
      <c r="F9126">
        <v>16</v>
      </c>
      <c r="G9126" t="s">
        <v>51</v>
      </c>
      <c r="H9126" t="s">
        <v>15</v>
      </c>
      <c r="I9126" t="str">
        <f>VLOOKUP(H9126,Hoja3!$J$1:$K$25,2,FALSE)</f>
        <v>10</v>
      </c>
      <c r="K9126">
        <v>17794783039.551956</v>
      </c>
    </row>
    <row r="9127" spans="1:11" hidden="1" x14ac:dyDescent="0.25">
      <c r="A9127" t="s">
        <v>50</v>
      </c>
      <c r="B9127" t="s">
        <v>51</v>
      </c>
      <c r="C9127" t="s">
        <v>44</v>
      </c>
      <c r="D9127" t="s">
        <v>12</v>
      </c>
      <c r="E9127">
        <v>2003</v>
      </c>
      <c r="F9127">
        <v>1</v>
      </c>
      <c r="G9127" t="s">
        <v>51</v>
      </c>
      <c r="H9127" t="s">
        <v>45</v>
      </c>
      <c r="I9127" t="str">
        <f>VLOOKUP(H9127,Hoja3!$J$1:$K$25,2,FALSE)</f>
        <v>11</v>
      </c>
      <c r="J9127" t="s">
        <v>681</v>
      </c>
      <c r="K9127">
        <v>17794783039.551956</v>
      </c>
    </row>
    <row r="9128" spans="1:11" hidden="1" x14ac:dyDescent="0.25">
      <c r="A9128" t="s">
        <v>50</v>
      </c>
      <c r="B9128" t="s">
        <v>51</v>
      </c>
      <c r="C9128" t="s">
        <v>40</v>
      </c>
      <c r="D9128" t="s">
        <v>12</v>
      </c>
      <c r="E9128">
        <v>2003</v>
      </c>
      <c r="F9128">
        <v>51000000</v>
      </c>
      <c r="G9128" t="s">
        <v>51</v>
      </c>
      <c r="H9128" t="s">
        <v>41</v>
      </c>
      <c r="I9128" t="str">
        <f>VLOOKUP(H9128,Hoja3!$J$1:$K$25,2,FALSE)</f>
        <v>12</v>
      </c>
      <c r="K9128">
        <v>17794783039.551956</v>
      </c>
    </row>
    <row r="9129" spans="1:11" hidden="1" x14ac:dyDescent="0.25">
      <c r="A9129" t="s">
        <v>50</v>
      </c>
      <c r="B9129" t="s">
        <v>51</v>
      </c>
      <c r="C9129" t="s">
        <v>16</v>
      </c>
      <c r="D9129" t="s">
        <v>12</v>
      </c>
      <c r="E9129">
        <v>2003</v>
      </c>
      <c r="F9129">
        <v>155924986</v>
      </c>
      <c r="G9129" t="s">
        <v>51</v>
      </c>
      <c r="H9129" t="s">
        <v>17</v>
      </c>
      <c r="I9129" t="str">
        <f>VLOOKUP(H9129,Hoja3!$J$1:$K$25,2,FALSE)</f>
        <v>14</v>
      </c>
      <c r="K9129">
        <v>17794783039.551956</v>
      </c>
    </row>
    <row r="9130" spans="1:11" hidden="1" x14ac:dyDescent="0.25">
      <c r="A9130" t="s">
        <v>50</v>
      </c>
      <c r="B9130" t="s">
        <v>51</v>
      </c>
      <c r="C9130" t="s">
        <v>84</v>
      </c>
      <c r="D9130" t="s">
        <v>12</v>
      </c>
      <c r="E9130">
        <v>2003</v>
      </c>
      <c r="F9130">
        <v>0</v>
      </c>
      <c r="G9130" t="s">
        <v>51</v>
      </c>
      <c r="H9130" t="s">
        <v>85</v>
      </c>
      <c r="I9130" t="str">
        <f>VLOOKUP(H9130,Hoja3!$J$1:$K$25,2,FALSE)</f>
        <v>15</v>
      </c>
      <c r="K9130">
        <v>17794783039.551956</v>
      </c>
    </row>
    <row r="9131" spans="1:11" hidden="1" x14ac:dyDescent="0.25">
      <c r="A9131" t="s">
        <v>50</v>
      </c>
      <c r="B9131" t="s">
        <v>51</v>
      </c>
      <c r="C9131" t="s">
        <v>28</v>
      </c>
      <c r="D9131" t="s">
        <v>12</v>
      </c>
      <c r="E9131">
        <v>2003</v>
      </c>
      <c r="F9131">
        <v>9480207</v>
      </c>
      <c r="G9131" t="s">
        <v>51</v>
      </c>
      <c r="H9131" t="s">
        <v>29</v>
      </c>
      <c r="I9131" t="str">
        <f>VLOOKUP(H9131,Hoja3!$J$1:$K$25,2,FALSE)</f>
        <v>16</v>
      </c>
      <c r="K9131">
        <v>17794783039.551956</v>
      </c>
    </row>
    <row r="9132" spans="1:11" hidden="1" x14ac:dyDescent="0.25">
      <c r="A9132" t="s">
        <v>50</v>
      </c>
      <c r="B9132" t="s">
        <v>51</v>
      </c>
      <c r="C9132" t="s">
        <v>18</v>
      </c>
      <c r="D9132" t="s">
        <v>12</v>
      </c>
      <c r="E9132">
        <v>2003</v>
      </c>
      <c r="F9132">
        <v>216405493</v>
      </c>
      <c r="G9132" t="s">
        <v>51</v>
      </c>
      <c r="H9132" t="s">
        <v>19</v>
      </c>
      <c r="I9132" t="str">
        <f>VLOOKUP(H9132,Hoja3!$J$1:$K$25,2,FALSE)</f>
        <v>17</v>
      </c>
      <c r="K9132">
        <v>17794783039.551956</v>
      </c>
    </row>
    <row r="9133" spans="1:11" hidden="1" x14ac:dyDescent="0.25">
      <c r="A9133" t="s">
        <v>50</v>
      </c>
      <c r="B9133" t="s">
        <v>51</v>
      </c>
      <c r="C9133" t="s">
        <v>46</v>
      </c>
      <c r="D9133" t="s">
        <v>12</v>
      </c>
      <c r="E9133">
        <v>2003</v>
      </c>
      <c r="F9133">
        <v>300</v>
      </c>
      <c r="G9133" t="s">
        <v>51</v>
      </c>
      <c r="H9133" t="s">
        <v>47</v>
      </c>
      <c r="I9133" t="str">
        <f>VLOOKUP(H9133,Hoja3!$J$1:$K$25,2,FALSE)</f>
        <v>18</v>
      </c>
      <c r="K9133">
        <v>17794783039.551956</v>
      </c>
    </row>
    <row r="9134" spans="1:11" hidden="1" x14ac:dyDescent="0.25">
      <c r="A9134" t="s">
        <v>52</v>
      </c>
      <c r="B9134" t="s">
        <v>53</v>
      </c>
      <c r="C9134" t="s">
        <v>11</v>
      </c>
      <c r="D9134" t="s">
        <v>12</v>
      </c>
      <c r="E9134">
        <v>2003</v>
      </c>
      <c r="F9134">
        <v>3</v>
      </c>
      <c r="G9134" t="s">
        <v>53</v>
      </c>
      <c r="H9134" t="s">
        <v>13</v>
      </c>
      <c r="I9134" t="str">
        <f>VLOOKUP(H9134,Hoja3!$J$1:$K$25,2,FALSE)</f>
        <v>7</v>
      </c>
      <c r="J9134" t="s">
        <v>681</v>
      </c>
      <c r="K9134">
        <v>363493841.24430329</v>
      </c>
    </row>
    <row r="9135" spans="1:11" hidden="1" x14ac:dyDescent="0.25">
      <c r="A9135" t="s">
        <v>52</v>
      </c>
      <c r="B9135" t="s">
        <v>53</v>
      </c>
      <c r="C9135" t="s">
        <v>80</v>
      </c>
      <c r="D9135" t="s">
        <v>12</v>
      </c>
      <c r="E9135">
        <v>2003</v>
      </c>
      <c r="F9135">
        <v>1</v>
      </c>
      <c r="G9135" t="s">
        <v>53</v>
      </c>
      <c r="H9135" t="s">
        <v>81</v>
      </c>
      <c r="I9135" t="str">
        <f>VLOOKUP(H9135,Hoja3!$J$1:$K$25,2,FALSE)</f>
        <v>8</v>
      </c>
      <c r="J9135" t="s">
        <v>681</v>
      </c>
      <c r="K9135">
        <v>363493841.24430329</v>
      </c>
    </row>
    <row r="9136" spans="1:11" hidden="1" x14ac:dyDescent="0.25">
      <c r="A9136" t="s">
        <v>52</v>
      </c>
      <c r="B9136" t="s">
        <v>53</v>
      </c>
      <c r="C9136" t="s">
        <v>14</v>
      </c>
      <c r="D9136" t="s">
        <v>12</v>
      </c>
      <c r="E9136">
        <v>2003</v>
      </c>
      <c r="F9136">
        <v>4</v>
      </c>
      <c r="G9136" t="s">
        <v>53</v>
      </c>
      <c r="H9136" t="s">
        <v>15</v>
      </c>
      <c r="I9136" t="str">
        <f>VLOOKUP(H9136,Hoja3!$J$1:$K$25,2,FALSE)</f>
        <v>10</v>
      </c>
      <c r="K9136">
        <v>363493841.24430329</v>
      </c>
    </row>
    <row r="9137" spans="1:11" hidden="1" x14ac:dyDescent="0.25">
      <c r="A9137" t="s">
        <v>52</v>
      </c>
      <c r="B9137" t="s">
        <v>53</v>
      </c>
      <c r="C9137" t="s">
        <v>16</v>
      </c>
      <c r="D9137" t="s">
        <v>12</v>
      </c>
      <c r="E9137">
        <v>2003</v>
      </c>
      <c r="F9137">
        <v>39752</v>
      </c>
      <c r="G9137" t="s">
        <v>53</v>
      </c>
      <c r="H9137" t="s">
        <v>17</v>
      </c>
      <c r="I9137" t="str">
        <f>VLOOKUP(H9137,Hoja3!$J$1:$K$25,2,FALSE)</f>
        <v>14</v>
      </c>
      <c r="K9137">
        <v>363493841.24430329</v>
      </c>
    </row>
    <row r="9138" spans="1:11" hidden="1" x14ac:dyDescent="0.25">
      <c r="A9138" t="s">
        <v>52</v>
      </c>
      <c r="B9138" t="s">
        <v>53</v>
      </c>
      <c r="C9138" t="s">
        <v>84</v>
      </c>
      <c r="D9138" t="s">
        <v>12</v>
      </c>
      <c r="E9138">
        <v>2003</v>
      </c>
      <c r="F9138">
        <v>779</v>
      </c>
      <c r="G9138" t="s">
        <v>53</v>
      </c>
      <c r="H9138" t="s">
        <v>85</v>
      </c>
      <c r="I9138" t="str">
        <f>VLOOKUP(H9138,Hoja3!$J$1:$K$25,2,FALSE)</f>
        <v>15</v>
      </c>
      <c r="K9138">
        <v>363493841.24430329</v>
      </c>
    </row>
    <row r="9139" spans="1:11" hidden="1" x14ac:dyDescent="0.25">
      <c r="A9139" t="s">
        <v>52</v>
      </c>
      <c r="B9139" t="s">
        <v>53</v>
      </c>
      <c r="C9139" t="s">
        <v>18</v>
      </c>
      <c r="D9139" t="s">
        <v>12</v>
      </c>
      <c r="E9139">
        <v>2003</v>
      </c>
      <c r="F9139">
        <v>40531</v>
      </c>
      <c r="G9139" t="s">
        <v>53</v>
      </c>
      <c r="H9139" t="s">
        <v>19</v>
      </c>
      <c r="I9139" t="str">
        <f>VLOOKUP(H9139,Hoja3!$J$1:$K$25,2,FALSE)</f>
        <v>17</v>
      </c>
      <c r="K9139">
        <v>363493841.24430329</v>
      </c>
    </row>
    <row r="9140" spans="1:11" hidden="1" x14ac:dyDescent="0.25">
      <c r="A9140" t="s">
        <v>152</v>
      </c>
      <c r="B9140" t="s">
        <v>153</v>
      </c>
      <c r="C9140" t="s">
        <v>26</v>
      </c>
      <c r="D9140" t="s">
        <v>12</v>
      </c>
      <c r="E9140">
        <v>2003</v>
      </c>
      <c r="F9140">
        <v>1</v>
      </c>
      <c r="G9140" t="s">
        <v>153</v>
      </c>
      <c r="H9140" t="s">
        <v>27</v>
      </c>
      <c r="I9140" t="str">
        <f>VLOOKUP(H9140,Hoja3!$J$1:$K$25,2,FALSE)</f>
        <v>9</v>
      </c>
      <c r="J9140" t="s">
        <v>681</v>
      </c>
      <c r="K9140">
        <v>1352380.9712405514</v>
      </c>
    </row>
    <row r="9141" spans="1:11" hidden="1" x14ac:dyDescent="0.25">
      <c r="A9141" t="s">
        <v>152</v>
      </c>
      <c r="B9141" t="s">
        <v>153</v>
      </c>
      <c r="C9141" t="s">
        <v>14</v>
      </c>
      <c r="D9141" t="s">
        <v>12</v>
      </c>
      <c r="E9141">
        <v>2003</v>
      </c>
      <c r="F9141">
        <v>1</v>
      </c>
      <c r="G9141" t="s">
        <v>153</v>
      </c>
      <c r="H9141" t="s">
        <v>15</v>
      </c>
      <c r="I9141" t="str">
        <f>VLOOKUP(H9141,Hoja3!$J$1:$K$25,2,FALSE)</f>
        <v>10</v>
      </c>
      <c r="K9141">
        <v>1352380.9712405514</v>
      </c>
    </row>
    <row r="9142" spans="1:11" hidden="1" x14ac:dyDescent="0.25">
      <c r="A9142" t="s">
        <v>152</v>
      </c>
      <c r="B9142" t="s">
        <v>153</v>
      </c>
      <c r="C9142" t="s">
        <v>28</v>
      </c>
      <c r="D9142" t="s">
        <v>12</v>
      </c>
      <c r="E9142">
        <v>2003</v>
      </c>
      <c r="F9142">
        <v>300</v>
      </c>
      <c r="G9142" t="s">
        <v>153</v>
      </c>
      <c r="H9142" t="s">
        <v>29</v>
      </c>
      <c r="I9142" t="str">
        <f>VLOOKUP(H9142,Hoja3!$J$1:$K$25,2,FALSE)</f>
        <v>16</v>
      </c>
      <c r="K9142">
        <v>1352380.9712405514</v>
      </c>
    </row>
    <row r="9143" spans="1:11" hidden="1" x14ac:dyDescent="0.25">
      <c r="A9143" t="s">
        <v>152</v>
      </c>
      <c r="B9143" t="s">
        <v>153</v>
      </c>
      <c r="C9143" t="s">
        <v>18</v>
      </c>
      <c r="D9143" t="s">
        <v>12</v>
      </c>
      <c r="E9143">
        <v>2003</v>
      </c>
      <c r="F9143">
        <v>300</v>
      </c>
      <c r="G9143" t="s">
        <v>153</v>
      </c>
      <c r="H9143" t="s">
        <v>19</v>
      </c>
      <c r="I9143" t="str">
        <f>VLOOKUP(H9143,Hoja3!$J$1:$K$25,2,FALSE)</f>
        <v>17</v>
      </c>
      <c r="K9143">
        <v>1352380.9712405514</v>
      </c>
    </row>
    <row r="9144" spans="1:11" hidden="1" x14ac:dyDescent="0.25">
      <c r="A9144" t="s">
        <v>278</v>
      </c>
      <c r="B9144" t="s">
        <v>279</v>
      </c>
      <c r="C9144" t="s">
        <v>11</v>
      </c>
      <c r="D9144" t="s">
        <v>12</v>
      </c>
      <c r="E9144">
        <v>2003</v>
      </c>
      <c r="F9144">
        <v>2</v>
      </c>
      <c r="G9144" t="s">
        <v>279</v>
      </c>
      <c r="H9144" t="s">
        <v>13</v>
      </c>
      <c r="I9144" t="str">
        <f>VLOOKUP(H9144,Hoja3!$J$1:$K$25,2,FALSE)</f>
        <v>7</v>
      </c>
      <c r="J9144" t="s">
        <v>681</v>
      </c>
      <c r="K9144">
        <v>66383287.002986662</v>
      </c>
    </row>
    <row r="9145" spans="1:11" hidden="1" x14ac:dyDescent="0.25">
      <c r="A9145" t="s">
        <v>278</v>
      </c>
      <c r="B9145" t="s">
        <v>279</v>
      </c>
      <c r="C9145" t="s">
        <v>26</v>
      </c>
      <c r="D9145" t="s">
        <v>12</v>
      </c>
      <c r="E9145">
        <v>2003</v>
      </c>
      <c r="F9145">
        <v>2</v>
      </c>
      <c r="G9145" t="s">
        <v>279</v>
      </c>
      <c r="H9145" t="s">
        <v>27</v>
      </c>
      <c r="I9145" t="str">
        <f>VLOOKUP(H9145,Hoja3!$J$1:$K$25,2,FALSE)</f>
        <v>9</v>
      </c>
      <c r="J9145" t="s">
        <v>681</v>
      </c>
      <c r="K9145">
        <v>66383287.002986662</v>
      </c>
    </row>
    <row r="9146" spans="1:11" hidden="1" x14ac:dyDescent="0.25">
      <c r="A9146" t="s">
        <v>278</v>
      </c>
      <c r="B9146" t="s">
        <v>279</v>
      </c>
      <c r="C9146" t="s">
        <v>14</v>
      </c>
      <c r="D9146" t="s">
        <v>12</v>
      </c>
      <c r="E9146">
        <v>2003</v>
      </c>
      <c r="F9146">
        <v>4</v>
      </c>
      <c r="G9146" t="s">
        <v>279</v>
      </c>
      <c r="H9146" t="s">
        <v>15</v>
      </c>
      <c r="I9146" t="str">
        <f>VLOOKUP(H9146,Hoja3!$J$1:$K$25,2,FALSE)</f>
        <v>10</v>
      </c>
      <c r="K9146">
        <v>66383287.002986662</v>
      </c>
    </row>
    <row r="9147" spans="1:11" hidden="1" x14ac:dyDescent="0.25">
      <c r="A9147" t="s">
        <v>278</v>
      </c>
      <c r="B9147" t="s">
        <v>279</v>
      </c>
      <c r="C9147" t="s">
        <v>16</v>
      </c>
      <c r="D9147" t="s">
        <v>12</v>
      </c>
      <c r="E9147">
        <v>2003</v>
      </c>
      <c r="F9147">
        <v>1481</v>
      </c>
      <c r="G9147" t="s">
        <v>279</v>
      </c>
      <c r="H9147" t="s">
        <v>17</v>
      </c>
      <c r="I9147" t="str">
        <f>VLOOKUP(H9147,Hoja3!$J$1:$K$25,2,FALSE)</f>
        <v>14</v>
      </c>
      <c r="K9147">
        <v>66383287.002986662</v>
      </c>
    </row>
    <row r="9148" spans="1:11" hidden="1" x14ac:dyDescent="0.25">
      <c r="A9148" t="s">
        <v>278</v>
      </c>
      <c r="B9148" t="s">
        <v>279</v>
      </c>
      <c r="C9148" t="s">
        <v>28</v>
      </c>
      <c r="D9148" t="s">
        <v>12</v>
      </c>
      <c r="E9148">
        <v>2003</v>
      </c>
      <c r="F9148">
        <v>22573</v>
      </c>
      <c r="G9148" t="s">
        <v>279</v>
      </c>
      <c r="H9148" t="s">
        <v>29</v>
      </c>
      <c r="I9148" t="str">
        <f>VLOOKUP(H9148,Hoja3!$J$1:$K$25,2,FALSE)</f>
        <v>16</v>
      </c>
      <c r="K9148">
        <v>66383287.002986662</v>
      </c>
    </row>
    <row r="9149" spans="1:11" hidden="1" x14ac:dyDescent="0.25">
      <c r="A9149" t="s">
        <v>278</v>
      </c>
      <c r="B9149" t="s">
        <v>279</v>
      </c>
      <c r="C9149" t="s">
        <v>18</v>
      </c>
      <c r="D9149" t="s">
        <v>12</v>
      </c>
      <c r="E9149">
        <v>2003</v>
      </c>
      <c r="F9149">
        <v>24054</v>
      </c>
      <c r="G9149" t="s">
        <v>279</v>
      </c>
      <c r="H9149" t="s">
        <v>19</v>
      </c>
      <c r="I9149" t="str">
        <f>VLOOKUP(H9149,Hoja3!$J$1:$K$25,2,FALSE)</f>
        <v>17</v>
      </c>
      <c r="K9149">
        <v>66383287.002986662</v>
      </c>
    </row>
    <row r="9150" spans="1:11" hidden="1" x14ac:dyDescent="0.25">
      <c r="A9150" t="s">
        <v>54</v>
      </c>
      <c r="B9150" t="s">
        <v>55</v>
      </c>
      <c r="C9150" t="s">
        <v>11</v>
      </c>
      <c r="D9150" t="s">
        <v>12</v>
      </c>
      <c r="E9150">
        <v>2003</v>
      </c>
      <c r="F9150">
        <v>1</v>
      </c>
      <c r="G9150" t="s">
        <v>55</v>
      </c>
      <c r="H9150" t="s">
        <v>13</v>
      </c>
      <c r="I9150" t="str">
        <f>VLOOKUP(H9150,Hoja3!$J$1:$K$25,2,FALSE)</f>
        <v>7</v>
      </c>
      <c r="J9150" t="s">
        <v>681</v>
      </c>
      <c r="K9150">
        <v>86497941.439017445</v>
      </c>
    </row>
    <row r="9151" spans="1:11" hidden="1" x14ac:dyDescent="0.25">
      <c r="A9151" t="s">
        <v>54</v>
      </c>
      <c r="B9151" t="s">
        <v>55</v>
      </c>
      <c r="C9151" t="s">
        <v>14</v>
      </c>
      <c r="D9151" t="s">
        <v>12</v>
      </c>
      <c r="E9151">
        <v>2003</v>
      </c>
      <c r="F9151">
        <v>1</v>
      </c>
      <c r="G9151" t="s">
        <v>55</v>
      </c>
      <c r="H9151" t="s">
        <v>15</v>
      </c>
      <c r="I9151" t="str">
        <f>VLOOKUP(H9151,Hoja3!$J$1:$K$25,2,FALSE)</f>
        <v>10</v>
      </c>
      <c r="K9151">
        <v>86497941.439017445</v>
      </c>
    </row>
    <row r="9152" spans="1:11" hidden="1" x14ac:dyDescent="0.25">
      <c r="A9152" t="s">
        <v>54</v>
      </c>
      <c r="B9152" t="s">
        <v>55</v>
      </c>
      <c r="C9152" t="s">
        <v>16</v>
      </c>
      <c r="D9152" t="s">
        <v>12</v>
      </c>
      <c r="E9152">
        <v>2003</v>
      </c>
      <c r="F9152">
        <v>2500</v>
      </c>
      <c r="G9152" t="s">
        <v>55</v>
      </c>
      <c r="H9152" t="s">
        <v>17</v>
      </c>
      <c r="I9152" t="str">
        <f>VLOOKUP(H9152,Hoja3!$J$1:$K$25,2,FALSE)</f>
        <v>14</v>
      </c>
      <c r="K9152">
        <v>86497941.439017445</v>
      </c>
    </row>
    <row r="9153" spans="1:11" hidden="1" x14ac:dyDescent="0.25">
      <c r="A9153" t="s">
        <v>54</v>
      </c>
      <c r="B9153" t="s">
        <v>55</v>
      </c>
      <c r="C9153" t="s">
        <v>18</v>
      </c>
      <c r="D9153" t="s">
        <v>12</v>
      </c>
      <c r="E9153">
        <v>2003</v>
      </c>
      <c r="F9153">
        <v>2500</v>
      </c>
      <c r="G9153" t="s">
        <v>55</v>
      </c>
      <c r="H9153" t="s">
        <v>19</v>
      </c>
      <c r="I9153" t="str">
        <f>VLOOKUP(H9153,Hoja3!$J$1:$K$25,2,FALSE)</f>
        <v>17</v>
      </c>
      <c r="K9153">
        <v>86497941.439017445</v>
      </c>
    </row>
    <row r="9154" spans="1:11" x14ac:dyDescent="0.25">
      <c r="A9154" t="s">
        <v>392</v>
      </c>
      <c r="B9154" t="s">
        <v>393</v>
      </c>
      <c r="C9154" t="s">
        <v>38</v>
      </c>
      <c r="D9154" t="s">
        <v>12</v>
      </c>
      <c r="E9154">
        <v>2003</v>
      </c>
      <c r="F9154">
        <v>1</v>
      </c>
      <c r="G9154" t="s">
        <v>393</v>
      </c>
      <c r="H9154" t="s">
        <v>39</v>
      </c>
      <c r="I9154" t="str">
        <f>VLOOKUP(H9154,Hoja3!$J$1:$K$25,2,FALSE)</f>
        <v>5</v>
      </c>
      <c r="J9154">
        <v>562722</v>
      </c>
      <c r="K9154">
        <v>84393795.502442107</v>
      </c>
    </row>
    <row r="9155" spans="1:11" hidden="1" x14ac:dyDescent="0.25">
      <c r="A9155" t="s">
        <v>392</v>
      </c>
      <c r="B9155" t="s">
        <v>393</v>
      </c>
      <c r="C9155" t="s">
        <v>78</v>
      </c>
      <c r="D9155" t="s">
        <v>12</v>
      </c>
      <c r="E9155">
        <v>2003</v>
      </c>
      <c r="F9155">
        <v>1</v>
      </c>
      <c r="G9155" t="s">
        <v>393</v>
      </c>
      <c r="H9155" t="s">
        <v>79</v>
      </c>
      <c r="I9155" t="str">
        <f>VLOOKUP(H9155,Hoja3!$J$1:$K$25,2,FALSE)</f>
        <v>6</v>
      </c>
      <c r="J9155" t="s">
        <v>681</v>
      </c>
      <c r="K9155">
        <v>84393795.502442107</v>
      </c>
    </row>
    <row r="9156" spans="1:11" hidden="1" x14ac:dyDescent="0.25">
      <c r="A9156" t="s">
        <v>392</v>
      </c>
      <c r="B9156" t="s">
        <v>393</v>
      </c>
      <c r="C9156" t="s">
        <v>14</v>
      </c>
      <c r="D9156" t="s">
        <v>12</v>
      </c>
      <c r="E9156">
        <v>2003</v>
      </c>
      <c r="F9156">
        <v>3</v>
      </c>
      <c r="G9156" t="s">
        <v>393</v>
      </c>
      <c r="H9156" t="s">
        <v>15</v>
      </c>
      <c r="I9156" t="str">
        <f>VLOOKUP(H9156,Hoja3!$J$1:$K$25,2,FALSE)</f>
        <v>10</v>
      </c>
      <c r="K9156">
        <v>84393795.502442107</v>
      </c>
    </row>
    <row r="9157" spans="1:11" x14ac:dyDescent="0.25">
      <c r="A9157" t="s">
        <v>392</v>
      </c>
      <c r="B9157" t="s">
        <v>393</v>
      </c>
      <c r="C9157" t="s">
        <v>44</v>
      </c>
      <c r="D9157" t="s">
        <v>12</v>
      </c>
      <c r="E9157">
        <v>2003</v>
      </c>
      <c r="F9157">
        <v>1</v>
      </c>
      <c r="G9157" t="s">
        <v>393</v>
      </c>
      <c r="H9157" t="s">
        <v>45</v>
      </c>
      <c r="I9157" t="str">
        <f>VLOOKUP(H9157,Hoja3!$J$1:$K$25,2,FALSE)</f>
        <v>11</v>
      </c>
      <c r="J9157">
        <v>34104</v>
      </c>
      <c r="K9157">
        <v>84393795.502442107</v>
      </c>
    </row>
    <row r="9158" spans="1:11" hidden="1" x14ac:dyDescent="0.25">
      <c r="A9158" t="s">
        <v>392</v>
      </c>
      <c r="B9158" t="s">
        <v>393</v>
      </c>
      <c r="C9158" t="s">
        <v>40</v>
      </c>
      <c r="D9158" t="s">
        <v>12</v>
      </c>
      <c r="E9158">
        <v>2003</v>
      </c>
      <c r="F9158">
        <v>0</v>
      </c>
      <c r="G9158" t="s">
        <v>393</v>
      </c>
      <c r="H9158" t="s">
        <v>41</v>
      </c>
      <c r="I9158" t="str">
        <f>VLOOKUP(H9158,Hoja3!$J$1:$K$25,2,FALSE)</f>
        <v>12</v>
      </c>
      <c r="K9158">
        <v>84393795.502442107</v>
      </c>
    </row>
    <row r="9159" spans="1:11" hidden="1" x14ac:dyDescent="0.25">
      <c r="A9159" t="s">
        <v>392</v>
      </c>
      <c r="B9159" t="s">
        <v>393</v>
      </c>
      <c r="C9159" t="s">
        <v>82</v>
      </c>
      <c r="D9159" t="s">
        <v>12</v>
      </c>
      <c r="E9159">
        <v>2003</v>
      </c>
      <c r="F9159">
        <v>0</v>
      </c>
      <c r="G9159" t="s">
        <v>393</v>
      </c>
      <c r="H9159" t="s">
        <v>83</v>
      </c>
      <c r="I9159" t="str">
        <f>VLOOKUP(H9159,Hoja3!$J$1:$K$25,2,FALSE)</f>
        <v>13</v>
      </c>
      <c r="K9159">
        <v>84393795.502442107</v>
      </c>
    </row>
    <row r="9160" spans="1:11" hidden="1" x14ac:dyDescent="0.25">
      <c r="A9160" t="s">
        <v>392</v>
      </c>
      <c r="B9160" t="s">
        <v>393</v>
      </c>
      <c r="C9160" t="s">
        <v>18</v>
      </c>
      <c r="D9160" t="s">
        <v>12</v>
      </c>
      <c r="E9160">
        <v>2003</v>
      </c>
      <c r="F9160">
        <v>0</v>
      </c>
      <c r="G9160" t="s">
        <v>393</v>
      </c>
      <c r="H9160" t="s">
        <v>19</v>
      </c>
      <c r="I9160" t="str">
        <f>VLOOKUP(H9160,Hoja3!$J$1:$K$25,2,FALSE)</f>
        <v>17</v>
      </c>
      <c r="K9160">
        <v>84393795.502442107</v>
      </c>
    </row>
    <row r="9161" spans="1:11" hidden="1" x14ac:dyDescent="0.25">
      <c r="A9161" t="s">
        <v>392</v>
      </c>
      <c r="B9161" t="s">
        <v>393</v>
      </c>
      <c r="C9161" t="s">
        <v>46</v>
      </c>
      <c r="D9161" t="s">
        <v>12</v>
      </c>
      <c r="E9161">
        <v>2003</v>
      </c>
      <c r="F9161">
        <v>0</v>
      </c>
      <c r="G9161" t="s">
        <v>393</v>
      </c>
      <c r="H9161" t="s">
        <v>47</v>
      </c>
      <c r="I9161" t="str">
        <f>VLOOKUP(H9161,Hoja3!$J$1:$K$25,2,FALSE)</f>
        <v>18</v>
      </c>
      <c r="K9161">
        <v>84393795.502442107</v>
      </c>
    </row>
    <row r="9162" spans="1:11" hidden="1" x14ac:dyDescent="0.25">
      <c r="A9162" t="s">
        <v>56</v>
      </c>
      <c r="B9162" t="s">
        <v>57</v>
      </c>
      <c r="C9162" t="s">
        <v>11</v>
      </c>
      <c r="D9162" t="s">
        <v>12</v>
      </c>
      <c r="E9162">
        <v>2003</v>
      </c>
      <c r="F9162">
        <v>1</v>
      </c>
      <c r="G9162" t="s">
        <v>57</v>
      </c>
      <c r="H9162" t="s">
        <v>13</v>
      </c>
      <c r="I9162" t="str">
        <f>VLOOKUP(H9162,Hoja3!$J$1:$K$25,2,FALSE)</f>
        <v>7</v>
      </c>
      <c r="J9162" t="s">
        <v>681</v>
      </c>
      <c r="K9162">
        <v>0</v>
      </c>
    </row>
    <row r="9163" spans="1:11" hidden="1" x14ac:dyDescent="0.25">
      <c r="A9163" t="s">
        <v>56</v>
      </c>
      <c r="B9163" t="s">
        <v>57</v>
      </c>
      <c r="C9163" t="s">
        <v>14</v>
      </c>
      <c r="D9163" t="s">
        <v>12</v>
      </c>
      <c r="E9163">
        <v>2003</v>
      </c>
      <c r="F9163">
        <v>1</v>
      </c>
      <c r="G9163" t="s">
        <v>57</v>
      </c>
      <c r="H9163" t="s">
        <v>15</v>
      </c>
      <c r="I9163" t="str">
        <f>VLOOKUP(H9163,Hoja3!$J$1:$K$25,2,FALSE)</f>
        <v>10</v>
      </c>
      <c r="K9163">
        <v>0</v>
      </c>
    </row>
    <row r="9164" spans="1:11" hidden="1" x14ac:dyDescent="0.25">
      <c r="A9164" t="s">
        <v>56</v>
      </c>
      <c r="B9164" t="s">
        <v>57</v>
      </c>
      <c r="C9164" t="s">
        <v>16</v>
      </c>
      <c r="D9164" t="s">
        <v>12</v>
      </c>
      <c r="E9164">
        <v>2003</v>
      </c>
      <c r="F9164">
        <v>600</v>
      </c>
      <c r="G9164" t="s">
        <v>57</v>
      </c>
      <c r="H9164" t="s">
        <v>17</v>
      </c>
      <c r="I9164" t="str">
        <f>VLOOKUP(H9164,Hoja3!$J$1:$K$25,2,FALSE)</f>
        <v>14</v>
      </c>
      <c r="K9164">
        <v>0</v>
      </c>
    </row>
    <row r="9165" spans="1:11" hidden="1" x14ac:dyDescent="0.25">
      <c r="A9165" t="s">
        <v>56</v>
      </c>
      <c r="B9165" t="s">
        <v>57</v>
      </c>
      <c r="C9165" t="s">
        <v>18</v>
      </c>
      <c r="D9165" t="s">
        <v>12</v>
      </c>
      <c r="E9165">
        <v>2003</v>
      </c>
      <c r="F9165">
        <v>600</v>
      </c>
      <c r="G9165" t="s">
        <v>57</v>
      </c>
      <c r="H9165" t="s">
        <v>19</v>
      </c>
      <c r="I9165" t="str">
        <f>VLOOKUP(H9165,Hoja3!$J$1:$K$25,2,FALSE)</f>
        <v>17</v>
      </c>
      <c r="K9165">
        <v>0</v>
      </c>
    </row>
    <row r="9166" spans="1:11" x14ac:dyDescent="0.25">
      <c r="A9166" t="s">
        <v>240</v>
      </c>
      <c r="B9166" t="s">
        <v>241</v>
      </c>
      <c r="C9166" t="s">
        <v>26</v>
      </c>
      <c r="D9166" t="s">
        <v>12</v>
      </c>
      <c r="E9166">
        <v>2003</v>
      </c>
      <c r="F9166">
        <v>1</v>
      </c>
      <c r="G9166" t="s">
        <v>241</v>
      </c>
      <c r="H9166" t="s">
        <v>27</v>
      </c>
      <c r="I9166" t="str">
        <f>VLOOKUP(H9166,Hoja3!$J$1:$K$25,2,FALSE)</f>
        <v>9</v>
      </c>
      <c r="J9166">
        <v>17052</v>
      </c>
      <c r="K9166">
        <v>33886930.712339431</v>
      </c>
    </row>
    <row r="9167" spans="1:11" hidden="1" x14ac:dyDescent="0.25">
      <c r="A9167" t="s">
        <v>240</v>
      </c>
      <c r="B9167" t="s">
        <v>241</v>
      </c>
      <c r="C9167" t="s">
        <v>14</v>
      </c>
      <c r="D9167" t="s">
        <v>12</v>
      </c>
      <c r="E9167">
        <v>2003</v>
      </c>
      <c r="F9167">
        <v>1</v>
      </c>
      <c r="G9167" t="s">
        <v>241</v>
      </c>
      <c r="H9167" t="s">
        <v>15</v>
      </c>
      <c r="I9167" t="str">
        <f>VLOOKUP(H9167,Hoja3!$J$1:$K$25,2,FALSE)</f>
        <v>10</v>
      </c>
      <c r="K9167">
        <v>33886930.712339431</v>
      </c>
    </row>
    <row r="9168" spans="1:11" hidden="1" x14ac:dyDescent="0.25">
      <c r="A9168" t="s">
        <v>240</v>
      </c>
      <c r="B9168" t="s">
        <v>241</v>
      </c>
      <c r="C9168" t="s">
        <v>28</v>
      </c>
      <c r="D9168" t="s">
        <v>12</v>
      </c>
      <c r="E9168">
        <v>2003</v>
      </c>
      <c r="F9168">
        <v>30</v>
      </c>
      <c r="G9168" t="s">
        <v>241</v>
      </c>
      <c r="H9168" t="s">
        <v>29</v>
      </c>
      <c r="I9168" t="str">
        <f>VLOOKUP(H9168,Hoja3!$J$1:$K$25,2,FALSE)</f>
        <v>16</v>
      </c>
      <c r="K9168">
        <v>33886930.712339431</v>
      </c>
    </row>
    <row r="9169" spans="1:11" hidden="1" x14ac:dyDescent="0.25">
      <c r="A9169" t="s">
        <v>240</v>
      </c>
      <c r="B9169" t="s">
        <v>241</v>
      </c>
      <c r="C9169" t="s">
        <v>18</v>
      </c>
      <c r="D9169" t="s">
        <v>12</v>
      </c>
      <c r="E9169">
        <v>2003</v>
      </c>
      <c r="F9169">
        <v>30</v>
      </c>
      <c r="G9169" t="s">
        <v>241</v>
      </c>
      <c r="H9169" t="s">
        <v>19</v>
      </c>
      <c r="I9169" t="str">
        <f>VLOOKUP(H9169,Hoja3!$J$1:$K$25,2,FALSE)</f>
        <v>17</v>
      </c>
      <c r="K9169">
        <v>33886930.712339431</v>
      </c>
    </row>
    <row r="9170" spans="1:11" hidden="1" x14ac:dyDescent="0.25">
      <c r="A9170" t="s">
        <v>388</v>
      </c>
      <c r="B9170" t="s">
        <v>389</v>
      </c>
      <c r="C9170" t="s">
        <v>78</v>
      </c>
      <c r="D9170" t="s">
        <v>12</v>
      </c>
      <c r="E9170">
        <v>2003</v>
      </c>
      <c r="F9170">
        <v>1</v>
      </c>
      <c r="G9170" t="s">
        <v>389</v>
      </c>
      <c r="H9170" t="s">
        <v>79</v>
      </c>
      <c r="I9170" t="str">
        <f>VLOOKUP(H9170,Hoja3!$J$1:$K$25,2,FALSE)</f>
        <v>6</v>
      </c>
      <c r="J9170" t="s">
        <v>681</v>
      </c>
      <c r="K9170">
        <v>343207874.55373448</v>
      </c>
    </row>
    <row r="9171" spans="1:11" hidden="1" x14ac:dyDescent="0.25">
      <c r="A9171" t="s">
        <v>388</v>
      </c>
      <c r="B9171" t="s">
        <v>389</v>
      </c>
      <c r="C9171" t="s">
        <v>14</v>
      </c>
      <c r="D9171" t="s">
        <v>12</v>
      </c>
      <c r="E9171">
        <v>2003</v>
      </c>
      <c r="F9171">
        <v>1</v>
      </c>
      <c r="G9171" t="s">
        <v>389</v>
      </c>
      <c r="H9171" t="s">
        <v>15</v>
      </c>
      <c r="I9171" t="str">
        <f>VLOOKUP(H9171,Hoja3!$J$1:$K$25,2,FALSE)</f>
        <v>10</v>
      </c>
      <c r="K9171">
        <v>343207874.55373448</v>
      </c>
    </row>
    <row r="9172" spans="1:11" hidden="1" x14ac:dyDescent="0.25">
      <c r="A9172" t="s">
        <v>388</v>
      </c>
      <c r="B9172" t="s">
        <v>389</v>
      </c>
      <c r="C9172" t="s">
        <v>82</v>
      </c>
      <c r="D9172" t="s">
        <v>12</v>
      </c>
      <c r="E9172">
        <v>2003</v>
      </c>
      <c r="F9172">
        <v>0</v>
      </c>
      <c r="G9172" t="s">
        <v>389</v>
      </c>
      <c r="H9172" t="s">
        <v>83</v>
      </c>
      <c r="I9172" t="str">
        <f>VLOOKUP(H9172,Hoja3!$J$1:$K$25,2,FALSE)</f>
        <v>13</v>
      </c>
      <c r="K9172">
        <v>343207874.55373448</v>
      </c>
    </row>
    <row r="9173" spans="1:11" hidden="1" x14ac:dyDescent="0.25">
      <c r="A9173" t="s">
        <v>388</v>
      </c>
      <c r="B9173" t="s">
        <v>389</v>
      </c>
      <c r="C9173" t="s">
        <v>18</v>
      </c>
      <c r="D9173" t="s">
        <v>12</v>
      </c>
      <c r="E9173">
        <v>2003</v>
      </c>
      <c r="F9173">
        <v>0</v>
      </c>
      <c r="G9173" t="s">
        <v>389</v>
      </c>
      <c r="H9173" t="s">
        <v>19</v>
      </c>
      <c r="I9173" t="str">
        <f>VLOOKUP(H9173,Hoja3!$J$1:$K$25,2,FALSE)</f>
        <v>17</v>
      </c>
      <c r="K9173">
        <v>343207874.55373448</v>
      </c>
    </row>
    <row r="9174" spans="1:11" x14ac:dyDescent="0.25">
      <c r="A9174" t="s">
        <v>64</v>
      </c>
      <c r="B9174" t="s">
        <v>65</v>
      </c>
      <c r="C9174" t="s">
        <v>11</v>
      </c>
      <c r="D9174" t="s">
        <v>12</v>
      </c>
      <c r="E9174">
        <v>2003</v>
      </c>
      <c r="F9174">
        <v>2</v>
      </c>
      <c r="G9174" t="s">
        <v>65</v>
      </c>
      <c r="H9174" t="s">
        <v>13</v>
      </c>
      <c r="I9174" t="str">
        <f>VLOOKUP(H9174,Hoja3!$J$1:$K$25,2,FALSE)</f>
        <v>7</v>
      </c>
      <c r="J9174">
        <v>3581</v>
      </c>
      <c r="K9174">
        <v>121444279.31393078</v>
      </c>
    </row>
    <row r="9175" spans="1:11" hidden="1" x14ac:dyDescent="0.25">
      <c r="A9175" t="s">
        <v>64</v>
      </c>
      <c r="B9175" t="s">
        <v>65</v>
      </c>
      <c r="C9175" t="s">
        <v>26</v>
      </c>
      <c r="D9175" t="s">
        <v>12</v>
      </c>
      <c r="E9175">
        <v>2003</v>
      </c>
      <c r="F9175">
        <v>1</v>
      </c>
      <c r="G9175" t="s">
        <v>65</v>
      </c>
      <c r="H9175" t="s">
        <v>27</v>
      </c>
      <c r="I9175" t="str">
        <f>VLOOKUP(H9175,Hoja3!$J$1:$K$25,2,FALSE)</f>
        <v>9</v>
      </c>
      <c r="J9175" t="s">
        <v>681</v>
      </c>
      <c r="K9175">
        <v>121444279.31393078</v>
      </c>
    </row>
    <row r="9176" spans="1:11" hidden="1" x14ac:dyDescent="0.25">
      <c r="A9176" t="s">
        <v>64</v>
      </c>
      <c r="B9176" t="s">
        <v>65</v>
      </c>
      <c r="C9176" t="s">
        <v>14</v>
      </c>
      <c r="D9176" t="s">
        <v>12</v>
      </c>
      <c r="E9176">
        <v>2003</v>
      </c>
      <c r="F9176">
        <v>3</v>
      </c>
      <c r="G9176" t="s">
        <v>65</v>
      </c>
      <c r="H9176" t="s">
        <v>15</v>
      </c>
      <c r="I9176" t="str">
        <f>VLOOKUP(H9176,Hoja3!$J$1:$K$25,2,FALSE)</f>
        <v>10</v>
      </c>
      <c r="K9176">
        <v>121444279.31393078</v>
      </c>
    </row>
    <row r="9177" spans="1:11" hidden="1" x14ac:dyDescent="0.25">
      <c r="A9177" t="s">
        <v>64</v>
      </c>
      <c r="B9177" t="s">
        <v>65</v>
      </c>
      <c r="C9177" t="s">
        <v>16</v>
      </c>
      <c r="D9177" t="s">
        <v>12</v>
      </c>
      <c r="E9177">
        <v>2003</v>
      </c>
      <c r="F9177">
        <v>65463</v>
      </c>
      <c r="G9177" t="s">
        <v>65</v>
      </c>
      <c r="H9177" t="s">
        <v>17</v>
      </c>
      <c r="I9177" t="str">
        <f>VLOOKUP(H9177,Hoja3!$J$1:$K$25,2,FALSE)</f>
        <v>14</v>
      </c>
      <c r="K9177">
        <v>121444279.31393078</v>
      </c>
    </row>
    <row r="9178" spans="1:11" hidden="1" x14ac:dyDescent="0.25">
      <c r="A9178" t="s">
        <v>64</v>
      </c>
      <c r="B9178" t="s">
        <v>65</v>
      </c>
      <c r="C9178" t="s">
        <v>28</v>
      </c>
      <c r="D9178" t="s">
        <v>12</v>
      </c>
      <c r="E9178">
        <v>2003</v>
      </c>
      <c r="F9178">
        <v>10000</v>
      </c>
      <c r="G9178" t="s">
        <v>65</v>
      </c>
      <c r="H9178" t="s">
        <v>29</v>
      </c>
      <c r="I9178" t="str">
        <f>VLOOKUP(H9178,Hoja3!$J$1:$K$25,2,FALSE)</f>
        <v>16</v>
      </c>
      <c r="K9178">
        <v>121444279.31393078</v>
      </c>
    </row>
    <row r="9179" spans="1:11" hidden="1" x14ac:dyDescent="0.25">
      <c r="A9179" t="s">
        <v>64</v>
      </c>
      <c r="B9179" t="s">
        <v>65</v>
      </c>
      <c r="C9179" t="s">
        <v>18</v>
      </c>
      <c r="D9179" t="s">
        <v>12</v>
      </c>
      <c r="E9179">
        <v>2003</v>
      </c>
      <c r="F9179">
        <v>75463</v>
      </c>
      <c r="G9179" t="s">
        <v>65</v>
      </c>
      <c r="H9179" t="s">
        <v>19</v>
      </c>
      <c r="I9179" t="str">
        <f>VLOOKUP(H9179,Hoja3!$J$1:$K$25,2,FALSE)</f>
        <v>17</v>
      </c>
      <c r="K9179">
        <v>121444279.31393078</v>
      </c>
    </row>
    <row r="9180" spans="1:11" hidden="1" x14ac:dyDescent="0.25">
      <c r="A9180" t="s">
        <v>194</v>
      </c>
      <c r="B9180" t="s">
        <v>195</v>
      </c>
      <c r="C9180" t="s">
        <v>11</v>
      </c>
      <c r="D9180" t="s">
        <v>12</v>
      </c>
      <c r="E9180">
        <v>2003</v>
      </c>
      <c r="F9180">
        <v>1</v>
      </c>
      <c r="G9180" t="s">
        <v>195</v>
      </c>
      <c r="H9180" t="s">
        <v>13</v>
      </c>
      <c r="I9180" t="str">
        <f>VLOOKUP(H9180,Hoja3!$J$1:$K$25,2,FALSE)</f>
        <v>7</v>
      </c>
      <c r="J9180" t="s">
        <v>681</v>
      </c>
      <c r="K9180">
        <v>118844826</v>
      </c>
    </row>
    <row r="9181" spans="1:11" hidden="1" x14ac:dyDescent="0.25">
      <c r="A9181" t="s">
        <v>194</v>
      </c>
      <c r="B9181" t="s">
        <v>195</v>
      </c>
      <c r="C9181" t="s">
        <v>14</v>
      </c>
      <c r="D9181" t="s">
        <v>12</v>
      </c>
      <c r="E9181">
        <v>2003</v>
      </c>
      <c r="F9181">
        <v>1</v>
      </c>
      <c r="G9181" t="s">
        <v>195</v>
      </c>
      <c r="H9181" t="s">
        <v>15</v>
      </c>
      <c r="I9181" t="str">
        <f>VLOOKUP(H9181,Hoja3!$J$1:$K$25,2,FALSE)</f>
        <v>10</v>
      </c>
      <c r="K9181">
        <v>118844826</v>
      </c>
    </row>
    <row r="9182" spans="1:11" hidden="1" x14ac:dyDescent="0.25">
      <c r="A9182" t="s">
        <v>194</v>
      </c>
      <c r="B9182" t="s">
        <v>195</v>
      </c>
      <c r="C9182" t="s">
        <v>16</v>
      </c>
      <c r="D9182" t="s">
        <v>12</v>
      </c>
      <c r="E9182">
        <v>2003</v>
      </c>
      <c r="F9182">
        <v>7905</v>
      </c>
      <c r="G9182" t="s">
        <v>195</v>
      </c>
      <c r="H9182" t="s">
        <v>17</v>
      </c>
      <c r="I9182" t="str">
        <f>VLOOKUP(H9182,Hoja3!$J$1:$K$25,2,FALSE)</f>
        <v>14</v>
      </c>
      <c r="K9182">
        <v>118844826</v>
      </c>
    </row>
    <row r="9183" spans="1:11" hidden="1" x14ac:dyDescent="0.25">
      <c r="A9183" t="s">
        <v>194</v>
      </c>
      <c r="B9183" t="s">
        <v>195</v>
      </c>
      <c r="C9183" t="s">
        <v>18</v>
      </c>
      <c r="D9183" t="s">
        <v>12</v>
      </c>
      <c r="E9183">
        <v>2003</v>
      </c>
      <c r="F9183">
        <v>7905</v>
      </c>
      <c r="G9183" t="s">
        <v>195</v>
      </c>
      <c r="H9183" t="s">
        <v>19</v>
      </c>
      <c r="I9183" t="str">
        <f>VLOOKUP(H9183,Hoja3!$J$1:$K$25,2,FALSE)</f>
        <v>17</v>
      </c>
      <c r="K9183">
        <v>118844826</v>
      </c>
    </row>
    <row r="9184" spans="1:11" hidden="1" x14ac:dyDescent="0.25">
      <c r="A9184" t="s">
        <v>366</v>
      </c>
      <c r="B9184" t="s">
        <v>367</v>
      </c>
      <c r="C9184" t="s">
        <v>11</v>
      </c>
      <c r="D9184" t="s">
        <v>12</v>
      </c>
      <c r="E9184">
        <v>2003</v>
      </c>
      <c r="F9184">
        <v>1</v>
      </c>
      <c r="G9184" t="s">
        <v>367</v>
      </c>
      <c r="H9184" t="s">
        <v>13</v>
      </c>
      <c r="I9184" t="str">
        <f>VLOOKUP(H9184,Hoja3!$J$1:$K$25,2,FALSE)</f>
        <v>7</v>
      </c>
      <c r="J9184" t="s">
        <v>681</v>
      </c>
      <c r="K9184">
        <v>0</v>
      </c>
    </row>
    <row r="9185" spans="1:11" hidden="1" x14ac:dyDescent="0.25">
      <c r="A9185" t="s">
        <v>366</v>
      </c>
      <c r="B9185" t="s">
        <v>367</v>
      </c>
      <c r="C9185" t="s">
        <v>14</v>
      </c>
      <c r="D9185" t="s">
        <v>12</v>
      </c>
      <c r="E9185">
        <v>2003</v>
      </c>
      <c r="F9185">
        <v>1</v>
      </c>
      <c r="G9185" t="s">
        <v>367</v>
      </c>
      <c r="H9185" t="s">
        <v>15</v>
      </c>
      <c r="I9185" t="str">
        <f>VLOOKUP(H9185,Hoja3!$J$1:$K$25,2,FALSE)</f>
        <v>10</v>
      </c>
      <c r="K9185">
        <v>0</v>
      </c>
    </row>
    <row r="9186" spans="1:11" hidden="1" x14ac:dyDescent="0.25">
      <c r="A9186" t="s">
        <v>366</v>
      </c>
      <c r="B9186" t="s">
        <v>367</v>
      </c>
      <c r="C9186" t="s">
        <v>16</v>
      </c>
      <c r="D9186" t="s">
        <v>12</v>
      </c>
      <c r="E9186">
        <v>2003</v>
      </c>
      <c r="F9186">
        <v>0</v>
      </c>
      <c r="G9186" t="s">
        <v>367</v>
      </c>
      <c r="H9186" t="s">
        <v>17</v>
      </c>
      <c r="I9186" t="str">
        <f>VLOOKUP(H9186,Hoja3!$J$1:$K$25,2,FALSE)</f>
        <v>14</v>
      </c>
      <c r="K9186">
        <v>0</v>
      </c>
    </row>
    <row r="9187" spans="1:11" hidden="1" x14ac:dyDescent="0.25">
      <c r="A9187" t="s">
        <v>366</v>
      </c>
      <c r="B9187" t="s">
        <v>367</v>
      </c>
      <c r="C9187" t="s">
        <v>18</v>
      </c>
      <c r="D9187" t="s">
        <v>12</v>
      </c>
      <c r="E9187">
        <v>2003</v>
      </c>
      <c r="F9187">
        <v>0</v>
      </c>
      <c r="G9187" t="s">
        <v>367</v>
      </c>
      <c r="H9187" t="s">
        <v>19</v>
      </c>
      <c r="I9187" t="str">
        <f>VLOOKUP(H9187,Hoja3!$J$1:$K$25,2,FALSE)</f>
        <v>17</v>
      </c>
      <c r="K9187">
        <v>0</v>
      </c>
    </row>
    <row r="9188" spans="1:11" hidden="1" x14ac:dyDescent="0.25">
      <c r="A9188" t="s">
        <v>156</v>
      </c>
      <c r="B9188" t="s">
        <v>157</v>
      </c>
      <c r="C9188" t="s">
        <v>38</v>
      </c>
      <c r="D9188" t="s">
        <v>12</v>
      </c>
      <c r="E9188">
        <v>2003</v>
      </c>
      <c r="F9188">
        <v>1</v>
      </c>
      <c r="G9188" t="s">
        <v>157</v>
      </c>
      <c r="H9188" t="s">
        <v>39</v>
      </c>
      <c r="I9188" t="str">
        <f>VLOOKUP(H9188,Hoja3!$J$1:$K$25,2,FALSE)</f>
        <v>5</v>
      </c>
      <c r="J9188" t="s">
        <v>681</v>
      </c>
      <c r="K9188">
        <v>163697927.59398237</v>
      </c>
    </row>
    <row r="9189" spans="1:11" hidden="1" x14ac:dyDescent="0.25">
      <c r="A9189" t="s">
        <v>156</v>
      </c>
      <c r="B9189" t="s">
        <v>157</v>
      </c>
      <c r="C9189" t="s">
        <v>11</v>
      </c>
      <c r="D9189" t="s">
        <v>12</v>
      </c>
      <c r="E9189">
        <v>2003</v>
      </c>
      <c r="F9189">
        <v>1</v>
      </c>
      <c r="G9189" t="s">
        <v>157</v>
      </c>
      <c r="H9189" t="s">
        <v>13</v>
      </c>
      <c r="I9189" t="str">
        <f>VLOOKUP(H9189,Hoja3!$J$1:$K$25,2,FALSE)</f>
        <v>7</v>
      </c>
      <c r="J9189" t="s">
        <v>681</v>
      </c>
      <c r="K9189">
        <v>163697927.59398237</v>
      </c>
    </row>
    <row r="9190" spans="1:11" hidden="1" x14ac:dyDescent="0.25">
      <c r="A9190" t="s">
        <v>156</v>
      </c>
      <c r="B9190" t="s">
        <v>157</v>
      </c>
      <c r="C9190" t="s">
        <v>14</v>
      </c>
      <c r="D9190" t="s">
        <v>12</v>
      </c>
      <c r="E9190">
        <v>2003</v>
      </c>
      <c r="F9190">
        <v>2</v>
      </c>
      <c r="G9190" t="s">
        <v>157</v>
      </c>
      <c r="H9190" t="s">
        <v>15</v>
      </c>
      <c r="I9190" t="str">
        <f>VLOOKUP(H9190,Hoja3!$J$1:$K$25,2,FALSE)</f>
        <v>10</v>
      </c>
      <c r="K9190">
        <v>163697927.59398237</v>
      </c>
    </row>
    <row r="9191" spans="1:11" hidden="1" x14ac:dyDescent="0.25">
      <c r="A9191" t="s">
        <v>156</v>
      </c>
      <c r="B9191" t="s">
        <v>157</v>
      </c>
      <c r="C9191" t="s">
        <v>40</v>
      </c>
      <c r="D9191" t="s">
        <v>12</v>
      </c>
      <c r="E9191">
        <v>2003</v>
      </c>
      <c r="F9191">
        <v>12600000</v>
      </c>
      <c r="G9191" t="s">
        <v>157</v>
      </c>
      <c r="H9191" t="s">
        <v>41</v>
      </c>
      <c r="I9191" t="str">
        <f>VLOOKUP(H9191,Hoja3!$J$1:$K$25,2,FALSE)</f>
        <v>12</v>
      </c>
      <c r="K9191">
        <v>163697927.59398237</v>
      </c>
    </row>
    <row r="9192" spans="1:11" hidden="1" x14ac:dyDescent="0.25">
      <c r="A9192" t="s">
        <v>156</v>
      </c>
      <c r="B9192" t="s">
        <v>157</v>
      </c>
      <c r="C9192" t="s">
        <v>16</v>
      </c>
      <c r="D9192" t="s">
        <v>12</v>
      </c>
      <c r="E9192">
        <v>2003</v>
      </c>
      <c r="F9192">
        <v>110000</v>
      </c>
      <c r="G9192" t="s">
        <v>157</v>
      </c>
      <c r="H9192" t="s">
        <v>17</v>
      </c>
      <c r="I9192" t="str">
        <f>VLOOKUP(H9192,Hoja3!$J$1:$K$25,2,FALSE)</f>
        <v>14</v>
      </c>
      <c r="K9192">
        <v>163697927.59398237</v>
      </c>
    </row>
    <row r="9193" spans="1:11" hidden="1" x14ac:dyDescent="0.25">
      <c r="A9193" t="s">
        <v>156</v>
      </c>
      <c r="B9193" t="s">
        <v>157</v>
      </c>
      <c r="C9193" t="s">
        <v>18</v>
      </c>
      <c r="D9193" t="s">
        <v>12</v>
      </c>
      <c r="E9193">
        <v>2003</v>
      </c>
      <c r="F9193">
        <v>12710000</v>
      </c>
      <c r="G9193" t="s">
        <v>157</v>
      </c>
      <c r="H9193" t="s">
        <v>19</v>
      </c>
      <c r="I9193" t="str">
        <f>VLOOKUP(H9193,Hoja3!$J$1:$K$25,2,FALSE)</f>
        <v>17</v>
      </c>
      <c r="K9193">
        <v>163697927.59398237</v>
      </c>
    </row>
    <row r="9194" spans="1:11" x14ac:dyDescent="0.25">
      <c r="A9194" t="s">
        <v>66</v>
      </c>
      <c r="B9194" t="s">
        <v>67</v>
      </c>
      <c r="C9194" t="s">
        <v>26</v>
      </c>
      <c r="D9194" t="s">
        <v>12</v>
      </c>
      <c r="E9194">
        <v>2003</v>
      </c>
      <c r="F9194">
        <v>1</v>
      </c>
      <c r="G9194" t="s">
        <v>67</v>
      </c>
      <c r="H9194" t="s">
        <v>27</v>
      </c>
      <c r="I9194" t="str">
        <f>VLOOKUP(H9194,Hoja3!$J$1:$K$25,2,FALSE)</f>
        <v>9</v>
      </c>
      <c r="J9194">
        <v>51157</v>
      </c>
      <c r="K9194">
        <v>5442046.5650471859</v>
      </c>
    </row>
    <row r="9195" spans="1:11" hidden="1" x14ac:dyDescent="0.25">
      <c r="A9195" t="s">
        <v>66</v>
      </c>
      <c r="B9195" t="s">
        <v>67</v>
      </c>
      <c r="C9195" t="s">
        <v>14</v>
      </c>
      <c r="D9195" t="s">
        <v>12</v>
      </c>
      <c r="E9195">
        <v>2003</v>
      </c>
      <c r="F9195">
        <v>1</v>
      </c>
      <c r="G9195" t="s">
        <v>67</v>
      </c>
      <c r="H9195" t="s">
        <v>15</v>
      </c>
      <c r="I9195" t="str">
        <f>VLOOKUP(H9195,Hoja3!$J$1:$K$25,2,FALSE)</f>
        <v>10</v>
      </c>
      <c r="K9195">
        <v>5442046.5650471859</v>
      </c>
    </row>
    <row r="9196" spans="1:11" hidden="1" x14ac:dyDescent="0.25">
      <c r="A9196" t="s">
        <v>66</v>
      </c>
      <c r="B9196" t="s">
        <v>67</v>
      </c>
      <c r="C9196" t="s">
        <v>28</v>
      </c>
      <c r="D9196" t="s">
        <v>12</v>
      </c>
      <c r="E9196">
        <v>2003</v>
      </c>
      <c r="F9196">
        <v>30000</v>
      </c>
      <c r="G9196" t="s">
        <v>67</v>
      </c>
      <c r="H9196" t="s">
        <v>29</v>
      </c>
      <c r="I9196" t="str">
        <f>VLOOKUP(H9196,Hoja3!$J$1:$K$25,2,FALSE)</f>
        <v>16</v>
      </c>
      <c r="K9196">
        <v>5442046.5650471859</v>
      </c>
    </row>
    <row r="9197" spans="1:11" hidden="1" x14ac:dyDescent="0.25">
      <c r="A9197" t="s">
        <v>66</v>
      </c>
      <c r="B9197" t="s">
        <v>67</v>
      </c>
      <c r="C9197" t="s">
        <v>18</v>
      </c>
      <c r="D9197" t="s">
        <v>12</v>
      </c>
      <c r="E9197">
        <v>2003</v>
      </c>
      <c r="F9197">
        <v>30000</v>
      </c>
      <c r="G9197" t="s">
        <v>67</v>
      </c>
      <c r="H9197" t="s">
        <v>19</v>
      </c>
      <c r="I9197" t="str">
        <f>VLOOKUP(H9197,Hoja3!$J$1:$K$25,2,FALSE)</f>
        <v>17</v>
      </c>
      <c r="K9197">
        <v>5442046.5650471859</v>
      </c>
    </row>
    <row r="9198" spans="1:11" x14ac:dyDescent="0.25">
      <c r="A9198" t="s">
        <v>68</v>
      </c>
      <c r="B9198" t="s">
        <v>69</v>
      </c>
      <c r="C9198" t="s">
        <v>78</v>
      </c>
      <c r="D9198" t="s">
        <v>12</v>
      </c>
      <c r="E9198">
        <v>2003</v>
      </c>
      <c r="F9198">
        <v>1</v>
      </c>
      <c r="G9198" t="s">
        <v>69</v>
      </c>
      <c r="H9198" t="s">
        <v>79</v>
      </c>
      <c r="I9198" t="str">
        <f>VLOOKUP(H9198,Hoja3!$J$1:$K$25,2,FALSE)</f>
        <v>6</v>
      </c>
      <c r="J9198">
        <v>7502956</v>
      </c>
      <c r="K9198">
        <v>3051831611.3847599</v>
      </c>
    </row>
    <row r="9199" spans="1:11" hidden="1" x14ac:dyDescent="0.25">
      <c r="A9199" t="s">
        <v>68</v>
      </c>
      <c r="B9199" t="s">
        <v>69</v>
      </c>
      <c r="C9199" t="s">
        <v>11</v>
      </c>
      <c r="D9199" t="s">
        <v>12</v>
      </c>
      <c r="E9199">
        <v>2003</v>
      </c>
      <c r="F9199">
        <v>2</v>
      </c>
      <c r="G9199" t="s">
        <v>69</v>
      </c>
      <c r="H9199" t="s">
        <v>13</v>
      </c>
      <c r="I9199" t="str">
        <f>VLOOKUP(H9199,Hoja3!$J$1:$K$25,2,FALSE)</f>
        <v>7</v>
      </c>
      <c r="J9199" t="s">
        <v>681</v>
      </c>
      <c r="K9199">
        <v>3051831611.3847599</v>
      </c>
    </row>
    <row r="9200" spans="1:11" x14ac:dyDescent="0.25">
      <c r="A9200" t="s">
        <v>68</v>
      </c>
      <c r="B9200" t="s">
        <v>69</v>
      </c>
      <c r="C9200" t="s">
        <v>26</v>
      </c>
      <c r="D9200" t="s">
        <v>12</v>
      </c>
      <c r="E9200">
        <v>2003</v>
      </c>
      <c r="F9200">
        <v>2</v>
      </c>
      <c r="G9200" t="s">
        <v>69</v>
      </c>
      <c r="H9200" t="s">
        <v>27</v>
      </c>
      <c r="I9200" t="str">
        <f>VLOOKUP(H9200,Hoja3!$J$1:$K$25,2,FALSE)</f>
        <v>9</v>
      </c>
      <c r="J9200">
        <v>85</v>
      </c>
      <c r="K9200">
        <v>3051831611.3847599</v>
      </c>
    </row>
    <row r="9201" spans="1:11" hidden="1" x14ac:dyDescent="0.25">
      <c r="A9201" t="s">
        <v>68</v>
      </c>
      <c r="B9201" t="s">
        <v>69</v>
      </c>
      <c r="C9201" t="s">
        <v>14</v>
      </c>
      <c r="D9201" t="s">
        <v>12</v>
      </c>
      <c r="E9201">
        <v>2003</v>
      </c>
      <c r="F9201">
        <v>6</v>
      </c>
      <c r="G9201" t="s">
        <v>69</v>
      </c>
      <c r="H9201" t="s">
        <v>15</v>
      </c>
      <c r="I9201" t="str">
        <f>VLOOKUP(H9201,Hoja3!$J$1:$K$25,2,FALSE)</f>
        <v>10</v>
      </c>
      <c r="K9201">
        <v>3051831611.3847599</v>
      </c>
    </row>
    <row r="9202" spans="1:11" hidden="1" x14ac:dyDescent="0.25">
      <c r="A9202" t="s">
        <v>68</v>
      </c>
      <c r="B9202" t="s">
        <v>69</v>
      </c>
      <c r="C9202" t="s">
        <v>44</v>
      </c>
      <c r="D9202" t="s">
        <v>12</v>
      </c>
      <c r="E9202">
        <v>2003</v>
      </c>
      <c r="F9202">
        <v>1</v>
      </c>
      <c r="G9202" t="s">
        <v>69</v>
      </c>
      <c r="H9202" t="s">
        <v>45</v>
      </c>
      <c r="I9202" t="str">
        <f>VLOOKUP(H9202,Hoja3!$J$1:$K$25,2,FALSE)</f>
        <v>11</v>
      </c>
      <c r="J9202" t="s">
        <v>681</v>
      </c>
      <c r="K9202">
        <v>3051831611.3847599</v>
      </c>
    </row>
    <row r="9203" spans="1:11" hidden="1" x14ac:dyDescent="0.25">
      <c r="A9203" t="s">
        <v>68</v>
      </c>
      <c r="B9203" t="s">
        <v>69</v>
      </c>
      <c r="C9203" t="s">
        <v>82</v>
      </c>
      <c r="D9203" t="s">
        <v>12</v>
      </c>
      <c r="E9203">
        <v>2003</v>
      </c>
      <c r="F9203">
        <v>0</v>
      </c>
      <c r="G9203" t="s">
        <v>69</v>
      </c>
      <c r="H9203" t="s">
        <v>83</v>
      </c>
      <c r="I9203" t="str">
        <f>VLOOKUP(H9203,Hoja3!$J$1:$K$25,2,FALSE)</f>
        <v>13</v>
      </c>
      <c r="K9203">
        <v>3051831611.3847599</v>
      </c>
    </row>
    <row r="9204" spans="1:11" hidden="1" x14ac:dyDescent="0.25">
      <c r="A9204" t="s">
        <v>68</v>
      </c>
      <c r="B9204" t="s">
        <v>69</v>
      </c>
      <c r="C9204" t="s">
        <v>16</v>
      </c>
      <c r="D9204" t="s">
        <v>12</v>
      </c>
      <c r="E9204">
        <v>2003</v>
      </c>
      <c r="F9204">
        <v>27000</v>
      </c>
      <c r="G9204" t="s">
        <v>69</v>
      </c>
      <c r="H9204" t="s">
        <v>17</v>
      </c>
      <c r="I9204" t="str">
        <f>VLOOKUP(H9204,Hoja3!$J$1:$K$25,2,FALSE)</f>
        <v>14</v>
      </c>
      <c r="K9204">
        <v>3051831611.3847599</v>
      </c>
    </row>
    <row r="9205" spans="1:11" hidden="1" x14ac:dyDescent="0.25">
      <c r="A9205" t="s">
        <v>68</v>
      </c>
      <c r="B9205" t="s">
        <v>69</v>
      </c>
      <c r="C9205" t="s">
        <v>28</v>
      </c>
      <c r="D9205" t="s">
        <v>12</v>
      </c>
      <c r="E9205">
        <v>2003</v>
      </c>
      <c r="F9205">
        <v>70</v>
      </c>
      <c r="G9205" t="s">
        <v>69</v>
      </c>
      <c r="H9205" t="s">
        <v>29</v>
      </c>
      <c r="I9205" t="str">
        <f>VLOOKUP(H9205,Hoja3!$J$1:$K$25,2,FALSE)</f>
        <v>16</v>
      </c>
      <c r="K9205">
        <v>3051831611.3847599</v>
      </c>
    </row>
    <row r="9206" spans="1:11" hidden="1" x14ac:dyDescent="0.25">
      <c r="A9206" t="s">
        <v>68</v>
      </c>
      <c r="B9206" t="s">
        <v>69</v>
      </c>
      <c r="C9206" t="s">
        <v>18</v>
      </c>
      <c r="D9206" t="s">
        <v>12</v>
      </c>
      <c r="E9206">
        <v>2003</v>
      </c>
      <c r="F9206">
        <v>30074</v>
      </c>
      <c r="G9206" t="s">
        <v>69</v>
      </c>
      <c r="H9206" t="s">
        <v>19</v>
      </c>
      <c r="I9206" t="str">
        <f>VLOOKUP(H9206,Hoja3!$J$1:$K$25,2,FALSE)</f>
        <v>17</v>
      </c>
      <c r="K9206">
        <v>3051831611.3847599</v>
      </c>
    </row>
    <row r="9207" spans="1:11" hidden="1" x14ac:dyDescent="0.25">
      <c r="A9207" t="s">
        <v>68</v>
      </c>
      <c r="B9207" t="s">
        <v>69</v>
      </c>
      <c r="C9207" t="s">
        <v>46</v>
      </c>
      <c r="D9207" t="s">
        <v>12</v>
      </c>
      <c r="E9207">
        <v>2003</v>
      </c>
      <c r="F9207">
        <v>3004</v>
      </c>
      <c r="G9207" t="s">
        <v>69</v>
      </c>
      <c r="H9207" t="s">
        <v>47</v>
      </c>
      <c r="I9207" t="str">
        <f>VLOOKUP(H9207,Hoja3!$J$1:$K$25,2,FALSE)</f>
        <v>18</v>
      </c>
      <c r="K9207">
        <v>3051831611.3847599</v>
      </c>
    </row>
    <row r="9208" spans="1:11" hidden="1" x14ac:dyDescent="0.25">
      <c r="A9208" t="s">
        <v>70</v>
      </c>
      <c r="B9208" t="s">
        <v>71</v>
      </c>
      <c r="C9208" t="s">
        <v>26</v>
      </c>
      <c r="D9208" t="s">
        <v>12</v>
      </c>
      <c r="E9208">
        <v>2003</v>
      </c>
      <c r="F9208">
        <v>1</v>
      </c>
      <c r="G9208" t="s">
        <v>71</v>
      </c>
      <c r="H9208" t="s">
        <v>27</v>
      </c>
      <c r="I9208" t="str">
        <f>VLOOKUP(H9208,Hoja3!$J$1:$K$25,2,FALSE)</f>
        <v>9</v>
      </c>
      <c r="J9208" t="s">
        <v>681</v>
      </c>
      <c r="K9208">
        <v>2396111.0216414863</v>
      </c>
    </row>
    <row r="9209" spans="1:11" hidden="1" x14ac:dyDescent="0.25">
      <c r="A9209" t="s">
        <v>70</v>
      </c>
      <c r="B9209" t="s">
        <v>71</v>
      </c>
      <c r="C9209" t="s">
        <v>14</v>
      </c>
      <c r="D9209" t="s">
        <v>12</v>
      </c>
      <c r="E9209">
        <v>2003</v>
      </c>
      <c r="F9209">
        <v>1</v>
      </c>
      <c r="G9209" t="s">
        <v>71</v>
      </c>
      <c r="H9209" t="s">
        <v>15</v>
      </c>
      <c r="I9209" t="str">
        <f>VLOOKUP(H9209,Hoja3!$J$1:$K$25,2,FALSE)</f>
        <v>10</v>
      </c>
      <c r="K9209">
        <v>2396111.0216414863</v>
      </c>
    </row>
    <row r="9210" spans="1:11" hidden="1" x14ac:dyDescent="0.25">
      <c r="A9210" t="s">
        <v>70</v>
      </c>
      <c r="B9210" t="s">
        <v>71</v>
      </c>
      <c r="C9210" t="s">
        <v>28</v>
      </c>
      <c r="D9210" t="s">
        <v>12</v>
      </c>
      <c r="E9210">
        <v>2003</v>
      </c>
      <c r="F9210">
        <v>8019</v>
      </c>
      <c r="G9210" t="s">
        <v>71</v>
      </c>
      <c r="H9210" t="s">
        <v>29</v>
      </c>
      <c r="I9210" t="str">
        <f>VLOOKUP(H9210,Hoja3!$J$1:$K$25,2,FALSE)</f>
        <v>16</v>
      </c>
      <c r="K9210">
        <v>2396111.0216414863</v>
      </c>
    </row>
    <row r="9211" spans="1:11" hidden="1" x14ac:dyDescent="0.25">
      <c r="A9211" t="s">
        <v>70</v>
      </c>
      <c r="B9211" t="s">
        <v>71</v>
      </c>
      <c r="C9211" t="s">
        <v>18</v>
      </c>
      <c r="D9211" t="s">
        <v>12</v>
      </c>
      <c r="E9211">
        <v>2003</v>
      </c>
      <c r="F9211">
        <v>8019</v>
      </c>
      <c r="G9211" t="s">
        <v>71</v>
      </c>
      <c r="H9211" t="s">
        <v>19</v>
      </c>
      <c r="I9211" t="str">
        <f>VLOOKUP(H9211,Hoja3!$J$1:$K$25,2,FALSE)</f>
        <v>17</v>
      </c>
      <c r="K9211">
        <v>2396111.0216414863</v>
      </c>
    </row>
    <row r="9212" spans="1:11" x14ac:dyDescent="0.25">
      <c r="A9212" t="s">
        <v>344</v>
      </c>
      <c r="B9212" t="s">
        <v>345</v>
      </c>
      <c r="C9212" t="s">
        <v>78</v>
      </c>
      <c r="D9212" t="s">
        <v>12</v>
      </c>
      <c r="E9212">
        <v>2003</v>
      </c>
      <c r="F9212">
        <v>1</v>
      </c>
      <c r="G9212" t="s">
        <v>345</v>
      </c>
      <c r="H9212" t="s">
        <v>79</v>
      </c>
      <c r="I9212" t="str">
        <f>VLOOKUP(H9212,Hoja3!$J$1:$K$25,2,FALSE)</f>
        <v>6</v>
      </c>
      <c r="J9212">
        <v>2813609</v>
      </c>
      <c r="K9212">
        <v>4525703903.6275311</v>
      </c>
    </row>
    <row r="9213" spans="1:11" x14ac:dyDescent="0.25">
      <c r="A9213" t="s">
        <v>344</v>
      </c>
      <c r="B9213" t="s">
        <v>345</v>
      </c>
      <c r="C9213" t="s">
        <v>26</v>
      </c>
      <c r="D9213" t="s">
        <v>12</v>
      </c>
      <c r="E9213">
        <v>2003</v>
      </c>
      <c r="F9213">
        <v>2</v>
      </c>
      <c r="G9213" t="s">
        <v>345</v>
      </c>
      <c r="H9213" t="s">
        <v>27</v>
      </c>
      <c r="I9213" t="str">
        <f>VLOOKUP(H9213,Hoja3!$J$1:$K$25,2,FALSE)</f>
        <v>9</v>
      </c>
      <c r="J9213">
        <v>511565</v>
      </c>
      <c r="K9213">
        <v>4525703903.6275311</v>
      </c>
    </row>
    <row r="9214" spans="1:11" hidden="1" x14ac:dyDescent="0.25">
      <c r="A9214" t="s">
        <v>344</v>
      </c>
      <c r="B9214" t="s">
        <v>345</v>
      </c>
      <c r="C9214" t="s">
        <v>14</v>
      </c>
      <c r="D9214" t="s">
        <v>12</v>
      </c>
      <c r="E9214">
        <v>2003</v>
      </c>
      <c r="F9214">
        <v>3</v>
      </c>
      <c r="G9214" t="s">
        <v>345</v>
      </c>
      <c r="H9214" t="s">
        <v>15</v>
      </c>
      <c r="I9214" t="str">
        <f>VLOOKUP(H9214,Hoja3!$J$1:$K$25,2,FALSE)</f>
        <v>10</v>
      </c>
      <c r="K9214">
        <v>4525703903.6275311</v>
      </c>
    </row>
    <row r="9215" spans="1:11" hidden="1" x14ac:dyDescent="0.25">
      <c r="A9215" t="s">
        <v>344</v>
      </c>
      <c r="B9215" t="s">
        <v>345</v>
      </c>
      <c r="C9215" t="s">
        <v>82</v>
      </c>
      <c r="D9215" t="s">
        <v>12</v>
      </c>
      <c r="E9215">
        <v>2003</v>
      </c>
      <c r="F9215">
        <v>0</v>
      </c>
      <c r="G9215" t="s">
        <v>345</v>
      </c>
      <c r="H9215" t="s">
        <v>83</v>
      </c>
      <c r="I9215" t="str">
        <f>VLOOKUP(H9215,Hoja3!$J$1:$K$25,2,FALSE)</f>
        <v>13</v>
      </c>
      <c r="K9215">
        <v>4525703903.6275311</v>
      </c>
    </row>
    <row r="9216" spans="1:11" hidden="1" x14ac:dyDescent="0.25">
      <c r="A9216" t="s">
        <v>344</v>
      </c>
      <c r="B9216" t="s">
        <v>345</v>
      </c>
      <c r="C9216" t="s">
        <v>28</v>
      </c>
      <c r="D9216" t="s">
        <v>12</v>
      </c>
      <c r="E9216">
        <v>2003</v>
      </c>
      <c r="F9216">
        <v>0</v>
      </c>
      <c r="G9216" t="s">
        <v>345</v>
      </c>
      <c r="H9216" t="s">
        <v>29</v>
      </c>
      <c r="I9216" t="str">
        <f>VLOOKUP(H9216,Hoja3!$J$1:$K$25,2,FALSE)</f>
        <v>16</v>
      </c>
      <c r="K9216">
        <v>4525703903.6275311</v>
      </c>
    </row>
    <row r="9217" spans="1:11" hidden="1" x14ac:dyDescent="0.25">
      <c r="A9217" t="s">
        <v>344</v>
      </c>
      <c r="B9217" t="s">
        <v>345</v>
      </c>
      <c r="C9217" t="s">
        <v>18</v>
      </c>
      <c r="D9217" t="s">
        <v>12</v>
      </c>
      <c r="E9217">
        <v>2003</v>
      </c>
      <c r="F9217">
        <v>0</v>
      </c>
      <c r="G9217" t="s">
        <v>345</v>
      </c>
      <c r="H9217" t="s">
        <v>19</v>
      </c>
      <c r="I9217" t="str">
        <f>VLOOKUP(H9217,Hoja3!$J$1:$K$25,2,FALSE)</f>
        <v>17</v>
      </c>
      <c r="K9217">
        <v>4525703903.6275311</v>
      </c>
    </row>
    <row r="9218" spans="1:11" hidden="1" x14ac:dyDescent="0.25">
      <c r="A9218" t="s">
        <v>248</v>
      </c>
      <c r="B9218" t="s">
        <v>249</v>
      </c>
      <c r="C9218" t="s">
        <v>11</v>
      </c>
      <c r="D9218" t="s">
        <v>12</v>
      </c>
      <c r="E9218">
        <v>2003</v>
      </c>
      <c r="F9218">
        <v>3</v>
      </c>
      <c r="G9218" t="s">
        <v>249</v>
      </c>
      <c r="H9218" t="s">
        <v>13</v>
      </c>
      <c r="I9218" t="str">
        <f>VLOOKUP(H9218,Hoja3!$J$1:$K$25,2,FALSE)</f>
        <v>7</v>
      </c>
      <c r="J9218" t="s">
        <v>681</v>
      </c>
      <c r="K9218">
        <v>243498333.23780233</v>
      </c>
    </row>
    <row r="9219" spans="1:11" hidden="1" x14ac:dyDescent="0.25">
      <c r="A9219" t="s">
        <v>248</v>
      </c>
      <c r="B9219" t="s">
        <v>249</v>
      </c>
      <c r="C9219" t="s">
        <v>14</v>
      </c>
      <c r="D9219" t="s">
        <v>12</v>
      </c>
      <c r="E9219">
        <v>2003</v>
      </c>
      <c r="F9219">
        <v>3</v>
      </c>
      <c r="G9219" t="s">
        <v>249</v>
      </c>
      <c r="H9219" t="s">
        <v>15</v>
      </c>
      <c r="I9219" t="str">
        <f>VLOOKUP(H9219,Hoja3!$J$1:$K$25,2,FALSE)</f>
        <v>10</v>
      </c>
      <c r="K9219">
        <v>243498333.23780233</v>
      </c>
    </row>
    <row r="9220" spans="1:11" hidden="1" x14ac:dyDescent="0.25">
      <c r="A9220" t="s">
        <v>248</v>
      </c>
      <c r="B9220" t="s">
        <v>249</v>
      </c>
      <c r="C9220" t="s">
        <v>16</v>
      </c>
      <c r="D9220" t="s">
        <v>12</v>
      </c>
      <c r="E9220">
        <v>2003</v>
      </c>
      <c r="F9220">
        <v>450</v>
      </c>
      <c r="G9220" t="s">
        <v>249</v>
      </c>
      <c r="H9220" t="s">
        <v>17</v>
      </c>
      <c r="I9220" t="str">
        <f>VLOOKUP(H9220,Hoja3!$J$1:$K$25,2,FALSE)</f>
        <v>14</v>
      </c>
      <c r="K9220">
        <v>243498333.23780233</v>
      </c>
    </row>
    <row r="9221" spans="1:11" hidden="1" x14ac:dyDescent="0.25">
      <c r="A9221" t="s">
        <v>248</v>
      </c>
      <c r="B9221" t="s">
        <v>249</v>
      </c>
      <c r="C9221" t="s">
        <v>18</v>
      </c>
      <c r="D9221" t="s">
        <v>12</v>
      </c>
      <c r="E9221">
        <v>2003</v>
      </c>
      <c r="F9221">
        <v>450</v>
      </c>
      <c r="G9221" t="s">
        <v>249</v>
      </c>
      <c r="H9221" t="s">
        <v>19</v>
      </c>
      <c r="I9221" t="str">
        <f>VLOOKUP(H9221,Hoja3!$J$1:$K$25,2,FALSE)</f>
        <v>17</v>
      </c>
      <c r="K9221">
        <v>243498333.23780233</v>
      </c>
    </row>
    <row r="9222" spans="1:11" hidden="1" x14ac:dyDescent="0.25">
      <c r="A9222" t="s">
        <v>198</v>
      </c>
      <c r="B9222" t="s">
        <v>199</v>
      </c>
      <c r="C9222" t="s">
        <v>80</v>
      </c>
      <c r="D9222" t="s">
        <v>12</v>
      </c>
      <c r="E9222">
        <v>2003</v>
      </c>
      <c r="F9222">
        <v>1</v>
      </c>
      <c r="G9222" t="s">
        <v>199</v>
      </c>
      <c r="H9222" t="s">
        <v>81</v>
      </c>
      <c r="I9222" t="str">
        <f>VLOOKUP(H9222,Hoja3!$J$1:$K$25,2,FALSE)</f>
        <v>8</v>
      </c>
      <c r="J9222" t="s">
        <v>681</v>
      </c>
      <c r="K9222">
        <v>104450210.57201225</v>
      </c>
    </row>
    <row r="9223" spans="1:11" hidden="1" x14ac:dyDescent="0.25">
      <c r="A9223" t="s">
        <v>198</v>
      </c>
      <c r="B9223" t="s">
        <v>199</v>
      </c>
      <c r="C9223" t="s">
        <v>14</v>
      </c>
      <c r="D9223" t="s">
        <v>12</v>
      </c>
      <c r="E9223">
        <v>2003</v>
      </c>
      <c r="F9223">
        <v>2</v>
      </c>
      <c r="G9223" t="s">
        <v>199</v>
      </c>
      <c r="H9223" t="s">
        <v>15</v>
      </c>
      <c r="I9223" t="str">
        <f>VLOOKUP(H9223,Hoja3!$J$1:$K$25,2,FALSE)</f>
        <v>10</v>
      </c>
      <c r="K9223">
        <v>104450210.57201225</v>
      </c>
    </row>
    <row r="9224" spans="1:11" hidden="1" x14ac:dyDescent="0.25">
      <c r="A9224" t="s">
        <v>198</v>
      </c>
      <c r="B9224" t="s">
        <v>199</v>
      </c>
      <c r="C9224" t="s">
        <v>44</v>
      </c>
      <c r="D9224" t="s">
        <v>12</v>
      </c>
      <c r="E9224">
        <v>2003</v>
      </c>
      <c r="F9224">
        <v>1</v>
      </c>
      <c r="G9224" t="s">
        <v>199</v>
      </c>
      <c r="H9224" t="s">
        <v>45</v>
      </c>
      <c r="I9224" t="str">
        <f>VLOOKUP(H9224,Hoja3!$J$1:$K$25,2,FALSE)</f>
        <v>11</v>
      </c>
      <c r="J9224" t="s">
        <v>681</v>
      </c>
      <c r="K9224">
        <v>104450210.57201225</v>
      </c>
    </row>
    <row r="9225" spans="1:11" hidden="1" x14ac:dyDescent="0.25">
      <c r="A9225" t="s">
        <v>198</v>
      </c>
      <c r="B9225" t="s">
        <v>199</v>
      </c>
      <c r="C9225" t="s">
        <v>84</v>
      </c>
      <c r="D9225" t="s">
        <v>12</v>
      </c>
      <c r="E9225">
        <v>2003</v>
      </c>
      <c r="F9225">
        <v>220</v>
      </c>
      <c r="G9225" t="s">
        <v>199</v>
      </c>
      <c r="H9225" t="s">
        <v>85</v>
      </c>
      <c r="I9225" t="str">
        <f>VLOOKUP(H9225,Hoja3!$J$1:$K$25,2,FALSE)</f>
        <v>15</v>
      </c>
      <c r="K9225">
        <v>104450210.57201225</v>
      </c>
    </row>
    <row r="9226" spans="1:11" hidden="1" x14ac:dyDescent="0.25">
      <c r="A9226" t="s">
        <v>198</v>
      </c>
      <c r="B9226" t="s">
        <v>199</v>
      </c>
      <c r="C9226" t="s">
        <v>18</v>
      </c>
      <c r="D9226" t="s">
        <v>12</v>
      </c>
      <c r="E9226">
        <v>2003</v>
      </c>
      <c r="F9226">
        <v>220</v>
      </c>
      <c r="G9226" t="s">
        <v>199</v>
      </c>
      <c r="H9226" t="s">
        <v>19</v>
      </c>
      <c r="I9226" t="str">
        <f>VLOOKUP(H9226,Hoja3!$J$1:$K$25,2,FALSE)</f>
        <v>17</v>
      </c>
      <c r="K9226">
        <v>104450210.57201225</v>
      </c>
    </row>
    <row r="9227" spans="1:11" hidden="1" x14ac:dyDescent="0.25">
      <c r="A9227" t="s">
        <v>198</v>
      </c>
      <c r="B9227" t="s">
        <v>199</v>
      </c>
      <c r="C9227" t="s">
        <v>46</v>
      </c>
      <c r="D9227" t="s">
        <v>12</v>
      </c>
      <c r="E9227">
        <v>2003</v>
      </c>
      <c r="F9227">
        <v>0</v>
      </c>
      <c r="G9227" t="s">
        <v>199</v>
      </c>
      <c r="H9227" t="s">
        <v>47</v>
      </c>
      <c r="I9227" t="str">
        <f>VLOOKUP(H9227,Hoja3!$J$1:$K$25,2,FALSE)</f>
        <v>18</v>
      </c>
      <c r="K9227">
        <v>104450210.57201225</v>
      </c>
    </row>
    <row r="9228" spans="1:11" hidden="1" x14ac:dyDescent="0.25">
      <c r="A9228" t="s">
        <v>200</v>
      </c>
      <c r="B9228" t="s">
        <v>201</v>
      </c>
      <c r="C9228" t="s">
        <v>11</v>
      </c>
      <c r="D9228" t="s">
        <v>12</v>
      </c>
      <c r="E9228">
        <v>2003</v>
      </c>
      <c r="F9228">
        <v>1</v>
      </c>
      <c r="G9228" t="s">
        <v>201</v>
      </c>
      <c r="H9228" t="s">
        <v>13</v>
      </c>
      <c r="I9228" t="str">
        <f>VLOOKUP(H9228,Hoja3!$J$1:$K$25,2,FALSE)</f>
        <v>7</v>
      </c>
      <c r="J9228" t="s">
        <v>681</v>
      </c>
      <c r="K9228">
        <v>2048348.1083585194</v>
      </c>
    </row>
    <row r="9229" spans="1:11" hidden="1" x14ac:dyDescent="0.25">
      <c r="A9229" t="s">
        <v>200</v>
      </c>
      <c r="B9229" t="s">
        <v>201</v>
      </c>
      <c r="C9229" t="s">
        <v>14</v>
      </c>
      <c r="D9229" t="s">
        <v>12</v>
      </c>
      <c r="E9229">
        <v>2003</v>
      </c>
      <c r="F9229">
        <v>1</v>
      </c>
      <c r="G9229" t="s">
        <v>201</v>
      </c>
      <c r="H9229" t="s">
        <v>15</v>
      </c>
      <c r="I9229" t="str">
        <f>VLOOKUP(H9229,Hoja3!$J$1:$K$25,2,FALSE)</f>
        <v>10</v>
      </c>
      <c r="K9229">
        <v>2048348.1083585194</v>
      </c>
    </row>
    <row r="9230" spans="1:11" hidden="1" x14ac:dyDescent="0.25">
      <c r="A9230" t="s">
        <v>200</v>
      </c>
      <c r="B9230" t="s">
        <v>201</v>
      </c>
      <c r="C9230" t="s">
        <v>16</v>
      </c>
      <c r="D9230" t="s">
        <v>12</v>
      </c>
      <c r="E9230">
        <v>2003</v>
      </c>
      <c r="F9230">
        <v>0</v>
      </c>
      <c r="G9230" t="s">
        <v>201</v>
      </c>
      <c r="H9230" t="s">
        <v>17</v>
      </c>
      <c r="I9230" t="str">
        <f>VLOOKUP(H9230,Hoja3!$J$1:$K$25,2,FALSE)</f>
        <v>14</v>
      </c>
      <c r="K9230">
        <v>2048348.1083585194</v>
      </c>
    </row>
    <row r="9231" spans="1:11" hidden="1" x14ac:dyDescent="0.25">
      <c r="A9231" t="s">
        <v>200</v>
      </c>
      <c r="B9231" t="s">
        <v>201</v>
      </c>
      <c r="C9231" t="s">
        <v>18</v>
      </c>
      <c r="D9231" t="s">
        <v>12</v>
      </c>
      <c r="E9231">
        <v>2003</v>
      </c>
      <c r="F9231">
        <v>0</v>
      </c>
      <c r="G9231" t="s">
        <v>201</v>
      </c>
      <c r="H9231" t="s">
        <v>19</v>
      </c>
      <c r="I9231" t="str">
        <f>VLOOKUP(H9231,Hoja3!$J$1:$K$25,2,FALSE)</f>
        <v>17</v>
      </c>
      <c r="K9231">
        <v>2048348.1083585194</v>
      </c>
    </row>
    <row r="9232" spans="1:11" hidden="1" x14ac:dyDescent="0.25">
      <c r="A9232" t="s">
        <v>74</v>
      </c>
      <c r="B9232" t="s">
        <v>75</v>
      </c>
      <c r="C9232" t="s">
        <v>38</v>
      </c>
      <c r="D9232" t="s">
        <v>12</v>
      </c>
      <c r="E9232">
        <v>2003</v>
      </c>
      <c r="F9232">
        <v>1</v>
      </c>
      <c r="G9232" t="s">
        <v>75</v>
      </c>
      <c r="H9232" t="s">
        <v>39</v>
      </c>
      <c r="I9232" t="str">
        <f>VLOOKUP(H9232,Hoja3!$J$1:$K$25,2,FALSE)</f>
        <v>5</v>
      </c>
      <c r="J9232" t="s">
        <v>681</v>
      </c>
      <c r="K9232">
        <v>19850829.757541846</v>
      </c>
    </row>
    <row r="9233" spans="1:11" hidden="1" x14ac:dyDescent="0.25">
      <c r="A9233" t="s">
        <v>74</v>
      </c>
      <c r="B9233" t="s">
        <v>75</v>
      </c>
      <c r="C9233" t="s">
        <v>11</v>
      </c>
      <c r="D9233" t="s">
        <v>12</v>
      </c>
      <c r="E9233">
        <v>2003</v>
      </c>
      <c r="F9233">
        <v>3</v>
      </c>
      <c r="G9233" t="s">
        <v>75</v>
      </c>
      <c r="H9233" t="s">
        <v>13</v>
      </c>
      <c r="I9233" t="str">
        <f>VLOOKUP(H9233,Hoja3!$J$1:$K$25,2,FALSE)</f>
        <v>7</v>
      </c>
      <c r="J9233" t="s">
        <v>681</v>
      </c>
      <c r="K9233">
        <v>19850829.757541846</v>
      </c>
    </row>
    <row r="9234" spans="1:11" hidden="1" x14ac:dyDescent="0.25">
      <c r="A9234" t="s">
        <v>74</v>
      </c>
      <c r="B9234" t="s">
        <v>75</v>
      </c>
      <c r="C9234" t="s">
        <v>26</v>
      </c>
      <c r="D9234" t="s">
        <v>12</v>
      </c>
      <c r="E9234">
        <v>2003</v>
      </c>
      <c r="F9234">
        <v>1</v>
      </c>
      <c r="G9234" t="s">
        <v>75</v>
      </c>
      <c r="H9234" t="s">
        <v>27</v>
      </c>
      <c r="I9234" t="str">
        <f>VLOOKUP(H9234,Hoja3!$J$1:$K$25,2,FALSE)</f>
        <v>9</v>
      </c>
      <c r="J9234" t="s">
        <v>681</v>
      </c>
      <c r="K9234">
        <v>19850829.757541846</v>
      </c>
    </row>
    <row r="9235" spans="1:11" hidden="1" x14ac:dyDescent="0.25">
      <c r="A9235" t="s">
        <v>74</v>
      </c>
      <c r="B9235" t="s">
        <v>75</v>
      </c>
      <c r="C9235" t="s">
        <v>14</v>
      </c>
      <c r="D9235" t="s">
        <v>12</v>
      </c>
      <c r="E9235">
        <v>2003</v>
      </c>
      <c r="F9235">
        <v>5</v>
      </c>
      <c r="G9235" t="s">
        <v>75</v>
      </c>
      <c r="H9235" t="s">
        <v>15</v>
      </c>
      <c r="I9235" t="str">
        <f>VLOOKUP(H9235,Hoja3!$J$1:$K$25,2,FALSE)</f>
        <v>10</v>
      </c>
      <c r="K9235">
        <v>19850829.757541846</v>
      </c>
    </row>
    <row r="9236" spans="1:11" hidden="1" x14ac:dyDescent="0.25">
      <c r="A9236" t="s">
        <v>74</v>
      </c>
      <c r="B9236" t="s">
        <v>75</v>
      </c>
      <c r="C9236" t="s">
        <v>40</v>
      </c>
      <c r="D9236" t="s">
        <v>12</v>
      </c>
      <c r="E9236">
        <v>2003</v>
      </c>
      <c r="F9236">
        <v>35000</v>
      </c>
      <c r="G9236" t="s">
        <v>75</v>
      </c>
      <c r="H9236" t="s">
        <v>41</v>
      </c>
      <c r="I9236" t="str">
        <f>VLOOKUP(H9236,Hoja3!$J$1:$K$25,2,FALSE)</f>
        <v>12</v>
      </c>
      <c r="K9236">
        <v>19850829.757541846</v>
      </c>
    </row>
    <row r="9237" spans="1:11" hidden="1" x14ac:dyDescent="0.25">
      <c r="A9237" t="s">
        <v>74</v>
      </c>
      <c r="B9237" t="s">
        <v>75</v>
      </c>
      <c r="C9237" t="s">
        <v>16</v>
      </c>
      <c r="D9237" t="s">
        <v>12</v>
      </c>
      <c r="E9237">
        <v>2003</v>
      </c>
      <c r="F9237">
        <v>162390</v>
      </c>
      <c r="G9237" t="s">
        <v>75</v>
      </c>
      <c r="H9237" t="s">
        <v>17</v>
      </c>
      <c r="I9237" t="str">
        <f>VLOOKUP(H9237,Hoja3!$J$1:$K$25,2,FALSE)</f>
        <v>14</v>
      </c>
      <c r="K9237">
        <v>19850829.757541846</v>
      </c>
    </row>
    <row r="9238" spans="1:11" hidden="1" x14ac:dyDescent="0.25">
      <c r="A9238" t="s">
        <v>74</v>
      </c>
      <c r="B9238" t="s">
        <v>75</v>
      </c>
      <c r="C9238" t="s">
        <v>28</v>
      </c>
      <c r="D9238" t="s">
        <v>12</v>
      </c>
      <c r="E9238">
        <v>2003</v>
      </c>
      <c r="F9238">
        <v>155</v>
      </c>
      <c r="G9238" t="s">
        <v>75</v>
      </c>
      <c r="H9238" t="s">
        <v>29</v>
      </c>
      <c r="I9238" t="str">
        <f>VLOOKUP(H9238,Hoja3!$J$1:$K$25,2,FALSE)</f>
        <v>16</v>
      </c>
      <c r="K9238">
        <v>19850829.757541846</v>
      </c>
    </row>
    <row r="9239" spans="1:11" hidden="1" x14ac:dyDescent="0.25">
      <c r="A9239" t="s">
        <v>74</v>
      </c>
      <c r="B9239" t="s">
        <v>75</v>
      </c>
      <c r="C9239" t="s">
        <v>18</v>
      </c>
      <c r="D9239" t="s">
        <v>12</v>
      </c>
      <c r="E9239">
        <v>2003</v>
      </c>
      <c r="F9239">
        <v>197545</v>
      </c>
      <c r="G9239" t="s">
        <v>75</v>
      </c>
      <c r="H9239" t="s">
        <v>19</v>
      </c>
      <c r="I9239" t="str">
        <f>VLOOKUP(H9239,Hoja3!$J$1:$K$25,2,FALSE)</f>
        <v>17</v>
      </c>
      <c r="K9239">
        <v>19850829.757541846</v>
      </c>
    </row>
    <row r="9240" spans="1:11" hidden="1" x14ac:dyDescent="0.25">
      <c r="A9240" t="s">
        <v>160</v>
      </c>
      <c r="B9240" t="s">
        <v>161</v>
      </c>
      <c r="C9240" t="s">
        <v>11</v>
      </c>
      <c r="D9240" t="s">
        <v>12</v>
      </c>
      <c r="E9240">
        <v>2003</v>
      </c>
      <c r="F9240">
        <v>2</v>
      </c>
      <c r="G9240" t="s">
        <v>161</v>
      </c>
      <c r="H9240" t="s">
        <v>13</v>
      </c>
      <c r="I9240" t="str">
        <f>VLOOKUP(H9240,Hoja3!$J$1:$K$25,2,FALSE)</f>
        <v>7</v>
      </c>
      <c r="J9240" t="s">
        <v>681</v>
      </c>
      <c r="K9240">
        <v>34400509.852043651</v>
      </c>
    </row>
    <row r="9241" spans="1:11" hidden="1" x14ac:dyDescent="0.25">
      <c r="A9241" t="s">
        <v>160</v>
      </c>
      <c r="B9241" t="s">
        <v>161</v>
      </c>
      <c r="C9241" t="s">
        <v>14</v>
      </c>
      <c r="D9241" t="s">
        <v>12</v>
      </c>
      <c r="E9241">
        <v>2003</v>
      </c>
      <c r="F9241">
        <v>2</v>
      </c>
      <c r="G9241" t="s">
        <v>161</v>
      </c>
      <c r="H9241" t="s">
        <v>15</v>
      </c>
      <c r="I9241" t="str">
        <f>VLOOKUP(H9241,Hoja3!$J$1:$K$25,2,FALSE)</f>
        <v>10</v>
      </c>
      <c r="K9241">
        <v>34400509.852043651</v>
      </c>
    </row>
    <row r="9242" spans="1:11" hidden="1" x14ac:dyDescent="0.25">
      <c r="A9242" t="s">
        <v>160</v>
      </c>
      <c r="B9242" t="s">
        <v>161</v>
      </c>
      <c r="C9242" t="s">
        <v>16</v>
      </c>
      <c r="D9242" t="s">
        <v>12</v>
      </c>
      <c r="E9242">
        <v>2003</v>
      </c>
      <c r="F9242">
        <v>3105</v>
      </c>
      <c r="G9242" t="s">
        <v>161</v>
      </c>
      <c r="H9242" t="s">
        <v>17</v>
      </c>
      <c r="I9242" t="str">
        <f>VLOOKUP(H9242,Hoja3!$J$1:$K$25,2,FALSE)</f>
        <v>14</v>
      </c>
      <c r="K9242">
        <v>34400509.852043651</v>
      </c>
    </row>
    <row r="9243" spans="1:11" hidden="1" x14ac:dyDescent="0.25">
      <c r="A9243" t="s">
        <v>160</v>
      </c>
      <c r="B9243" t="s">
        <v>161</v>
      </c>
      <c r="C9243" t="s">
        <v>18</v>
      </c>
      <c r="D9243" t="s">
        <v>12</v>
      </c>
      <c r="E9243">
        <v>2003</v>
      </c>
      <c r="F9243">
        <v>3105</v>
      </c>
      <c r="G9243" t="s">
        <v>161</v>
      </c>
      <c r="H9243" t="s">
        <v>19</v>
      </c>
      <c r="I9243" t="str">
        <f>VLOOKUP(H9243,Hoja3!$J$1:$K$25,2,FALSE)</f>
        <v>17</v>
      </c>
      <c r="K9243">
        <v>34400509.852043651</v>
      </c>
    </row>
    <row r="9244" spans="1:11" x14ac:dyDescent="0.25">
      <c r="A9244" t="s">
        <v>280</v>
      </c>
      <c r="B9244" t="s">
        <v>281</v>
      </c>
      <c r="C9244" t="s">
        <v>38</v>
      </c>
      <c r="D9244" t="s">
        <v>12</v>
      </c>
      <c r="E9244">
        <v>2003</v>
      </c>
      <c r="F9244">
        <v>1</v>
      </c>
      <c r="G9244" t="s">
        <v>281</v>
      </c>
      <c r="H9244" t="s">
        <v>39</v>
      </c>
      <c r="I9244" t="str">
        <f>VLOOKUP(H9244,Hoja3!$J$1:$K$25,2,FALSE)</f>
        <v>5</v>
      </c>
      <c r="J9244">
        <v>170522</v>
      </c>
      <c r="K9244">
        <v>212388906.45872393</v>
      </c>
    </row>
    <row r="9245" spans="1:11" hidden="1" x14ac:dyDescent="0.25">
      <c r="A9245" t="s">
        <v>280</v>
      </c>
      <c r="B9245" t="s">
        <v>281</v>
      </c>
      <c r="C9245" t="s">
        <v>26</v>
      </c>
      <c r="D9245" t="s">
        <v>12</v>
      </c>
      <c r="E9245">
        <v>2003</v>
      </c>
      <c r="F9245">
        <v>1</v>
      </c>
      <c r="G9245" t="s">
        <v>281</v>
      </c>
      <c r="H9245" t="s">
        <v>27</v>
      </c>
      <c r="I9245" t="str">
        <f>VLOOKUP(H9245,Hoja3!$J$1:$K$25,2,FALSE)</f>
        <v>9</v>
      </c>
      <c r="K9245">
        <v>212388906.45872393</v>
      </c>
    </row>
    <row r="9246" spans="1:11" hidden="1" x14ac:dyDescent="0.25">
      <c r="A9246" t="s">
        <v>280</v>
      </c>
      <c r="B9246" t="s">
        <v>281</v>
      </c>
      <c r="C9246" t="s">
        <v>14</v>
      </c>
      <c r="D9246" t="s">
        <v>12</v>
      </c>
      <c r="E9246">
        <v>2003</v>
      </c>
      <c r="F9246">
        <v>2</v>
      </c>
      <c r="G9246" t="s">
        <v>281</v>
      </c>
      <c r="H9246" t="s">
        <v>15</v>
      </c>
      <c r="I9246" t="str">
        <f>VLOOKUP(H9246,Hoja3!$J$1:$K$25,2,FALSE)</f>
        <v>10</v>
      </c>
      <c r="K9246">
        <v>212388906.45872393</v>
      </c>
    </row>
    <row r="9247" spans="1:11" hidden="1" x14ac:dyDescent="0.25">
      <c r="A9247" t="s">
        <v>280</v>
      </c>
      <c r="B9247" t="s">
        <v>281</v>
      </c>
      <c r="C9247" t="s">
        <v>40</v>
      </c>
      <c r="D9247" t="s">
        <v>12</v>
      </c>
      <c r="E9247">
        <v>2003</v>
      </c>
      <c r="F9247">
        <v>0</v>
      </c>
      <c r="G9247" t="s">
        <v>281</v>
      </c>
      <c r="H9247" t="s">
        <v>41</v>
      </c>
      <c r="I9247" t="str">
        <f>VLOOKUP(H9247,Hoja3!$J$1:$K$25,2,FALSE)</f>
        <v>12</v>
      </c>
      <c r="K9247">
        <v>212388906.45872393</v>
      </c>
    </row>
    <row r="9248" spans="1:11" hidden="1" x14ac:dyDescent="0.25">
      <c r="A9248" t="s">
        <v>280</v>
      </c>
      <c r="B9248" t="s">
        <v>281</v>
      </c>
      <c r="C9248" t="s">
        <v>28</v>
      </c>
      <c r="D9248" t="s">
        <v>12</v>
      </c>
      <c r="E9248">
        <v>2003</v>
      </c>
      <c r="F9248">
        <v>0</v>
      </c>
      <c r="G9248" t="s">
        <v>281</v>
      </c>
      <c r="H9248" t="s">
        <v>29</v>
      </c>
      <c r="I9248" t="str">
        <f>VLOOKUP(H9248,Hoja3!$J$1:$K$25,2,FALSE)</f>
        <v>16</v>
      </c>
      <c r="K9248">
        <v>212388906.45872393</v>
      </c>
    </row>
    <row r="9249" spans="1:11" hidden="1" x14ac:dyDescent="0.25">
      <c r="A9249" t="s">
        <v>280</v>
      </c>
      <c r="B9249" t="s">
        <v>281</v>
      </c>
      <c r="C9249" t="s">
        <v>18</v>
      </c>
      <c r="D9249" t="s">
        <v>12</v>
      </c>
      <c r="E9249">
        <v>2003</v>
      </c>
      <c r="F9249">
        <v>0</v>
      </c>
      <c r="G9249" t="s">
        <v>281</v>
      </c>
      <c r="H9249" t="s">
        <v>19</v>
      </c>
      <c r="I9249" t="str">
        <f>VLOOKUP(H9249,Hoja3!$J$1:$K$25,2,FALSE)</f>
        <v>17</v>
      </c>
      <c r="K9249">
        <v>212388906.45872393</v>
      </c>
    </row>
    <row r="9250" spans="1:11" x14ac:dyDescent="0.25">
      <c r="A9250" t="s">
        <v>76</v>
      </c>
      <c r="B9250" t="s">
        <v>77</v>
      </c>
      <c r="C9250" t="s">
        <v>78</v>
      </c>
      <c r="D9250" t="s">
        <v>12</v>
      </c>
      <c r="E9250">
        <v>2003</v>
      </c>
      <c r="F9250">
        <v>2</v>
      </c>
      <c r="G9250" t="s">
        <v>77</v>
      </c>
      <c r="H9250" t="s">
        <v>79</v>
      </c>
      <c r="I9250" t="str">
        <f>VLOOKUP(H9250,Hoja3!$J$1:$K$25,2,FALSE)</f>
        <v>6</v>
      </c>
      <c r="J9250">
        <v>682087</v>
      </c>
      <c r="K9250">
        <v>3567551674.6230068</v>
      </c>
    </row>
    <row r="9251" spans="1:11" hidden="1" x14ac:dyDescent="0.25">
      <c r="A9251" t="s">
        <v>76</v>
      </c>
      <c r="B9251" t="s">
        <v>77</v>
      </c>
      <c r="C9251" t="s">
        <v>11</v>
      </c>
      <c r="D9251" t="s">
        <v>12</v>
      </c>
      <c r="E9251">
        <v>2003</v>
      </c>
      <c r="F9251">
        <v>6</v>
      </c>
      <c r="G9251" t="s">
        <v>77</v>
      </c>
      <c r="H9251" t="s">
        <v>13</v>
      </c>
      <c r="I9251" t="str">
        <f>VLOOKUP(H9251,Hoja3!$J$1:$K$25,2,FALSE)</f>
        <v>7</v>
      </c>
      <c r="J9251" t="s">
        <v>681</v>
      </c>
      <c r="K9251">
        <v>3567551674.6230068</v>
      </c>
    </row>
    <row r="9252" spans="1:11" hidden="1" x14ac:dyDescent="0.25">
      <c r="A9252" t="s">
        <v>76</v>
      </c>
      <c r="B9252" t="s">
        <v>77</v>
      </c>
      <c r="C9252" t="s">
        <v>80</v>
      </c>
      <c r="D9252" t="s">
        <v>12</v>
      </c>
      <c r="E9252">
        <v>2003</v>
      </c>
      <c r="F9252">
        <v>1</v>
      </c>
      <c r="G9252" t="s">
        <v>77</v>
      </c>
      <c r="H9252" t="s">
        <v>81</v>
      </c>
      <c r="I9252" t="str">
        <f>VLOOKUP(H9252,Hoja3!$J$1:$K$25,2,FALSE)</f>
        <v>8</v>
      </c>
      <c r="J9252" t="s">
        <v>681</v>
      </c>
      <c r="K9252">
        <v>3567551674.6230068</v>
      </c>
    </row>
    <row r="9253" spans="1:11" hidden="1" x14ac:dyDescent="0.25">
      <c r="A9253" t="s">
        <v>76</v>
      </c>
      <c r="B9253" t="s">
        <v>77</v>
      </c>
      <c r="C9253" t="s">
        <v>26</v>
      </c>
      <c r="D9253" t="s">
        <v>12</v>
      </c>
      <c r="E9253">
        <v>2003</v>
      </c>
      <c r="F9253">
        <v>7</v>
      </c>
      <c r="G9253" t="s">
        <v>77</v>
      </c>
      <c r="H9253" t="s">
        <v>27</v>
      </c>
      <c r="I9253" t="str">
        <f>VLOOKUP(H9253,Hoja3!$J$1:$K$25,2,FALSE)</f>
        <v>9</v>
      </c>
      <c r="J9253" t="s">
        <v>681</v>
      </c>
      <c r="K9253">
        <v>3567551674.6230068</v>
      </c>
    </row>
    <row r="9254" spans="1:11" hidden="1" x14ac:dyDescent="0.25">
      <c r="A9254" t="s">
        <v>76</v>
      </c>
      <c r="B9254" t="s">
        <v>77</v>
      </c>
      <c r="C9254" t="s">
        <v>14</v>
      </c>
      <c r="D9254" t="s">
        <v>12</v>
      </c>
      <c r="E9254">
        <v>2003</v>
      </c>
      <c r="F9254">
        <v>16</v>
      </c>
      <c r="G9254" t="s">
        <v>77</v>
      </c>
      <c r="H9254" t="s">
        <v>15</v>
      </c>
      <c r="I9254" t="str">
        <f>VLOOKUP(H9254,Hoja3!$J$1:$K$25,2,FALSE)</f>
        <v>10</v>
      </c>
      <c r="K9254">
        <v>3567551674.6230068</v>
      </c>
    </row>
    <row r="9255" spans="1:11" hidden="1" x14ac:dyDescent="0.25">
      <c r="A9255" t="s">
        <v>76</v>
      </c>
      <c r="B9255" t="s">
        <v>77</v>
      </c>
      <c r="C9255" t="s">
        <v>82</v>
      </c>
      <c r="D9255" t="s">
        <v>12</v>
      </c>
      <c r="E9255">
        <v>2003</v>
      </c>
      <c r="F9255">
        <v>0</v>
      </c>
      <c r="G9255" t="s">
        <v>77</v>
      </c>
      <c r="H9255" t="s">
        <v>83</v>
      </c>
      <c r="I9255" t="str">
        <f>VLOOKUP(H9255,Hoja3!$J$1:$K$25,2,FALSE)</f>
        <v>13</v>
      </c>
      <c r="K9255">
        <v>3567551674.6230068</v>
      </c>
    </row>
    <row r="9256" spans="1:11" hidden="1" x14ac:dyDescent="0.25">
      <c r="A9256" t="s">
        <v>76</v>
      </c>
      <c r="B9256" t="s">
        <v>77</v>
      </c>
      <c r="C9256" t="s">
        <v>16</v>
      </c>
      <c r="D9256" t="s">
        <v>12</v>
      </c>
      <c r="E9256">
        <v>2003</v>
      </c>
      <c r="F9256">
        <v>7564545</v>
      </c>
      <c r="G9256" t="s">
        <v>77</v>
      </c>
      <c r="H9256" t="s">
        <v>17</v>
      </c>
      <c r="I9256" t="str">
        <f>VLOOKUP(H9256,Hoja3!$J$1:$K$25,2,FALSE)</f>
        <v>14</v>
      </c>
      <c r="K9256">
        <v>3567551674.6230068</v>
      </c>
    </row>
    <row r="9257" spans="1:11" hidden="1" x14ac:dyDescent="0.25">
      <c r="A9257" t="s">
        <v>76</v>
      </c>
      <c r="B9257" t="s">
        <v>77</v>
      </c>
      <c r="C9257" t="s">
        <v>84</v>
      </c>
      <c r="D9257" t="s">
        <v>12</v>
      </c>
      <c r="E9257">
        <v>2003</v>
      </c>
      <c r="F9257">
        <v>0</v>
      </c>
      <c r="G9257" t="s">
        <v>77</v>
      </c>
      <c r="H9257" t="s">
        <v>85</v>
      </c>
      <c r="I9257" t="str">
        <f>VLOOKUP(H9257,Hoja3!$J$1:$K$25,2,FALSE)</f>
        <v>15</v>
      </c>
      <c r="K9257">
        <v>3567551674.6230068</v>
      </c>
    </row>
    <row r="9258" spans="1:11" hidden="1" x14ac:dyDescent="0.25">
      <c r="A9258" t="s">
        <v>76</v>
      </c>
      <c r="B9258" t="s">
        <v>77</v>
      </c>
      <c r="C9258" t="s">
        <v>28</v>
      </c>
      <c r="D9258" t="s">
        <v>12</v>
      </c>
      <c r="E9258">
        <v>2003</v>
      </c>
      <c r="F9258">
        <v>531314</v>
      </c>
      <c r="G9258" t="s">
        <v>77</v>
      </c>
      <c r="H9258" t="s">
        <v>29</v>
      </c>
      <c r="I9258" t="str">
        <f>VLOOKUP(H9258,Hoja3!$J$1:$K$25,2,FALSE)</f>
        <v>16</v>
      </c>
      <c r="K9258">
        <v>3567551674.6230068</v>
      </c>
    </row>
    <row r="9259" spans="1:11" hidden="1" x14ac:dyDescent="0.25">
      <c r="A9259" t="s">
        <v>76</v>
      </c>
      <c r="B9259" t="s">
        <v>77</v>
      </c>
      <c r="C9259" t="s">
        <v>18</v>
      </c>
      <c r="D9259" t="s">
        <v>12</v>
      </c>
      <c r="E9259">
        <v>2003</v>
      </c>
      <c r="F9259">
        <v>8095859</v>
      </c>
      <c r="G9259" t="s">
        <v>77</v>
      </c>
      <c r="H9259" t="s">
        <v>19</v>
      </c>
      <c r="I9259" t="str">
        <f>VLOOKUP(H9259,Hoja3!$J$1:$K$25,2,FALSE)</f>
        <v>17</v>
      </c>
      <c r="K9259">
        <v>3567551674.6230068</v>
      </c>
    </row>
    <row r="9260" spans="1:11" x14ac:dyDescent="0.25">
      <c r="A9260" t="s">
        <v>86</v>
      </c>
      <c r="B9260" t="s">
        <v>87</v>
      </c>
      <c r="C9260" t="s">
        <v>38</v>
      </c>
      <c r="D9260" t="s">
        <v>12</v>
      </c>
      <c r="E9260">
        <v>2003</v>
      </c>
      <c r="F9260">
        <v>1</v>
      </c>
      <c r="G9260" t="s">
        <v>87</v>
      </c>
      <c r="H9260" t="s">
        <v>39</v>
      </c>
      <c r="I9260" t="str">
        <f>VLOOKUP(H9260,Hoja3!$J$1:$K$25,2,FALSE)</f>
        <v>5</v>
      </c>
      <c r="J9260">
        <v>1705</v>
      </c>
      <c r="K9260">
        <v>1371171152.3311551</v>
      </c>
    </row>
    <row r="9261" spans="1:11" hidden="1" x14ac:dyDescent="0.25">
      <c r="A9261" t="s">
        <v>86</v>
      </c>
      <c r="B9261" t="s">
        <v>87</v>
      </c>
      <c r="C9261" t="s">
        <v>11</v>
      </c>
      <c r="D9261" t="s">
        <v>12</v>
      </c>
      <c r="E9261">
        <v>2003</v>
      </c>
      <c r="F9261">
        <v>8</v>
      </c>
      <c r="G9261" t="s">
        <v>87</v>
      </c>
      <c r="H9261" t="s">
        <v>13</v>
      </c>
      <c r="I9261" t="str">
        <f>VLOOKUP(H9261,Hoja3!$J$1:$K$25,2,FALSE)</f>
        <v>7</v>
      </c>
      <c r="J9261" t="s">
        <v>681</v>
      </c>
      <c r="K9261">
        <v>1371171152.3311551</v>
      </c>
    </row>
    <row r="9262" spans="1:11" hidden="1" x14ac:dyDescent="0.25">
      <c r="A9262" t="s">
        <v>86</v>
      </c>
      <c r="B9262" t="s">
        <v>87</v>
      </c>
      <c r="C9262" t="s">
        <v>80</v>
      </c>
      <c r="D9262" t="s">
        <v>12</v>
      </c>
      <c r="E9262">
        <v>2003</v>
      </c>
      <c r="F9262">
        <v>4</v>
      </c>
      <c r="G9262" t="s">
        <v>87</v>
      </c>
      <c r="H9262" t="s">
        <v>81</v>
      </c>
      <c r="I9262" t="str">
        <f>VLOOKUP(H9262,Hoja3!$J$1:$K$25,2,FALSE)</f>
        <v>8</v>
      </c>
      <c r="J9262" t="s">
        <v>681</v>
      </c>
      <c r="K9262">
        <v>1371171152.3311551</v>
      </c>
    </row>
    <row r="9263" spans="1:11" hidden="1" x14ac:dyDescent="0.25">
      <c r="A9263" t="s">
        <v>86</v>
      </c>
      <c r="B9263" t="s">
        <v>87</v>
      </c>
      <c r="C9263" t="s">
        <v>14</v>
      </c>
      <c r="D9263" t="s">
        <v>12</v>
      </c>
      <c r="E9263">
        <v>2003</v>
      </c>
      <c r="F9263">
        <v>13</v>
      </c>
      <c r="G9263" t="s">
        <v>87</v>
      </c>
      <c r="H9263" t="s">
        <v>15</v>
      </c>
      <c r="I9263" t="str">
        <f>VLOOKUP(H9263,Hoja3!$J$1:$K$25,2,FALSE)</f>
        <v>10</v>
      </c>
      <c r="K9263">
        <v>1371171152.3311551</v>
      </c>
    </row>
    <row r="9264" spans="1:11" hidden="1" x14ac:dyDescent="0.25">
      <c r="A9264" t="s">
        <v>86</v>
      </c>
      <c r="B9264" t="s">
        <v>87</v>
      </c>
      <c r="C9264" t="s">
        <v>40</v>
      </c>
      <c r="D9264" t="s">
        <v>12</v>
      </c>
      <c r="E9264">
        <v>2003</v>
      </c>
      <c r="F9264">
        <v>15000</v>
      </c>
      <c r="G9264" t="s">
        <v>87</v>
      </c>
      <c r="H9264" t="s">
        <v>41</v>
      </c>
      <c r="I9264" t="str">
        <f>VLOOKUP(H9264,Hoja3!$J$1:$K$25,2,FALSE)</f>
        <v>12</v>
      </c>
      <c r="K9264">
        <v>1371171152.3311551</v>
      </c>
    </row>
    <row r="9265" spans="1:11" hidden="1" x14ac:dyDescent="0.25">
      <c r="A9265" t="s">
        <v>86</v>
      </c>
      <c r="B9265" t="s">
        <v>87</v>
      </c>
      <c r="C9265" t="s">
        <v>16</v>
      </c>
      <c r="D9265" t="s">
        <v>12</v>
      </c>
      <c r="E9265">
        <v>2003</v>
      </c>
      <c r="F9265">
        <v>438428</v>
      </c>
      <c r="G9265" t="s">
        <v>87</v>
      </c>
      <c r="H9265" t="s">
        <v>17</v>
      </c>
      <c r="I9265" t="str">
        <f>VLOOKUP(H9265,Hoja3!$J$1:$K$25,2,FALSE)</f>
        <v>14</v>
      </c>
      <c r="K9265">
        <v>1371171152.3311551</v>
      </c>
    </row>
    <row r="9266" spans="1:11" hidden="1" x14ac:dyDescent="0.25">
      <c r="A9266" t="s">
        <v>86</v>
      </c>
      <c r="B9266" t="s">
        <v>87</v>
      </c>
      <c r="C9266" t="s">
        <v>84</v>
      </c>
      <c r="D9266" t="s">
        <v>12</v>
      </c>
      <c r="E9266">
        <v>2003</v>
      </c>
      <c r="F9266">
        <v>231328</v>
      </c>
      <c r="G9266" t="s">
        <v>87</v>
      </c>
      <c r="H9266" t="s">
        <v>85</v>
      </c>
      <c r="I9266" t="str">
        <f>VLOOKUP(H9266,Hoja3!$J$1:$K$25,2,FALSE)</f>
        <v>15</v>
      </c>
      <c r="K9266">
        <v>1371171152.3311551</v>
      </c>
    </row>
    <row r="9267" spans="1:11" hidden="1" x14ac:dyDescent="0.25">
      <c r="A9267" t="s">
        <v>86</v>
      </c>
      <c r="B9267" t="s">
        <v>87</v>
      </c>
      <c r="C9267" t="s">
        <v>18</v>
      </c>
      <c r="D9267" t="s">
        <v>12</v>
      </c>
      <c r="E9267">
        <v>2003</v>
      </c>
      <c r="F9267">
        <v>684756</v>
      </c>
      <c r="G9267" t="s">
        <v>87</v>
      </c>
      <c r="H9267" t="s">
        <v>19</v>
      </c>
      <c r="I9267" t="str">
        <f>VLOOKUP(H9267,Hoja3!$J$1:$K$25,2,FALSE)</f>
        <v>17</v>
      </c>
      <c r="K9267">
        <v>1371171152.3311551</v>
      </c>
    </row>
    <row r="9268" spans="1:11" x14ac:dyDescent="0.25">
      <c r="A9268" t="s">
        <v>88</v>
      </c>
      <c r="B9268" t="s">
        <v>89</v>
      </c>
      <c r="C9268" t="s">
        <v>11</v>
      </c>
      <c r="D9268" t="s">
        <v>12</v>
      </c>
      <c r="E9268">
        <v>2003</v>
      </c>
      <c r="F9268">
        <v>1</v>
      </c>
      <c r="G9268" t="s">
        <v>89</v>
      </c>
      <c r="H9268" t="s">
        <v>13</v>
      </c>
      <c r="I9268" t="str">
        <f>VLOOKUP(H9268,Hoja3!$J$1:$K$25,2,FALSE)</f>
        <v>7</v>
      </c>
      <c r="J9268">
        <v>1429</v>
      </c>
      <c r="K9268">
        <v>404625655.20461917</v>
      </c>
    </row>
    <row r="9269" spans="1:11" hidden="1" x14ac:dyDescent="0.25">
      <c r="A9269" t="s">
        <v>88</v>
      </c>
      <c r="B9269" t="s">
        <v>89</v>
      </c>
      <c r="C9269" t="s">
        <v>80</v>
      </c>
      <c r="D9269" t="s">
        <v>12</v>
      </c>
      <c r="E9269">
        <v>2003</v>
      </c>
      <c r="F9269">
        <v>1</v>
      </c>
      <c r="G9269" t="s">
        <v>89</v>
      </c>
      <c r="H9269" t="s">
        <v>81</v>
      </c>
      <c r="I9269" t="str">
        <f>VLOOKUP(H9269,Hoja3!$J$1:$K$25,2,FALSE)</f>
        <v>8</v>
      </c>
      <c r="J9269" t="s">
        <v>681</v>
      </c>
      <c r="K9269">
        <v>404625655.20461917</v>
      </c>
    </row>
    <row r="9270" spans="1:11" hidden="1" x14ac:dyDescent="0.25">
      <c r="A9270" t="s">
        <v>88</v>
      </c>
      <c r="B9270" t="s">
        <v>89</v>
      </c>
      <c r="C9270" t="s">
        <v>14</v>
      </c>
      <c r="D9270" t="s">
        <v>12</v>
      </c>
      <c r="E9270">
        <v>2003</v>
      </c>
      <c r="F9270">
        <v>2</v>
      </c>
      <c r="G9270" t="s">
        <v>89</v>
      </c>
      <c r="H9270" t="s">
        <v>15</v>
      </c>
      <c r="I9270" t="str">
        <f>VLOOKUP(H9270,Hoja3!$J$1:$K$25,2,FALSE)</f>
        <v>10</v>
      </c>
      <c r="K9270">
        <v>404625655.20461917</v>
      </c>
    </row>
    <row r="9271" spans="1:11" hidden="1" x14ac:dyDescent="0.25">
      <c r="A9271" t="s">
        <v>88</v>
      </c>
      <c r="B9271" t="s">
        <v>89</v>
      </c>
      <c r="C9271" t="s">
        <v>16</v>
      </c>
      <c r="D9271" t="s">
        <v>12</v>
      </c>
      <c r="E9271">
        <v>2003</v>
      </c>
      <c r="F9271">
        <v>1370</v>
      </c>
      <c r="G9271" t="s">
        <v>89</v>
      </c>
      <c r="H9271" t="s">
        <v>17</v>
      </c>
      <c r="I9271" t="str">
        <f>VLOOKUP(H9271,Hoja3!$J$1:$K$25,2,FALSE)</f>
        <v>14</v>
      </c>
      <c r="K9271">
        <v>404625655.20461917</v>
      </c>
    </row>
    <row r="9272" spans="1:11" hidden="1" x14ac:dyDescent="0.25">
      <c r="A9272" t="s">
        <v>88</v>
      </c>
      <c r="B9272" t="s">
        <v>89</v>
      </c>
      <c r="C9272" t="s">
        <v>84</v>
      </c>
      <c r="D9272" t="s">
        <v>12</v>
      </c>
      <c r="E9272">
        <v>2003</v>
      </c>
      <c r="F9272">
        <v>4</v>
      </c>
      <c r="G9272" t="s">
        <v>89</v>
      </c>
      <c r="H9272" t="s">
        <v>85</v>
      </c>
      <c r="I9272" t="str">
        <f>VLOOKUP(H9272,Hoja3!$J$1:$K$25,2,FALSE)</f>
        <v>15</v>
      </c>
      <c r="K9272">
        <v>404625655.20461917</v>
      </c>
    </row>
    <row r="9273" spans="1:11" hidden="1" x14ac:dyDescent="0.25">
      <c r="A9273" t="s">
        <v>88</v>
      </c>
      <c r="B9273" t="s">
        <v>89</v>
      </c>
      <c r="C9273" t="s">
        <v>18</v>
      </c>
      <c r="D9273" t="s">
        <v>12</v>
      </c>
      <c r="E9273">
        <v>2003</v>
      </c>
      <c r="F9273">
        <v>1374</v>
      </c>
      <c r="G9273" t="s">
        <v>89</v>
      </c>
      <c r="H9273" t="s">
        <v>19</v>
      </c>
      <c r="I9273" t="str">
        <f>VLOOKUP(H9273,Hoja3!$J$1:$K$25,2,FALSE)</f>
        <v>17</v>
      </c>
      <c r="K9273">
        <v>404625655.20461917</v>
      </c>
    </row>
    <row r="9274" spans="1:11" x14ac:dyDescent="0.25">
      <c r="A9274" t="s">
        <v>202</v>
      </c>
      <c r="B9274" t="s">
        <v>203</v>
      </c>
      <c r="C9274" t="s">
        <v>78</v>
      </c>
      <c r="D9274" t="s">
        <v>12</v>
      </c>
      <c r="E9274">
        <v>2003</v>
      </c>
      <c r="F9274">
        <v>1</v>
      </c>
      <c r="G9274" t="s">
        <v>203</v>
      </c>
      <c r="H9274" t="s">
        <v>79</v>
      </c>
      <c r="I9274" t="str">
        <f>VLOOKUP(H9274,Hoja3!$J$1:$K$25,2,FALSE)</f>
        <v>6</v>
      </c>
      <c r="J9274">
        <v>7502956</v>
      </c>
      <c r="K9274">
        <v>2300941152.9918051</v>
      </c>
    </row>
    <row r="9275" spans="1:11" x14ac:dyDescent="0.25">
      <c r="A9275" t="s">
        <v>202</v>
      </c>
      <c r="B9275" t="s">
        <v>203</v>
      </c>
      <c r="C9275" t="s">
        <v>11</v>
      </c>
      <c r="D9275" t="s">
        <v>12</v>
      </c>
      <c r="E9275">
        <v>2003</v>
      </c>
      <c r="F9275">
        <v>2</v>
      </c>
      <c r="G9275" t="s">
        <v>203</v>
      </c>
      <c r="H9275" t="s">
        <v>13</v>
      </c>
      <c r="I9275" t="str">
        <f>VLOOKUP(H9275,Hoja3!$J$1:$K$25,2,FALSE)</f>
        <v>7</v>
      </c>
      <c r="J9275">
        <v>255783</v>
      </c>
      <c r="K9275">
        <v>2300941152.9918051</v>
      </c>
    </row>
    <row r="9276" spans="1:11" hidden="1" x14ac:dyDescent="0.25">
      <c r="A9276" t="s">
        <v>202</v>
      </c>
      <c r="B9276" t="s">
        <v>203</v>
      </c>
      <c r="C9276" t="s">
        <v>14</v>
      </c>
      <c r="D9276" t="s">
        <v>12</v>
      </c>
      <c r="E9276">
        <v>2003</v>
      </c>
      <c r="F9276">
        <v>3</v>
      </c>
      <c r="G9276" t="s">
        <v>203</v>
      </c>
      <c r="H9276" t="s">
        <v>15</v>
      </c>
      <c r="I9276" t="str">
        <f>VLOOKUP(H9276,Hoja3!$J$1:$K$25,2,FALSE)</f>
        <v>10</v>
      </c>
      <c r="K9276">
        <v>2300941152.9918051</v>
      </c>
    </row>
    <row r="9277" spans="1:11" hidden="1" x14ac:dyDescent="0.25">
      <c r="A9277" t="s">
        <v>202</v>
      </c>
      <c r="B9277" t="s">
        <v>203</v>
      </c>
      <c r="C9277" t="s">
        <v>82</v>
      </c>
      <c r="D9277" t="s">
        <v>12</v>
      </c>
      <c r="E9277">
        <v>2003</v>
      </c>
      <c r="F9277">
        <v>0</v>
      </c>
      <c r="G9277" t="s">
        <v>203</v>
      </c>
      <c r="H9277" t="s">
        <v>83</v>
      </c>
      <c r="I9277" t="str">
        <f>VLOOKUP(H9277,Hoja3!$J$1:$K$25,2,FALSE)</f>
        <v>13</v>
      </c>
      <c r="K9277">
        <v>2300941152.9918051</v>
      </c>
    </row>
    <row r="9278" spans="1:11" hidden="1" x14ac:dyDescent="0.25">
      <c r="A9278" t="s">
        <v>202</v>
      </c>
      <c r="B9278" t="s">
        <v>203</v>
      </c>
      <c r="C9278" t="s">
        <v>16</v>
      </c>
      <c r="D9278" t="s">
        <v>12</v>
      </c>
      <c r="E9278">
        <v>2003</v>
      </c>
      <c r="F9278">
        <v>1350</v>
      </c>
      <c r="G9278" t="s">
        <v>203</v>
      </c>
      <c r="H9278" t="s">
        <v>17</v>
      </c>
      <c r="I9278" t="str">
        <f>VLOOKUP(H9278,Hoja3!$J$1:$K$25,2,FALSE)</f>
        <v>14</v>
      </c>
      <c r="K9278">
        <v>2300941152.9918051</v>
      </c>
    </row>
    <row r="9279" spans="1:11" hidden="1" x14ac:dyDescent="0.25">
      <c r="A9279" t="s">
        <v>202</v>
      </c>
      <c r="B9279" t="s">
        <v>203</v>
      </c>
      <c r="C9279" t="s">
        <v>18</v>
      </c>
      <c r="D9279" t="s">
        <v>12</v>
      </c>
      <c r="E9279">
        <v>2003</v>
      </c>
      <c r="F9279">
        <v>1350</v>
      </c>
      <c r="G9279" t="s">
        <v>203</v>
      </c>
      <c r="H9279" t="s">
        <v>19</v>
      </c>
      <c r="I9279" t="str">
        <f>VLOOKUP(H9279,Hoja3!$J$1:$K$25,2,FALSE)</f>
        <v>17</v>
      </c>
      <c r="K9279">
        <v>2300941152.9918051</v>
      </c>
    </row>
    <row r="9280" spans="1:11" x14ac:dyDescent="0.25">
      <c r="A9280" t="s">
        <v>92</v>
      </c>
      <c r="B9280" t="s">
        <v>93</v>
      </c>
      <c r="C9280" t="s">
        <v>11</v>
      </c>
      <c r="D9280" t="s">
        <v>12</v>
      </c>
      <c r="E9280">
        <v>2003</v>
      </c>
      <c r="F9280">
        <v>1</v>
      </c>
      <c r="G9280" t="s">
        <v>93</v>
      </c>
      <c r="H9280" t="s">
        <v>13</v>
      </c>
      <c r="I9280" t="str">
        <f>VLOOKUP(H9280,Hoja3!$J$1:$K$25,2,FALSE)</f>
        <v>7</v>
      </c>
      <c r="J9280">
        <v>11937</v>
      </c>
      <c r="K9280">
        <v>4204494802.4315548</v>
      </c>
    </row>
    <row r="9281" spans="1:11" x14ac:dyDescent="0.25">
      <c r="A9281" t="s">
        <v>92</v>
      </c>
      <c r="B9281" t="s">
        <v>93</v>
      </c>
      <c r="C9281" t="s">
        <v>26</v>
      </c>
      <c r="D9281" t="s">
        <v>12</v>
      </c>
      <c r="E9281">
        <v>2003</v>
      </c>
      <c r="F9281">
        <v>2</v>
      </c>
      <c r="G9281" t="s">
        <v>93</v>
      </c>
      <c r="H9281" t="s">
        <v>27</v>
      </c>
      <c r="I9281" t="str">
        <f>VLOOKUP(H9281,Hoja3!$J$1:$K$25,2,FALSE)</f>
        <v>9</v>
      </c>
      <c r="J9281">
        <v>93787</v>
      </c>
      <c r="K9281">
        <v>4204494802.4315548</v>
      </c>
    </row>
    <row r="9282" spans="1:11" hidden="1" x14ac:dyDescent="0.25">
      <c r="A9282" t="s">
        <v>92</v>
      </c>
      <c r="B9282" t="s">
        <v>93</v>
      </c>
      <c r="C9282" t="s">
        <v>14</v>
      </c>
      <c r="D9282" t="s">
        <v>12</v>
      </c>
      <c r="E9282">
        <v>2003</v>
      </c>
      <c r="F9282">
        <v>3</v>
      </c>
      <c r="G9282" t="s">
        <v>93</v>
      </c>
      <c r="H9282" t="s">
        <v>15</v>
      </c>
      <c r="I9282" t="str">
        <f>VLOOKUP(H9282,Hoja3!$J$1:$K$25,2,FALSE)</f>
        <v>10</v>
      </c>
      <c r="K9282">
        <v>4204494802.4315548</v>
      </c>
    </row>
    <row r="9283" spans="1:11" hidden="1" x14ac:dyDescent="0.25">
      <c r="A9283" t="s">
        <v>92</v>
      </c>
      <c r="B9283" t="s">
        <v>93</v>
      </c>
      <c r="C9283" t="s">
        <v>16</v>
      </c>
      <c r="D9283" t="s">
        <v>12</v>
      </c>
      <c r="E9283">
        <v>2003</v>
      </c>
      <c r="F9283">
        <v>814</v>
      </c>
      <c r="G9283" t="s">
        <v>93</v>
      </c>
      <c r="H9283" t="s">
        <v>17</v>
      </c>
      <c r="I9283" t="str">
        <f>VLOOKUP(H9283,Hoja3!$J$1:$K$25,2,FALSE)</f>
        <v>14</v>
      </c>
      <c r="K9283">
        <v>4204494802.4315548</v>
      </c>
    </row>
    <row r="9284" spans="1:11" hidden="1" x14ac:dyDescent="0.25">
      <c r="A9284" t="s">
        <v>92</v>
      </c>
      <c r="B9284" t="s">
        <v>93</v>
      </c>
      <c r="C9284" t="s">
        <v>28</v>
      </c>
      <c r="D9284" t="s">
        <v>12</v>
      </c>
      <c r="E9284">
        <v>2003</v>
      </c>
      <c r="F9284">
        <v>2403</v>
      </c>
      <c r="G9284" t="s">
        <v>93</v>
      </c>
      <c r="H9284" t="s">
        <v>29</v>
      </c>
      <c r="I9284" t="str">
        <f>VLOOKUP(H9284,Hoja3!$J$1:$K$25,2,FALSE)</f>
        <v>16</v>
      </c>
      <c r="K9284">
        <v>4204494802.4315548</v>
      </c>
    </row>
    <row r="9285" spans="1:11" hidden="1" x14ac:dyDescent="0.25">
      <c r="A9285" t="s">
        <v>92</v>
      </c>
      <c r="B9285" t="s">
        <v>93</v>
      </c>
      <c r="C9285" t="s">
        <v>18</v>
      </c>
      <c r="D9285" t="s">
        <v>12</v>
      </c>
      <c r="E9285">
        <v>2003</v>
      </c>
      <c r="F9285">
        <v>3217</v>
      </c>
      <c r="G9285" t="s">
        <v>93</v>
      </c>
      <c r="H9285" t="s">
        <v>19</v>
      </c>
      <c r="I9285" t="str">
        <f>VLOOKUP(H9285,Hoja3!$J$1:$K$25,2,FALSE)</f>
        <v>17</v>
      </c>
      <c r="K9285">
        <v>4204494802.4315548</v>
      </c>
    </row>
    <row r="9286" spans="1:11" hidden="1" x14ac:dyDescent="0.25">
      <c r="A9286" t="s">
        <v>204</v>
      </c>
      <c r="B9286" t="s">
        <v>205</v>
      </c>
      <c r="C9286" t="s">
        <v>11</v>
      </c>
      <c r="D9286" t="s">
        <v>12</v>
      </c>
      <c r="E9286">
        <v>2003</v>
      </c>
      <c r="F9286">
        <v>2</v>
      </c>
      <c r="G9286" t="s">
        <v>205</v>
      </c>
      <c r="H9286" t="s">
        <v>13</v>
      </c>
      <c r="I9286" t="str">
        <f>VLOOKUP(H9286,Hoja3!$J$1:$K$25,2,FALSE)</f>
        <v>7</v>
      </c>
      <c r="J9286" t="s">
        <v>681</v>
      </c>
      <c r="K9286">
        <v>108038588.97059505</v>
      </c>
    </row>
    <row r="9287" spans="1:11" hidden="1" x14ac:dyDescent="0.25">
      <c r="A9287" t="s">
        <v>204</v>
      </c>
      <c r="B9287" t="s">
        <v>205</v>
      </c>
      <c r="C9287" t="s">
        <v>14</v>
      </c>
      <c r="D9287" t="s">
        <v>12</v>
      </c>
      <c r="E9287">
        <v>2003</v>
      </c>
      <c r="F9287">
        <v>2</v>
      </c>
      <c r="G9287" t="s">
        <v>205</v>
      </c>
      <c r="H9287" t="s">
        <v>15</v>
      </c>
      <c r="I9287" t="str">
        <f>VLOOKUP(H9287,Hoja3!$J$1:$K$25,2,FALSE)</f>
        <v>10</v>
      </c>
      <c r="K9287">
        <v>108038588.97059505</v>
      </c>
    </row>
    <row r="9288" spans="1:11" hidden="1" x14ac:dyDescent="0.25">
      <c r="A9288" t="s">
        <v>204</v>
      </c>
      <c r="B9288" t="s">
        <v>205</v>
      </c>
      <c r="C9288" t="s">
        <v>16</v>
      </c>
      <c r="D9288" t="s">
        <v>12</v>
      </c>
      <c r="E9288">
        <v>2003</v>
      </c>
      <c r="F9288">
        <v>60300</v>
      </c>
      <c r="G9288" t="s">
        <v>205</v>
      </c>
      <c r="H9288" t="s">
        <v>17</v>
      </c>
      <c r="I9288" t="str">
        <f>VLOOKUP(H9288,Hoja3!$J$1:$K$25,2,FALSE)</f>
        <v>14</v>
      </c>
      <c r="K9288">
        <v>108038588.97059505</v>
      </c>
    </row>
    <row r="9289" spans="1:11" hidden="1" x14ac:dyDescent="0.25">
      <c r="A9289" t="s">
        <v>204</v>
      </c>
      <c r="B9289" t="s">
        <v>205</v>
      </c>
      <c r="C9289" t="s">
        <v>18</v>
      </c>
      <c r="D9289" t="s">
        <v>12</v>
      </c>
      <c r="E9289">
        <v>2003</v>
      </c>
      <c r="F9289">
        <v>60300</v>
      </c>
      <c r="G9289" t="s">
        <v>205</v>
      </c>
      <c r="H9289" t="s">
        <v>19</v>
      </c>
      <c r="I9289" t="str">
        <f>VLOOKUP(H9289,Hoja3!$J$1:$K$25,2,FALSE)</f>
        <v>17</v>
      </c>
      <c r="K9289">
        <v>108038588.97059505</v>
      </c>
    </row>
    <row r="9290" spans="1:11" x14ac:dyDescent="0.25">
      <c r="A9290" t="s">
        <v>94</v>
      </c>
      <c r="B9290" t="s">
        <v>95</v>
      </c>
      <c r="C9290" t="s">
        <v>26</v>
      </c>
      <c r="D9290" t="s">
        <v>12</v>
      </c>
      <c r="E9290">
        <v>2003</v>
      </c>
      <c r="F9290">
        <v>1</v>
      </c>
      <c r="G9290" t="s">
        <v>95</v>
      </c>
      <c r="H9290" t="s">
        <v>27</v>
      </c>
      <c r="I9290" t="str">
        <f>VLOOKUP(H9290,Hoja3!$J$1:$K$25,2,FALSE)</f>
        <v>9</v>
      </c>
      <c r="J9290">
        <v>7673478</v>
      </c>
      <c r="K9290">
        <v>1712792854.2023687</v>
      </c>
    </row>
    <row r="9291" spans="1:11" hidden="1" x14ac:dyDescent="0.25">
      <c r="A9291" t="s">
        <v>94</v>
      </c>
      <c r="B9291" t="s">
        <v>95</v>
      </c>
      <c r="C9291" t="s">
        <v>14</v>
      </c>
      <c r="D9291" t="s">
        <v>12</v>
      </c>
      <c r="E9291">
        <v>2003</v>
      </c>
      <c r="F9291">
        <v>1</v>
      </c>
      <c r="G9291" t="s">
        <v>95</v>
      </c>
      <c r="H9291" t="s">
        <v>15</v>
      </c>
      <c r="I9291" t="str">
        <f>VLOOKUP(H9291,Hoja3!$J$1:$K$25,2,FALSE)</f>
        <v>10</v>
      </c>
      <c r="K9291">
        <v>1712792854.2023687</v>
      </c>
    </row>
    <row r="9292" spans="1:11" hidden="1" x14ac:dyDescent="0.25">
      <c r="A9292" t="s">
        <v>94</v>
      </c>
      <c r="B9292" t="s">
        <v>95</v>
      </c>
      <c r="C9292" t="s">
        <v>28</v>
      </c>
      <c r="D9292" t="s">
        <v>12</v>
      </c>
      <c r="E9292">
        <v>2003</v>
      </c>
      <c r="F9292">
        <v>80000</v>
      </c>
      <c r="G9292" t="s">
        <v>95</v>
      </c>
      <c r="H9292" t="s">
        <v>29</v>
      </c>
      <c r="I9292" t="str">
        <f>VLOOKUP(H9292,Hoja3!$J$1:$K$25,2,FALSE)</f>
        <v>16</v>
      </c>
      <c r="K9292">
        <v>1712792854.2023687</v>
      </c>
    </row>
    <row r="9293" spans="1:11" hidden="1" x14ac:dyDescent="0.25">
      <c r="A9293" t="s">
        <v>94</v>
      </c>
      <c r="B9293" t="s">
        <v>95</v>
      </c>
      <c r="C9293" t="s">
        <v>18</v>
      </c>
      <c r="D9293" t="s">
        <v>12</v>
      </c>
      <c r="E9293">
        <v>2003</v>
      </c>
      <c r="F9293">
        <v>80000</v>
      </c>
      <c r="G9293" t="s">
        <v>95</v>
      </c>
      <c r="H9293" t="s">
        <v>19</v>
      </c>
      <c r="I9293" t="str">
        <f>VLOOKUP(H9293,Hoja3!$J$1:$K$25,2,FALSE)</f>
        <v>17</v>
      </c>
      <c r="K9293">
        <v>1712792854.2023687</v>
      </c>
    </row>
    <row r="9294" spans="1:11" hidden="1" x14ac:dyDescent="0.25">
      <c r="A9294" t="s">
        <v>376</v>
      </c>
      <c r="B9294" t="s">
        <v>377</v>
      </c>
      <c r="C9294" t="s">
        <v>80</v>
      </c>
      <c r="D9294" t="s">
        <v>12</v>
      </c>
      <c r="E9294">
        <v>2003</v>
      </c>
      <c r="F9294">
        <v>1</v>
      </c>
      <c r="G9294" t="s">
        <v>377</v>
      </c>
      <c r="H9294" t="s">
        <v>81</v>
      </c>
      <c r="I9294" t="str">
        <f>VLOOKUP(H9294,Hoja3!$J$1:$K$25,2,FALSE)</f>
        <v>8</v>
      </c>
      <c r="J9294" t="s">
        <v>681</v>
      </c>
      <c r="K9294">
        <v>13987627.908838138</v>
      </c>
    </row>
    <row r="9295" spans="1:11" hidden="1" x14ac:dyDescent="0.25">
      <c r="A9295" t="s">
        <v>376</v>
      </c>
      <c r="B9295" t="s">
        <v>377</v>
      </c>
      <c r="C9295" t="s">
        <v>14</v>
      </c>
      <c r="D9295" t="s">
        <v>12</v>
      </c>
      <c r="E9295">
        <v>2003</v>
      </c>
      <c r="F9295">
        <v>1</v>
      </c>
      <c r="G9295" t="s">
        <v>377</v>
      </c>
      <c r="H9295" t="s">
        <v>15</v>
      </c>
      <c r="I9295" t="str">
        <f>VLOOKUP(H9295,Hoja3!$J$1:$K$25,2,FALSE)</f>
        <v>10</v>
      </c>
      <c r="K9295">
        <v>13987627.908838138</v>
      </c>
    </row>
    <row r="9296" spans="1:11" hidden="1" x14ac:dyDescent="0.25">
      <c r="A9296" t="s">
        <v>376</v>
      </c>
      <c r="B9296" t="s">
        <v>377</v>
      </c>
      <c r="C9296" t="s">
        <v>84</v>
      </c>
      <c r="D9296" t="s">
        <v>12</v>
      </c>
      <c r="E9296">
        <v>2003</v>
      </c>
      <c r="F9296">
        <v>211</v>
      </c>
      <c r="G9296" t="s">
        <v>377</v>
      </c>
      <c r="H9296" t="s">
        <v>85</v>
      </c>
      <c r="I9296" t="str">
        <f>VLOOKUP(H9296,Hoja3!$J$1:$K$25,2,FALSE)</f>
        <v>15</v>
      </c>
      <c r="K9296">
        <v>13987627.908838138</v>
      </c>
    </row>
    <row r="9297" spans="1:11" hidden="1" x14ac:dyDescent="0.25">
      <c r="A9297" t="s">
        <v>376</v>
      </c>
      <c r="B9297" t="s">
        <v>377</v>
      </c>
      <c r="C9297" t="s">
        <v>18</v>
      </c>
      <c r="D9297" t="s">
        <v>12</v>
      </c>
      <c r="E9297">
        <v>2003</v>
      </c>
      <c r="F9297">
        <v>211</v>
      </c>
      <c r="G9297" t="s">
        <v>377</v>
      </c>
      <c r="H9297" t="s">
        <v>19</v>
      </c>
      <c r="I9297" t="str">
        <f>VLOOKUP(H9297,Hoja3!$J$1:$K$25,2,FALSE)</f>
        <v>17</v>
      </c>
      <c r="K9297">
        <v>13987627.908838138</v>
      </c>
    </row>
    <row r="9298" spans="1:11" hidden="1" x14ac:dyDescent="0.25">
      <c r="A9298" t="s">
        <v>410</v>
      </c>
      <c r="B9298" t="s">
        <v>411</v>
      </c>
      <c r="C9298" t="s">
        <v>78</v>
      </c>
      <c r="D9298" t="s">
        <v>12</v>
      </c>
      <c r="E9298">
        <v>2003</v>
      </c>
      <c r="F9298">
        <v>1</v>
      </c>
      <c r="G9298" t="s">
        <v>411</v>
      </c>
      <c r="H9298" t="s">
        <v>79</v>
      </c>
      <c r="I9298" t="str">
        <f>VLOOKUP(H9298,Hoja3!$J$1:$K$25,2,FALSE)</f>
        <v>6</v>
      </c>
      <c r="J9298" t="s">
        <v>681</v>
      </c>
      <c r="K9298">
        <v>42247850.064512514</v>
      </c>
    </row>
    <row r="9299" spans="1:11" hidden="1" x14ac:dyDescent="0.25">
      <c r="A9299" t="s">
        <v>410</v>
      </c>
      <c r="B9299" t="s">
        <v>411</v>
      </c>
      <c r="C9299" t="s">
        <v>14</v>
      </c>
      <c r="D9299" t="s">
        <v>12</v>
      </c>
      <c r="E9299">
        <v>2003</v>
      </c>
      <c r="F9299">
        <v>1</v>
      </c>
      <c r="G9299" t="s">
        <v>411</v>
      </c>
      <c r="H9299" t="s">
        <v>15</v>
      </c>
      <c r="I9299" t="str">
        <f>VLOOKUP(H9299,Hoja3!$J$1:$K$25,2,FALSE)</f>
        <v>10</v>
      </c>
      <c r="K9299">
        <v>42247850.064512514</v>
      </c>
    </row>
    <row r="9300" spans="1:11" hidden="1" x14ac:dyDescent="0.25">
      <c r="A9300" t="s">
        <v>410</v>
      </c>
      <c r="B9300" t="s">
        <v>411</v>
      </c>
      <c r="C9300" t="s">
        <v>82</v>
      </c>
      <c r="D9300" t="s">
        <v>12</v>
      </c>
      <c r="E9300">
        <v>2003</v>
      </c>
      <c r="F9300">
        <v>0</v>
      </c>
      <c r="G9300" t="s">
        <v>411</v>
      </c>
      <c r="H9300" t="s">
        <v>83</v>
      </c>
      <c r="I9300" t="str">
        <f>VLOOKUP(H9300,Hoja3!$J$1:$K$25,2,FALSE)</f>
        <v>13</v>
      </c>
      <c r="K9300">
        <v>42247850.064512514</v>
      </c>
    </row>
    <row r="9301" spans="1:11" hidden="1" x14ac:dyDescent="0.25">
      <c r="A9301" t="s">
        <v>410</v>
      </c>
      <c r="B9301" t="s">
        <v>411</v>
      </c>
      <c r="C9301" t="s">
        <v>18</v>
      </c>
      <c r="D9301" t="s">
        <v>12</v>
      </c>
      <c r="E9301">
        <v>2003</v>
      </c>
      <c r="F9301">
        <v>0</v>
      </c>
      <c r="G9301" t="s">
        <v>411</v>
      </c>
      <c r="H9301" t="s">
        <v>19</v>
      </c>
      <c r="I9301" t="str">
        <f>VLOOKUP(H9301,Hoja3!$J$1:$K$25,2,FALSE)</f>
        <v>17</v>
      </c>
      <c r="K9301">
        <v>42247850.064512514</v>
      </c>
    </row>
    <row r="9302" spans="1:11" hidden="1" x14ac:dyDescent="0.25">
      <c r="A9302" t="s">
        <v>314</v>
      </c>
      <c r="B9302" t="s">
        <v>315</v>
      </c>
      <c r="C9302" t="s">
        <v>11</v>
      </c>
      <c r="D9302" t="s">
        <v>12</v>
      </c>
      <c r="E9302">
        <v>2003</v>
      </c>
      <c r="F9302">
        <v>1</v>
      </c>
      <c r="G9302" t="s">
        <v>315</v>
      </c>
      <c r="H9302" t="s">
        <v>13</v>
      </c>
      <c r="I9302" t="str">
        <f>VLOOKUP(H9302,Hoja3!$J$1:$K$25,2,FALSE)</f>
        <v>7</v>
      </c>
      <c r="J9302" t="s">
        <v>681</v>
      </c>
      <c r="K9302">
        <v>0</v>
      </c>
    </row>
    <row r="9303" spans="1:11" hidden="1" x14ac:dyDescent="0.25">
      <c r="A9303" t="s">
        <v>314</v>
      </c>
      <c r="B9303" t="s">
        <v>315</v>
      </c>
      <c r="C9303" t="s">
        <v>14</v>
      </c>
      <c r="D9303" t="s">
        <v>12</v>
      </c>
      <c r="E9303">
        <v>2003</v>
      </c>
      <c r="F9303">
        <v>1</v>
      </c>
      <c r="G9303" t="s">
        <v>315</v>
      </c>
      <c r="H9303" t="s">
        <v>15</v>
      </c>
      <c r="I9303" t="str">
        <f>VLOOKUP(H9303,Hoja3!$J$1:$K$25,2,FALSE)</f>
        <v>10</v>
      </c>
      <c r="K9303">
        <v>0</v>
      </c>
    </row>
    <row r="9304" spans="1:11" hidden="1" x14ac:dyDescent="0.25">
      <c r="A9304" t="s">
        <v>314</v>
      </c>
      <c r="B9304" t="s">
        <v>315</v>
      </c>
      <c r="C9304" t="s">
        <v>16</v>
      </c>
      <c r="D9304" t="s">
        <v>12</v>
      </c>
      <c r="E9304">
        <v>2003</v>
      </c>
      <c r="F9304">
        <v>17000</v>
      </c>
      <c r="G9304" t="s">
        <v>315</v>
      </c>
      <c r="H9304" t="s">
        <v>17</v>
      </c>
      <c r="I9304" t="str">
        <f>VLOOKUP(H9304,Hoja3!$J$1:$K$25,2,FALSE)</f>
        <v>14</v>
      </c>
      <c r="K9304">
        <v>0</v>
      </c>
    </row>
    <row r="9305" spans="1:11" hidden="1" x14ac:dyDescent="0.25">
      <c r="A9305" t="s">
        <v>314</v>
      </c>
      <c r="B9305" t="s">
        <v>315</v>
      </c>
      <c r="C9305" t="s">
        <v>18</v>
      </c>
      <c r="D9305" t="s">
        <v>12</v>
      </c>
      <c r="E9305">
        <v>2003</v>
      </c>
      <c r="F9305">
        <v>17000</v>
      </c>
      <c r="G9305" t="s">
        <v>315</v>
      </c>
      <c r="H9305" t="s">
        <v>19</v>
      </c>
      <c r="I9305" t="str">
        <f>VLOOKUP(H9305,Hoja3!$J$1:$K$25,2,FALSE)</f>
        <v>17</v>
      </c>
      <c r="K9305">
        <v>0</v>
      </c>
    </row>
    <row r="9306" spans="1:11" hidden="1" x14ac:dyDescent="0.25">
      <c r="A9306" t="s">
        <v>260</v>
      </c>
      <c r="B9306" t="s">
        <v>261</v>
      </c>
      <c r="C9306" t="s">
        <v>78</v>
      </c>
      <c r="D9306" t="s">
        <v>12</v>
      </c>
      <c r="E9306">
        <v>2003</v>
      </c>
      <c r="F9306">
        <v>1</v>
      </c>
      <c r="G9306" t="s">
        <v>261</v>
      </c>
      <c r="H9306" t="s">
        <v>79</v>
      </c>
      <c r="I9306" t="str">
        <f>VLOOKUP(H9306,Hoja3!$J$1:$K$25,2,FALSE)</f>
        <v>6</v>
      </c>
      <c r="J9306" t="s">
        <v>681</v>
      </c>
      <c r="K9306">
        <v>85755006.123597592</v>
      </c>
    </row>
    <row r="9307" spans="1:11" hidden="1" x14ac:dyDescent="0.25">
      <c r="A9307" t="s">
        <v>260</v>
      </c>
      <c r="B9307" t="s">
        <v>261</v>
      </c>
      <c r="C9307" t="s">
        <v>14</v>
      </c>
      <c r="D9307" t="s">
        <v>12</v>
      </c>
      <c r="E9307">
        <v>2003</v>
      </c>
      <c r="F9307">
        <v>1</v>
      </c>
      <c r="G9307" t="s">
        <v>261</v>
      </c>
      <c r="H9307" t="s">
        <v>15</v>
      </c>
      <c r="I9307" t="str">
        <f>VLOOKUP(H9307,Hoja3!$J$1:$K$25,2,FALSE)</f>
        <v>10</v>
      </c>
      <c r="K9307">
        <v>85755006.123597592</v>
      </c>
    </row>
    <row r="9308" spans="1:11" hidden="1" x14ac:dyDescent="0.25">
      <c r="A9308" t="s">
        <v>260</v>
      </c>
      <c r="B9308" t="s">
        <v>261</v>
      </c>
      <c r="C9308" t="s">
        <v>82</v>
      </c>
      <c r="D9308" t="s">
        <v>12</v>
      </c>
      <c r="E9308">
        <v>2003</v>
      </c>
      <c r="F9308">
        <v>0</v>
      </c>
      <c r="G9308" t="s">
        <v>261</v>
      </c>
      <c r="H9308" t="s">
        <v>83</v>
      </c>
      <c r="I9308" t="str">
        <f>VLOOKUP(H9308,Hoja3!$J$1:$K$25,2,FALSE)</f>
        <v>13</v>
      </c>
      <c r="K9308">
        <v>85755006.123597592</v>
      </c>
    </row>
    <row r="9309" spans="1:11" hidden="1" x14ac:dyDescent="0.25">
      <c r="A9309" t="s">
        <v>260</v>
      </c>
      <c r="B9309" t="s">
        <v>261</v>
      </c>
      <c r="C9309" t="s">
        <v>18</v>
      </c>
      <c r="D9309" t="s">
        <v>12</v>
      </c>
      <c r="E9309">
        <v>2003</v>
      </c>
      <c r="F9309">
        <v>0</v>
      </c>
      <c r="G9309" t="s">
        <v>261</v>
      </c>
      <c r="H9309" t="s">
        <v>19</v>
      </c>
      <c r="I9309" t="str">
        <f>VLOOKUP(H9309,Hoja3!$J$1:$K$25,2,FALSE)</f>
        <v>17</v>
      </c>
      <c r="K9309">
        <v>85755006.123597592</v>
      </c>
    </row>
    <row r="9310" spans="1:11" x14ac:dyDescent="0.25">
      <c r="A9310" t="s">
        <v>164</v>
      </c>
      <c r="B9310" t="s">
        <v>165</v>
      </c>
      <c r="C9310" t="s">
        <v>11</v>
      </c>
      <c r="D9310" t="s">
        <v>12</v>
      </c>
      <c r="E9310">
        <v>2003</v>
      </c>
      <c r="F9310">
        <v>1</v>
      </c>
      <c r="G9310" t="s">
        <v>165</v>
      </c>
      <c r="H9310" t="s">
        <v>13</v>
      </c>
      <c r="I9310" t="str">
        <f>VLOOKUP(H9310,Hoja3!$J$1:$K$25,2,FALSE)</f>
        <v>7</v>
      </c>
      <c r="J9310">
        <v>255783</v>
      </c>
      <c r="K9310">
        <v>15790113.246747775</v>
      </c>
    </row>
    <row r="9311" spans="1:11" hidden="1" x14ac:dyDescent="0.25">
      <c r="A9311" t="s">
        <v>164</v>
      </c>
      <c r="B9311" t="s">
        <v>165</v>
      </c>
      <c r="C9311" t="s">
        <v>26</v>
      </c>
      <c r="D9311" t="s">
        <v>12</v>
      </c>
      <c r="E9311">
        <v>2003</v>
      </c>
      <c r="F9311">
        <v>3</v>
      </c>
      <c r="G9311" t="s">
        <v>165</v>
      </c>
      <c r="H9311" t="s">
        <v>27</v>
      </c>
      <c r="I9311" t="str">
        <f>VLOOKUP(H9311,Hoja3!$J$1:$K$25,2,FALSE)</f>
        <v>9</v>
      </c>
      <c r="J9311" t="s">
        <v>681</v>
      </c>
      <c r="K9311">
        <v>15790113.246747775</v>
      </c>
    </row>
    <row r="9312" spans="1:11" hidden="1" x14ac:dyDescent="0.25">
      <c r="A9312" t="s">
        <v>164</v>
      </c>
      <c r="B9312" t="s">
        <v>165</v>
      </c>
      <c r="C9312" t="s">
        <v>14</v>
      </c>
      <c r="D9312" t="s">
        <v>12</v>
      </c>
      <c r="E9312">
        <v>2003</v>
      </c>
      <c r="F9312">
        <v>4</v>
      </c>
      <c r="G9312" t="s">
        <v>165</v>
      </c>
      <c r="H9312" t="s">
        <v>15</v>
      </c>
      <c r="I9312" t="str">
        <f>VLOOKUP(H9312,Hoja3!$J$1:$K$25,2,FALSE)</f>
        <v>10</v>
      </c>
      <c r="K9312">
        <v>15790113.246747775</v>
      </c>
    </row>
    <row r="9313" spans="1:11" hidden="1" x14ac:dyDescent="0.25">
      <c r="A9313" t="s">
        <v>164</v>
      </c>
      <c r="B9313" t="s">
        <v>165</v>
      </c>
      <c r="C9313" t="s">
        <v>16</v>
      </c>
      <c r="D9313" t="s">
        <v>12</v>
      </c>
      <c r="E9313">
        <v>2003</v>
      </c>
      <c r="F9313">
        <v>23370</v>
      </c>
      <c r="G9313" t="s">
        <v>165</v>
      </c>
      <c r="H9313" t="s">
        <v>17</v>
      </c>
      <c r="I9313" t="str">
        <f>VLOOKUP(H9313,Hoja3!$J$1:$K$25,2,FALSE)</f>
        <v>14</v>
      </c>
      <c r="K9313">
        <v>15790113.246747775</v>
      </c>
    </row>
    <row r="9314" spans="1:11" hidden="1" x14ac:dyDescent="0.25">
      <c r="A9314" t="s">
        <v>164</v>
      </c>
      <c r="B9314" t="s">
        <v>165</v>
      </c>
      <c r="C9314" t="s">
        <v>28</v>
      </c>
      <c r="D9314" t="s">
        <v>12</v>
      </c>
      <c r="E9314">
        <v>2003</v>
      </c>
      <c r="F9314">
        <v>162750</v>
      </c>
      <c r="G9314" t="s">
        <v>165</v>
      </c>
      <c r="H9314" t="s">
        <v>29</v>
      </c>
      <c r="I9314" t="str">
        <f>VLOOKUP(H9314,Hoja3!$J$1:$K$25,2,FALSE)</f>
        <v>16</v>
      </c>
      <c r="K9314">
        <v>15790113.246747775</v>
      </c>
    </row>
    <row r="9315" spans="1:11" hidden="1" x14ac:dyDescent="0.25">
      <c r="A9315" t="s">
        <v>164</v>
      </c>
      <c r="B9315" t="s">
        <v>165</v>
      </c>
      <c r="C9315" t="s">
        <v>18</v>
      </c>
      <c r="D9315" t="s">
        <v>12</v>
      </c>
      <c r="E9315">
        <v>2003</v>
      </c>
      <c r="F9315">
        <v>186120</v>
      </c>
      <c r="G9315" t="s">
        <v>165</v>
      </c>
      <c r="H9315" t="s">
        <v>19</v>
      </c>
      <c r="I9315" t="str">
        <f>VLOOKUP(H9315,Hoja3!$J$1:$K$25,2,FALSE)</f>
        <v>17</v>
      </c>
      <c r="K9315">
        <v>15790113.246747775</v>
      </c>
    </row>
    <row r="9316" spans="1:11" hidden="1" x14ac:dyDescent="0.25">
      <c r="A9316" t="s">
        <v>206</v>
      </c>
      <c r="B9316" t="s">
        <v>207</v>
      </c>
      <c r="C9316" t="s">
        <v>11</v>
      </c>
      <c r="D9316" t="s">
        <v>12</v>
      </c>
      <c r="E9316">
        <v>2003</v>
      </c>
      <c r="F9316">
        <v>2</v>
      </c>
      <c r="G9316" t="s">
        <v>207</v>
      </c>
      <c r="H9316" t="s">
        <v>13</v>
      </c>
      <c r="I9316" t="str">
        <f>VLOOKUP(H9316,Hoja3!$J$1:$K$25,2,FALSE)</f>
        <v>7</v>
      </c>
      <c r="J9316" t="s">
        <v>681</v>
      </c>
      <c r="K9316">
        <v>12712150.082079202</v>
      </c>
    </row>
    <row r="9317" spans="1:11" hidden="1" x14ac:dyDescent="0.25">
      <c r="A9317" t="s">
        <v>206</v>
      </c>
      <c r="B9317" t="s">
        <v>207</v>
      </c>
      <c r="C9317" t="s">
        <v>14</v>
      </c>
      <c r="D9317" t="s">
        <v>12</v>
      </c>
      <c r="E9317">
        <v>2003</v>
      </c>
      <c r="F9317">
        <v>2</v>
      </c>
      <c r="G9317" t="s">
        <v>207</v>
      </c>
      <c r="H9317" t="s">
        <v>15</v>
      </c>
      <c r="I9317" t="str">
        <f>VLOOKUP(H9317,Hoja3!$J$1:$K$25,2,FALSE)</f>
        <v>10</v>
      </c>
      <c r="K9317">
        <v>12712150.082079202</v>
      </c>
    </row>
    <row r="9318" spans="1:11" hidden="1" x14ac:dyDescent="0.25">
      <c r="A9318" t="s">
        <v>206</v>
      </c>
      <c r="B9318" t="s">
        <v>207</v>
      </c>
      <c r="C9318" t="s">
        <v>16</v>
      </c>
      <c r="D9318" t="s">
        <v>12</v>
      </c>
      <c r="E9318">
        <v>2003</v>
      </c>
      <c r="F9318">
        <v>19500</v>
      </c>
      <c r="G9318" t="s">
        <v>207</v>
      </c>
      <c r="H9318" t="s">
        <v>17</v>
      </c>
      <c r="I9318" t="str">
        <f>VLOOKUP(H9318,Hoja3!$J$1:$K$25,2,FALSE)</f>
        <v>14</v>
      </c>
      <c r="K9318">
        <v>12712150.082079202</v>
      </c>
    </row>
    <row r="9319" spans="1:11" hidden="1" x14ac:dyDescent="0.25">
      <c r="A9319" t="s">
        <v>206</v>
      </c>
      <c r="B9319" t="s">
        <v>207</v>
      </c>
      <c r="C9319" t="s">
        <v>18</v>
      </c>
      <c r="D9319" t="s">
        <v>12</v>
      </c>
      <c r="E9319">
        <v>2003</v>
      </c>
      <c r="F9319">
        <v>19500</v>
      </c>
      <c r="G9319" t="s">
        <v>207</v>
      </c>
      <c r="H9319" t="s">
        <v>19</v>
      </c>
      <c r="I9319" t="str">
        <f>VLOOKUP(H9319,Hoja3!$J$1:$K$25,2,FALSE)</f>
        <v>17</v>
      </c>
      <c r="K9319">
        <v>12712150.082079202</v>
      </c>
    </row>
    <row r="9320" spans="1:11" hidden="1" x14ac:dyDescent="0.25">
      <c r="A9320" t="s">
        <v>262</v>
      </c>
      <c r="B9320" t="s">
        <v>263</v>
      </c>
      <c r="C9320" t="s">
        <v>11</v>
      </c>
      <c r="D9320" t="s">
        <v>12</v>
      </c>
      <c r="E9320">
        <v>2003</v>
      </c>
      <c r="F9320">
        <v>3</v>
      </c>
      <c r="G9320" t="s">
        <v>263</v>
      </c>
      <c r="H9320" t="s">
        <v>13</v>
      </c>
      <c r="I9320" t="str">
        <f>VLOOKUP(H9320,Hoja3!$J$1:$K$25,2,FALSE)</f>
        <v>7</v>
      </c>
      <c r="J9320" t="s">
        <v>681</v>
      </c>
      <c r="K9320">
        <v>399705169.31847703</v>
      </c>
    </row>
    <row r="9321" spans="1:11" hidden="1" x14ac:dyDescent="0.25">
      <c r="A9321" t="s">
        <v>262</v>
      </c>
      <c r="B9321" t="s">
        <v>263</v>
      </c>
      <c r="C9321" t="s">
        <v>14</v>
      </c>
      <c r="D9321" t="s">
        <v>12</v>
      </c>
      <c r="E9321">
        <v>2003</v>
      </c>
      <c r="F9321">
        <v>3</v>
      </c>
      <c r="G9321" t="s">
        <v>263</v>
      </c>
      <c r="H9321" t="s">
        <v>15</v>
      </c>
      <c r="I9321" t="str">
        <f>VLOOKUP(H9321,Hoja3!$J$1:$K$25,2,FALSE)</f>
        <v>10</v>
      </c>
      <c r="K9321">
        <v>399705169.31847703</v>
      </c>
    </row>
    <row r="9322" spans="1:11" hidden="1" x14ac:dyDescent="0.25">
      <c r="A9322" t="s">
        <v>262</v>
      </c>
      <c r="B9322" t="s">
        <v>263</v>
      </c>
      <c r="C9322" t="s">
        <v>16</v>
      </c>
      <c r="D9322" t="s">
        <v>12</v>
      </c>
      <c r="E9322">
        <v>2003</v>
      </c>
      <c r="F9322">
        <v>18800</v>
      </c>
      <c r="G9322" t="s">
        <v>263</v>
      </c>
      <c r="H9322" t="s">
        <v>17</v>
      </c>
      <c r="I9322" t="str">
        <f>VLOOKUP(H9322,Hoja3!$J$1:$K$25,2,FALSE)</f>
        <v>14</v>
      </c>
      <c r="K9322">
        <v>399705169.31847703</v>
      </c>
    </row>
    <row r="9323" spans="1:11" hidden="1" x14ac:dyDescent="0.25">
      <c r="A9323" t="s">
        <v>262</v>
      </c>
      <c r="B9323" t="s">
        <v>263</v>
      </c>
      <c r="C9323" t="s">
        <v>18</v>
      </c>
      <c r="D9323" t="s">
        <v>12</v>
      </c>
      <c r="E9323">
        <v>2003</v>
      </c>
      <c r="F9323">
        <v>18800</v>
      </c>
      <c r="G9323" t="s">
        <v>263</v>
      </c>
      <c r="H9323" t="s">
        <v>19</v>
      </c>
      <c r="I9323" t="str">
        <f>VLOOKUP(H9323,Hoja3!$J$1:$K$25,2,FALSE)</f>
        <v>17</v>
      </c>
      <c r="K9323">
        <v>399705169.31847703</v>
      </c>
    </row>
    <row r="9324" spans="1:11" hidden="1" x14ac:dyDescent="0.25">
      <c r="A9324" t="s">
        <v>96</v>
      </c>
      <c r="B9324" t="s">
        <v>97</v>
      </c>
      <c r="C9324" t="s">
        <v>11</v>
      </c>
      <c r="D9324" t="s">
        <v>12</v>
      </c>
      <c r="E9324">
        <v>2003</v>
      </c>
      <c r="F9324">
        <v>1</v>
      </c>
      <c r="G9324" t="s">
        <v>97</v>
      </c>
      <c r="H9324" t="s">
        <v>13</v>
      </c>
      <c r="I9324" t="str">
        <f>VLOOKUP(H9324,Hoja3!$J$1:$K$25,2,FALSE)</f>
        <v>7</v>
      </c>
      <c r="J9324" t="s">
        <v>681</v>
      </c>
      <c r="K9324">
        <v>20661794.596087262</v>
      </c>
    </row>
    <row r="9325" spans="1:11" hidden="1" x14ac:dyDescent="0.25">
      <c r="A9325" t="s">
        <v>96</v>
      </c>
      <c r="B9325" t="s">
        <v>97</v>
      </c>
      <c r="C9325" t="s">
        <v>14</v>
      </c>
      <c r="D9325" t="s">
        <v>12</v>
      </c>
      <c r="E9325">
        <v>2003</v>
      </c>
      <c r="F9325">
        <v>1</v>
      </c>
      <c r="G9325" t="s">
        <v>97</v>
      </c>
      <c r="H9325" t="s">
        <v>15</v>
      </c>
      <c r="I9325" t="str">
        <f>VLOOKUP(H9325,Hoja3!$J$1:$K$25,2,FALSE)</f>
        <v>10</v>
      </c>
      <c r="K9325">
        <v>20661794.596087262</v>
      </c>
    </row>
    <row r="9326" spans="1:11" hidden="1" x14ac:dyDescent="0.25">
      <c r="A9326" t="s">
        <v>96</v>
      </c>
      <c r="B9326" t="s">
        <v>97</v>
      </c>
      <c r="C9326" t="s">
        <v>16</v>
      </c>
      <c r="D9326" t="s">
        <v>12</v>
      </c>
      <c r="E9326">
        <v>2003</v>
      </c>
      <c r="F9326">
        <v>10000</v>
      </c>
      <c r="G9326" t="s">
        <v>97</v>
      </c>
      <c r="H9326" t="s">
        <v>17</v>
      </c>
      <c r="I9326" t="str">
        <f>VLOOKUP(H9326,Hoja3!$J$1:$K$25,2,FALSE)</f>
        <v>14</v>
      </c>
      <c r="K9326">
        <v>20661794.596087262</v>
      </c>
    </row>
    <row r="9327" spans="1:11" hidden="1" x14ac:dyDescent="0.25">
      <c r="A9327" t="s">
        <v>96</v>
      </c>
      <c r="B9327" t="s">
        <v>97</v>
      </c>
      <c r="C9327" t="s">
        <v>18</v>
      </c>
      <c r="D9327" t="s">
        <v>12</v>
      </c>
      <c r="E9327">
        <v>2003</v>
      </c>
      <c r="F9327">
        <v>10000</v>
      </c>
      <c r="G9327" t="s">
        <v>97</v>
      </c>
      <c r="H9327" t="s">
        <v>19</v>
      </c>
      <c r="I9327" t="str">
        <f>VLOOKUP(H9327,Hoja3!$J$1:$K$25,2,FALSE)</f>
        <v>17</v>
      </c>
      <c r="K9327">
        <v>20661794.596087262</v>
      </c>
    </row>
    <row r="9328" spans="1:11" hidden="1" x14ac:dyDescent="0.25">
      <c r="A9328" t="s">
        <v>98</v>
      </c>
      <c r="B9328" t="s">
        <v>99</v>
      </c>
      <c r="C9328" t="s">
        <v>11</v>
      </c>
      <c r="D9328" t="s">
        <v>12</v>
      </c>
      <c r="E9328">
        <v>2003</v>
      </c>
      <c r="F9328">
        <v>1</v>
      </c>
      <c r="G9328" t="s">
        <v>99</v>
      </c>
      <c r="H9328" t="s">
        <v>13</v>
      </c>
      <c r="I9328" t="str">
        <f>VLOOKUP(H9328,Hoja3!$J$1:$K$25,2,FALSE)</f>
        <v>7</v>
      </c>
      <c r="J9328" t="s">
        <v>681</v>
      </c>
      <c r="K9328">
        <v>10651709.411459427</v>
      </c>
    </row>
    <row r="9329" spans="1:11" hidden="1" x14ac:dyDescent="0.25">
      <c r="A9329" t="s">
        <v>98</v>
      </c>
      <c r="B9329" t="s">
        <v>99</v>
      </c>
      <c r="C9329" t="s">
        <v>14</v>
      </c>
      <c r="D9329" t="s">
        <v>12</v>
      </c>
      <c r="E9329">
        <v>2003</v>
      </c>
      <c r="F9329">
        <v>1</v>
      </c>
      <c r="G9329" t="s">
        <v>99</v>
      </c>
      <c r="H9329" t="s">
        <v>15</v>
      </c>
      <c r="I9329" t="str">
        <f>VLOOKUP(H9329,Hoja3!$J$1:$K$25,2,FALSE)</f>
        <v>10</v>
      </c>
      <c r="K9329">
        <v>10651709.411459427</v>
      </c>
    </row>
    <row r="9330" spans="1:11" hidden="1" x14ac:dyDescent="0.25">
      <c r="A9330" t="s">
        <v>98</v>
      </c>
      <c r="B9330" t="s">
        <v>99</v>
      </c>
      <c r="C9330" t="s">
        <v>16</v>
      </c>
      <c r="D9330" t="s">
        <v>12</v>
      </c>
      <c r="E9330">
        <v>2003</v>
      </c>
      <c r="F9330">
        <v>21000</v>
      </c>
      <c r="G9330" t="s">
        <v>99</v>
      </c>
      <c r="H9330" t="s">
        <v>17</v>
      </c>
      <c r="I9330" t="str">
        <f>VLOOKUP(H9330,Hoja3!$J$1:$K$25,2,FALSE)</f>
        <v>14</v>
      </c>
      <c r="K9330">
        <v>10651709.411459427</v>
      </c>
    </row>
    <row r="9331" spans="1:11" hidden="1" x14ac:dyDescent="0.25">
      <c r="A9331" t="s">
        <v>98</v>
      </c>
      <c r="B9331" t="s">
        <v>99</v>
      </c>
      <c r="C9331" t="s">
        <v>18</v>
      </c>
      <c r="D9331" t="s">
        <v>12</v>
      </c>
      <c r="E9331">
        <v>2003</v>
      </c>
      <c r="F9331">
        <v>21000</v>
      </c>
      <c r="G9331" t="s">
        <v>99</v>
      </c>
      <c r="H9331" t="s">
        <v>19</v>
      </c>
      <c r="I9331" t="str">
        <f>VLOOKUP(H9331,Hoja3!$J$1:$K$25,2,FALSE)</f>
        <v>17</v>
      </c>
      <c r="K9331">
        <v>10651709.411459427</v>
      </c>
    </row>
    <row r="9332" spans="1:11" hidden="1" x14ac:dyDescent="0.25">
      <c r="A9332" t="s">
        <v>100</v>
      </c>
      <c r="B9332" t="s">
        <v>101</v>
      </c>
      <c r="C9332" t="s">
        <v>78</v>
      </c>
      <c r="D9332" t="s">
        <v>12</v>
      </c>
      <c r="E9332">
        <v>2003</v>
      </c>
      <c r="F9332">
        <v>1</v>
      </c>
      <c r="G9332" t="s">
        <v>101</v>
      </c>
      <c r="H9332" t="s">
        <v>79</v>
      </c>
      <c r="I9332" t="str">
        <f>VLOOKUP(H9332,Hoja3!$J$1:$K$25,2,FALSE)</f>
        <v>6</v>
      </c>
      <c r="J9332" t="s">
        <v>681</v>
      </c>
      <c r="K9332">
        <v>1789114434.8434629</v>
      </c>
    </row>
    <row r="9333" spans="1:11" hidden="1" x14ac:dyDescent="0.25">
      <c r="A9333" t="s">
        <v>100</v>
      </c>
      <c r="B9333" t="s">
        <v>101</v>
      </c>
      <c r="C9333" t="s">
        <v>11</v>
      </c>
      <c r="D9333" t="s">
        <v>12</v>
      </c>
      <c r="E9333">
        <v>2003</v>
      </c>
      <c r="F9333">
        <v>3</v>
      </c>
      <c r="G9333" t="s">
        <v>101</v>
      </c>
      <c r="H9333" t="s">
        <v>13</v>
      </c>
      <c r="I9333" t="str">
        <f>VLOOKUP(H9333,Hoja3!$J$1:$K$25,2,FALSE)</f>
        <v>7</v>
      </c>
      <c r="J9333" t="s">
        <v>681</v>
      </c>
      <c r="K9333">
        <v>1789114434.8434629</v>
      </c>
    </row>
    <row r="9334" spans="1:11" hidden="1" x14ac:dyDescent="0.25">
      <c r="A9334" t="s">
        <v>100</v>
      </c>
      <c r="B9334" t="s">
        <v>101</v>
      </c>
      <c r="C9334" t="s">
        <v>80</v>
      </c>
      <c r="D9334" t="s">
        <v>12</v>
      </c>
      <c r="E9334">
        <v>2003</v>
      </c>
      <c r="F9334">
        <v>1</v>
      </c>
      <c r="G9334" t="s">
        <v>101</v>
      </c>
      <c r="H9334" t="s">
        <v>81</v>
      </c>
      <c r="I9334" t="str">
        <f>VLOOKUP(H9334,Hoja3!$J$1:$K$25,2,FALSE)</f>
        <v>8</v>
      </c>
      <c r="J9334" t="s">
        <v>681</v>
      </c>
      <c r="K9334">
        <v>1789114434.8434629</v>
      </c>
    </row>
    <row r="9335" spans="1:11" x14ac:dyDescent="0.25">
      <c r="A9335" t="s">
        <v>100</v>
      </c>
      <c r="B9335" t="s">
        <v>101</v>
      </c>
      <c r="C9335" t="s">
        <v>26</v>
      </c>
      <c r="D9335" t="s">
        <v>12</v>
      </c>
      <c r="E9335">
        <v>2003</v>
      </c>
      <c r="F9335">
        <v>2</v>
      </c>
      <c r="G9335" t="s">
        <v>101</v>
      </c>
      <c r="H9335" t="s">
        <v>27</v>
      </c>
      <c r="I9335" t="str">
        <f>VLOOKUP(H9335,Hoja3!$J$1:$K$25,2,FALSE)</f>
        <v>9</v>
      </c>
      <c r="J9335">
        <v>170522</v>
      </c>
      <c r="K9335">
        <v>1789114434.8434629</v>
      </c>
    </row>
    <row r="9336" spans="1:11" hidden="1" x14ac:dyDescent="0.25">
      <c r="A9336" t="s">
        <v>100</v>
      </c>
      <c r="B9336" t="s">
        <v>101</v>
      </c>
      <c r="C9336" t="s">
        <v>14</v>
      </c>
      <c r="D9336" t="s">
        <v>12</v>
      </c>
      <c r="E9336">
        <v>2003</v>
      </c>
      <c r="F9336">
        <v>8</v>
      </c>
      <c r="G9336" t="s">
        <v>101</v>
      </c>
      <c r="H9336" t="s">
        <v>15</v>
      </c>
      <c r="I9336" t="str">
        <f>VLOOKUP(H9336,Hoja3!$J$1:$K$25,2,FALSE)</f>
        <v>10</v>
      </c>
      <c r="K9336">
        <v>1789114434.8434629</v>
      </c>
    </row>
    <row r="9337" spans="1:11" hidden="1" x14ac:dyDescent="0.25">
      <c r="A9337" t="s">
        <v>100</v>
      </c>
      <c r="B9337" t="s">
        <v>101</v>
      </c>
      <c r="C9337" t="s">
        <v>44</v>
      </c>
      <c r="D9337" t="s">
        <v>12</v>
      </c>
      <c r="E9337">
        <v>2003</v>
      </c>
      <c r="F9337">
        <v>1</v>
      </c>
      <c r="G9337" t="s">
        <v>101</v>
      </c>
      <c r="H9337" t="s">
        <v>45</v>
      </c>
      <c r="I9337" t="str">
        <f>VLOOKUP(H9337,Hoja3!$J$1:$K$25,2,FALSE)</f>
        <v>11</v>
      </c>
      <c r="J9337" t="s">
        <v>681</v>
      </c>
      <c r="K9337">
        <v>1789114434.8434629</v>
      </c>
    </row>
    <row r="9338" spans="1:11" hidden="1" x14ac:dyDescent="0.25">
      <c r="A9338" t="s">
        <v>100</v>
      </c>
      <c r="B9338" t="s">
        <v>101</v>
      </c>
      <c r="C9338" t="s">
        <v>82</v>
      </c>
      <c r="D9338" t="s">
        <v>12</v>
      </c>
      <c r="E9338">
        <v>2003</v>
      </c>
      <c r="F9338">
        <v>0</v>
      </c>
      <c r="G9338" t="s">
        <v>101</v>
      </c>
      <c r="H9338" t="s">
        <v>83</v>
      </c>
      <c r="I9338" t="str">
        <f>VLOOKUP(H9338,Hoja3!$J$1:$K$25,2,FALSE)</f>
        <v>13</v>
      </c>
      <c r="K9338">
        <v>1789114434.8434629</v>
      </c>
    </row>
    <row r="9339" spans="1:11" hidden="1" x14ac:dyDescent="0.25">
      <c r="A9339" t="s">
        <v>100</v>
      </c>
      <c r="B9339" t="s">
        <v>101</v>
      </c>
      <c r="C9339" t="s">
        <v>16</v>
      </c>
      <c r="D9339" t="s">
        <v>12</v>
      </c>
      <c r="E9339">
        <v>2003</v>
      </c>
      <c r="F9339">
        <v>53850</v>
      </c>
      <c r="G9339" t="s">
        <v>101</v>
      </c>
      <c r="H9339" t="s">
        <v>17</v>
      </c>
      <c r="I9339" t="str">
        <f>VLOOKUP(H9339,Hoja3!$J$1:$K$25,2,FALSE)</f>
        <v>14</v>
      </c>
      <c r="K9339">
        <v>1789114434.8434629</v>
      </c>
    </row>
    <row r="9340" spans="1:11" hidden="1" x14ac:dyDescent="0.25">
      <c r="A9340" t="s">
        <v>100</v>
      </c>
      <c r="B9340" t="s">
        <v>101</v>
      </c>
      <c r="C9340" t="s">
        <v>84</v>
      </c>
      <c r="D9340" t="s">
        <v>12</v>
      </c>
      <c r="E9340">
        <v>2003</v>
      </c>
      <c r="F9340">
        <v>200</v>
      </c>
      <c r="G9340" t="s">
        <v>101</v>
      </c>
      <c r="H9340" t="s">
        <v>85</v>
      </c>
      <c r="I9340" t="str">
        <f>VLOOKUP(H9340,Hoja3!$J$1:$K$25,2,FALSE)</f>
        <v>15</v>
      </c>
      <c r="K9340">
        <v>1789114434.8434629</v>
      </c>
    </row>
    <row r="9341" spans="1:11" hidden="1" x14ac:dyDescent="0.25">
      <c r="A9341" t="s">
        <v>100</v>
      </c>
      <c r="B9341" t="s">
        <v>101</v>
      </c>
      <c r="C9341" t="s">
        <v>28</v>
      </c>
      <c r="D9341" t="s">
        <v>12</v>
      </c>
      <c r="E9341">
        <v>2003</v>
      </c>
      <c r="F9341">
        <v>9000</v>
      </c>
      <c r="G9341" t="s">
        <v>101</v>
      </c>
      <c r="H9341" t="s">
        <v>29</v>
      </c>
      <c r="I9341" t="str">
        <f>VLOOKUP(H9341,Hoja3!$J$1:$K$25,2,FALSE)</f>
        <v>16</v>
      </c>
      <c r="K9341">
        <v>1789114434.8434629</v>
      </c>
    </row>
    <row r="9342" spans="1:11" hidden="1" x14ac:dyDescent="0.25">
      <c r="A9342" t="s">
        <v>100</v>
      </c>
      <c r="B9342" t="s">
        <v>101</v>
      </c>
      <c r="C9342" t="s">
        <v>18</v>
      </c>
      <c r="D9342" t="s">
        <v>12</v>
      </c>
      <c r="E9342">
        <v>2003</v>
      </c>
      <c r="F9342">
        <v>63050</v>
      </c>
      <c r="G9342" t="s">
        <v>101</v>
      </c>
      <c r="H9342" t="s">
        <v>19</v>
      </c>
      <c r="I9342" t="str">
        <f>VLOOKUP(H9342,Hoja3!$J$1:$K$25,2,FALSE)</f>
        <v>17</v>
      </c>
      <c r="K9342">
        <v>1789114434.8434629</v>
      </c>
    </row>
    <row r="9343" spans="1:11" hidden="1" x14ac:dyDescent="0.25">
      <c r="A9343" t="s">
        <v>100</v>
      </c>
      <c r="B9343" t="s">
        <v>101</v>
      </c>
      <c r="C9343" t="s">
        <v>46</v>
      </c>
      <c r="D9343" t="s">
        <v>12</v>
      </c>
      <c r="E9343">
        <v>2003</v>
      </c>
      <c r="F9343">
        <v>0</v>
      </c>
      <c r="G9343" t="s">
        <v>101</v>
      </c>
      <c r="H9343" t="s">
        <v>47</v>
      </c>
      <c r="I9343" t="str">
        <f>VLOOKUP(H9343,Hoja3!$J$1:$K$25,2,FALSE)</f>
        <v>18</v>
      </c>
      <c r="K9343">
        <v>1789114434.8434629</v>
      </c>
    </row>
    <row r="9344" spans="1:11" hidden="1" x14ac:dyDescent="0.25">
      <c r="A9344" t="s">
        <v>318</v>
      </c>
      <c r="B9344" t="s">
        <v>319</v>
      </c>
      <c r="C9344" t="s">
        <v>26</v>
      </c>
      <c r="D9344" t="s">
        <v>12</v>
      </c>
      <c r="E9344">
        <v>2003</v>
      </c>
      <c r="F9344">
        <v>1</v>
      </c>
      <c r="G9344" t="s">
        <v>319</v>
      </c>
      <c r="H9344" t="s">
        <v>27</v>
      </c>
      <c r="I9344" t="str">
        <f>VLOOKUP(H9344,Hoja3!$J$1:$K$25,2,FALSE)</f>
        <v>9</v>
      </c>
      <c r="J9344" t="s">
        <v>681</v>
      </c>
      <c r="K9344">
        <v>460000</v>
      </c>
    </row>
    <row r="9345" spans="1:11" hidden="1" x14ac:dyDescent="0.25">
      <c r="A9345" t="s">
        <v>318</v>
      </c>
      <c r="B9345" t="s">
        <v>319</v>
      </c>
      <c r="C9345" t="s">
        <v>14</v>
      </c>
      <c r="D9345" t="s">
        <v>12</v>
      </c>
      <c r="E9345">
        <v>2003</v>
      </c>
      <c r="F9345">
        <v>1</v>
      </c>
      <c r="G9345" t="s">
        <v>319</v>
      </c>
      <c r="H9345" t="s">
        <v>15</v>
      </c>
      <c r="I9345" t="str">
        <f>VLOOKUP(H9345,Hoja3!$J$1:$K$25,2,FALSE)</f>
        <v>10</v>
      </c>
      <c r="K9345">
        <v>460000</v>
      </c>
    </row>
    <row r="9346" spans="1:11" hidden="1" x14ac:dyDescent="0.25">
      <c r="A9346" t="s">
        <v>318</v>
      </c>
      <c r="B9346" t="s">
        <v>319</v>
      </c>
      <c r="C9346" t="s">
        <v>28</v>
      </c>
      <c r="D9346" t="s">
        <v>12</v>
      </c>
      <c r="E9346">
        <v>2003</v>
      </c>
      <c r="F9346">
        <v>1000</v>
      </c>
      <c r="G9346" t="s">
        <v>319</v>
      </c>
      <c r="H9346" t="s">
        <v>29</v>
      </c>
      <c r="I9346" t="str">
        <f>VLOOKUP(H9346,Hoja3!$J$1:$K$25,2,FALSE)</f>
        <v>16</v>
      </c>
      <c r="K9346">
        <v>460000</v>
      </c>
    </row>
    <row r="9347" spans="1:11" hidden="1" x14ac:dyDescent="0.25">
      <c r="A9347" t="s">
        <v>318</v>
      </c>
      <c r="B9347" t="s">
        <v>319</v>
      </c>
      <c r="C9347" t="s">
        <v>18</v>
      </c>
      <c r="D9347" t="s">
        <v>12</v>
      </c>
      <c r="E9347">
        <v>2003</v>
      </c>
      <c r="F9347">
        <v>1000</v>
      </c>
      <c r="G9347" t="s">
        <v>319</v>
      </c>
      <c r="H9347" t="s">
        <v>19</v>
      </c>
      <c r="I9347" t="str">
        <f>VLOOKUP(H9347,Hoja3!$J$1:$K$25,2,FALSE)</f>
        <v>17</v>
      </c>
      <c r="K9347">
        <v>460000</v>
      </c>
    </row>
    <row r="9348" spans="1:11" x14ac:dyDescent="0.25">
      <c r="A9348" t="s">
        <v>210</v>
      </c>
      <c r="B9348" t="s">
        <v>211</v>
      </c>
      <c r="C9348" t="s">
        <v>11</v>
      </c>
      <c r="D9348" t="s">
        <v>12</v>
      </c>
      <c r="E9348">
        <v>2003</v>
      </c>
      <c r="F9348">
        <v>1</v>
      </c>
      <c r="G9348" t="s">
        <v>211</v>
      </c>
      <c r="H9348" t="s">
        <v>13</v>
      </c>
      <c r="I9348" t="str">
        <f>VLOOKUP(H9348,Hoja3!$J$1:$K$25,2,FALSE)</f>
        <v>7</v>
      </c>
      <c r="J9348">
        <v>460</v>
      </c>
      <c r="K9348">
        <v>20325121.393907364</v>
      </c>
    </row>
    <row r="9349" spans="1:11" hidden="1" x14ac:dyDescent="0.25">
      <c r="A9349" t="s">
        <v>210</v>
      </c>
      <c r="B9349" t="s">
        <v>211</v>
      </c>
      <c r="C9349" t="s">
        <v>14</v>
      </c>
      <c r="D9349" t="s">
        <v>12</v>
      </c>
      <c r="E9349">
        <v>2003</v>
      </c>
      <c r="F9349">
        <v>1</v>
      </c>
      <c r="G9349" t="s">
        <v>211</v>
      </c>
      <c r="H9349" t="s">
        <v>15</v>
      </c>
      <c r="I9349" t="str">
        <f>VLOOKUP(H9349,Hoja3!$J$1:$K$25,2,FALSE)</f>
        <v>10</v>
      </c>
      <c r="K9349">
        <v>20325121.393907364</v>
      </c>
    </row>
    <row r="9350" spans="1:11" hidden="1" x14ac:dyDescent="0.25">
      <c r="A9350" t="s">
        <v>210</v>
      </c>
      <c r="B9350" t="s">
        <v>211</v>
      </c>
      <c r="C9350" t="s">
        <v>16</v>
      </c>
      <c r="D9350" t="s">
        <v>12</v>
      </c>
      <c r="E9350">
        <v>2003</v>
      </c>
      <c r="F9350">
        <v>1650</v>
      </c>
      <c r="G9350" t="s">
        <v>211</v>
      </c>
      <c r="H9350" t="s">
        <v>17</v>
      </c>
      <c r="I9350" t="str">
        <f>VLOOKUP(H9350,Hoja3!$J$1:$K$25,2,FALSE)</f>
        <v>14</v>
      </c>
      <c r="K9350">
        <v>20325121.393907364</v>
      </c>
    </row>
    <row r="9351" spans="1:11" hidden="1" x14ac:dyDescent="0.25">
      <c r="A9351" t="s">
        <v>210</v>
      </c>
      <c r="B9351" t="s">
        <v>211</v>
      </c>
      <c r="C9351" t="s">
        <v>18</v>
      </c>
      <c r="D9351" t="s">
        <v>12</v>
      </c>
      <c r="E9351">
        <v>2003</v>
      </c>
      <c r="F9351">
        <v>1650</v>
      </c>
      <c r="G9351" t="s">
        <v>211</v>
      </c>
      <c r="H9351" t="s">
        <v>19</v>
      </c>
      <c r="I9351" t="str">
        <f>VLOOKUP(H9351,Hoja3!$J$1:$K$25,2,FALSE)</f>
        <v>17</v>
      </c>
      <c r="K9351">
        <v>20325121.393907364</v>
      </c>
    </row>
    <row r="9352" spans="1:11" hidden="1" x14ac:dyDescent="0.25">
      <c r="A9352" t="s">
        <v>212</v>
      </c>
      <c r="B9352" t="s">
        <v>213</v>
      </c>
      <c r="C9352" t="s">
        <v>11</v>
      </c>
      <c r="D9352" t="s">
        <v>12</v>
      </c>
      <c r="E9352">
        <v>2003</v>
      </c>
      <c r="F9352">
        <v>1</v>
      </c>
      <c r="G9352" t="s">
        <v>213</v>
      </c>
      <c r="H9352" t="s">
        <v>13</v>
      </c>
      <c r="I9352" t="str">
        <f>VLOOKUP(H9352,Hoja3!$J$1:$K$25,2,FALSE)</f>
        <v>7</v>
      </c>
      <c r="J9352" t="s">
        <v>681</v>
      </c>
      <c r="K9352">
        <v>144417103.24964583</v>
      </c>
    </row>
    <row r="9353" spans="1:11" hidden="1" x14ac:dyDescent="0.25">
      <c r="A9353" t="s">
        <v>212</v>
      </c>
      <c r="B9353" t="s">
        <v>213</v>
      </c>
      <c r="C9353" t="s">
        <v>14</v>
      </c>
      <c r="D9353" t="s">
        <v>12</v>
      </c>
      <c r="E9353">
        <v>2003</v>
      </c>
      <c r="F9353">
        <v>1</v>
      </c>
      <c r="G9353" t="s">
        <v>213</v>
      </c>
      <c r="H9353" t="s">
        <v>15</v>
      </c>
      <c r="I9353" t="str">
        <f>VLOOKUP(H9353,Hoja3!$J$1:$K$25,2,FALSE)</f>
        <v>10</v>
      </c>
      <c r="K9353">
        <v>144417103.24964583</v>
      </c>
    </row>
    <row r="9354" spans="1:11" hidden="1" x14ac:dyDescent="0.25">
      <c r="A9354" t="s">
        <v>212</v>
      </c>
      <c r="B9354" t="s">
        <v>213</v>
      </c>
      <c r="C9354" t="s">
        <v>16</v>
      </c>
      <c r="D9354" t="s">
        <v>12</v>
      </c>
      <c r="E9354">
        <v>2003</v>
      </c>
      <c r="F9354">
        <v>10000</v>
      </c>
      <c r="G9354" t="s">
        <v>213</v>
      </c>
      <c r="H9354" t="s">
        <v>17</v>
      </c>
      <c r="I9354" t="str">
        <f>VLOOKUP(H9354,Hoja3!$J$1:$K$25,2,FALSE)</f>
        <v>14</v>
      </c>
      <c r="K9354">
        <v>144417103.24964583</v>
      </c>
    </row>
    <row r="9355" spans="1:11" hidden="1" x14ac:dyDescent="0.25">
      <c r="A9355" t="s">
        <v>212</v>
      </c>
      <c r="B9355" t="s">
        <v>213</v>
      </c>
      <c r="C9355" t="s">
        <v>18</v>
      </c>
      <c r="D9355" t="s">
        <v>12</v>
      </c>
      <c r="E9355">
        <v>2003</v>
      </c>
      <c r="F9355">
        <v>10000</v>
      </c>
      <c r="G9355" t="s">
        <v>213</v>
      </c>
      <c r="H9355" t="s">
        <v>19</v>
      </c>
      <c r="I9355" t="str">
        <f>VLOOKUP(H9355,Hoja3!$J$1:$K$25,2,FALSE)</f>
        <v>17</v>
      </c>
      <c r="K9355">
        <v>144417103.24964583</v>
      </c>
    </row>
    <row r="9356" spans="1:11" hidden="1" x14ac:dyDescent="0.25">
      <c r="A9356" t="s">
        <v>166</v>
      </c>
      <c r="B9356" t="s">
        <v>167</v>
      </c>
      <c r="C9356" t="s">
        <v>38</v>
      </c>
      <c r="D9356" t="s">
        <v>12</v>
      </c>
      <c r="E9356">
        <v>2003</v>
      </c>
      <c r="F9356">
        <v>1</v>
      </c>
      <c r="G9356" t="s">
        <v>167</v>
      </c>
      <c r="H9356" t="s">
        <v>39</v>
      </c>
      <c r="I9356" t="str">
        <f>VLOOKUP(H9356,Hoja3!$J$1:$K$25,2,FALSE)</f>
        <v>5</v>
      </c>
      <c r="J9356" t="s">
        <v>681</v>
      </c>
      <c r="K9356">
        <v>20954220.983547326</v>
      </c>
    </row>
    <row r="9357" spans="1:11" hidden="1" x14ac:dyDescent="0.25">
      <c r="A9357" t="s">
        <v>166</v>
      </c>
      <c r="B9357" t="s">
        <v>167</v>
      </c>
      <c r="C9357" t="s">
        <v>11</v>
      </c>
      <c r="D9357" t="s">
        <v>12</v>
      </c>
      <c r="E9357">
        <v>2003</v>
      </c>
      <c r="F9357">
        <v>3</v>
      </c>
      <c r="G9357" t="s">
        <v>167</v>
      </c>
      <c r="H9357" t="s">
        <v>13</v>
      </c>
      <c r="I9357" t="str">
        <f>VLOOKUP(H9357,Hoja3!$J$1:$K$25,2,FALSE)</f>
        <v>7</v>
      </c>
      <c r="J9357" t="s">
        <v>681</v>
      </c>
      <c r="K9357">
        <v>20954220.983547326</v>
      </c>
    </row>
    <row r="9358" spans="1:11" hidden="1" x14ac:dyDescent="0.25">
      <c r="A9358" t="s">
        <v>166</v>
      </c>
      <c r="B9358" t="s">
        <v>167</v>
      </c>
      <c r="C9358" t="s">
        <v>26</v>
      </c>
      <c r="D9358" t="s">
        <v>12</v>
      </c>
      <c r="E9358">
        <v>2003</v>
      </c>
      <c r="F9358">
        <v>1</v>
      </c>
      <c r="G9358" t="s">
        <v>167</v>
      </c>
      <c r="H9358" t="s">
        <v>27</v>
      </c>
      <c r="I9358" t="str">
        <f>VLOOKUP(H9358,Hoja3!$J$1:$K$25,2,FALSE)</f>
        <v>9</v>
      </c>
      <c r="J9358" t="s">
        <v>681</v>
      </c>
      <c r="K9358">
        <v>20954220.983547326</v>
      </c>
    </row>
    <row r="9359" spans="1:11" hidden="1" x14ac:dyDescent="0.25">
      <c r="A9359" t="s">
        <v>166</v>
      </c>
      <c r="B9359" t="s">
        <v>167</v>
      </c>
      <c r="C9359" t="s">
        <v>14</v>
      </c>
      <c r="D9359" t="s">
        <v>12</v>
      </c>
      <c r="E9359">
        <v>2003</v>
      </c>
      <c r="F9359">
        <v>5</v>
      </c>
      <c r="G9359" t="s">
        <v>167</v>
      </c>
      <c r="H9359" t="s">
        <v>15</v>
      </c>
      <c r="I9359" t="str">
        <f>VLOOKUP(H9359,Hoja3!$J$1:$K$25,2,FALSE)</f>
        <v>10</v>
      </c>
      <c r="K9359">
        <v>20954220.983547326</v>
      </c>
    </row>
    <row r="9360" spans="1:11" hidden="1" x14ac:dyDescent="0.25">
      <c r="A9360" t="s">
        <v>166</v>
      </c>
      <c r="B9360" t="s">
        <v>167</v>
      </c>
      <c r="C9360" t="s">
        <v>40</v>
      </c>
      <c r="D9360" t="s">
        <v>12</v>
      </c>
      <c r="E9360">
        <v>2003</v>
      </c>
      <c r="F9360">
        <v>119500</v>
      </c>
      <c r="G9360" t="s">
        <v>167</v>
      </c>
      <c r="H9360" t="s">
        <v>41</v>
      </c>
      <c r="I9360" t="str">
        <f>VLOOKUP(H9360,Hoja3!$J$1:$K$25,2,FALSE)</f>
        <v>12</v>
      </c>
      <c r="K9360">
        <v>20954220.983547326</v>
      </c>
    </row>
    <row r="9361" spans="1:11" hidden="1" x14ac:dyDescent="0.25">
      <c r="A9361" t="s">
        <v>166</v>
      </c>
      <c r="B9361" t="s">
        <v>167</v>
      </c>
      <c r="C9361" t="s">
        <v>16</v>
      </c>
      <c r="D9361" t="s">
        <v>12</v>
      </c>
      <c r="E9361">
        <v>2003</v>
      </c>
      <c r="F9361">
        <v>515003</v>
      </c>
      <c r="G9361" t="s">
        <v>167</v>
      </c>
      <c r="H9361" t="s">
        <v>17</v>
      </c>
      <c r="I9361" t="str">
        <f>VLOOKUP(H9361,Hoja3!$J$1:$K$25,2,FALSE)</f>
        <v>14</v>
      </c>
      <c r="K9361">
        <v>20954220.983547326</v>
      </c>
    </row>
    <row r="9362" spans="1:11" hidden="1" x14ac:dyDescent="0.25">
      <c r="A9362" t="s">
        <v>166</v>
      </c>
      <c r="B9362" t="s">
        <v>167</v>
      </c>
      <c r="C9362" t="s">
        <v>28</v>
      </c>
      <c r="D9362" t="s">
        <v>12</v>
      </c>
      <c r="E9362">
        <v>2003</v>
      </c>
      <c r="F9362">
        <v>23010</v>
      </c>
      <c r="G9362" t="s">
        <v>167</v>
      </c>
      <c r="H9362" t="s">
        <v>29</v>
      </c>
      <c r="I9362" t="str">
        <f>VLOOKUP(H9362,Hoja3!$J$1:$K$25,2,FALSE)</f>
        <v>16</v>
      </c>
      <c r="K9362">
        <v>20954220.983547326</v>
      </c>
    </row>
    <row r="9363" spans="1:11" hidden="1" x14ac:dyDescent="0.25">
      <c r="A9363" t="s">
        <v>166</v>
      </c>
      <c r="B9363" t="s">
        <v>167</v>
      </c>
      <c r="C9363" t="s">
        <v>18</v>
      </c>
      <c r="D9363" t="s">
        <v>12</v>
      </c>
      <c r="E9363">
        <v>2003</v>
      </c>
      <c r="F9363">
        <v>657513</v>
      </c>
      <c r="G9363" t="s">
        <v>167</v>
      </c>
      <c r="H9363" t="s">
        <v>19</v>
      </c>
      <c r="I9363" t="str">
        <f>VLOOKUP(H9363,Hoja3!$J$1:$K$25,2,FALSE)</f>
        <v>17</v>
      </c>
      <c r="K9363">
        <v>20954220.983547326</v>
      </c>
    </row>
    <row r="9364" spans="1:11" hidden="1" x14ac:dyDescent="0.25">
      <c r="A9364" t="s">
        <v>170</v>
      </c>
      <c r="B9364" t="s">
        <v>171</v>
      </c>
      <c r="C9364" t="s">
        <v>78</v>
      </c>
      <c r="D9364" t="s">
        <v>12</v>
      </c>
      <c r="E9364">
        <v>2003</v>
      </c>
      <c r="F9364">
        <v>1</v>
      </c>
      <c r="G9364" t="s">
        <v>171</v>
      </c>
      <c r="H9364" t="s">
        <v>79</v>
      </c>
      <c r="I9364" t="str">
        <f>VLOOKUP(H9364,Hoja3!$J$1:$K$25,2,FALSE)</f>
        <v>6</v>
      </c>
      <c r="J9364" t="s">
        <v>681</v>
      </c>
      <c r="K9364">
        <v>40908073.366845518</v>
      </c>
    </row>
    <row r="9365" spans="1:11" hidden="1" x14ac:dyDescent="0.25">
      <c r="A9365" t="s">
        <v>170</v>
      </c>
      <c r="B9365" t="s">
        <v>171</v>
      </c>
      <c r="C9365" t="s">
        <v>11</v>
      </c>
      <c r="D9365" t="s">
        <v>12</v>
      </c>
      <c r="E9365">
        <v>2003</v>
      </c>
      <c r="F9365">
        <v>1</v>
      </c>
      <c r="G9365" t="s">
        <v>171</v>
      </c>
      <c r="H9365" t="s">
        <v>13</v>
      </c>
      <c r="I9365" t="str">
        <f>VLOOKUP(H9365,Hoja3!$J$1:$K$25,2,FALSE)</f>
        <v>7</v>
      </c>
      <c r="J9365" t="s">
        <v>681</v>
      </c>
      <c r="K9365">
        <v>40908073.366845518</v>
      </c>
    </row>
    <row r="9366" spans="1:11" hidden="1" x14ac:dyDescent="0.25">
      <c r="A9366" t="s">
        <v>170</v>
      </c>
      <c r="B9366" t="s">
        <v>171</v>
      </c>
      <c r="C9366" t="s">
        <v>14</v>
      </c>
      <c r="D9366" t="s">
        <v>12</v>
      </c>
      <c r="E9366">
        <v>2003</v>
      </c>
      <c r="F9366">
        <v>2</v>
      </c>
      <c r="G9366" t="s">
        <v>171</v>
      </c>
      <c r="H9366" t="s">
        <v>15</v>
      </c>
      <c r="I9366" t="str">
        <f>VLOOKUP(H9366,Hoja3!$J$1:$K$25,2,FALSE)</f>
        <v>10</v>
      </c>
      <c r="K9366">
        <v>40908073.366845518</v>
      </c>
    </row>
    <row r="9367" spans="1:11" hidden="1" x14ac:dyDescent="0.25">
      <c r="A9367" t="s">
        <v>170</v>
      </c>
      <c r="B9367" t="s">
        <v>171</v>
      </c>
      <c r="C9367" t="s">
        <v>82</v>
      </c>
      <c r="D9367" t="s">
        <v>12</v>
      </c>
      <c r="E9367">
        <v>2003</v>
      </c>
      <c r="F9367">
        <v>0</v>
      </c>
      <c r="G9367" t="s">
        <v>171</v>
      </c>
      <c r="H9367" t="s">
        <v>83</v>
      </c>
      <c r="I9367" t="str">
        <f>VLOOKUP(H9367,Hoja3!$J$1:$K$25,2,FALSE)</f>
        <v>13</v>
      </c>
      <c r="K9367">
        <v>40908073.366845518</v>
      </c>
    </row>
    <row r="9368" spans="1:11" hidden="1" x14ac:dyDescent="0.25">
      <c r="A9368" t="s">
        <v>170</v>
      </c>
      <c r="B9368" t="s">
        <v>171</v>
      </c>
      <c r="C9368" t="s">
        <v>16</v>
      </c>
      <c r="D9368" t="s">
        <v>12</v>
      </c>
      <c r="E9368">
        <v>2003</v>
      </c>
      <c r="F9368">
        <v>59254</v>
      </c>
      <c r="G9368" t="s">
        <v>171</v>
      </c>
      <c r="H9368" t="s">
        <v>17</v>
      </c>
      <c r="I9368" t="str">
        <f>VLOOKUP(H9368,Hoja3!$J$1:$K$25,2,FALSE)</f>
        <v>14</v>
      </c>
      <c r="K9368">
        <v>40908073.366845518</v>
      </c>
    </row>
    <row r="9369" spans="1:11" hidden="1" x14ac:dyDescent="0.25">
      <c r="A9369" t="s">
        <v>170</v>
      </c>
      <c r="B9369" t="s">
        <v>171</v>
      </c>
      <c r="C9369" t="s">
        <v>18</v>
      </c>
      <c r="D9369" t="s">
        <v>12</v>
      </c>
      <c r="E9369">
        <v>2003</v>
      </c>
      <c r="F9369">
        <v>59254</v>
      </c>
      <c r="G9369" t="s">
        <v>171</v>
      </c>
      <c r="H9369" t="s">
        <v>19</v>
      </c>
      <c r="I9369" t="str">
        <f>VLOOKUP(H9369,Hoja3!$J$1:$K$25,2,FALSE)</f>
        <v>17</v>
      </c>
      <c r="K9369">
        <v>40908073.366845518</v>
      </c>
    </row>
    <row r="9370" spans="1:11" hidden="1" x14ac:dyDescent="0.25">
      <c r="A9370" t="s">
        <v>282</v>
      </c>
      <c r="B9370" t="s">
        <v>283</v>
      </c>
      <c r="C9370" t="s">
        <v>78</v>
      </c>
      <c r="D9370" t="s">
        <v>12</v>
      </c>
      <c r="E9370">
        <v>2003</v>
      </c>
      <c r="F9370">
        <v>1</v>
      </c>
      <c r="G9370" t="s">
        <v>283</v>
      </c>
      <c r="H9370" t="s">
        <v>79</v>
      </c>
      <c r="I9370" t="str">
        <f>VLOOKUP(H9370,Hoja3!$J$1:$K$25,2,FALSE)</f>
        <v>6</v>
      </c>
      <c r="J9370" t="s">
        <v>681</v>
      </c>
      <c r="K9370">
        <v>1154361305.3980596</v>
      </c>
    </row>
    <row r="9371" spans="1:11" hidden="1" x14ac:dyDescent="0.25">
      <c r="A9371" t="s">
        <v>282</v>
      </c>
      <c r="B9371" t="s">
        <v>283</v>
      </c>
      <c r="C9371" t="s">
        <v>14</v>
      </c>
      <c r="D9371" t="s">
        <v>12</v>
      </c>
      <c r="E9371">
        <v>2003</v>
      </c>
      <c r="F9371">
        <v>1</v>
      </c>
      <c r="G9371" t="s">
        <v>283</v>
      </c>
      <c r="H9371" t="s">
        <v>15</v>
      </c>
      <c r="I9371" t="str">
        <f>VLOOKUP(H9371,Hoja3!$J$1:$K$25,2,FALSE)</f>
        <v>10</v>
      </c>
      <c r="K9371">
        <v>1154361305.3980596</v>
      </c>
    </row>
    <row r="9372" spans="1:11" hidden="1" x14ac:dyDescent="0.25">
      <c r="A9372" t="s">
        <v>282</v>
      </c>
      <c r="B9372" t="s">
        <v>283</v>
      </c>
      <c r="C9372" t="s">
        <v>82</v>
      </c>
      <c r="D9372" t="s">
        <v>12</v>
      </c>
      <c r="E9372">
        <v>2003</v>
      </c>
      <c r="F9372">
        <v>0</v>
      </c>
      <c r="G9372" t="s">
        <v>283</v>
      </c>
      <c r="H9372" t="s">
        <v>83</v>
      </c>
      <c r="I9372" t="str">
        <f>VLOOKUP(H9372,Hoja3!$J$1:$K$25,2,FALSE)</f>
        <v>13</v>
      </c>
      <c r="K9372">
        <v>1154361305.3980596</v>
      </c>
    </row>
    <row r="9373" spans="1:11" hidden="1" x14ac:dyDescent="0.25">
      <c r="A9373" t="s">
        <v>282</v>
      </c>
      <c r="B9373" t="s">
        <v>283</v>
      </c>
      <c r="C9373" t="s">
        <v>18</v>
      </c>
      <c r="D9373" t="s">
        <v>12</v>
      </c>
      <c r="E9373">
        <v>2003</v>
      </c>
      <c r="F9373">
        <v>0</v>
      </c>
      <c r="G9373" t="s">
        <v>283</v>
      </c>
      <c r="H9373" t="s">
        <v>19</v>
      </c>
      <c r="I9373" t="str">
        <f>VLOOKUP(H9373,Hoja3!$J$1:$K$25,2,FALSE)</f>
        <v>17</v>
      </c>
      <c r="K9373">
        <v>1154361305.3980596</v>
      </c>
    </row>
    <row r="9374" spans="1:11" x14ac:dyDescent="0.25">
      <c r="A9374" t="s">
        <v>172</v>
      </c>
      <c r="B9374" t="s">
        <v>173</v>
      </c>
      <c r="C9374" t="s">
        <v>26</v>
      </c>
      <c r="D9374" t="s">
        <v>12</v>
      </c>
      <c r="E9374">
        <v>2003</v>
      </c>
      <c r="F9374">
        <v>1</v>
      </c>
      <c r="G9374" t="s">
        <v>173</v>
      </c>
      <c r="H9374" t="s">
        <v>27</v>
      </c>
      <c r="I9374" t="str">
        <f>VLOOKUP(H9374,Hoja3!$J$1:$K$25,2,FALSE)</f>
        <v>9</v>
      </c>
      <c r="J9374">
        <v>68209</v>
      </c>
      <c r="K9374">
        <v>0</v>
      </c>
    </row>
    <row r="9375" spans="1:11" hidden="1" x14ac:dyDescent="0.25">
      <c r="A9375" t="s">
        <v>172</v>
      </c>
      <c r="B9375" t="s">
        <v>173</v>
      </c>
      <c r="C9375" t="s">
        <v>14</v>
      </c>
      <c r="D9375" t="s">
        <v>12</v>
      </c>
      <c r="E9375">
        <v>2003</v>
      </c>
      <c r="F9375">
        <v>1</v>
      </c>
      <c r="G9375" t="s">
        <v>173</v>
      </c>
      <c r="H9375" t="s">
        <v>15</v>
      </c>
      <c r="I9375" t="str">
        <f>VLOOKUP(H9375,Hoja3!$J$1:$K$25,2,FALSE)</f>
        <v>10</v>
      </c>
      <c r="K9375">
        <v>0</v>
      </c>
    </row>
    <row r="9376" spans="1:11" hidden="1" x14ac:dyDescent="0.25">
      <c r="A9376" t="s">
        <v>172</v>
      </c>
      <c r="B9376" t="s">
        <v>173</v>
      </c>
      <c r="C9376" t="s">
        <v>28</v>
      </c>
      <c r="D9376" t="s">
        <v>12</v>
      </c>
      <c r="E9376">
        <v>2003</v>
      </c>
      <c r="F9376">
        <v>1100</v>
      </c>
      <c r="G9376" t="s">
        <v>173</v>
      </c>
      <c r="H9376" t="s">
        <v>29</v>
      </c>
      <c r="I9376" t="str">
        <f>VLOOKUP(H9376,Hoja3!$J$1:$K$25,2,FALSE)</f>
        <v>16</v>
      </c>
      <c r="K9376">
        <v>0</v>
      </c>
    </row>
    <row r="9377" spans="1:11" hidden="1" x14ac:dyDescent="0.25">
      <c r="A9377" t="s">
        <v>172</v>
      </c>
      <c r="B9377" t="s">
        <v>173</v>
      </c>
      <c r="C9377" t="s">
        <v>18</v>
      </c>
      <c r="D9377" t="s">
        <v>12</v>
      </c>
      <c r="E9377">
        <v>2003</v>
      </c>
      <c r="F9377">
        <v>1100</v>
      </c>
      <c r="G9377" t="s">
        <v>173</v>
      </c>
      <c r="H9377" t="s">
        <v>19</v>
      </c>
      <c r="I9377" t="str">
        <f>VLOOKUP(H9377,Hoja3!$J$1:$K$25,2,FALSE)</f>
        <v>17</v>
      </c>
      <c r="K9377">
        <v>0</v>
      </c>
    </row>
    <row r="9378" spans="1:11" x14ac:dyDescent="0.25">
      <c r="A9378" t="s">
        <v>102</v>
      </c>
      <c r="B9378" t="s">
        <v>103</v>
      </c>
      <c r="C9378" t="s">
        <v>26</v>
      </c>
      <c r="D9378" t="s">
        <v>12</v>
      </c>
      <c r="E9378">
        <v>2003</v>
      </c>
      <c r="F9378">
        <v>1</v>
      </c>
      <c r="G9378" t="s">
        <v>103</v>
      </c>
      <c r="H9378" t="s">
        <v>27</v>
      </c>
      <c r="I9378" t="str">
        <f>VLOOKUP(H9378,Hoja3!$J$1:$K$25,2,FALSE)</f>
        <v>9</v>
      </c>
      <c r="J9378">
        <v>5116</v>
      </c>
      <c r="K9378">
        <v>252175506.11016774</v>
      </c>
    </row>
    <row r="9379" spans="1:11" hidden="1" x14ac:dyDescent="0.25">
      <c r="A9379" t="s">
        <v>102</v>
      </c>
      <c r="B9379" t="s">
        <v>103</v>
      </c>
      <c r="C9379" t="s">
        <v>14</v>
      </c>
      <c r="D9379" t="s">
        <v>12</v>
      </c>
      <c r="E9379">
        <v>2003</v>
      </c>
      <c r="F9379">
        <v>1</v>
      </c>
      <c r="G9379" t="s">
        <v>103</v>
      </c>
      <c r="H9379" t="s">
        <v>15</v>
      </c>
      <c r="I9379" t="str">
        <f>VLOOKUP(H9379,Hoja3!$J$1:$K$25,2,FALSE)</f>
        <v>10</v>
      </c>
      <c r="K9379">
        <v>252175506.11016774</v>
      </c>
    </row>
    <row r="9380" spans="1:11" hidden="1" x14ac:dyDescent="0.25">
      <c r="A9380" t="s">
        <v>102</v>
      </c>
      <c r="B9380" t="s">
        <v>103</v>
      </c>
      <c r="C9380" t="s">
        <v>28</v>
      </c>
      <c r="D9380" t="s">
        <v>12</v>
      </c>
      <c r="E9380">
        <v>2003</v>
      </c>
      <c r="F9380">
        <v>0</v>
      </c>
      <c r="G9380" t="s">
        <v>103</v>
      </c>
      <c r="H9380" t="s">
        <v>29</v>
      </c>
      <c r="I9380" t="str">
        <f>VLOOKUP(H9380,Hoja3!$J$1:$K$25,2,FALSE)</f>
        <v>16</v>
      </c>
      <c r="K9380">
        <v>252175506.11016774</v>
      </c>
    </row>
    <row r="9381" spans="1:11" hidden="1" x14ac:dyDescent="0.25">
      <c r="A9381" t="s">
        <v>102</v>
      </c>
      <c r="B9381" t="s">
        <v>103</v>
      </c>
      <c r="C9381" t="s">
        <v>18</v>
      </c>
      <c r="D9381" t="s">
        <v>12</v>
      </c>
      <c r="E9381">
        <v>2003</v>
      </c>
      <c r="F9381">
        <v>0</v>
      </c>
      <c r="G9381" t="s">
        <v>103</v>
      </c>
      <c r="H9381" t="s">
        <v>19</v>
      </c>
      <c r="I9381" t="str">
        <f>VLOOKUP(H9381,Hoja3!$J$1:$K$25,2,FALSE)</f>
        <v>17</v>
      </c>
      <c r="K9381">
        <v>252175506.11016774</v>
      </c>
    </row>
    <row r="9382" spans="1:11" hidden="1" x14ac:dyDescent="0.25">
      <c r="A9382" t="s">
        <v>106</v>
      </c>
      <c r="B9382" t="s">
        <v>107</v>
      </c>
      <c r="C9382" t="s">
        <v>11</v>
      </c>
      <c r="D9382" t="s">
        <v>12</v>
      </c>
      <c r="E9382">
        <v>2003</v>
      </c>
      <c r="F9382">
        <v>1</v>
      </c>
      <c r="G9382" t="s">
        <v>107</v>
      </c>
      <c r="H9382" t="s">
        <v>13</v>
      </c>
      <c r="I9382" t="str">
        <f>VLOOKUP(H9382,Hoja3!$J$1:$K$25,2,FALSE)</f>
        <v>7</v>
      </c>
      <c r="J9382" t="s">
        <v>681</v>
      </c>
      <c r="K9382">
        <v>16819170.420565318</v>
      </c>
    </row>
    <row r="9383" spans="1:11" hidden="1" x14ac:dyDescent="0.25">
      <c r="A9383" t="s">
        <v>106</v>
      </c>
      <c r="B9383" t="s">
        <v>107</v>
      </c>
      <c r="C9383" t="s">
        <v>14</v>
      </c>
      <c r="D9383" t="s">
        <v>12</v>
      </c>
      <c r="E9383">
        <v>2003</v>
      </c>
      <c r="F9383">
        <v>1</v>
      </c>
      <c r="G9383" t="s">
        <v>107</v>
      </c>
      <c r="H9383" t="s">
        <v>15</v>
      </c>
      <c r="I9383" t="str">
        <f>VLOOKUP(H9383,Hoja3!$J$1:$K$25,2,FALSE)</f>
        <v>10</v>
      </c>
      <c r="K9383">
        <v>16819170.420565318</v>
      </c>
    </row>
    <row r="9384" spans="1:11" hidden="1" x14ac:dyDescent="0.25">
      <c r="A9384" t="s">
        <v>106</v>
      </c>
      <c r="B9384" t="s">
        <v>107</v>
      </c>
      <c r="C9384" t="s">
        <v>16</v>
      </c>
      <c r="D9384" t="s">
        <v>12</v>
      </c>
      <c r="E9384">
        <v>2003</v>
      </c>
      <c r="F9384">
        <v>30000</v>
      </c>
      <c r="G9384" t="s">
        <v>107</v>
      </c>
      <c r="H9384" t="s">
        <v>17</v>
      </c>
      <c r="I9384" t="str">
        <f>VLOOKUP(H9384,Hoja3!$J$1:$K$25,2,FALSE)</f>
        <v>14</v>
      </c>
      <c r="K9384">
        <v>16819170.420565318</v>
      </c>
    </row>
    <row r="9385" spans="1:11" hidden="1" x14ac:dyDescent="0.25">
      <c r="A9385" t="s">
        <v>106</v>
      </c>
      <c r="B9385" t="s">
        <v>107</v>
      </c>
      <c r="C9385" t="s">
        <v>18</v>
      </c>
      <c r="D9385" t="s">
        <v>12</v>
      </c>
      <c r="E9385">
        <v>2003</v>
      </c>
      <c r="F9385">
        <v>30000</v>
      </c>
      <c r="G9385" t="s">
        <v>107</v>
      </c>
      <c r="H9385" t="s">
        <v>19</v>
      </c>
      <c r="I9385" t="str">
        <f>VLOOKUP(H9385,Hoja3!$J$1:$K$25,2,FALSE)</f>
        <v>17</v>
      </c>
      <c r="K9385">
        <v>16819170.420565318</v>
      </c>
    </row>
    <row r="9386" spans="1:11" x14ac:dyDescent="0.25">
      <c r="A9386" t="s">
        <v>264</v>
      </c>
      <c r="B9386" t="s">
        <v>265</v>
      </c>
      <c r="C9386" t="s">
        <v>11</v>
      </c>
      <c r="D9386" t="s">
        <v>12</v>
      </c>
      <c r="E9386">
        <v>2003</v>
      </c>
      <c r="F9386">
        <v>1</v>
      </c>
      <c r="G9386" t="s">
        <v>265</v>
      </c>
      <c r="H9386" t="s">
        <v>13</v>
      </c>
      <c r="I9386" t="str">
        <f>VLOOKUP(H9386,Hoja3!$J$1:$K$25,2,FALSE)</f>
        <v>7</v>
      </c>
      <c r="J9386">
        <v>4382</v>
      </c>
      <c r="K9386">
        <v>363846332.83461839</v>
      </c>
    </row>
    <row r="9387" spans="1:11" hidden="1" x14ac:dyDescent="0.25">
      <c r="A9387" t="s">
        <v>264</v>
      </c>
      <c r="B9387" t="s">
        <v>265</v>
      </c>
      <c r="C9387" t="s">
        <v>14</v>
      </c>
      <c r="D9387" t="s">
        <v>12</v>
      </c>
      <c r="E9387">
        <v>2003</v>
      </c>
      <c r="F9387">
        <v>1</v>
      </c>
      <c r="G9387" t="s">
        <v>265</v>
      </c>
      <c r="H9387" t="s">
        <v>15</v>
      </c>
      <c r="I9387" t="str">
        <f>VLOOKUP(H9387,Hoja3!$J$1:$K$25,2,FALSE)</f>
        <v>10</v>
      </c>
      <c r="K9387">
        <v>363846332.83461839</v>
      </c>
    </row>
    <row r="9388" spans="1:11" hidden="1" x14ac:dyDescent="0.25">
      <c r="A9388" t="s">
        <v>264</v>
      </c>
      <c r="B9388" t="s">
        <v>265</v>
      </c>
      <c r="C9388" t="s">
        <v>16</v>
      </c>
      <c r="D9388" t="s">
        <v>12</v>
      </c>
      <c r="E9388">
        <v>2003</v>
      </c>
      <c r="F9388">
        <v>210000</v>
      </c>
      <c r="G9388" t="s">
        <v>265</v>
      </c>
      <c r="H9388" t="s">
        <v>17</v>
      </c>
      <c r="I9388" t="str">
        <f>VLOOKUP(H9388,Hoja3!$J$1:$K$25,2,FALSE)</f>
        <v>14</v>
      </c>
      <c r="K9388">
        <v>363846332.83461839</v>
      </c>
    </row>
    <row r="9389" spans="1:11" hidden="1" x14ac:dyDescent="0.25">
      <c r="A9389" t="s">
        <v>264</v>
      </c>
      <c r="B9389" t="s">
        <v>265</v>
      </c>
      <c r="C9389" t="s">
        <v>18</v>
      </c>
      <c r="D9389" t="s">
        <v>12</v>
      </c>
      <c r="E9389">
        <v>2003</v>
      </c>
      <c r="F9389">
        <v>210000</v>
      </c>
      <c r="G9389" t="s">
        <v>265</v>
      </c>
      <c r="H9389" t="s">
        <v>19</v>
      </c>
      <c r="I9389" t="str">
        <f>VLOOKUP(H9389,Hoja3!$J$1:$K$25,2,FALSE)</f>
        <v>17</v>
      </c>
      <c r="K9389">
        <v>363846332.83461839</v>
      </c>
    </row>
    <row r="9390" spans="1:11" hidden="1" x14ac:dyDescent="0.25">
      <c r="A9390" t="s">
        <v>370</v>
      </c>
      <c r="B9390" t="s">
        <v>371</v>
      </c>
      <c r="C9390" t="s">
        <v>11</v>
      </c>
      <c r="D9390" t="s">
        <v>12</v>
      </c>
      <c r="E9390">
        <v>2003</v>
      </c>
      <c r="F9390">
        <v>2</v>
      </c>
      <c r="G9390" t="s">
        <v>371</v>
      </c>
      <c r="H9390" t="s">
        <v>13</v>
      </c>
      <c r="I9390" t="str">
        <f>VLOOKUP(H9390,Hoja3!$J$1:$K$25,2,FALSE)</f>
        <v>7</v>
      </c>
      <c r="J9390" t="s">
        <v>681</v>
      </c>
      <c r="K9390">
        <v>15763621.848115003</v>
      </c>
    </row>
    <row r="9391" spans="1:11" hidden="1" x14ac:dyDescent="0.25">
      <c r="A9391" t="s">
        <v>370</v>
      </c>
      <c r="B9391" t="s">
        <v>371</v>
      </c>
      <c r="C9391" t="s">
        <v>14</v>
      </c>
      <c r="D9391" t="s">
        <v>12</v>
      </c>
      <c r="E9391">
        <v>2003</v>
      </c>
      <c r="F9391">
        <v>2</v>
      </c>
      <c r="G9391" t="s">
        <v>371</v>
      </c>
      <c r="H9391" t="s">
        <v>15</v>
      </c>
      <c r="I9391" t="str">
        <f>VLOOKUP(H9391,Hoja3!$J$1:$K$25,2,FALSE)</f>
        <v>10</v>
      </c>
      <c r="K9391">
        <v>15763621.848115003</v>
      </c>
    </row>
    <row r="9392" spans="1:11" hidden="1" x14ac:dyDescent="0.25">
      <c r="A9392" t="s">
        <v>370</v>
      </c>
      <c r="B9392" t="s">
        <v>371</v>
      </c>
      <c r="C9392" t="s">
        <v>16</v>
      </c>
      <c r="D9392" t="s">
        <v>12</v>
      </c>
      <c r="E9392">
        <v>2003</v>
      </c>
      <c r="F9392">
        <v>4750</v>
      </c>
      <c r="G9392" t="s">
        <v>371</v>
      </c>
      <c r="H9392" t="s">
        <v>17</v>
      </c>
      <c r="I9392" t="str">
        <f>VLOOKUP(H9392,Hoja3!$J$1:$K$25,2,FALSE)</f>
        <v>14</v>
      </c>
      <c r="K9392">
        <v>15763621.848115003</v>
      </c>
    </row>
    <row r="9393" spans="1:11" hidden="1" x14ac:dyDescent="0.25">
      <c r="A9393" t="s">
        <v>370</v>
      </c>
      <c r="B9393" t="s">
        <v>371</v>
      </c>
      <c r="C9393" t="s">
        <v>18</v>
      </c>
      <c r="D9393" t="s">
        <v>12</v>
      </c>
      <c r="E9393">
        <v>2003</v>
      </c>
      <c r="F9393">
        <v>4750</v>
      </c>
      <c r="G9393" t="s">
        <v>371</v>
      </c>
      <c r="H9393" t="s">
        <v>19</v>
      </c>
      <c r="I9393" t="str">
        <f>VLOOKUP(H9393,Hoja3!$J$1:$K$25,2,FALSE)</f>
        <v>17</v>
      </c>
      <c r="K9393">
        <v>15763621.848115003</v>
      </c>
    </row>
    <row r="9394" spans="1:11" x14ac:dyDescent="0.25">
      <c r="A9394" t="s">
        <v>174</v>
      </c>
      <c r="B9394" t="s">
        <v>175</v>
      </c>
      <c r="C9394" t="s">
        <v>26</v>
      </c>
      <c r="D9394" t="s">
        <v>12</v>
      </c>
      <c r="E9394">
        <v>2003</v>
      </c>
      <c r="F9394">
        <v>1</v>
      </c>
      <c r="G9394" t="s">
        <v>175</v>
      </c>
      <c r="H9394" t="s">
        <v>27</v>
      </c>
      <c r="I9394" t="str">
        <f>VLOOKUP(H9394,Hoja3!$J$1:$K$25,2,FALSE)</f>
        <v>9</v>
      </c>
      <c r="J9394">
        <v>1705</v>
      </c>
      <c r="K9394">
        <v>108810923.2769831</v>
      </c>
    </row>
    <row r="9395" spans="1:11" hidden="1" x14ac:dyDescent="0.25">
      <c r="A9395" t="s">
        <v>174</v>
      </c>
      <c r="B9395" t="s">
        <v>175</v>
      </c>
      <c r="C9395" t="s">
        <v>14</v>
      </c>
      <c r="D9395" t="s">
        <v>12</v>
      </c>
      <c r="E9395">
        <v>2003</v>
      </c>
      <c r="F9395">
        <v>1</v>
      </c>
      <c r="G9395" t="s">
        <v>175</v>
      </c>
      <c r="H9395" t="s">
        <v>15</v>
      </c>
      <c r="I9395" t="str">
        <f>VLOOKUP(H9395,Hoja3!$J$1:$K$25,2,FALSE)</f>
        <v>10</v>
      </c>
      <c r="K9395">
        <v>108810923.2769831</v>
      </c>
    </row>
    <row r="9396" spans="1:11" hidden="1" x14ac:dyDescent="0.25">
      <c r="A9396" t="s">
        <v>174</v>
      </c>
      <c r="B9396" t="s">
        <v>175</v>
      </c>
      <c r="C9396" t="s">
        <v>28</v>
      </c>
      <c r="D9396" t="s">
        <v>12</v>
      </c>
      <c r="E9396">
        <v>2003</v>
      </c>
      <c r="F9396">
        <v>0</v>
      </c>
      <c r="G9396" t="s">
        <v>175</v>
      </c>
      <c r="H9396" t="s">
        <v>29</v>
      </c>
      <c r="I9396" t="str">
        <f>VLOOKUP(H9396,Hoja3!$J$1:$K$25,2,FALSE)</f>
        <v>16</v>
      </c>
      <c r="K9396">
        <v>108810923.2769831</v>
      </c>
    </row>
    <row r="9397" spans="1:11" hidden="1" x14ac:dyDescent="0.25">
      <c r="A9397" t="s">
        <v>174</v>
      </c>
      <c r="B9397" t="s">
        <v>175</v>
      </c>
      <c r="C9397" t="s">
        <v>18</v>
      </c>
      <c r="D9397" t="s">
        <v>12</v>
      </c>
      <c r="E9397">
        <v>2003</v>
      </c>
      <c r="F9397">
        <v>0</v>
      </c>
      <c r="G9397" t="s">
        <v>175</v>
      </c>
      <c r="H9397" t="s">
        <v>19</v>
      </c>
      <c r="I9397" t="str">
        <f>VLOOKUP(H9397,Hoja3!$J$1:$K$25,2,FALSE)</f>
        <v>17</v>
      </c>
      <c r="K9397">
        <v>108810923.2769831</v>
      </c>
    </row>
    <row r="9398" spans="1:11" hidden="1" x14ac:dyDescent="0.25">
      <c r="A9398" t="s">
        <v>108</v>
      </c>
      <c r="B9398" t="s">
        <v>109</v>
      </c>
      <c r="C9398" t="s">
        <v>78</v>
      </c>
      <c r="D9398" t="s">
        <v>12</v>
      </c>
      <c r="E9398">
        <v>2003</v>
      </c>
      <c r="F9398">
        <v>1</v>
      </c>
      <c r="G9398" t="s">
        <v>109</v>
      </c>
      <c r="H9398" t="s">
        <v>79</v>
      </c>
      <c r="I9398" t="str">
        <f>VLOOKUP(H9398,Hoja3!$J$1:$K$25,2,FALSE)</f>
        <v>6</v>
      </c>
      <c r="J9398" t="s">
        <v>681</v>
      </c>
      <c r="K9398">
        <v>337912301.39772719</v>
      </c>
    </row>
    <row r="9399" spans="1:11" hidden="1" x14ac:dyDescent="0.25">
      <c r="A9399" t="s">
        <v>108</v>
      </c>
      <c r="B9399" t="s">
        <v>109</v>
      </c>
      <c r="C9399" t="s">
        <v>11</v>
      </c>
      <c r="D9399" t="s">
        <v>12</v>
      </c>
      <c r="E9399">
        <v>2003</v>
      </c>
      <c r="F9399">
        <v>3</v>
      </c>
      <c r="G9399" t="s">
        <v>109</v>
      </c>
      <c r="H9399" t="s">
        <v>13</v>
      </c>
      <c r="I9399" t="str">
        <f>VLOOKUP(H9399,Hoja3!$J$1:$K$25,2,FALSE)</f>
        <v>7</v>
      </c>
      <c r="J9399" t="s">
        <v>681</v>
      </c>
      <c r="K9399">
        <v>337912301.39772719</v>
      </c>
    </row>
    <row r="9400" spans="1:11" hidden="1" x14ac:dyDescent="0.25">
      <c r="A9400" t="s">
        <v>108</v>
      </c>
      <c r="B9400" t="s">
        <v>109</v>
      </c>
      <c r="C9400" t="s">
        <v>80</v>
      </c>
      <c r="D9400" t="s">
        <v>12</v>
      </c>
      <c r="E9400">
        <v>2003</v>
      </c>
      <c r="F9400">
        <v>1</v>
      </c>
      <c r="G9400" t="s">
        <v>109</v>
      </c>
      <c r="H9400" t="s">
        <v>81</v>
      </c>
      <c r="I9400" t="str">
        <f>VLOOKUP(H9400,Hoja3!$J$1:$K$25,2,FALSE)</f>
        <v>8</v>
      </c>
      <c r="J9400" t="s">
        <v>681</v>
      </c>
      <c r="K9400">
        <v>337912301.39772719</v>
      </c>
    </row>
    <row r="9401" spans="1:11" hidden="1" x14ac:dyDescent="0.25">
      <c r="A9401" t="s">
        <v>108</v>
      </c>
      <c r="B9401" t="s">
        <v>109</v>
      </c>
      <c r="C9401" t="s">
        <v>26</v>
      </c>
      <c r="D9401" t="s">
        <v>12</v>
      </c>
      <c r="E9401">
        <v>2003</v>
      </c>
      <c r="F9401">
        <v>1</v>
      </c>
      <c r="G9401" t="s">
        <v>109</v>
      </c>
      <c r="H9401" t="s">
        <v>27</v>
      </c>
      <c r="I9401" t="str">
        <f>VLOOKUP(H9401,Hoja3!$J$1:$K$25,2,FALSE)</f>
        <v>9</v>
      </c>
      <c r="J9401" t="s">
        <v>681</v>
      </c>
      <c r="K9401">
        <v>337912301.39772719</v>
      </c>
    </row>
    <row r="9402" spans="1:11" hidden="1" x14ac:dyDescent="0.25">
      <c r="A9402" t="s">
        <v>108</v>
      </c>
      <c r="B9402" t="s">
        <v>109</v>
      </c>
      <c r="C9402" t="s">
        <v>14</v>
      </c>
      <c r="D9402" t="s">
        <v>12</v>
      </c>
      <c r="E9402">
        <v>2003</v>
      </c>
      <c r="F9402">
        <v>6</v>
      </c>
      <c r="G9402" t="s">
        <v>109</v>
      </c>
      <c r="H9402" t="s">
        <v>15</v>
      </c>
      <c r="I9402" t="str">
        <f>VLOOKUP(H9402,Hoja3!$J$1:$K$25,2,FALSE)</f>
        <v>10</v>
      </c>
      <c r="K9402">
        <v>337912301.39772719</v>
      </c>
    </row>
    <row r="9403" spans="1:11" hidden="1" x14ac:dyDescent="0.25">
      <c r="A9403" t="s">
        <v>108</v>
      </c>
      <c r="B9403" t="s">
        <v>109</v>
      </c>
      <c r="C9403" t="s">
        <v>82</v>
      </c>
      <c r="D9403" t="s">
        <v>12</v>
      </c>
      <c r="E9403">
        <v>2003</v>
      </c>
      <c r="F9403">
        <v>0</v>
      </c>
      <c r="G9403" t="s">
        <v>109</v>
      </c>
      <c r="H9403" t="s">
        <v>83</v>
      </c>
      <c r="I9403" t="str">
        <f>VLOOKUP(H9403,Hoja3!$J$1:$K$25,2,FALSE)</f>
        <v>13</v>
      </c>
      <c r="K9403">
        <v>337912301.39772719</v>
      </c>
    </row>
    <row r="9404" spans="1:11" hidden="1" x14ac:dyDescent="0.25">
      <c r="A9404" t="s">
        <v>108</v>
      </c>
      <c r="B9404" t="s">
        <v>109</v>
      </c>
      <c r="C9404" t="s">
        <v>16</v>
      </c>
      <c r="D9404" t="s">
        <v>12</v>
      </c>
      <c r="E9404">
        <v>2003</v>
      </c>
      <c r="F9404">
        <v>1266243</v>
      </c>
      <c r="G9404" t="s">
        <v>109</v>
      </c>
      <c r="H9404" t="s">
        <v>17</v>
      </c>
      <c r="I9404" t="str">
        <f>VLOOKUP(H9404,Hoja3!$J$1:$K$25,2,FALSE)</f>
        <v>14</v>
      </c>
      <c r="K9404">
        <v>337912301.39772719</v>
      </c>
    </row>
    <row r="9405" spans="1:11" hidden="1" x14ac:dyDescent="0.25">
      <c r="A9405" t="s">
        <v>108</v>
      </c>
      <c r="B9405" t="s">
        <v>109</v>
      </c>
      <c r="C9405" t="s">
        <v>84</v>
      </c>
      <c r="D9405" t="s">
        <v>12</v>
      </c>
      <c r="E9405">
        <v>2003</v>
      </c>
      <c r="F9405">
        <v>0</v>
      </c>
      <c r="G9405" t="s">
        <v>109</v>
      </c>
      <c r="H9405" t="s">
        <v>85</v>
      </c>
      <c r="I9405" t="str">
        <f>VLOOKUP(H9405,Hoja3!$J$1:$K$25,2,FALSE)</f>
        <v>15</v>
      </c>
      <c r="K9405">
        <v>337912301.39772719</v>
      </c>
    </row>
    <row r="9406" spans="1:11" hidden="1" x14ac:dyDescent="0.25">
      <c r="A9406" t="s">
        <v>108</v>
      </c>
      <c r="B9406" t="s">
        <v>109</v>
      </c>
      <c r="C9406" t="s">
        <v>28</v>
      </c>
      <c r="D9406" t="s">
        <v>12</v>
      </c>
      <c r="E9406">
        <v>2003</v>
      </c>
      <c r="F9406">
        <v>2557</v>
      </c>
      <c r="G9406" t="s">
        <v>109</v>
      </c>
      <c r="H9406" t="s">
        <v>29</v>
      </c>
      <c r="I9406" t="str">
        <f>VLOOKUP(H9406,Hoja3!$J$1:$K$25,2,FALSE)</f>
        <v>16</v>
      </c>
      <c r="K9406">
        <v>337912301.39772719</v>
      </c>
    </row>
    <row r="9407" spans="1:11" hidden="1" x14ac:dyDescent="0.25">
      <c r="A9407" t="s">
        <v>108</v>
      </c>
      <c r="B9407" t="s">
        <v>109</v>
      </c>
      <c r="C9407" t="s">
        <v>18</v>
      </c>
      <c r="D9407" t="s">
        <v>12</v>
      </c>
      <c r="E9407">
        <v>2003</v>
      </c>
      <c r="F9407">
        <v>1268800</v>
      </c>
      <c r="G9407" t="s">
        <v>109</v>
      </c>
      <c r="H9407" t="s">
        <v>19</v>
      </c>
      <c r="I9407" t="str">
        <f>VLOOKUP(H9407,Hoja3!$J$1:$K$25,2,FALSE)</f>
        <v>17</v>
      </c>
      <c r="K9407">
        <v>337912301.39772719</v>
      </c>
    </row>
    <row r="9408" spans="1:11" hidden="1" x14ac:dyDescent="0.25">
      <c r="A9408" t="s">
        <v>266</v>
      </c>
      <c r="B9408" t="s">
        <v>267</v>
      </c>
      <c r="C9408" t="s">
        <v>11</v>
      </c>
      <c r="D9408" t="s">
        <v>12</v>
      </c>
      <c r="E9408">
        <v>2003</v>
      </c>
      <c r="F9408">
        <v>1</v>
      </c>
      <c r="G9408" t="s">
        <v>267</v>
      </c>
      <c r="H9408" t="s">
        <v>13</v>
      </c>
      <c r="I9408" t="str">
        <f>VLOOKUP(H9408,Hoja3!$J$1:$K$25,2,FALSE)</f>
        <v>7</v>
      </c>
      <c r="J9408" t="s">
        <v>681</v>
      </c>
      <c r="K9408">
        <v>83318176.900000006</v>
      </c>
    </row>
    <row r="9409" spans="1:11" hidden="1" x14ac:dyDescent="0.25">
      <c r="A9409" t="s">
        <v>266</v>
      </c>
      <c r="B9409" t="s">
        <v>267</v>
      </c>
      <c r="C9409" t="s">
        <v>14</v>
      </c>
      <c r="D9409" t="s">
        <v>12</v>
      </c>
      <c r="E9409">
        <v>2003</v>
      </c>
      <c r="F9409">
        <v>1</v>
      </c>
      <c r="G9409" t="s">
        <v>267</v>
      </c>
      <c r="H9409" t="s">
        <v>15</v>
      </c>
      <c r="I9409" t="str">
        <f>VLOOKUP(H9409,Hoja3!$J$1:$K$25,2,FALSE)</f>
        <v>10</v>
      </c>
      <c r="K9409">
        <v>83318176.900000006</v>
      </c>
    </row>
    <row r="9410" spans="1:11" hidden="1" x14ac:dyDescent="0.25">
      <c r="A9410" t="s">
        <v>266</v>
      </c>
      <c r="B9410" t="s">
        <v>267</v>
      </c>
      <c r="C9410" t="s">
        <v>16</v>
      </c>
      <c r="D9410" t="s">
        <v>12</v>
      </c>
      <c r="E9410">
        <v>2003</v>
      </c>
      <c r="F9410">
        <v>1000</v>
      </c>
      <c r="G9410" t="s">
        <v>267</v>
      </c>
      <c r="H9410" t="s">
        <v>17</v>
      </c>
      <c r="I9410" t="str">
        <f>VLOOKUP(H9410,Hoja3!$J$1:$K$25,2,FALSE)</f>
        <v>14</v>
      </c>
      <c r="K9410">
        <v>83318176.900000006</v>
      </c>
    </row>
    <row r="9411" spans="1:11" hidden="1" x14ac:dyDescent="0.25">
      <c r="A9411" t="s">
        <v>266</v>
      </c>
      <c r="B9411" t="s">
        <v>267</v>
      </c>
      <c r="C9411" t="s">
        <v>18</v>
      </c>
      <c r="D9411" t="s">
        <v>12</v>
      </c>
      <c r="E9411">
        <v>2003</v>
      </c>
      <c r="F9411">
        <v>1000</v>
      </c>
      <c r="G9411" t="s">
        <v>267</v>
      </c>
      <c r="H9411" t="s">
        <v>19</v>
      </c>
      <c r="I9411" t="str">
        <f>VLOOKUP(H9411,Hoja3!$J$1:$K$25,2,FALSE)</f>
        <v>17</v>
      </c>
      <c r="K9411">
        <v>83318176.900000006</v>
      </c>
    </row>
    <row r="9412" spans="1:11" hidden="1" x14ac:dyDescent="0.25">
      <c r="A9412" t="s">
        <v>110</v>
      </c>
      <c r="B9412" t="s">
        <v>111</v>
      </c>
      <c r="C9412" t="s">
        <v>80</v>
      </c>
      <c r="D9412" t="s">
        <v>12</v>
      </c>
      <c r="E9412">
        <v>2003</v>
      </c>
      <c r="F9412">
        <v>2</v>
      </c>
      <c r="G9412" t="s">
        <v>111</v>
      </c>
      <c r="H9412" t="s">
        <v>81</v>
      </c>
      <c r="I9412" t="str">
        <f>VLOOKUP(H9412,Hoja3!$J$1:$K$25,2,FALSE)</f>
        <v>8</v>
      </c>
      <c r="J9412" t="s">
        <v>681</v>
      </c>
      <c r="K9412">
        <v>30729242.919441082</v>
      </c>
    </row>
    <row r="9413" spans="1:11" hidden="1" x14ac:dyDescent="0.25">
      <c r="A9413" t="s">
        <v>110</v>
      </c>
      <c r="B9413" t="s">
        <v>111</v>
      </c>
      <c r="C9413" t="s">
        <v>14</v>
      </c>
      <c r="D9413" t="s">
        <v>12</v>
      </c>
      <c r="E9413">
        <v>2003</v>
      </c>
      <c r="F9413">
        <v>2</v>
      </c>
      <c r="G9413" t="s">
        <v>111</v>
      </c>
      <c r="H9413" t="s">
        <v>15</v>
      </c>
      <c r="I9413" t="str">
        <f>VLOOKUP(H9413,Hoja3!$J$1:$K$25,2,FALSE)</f>
        <v>10</v>
      </c>
      <c r="K9413">
        <v>30729242.919441082</v>
      </c>
    </row>
    <row r="9414" spans="1:11" hidden="1" x14ac:dyDescent="0.25">
      <c r="A9414" t="s">
        <v>110</v>
      </c>
      <c r="B9414" t="s">
        <v>111</v>
      </c>
      <c r="C9414" t="s">
        <v>84</v>
      </c>
      <c r="D9414" t="s">
        <v>12</v>
      </c>
      <c r="E9414">
        <v>2003</v>
      </c>
      <c r="F9414">
        <v>621</v>
      </c>
      <c r="G9414" t="s">
        <v>111</v>
      </c>
      <c r="H9414" t="s">
        <v>85</v>
      </c>
      <c r="I9414" t="str">
        <f>VLOOKUP(H9414,Hoja3!$J$1:$K$25,2,FALSE)</f>
        <v>15</v>
      </c>
      <c r="K9414">
        <v>30729242.919441082</v>
      </c>
    </row>
    <row r="9415" spans="1:11" hidden="1" x14ac:dyDescent="0.25">
      <c r="A9415" t="s">
        <v>110</v>
      </c>
      <c r="B9415" t="s">
        <v>111</v>
      </c>
      <c r="C9415" t="s">
        <v>18</v>
      </c>
      <c r="D9415" t="s">
        <v>12</v>
      </c>
      <c r="E9415">
        <v>2003</v>
      </c>
      <c r="F9415">
        <v>621</v>
      </c>
      <c r="G9415" t="s">
        <v>111</v>
      </c>
      <c r="H9415" t="s">
        <v>19</v>
      </c>
      <c r="I9415" t="str">
        <f>VLOOKUP(H9415,Hoja3!$J$1:$K$25,2,FALSE)</f>
        <v>17</v>
      </c>
      <c r="K9415">
        <v>30729242.919441082</v>
      </c>
    </row>
    <row r="9416" spans="1:11" hidden="1" x14ac:dyDescent="0.25">
      <c r="A9416" t="s">
        <v>112</v>
      </c>
      <c r="B9416" t="s">
        <v>113</v>
      </c>
      <c r="C9416" t="s">
        <v>78</v>
      </c>
      <c r="D9416" t="s">
        <v>12</v>
      </c>
      <c r="E9416">
        <v>2003</v>
      </c>
      <c r="F9416">
        <v>1</v>
      </c>
      <c r="G9416" t="s">
        <v>113</v>
      </c>
      <c r="H9416" t="s">
        <v>79</v>
      </c>
      <c r="I9416" t="str">
        <f>VLOOKUP(H9416,Hoja3!$J$1:$K$25,2,FALSE)</f>
        <v>6</v>
      </c>
      <c r="J9416" t="s">
        <v>681</v>
      </c>
      <c r="K9416">
        <v>267603248.6552527</v>
      </c>
    </row>
    <row r="9417" spans="1:11" hidden="1" x14ac:dyDescent="0.25">
      <c r="A9417" t="s">
        <v>112</v>
      </c>
      <c r="B9417" t="s">
        <v>113</v>
      </c>
      <c r="C9417" t="s">
        <v>11</v>
      </c>
      <c r="D9417" t="s">
        <v>12</v>
      </c>
      <c r="E9417">
        <v>2003</v>
      </c>
      <c r="F9417">
        <v>2</v>
      </c>
      <c r="G9417" t="s">
        <v>113</v>
      </c>
      <c r="H9417" t="s">
        <v>13</v>
      </c>
      <c r="I9417" t="str">
        <f>VLOOKUP(H9417,Hoja3!$J$1:$K$25,2,FALSE)</f>
        <v>7</v>
      </c>
      <c r="J9417" t="s">
        <v>681</v>
      </c>
      <c r="K9417">
        <v>267603248.6552527</v>
      </c>
    </row>
    <row r="9418" spans="1:11" hidden="1" x14ac:dyDescent="0.25">
      <c r="A9418" t="s">
        <v>112</v>
      </c>
      <c r="B9418" t="s">
        <v>113</v>
      </c>
      <c r="C9418" t="s">
        <v>14</v>
      </c>
      <c r="D9418" t="s">
        <v>12</v>
      </c>
      <c r="E9418">
        <v>2003</v>
      </c>
      <c r="F9418">
        <v>3</v>
      </c>
      <c r="G9418" t="s">
        <v>113</v>
      </c>
      <c r="H9418" t="s">
        <v>15</v>
      </c>
      <c r="I9418" t="str">
        <f>VLOOKUP(H9418,Hoja3!$J$1:$K$25,2,FALSE)</f>
        <v>10</v>
      </c>
      <c r="K9418">
        <v>267603248.6552527</v>
      </c>
    </row>
    <row r="9419" spans="1:11" hidden="1" x14ac:dyDescent="0.25">
      <c r="A9419" t="s">
        <v>112</v>
      </c>
      <c r="B9419" t="s">
        <v>113</v>
      </c>
      <c r="C9419" t="s">
        <v>82</v>
      </c>
      <c r="D9419" t="s">
        <v>12</v>
      </c>
      <c r="E9419">
        <v>2003</v>
      </c>
      <c r="F9419">
        <v>1839888</v>
      </c>
      <c r="G9419" t="s">
        <v>113</v>
      </c>
      <c r="H9419" t="s">
        <v>83</v>
      </c>
      <c r="I9419" t="str">
        <f>VLOOKUP(H9419,Hoja3!$J$1:$K$25,2,FALSE)</f>
        <v>13</v>
      </c>
      <c r="K9419">
        <v>267603248.6552527</v>
      </c>
    </row>
    <row r="9420" spans="1:11" hidden="1" x14ac:dyDescent="0.25">
      <c r="A9420" t="s">
        <v>112</v>
      </c>
      <c r="B9420" t="s">
        <v>113</v>
      </c>
      <c r="C9420" t="s">
        <v>16</v>
      </c>
      <c r="D9420" t="s">
        <v>12</v>
      </c>
      <c r="E9420">
        <v>2003</v>
      </c>
      <c r="F9420">
        <v>65462</v>
      </c>
      <c r="G9420" t="s">
        <v>113</v>
      </c>
      <c r="H9420" t="s">
        <v>17</v>
      </c>
      <c r="I9420" t="str">
        <f>VLOOKUP(H9420,Hoja3!$J$1:$K$25,2,FALSE)</f>
        <v>14</v>
      </c>
      <c r="K9420">
        <v>267603248.6552527</v>
      </c>
    </row>
    <row r="9421" spans="1:11" hidden="1" x14ac:dyDescent="0.25">
      <c r="A9421" t="s">
        <v>112</v>
      </c>
      <c r="B9421" t="s">
        <v>113</v>
      </c>
      <c r="C9421" t="s">
        <v>18</v>
      </c>
      <c r="D9421" t="s">
        <v>12</v>
      </c>
      <c r="E9421">
        <v>2003</v>
      </c>
      <c r="F9421">
        <v>1905350</v>
      </c>
      <c r="G9421" t="s">
        <v>113</v>
      </c>
      <c r="H9421" t="s">
        <v>19</v>
      </c>
      <c r="I9421" t="str">
        <f>VLOOKUP(H9421,Hoja3!$J$1:$K$25,2,FALSE)</f>
        <v>17</v>
      </c>
      <c r="K9421">
        <v>267603248.6552527</v>
      </c>
    </row>
    <row r="9422" spans="1:11" hidden="1" x14ac:dyDescent="0.25">
      <c r="A9422" t="s">
        <v>114</v>
      </c>
      <c r="B9422" t="s">
        <v>115</v>
      </c>
      <c r="C9422" t="s">
        <v>11</v>
      </c>
      <c r="D9422" t="s">
        <v>12</v>
      </c>
      <c r="E9422">
        <v>2003</v>
      </c>
      <c r="F9422">
        <v>1</v>
      </c>
      <c r="G9422" t="s">
        <v>115</v>
      </c>
      <c r="H9422" t="s">
        <v>13</v>
      </c>
      <c r="I9422" t="str">
        <f>VLOOKUP(H9422,Hoja3!$J$1:$K$25,2,FALSE)</f>
        <v>7</v>
      </c>
      <c r="J9422" t="s">
        <v>681</v>
      </c>
      <c r="K9422">
        <v>437146372.72994244</v>
      </c>
    </row>
    <row r="9423" spans="1:11" x14ac:dyDescent="0.25">
      <c r="A9423" t="s">
        <v>114</v>
      </c>
      <c r="B9423" t="s">
        <v>115</v>
      </c>
      <c r="C9423" t="s">
        <v>80</v>
      </c>
      <c r="D9423" t="s">
        <v>12</v>
      </c>
      <c r="E9423">
        <v>2003</v>
      </c>
      <c r="F9423">
        <v>1</v>
      </c>
      <c r="G9423" t="s">
        <v>115</v>
      </c>
      <c r="H9423" t="s">
        <v>81</v>
      </c>
      <c r="I9423" t="str">
        <f>VLOOKUP(H9423,Hoja3!$J$1:$K$25,2,FALSE)</f>
        <v>8</v>
      </c>
      <c r="J9423">
        <v>11937</v>
      </c>
      <c r="K9423">
        <v>437146372.72994244</v>
      </c>
    </row>
    <row r="9424" spans="1:11" x14ac:dyDescent="0.25">
      <c r="A9424" t="s">
        <v>114</v>
      </c>
      <c r="B9424" t="s">
        <v>115</v>
      </c>
      <c r="C9424" t="s">
        <v>26</v>
      </c>
      <c r="D9424" t="s">
        <v>12</v>
      </c>
      <c r="E9424">
        <v>2003</v>
      </c>
      <c r="F9424">
        <v>8</v>
      </c>
      <c r="G9424" t="s">
        <v>115</v>
      </c>
      <c r="H9424" t="s">
        <v>27</v>
      </c>
      <c r="I9424" t="str">
        <f>VLOOKUP(H9424,Hoja3!$J$1:$K$25,2,FALSE)</f>
        <v>9</v>
      </c>
      <c r="J9424">
        <v>6821</v>
      </c>
      <c r="K9424">
        <v>437146372.72994244</v>
      </c>
    </row>
    <row r="9425" spans="1:11" hidden="1" x14ac:dyDescent="0.25">
      <c r="A9425" t="s">
        <v>114</v>
      </c>
      <c r="B9425" t="s">
        <v>115</v>
      </c>
      <c r="C9425" t="s">
        <v>14</v>
      </c>
      <c r="D9425" t="s">
        <v>12</v>
      </c>
      <c r="E9425">
        <v>2003</v>
      </c>
      <c r="F9425">
        <v>10</v>
      </c>
      <c r="G9425" t="s">
        <v>115</v>
      </c>
      <c r="H9425" t="s">
        <v>15</v>
      </c>
      <c r="I9425" t="str">
        <f>VLOOKUP(H9425,Hoja3!$J$1:$K$25,2,FALSE)</f>
        <v>10</v>
      </c>
      <c r="K9425">
        <v>437146372.72994244</v>
      </c>
    </row>
    <row r="9426" spans="1:11" hidden="1" x14ac:dyDescent="0.25">
      <c r="A9426" t="s">
        <v>114</v>
      </c>
      <c r="B9426" t="s">
        <v>115</v>
      </c>
      <c r="C9426" t="s">
        <v>16</v>
      </c>
      <c r="D9426" t="s">
        <v>12</v>
      </c>
      <c r="E9426">
        <v>2003</v>
      </c>
      <c r="F9426">
        <v>3500</v>
      </c>
      <c r="G9426" t="s">
        <v>115</v>
      </c>
      <c r="H9426" t="s">
        <v>17</v>
      </c>
      <c r="I9426" t="str">
        <f>VLOOKUP(H9426,Hoja3!$J$1:$K$25,2,FALSE)</f>
        <v>14</v>
      </c>
      <c r="K9426">
        <v>437146372.72994244</v>
      </c>
    </row>
    <row r="9427" spans="1:11" hidden="1" x14ac:dyDescent="0.25">
      <c r="A9427" t="s">
        <v>114</v>
      </c>
      <c r="B9427" t="s">
        <v>115</v>
      </c>
      <c r="C9427" t="s">
        <v>84</v>
      </c>
      <c r="D9427" t="s">
        <v>12</v>
      </c>
      <c r="E9427">
        <v>2003</v>
      </c>
      <c r="F9427">
        <v>217988</v>
      </c>
      <c r="G9427" t="s">
        <v>115</v>
      </c>
      <c r="H9427" t="s">
        <v>85</v>
      </c>
      <c r="I9427" t="str">
        <f>VLOOKUP(H9427,Hoja3!$J$1:$K$25,2,FALSE)</f>
        <v>15</v>
      </c>
      <c r="K9427">
        <v>437146372.72994244</v>
      </c>
    </row>
    <row r="9428" spans="1:11" hidden="1" x14ac:dyDescent="0.25">
      <c r="A9428" t="s">
        <v>114</v>
      </c>
      <c r="B9428" t="s">
        <v>115</v>
      </c>
      <c r="C9428" t="s">
        <v>28</v>
      </c>
      <c r="D9428" t="s">
        <v>12</v>
      </c>
      <c r="E9428">
        <v>2003</v>
      </c>
      <c r="F9428">
        <v>466261</v>
      </c>
      <c r="G9428" t="s">
        <v>115</v>
      </c>
      <c r="H9428" t="s">
        <v>29</v>
      </c>
      <c r="I9428" t="str">
        <f>VLOOKUP(H9428,Hoja3!$J$1:$K$25,2,FALSE)</f>
        <v>16</v>
      </c>
      <c r="K9428">
        <v>437146372.72994244</v>
      </c>
    </row>
    <row r="9429" spans="1:11" hidden="1" x14ac:dyDescent="0.25">
      <c r="A9429" t="s">
        <v>114</v>
      </c>
      <c r="B9429" t="s">
        <v>115</v>
      </c>
      <c r="C9429" t="s">
        <v>18</v>
      </c>
      <c r="D9429" t="s">
        <v>12</v>
      </c>
      <c r="E9429">
        <v>2003</v>
      </c>
      <c r="F9429">
        <v>687749</v>
      </c>
      <c r="G9429" t="s">
        <v>115</v>
      </c>
      <c r="H9429" t="s">
        <v>19</v>
      </c>
      <c r="I9429" t="str">
        <f>VLOOKUP(H9429,Hoja3!$J$1:$K$25,2,FALSE)</f>
        <v>17</v>
      </c>
      <c r="K9429">
        <v>437146372.72994244</v>
      </c>
    </row>
    <row r="9430" spans="1:11" hidden="1" x14ac:dyDescent="0.25">
      <c r="A9430" t="s">
        <v>176</v>
      </c>
      <c r="B9430" t="s">
        <v>177</v>
      </c>
      <c r="C9430" t="s">
        <v>78</v>
      </c>
      <c r="D9430" t="s">
        <v>12</v>
      </c>
      <c r="E9430">
        <v>2003</v>
      </c>
      <c r="F9430">
        <v>1</v>
      </c>
      <c r="G9430" t="s">
        <v>177</v>
      </c>
      <c r="H9430" t="s">
        <v>79</v>
      </c>
      <c r="I9430" t="str">
        <f>VLOOKUP(H9430,Hoja3!$J$1:$K$25,2,FALSE)</f>
        <v>6</v>
      </c>
      <c r="J9430" t="s">
        <v>681</v>
      </c>
      <c r="K9430">
        <v>289114289.66354233</v>
      </c>
    </row>
    <row r="9431" spans="1:11" hidden="1" x14ac:dyDescent="0.25">
      <c r="A9431" t="s">
        <v>176</v>
      </c>
      <c r="B9431" t="s">
        <v>177</v>
      </c>
      <c r="C9431" t="s">
        <v>11</v>
      </c>
      <c r="D9431" t="s">
        <v>12</v>
      </c>
      <c r="E9431">
        <v>2003</v>
      </c>
      <c r="F9431">
        <v>1</v>
      </c>
      <c r="G9431" t="s">
        <v>177</v>
      </c>
      <c r="H9431" t="s">
        <v>13</v>
      </c>
      <c r="I9431" t="str">
        <f>VLOOKUP(H9431,Hoja3!$J$1:$K$25,2,FALSE)</f>
        <v>7</v>
      </c>
      <c r="J9431" t="s">
        <v>681</v>
      </c>
      <c r="K9431">
        <v>289114289.66354233</v>
      </c>
    </row>
    <row r="9432" spans="1:11" hidden="1" x14ac:dyDescent="0.25">
      <c r="A9432" t="s">
        <v>176</v>
      </c>
      <c r="B9432" t="s">
        <v>177</v>
      </c>
      <c r="C9432" t="s">
        <v>14</v>
      </c>
      <c r="D9432" t="s">
        <v>12</v>
      </c>
      <c r="E9432">
        <v>2003</v>
      </c>
      <c r="F9432">
        <v>3</v>
      </c>
      <c r="G9432" t="s">
        <v>177</v>
      </c>
      <c r="H9432" t="s">
        <v>15</v>
      </c>
      <c r="I9432" t="str">
        <f>VLOOKUP(H9432,Hoja3!$J$1:$K$25,2,FALSE)</f>
        <v>10</v>
      </c>
      <c r="K9432">
        <v>289114289.66354233</v>
      </c>
    </row>
    <row r="9433" spans="1:11" x14ac:dyDescent="0.25">
      <c r="A9433" t="s">
        <v>176</v>
      </c>
      <c r="B9433" t="s">
        <v>177</v>
      </c>
      <c r="C9433" t="s">
        <v>44</v>
      </c>
      <c r="D9433" t="s">
        <v>12</v>
      </c>
      <c r="E9433">
        <v>2003</v>
      </c>
      <c r="F9433">
        <v>1</v>
      </c>
      <c r="G9433" t="s">
        <v>177</v>
      </c>
      <c r="H9433" t="s">
        <v>45</v>
      </c>
      <c r="I9433" t="str">
        <f>VLOOKUP(H9433,Hoja3!$J$1:$K$25,2,FALSE)</f>
        <v>11</v>
      </c>
      <c r="J9433">
        <v>2950026</v>
      </c>
      <c r="K9433">
        <v>289114289.66354233</v>
      </c>
    </row>
    <row r="9434" spans="1:11" hidden="1" x14ac:dyDescent="0.25">
      <c r="A9434" t="s">
        <v>176</v>
      </c>
      <c r="B9434" t="s">
        <v>177</v>
      </c>
      <c r="C9434" t="s">
        <v>82</v>
      </c>
      <c r="D9434" t="s">
        <v>12</v>
      </c>
      <c r="E9434">
        <v>2003</v>
      </c>
      <c r="F9434">
        <v>0</v>
      </c>
      <c r="G9434" t="s">
        <v>177</v>
      </c>
      <c r="H9434" t="s">
        <v>83</v>
      </c>
      <c r="I9434" t="str">
        <f>VLOOKUP(H9434,Hoja3!$J$1:$K$25,2,FALSE)</f>
        <v>13</v>
      </c>
      <c r="K9434">
        <v>289114289.66354233</v>
      </c>
    </row>
    <row r="9435" spans="1:11" hidden="1" x14ac:dyDescent="0.25">
      <c r="A9435" t="s">
        <v>176</v>
      </c>
      <c r="B9435" t="s">
        <v>177</v>
      </c>
      <c r="C9435" t="s">
        <v>16</v>
      </c>
      <c r="D9435" t="s">
        <v>12</v>
      </c>
      <c r="E9435">
        <v>2003</v>
      </c>
      <c r="F9435">
        <v>36</v>
      </c>
      <c r="G9435" t="s">
        <v>177</v>
      </c>
      <c r="H9435" t="s">
        <v>17</v>
      </c>
      <c r="I9435" t="str">
        <f>VLOOKUP(H9435,Hoja3!$J$1:$K$25,2,FALSE)</f>
        <v>14</v>
      </c>
      <c r="K9435">
        <v>289114289.66354233</v>
      </c>
    </row>
    <row r="9436" spans="1:11" hidden="1" x14ac:dyDescent="0.25">
      <c r="A9436" t="s">
        <v>176</v>
      </c>
      <c r="B9436" t="s">
        <v>177</v>
      </c>
      <c r="C9436" t="s">
        <v>18</v>
      </c>
      <c r="D9436" t="s">
        <v>12</v>
      </c>
      <c r="E9436">
        <v>2003</v>
      </c>
      <c r="F9436">
        <v>150036</v>
      </c>
      <c r="G9436" t="s">
        <v>177</v>
      </c>
      <c r="H9436" t="s">
        <v>19</v>
      </c>
      <c r="I9436" t="str">
        <f>VLOOKUP(H9436,Hoja3!$J$1:$K$25,2,FALSE)</f>
        <v>17</v>
      </c>
      <c r="K9436">
        <v>289114289.66354233</v>
      </c>
    </row>
    <row r="9437" spans="1:11" hidden="1" x14ac:dyDescent="0.25">
      <c r="A9437" t="s">
        <v>176</v>
      </c>
      <c r="B9437" t="s">
        <v>177</v>
      </c>
      <c r="C9437" t="s">
        <v>46</v>
      </c>
      <c r="D9437" t="s">
        <v>12</v>
      </c>
      <c r="E9437">
        <v>2003</v>
      </c>
      <c r="F9437">
        <v>150000</v>
      </c>
      <c r="G9437" t="s">
        <v>177</v>
      </c>
      <c r="H9437" t="s">
        <v>47</v>
      </c>
      <c r="I9437" t="str">
        <f>VLOOKUP(H9437,Hoja3!$J$1:$K$25,2,FALSE)</f>
        <v>18</v>
      </c>
      <c r="K9437">
        <v>289114289.66354233</v>
      </c>
    </row>
    <row r="9438" spans="1:11" hidden="1" x14ac:dyDescent="0.25">
      <c r="A9438" t="s">
        <v>268</v>
      </c>
      <c r="B9438" t="s">
        <v>269</v>
      </c>
      <c r="C9438" t="s">
        <v>11</v>
      </c>
      <c r="D9438" t="s">
        <v>12</v>
      </c>
      <c r="E9438">
        <v>2003</v>
      </c>
      <c r="F9438">
        <v>2</v>
      </c>
      <c r="G9438" t="s">
        <v>269</v>
      </c>
      <c r="H9438" t="s">
        <v>13</v>
      </c>
      <c r="I9438" t="str">
        <f>VLOOKUP(H9438,Hoja3!$J$1:$K$25,2,FALSE)</f>
        <v>7</v>
      </c>
      <c r="J9438" t="s">
        <v>681</v>
      </c>
      <c r="K9438">
        <v>350775856.41518921</v>
      </c>
    </row>
    <row r="9439" spans="1:11" hidden="1" x14ac:dyDescent="0.25">
      <c r="A9439" t="s">
        <v>268</v>
      </c>
      <c r="B9439" t="s">
        <v>269</v>
      </c>
      <c r="C9439" t="s">
        <v>14</v>
      </c>
      <c r="D9439" t="s">
        <v>12</v>
      </c>
      <c r="E9439">
        <v>2003</v>
      </c>
      <c r="F9439">
        <v>2</v>
      </c>
      <c r="G9439" t="s">
        <v>269</v>
      </c>
      <c r="H9439" t="s">
        <v>15</v>
      </c>
      <c r="I9439" t="str">
        <f>VLOOKUP(H9439,Hoja3!$J$1:$K$25,2,FALSE)</f>
        <v>10</v>
      </c>
      <c r="K9439">
        <v>350775856.41518921</v>
      </c>
    </row>
    <row r="9440" spans="1:11" hidden="1" x14ac:dyDescent="0.25">
      <c r="A9440" t="s">
        <v>268</v>
      </c>
      <c r="B9440" t="s">
        <v>269</v>
      </c>
      <c r="C9440" t="s">
        <v>16</v>
      </c>
      <c r="D9440" t="s">
        <v>12</v>
      </c>
      <c r="E9440">
        <v>2003</v>
      </c>
      <c r="F9440">
        <v>600</v>
      </c>
      <c r="G9440" t="s">
        <v>269</v>
      </c>
      <c r="H9440" t="s">
        <v>17</v>
      </c>
      <c r="I9440" t="str">
        <f>VLOOKUP(H9440,Hoja3!$J$1:$K$25,2,FALSE)</f>
        <v>14</v>
      </c>
      <c r="K9440">
        <v>350775856.41518921</v>
      </c>
    </row>
    <row r="9441" spans="1:11" hidden="1" x14ac:dyDescent="0.25">
      <c r="A9441" t="s">
        <v>268</v>
      </c>
      <c r="B9441" t="s">
        <v>269</v>
      </c>
      <c r="C9441" t="s">
        <v>18</v>
      </c>
      <c r="D9441" t="s">
        <v>12</v>
      </c>
      <c r="E9441">
        <v>2003</v>
      </c>
      <c r="F9441">
        <v>600</v>
      </c>
      <c r="G9441" t="s">
        <v>269</v>
      </c>
      <c r="H9441" t="s">
        <v>19</v>
      </c>
      <c r="I9441" t="str">
        <f>VLOOKUP(H9441,Hoja3!$J$1:$K$25,2,FALSE)</f>
        <v>17</v>
      </c>
      <c r="K9441">
        <v>350775856.41518921</v>
      </c>
    </row>
    <row r="9442" spans="1:11" hidden="1" x14ac:dyDescent="0.25">
      <c r="A9442" t="s">
        <v>356</v>
      </c>
      <c r="B9442" t="s">
        <v>357</v>
      </c>
      <c r="C9442" t="s">
        <v>38</v>
      </c>
      <c r="D9442" t="s">
        <v>12</v>
      </c>
      <c r="E9442">
        <v>2003</v>
      </c>
      <c r="F9442">
        <v>1</v>
      </c>
      <c r="G9442" t="s">
        <v>357</v>
      </c>
      <c r="H9442" t="s">
        <v>39</v>
      </c>
      <c r="I9442" t="str">
        <f>VLOOKUP(H9442,Hoja3!$J$1:$K$25,2,FALSE)</f>
        <v>5</v>
      </c>
      <c r="J9442" t="s">
        <v>681</v>
      </c>
      <c r="K9442">
        <v>2021421476.0354171</v>
      </c>
    </row>
    <row r="9443" spans="1:11" hidden="1" x14ac:dyDescent="0.25">
      <c r="A9443" t="s">
        <v>356</v>
      </c>
      <c r="B9443" t="s">
        <v>357</v>
      </c>
      <c r="C9443" t="s">
        <v>11</v>
      </c>
      <c r="D9443" t="s">
        <v>12</v>
      </c>
      <c r="E9443">
        <v>2003</v>
      </c>
      <c r="F9443">
        <v>1</v>
      </c>
      <c r="G9443" t="s">
        <v>357</v>
      </c>
      <c r="H9443" t="s">
        <v>13</v>
      </c>
      <c r="I9443" t="str">
        <f>VLOOKUP(H9443,Hoja3!$J$1:$K$25,2,FALSE)</f>
        <v>7</v>
      </c>
      <c r="J9443" t="s">
        <v>681</v>
      </c>
      <c r="K9443">
        <v>2021421476.0354171</v>
      </c>
    </row>
    <row r="9444" spans="1:11" hidden="1" x14ac:dyDescent="0.25">
      <c r="A9444" t="s">
        <v>356</v>
      </c>
      <c r="B9444" t="s">
        <v>357</v>
      </c>
      <c r="C9444" t="s">
        <v>26</v>
      </c>
      <c r="D9444" t="s">
        <v>12</v>
      </c>
      <c r="E9444">
        <v>2003</v>
      </c>
      <c r="F9444">
        <v>1</v>
      </c>
      <c r="G9444" t="s">
        <v>357</v>
      </c>
      <c r="H9444" t="s">
        <v>27</v>
      </c>
      <c r="I9444" t="str">
        <f>VLOOKUP(H9444,Hoja3!$J$1:$K$25,2,FALSE)</f>
        <v>9</v>
      </c>
      <c r="J9444" t="s">
        <v>681</v>
      </c>
      <c r="K9444">
        <v>2021421476.0354171</v>
      </c>
    </row>
    <row r="9445" spans="1:11" hidden="1" x14ac:dyDescent="0.25">
      <c r="A9445" t="s">
        <v>356</v>
      </c>
      <c r="B9445" t="s">
        <v>357</v>
      </c>
      <c r="C9445" t="s">
        <v>14</v>
      </c>
      <c r="D9445" t="s">
        <v>12</v>
      </c>
      <c r="E9445">
        <v>2003</v>
      </c>
      <c r="F9445">
        <v>4</v>
      </c>
      <c r="G9445" t="s">
        <v>357</v>
      </c>
      <c r="H9445" t="s">
        <v>15</v>
      </c>
      <c r="I9445" t="str">
        <f>VLOOKUP(H9445,Hoja3!$J$1:$K$25,2,FALSE)</f>
        <v>10</v>
      </c>
      <c r="K9445">
        <v>2021421476.0354171</v>
      </c>
    </row>
    <row r="9446" spans="1:11" hidden="1" x14ac:dyDescent="0.25">
      <c r="A9446" t="s">
        <v>356</v>
      </c>
      <c r="B9446" t="s">
        <v>357</v>
      </c>
      <c r="C9446" t="s">
        <v>44</v>
      </c>
      <c r="D9446" t="s">
        <v>12</v>
      </c>
      <c r="E9446">
        <v>2003</v>
      </c>
      <c r="F9446">
        <v>1</v>
      </c>
      <c r="G9446" t="s">
        <v>357</v>
      </c>
      <c r="H9446" t="s">
        <v>45</v>
      </c>
      <c r="I9446" t="str">
        <f>VLOOKUP(H9446,Hoja3!$J$1:$K$25,2,FALSE)</f>
        <v>11</v>
      </c>
      <c r="J9446" t="s">
        <v>681</v>
      </c>
      <c r="K9446">
        <v>2021421476.0354171</v>
      </c>
    </row>
    <row r="9447" spans="1:11" hidden="1" x14ac:dyDescent="0.25">
      <c r="A9447" t="s">
        <v>356</v>
      </c>
      <c r="B9447" t="s">
        <v>357</v>
      </c>
      <c r="C9447" t="s">
        <v>40</v>
      </c>
      <c r="D9447" t="s">
        <v>12</v>
      </c>
      <c r="E9447">
        <v>2003</v>
      </c>
      <c r="F9447">
        <v>1000000</v>
      </c>
      <c r="G9447" t="s">
        <v>357</v>
      </c>
      <c r="H9447" t="s">
        <v>41</v>
      </c>
      <c r="I9447" t="str">
        <f>VLOOKUP(H9447,Hoja3!$J$1:$K$25,2,FALSE)</f>
        <v>12</v>
      </c>
      <c r="K9447">
        <v>2021421476.0354171</v>
      </c>
    </row>
    <row r="9448" spans="1:11" hidden="1" x14ac:dyDescent="0.25">
      <c r="A9448" t="s">
        <v>356</v>
      </c>
      <c r="B9448" t="s">
        <v>357</v>
      </c>
      <c r="C9448" t="s">
        <v>16</v>
      </c>
      <c r="D9448" t="s">
        <v>12</v>
      </c>
      <c r="E9448">
        <v>2003</v>
      </c>
      <c r="F9448">
        <v>600</v>
      </c>
      <c r="G9448" t="s">
        <v>357</v>
      </c>
      <c r="H9448" t="s">
        <v>17</v>
      </c>
      <c r="I9448" t="str">
        <f>VLOOKUP(H9448,Hoja3!$J$1:$K$25,2,FALSE)</f>
        <v>14</v>
      </c>
      <c r="K9448">
        <v>2021421476.0354171</v>
      </c>
    </row>
    <row r="9449" spans="1:11" hidden="1" x14ac:dyDescent="0.25">
      <c r="A9449" t="s">
        <v>356</v>
      </c>
      <c r="B9449" t="s">
        <v>357</v>
      </c>
      <c r="C9449" t="s">
        <v>28</v>
      </c>
      <c r="D9449" t="s">
        <v>12</v>
      </c>
      <c r="E9449">
        <v>2003</v>
      </c>
      <c r="F9449">
        <v>0</v>
      </c>
      <c r="G9449" t="s">
        <v>357</v>
      </c>
      <c r="H9449" t="s">
        <v>29</v>
      </c>
      <c r="I9449" t="str">
        <f>VLOOKUP(H9449,Hoja3!$J$1:$K$25,2,FALSE)</f>
        <v>16</v>
      </c>
      <c r="K9449">
        <v>2021421476.0354171</v>
      </c>
    </row>
    <row r="9450" spans="1:11" hidden="1" x14ac:dyDescent="0.25">
      <c r="A9450" t="s">
        <v>356</v>
      </c>
      <c r="B9450" t="s">
        <v>357</v>
      </c>
      <c r="C9450" t="s">
        <v>18</v>
      </c>
      <c r="D9450" t="s">
        <v>12</v>
      </c>
      <c r="E9450">
        <v>2003</v>
      </c>
      <c r="F9450">
        <v>1000600</v>
      </c>
      <c r="G9450" t="s">
        <v>357</v>
      </c>
      <c r="H9450" t="s">
        <v>19</v>
      </c>
      <c r="I9450" t="str">
        <f>VLOOKUP(H9450,Hoja3!$J$1:$K$25,2,FALSE)</f>
        <v>17</v>
      </c>
      <c r="K9450">
        <v>2021421476.0354171</v>
      </c>
    </row>
    <row r="9451" spans="1:11" hidden="1" x14ac:dyDescent="0.25">
      <c r="A9451" t="s">
        <v>356</v>
      </c>
      <c r="B9451" t="s">
        <v>357</v>
      </c>
      <c r="C9451" t="s">
        <v>46</v>
      </c>
      <c r="D9451" t="s">
        <v>12</v>
      </c>
      <c r="E9451">
        <v>2003</v>
      </c>
      <c r="F9451">
        <v>0</v>
      </c>
      <c r="G9451" t="s">
        <v>357</v>
      </c>
      <c r="H9451" t="s">
        <v>47</v>
      </c>
      <c r="I9451" t="str">
        <f>VLOOKUP(H9451,Hoja3!$J$1:$K$25,2,FALSE)</f>
        <v>18</v>
      </c>
      <c r="K9451">
        <v>2021421476.0354171</v>
      </c>
    </row>
    <row r="9452" spans="1:11" hidden="1" x14ac:dyDescent="0.25">
      <c r="A9452" t="s">
        <v>284</v>
      </c>
      <c r="B9452" t="s">
        <v>285</v>
      </c>
      <c r="C9452" t="s">
        <v>38</v>
      </c>
      <c r="D9452" t="s">
        <v>12</v>
      </c>
      <c r="E9452">
        <v>2003</v>
      </c>
      <c r="F9452">
        <v>1</v>
      </c>
      <c r="G9452" t="s">
        <v>285</v>
      </c>
      <c r="H9452" t="s">
        <v>39</v>
      </c>
      <c r="I9452" t="str">
        <f>VLOOKUP(H9452,Hoja3!$J$1:$K$25,2,FALSE)</f>
        <v>5</v>
      </c>
      <c r="J9452" t="s">
        <v>681</v>
      </c>
      <c r="K9452">
        <v>14097768.472188281</v>
      </c>
    </row>
    <row r="9453" spans="1:11" hidden="1" x14ac:dyDescent="0.25">
      <c r="A9453" t="s">
        <v>284</v>
      </c>
      <c r="B9453" t="s">
        <v>285</v>
      </c>
      <c r="C9453" t="s">
        <v>11</v>
      </c>
      <c r="D9453" t="s">
        <v>12</v>
      </c>
      <c r="E9453">
        <v>2003</v>
      </c>
      <c r="F9453">
        <v>1</v>
      </c>
      <c r="G9453" t="s">
        <v>285</v>
      </c>
      <c r="H9453" t="s">
        <v>13</v>
      </c>
      <c r="I9453" t="str">
        <f>VLOOKUP(H9453,Hoja3!$J$1:$K$25,2,FALSE)</f>
        <v>7</v>
      </c>
      <c r="J9453" t="s">
        <v>681</v>
      </c>
      <c r="K9453">
        <v>14097768.472188281</v>
      </c>
    </row>
    <row r="9454" spans="1:11" hidden="1" x14ac:dyDescent="0.25">
      <c r="A9454" t="s">
        <v>284</v>
      </c>
      <c r="B9454" t="s">
        <v>285</v>
      </c>
      <c r="C9454" t="s">
        <v>14</v>
      </c>
      <c r="D9454" t="s">
        <v>12</v>
      </c>
      <c r="E9454">
        <v>2003</v>
      </c>
      <c r="F9454">
        <v>2</v>
      </c>
      <c r="G9454" t="s">
        <v>285</v>
      </c>
      <c r="H9454" t="s">
        <v>15</v>
      </c>
      <c r="I9454" t="str">
        <f>VLOOKUP(H9454,Hoja3!$J$1:$K$25,2,FALSE)</f>
        <v>10</v>
      </c>
      <c r="K9454">
        <v>14097768.472188281</v>
      </c>
    </row>
    <row r="9455" spans="1:11" hidden="1" x14ac:dyDescent="0.25">
      <c r="A9455" t="s">
        <v>284</v>
      </c>
      <c r="B9455" t="s">
        <v>285</v>
      </c>
      <c r="C9455" t="s">
        <v>40</v>
      </c>
      <c r="D9455" t="s">
        <v>12</v>
      </c>
      <c r="E9455">
        <v>2003</v>
      </c>
      <c r="F9455">
        <v>1000000</v>
      </c>
      <c r="G9455" t="s">
        <v>285</v>
      </c>
      <c r="H9455" t="s">
        <v>41</v>
      </c>
      <c r="I9455" t="str">
        <f>VLOOKUP(H9455,Hoja3!$J$1:$K$25,2,FALSE)</f>
        <v>12</v>
      </c>
      <c r="K9455">
        <v>14097768.472188281</v>
      </c>
    </row>
    <row r="9456" spans="1:11" hidden="1" x14ac:dyDescent="0.25">
      <c r="A9456" t="s">
        <v>284</v>
      </c>
      <c r="B9456" t="s">
        <v>285</v>
      </c>
      <c r="C9456" t="s">
        <v>16</v>
      </c>
      <c r="D9456" t="s">
        <v>12</v>
      </c>
      <c r="E9456">
        <v>2003</v>
      </c>
      <c r="F9456">
        <v>7016</v>
      </c>
      <c r="G9456" t="s">
        <v>285</v>
      </c>
      <c r="H9456" t="s">
        <v>17</v>
      </c>
      <c r="I9456" t="str">
        <f>VLOOKUP(H9456,Hoja3!$J$1:$K$25,2,FALSE)</f>
        <v>14</v>
      </c>
      <c r="K9456">
        <v>14097768.472188281</v>
      </c>
    </row>
    <row r="9457" spans="1:11" hidden="1" x14ac:dyDescent="0.25">
      <c r="A9457" t="s">
        <v>284</v>
      </c>
      <c r="B9457" t="s">
        <v>285</v>
      </c>
      <c r="C9457" t="s">
        <v>18</v>
      </c>
      <c r="D9457" t="s">
        <v>12</v>
      </c>
      <c r="E9457">
        <v>2003</v>
      </c>
      <c r="F9457">
        <v>1007016</v>
      </c>
      <c r="G9457" t="s">
        <v>285</v>
      </c>
      <c r="H9457" t="s">
        <v>19</v>
      </c>
      <c r="I9457" t="str">
        <f>VLOOKUP(H9457,Hoja3!$J$1:$K$25,2,FALSE)</f>
        <v>17</v>
      </c>
      <c r="K9457">
        <v>14097768.472188281</v>
      </c>
    </row>
    <row r="9458" spans="1:11" hidden="1" x14ac:dyDescent="0.25">
      <c r="A9458" t="s">
        <v>216</v>
      </c>
      <c r="B9458" t="s">
        <v>217</v>
      </c>
      <c r="C9458" t="s">
        <v>11</v>
      </c>
      <c r="D9458" t="s">
        <v>12</v>
      </c>
      <c r="E9458">
        <v>2003</v>
      </c>
      <c r="F9458">
        <v>2</v>
      </c>
      <c r="G9458" t="s">
        <v>217</v>
      </c>
      <c r="H9458" t="s">
        <v>13</v>
      </c>
      <c r="I9458" t="str">
        <f>VLOOKUP(H9458,Hoja3!$J$1:$K$25,2,FALSE)</f>
        <v>7</v>
      </c>
      <c r="J9458" t="s">
        <v>681</v>
      </c>
      <c r="K9458">
        <v>1067582933.3333334</v>
      </c>
    </row>
    <row r="9459" spans="1:11" hidden="1" x14ac:dyDescent="0.25">
      <c r="A9459" t="s">
        <v>216</v>
      </c>
      <c r="B9459" t="s">
        <v>217</v>
      </c>
      <c r="C9459" t="s">
        <v>14</v>
      </c>
      <c r="D9459" t="s">
        <v>12</v>
      </c>
      <c r="E9459">
        <v>2003</v>
      </c>
      <c r="F9459">
        <v>2</v>
      </c>
      <c r="G9459" t="s">
        <v>217</v>
      </c>
      <c r="H9459" t="s">
        <v>15</v>
      </c>
      <c r="I9459" t="str">
        <f>VLOOKUP(H9459,Hoja3!$J$1:$K$25,2,FALSE)</f>
        <v>10</v>
      </c>
      <c r="K9459">
        <v>1067582933.3333334</v>
      </c>
    </row>
    <row r="9460" spans="1:11" hidden="1" x14ac:dyDescent="0.25">
      <c r="A9460" t="s">
        <v>216</v>
      </c>
      <c r="B9460" t="s">
        <v>217</v>
      </c>
      <c r="C9460" t="s">
        <v>16</v>
      </c>
      <c r="D9460" t="s">
        <v>12</v>
      </c>
      <c r="E9460">
        <v>2003</v>
      </c>
      <c r="F9460">
        <v>13050</v>
      </c>
      <c r="G9460" t="s">
        <v>217</v>
      </c>
      <c r="H9460" t="s">
        <v>17</v>
      </c>
      <c r="I9460" t="str">
        <f>VLOOKUP(H9460,Hoja3!$J$1:$K$25,2,FALSE)</f>
        <v>14</v>
      </c>
      <c r="K9460">
        <v>1067582933.3333334</v>
      </c>
    </row>
    <row r="9461" spans="1:11" hidden="1" x14ac:dyDescent="0.25">
      <c r="A9461" t="s">
        <v>216</v>
      </c>
      <c r="B9461" t="s">
        <v>217</v>
      </c>
      <c r="C9461" t="s">
        <v>18</v>
      </c>
      <c r="D9461" t="s">
        <v>12</v>
      </c>
      <c r="E9461">
        <v>2003</v>
      </c>
      <c r="F9461">
        <v>13050</v>
      </c>
      <c r="G9461" t="s">
        <v>217</v>
      </c>
      <c r="H9461" t="s">
        <v>19</v>
      </c>
      <c r="I9461" t="str">
        <f>VLOOKUP(H9461,Hoja3!$J$1:$K$25,2,FALSE)</f>
        <v>17</v>
      </c>
      <c r="K9461">
        <v>1067582933.3333334</v>
      </c>
    </row>
    <row r="9462" spans="1:11" hidden="1" x14ac:dyDescent="0.25">
      <c r="A9462" t="s">
        <v>218</v>
      </c>
      <c r="B9462" t="s">
        <v>219</v>
      </c>
      <c r="C9462" t="s">
        <v>11</v>
      </c>
      <c r="D9462" t="s">
        <v>12</v>
      </c>
      <c r="E9462">
        <v>2003</v>
      </c>
      <c r="F9462">
        <v>1</v>
      </c>
      <c r="G9462" t="s">
        <v>219</v>
      </c>
      <c r="H9462" t="s">
        <v>13</v>
      </c>
      <c r="I9462" t="str">
        <f>VLOOKUP(H9462,Hoja3!$J$1:$K$25,2,FALSE)</f>
        <v>7</v>
      </c>
      <c r="J9462" t="s">
        <v>681</v>
      </c>
      <c r="K9462">
        <v>30848333.083705544</v>
      </c>
    </row>
    <row r="9463" spans="1:11" hidden="1" x14ac:dyDescent="0.25">
      <c r="A9463" t="s">
        <v>218</v>
      </c>
      <c r="B9463" t="s">
        <v>219</v>
      </c>
      <c r="C9463" t="s">
        <v>14</v>
      </c>
      <c r="D9463" t="s">
        <v>12</v>
      </c>
      <c r="E9463">
        <v>2003</v>
      </c>
      <c r="F9463">
        <v>1</v>
      </c>
      <c r="G9463" t="s">
        <v>219</v>
      </c>
      <c r="H9463" t="s">
        <v>15</v>
      </c>
      <c r="I9463" t="str">
        <f>VLOOKUP(H9463,Hoja3!$J$1:$K$25,2,FALSE)</f>
        <v>10</v>
      </c>
      <c r="K9463">
        <v>30848333.083705544</v>
      </c>
    </row>
    <row r="9464" spans="1:11" hidden="1" x14ac:dyDescent="0.25">
      <c r="A9464" t="s">
        <v>218</v>
      </c>
      <c r="B9464" t="s">
        <v>219</v>
      </c>
      <c r="C9464" t="s">
        <v>16</v>
      </c>
      <c r="D9464" t="s">
        <v>12</v>
      </c>
      <c r="E9464">
        <v>2003</v>
      </c>
      <c r="F9464">
        <v>7769</v>
      </c>
      <c r="G9464" t="s">
        <v>219</v>
      </c>
      <c r="H9464" t="s">
        <v>17</v>
      </c>
      <c r="I9464" t="str">
        <f>VLOOKUP(H9464,Hoja3!$J$1:$K$25,2,FALSE)</f>
        <v>14</v>
      </c>
      <c r="K9464">
        <v>30848333.083705544</v>
      </c>
    </row>
    <row r="9465" spans="1:11" hidden="1" x14ac:dyDescent="0.25">
      <c r="A9465" t="s">
        <v>218</v>
      </c>
      <c r="B9465" t="s">
        <v>219</v>
      </c>
      <c r="C9465" t="s">
        <v>18</v>
      </c>
      <c r="D9465" t="s">
        <v>12</v>
      </c>
      <c r="E9465">
        <v>2003</v>
      </c>
      <c r="F9465">
        <v>7769</v>
      </c>
      <c r="G9465" t="s">
        <v>219</v>
      </c>
      <c r="H9465" t="s">
        <v>19</v>
      </c>
      <c r="I9465" t="str">
        <f>VLOOKUP(H9465,Hoja3!$J$1:$K$25,2,FALSE)</f>
        <v>17</v>
      </c>
      <c r="K9465">
        <v>30848333.083705544</v>
      </c>
    </row>
    <row r="9466" spans="1:11" x14ac:dyDescent="0.25">
      <c r="A9466" t="s">
        <v>398</v>
      </c>
      <c r="B9466" t="s">
        <v>399</v>
      </c>
      <c r="C9466" t="s">
        <v>78</v>
      </c>
      <c r="D9466" t="s">
        <v>12</v>
      </c>
      <c r="E9466">
        <v>2003</v>
      </c>
      <c r="F9466">
        <v>1</v>
      </c>
      <c r="G9466" t="s">
        <v>399</v>
      </c>
      <c r="H9466" t="s">
        <v>79</v>
      </c>
      <c r="I9466" t="str">
        <f>VLOOKUP(H9466,Hoja3!$J$1:$K$25,2,FALSE)</f>
        <v>6</v>
      </c>
      <c r="J9466">
        <v>255783</v>
      </c>
      <c r="K9466">
        <v>132908336.2342945</v>
      </c>
    </row>
    <row r="9467" spans="1:11" hidden="1" x14ac:dyDescent="0.25">
      <c r="A9467" t="s">
        <v>398</v>
      </c>
      <c r="B9467" t="s">
        <v>399</v>
      </c>
      <c r="C9467" t="s">
        <v>14</v>
      </c>
      <c r="D9467" t="s">
        <v>12</v>
      </c>
      <c r="E9467">
        <v>2003</v>
      </c>
      <c r="F9467">
        <v>1</v>
      </c>
      <c r="G9467" t="s">
        <v>399</v>
      </c>
      <c r="H9467" t="s">
        <v>15</v>
      </c>
      <c r="I9467" t="str">
        <f>VLOOKUP(H9467,Hoja3!$J$1:$K$25,2,FALSE)</f>
        <v>10</v>
      </c>
      <c r="K9467">
        <v>132908336.2342945</v>
      </c>
    </row>
    <row r="9468" spans="1:11" hidden="1" x14ac:dyDescent="0.25">
      <c r="A9468" t="s">
        <v>398</v>
      </c>
      <c r="B9468" t="s">
        <v>399</v>
      </c>
      <c r="C9468" t="s">
        <v>82</v>
      </c>
      <c r="D9468" t="s">
        <v>12</v>
      </c>
      <c r="E9468">
        <v>2003</v>
      </c>
      <c r="F9468">
        <v>0</v>
      </c>
      <c r="G9468" t="s">
        <v>399</v>
      </c>
      <c r="H9468" t="s">
        <v>83</v>
      </c>
      <c r="I9468" t="str">
        <f>VLOOKUP(H9468,Hoja3!$J$1:$K$25,2,FALSE)</f>
        <v>13</v>
      </c>
      <c r="K9468">
        <v>132908336.2342945</v>
      </c>
    </row>
    <row r="9469" spans="1:11" hidden="1" x14ac:dyDescent="0.25">
      <c r="A9469" t="s">
        <v>398</v>
      </c>
      <c r="B9469" t="s">
        <v>399</v>
      </c>
      <c r="C9469" t="s">
        <v>18</v>
      </c>
      <c r="D9469" t="s">
        <v>12</v>
      </c>
      <c r="E9469">
        <v>2003</v>
      </c>
      <c r="F9469">
        <v>0</v>
      </c>
      <c r="G9469" t="s">
        <v>399</v>
      </c>
      <c r="H9469" t="s">
        <v>19</v>
      </c>
      <c r="I9469" t="str">
        <f>VLOOKUP(H9469,Hoja3!$J$1:$K$25,2,FALSE)</f>
        <v>17</v>
      </c>
      <c r="K9469">
        <v>132908336.2342945</v>
      </c>
    </row>
    <row r="9470" spans="1:11" x14ac:dyDescent="0.25">
      <c r="A9470" t="s">
        <v>424</v>
      </c>
      <c r="B9470" t="s">
        <v>425</v>
      </c>
      <c r="C9470" t="s">
        <v>78</v>
      </c>
      <c r="D9470" t="s">
        <v>12</v>
      </c>
      <c r="E9470">
        <v>2003</v>
      </c>
      <c r="F9470">
        <v>1</v>
      </c>
      <c r="G9470" t="s">
        <v>425</v>
      </c>
      <c r="H9470" t="s">
        <v>79</v>
      </c>
      <c r="I9470" t="str">
        <f>VLOOKUP(H9470,Hoja3!$J$1:$K$25,2,FALSE)</f>
        <v>6</v>
      </c>
      <c r="J9470">
        <v>136417</v>
      </c>
      <c r="K9470">
        <v>69148468.417320833</v>
      </c>
    </row>
    <row r="9471" spans="1:11" hidden="1" x14ac:dyDescent="0.25">
      <c r="A9471" t="s">
        <v>424</v>
      </c>
      <c r="B9471" t="s">
        <v>425</v>
      </c>
      <c r="C9471" t="s">
        <v>14</v>
      </c>
      <c r="D9471" t="s">
        <v>12</v>
      </c>
      <c r="E9471">
        <v>2003</v>
      </c>
      <c r="F9471">
        <v>1</v>
      </c>
      <c r="G9471" t="s">
        <v>425</v>
      </c>
      <c r="H9471" t="s">
        <v>15</v>
      </c>
      <c r="I9471" t="str">
        <f>VLOOKUP(H9471,Hoja3!$J$1:$K$25,2,FALSE)</f>
        <v>10</v>
      </c>
      <c r="K9471">
        <v>69148468.417320833</v>
      </c>
    </row>
    <row r="9472" spans="1:11" hidden="1" x14ac:dyDescent="0.25">
      <c r="A9472" t="s">
        <v>424</v>
      </c>
      <c r="B9472" t="s">
        <v>425</v>
      </c>
      <c r="C9472" t="s">
        <v>82</v>
      </c>
      <c r="D9472" t="s">
        <v>12</v>
      </c>
      <c r="E9472">
        <v>2003</v>
      </c>
      <c r="F9472">
        <v>0</v>
      </c>
      <c r="G9472" t="s">
        <v>425</v>
      </c>
      <c r="H9472" t="s">
        <v>83</v>
      </c>
      <c r="I9472" t="str">
        <f>VLOOKUP(H9472,Hoja3!$J$1:$K$25,2,FALSE)</f>
        <v>13</v>
      </c>
      <c r="K9472">
        <v>69148468.417320833</v>
      </c>
    </row>
    <row r="9473" spans="1:11" hidden="1" x14ac:dyDescent="0.25">
      <c r="A9473" t="s">
        <v>424</v>
      </c>
      <c r="B9473" t="s">
        <v>425</v>
      </c>
      <c r="C9473" t="s">
        <v>18</v>
      </c>
      <c r="D9473" t="s">
        <v>12</v>
      </c>
      <c r="E9473">
        <v>2003</v>
      </c>
      <c r="F9473">
        <v>0</v>
      </c>
      <c r="G9473" t="s">
        <v>425</v>
      </c>
      <c r="H9473" t="s">
        <v>19</v>
      </c>
      <c r="I9473" t="str">
        <f>VLOOKUP(H9473,Hoja3!$J$1:$K$25,2,FALSE)</f>
        <v>17</v>
      </c>
      <c r="K9473">
        <v>69148468.417320833</v>
      </c>
    </row>
    <row r="9474" spans="1:11" hidden="1" x14ac:dyDescent="0.25">
      <c r="A9474" t="s">
        <v>220</v>
      </c>
      <c r="B9474" t="s">
        <v>221</v>
      </c>
      <c r="C9474" t="s">
        <v>26</v>
      </c>
      <c r="D9474" t="s">
        <v>12</v>
      </c>
      <c r="E9474">
        <v>2003</v>
      </c>
      <c r="F9474">
        <v>2</v>
      </c>
      <c r="G9474" t="s">
        <v>221</v>
      </c>
      <c r="H9474" t="s">
        <v>27</v>
      </c>
      <c r="I9474" t="str">
        <f>VLOOKUP(H9474,Hoja3!$J$1:$K$25,2,FALSE)</f>
        <v>9</v>
      </c>
      <c r="J9474" t="s">
        <v>681</v>
      </c>
      <c r="K9474">
        <v>1633319.4011941354</v>
      </c>
    </row>
    <row r="9475" spans="1:11" hidden="1" x14ac:dyDescent="0.25">
      <c r="A9475" t="s">
        <v>220</v>
      </c>
      <c r="B9475" t="s">
        <v>221</v>
      </c>
      <c r="C9475" t="s">
        <v>14</v>
      </c>
      <c r="D9475" t="s">
        <v>12</v>
      </c>
      <c r="E9475">
        <v>2003</v>
      </c>
      <c r="F9475">
        <v>2</v>
      </c>
      <c r="G9475" t="s">
        <v>221</v>
      </c>
      <c r="H9475" t="s">
        <v>15</v>
      </c>
      <c r="I9475" t="str">
        <f>VLOOKUP(H9475,Hoja3!$J$1:$K$25,2,FALSE)</f>
        <v>10</v>
      </c>
      <c r="K9475">
        <v>1633319.4011941354</v>
      </c>
    </row>
    <row r="9476" spans="1:11" hidden="1" x14ac:dyDescent="0.25">
      <c r="A9476" t="s">
        <v>220</v>
      </c>
      <c r="B9476" t="s">
        <v>221</v>
      </c>
      <c r="C9476" t="s">
        <v>28</v>
      </c>
      <c r="D9476" t="s">
        <v>12</v>
      </c>
      <c r="E9476">
        <v>2003</v>
      </c>
      <c r="F9476">
        <v>425</v>
      </c>
      <c r="G9476" t="s">
        <v>221</v>
      </c>
      <c r="H9476" t="s">
        <v>29</v>
      </c>
      <c r="I9476" t="str">
        <f>VLOOKUP(H9476,Hoja3!$J$1:$K$25,2,FALSE)</f>
        <v>16</v>
      </c>
      <c r="K9476">
        <v>1633319.4011941354</v>
      </c>
    </row>
    <row r="9477" spans="1:11" hidden="1" x14ac:dyDescent="0.25">
      <c r="A9477" t="s">
        <v>220</v>
      </c>
      <c r="B9477" t="s">
        <v>221</v>
      </c>
      <c r="C9477" t="s">
        <v>18</v>
      </c>
      <c r="D9477" t="s">
        <v>12</v>
      </c>
      <c r="E9477">
        <v>2003</v>
      </c>
      <c r="F9477">
        <v>425</v>
      </c>
      <c r="G9477" t="s">
        <v>221</v>
      </c>
      <c r="H9477" t="s">
        <v>19</v>
      </c>
      <c r="I9477" t="str">
        <f>VLOOKUP(H9477,Hoja3!$J$1:$K$25,2,FALSE)</f>
        <v>17</v>
      </c>
      <c r="K9477">
        <v>1633319.4011941354</v>
      </c>
    </row>
    <row r="9478" spans="1:11" hidden="1" x14ac:dyDescent="0.25">
      <c r="A9478" t="s">
        <v>118</v>
      </c>
      <c r="B9478" t="s">
        <v>119</v>
      </c>
      <c r="C9478" t="s">
        <v>11</v>
      </c>
      <c r="D9478" t="s">
        <v>12</v>
      </c>
      <c r="E9478">
        <v>2003</v>
      </c>
      <c r="F9478">
        <v>2</v>
      </c>
      <c r="G9478" t="s">
        <v>119</v>
      </c>
      <c r="H9478" t="s">
        <v>13</v>
      </c>
      <c r="I9478" t="str">
        <f>VLOOKUP(H9478,Hoja3!$J$1:$K$25,2,FALSE)</f>
        <v>7</v>
      </c>
      <c r="J9478" t="s">
        <v>681</v>
      </c>
      <c r="K9478">
        <v>10968517.090000369</v>
      </c>
    </row>
    <row r="9479" spans="1:11" hidden="1" x14ac:dyDescent="0.25">
      <c r="A9479" t="s">
        <v>118</v>
      </c>
      <c r="B9479" t="s">
        <v>119</v>
      </c>
      <c r="C9479" t="s">
        <v>14</v>
      </c>
      <c r="D9479" t="s">
        <v>12</v>
      </c>
      <c r="E9479">
        <v>2003</v>
      </c>
      <c r="F9479">
        <v>2</v>
      </c>
      <c r="G9479" t="s">
        <v>119</v>
      </c>
      <c r="H9479" t="s">
        <v>15</v>
      </c>
      <c r="I9479" t="str">
        <f>VLOOKUP(H9479,Hoja3!$J$1:$K$25,2,FALSE)</f>
        <v>10</v>
      </c>
      <c r="K9479">
        <v>10968517.090000369</v>
      </c>
    </row>
    <row r="9480" spans="1:11" hidden="1" x14ac:dyDescent="0.25">
      <c r="A9480" t="s">
        <v>118</v>
      </c>
      <c r="B9480" t="s">
        <v>119</v>
      </c>
      <c r="C9480" t="s">
        <v>16</v>
      </c>
      <c r="D9480" t="s">
        <v>12</v>
      </c>
      <c r="E9480">
        <v>2003</v>
      </c>
      <c r="F9480">
        <v>300</v>
      </c>
      <c r="G9480" t="s">
        <v>119</v>
      </c>
      <c r="H9480" t="s">
        <v>17</v>
      </c>
      <c r="I9480" t="str">
        <f>VLOOKUP(H9480,Hoja3!$J$1:$K$25,2,FALSE)</f>
        <v>14</v>
      </c>
      <c r="K9480">
        <v>10968517.090000369</v>
      </c>
    </row>
    <row r="9481" spans="1:11" hidden="1" x14ac:dyDescent="0.25">
      <c r="A9481" t="s">
        <v>118</v>
      </c>
      <c r="B9481" t="s">
        <v>119</v>
      </c>
      <c r="C9481" t="s">
        <v>18</v>
      </c>
      <c r="D9481" t="s">
        <v>12</v>
      </c>
      <c r="E9481">
        <v>2003</v>
      </c>
      <c r="F9481">
        <v>300</v>
      </c>
      <c r="G9481" t="s">
        <v>119</v>
      </c>
      <c r="H9481" t="s">
        <v>19</v>
      </c>
      <c r="I9481" t="str">
        <f>VLOOKUP(H9481,Hoja3!$J$1:$K$25,2,FALSE)</f>
        <v>17</v>
      </c>
      <c r="K9481">
        <v>10968517.090000369</v>
      </c>
    </row>
    <row r="9482" spans="1:11" hidden="1" x14ac:dyDescent="0.25">
      <c r="A9482" t="s">
        <v>120</v>
      </c>
      <c r="B9482" t="s">
        <v>121</v>
      </c>
      <c r="C9482" t="s">
        <v>11</v>
      </c>
      <c r="D9482" t="s">
        <v>12</v>
      </c>
      <c r="E9482">
        <v>2003</v>
      </c>
      <c r="F9482">
        <v>1</v>
      </c>
      <c r="G9482" t="s">
        <v>121</v>
      </c>
      <c r="H9482" t="s">
        <v>13</v>
      </c>
      <c r="I9482" t="str">
        <f>VLOOKUP(H9482,Hoja3!$J$1:$K$25,2,FALSE)</f>
        <v>7</v>
      </c>
      <c r="J9482" t="s">
        <v>681</v>
      </c>
      <c r="K9482">
        <v>380699271.81450826</v>
      </c>
    </row>
    <row r="9483" spans="1:11" hidden="1" x14ac:dyDescent="0.25">
      <c r="A9483" t="s">
        <v>120</v>
      </c>
      <c r="B9483" t="s">
        <v>121</v>
      </c>
      <c r="C9483" t="s">
        <v>26</v>
      </c>
      <c r="D9483" t="s">
        <v>12</v>
      </c>
      <c r="E9483">
        <v>2003</v>
      </c>
      <c r="F9483">
        <v>1</v>
      </c>
      <c r="G9483" t="s">
        <v>121</v>
      </c>
      <c r="H9483" t="s">
        <v>27</v>
      </c>
      <c r="I9483" t="str">
        <f>VLOOKUP(H9483,Hoja3!$J$1:$K$25,2,FALSE)</f>
        <v>9</v>
      </c>
      <c r="J9483" t="s">
        <v>681</v>
      </c>
      <c r="K9483">
        <v>380699271.81450826</v>
      </c>
    </row>
    <row r="9484" spans="1:11" hidden="1" x14ac:dyDescent="0.25">
      <c r="A9484" t="s">
        <v>120</v>
      </c>
      <c r="B9484" t="s">
        <v>121</v>
      </c>
      <c r="C9484" t="s">
        <v>14</v>
      </c>
      <c r="D9484" t="s">
        <v>12</v>
      </c>
      <c r="E9484">
        <v>2003</v>
      </c>
      <c r="F9484">
        <v>2</v>
      </c>
      <c r="G9484" t="s">
        <v>121</v>
      </c>
      <c r="H9484" t="s">
        <v>15</v>
      </c>
      <c r="I9484" t="str">
        <f>VLOOKUP(H9484,Hoja3!$J$1:$K$25,2,FALSE)</f>
        <v>10</v>
      </c>
      <c r="K9484">
        <v>380699271.81450826</v>
      </c>
    </row>
    <row r="9485" spans="1:11" hidden="1" x14ac:dyDescent="0.25">
      <c r="A9485" t="s">
        <v>120</v>
      </c>
      <c r="B9485" t="s">
        <v>121</v>
      </c>
      <c r="C9485" t="s">
        <v>16</v>
      </c>
      <c r="D9485" t="s">
        <v>12</v>
      </c>
      <c r="E9485">
        <v>2003</v>
      </c>
      <c r="F9485">
        <v>500</v>
      </c>
      <c r="G9485" t="s">
        <v>121</v>
      </c>
      <c r="H9485" t="s">
        <v>17</v>
      </c>
      <c r="I9485" t="str">
        <f>VLOOKUP(H9485,Hoja3!$J$1:$K$25,2,FALSE)</f>
        <v>14</v>
      </c>
      <c r="K9485">
        <v>380699271.81450826</v>
      </c>
    </row>
    <row r="9486" spans="1:11" hidden="1" x14ac:dyDescent="0.25">
      <c r="A9486" t="s">
        <v>120</v>
      </c>
      <c r="B9486" t="s">
        <v>121</v>
      </c>
      <c r="C9486" t="s">
        <v>28</v>
      </c>
      <c r="D9486" t="s">
        <v>12</v>
      </c>
      <c r="E9486">
        <v>2003</v>
      </c>
      <c r="F9486">
        <v>600</v>
      </c>
      <c r="G9486" t="s">
        <v>121</v>
      </c>
      <c r="H9486" t="s">
        <v>29</v>
      </c>
      <c r="I9486" t="str">
        <f>VLOOKUP(H9486,Hoja3!$J$1:$K$25,2,FALSE)</f>
        <v>16</v>
      </c>
      <c r="K9486">
        <v>380699271.81450826</v>
      </c>
    </row>
    <row r="9487" spans="1:11" hidden="1" x14ac:dyDescent="0.25">
      <c r="A9487" t="s">
        <v>120</v>
      </c>
      <c r="B9487" t="s">
        <v>121</v>
      </c>
      <c r="C9487" t="s">
        <v>18</v>
      </c>
      <c r="D9487" t="s">
        <v>12</v>
      </c>
      <c r="E9487">
        <v>2003</v>
      </c>
      <c r="F9487">
        <v>1100</v>
      </c>
      <c r="G9487" t="s">
        <v>121</v>
      </c>
      <c r="H9487" t="s">
        <v>19</v>
      </c>
      <c r="I9487" t="str">
        <f>VLOOKUP(H9487,Hoja3!$J$1:$K$25,2,FALSE)</f>
        <v>17</v>
      </c>
      <c r="K9487">
        <v>380699271.81450826</v>
      </c>
    </row>
    <row r="9488" spans="1:11" x14ac:dyDescent="0.25">
      <c r="A9488" t="s">
        <v>122</v>
      </c>
      <c r="B9488" t="s">
        <v>123</v>
      </c>
      <c r="C9488" t="s">
        <v>78</v>
      </c>
      <c r="D9488" t="s">
        <v>12</v>
      </c>
      <c r="E9488">
        <v>2003</v>
      </c>
      <c r="F9488">
        <v>1</v>
      </c>
      <c r="G9488" t="s">
        <v>123</v>
      </c>
      <c r="H9488" t="s">
        <v>79</v>
      </c>
      <c r="I9488" t="str">
        <f>VLOOKUP(H9488,Hoja3!$J$1:$K$25,2,FALSE)</f>
        <v>6</v>
      </c>
      <c r="J9488">
        <v>1500591</v>
      </c>
      <c r="K9488">
        <v>1620090734.9568913</v>
      </c>
    </row>
    <row r="9489" spans="1:11" hidden="1" x14ac:dyDescent="0.25">
      <c r="A9489" t="s">
        <v>122</v>
      </c>
      <c r="B9489" t="s">
        <v>123</v>
      </c>
      <c r="C9489" t="s">
        <v>14</v>
      </c>
      <c r="D9489" t="s">
        <v>12</v>
      </c>
      <c r="E9489">
        <v>2003</v>
      </c>
      <c r="F9489">
        <v>2</v>
      </c>
      <c r="G9489" t="s">
        <v>123</v>
      </c>
      <c r="H9489" t="s">
        <v>15</v>
      </c>
      <c r="I9489" t="str">
        <f>VLOOKUP(H9489,Hoja3!$J$1:$K$25,2,FALSE)</f>
        <v>10</v>
      </c>
      <c r="K9489">
        <v>1620090734.9568913</v>
      </c>
    </row>
    <row r="9490" spans="1:11" hidden="1" x14ac:dyDescent="0.25">
      <c r="A9490" t="s">
        <v>122</v>
      </c>
      <c r="B9490" t="s">
        <v>123</v>
      </c>
      <c r="C9490" t="s">
        <v>44</v>
      </c>
      <c r="D9490" t="s">
        <v>12</v>
      </c>
      <c r="E9490">
        <v>2003</v>
      </c>
      <c r="F9490">
        <v>1</v>
      </c>
      <c r="G9490" t="s">
        <v>123</v>
      </c>
      <c r="H9490" t="s">
        <v>45</v>
      </c>
      <c r="I9490" t="str">
        <f>VLOOKUP(H9490,Hoja3!$J$1:$K$25,2,FALSE)</f>
        <v>11</v>
      </c>
      <c r="J9490" t="s">
        <v>681</v>
      </c>
      <c r="K9490">
        <v>1620090734.9568913</v>
      </c>
    </row>
    <row r="9491" spans="1:11" hidden="1" x14ac:dyDescent="0.25">
      <c r="A9491" t="s">
        <v>122</v>
      </c>
      <c r="B9491" t="s">
        <v>123</v>
      </c>
      <c r="C9491" t="s">
        <v>82</v>
      </c>
      <c r="D9491" t="s">
        <v>12</v>
      </c>
      <c r="E9491">
        <v>2003</v>
      </c>
      <c r="F9491">
        <v>0</v>
      </c>
      <c r="G9491" t="s">
        <v>123</v>
      </c>
      <c r="H9491" t="s">
        <v>83</v>
      </c>
      <c r="I9491" t="str">
        <f>VLOOKUP(H9491,Hoja3!$J$1:$K$25,2,FALSE)</f>
        <v>13</v>
      </c>
      <c r="K9491">
        <v>1620090734.9568913</v>
      </c>
    </row>
    <row r="9492" spans="1:11" hidden="1" x14ac:dyDescent="0.25">
      <c r="A9492" t="s">
        <v>122</v>
      </c>
      <c r="B9492" t="s">
        <v>123</v>
      </c>
      <c r="C9492" t="s">
        <v>18</v>
      </c>
      <c r="D9492" t="s">
        <v>12</v>
      </c>
      <c r="E9492">
        <v>2003</v>
      </c>
      <c r="F9492">
        <v>200</v>
      </c>
      <c r="G9492" t="s">
        <v>123</v>
      </c>
      <c r="H9492" t="s">
        <v>19</v>
      </c>
      <c r="I9492" t="str">
        <f>VLOOKUP(H9492,Hoja3!$J$1:$K$25,2,FALSE)</f>
        <v>17</v>
      </c>
      <c r="K9492">
        <v>1620090734.9568913</v>
      </c>
    </row>
    <row r="9493" spans="1:11" hidden="1" x14ac:dyDescent="0.25">
      <c r="A9493" t="s">
        <v>122</v>
      </c>
      <c r="B9493" t="s">
        <v>123</v>
      </c>
      <c r="C9493" t="s">
        <v>46</v>
      </c>
      <c r="D9493" t="s">
        <v>12</v>
      </c>
      <c r="E9493">
        <v>2003</v>
      </c>
      <c r="F9493">
        <v>200</v>
      </c>
      <c r="G9493" t="s">
        <v>123</v>
      </c>
      <c r="H9493" t="s">
        <v>47</v>
      </c>
      <c r="I9493" t="str">
        <f>VLOOKUP(H9493,Hoja3!$J$1:$K$25,2,FALSE)</f>
        <v>18</v>
      </c>
      <c r="K9493">
        <v>1620090734.9568913</v>
      </c>
    </row>
    <row r="9494" spans="1:11" x14ac:dyDescent="0.25">
      <c r="A9494" t="s">
        <v>124</v>
      </c>
      <c r="B9494" t="s">
        <v>125</v>
      </c>
      <c r="C9494" t="s">
        <v>11</v>
      </c>
      <c r="D9494" t="s">
        <v>12</v>
      </c>
      <c r="E9494">
        <v>2003</v>
      </c>
      <c r="F9494">
        <v>1</v>
      </c>
      <c r="G9494" t="s">
        <v>125</v>
      </c>
      <c r="H9494" t="s">
        <v>13</v>
      </c>
      <c r="I9494" t="str">
        <f>VLOOKUP(H9494,Hoja3!$J$1:$K$25,2,FALSE)</f>
        <v>7</v>
      </c>
      <c r="J9494">
        <v>49451</v>
      </c>
      <c r="K9494">
        <v>84356863.743633538</v>
      </c>
    </row>
    <row r="9495" spans="1:11" hidden="1" x14ac:dyDescent="0.25">
      <c r="A9495" t="s">
        <v>124</v>
      </c>
      <c r="B9495" t="s">
        <v>125</v>
      </c>
      <c r="C9495" t="s">
        <v>14</v>
      </c>
      <c r="D9495" t="s">
        <v>12</v>
      </c>
      <c r="E9495">
        <v>2003</v>
      </c>
      <c r="F9495">
        <v>1</v>
      </c>
      <c r="G9495" t="s">
        <v>125</v>
      </c>
      <c r="H9495" t="s">
        <v>15</v>
      </c>
      <c r="I9495" t="str">
        <f>VLOOKUP(H9495,Hoja3!$J$1:$K$25,2,FALSE)</f>
        <v>10</v>
      </c>
      <c r="K9495">
        <v>84356863.743633538</v>
      </c>
    </row>
    <row r="9496" spans="1:11" hidden="1" x14ac:dyDescent="0.25">
      <c r="A9496" t="s">
        <v>124</v>
      </c>
      <c r="B9496" t="s">
        <v>125</v>
      </c>
      <c r="C9496" t="s">
        <v>16</v>
      </c>
      <c r="D9496" t="s">
        <v>12</v>
      </c>
      <c r="E9496">
        <v>2003</v>
      </c>
      <c r="F9496">
        <v>695000</v>
      </c>
      <c r="G9496" t="s">
        <v>125</v>
      </c>
      <c r="H9496" t="s">
        <v>17</v>
      </c>
      <c r="I9496" t="str">
        <f>VLOOKUP(H9496,Hoja3!$J$1:$K$25,2,FALSE)</f>
        <v>14</v>
      </c>
      <c r="K9496">
        <v>84356863.743633538</v>
      </c>
    </row>
    <row r="9497" spans="1:11" hidden="1" x14ac:dyDescent="0.25">
      <c r="A9497" t="s">
        <v>124</v>
      </c>
      <c r="B9497" t="s">
        <v>125</v>
      </c>
      <c r="C9497" t="s">
        <v>18</v>
      </c>
      <c r="D9497" t="s">
        <v>12</v>
      </c>
      <c r="E9497">
        <v>2003</v>
      </c>
      <c r="F9497">
        <v>695000</v>
      </c>
      <c r="G9497" t="s">
        <v>125</v>
      </c>
      <c r="H9497" t="s">
        <v>19</v>
      </c>
      <c r="I9497" t="str">
        <f>VLOOKUP(H9497,Hoja3!$J$1:$K$25,2,FALSE)</f>
        <v>17</v>
      </c>
      <c r="K9497">
        <v>84356863.743633538</v>
      </c>
    </row>
    <row r="9498" spans="1:11" x14ac:dyDescent="0.25">
      <c r="A9498" t="s">
        <v>130</v>
      </c>
      <c r="B9498" t="s">
        <v>131</v>
      </c>
      <c r="C9498" t="s">
        <v>11</v>
      </c>
      <c r="D9498" t="s">
        <v>12</v>
      </c>
      <c r="E9498">
        <v>2003</v>
      </c>
      <c r="F9498">
        <v>1</v>
      </c>
      <c r="G9498" t="s">
        <v>131</v>
      </c>
      <c r="H9498" t="s">
        <v>13</v>
      </c>
      <c r="I9498" t="str">
        <f>VLOOKUP(H9498,Hoja3!$J$1:$K$25,2,FALSE)</f>
        <v>7</v>
      </c>
      <c r="J9498">
        <v>313760</v>
      </c>
      <c r="K9498">
        <v>109265503.1109039</v>
      </c>
    </row>
    <row r="9499" spans="1:11" hidden="1" x14ac:dyDescent="0.25">
      <c r="A9499" t="s">
        <v>130</v>
      </c>
      <c r="B9499" t="s">
        <v>131</v>
      </c>
      <c r="C9499" t="s">
        <v>14</v>
      </c>
      <c r="D9499" t="s">
        <v>12</v>
      </c>
      <c r="E9499">
        <v>2003</v>
      </c>
      <c r="F9499">
        <v>1</v>
      </c>
      <c r="G9499" t="s">
        <v>131</v>
      </c>
      <c r="H9499" t="s">
        <v>15</v>
      </c>
      <c r="I9499" t="str">
        <f>VLOOKUP(H9499,Hoja3!$J$1:$K$25,2,FALSE)</f>
        <v>10</v>
      </c>
      <c r="K9499">
        <v>109265503.1109039</v>
      </c>
    </row>
    <row r="9500" spans="1:11" hidden="1" x14ac:dyDescent="0.25">
      <c r="A9500" t="s">
        <v>130</v>
      </c>
      <c r="B9500" t="s">
        <v>131</v>
      </c>
      <c r="C9500" t="s">
        <v>16</v>
      </c>
      <c r="D9500" t="s">
        <v>12</v>
      </c>
      <c r="E9500">
        <v>2003</v>
      </c>
      <c r="F9500">
        <v>325056</v>
      </c>
      <c r="G9500" t="s">
        <v>131</v>
      </c>
      <c r="H9500" t="s">
        <v>17</v>
      </c>
      <c r="I9500" t="str">
        <f>VLOOKUP(H9500,Hoja3!$J$1:$K$25,2,FALSE)</f>
        <v>14</v>
      </c>
      <c r="K9500">
        <v>109265503.1109039</v>
      </c>
    </row>
    <row r="9501" spans="1:11" hidden="1" x14ac:dyDescent="0.25">
      <c r="A9501" t="s">
        <v>130</v>
      </c>
      <c r="B9501" t="s">
        <v>131</v>
      </c>
      <c r="C9501" t="s">
        <v>18</v>
      </c>
      <c r="D9501" t="s">
        <v>12</v>
      </c>
      <c r="E9501">
        <v>2003</v>
      </c>
      <c r="F9501">
        <v>325056</v>
      </c>
      <c r="G9501" t="s">
        <v>131</v>
      </c>
      <c r="H9501" t="s">
        <v>19</v>
      </c>
      <c r="I9501" t="str">
        <f>VLOOKUP(H9501,Hoja3!$J$1:$K$25,2,FALSE)</f>
        <v>17</v>
      </c>
      <c r="K9501">
        <v>109265503.1109039</v>
      </c>
    </row>
    <row r="9502" spans="1:11" x14ac:dyDescent="0.25">
      <c r="A9502" t="s">
        <v>222</v>
      </c>
      <c r="B9502" t="s">
        <v>223</v>
      </c>
      <c r="C9502" t="s">
        <v>78</v>
      </c>
      <c r="D9502" t="s">
        <v>12</v>
      </c>
      <c r="E9502">
        <v>2003</v>
      </c>
      <c r="F9502">
        <v>1</v>
      </c>
      <c r="G9502" t="s">
        <v>223</v>
      </c>
      <c r="H9502" t="s">
        <v>79</v>
      </c>
      <c r="I9502" t="str">
        <f>VLOOKUP(H9502,Hoja3!$J$1:$K$25,2,FALSE)</f>
        <v>6</v>
      </c>
      <c r="J9502">
        <v>477461</v>
      </c>
      <c r="K9502">
        <v>884940402.23040879</v>
      </c>
    </row>
    <row r="9503" spans="1:11" x14ac:dyDescent="0.25">
      <c r="A9503" t="s">
        <v>222</v>
      </c>
      <c r="B9503" t="s">
        <v>223</v>
      </c>
      <c r="C9503" t="s">
        <v>26</v>
      </c>
      <c r="D9503" t="s">
        <v>12</v>
      </c>
      <c r="E9503">
        <v>2003</v>
      </c>
      <c r="F9503">
        <v>1</v>
      </c>
      <c r="G9503" t="s">
        <v>223</v>
      </c>
      <c r="H9503" t="s">
        <v>27</v>
      </c>
      <c r="I9503" t="str">
        <f>VLOOKUP(H9503,Hoja3!$J$1:$K$25,2,FALSE)</f>
        <v>9</v>
      </c>
      <c r="J9503">
        <v>8526</v>
      </c>
      <c r="K9503">
        <v>884940402.23040879</v>
      </c>
    </row>
    <row r="9504" spans="1:11" hidden="1" x14ac:dyDescent="0.25">
      <c r="A9504" t="s">
        <v>222</v>
      </c>
      <c r="B9504" t="s">
        <v>223</v>
      </c>
      <c r="C9504" t="s">
        <v>14</v>
      </c>
      <c r="D9504" t="s">
        <v>12</v>
      </c>
      <c r="E9504">
        <v>2003</v>
      </c>
      <c r="F9504">
        <v>2</v>
      </c>
      <c r="G9504" t="s">
        <v>223</v>
      </c>
      <c r="H9504" t="s">
        <v>15</v>
      </c>
      <c r="I9504" t="str">
        <f>VLOOKUP(H9504,Hoja3!$J$1:$K$25,2,FALSE)</f>
        <v>10</v>
      </c>
      <c r="K9504">
        <v>884940402.23040879</v>
      </c>
    </row>
    <row r="9505" spans="1:11" hidden="1" x14ac:dyDescent="0.25">
      <c r="A9505" t="s">
        <v>222</v>
      </c>
      <c r="B9505" t="s">
        <v>223</v>
      </c>
      <c r="C9505" t="s">
        <v>82</v>
      </c>
      <c r="D9505" t="s">
        <v>12</v>
      </c>
      <c r="E9505">
        <v>2003</v>
      </c>
      <c r="F9505">
        <v>0</v>
      </c>
      <c r="G9505" t="s">
        <v>223</v>
      </c>
      <c r="H9505" t="s">
        <v>83</v>
      </c>
      <c r="I9505" t="str">
        <f>VLOOKUP(H9505,Hoja3!$J$1:$K$25,2,FALSE)</f>
        <v>13</v>
      </c>
      <c r="K9505">
        <v>884940402.23040879</v>
      </c>
    </row>
    <row r="9506" spans="1:11" hidden="1" x14ac:dyDescent="0.25">
      <c r="A9506" t="s">
        <v>222</v>
      </c>
      <c r="B9506" t="s">
        <v>223</v>
      </c>
      <c r="C9506" t="s">
        <v>28</v>
      </c>
      <c r="D9506" t="s">
        <v>12</v>
      </c>
      <c r="E9506">
        <v>2003</v>
      </c>
      <c r="F9506">
        <v>7</v>
      </c>
      <c r="G9506" t="s">
        <v>223</v>
      </c>
      <c r="H9506" t="s">
        <v>29</v>
      </c>
      <c r="I9506" t="str">
        <f>VLOOKUP(H9506,Hoja3!$J$1:$K$25,2,FALSE)</f>
        <v>16</v>
      </c>
      <c r="K9506">
        <v>884940402.23040879</v>
      </c>
    </row>
    <row r="9507" spans="1:11" hidden="1" x14ac:dyDescent="0.25">
      <c r="A9507" t="s">
        <v>222</v>
      </c>
      <c r="B9507" t="s">
        <v>223</v>
      </c>
      <c r="C9507" t="s">
        <v>18</v>
      </c>
      <c r="D9507" t="s">
        <v>12</v>
      </c>
      <c r="E9507">
        <v>2003</v>
      </c>
      <c r="F9507">
        <v>7</v>
      </c>
      <c r="G9507" t="s">
        <v>223</v>
      </c>
      <c r="H9507" t="s">
        <v>19</v>
      </c>
      <c r="I9507" t="str">
        <f>VLOOKUP(H9507,Hoja3!$J$1:$K$25,2,FALSE)</f>
        <v>17</v>
      </c>
      <c r="K9507">
        <v>884940402.23040879</v>
      </c>
    </row>
    <row r="9508" spans="1:11" hidden="1" x14ac:dyDescent="0.25">
      <c r="A9508" t="s">
        <v>178</v>
      </c>
      <c r="B9508" t="s">
        <v>179</v>
      </c>
      <c r="C9508" t="s">
        <v>26</v>
      </c>
      <c r="D9508" t="s">
        <v>12</v>
      </c>
      <c r="E9508">
        <v>2003</v>
      </c>
      <c r="F9508">
        <v>1</v>
      </c>
      <c r="G9508" t="s">
        <v>179</v>
      </c>
      <c r="H9508" t="s">
        <v>27</v>
      </c>
      <c r="I9508" t="str">
        <f>VLOOKUP(H9508,Hoja3!$J$1:$K$25,2,FALSE)</f>
        <v>9</v>
      </c>
      <c r="J9508" t="s">
        <v>681</v>
      </c>
      <c r="K9508" t="e">
        <v>#N/A</v>
      </c>
    </row>
    <row r="9509" spans="1:11" hidden="1" x14ac:dyDescent="0.25">
      <c r="A9509" t="s">
        <v>178</v>
      </c>
      <c r="B9509" t="s">
        <v>179</v>
      </c>
      <c r="C9509" t="s">
        <v>14</v>
      </c>
      <c r="D9509" t="s">
        <v>12</v>
      </c>
      <c r="E9509">
        <v>2003</v>
      </c>
      <c r="F9509">
        <v>1</v>
      </c>
      <c r="G9509" t="s">
        <v>179</v>
      </c>
      <c r="H9509" t="s">
        <v>15</v>
      </c>
      <c r="I9509" t="str">
        <f>VLOOKUP(H9509,Hoja3!$J$1:$K$25,2,FALSE)</f>
        <v>10</v>
      </c>
      <c r="K9509" t="e">
        <v>#N/A</v>
      </c>
    </row>
    <row r="9510" spans="1:11" hidden="1" x14ac:dyDescent="0.25">
      <c r="A9510" t="s">
        <v>178</v>
      </c>
      <c r="B9510" t="s">
        <v>179</v>
      </c>
      <c r="C9510" t="s">
        <v>28</v>
      </c>
      <c r="D9510" t="s">
        <v>12</v>
      </c>
      <c r="E9510">
        <v>2003</v>
      </c>
      <c r="F9510">
        <v>0</v>
      </c>
      <c r="G9510" t="s">
        <v>179</v>
      </c>
      <c r="H9510" t="s">
        <v>29</v>
      </c>
      <c r="I9510" t="str">
        <f>VLOOKUP(H9510,Hoja3!$J$1:$K$25,2,FALSE)</f>
        <v>16</v>
      </c>
      <c r="K9510" t="e">
        <v>#N/A</v>
      </c>
    </row>
    <row r="9511" spans="1:11" hidden="1" x14ac:dyDescent="0.25">
      <c r="A9511" t="s">
        <v>178</v>
      </c>
      <c r="B9511" t="s">
        <v>179</v>
      </c>
      <c r="C9511" t="s">
        <v>18</v>
      </c>
      <c r="D9511" t="s">
        <v>12</v>
      </c>
      <c r="E9511">
        <v>2003</v>
      </c>
      <c r="F9511">
        <v>0</v>
      </c>
      <c r="G9511" t="s">
        <v>179</v>
      </c>
      <c r="H9511" t="s">
        <v>19</v>
      </c>
      <c r="I9511" t="str">
        <f>VLOOKUP(H9511,Hoja3!$J$1:$K$25,2,FALSE)</f>
        <v>17</v>
      </c>
      <c r="K9511" t="e">
        <v>#N/A</v>
      </c>
    </row>
    <row r="9512" spans="1:11" x14ac:dyDescent="0.25">
      <c r="A9512" t="s">
        <v>358</v>
      </c>
      <c r="B9512" t="s">
        <v>359</v>
      </c>
      <c r="C9512" t="s">
        <v>11</v>
      </c>
      <c r="D9512" t="s">
        <v>12</v>
      </c>
      <c r="E9512">
        <v>2003</v>
      </c>
      <c r="F9512">
        <v>1</v>
      </c>
      <c r="G9512" t="s">
        <v>359</v>
      </c>
      <c r="H9512" t="s">
        <v>13</v>
      </c>
      <c r="I9512" t="str">
        <f>VLOOKUP(H9512,Hoja3!$J$1:$K$25,2,FALSE)</f>
        <v>7</v>
      </c>
      <c r="J9512">
        <v>34104</v>
      </c>
      <c r="K9512">
        <v>12060602.008847782</v>
      </c>
    </row>
    <row r="9513" spans="1:11" hidden="1" x14ac:dyDescent="0.25">
      <c r="A9513" t="s">
        <v>358</v>
      </c>
      <c r="B9513" t="s">
        <v>359</v>
      </c>
      <c r="C9513" t="s">
        <v>80</v>
      </c>
      <c r="D9513" t="s">
        <v>12</v>
      </c>
      <c r="E9513">
        <v>2003</v>
      </c>
      <c r="F9513">
        <v>2</v>
      </c>
      <c r="G9513" t="s">
        <v>359</v>
      </c>
      <c r="H9513" t="s">
        <v>81</v>
      </c>
      <c r="I9513" t="str">
        <f>VLOOKUP(H9513,Hoja3!$J$1:$K$25,2,FALSE)</f>
        <v>8</v>
      </c>
      <c r="J9513" t="s">
        <v>681</v>
      </c>
      <c r="K9513">
        <v>12060602.008847782</v>
      </c>
    </row>
    <row r="9514" spans="1:11" hidden="1" x14ac:dyDescent="0.25">
      <c r="A9514" t="s">
        <v>358</v>
      </c>
      <c r="B9514" t="s">
        <v>359</v>
      </c>
      <c r="C9514" t="s">
        <v>14</v>
      </c>
      <c r="D9514" t="s">
        <v>12</v>
      </c>
      <c r="E9514">
        <v>2003</v>
      </c>
      <c r="F9514">
        <v>3</v>
      </c>
      <c r="G9514" t="s">
        <v>359</v>
      </c>
      <c r="H9514" t="s">
        <v>15</v>
      </c>
      <c r="I9514" t="str">
        <f>VLOOKUP(H9514,Hoja3!$J$1:$K$25,2,FALSE)</f>
        <v>10</v>
      </c>
      <c r="K9514">
        <v>12060602.008847782</v>
      </c>
    </row>
    <row r="9515" spans="1:11" hidden="1" x14ac:dyDescent="0.25">
      <c r="A9515" t="s">
        <v>358</v>
      </c>
      <c r="B9515" t="s">
        <v>359</v>
      </c>
      <c r="C9515" t="s">
        <v>16</v>
      </c>
      <c r="D9515" t="s">
        <v>12</v>
      </c>
      <c r="E9515">
        <v>2003</v>
      </c>
      <c r="F9515">
        <v>1755</v>
      </c>
      <c r="G9515" t="s">
        <v>359</v>
      </c>
      <c r="H9515" t="s">
        <v>17</v>
      </c>
      <c r="I9515" t="str">
        <f>VLOOKUP(H9515,Hoja3!$J$1:$K$25,2,FALSE)</f>
        <v>14</v>
      </c>
      <c r="K9515">
        <v>12060602.008847782</v>
      </c>
    </row>
    <row r="9516" spans="1:11" hidden="1" x14ac:dyDescent="0.25">
      <c r="A9516" t="s">
        <v>358</v>
      </c>
      <c r="B9516" t="s">
        <v>359</v>
      </c>
      <c r="C9516" t="s">
        <v>84</v>
      </c>
      <c r="D9516" t="s">
        <v>12</v>
      </c>
      <c r="E9516">
        <v>2003</v>
      </c>
      <c r="F9516">
        <v>6181</v>
      </c>
      <c r="G9516" t="s">
        <v>359</v>
      </c>
      <c r="H9516" t="s">
        <v>85</v>
      </c>
      <c r="I9516" t="str">
        <f>VLOOKUP(H9516,Hoja3!$J$1:$K$25,2,FALSE)</f>
        <v>15</v>
      </c>
      <c r="K9516">
        <v>12060602.008847782</v>
      </c>
    </row>
    <row r="9517" spans="1:11" hidden="1" x14ac:dyDescent="0.25">
      <c r="A9517" t="s">
        <v>358</v>
      </c>
      <c r="B9517" t="s">
        <v>359</v>
      </c>
      <c r="C9517" t="s">
        <v>18</v>
      </c>
      <c r="D9517" t="s">
        <v>12</v>
      </c>
      <c r="E9517">
        <v>2003</v>
      </c>
      <c r="F9517">
        <v>7936</v>
      </c>
      <c r="G9517" t="s">
        <v>359</v>
      </c>
      <c r="H9517" t="s">
        <v>19</v>
      </c>
      <c r="I9517" t="str">
        <f>VLOOKUP(H9517,Hoja3!$J$1:$K$25,2,FALSE)</f>
        <v>17</v>
      </c>
      <c r="K9517">
        <v>12060602.008847782</v>
      </c>
    </row>
    <row r="9518" spans="1:11" hidden="1" x14ac:dyDescent="0.25">
      <c r="A9518" t="s">
        <v>224</v>
      </c>
      <c r="B9518" t="s">
        <v>225</v>
      </c>
      <c r="C9518" t="s">
        <v>38</v>
      </c>
      <c r="D9518" t="s">
        <v>12</v>
      </c>
      <c r="E9518">
        <v>2003</v>
      </c>
      <c r="F9518">
        <v>1</v>
      </c>
      <c r="G9518" t="s">
        <v>225</v>
      </c>
      <c r="H9518" t="s">
        <v>39</v>
      </c>
      <c r="I9518" t="str">
        <f>VLOOKUP(H9518,Hoja3!$J$1:$K$25,2,FALSE)</f>
        <v>5</v>
      </c>
      <c r="J9518" t="s">
        <v>681</v>
      </c>
      <c r="K9518">
        <v>79062403.820891976</v>
      </c>
    </row>
    <row r="9519" spans="1:11" hidden="1" x14ac:dyDescent="0.25">
      <c r="A9519" t="s">
        <v>224</v>
      </c>
      <c r="B9519" t="s">
        <v>225</v>
      </c>
      <c r="C9519" t="s">
        <v>11</v>
      </c>
      <c r="D9519" t="s">
        <v>12</v>
      </c>
      <c r="E9519">
        <v>2003</v>
      </c>
      <c r="F9519">
        <v>1</v>
      </c>
      <c r="G9519" t="s">
        <v>225</v>
      </c>
      <c r="H9519" t="s">
        <v>13</v>
      </c>
      <c r="I9519" t="str">
        <f>VLOOKUP(H9519,Hoja3!$J$1:$K$25,2,FALSE)</f>
        <v>7</v>
      </c>
      <c r="J9519" t="s">
        <v>681</v>
      </c>
      <c r="K9519">
        <v>79062403.820891976</v>
      </c>
    </row>
    <row r="9520" spans="1:11" hidden="1" x14ac:dyDescent="0.25">
      <c r="A9520" t="s">
        <v>224</v>
      </c>
      <c r="B9520" t="s">
        <v>225</v>
      </c>
      <c r="C9520" t="s">
        <v>14</v>
      </c>
      <c r="D9520" t="s">
        <v>12</v>
      </c>
      <c r="E9520">
        <v>2003</v>
      </c>
      <c r="F9520">
        <v>2</v>
      </c>
      <c r="G9520" t="s">
        <v>225</v>
      </c>
      <c r="H9520" t="s">
        <v>15</v>
      </c>
      <c r="I9520" t="str">
        <f>VLOOKUP(H9520,Hoja3!$J$1:$K$25,2,FALSE)</f>
        <v>10</v>
      </c>
      <c r="K9520">
        <v>79062403.820891976</v>
      </c>
    </row>
    <row r="9521" spans="1:11" hidden="1" x14ac:dyDescent="0.25">
      <c r="A9521" t="s">
        <v>224</v>
      </c>
      <c r="B9521" t="s">
        <v>225</v>
      </c>
      <c r="C9521" t="s">
        <v>40</v>
      </c>
      <c r="D9521" t="s">
        <v>12</v>
      </c>
      <c r="E9521">
        <v>2003</v>
      </c>
      <c r="F9521">
        <v>1900000</v>
      </c>
      <c r="G9521" t="s">
        <v>225</v>
      </c>
      <c r="H9521" t="s">
        <v>41</v>
      </c>
      <c r="I9521" t="str">
        <f>VLOOKUP(H9521,Hoja3!$J$1:$K$25,2,FALSE)</f>
        <v>12</v>
      </c>
      <c r="K9521">
        <v>79062403.820891976</v>
      </c>
    </row>
    <row r="9522" spans="1:11" hidden="1" x14ac:dyDescent="0.25">
      <c r="A9522" t="s">
        <v>224</v>
      </c>
      <c r="B9522" t="s">
        <v>225</v>
      </c>
      <c r="C9522" t="s">
        <v>16</v>
      </c>
      <c r="D9522" t="s">
        <v>12</v>
      </c>
      <c r="E9522">
        <v>2003</v>
      </c>
      <c r="F9522">
        <v>2000</v>
      </c>
      <c r="G9522" t="s">
        <v>225</v>
      </c>
      <c r="H9522" t="s">
        <v>17</v>
      </c>
      <c r="I9522" t="str">
        <f>VLOOKUP(H9522,Hoja3!$J$1:$K$25,2,FALSE)</f>
        <v>14</v>
      </c>
      <c r="K9522">
        <v>79062403.820891976</v>
      </c>
    </row>
    <row r="9523" spans="1:11" hidden="1" x14ac:dyDescent="0.25">
      <c r="A9523" t="s">
        <v>224</v>
      </c>
      <c r="B9523" t="s">
        <v>225</v>
      </c>
      <c r="C9523" t="s">
        <v>18</v>
      </c>
      <c r="D9523" t="s">
        <v>12</v>
      </c>
      <c r="E9523">
        <v>2003</v>
      </c>
      <c r="F9523">
        <v>1902000</v>
      </c>
      <c r="G9523" t="s">
        <v>225</v>
      </c>
      <c r="H9523" t="s">
        <v>19</v>
      </c>
      <c r="I9523" t="str">
        <f>VLOOKUP(H9523,Hoja3!$J$1:$K$25,2,FALSE)</f>
        <v>17</v>
      </c>
      <c r="K9523">
        <v>79062403.820891976</v>
      </c>
    </row>
    <row r="9524" spans="1:11" x14ac:dyDescent="0.25">
      <c r="A9524" t="s">
        <v>132</v>
      </c>
      <c r="B9524" t="s">
        <v>133</v>
      </c>
      <c r="C9524" t="s">
        <v>11</v>
      </c>
      <c r="D9524" t="s">
        <v>12</v>
      </c>
      <c r="E9524">
        <v>2003</v>
      </c>
      <c r="F9524">
        <v>3</v>
      </c>
      <c r="G9524" t="s">
        <v>133</v>
      </c>
      <c r="H9524" t="s">
        <v>13</v>
      </c>
      <c r="I9524" t="str">
        <f>VLOOKUP(H9524,Hoja3!$J$1:$K$25,2,FALSE)</f>
        <v>7</v>
      </c>
      <c r="J9524">
        <v>42630</v>
      </c>
      <c r="K9524">
        <v>514968699.23900473</v>
      </c>
    </row>
    <row r="9525" spans="1:11" hidden="1" x14ac:dyDescent="0.25">
      <c r="A9525" t="s">
        <v>132</v>
      </c>
      <c r="B9525" t="s">
        <v>133</v>
      </c>
      <c r="C9525" t="s">
        <v>26</v>
      </c>
      <c r="D9525" t="s">
        <v>12</v>
      </c>
      <c r="E9525">
        <v>2003</v>
      </c>
      <c r="F9525">
        <v>1</v>
      </c>
      <c r="G9525" t="s">
        <v>133</v>
      </c>
      <c r="H9525" t="s">
        <v>27</v>
      </c>
      <c r="I9525" t="str">
        <f>VLOOKUP(H9525,Hoja3!$J$1:$K$25,2,FALSE)</f>
        <v>9</v>
      </c>
      <c r="J9525" t="s">
        <v>681</v>
      </c>
      <c r="K9525">
        <v>514968699.23900473</v>
      </c>
    </row>
    <row r="9526" spans="1:11" hidden="1" x14ac:dyDescent="0.25">
      <c r="A9526" t="s">
        <v>132</v>
      </c>
      <c r="B9526" t="s">
        <v>133</v>
      </c>
      <c r="C9526" t="s">
        <v>14</v>
      </c>
      <c r="D9526" t="s">
        <v>12</v>
      </c>
      <c r="E9526">
        <v>2003</v>
      </c>
      <c r="F9526">
        <v>4</v>
      </c>
      <c r="G9526" t="s">
        <v>133</v>
      </c>
      <c r="H9526" t="s">
        <v>15</v>
      </c>
      <c r="I9526" t="str">
        <f>VLOOKUP(H9526,Hoja3!$J$1:$K$25,2,FALSE)</f>
        <v>10</v>
      </c>
      <c r="K9526">
        <v>514968699.23900473</v>
      </c>
    </row>
    <row r="9527" spans="1:11" hidden="1" x14ac:dyDescent="0.25">
      <c r="A9527" t="s">
        <v>132</v>
      </c>
      <c r="B9527" t="s">
        <v>133</v>
      </c>
      <c r="C9527" t="s">
        <v>16</v>
      </c>
      <c r="D9527" t="s">
        <v>12</v>
      </c>
      <c r="E9527">
        <v>2003</v>
      </c>
      <c r="F9527">
        <v>107700</v>
      </c>
      <c r="G9527" t="s">
        <v>133</v>
      </c>
      <c r="H9527" t="s">
        <v>17</v>
      </c>
      <c r="I9527" t="str">
        <f>VLOOKUP(H9527,Hoja3!$J$1:$K$25,2,FALSE)</f>
        <v>14</v>
      </c>
      <c r="K9527">
        <v>514968699.23900473</v>
      </c>
    </row>
    <row r="9528" spans="1:11" hidden="1" x14ac:dyDescent="0.25">
      <c r="A9528" t="s">
        <v>132</v>
      </c>
      <c r="B9528" t="s">
        <v>133</v>
      </c>
      <c r="C9528" t="s">
        <v>28</v>
      </c>
      <c r="D9528" t="s">
        <v>12</v>
      </c>
      <c r="E9528">
        <v>2003</v>
      </c>
      <c r="F9528">
        <v>5000</v>
      </c>
      <c r="G9528" t="s">
        <v>133</v>
      </c>
      <c r="H9528" t="s">
        <v>29</v>
      </c>
      <c r="I9528" t="str">
        <f>VLOOKUP(H9528,Hoja3!$J$1:$K$25,2,FALSE)</f>
        <v>16</v>
      </c>
      <c r="K9528">
        <v>514968699.23900473</v>
      </c>
    </row>
    <row r="9529" spans="1:11" hidden="1" x14ac:dyDescent="0.25">
      <c r="A9529" t="s">
        <v>132</v>
      </c>
      <c r="B9529" t="s">
        <v>133</v>
      </c>
      <c r="C9529" t="s">
        <v>18</v>
      </c>
      <c r="D9529" t="s">
        <v>12</v>
      </c>
      <c r="E9529">
        <v>2003</v>
      </c>
      <c r="F9529">
        <v>112700</v>
      </c>
      <c r="G9529" t="s">
        <v>133</v>
      </c>
      <c r="H9529" t="s">
        <v>19</v>
      </c>
      <c r="I9529" t="str">
        <f>VLOOKUP(H9529,Hoja3!$J$1:$K$25,2,FALSE)</f>
        <v>17</v>
      </c>
      <c r="K9529">
        <v>514968699.23900473</v>
      </c>
    </row>
    <row r="9530" spans="1:11" hidden="1" x14ac:dyDescent="0.25">
      <c r="A9530" t="s">
        <v>420</v>
      </c>
      <c r="B9530" t="s">
        <v>421</v>
      </c>
      <c r="C9530" t="s">
        <v>11</v>
      </c>
      <c r="D9530" t="s">
        <v>12</v>
      </c>
      <c r="E9530">
        <v>2003</v>
      </c>
      <c r="F9530">
        <v>2</v>
      </c>
      <c r="G9530" t="s">
        <v>421</v>
      </c>
      <c r="H9530" t="s">
        <v>13</v>
      </c>
      <c r="I9530" t="str">
        <f>VLOOKUP(H9530,Hoja3!$J$1:$K$25,2,FALSE)</f>
        <v>7</v>
      </c>
      <c r="J9530" t="s">
        <v>681</v>
      </c>
      <c r="K9530">
        <v>2079916.9000000001</v>
      </c>
    </row>
    <row r="9531" spans="1:11" hidden="1" x14ac:dyDescent="0.25">
      <c r="A9531" t="s">
        <v>420</v>
      </c>
      <c r="B9531" t="s">
        <v>421</v>
      </c>
      <c r="C9531" t="s">
        <v>14</v>
      </c>
      <c r="D9531" t="s">
        <v>12</v>
      </c>
      <c r="E9531">
        <v>2003</v>
      </c>
      <c r="F9531">
        <v>2</v>
      </c>
      <c r="G9531" t="s">
        <v>421</v>
      </c>
      <c r="H9531" t="s">
        <v>15</v>
      </c>
      <c r="I9531" t="str">
        <f>VLOOKUP(H9531,Hoja3!$J$1:$K$25,2,FALSE)</f>
        <v>10</v>
      </c>
      <c r="K9531">
        <v>2079916.9000000001</v>
      </c>
    </row>
    <row r="9532" spans="1:11" hidden="1" x14ac:dyDescent="0.25">
      <c r="A9532" t="s">
        <v>420</v>
      </c>
      <c r="B9532" t="s">
        <v>421</v>
      </c>
      <c r="C9532" t="s">
        <v>16</v>
      </c>
      <c r="D9532" t="s">
        <v>12</v>
      </c>
      <c r="E9532">
        <v>2003</v>
      </c>
      <c r="F9532">
        <v>1050</v>
      </c>
      <c r="G9532" t="s">
        <v>421</v>
      </c>
      <c r="H9532" t="s">
        <v>17</v>
      </c>
      <c r="I9532" t="str">
        <f>VLOOKUP(H9532,Hoja3!$J$1:$K$25,2,FALSE)</f>
        <v>14</v>
      </c>
      <c r="K9532">
        <v>2079916.9000000001</v>
      </c>
    </row>
    <row r="9533" spans="1:11" hidden="1" x14ac:dyDescent="0.25">
      <c r="A9533" t="s">
        <v>420</v>
      </c>
      <c r="B9533" t="s">
        <v>421</v>
      </c>
      <c r="C9533" t="s">
        <v>18</v>
      </c>
      <c r="D9533" t="s">
        <v>12</v>
      </c>
      <c r="E9533">
        <v>2003</v>
      </c>
      <c r="F9533">
        <v>1050</v>
      </c>
      <c r="G9533" t="s">
        <v>421</v>
      </c>
      <c r="H9533" t="s">
        <v>19</v>
      </c>
      <c r="I9533" t="str">
        <f>VLOOKUP(H9533,Hoja3!$J$1:$K$25,2,FALSE)</f>
        <v>17</v>
      </c>
      <c r="K9533">
        <v>2079916.9000000001</v>
      </c>
    </row>
    <row r="9534" spans="1:11" hidden="1" x14ac:dyDescent="0.25">
      <c r="A9534" t="s">
        <v>228</v>
      </c>
      <c r="B9534" t="s">
        <v>229</v>
      </c>
      <c r="C9534" t="s">
        <v>11</v>
      </c>
      <c r="D9534" t="s">
        <v>12</v>
      </c>
      <c r="E9534">
        <v>2003</v>
      </c>
      <c r="F9534">
        <v>1</v>
      </c>
      <c r="G9534" t="s">
        <v>229</v>
      </c>
      <c r="H9534" t="s">
        <v>13</v>
      </c>
      <c r="I9534" t="str">
        <f>VLOOKUP(H9534,Hoja3!$J$1:$K$25,2,FALSE)</f>
        <v>7</v>
      </c>
      <c r="J9534" t="s">
        <v>681</v>
      </c>
      <c r="K9534">
        <v>48529595.416653261</v>
      </c>
    </row>
    <row r="9535" spans="1:11" hidden="1" x14ac:dyDescent="0.25">
      <c r="A9535" t="s">
        <v>228</v>
      </c>
      <c r="B9535" t="s">
        <v>229</v>
      </c>
      <c r="C9535" t="s">
        <v>14</v>
      </c>
      <c r="D9535" t="s">
        <v>12</v>
      </c>
      <c r="E9535">
        <v>2003</v>
      </c>
      <c r="F9535">
        <v>1</v>
      </c>
      <c r="G9535" t="s">
        <v>229</v>
      </c>
      <c r="H9535" t="s">
        <v>15</v>
      </c>
      <c r="I9535" t="str">
        <f>VLOOKUP(H9535,Hoja3!$J$1:$K$25,2,FALSE)</f>
        <v>10</v>
      </c>
      <c r="K9535">
        <v>48529595.416653261</v>
      </c>
    </row>
    <row r="9536" spans="1:11" hidden="1" x14ac:dyDescent="0.25">
      <c r="A9536" t="s">
        <v>228</v>
      </c>
      <c r="B9536" t="s">
        <v>229</v>
      </c>
      <c r="C9536" t="s">
        <v>16</v>
      </c>
      <c r="D9536" t="s">
        <v>12</v>
      </c>
      <c r="E9536">
        <v>2003</v>
      </c>
      <c r="F9536">
        <v>27000</v>
      </c>
      <c r="G9536" t="s">
        <v>229</v>
      </c>
      <c r="H9536" t="s">
        <v>17</v>
      </c>
      <c r="I9536" t="str">
        <f>VLOOKUP(H9536,Hoja3!$J$1:$K$25,2,FALSE)</f>
        <v>14</v>
      </c>
      <c r="K9536">
        <v>48529595.416653261</v>
      </c>
    </row>
    <row r="9537" spans="1:11" hidden="1" x14ac:dyDescent="0.25">
      <c r="A9537" t="s">
        <v>228</v>
      </c>
      <c r="B9537" t="s">
        <v>229</v>
      </c>
      <c r="C9537" t="s">
        <v>18</v>
      </c>
      <c r="D9537" t="s">
        <v>12</v>
      </c>
      <c r="E9537">
        <v>2003</v>
      </c>
      <c r="F9537">
        <v>27000</v>
      </c>
      <c r="G9537" t="s">
        <v>229</v>
      </c>
      <c r="H9537" t="s">
        <v>19</v>
      </c>
      <c r="I9537" t="str">
        <f>VLOOKUP(H9537,Hoja3!$J$1:$K$25,2,FALSE)</f>
        <v>17</v>
      </c>
      <c r="K9537">
        <v>48529595.416653261</v>
      </c>
    </row>
    <row r="9538" spans="1:11" hidden="1" x14ac:dyDescent="0.25">
      <c r="A9538" t="s">
        <v>322</v>
      </c>
      <c r="B9538" t="s">
        <v>323</v>
      </c>
      <c r="C9538" t="s">
        <v>11</v>
      </c>
      <c r="D9538" t="s">
        <v>12</v>
      </c>
      <c r="E9538">
        <v>2003</v>
      </c>
      <c r="F9538">
        <v>2</v>
      </c>
      <c r="G9538" t="s">
        <v>323</v>
      </c>
      <c r="H9538" t="s">
        <v>13</v>
      </c>
      <c r="I9538" t="str">
        <f>VLOOKUP(H9538,Hoja3!$J$1:$K$25,2,FALSE)</f>
        <v>7</v>
      </c>
      <c r="J9538" t="s">
        <v>681</v>
      </c>
      <c r="K9538">
        <v>48768955.86331749</v>
      </c>
    </row>
    <row r="9539" spans="1:11" hidden="1" x14ac:dyDescent="0.25">
      <c r="A9539" t="s">
        <v>322</v>
      </c>
      <c r="B9539" t="s">
        <v>323</v>
      </c>
      <c r="C9539" t="s">
        <v>14</v>
      </c>
      <c r="D9539" t="s">
        <v>12</v>
      </c>
      <c r="E9539">
        <v>2003</v>
      </c>
      <c r="F9539">
        <v>2</v>
      </c>
      <c r="G9539" t="s">
        <v>323</v>
      </c>
      <c r="H9539" t="s">
        <v>15</v>
      </c>
      <c r="I9539" t="str">
        <f>VLOOKUP(H9539,Hoja3!$J$1:$K$25,2,FALSE)</f>
        <v>10</v>
      </c>
      <c r="K9539">
        <v>48768955.86331749</v>
      </c>
    </row>
    <row r="9540" spans="1:11" hidden="1" x14ac:dyDescent="0.25">
      <c r="A9540" t="s">
        <v>322</v>
      </c>
      <c r="B9540" t="s">
        <v>323</v>
      </c>
      <c r="C9540" t="s">
        <v>16</v>
      </c>
      <c r="D9540" t="s">
        <v>12</v>
      </c>
      <c r="E9540">
        <v>2003</v>
      </c>
      <c r="F9540">
        <v>2200</v>
      </c>
      <c r="G9540" t="s">
        <v>323</v>
      </c>
      <c r="H9540" t="s">
        <v>17</v>
      </c>
      <c r="I9540" t="str">
        <f>VLOOKUP(H9540,Hoja3!$J$1:$K$25,2,FALSE)</f>
        <v>14</v>
      </c>
      <c r="K9540">
        <v>48768955.86331749</v>
      </c>
    </row>
    <row r="9541" spans="1:11" hidden="1" x14ac:dyDescent="0.25">
      <c r="A9541" t="s">
        <v>322</v>
      </c>
      <c r="B9541" t="s">
        <v>323</v>
      </c>
      <c r="C9541" t="s">
        <v>18</v>
      </c>
      <c r="D9541" t="s">
        <v>12</v>
      </c>
      <c r="E9541">
        <v>2003</v>
      </c>
      <c r="F9541">
        <v>2200</v>
      </c>
      <c r="G9541" t="s">
        <v>323</v>
      </c>
      <c r="H9541" t="s">
        <v>19</v>
      </c>
      <c r="I9541" t="str">
        <f>VLOOKUP(H9541,Hoja3!$J$1:$K$25,2,FALSE)</f>
        <v>17</v>
      </c>
      <c r="K9541">
        <v>48768955.86331749</v>
      </c>
    </row>
    <row r="9542" spans="1:11" hidden="1" x14ac:dyDescent="0.25">
      <c r="A9542" t="s">
        <v>360</v>
      </c>
      <c r="B9542" t="s">
        <v>361</v>
      </c>
      <c r="C9542" t="s">
        <v>11</v>
      </c>
      <c r="D9542" t="s">
        <v>12</v>
      </c>
      <c r="E9542">
        <v>2003</v>
      </c>
      <c r="F9542">
        <v>1</v>
      </c>
      <c r="G9542" t="s">
        <v>361</v>
      </c>
      <c r="H9542" t="s">
        <v>13</v>
      </c>
      <c r="I9542" t="str">
        <f>VLOOKUP(H9542,Hoja3!$J$1:$K$25,2,FALSE)</f>
        <v>7</v>
      </c>
      <c r="J9542" t="s">
        <v>681</v>
      </c>
      <c r="K9542">
        <v>178757021.96500838</v>
      </c>
    </row>
    <row r="9543" spans="1:11" hidden="1" x14ac:dyDescent="0.25">
      <c r="A9543" t="s">
        <v>360</v>
      </c>
      <c r="B9543" t="s">
        <v>361</v>
      </c>
      <c r="C9543" t="s">
        <v>14</v>
      </c>
      <c r="D9543" t="s">
        <v>12</v>
      </c>
      <c r="E9543">
        <v>2003</v>
      </c>
      <c r="F9543">
        <v>1</v>
      </c>
      <c r="G9543" t="s">
        <v>361</v>
      </c>
      <c r="H9543" t="s">
        <v>15</v>
      </c>
      <c r="I9543" t="str">
        <f>VLOOKUP(H9543,Hoja3!$J$1:$K$25,2,FALSE)</f>
        <v>10</v>
      </c>
      <c r="K9543">
        <v>178757021.96500838</v>
      </c>
    </row>
    <row r="9544" spans="1:11" hidden="1" x14ac:dyDescent="0.25">
      <c r="A9544" t="s">
        <v>360</v>
      </c>
      <c r="B9544" t="s">
        <v>361</v>
      </c>
      <c r="C9544" t="s">
        <v>16</v>
      </c>
      <c r="D9544" t="s">
        <v>12</v>
      </c>
      <c r="E9544">
        <v>2003</v>
      </c>
      <c r="F9544">
        <v>600</v>
      </c>
      <c r="G9544" t="s">
        <v>361</v>
      </c>
      <c r="H9544" t="s">
        <v>17</v>
      </c>
      <c r="I9544" t="str">
        <f>VLOOKUP(H9544,Hoja3!$J$1:$K$25,2,FALSE)</f>
        <v>14</v>
      </c>
      <c r="K9544">
        <v>178757021.96500838</v>
      </c>
    </row>
    <row r="9545" spans="1:11" hidden="1" x14ac:dyDescent="0.25">
      <c r="A9545" t="s">
        <v>360</v>
      </c>
      <c r="B9545" t="s">
        <v>361</v>
      </c>
      <c r="C9545" t="s">
        <v>18</v>
      </c>
      <c r="D9545" t="s">
        <v>12</v>
      </c>
      <c r="E9545">
        <v>2003</v>
      </c>
      <c r="F9545">
        <v>600</v>
      </c>
      <c r="G9545" t="s">
        <v>361</v>
      </c>
      <c r="H9545" t="s">
        <v>19</v>
      </c>
      <c r="I9545" t="str">
        <f>VLOOKUP(H9545,Hoja3!$J$1:$K$25,2,FALSE)</f>
        <v>17</v>
      </c>
      <c r="K9545">
        <v>178757021.96500838</v>
      </c>
    </row>
    <row r="9546" spans="1:11" hidden="1" x14ac:dyDescent="0.25">
      <c r="A9546" t="s">
        <v>180</v>
      </c>
      <c r="B9546" t="s">
        <v>181</v>
      </c>
      <c r="C9546" t="s">
        <v>78</v>
      </c>
      <c r="D9546" t="s">
        <v>12</v>
      </c>
      <c r="E9546">
        <v>2003</v>
      </c>
      <c r="F9546">
        <v>1</v>
      </c>
      <c r="G9546" t="s">
        <v>181</v>
      </c>
      <c r="H9546" t="s">
        <v>79</v>
      </c>
      <c r="I9546" t="str">
        <f>VLOOKUP(H9546,Hoja3!$J$1:$K$25,2,FALSE)</f>
        <v>6</v>
      </c>
      <c r="J9546" t="s">
        <v>681</v>
      </c>
      <c r="K9546">
        <v>3380854520.8095369</v>
      </c>
    </row>
    <row r="9547" spans="1:11" hidden="1" x14ac:dyDescent="0.25">
      <c r="A9547" t="s">
        <v>180</v>
      </c>
      <c r="B9547" t="s">
        <v>181</v>
      </c>
      <c r="C9547" t="s">
        <v>14</v>
      </c>
      <c r="D9547" t="s">
        <v>12</v>
      </c>
      <c r="E9547">
        <v>2003</v>
      </c>
      <c r="F9547">
        <v>1</v>
      </c>
      <c r="G9547" t="s">
        <v>181</v>
      </c>
      <c r="H9547" t="s">
        <v>15</v>
      </c>
      <c r="I9547" t="str">
        <f>VLOOKUP(H9547,Hoja3!$J$1:$K$25,2,FALSE)</f>
        <v>10</v>
      </c>
      <c r="K9547">
        <v>3380854520.8095369</v>
      </c>
    </row>
    <row r="9548" spans="1:11" hidden="1" x14ac:dyDescent="0.25">
      <c r="A9548" t="s">
        <v>180</v>
      </c>
      <c r="B9548" t="s">
        <v>181</v>
      </c>
      <c r="C9548" t="s">
        <v>82</v>
      </c>
      <c r="D9548" t="s">
        <v>12</v>
      </c>
      <c r="E9548">
        <v>2003</v>
      </c>
      <c r="F9548">
        <v>0</v>
      </c>
      <c r="G9548" t="s">
        <v>181</v>
      </c>
      <c r="H9548" t="s">
        <v>83</v>
      </c>
      <c r="I9548" t="str">
        <f>VLOOKUP(H9548,Hoja3!$J$1:$K$25,2,FALSE)</f>
        <v>13</v>
      </c>
      <c r="K9548">
        <v>3380854520.8095369</v>
      </c>
    </row>
    <row r="9549" spans="1:11" hidden="1" x14ac:dyDescent="0.25">
      <c r="A9549" t="s">
        <v>180</v>
      </c>
      <c r="B9549" t="s">
        <v>181</v>
      </c>
      <c r="C9549" t="s">
        <v>18</v>
      </c>
      <c r="D9549" t="s">
        <v>12</v>
      </c>
      <c r="E9549">
        <v>2003</v>
      </c>
      <c r="F9549">
        <v>0</v>
      </c>
      <c r="G9549" t="s">
        <v>181</v>
      </c>
      <c r="H9549" t="s">
        <v>19</v>
      </c>
      <c r="I9549" t="str">
        <f>VLOOKUP(H9549,Hoja3!$J$1:$K$25,2,FALSE)</f>
        <v>17</v>
      </c>
      <c r="K9549">
        <v>3380854520.8095369</v>
      </c>
    </row>
    <row r="9550" spans="1:11" x14ac:dyDescent="0.25">
      <c r="A9550" t="s">
        <v>136</v>
      </c>
      <c r="B9550" t="s">
        <v>137</v>
      </c>
      <c r="C9550" t="s">
        <v>11</v>
      </c>
      <c r="D9550" t="s">
        <v>12</v>
      </c>
      <c r="E9550">
        <v>2003</v>
      </c>
      <c r="F9550">
        <v>4</v>
      </c>
      <c r="G9550" t="s">
        <v>137</v>
      </c>
      <c r="H9550" t="s">
        <v>13</v>
      </c>
      <c r="I9550" t="str">
        <f>VLOOKUP(H9550,Hoja3!$J$1:$K$25,2,FALSE)</f>
        <v>7</v>
      </c>
      <c r="J9550">
        <v>180753</v>
      </c>
      <c r="K9550">
        <v>27720709000</v>
      </c>
    </row>
    <row r="9551" spans="1:11" hidden="1" x14ac:dyDescent="0.25">
      <c r="A9551" t="s">
        <v>136</v>
      </c>
      <c r="B9551" t="s">
        <v>137</v>
      </c>
      <c r="C9551" t="s">
        <v>80</v>
      </c>
      <c r="D9551" t="s">
        <v>12</v>
      </c>
      <c r="E9551">
        <v>2003</v>
      </c>
      <c r="F9551">
        <v>1</v>
      </c>
      <c r="G9551" t="s">
        <v>137</v>
      </c>
      <c r="H9551" t="s">
        <v>81</v>
      </c>
      <c r="I9551" t="str">
        <f>VLOOKUP(H9551,Hoja3!$J$1:$K$25,2,FALSE)</f>
        <v>8</v>
      </c>
      <c r="J9551" t="s">
        <v>681</v>
      </c>
      <c r="K9551">
        <v>27720709000</v>
      </c>
    </row>
    <row r="9552" spans="1:11" x14ac:dyDescent="0.25">
      <c r="A9552" t="s">
        <v>136</v>
      </c>
      <c r="B9552" t="s">
        <v>137</v>
      </c>
      <c r="C9552" t="s">
        <v>26</v>
      </c>
      <c r="D9552" t="s">
        <v>12</v>
      </c>
      <c r="E9552">
        <v>2003</v>
      </c>
      <c r="F9552">
        <v>14</v>
      </c>
      <c r="G9552" t="s">
        <v>137</v>
      </c>
      <c r="H9552" t="s">
        <v>27</v>
      </c>
      <c r="I9552" t="str">
        <f>VLOOKUP(H9552,Hoja3!$J$1:$K$25,2,FALSE)</f>
        <v>9</v>
      </c>
      <c r="J9552">
        <v>341043</v>
      </c>
      <c r="K9552">
        <v>27720709000</v>
      </c>
    </row>
    <row r="9553" spans="1:11" hidden="1" x14ac:dyDescent="0.25">
      <c r="A9553" t="s">
        <v>136</v>
      </c>
      <c r="B9553" t="s">
        <v>137</v>
      </c>
      <c r="C9553" t="s">
        <v>14</v>
      </c>
      <c r="D9553" t="s">
        <v>12</v>
      </c>
      <c r="E9553">
        <v>2003</v>
      </c>
      <c r="F9553">
        <v>22</v>
      </c>
      <c r="G9553" t="s">
        <v>137</v>
      </c>
      <c r="H9553" t="s">
        <v>15</v>
      </c>
      <c r="I9553" t="str">
        <f>VLOOKUP(H9553,Hoja3!$J$1:$K$25,2,FALSE)</f>
        <v>10</v>
      </c>
      <c r="K9553">
        <v>27720709000</v>
      </c>
    </row>
    <row r="9554" spans="1:11" hidden="1" x14ac:dyDescent="0.25">
      <c r="A9554" t="s">
        <v>136</v>
      </c>
      <c r="B9554" t="s">
        <v>137</v>
      </c>
      <c r="C9554" t="s">
        <v>44</v>
      </c>
      <c r="D9554" t="s">
        <v>12</v>
      </c>
      <c r="E9554">
        <v>2003</v>
      </c>
      <c r="F9554">
        <v>3</v>
      </c>
      <c r="G9554" t="s">
        <v>137</v>
      </c>
      <c r="H9554" t="s">
        <v>45</v>
      </c>
      <c r="I9554" t="str">
        <f>VLOOKUP(H9554,Hoja3!$J$1:$K$25,2,FALSE)</f>
        <v>11</v>
      </c>
      <c r="J9554" t="s">
        <v>681</v>
      </c>
      <c r="K9554">
        <v>27720709000</v>
      </c>
    </row>
    <row r="9555" spans="1:11" hidden="1" x14ac:dyDescent="0.25">
      <c r="A9555" t="s">
        <v>136</v>
      </c>
      <c r="B9555" t="s">
        <v>137</v>
      </c>
      <c r="C9555" t="s">
        <v>16</v>
      </c>
      <c r="D9555" t="s">
        <v>12</v>
      </c>
      <c r="E9555">
        <v>2003</v>
      </c>
      <c r="F9555">
        <v>3200</v>
      </c>
      <c r="G9555" t="s">
        <v>137</v>
      </c>
      <c r="H9555" t="s">
        <v>17</v>
      </c>
      <c r="I9555" t="str">
        <f>VLOOKUP(H9555,Hoja3!$J$1:$K$25,2,FALSE)</f>
        <v>14</v>
      </c>
      <c r="K9555">
        <v>27720709000</v>
      </c>
    </row>
    <row r="9556" spans="1:11" hidden="1" x14ac:dyDescent="0.25">
      <c r="A9556" t="s">
        <v>136</v>
      </c>
      <c r="B9556" t="s">
        <v>137</v>
      </c>
      <c r="C9556" t="s">
        <v>84</v>
      </c>
      <c r="D9556" t="s">
        <v>12</v>
      </c>
      <c r="E9556">
        <v>2003</v>
      </c>
      <c r="F9556">
        <v>15</v>
      </c>
      <c r="G9556" t="s">
        <v>137</v>
      </c>
      <c r="H9556" t="s">
        <v>85</v>
      </c>
      <c r="I9556" t="str">
        <f>VLOOKUP(H9556,Hoja3!$J$1:$K$25,2,FALSE)</f>
        <v>15</v>
      </c>
      <c r="K9556">
        <v>27720709000</v>
      </c>
    </row>
    <row r="9557" spans="1:11" hidden="1" x14ac:dyDescent="0.25">
      <c r="A9557" t="s">
        <v>136</v>
      </c>
      <c r="B9557" t="s">
        <v>137</v>
      </c>
      <c r="C9557" t="s">
        <v>28</v>
      </c>
      <c r="D9557" t="s">
        <v>12</v>
      </c>
      <c r="E9557">
        <v>2003</v>
      </c>
      <c r="F9557">
        <v>243647</v>
      </c>
      <c r="G9557" t="s">
        <v>137</v>
      </c>
      <c r="H9557" t="s">
        <v>29</v>
      </c>
      <c r="I9557" t="str">
        <f>VLOOKUP(H9557,Hoja3!$J$1:$K$25,2,FALSE)</f>
        <v>16</v>
      </c>
      <c r="K9557">
        <v>27720709000</v>
      </c>
    </row>
    <row r="9558" spans="1:11" hidden="1" x14ac:dyDescent="0.25">
      <c r="A9558" t="s">
        <v>136</v>
      </c>
      <c r="B9558" t="s">
        <v>137</v>
      </c>
      <c r="C9558" t="s">
        <v>18</v>
      </c>
      <c r="D9558" t="s">
        <v>12</v>
      </c>
      <c r="E9558">
        <v>2003</v>
      </c>
      <c r="F9558">
        <v>274756</v>
      </c>
      <c r="G9558" t="s">
        <v>137</v>
      </c>
      <c r="H9558" t="s">
        <v>19</v>
      </c>
      <c r="I9558" t="str">
        <f>VLOOKUP(H9558,Hoja3!$J$1:$K$25,2,FALSE)</f>
        <v>17</v>
      </c>
      <c r="K9558">
        <v>27720709000</v>
      </c>
    </row>
    <row r="9559" spans="1:11" hidden="1" x14ac:dyDescent="0.25">
      <c r="A9559" t="s">
        <v>136</v>
      </c>
      <c r="B9559" t="s">
        <v>137</v>
      </c>
      <c r="C9559" t="s">
        <v>46</v>
      </c>
      <c r="D9559" t="s">
        <v>12</v>
      </c>
      <c r="E9559">
        <v>2003</v>
      </c>
      <c r="F9559">
        <v>27894</v>
      </c>
      <c r="G9559" t="s">
        <v>137</v>
      </c>
      <c r="H9559" t="s">
        <v>47</v>
      </c>
      <c r="I9559" t="str">
        <f>VLOOKUP(H9559,Hoja3!$J$1:$K$25,2,FALSE)</f>
        <v>18</v>
      </c>
      <c r="K9559">
        <v>27720709000</v>
      </c>
    </row>
    <row r="9560" spans="1:11" hidden="1" x14ac:dyDescent="0.25">
      <c r="A9560" t="s">
        <v>300</v>
      </c>
      <c r="B9560" t="s">
        <v>301</v>
      </c>
      <c r="C9560" t="s">
        <v>11</v>
      </c>
      <c r="D9560" t="s">
        <v>12</v>
      </c>
      <c r="E9560">
        <v>2003</v>
      </c>
      <c r="F9560">
        <v>1</v>
      </c>
      <c r="G9560" t="s">
        <v>301</v>
      </c>
      <c r="H9560" t="s">
        <v>13</v>
      </c>
      <c r="I9560" t="str">
        <f>VLOOKUP(H9560,Hoja3!$J$1:$K$25,2,FALSE)</f>
        <v>7</v>
      </c>
      <c r="J9560" t="s">
        <v>681</v>
      </c>
      <c r="K9560">
        <v>77240830.877459675</v>
      </c>
    </row>
    <row r="9561" spans="1:11" hidden="1" x14ac:dyDescent="0.25">
      <c r="A9561" t="s">
        <v>300</v>
      </c>
      <c r="B9561" t="s">
        <v>301</v>
      </c>
      <c r="C9561" t="s">
        <v>14</v>
      </c>
      <c r="D9561" t="s">
        <v>12</v>
      </c>
      <c r="E9561">
        <v>2003</v>
      </c>
      <c r="F9561">
        <v>1</v>
      </c>
      <c r="G9561" t="s">
        <v>301</v>
      </c>
      <c r="H9561" t="s">
        <v>15</v>
      </c>
      <c r="I9561" t="str">
        <f>VLOOKUP(H9561,Hoja3!$J$1:$K$25,2,FALSE)</f>
        <v>10</v>
      </c>
      <c r="K9561">
        <v>77240830.877459675</v>
      </c>
    </row>
    <row r="9562" spans="1:11" hidden="1" x14ac:dyDescent="0.25">
      <c r="A9562" t="s">
        <v>300</v>
      </c>
      <c r="B9562" t="s">
        <v>301</v>
      </c>
      <c r="C9562" t="s">
        <v>16</v>
      </c>
      <c r="D9562" t="s">
        <v>12</v>
      </c>
      <c r="E9562">
        <v>2003</v>
      </c>
      <c r="F9562">
        <v>200</v>
      </c>
      <c r="G9562" t="s">
        <v>301</v>
      </c>
      <c r="H9562" t="s">
        <v>17</v>
      </c>
      <c r="I9562" t="str">
        <f>VLOOKUP(H9562,Hoja3!$J$1:$K$25,2,FALSE)</f>
        <v>14</v>
      </c>
      <c r="K9562">
        <v>77240830.877459675</v>
      </c>
    </row>
    <row r="9563" spans="1:11" hidden="1" x14ac:dyDescent="0.25">
      <c r="A9563" t="s">
        <v>300</v>
      </c>
      <c r="B9563" t="s">
        <v>301</v>
      </c>
      <c r="C9563" t="s">
        <v>18</v>
      </c>
      <c r="D9563" t="s">
        <v>12</v>
      </c>
      <c r="E9563">
        <v>2003</v>
      </c>
      <c r="F9563">
        <v>200</v>
      </c>
      <c r="G9563" t="s">
        <v>301</v>
      </c>
      <c r="H9563" t="s">
        <v>19</v>
      </c>
      <c r="I9563" t="str">
        <f>VLOOKUP(H9563,Hoja3!$J$1:$K$25,2,FALSE)</f>
        <v>17</v>
      </c>
      <c r="K9563">
        <v>77240830.877459675</v>
      </c>
    </row>
    <row r="9564" spans="1:11" hidden="1" x14ac:dyDescent="0.25">
      <c r="A9564" t="s">
        <v>184</v>
      </c>
      <c r="B9564" t="s">
        <v>185</v>
      </c>
      <c r="C9564" t="s">
        <v>11</v>
      </c>
      <c r="D9564" t="s">
        <v>12</v>
      </c>
      <c r="E9564">
        <v>2003</v>
      </c>
      <c r="F9564">
        <v>2</v>
      </c>
      <c r="G9564" t="s">
        <v>185</v>
      </c>
      <c r="H9564" t="s">
        <v>13</v>
      </c>
      <c r="I9564" t="str">
        <f>VLOOKUP(H9564,Hoja3!$J$1:$K$25,2,FALSE)</f>
        <v>7</v>
      </c>
      <c r="J9564" t="s">
        <v>681</v>
      </c>
      <c r="K9564">
        <v>0</v>
      </c>
    </row>
    <row r="9565" spans="1:11" hidden="1" x14ac:dyDescent="0.25">
      <c r="A9565" t="s">
        <v>184</v>
      </c>
      <c r="B9565" t="s">
        <v>185</v>
      </c>
      <c r="C9565" t="s">
        <v>14</v>
      </c>
      <c r="D9565" t="s">
        <v>12</v>
      </c>
      <c r="E9565">
        <v>2003</v>
      </c>
      <c r="F9565">
        <v>2</v>
      </c>
      <c r="G9565" t="s">
        <v>185</v>
      </c>
      <c r="H9565" t="s">
        <v>15</v>
      </c>
      <c r="I9565" t="str">
        <f>VLOOKUP(H9565,Hoja3!$J$1:$K$25,2,FALSE)</f>
        <v>10</v>
      </c>
      <c r="K9565">
        <v>0</v>
      </c>
    </row>
    <row r="9566" spans="1:11" hidden="1" x14ac:dyDescent="0.25">
      <c r="A9566" t="s">
        <v>184</v>
      </c>
      <c r="B9566" t="s">
        <v>185</v>
      </c>
      <c r="C9566" t="s">
        <v>16</v>
      </c>
      <c r="D9566" t="s">
        <v>12</v>
      </c>
      <c r="E9566">
        <v>2003</v>
      </c>
      <c r="F9566">
        <v>650</v>
      </c>
      <c r="G9566" t="s">
        <v>185</v>
      </c>
      <c r="H9566" t="s">
        <v>17</v>
      </c>
      <c r="I9566" t="str">
        <f>VLOOKUP(H9566,Hoja3!$J$1:$K$25,2,FALSE)</f>
        <v>14</v>
      </c>
      <c r="K9566">
        <v>0</v>
      </c>
    </row>
    <row r="9567" spans="1:11" hidden="1" x14ac:dyDescent="0.25">
      <c r="A9567" t="s">
        <v>184</v>
      </c>
      <c r="B9567" t="s">
        <v>185</v>
      </c>
      <c r="C9567" t="s">
        <v>18</v>
      </c>
      <c r="D9567" t="s">
        <v>12</v>
      </c>
      <c r="E9567">
        <v>2003</v>
      </c>
      <c r="F9567">
        <v>650</v>
      </c>
      <c r="G9567" t="s">
        <v>185</v>
      </c>
      <c r="H9567" t="s">
        <v>19</v>
      </c>
      <c r="I9567" t="str">
        <f>VLOOKUP(H9567,Hoja3!$J$1:$K$25,2,FALSE)</f>
        <v>17</v>
      </c>
      <c r="K9567">
        <v>0</v>
      </c>
    </row>
    <row r="9568" spans="1:11" x14ac:dyDescent="0.25">
      <c r="A9568" t="s">
        <v>138</v>
      </c>
      <c r="B9568" t="s">
        <v>139</v>
      </c>
      <c r="C9568" t="s">
        <v>11</v>
      </c>
      <c r="D9568" t="s">
        <v>12</v>
      </c>
      <c r="E9568">
        <v>2003</v>
      </c>
      <c r="F9568">
        <v>3</v>
      </c>
      <c r="G9568" t="s">
        <v>139</v>
      </c>
      <c r="H9568" t="s">
        <v>13</v>
      </c>
      <c r="I9568" t="str">
        <f>VLOOKUP(H9568,Hoja3!$J$1:$K$25,2,FALSE)</f>
        <v>7</v>
      </c>
      <c r="J9568">
        <v>54567</v>
      </c>
      <c r="K9568">
        <v>429716969.04357171</v>
      </c>
    </row>
    <row r="9569" spans="1:11" hidden="1" x14ac:dyDescent="0.25">
      <c r="A9569" t="s">
        <v>138</v>
      </c>
      <c r="B9569" t="s">
        <v>139</v>
      </c>
      <c r="C9569" t="s">
        <v>26</v>
      </c>
      <c r="D9569" t="s">
        <v>12</v>
      </c>
      <c r="E9569">
        <v>2003</v>
      </c>
      <c r="F9569">
        <v>1</v>
      </c>
      <c r="G9569" t="s">
        <v>139</v>
      </c>
      <c r="H9569" t="s">
        <v>27</v>
      </c>
      <c r="I9569" t="str">
        <f>VLOOKUP(H9569,Hoja3!$J$1:$K$25,2,FALSE)</f>
        <v>9</v>
      </c>
      <c r="J9569" t="s">
        <v>681</v>
      </c>
      <c r="K9569">
        <v>429716969.04357171</v>
      </c>
    </row>
    <row r="9570" spans="1:11" hidden="1" x14ac:dyDescent="0.25">
      <c r="A9570" t="s">
        <v>138</v>
      </c>
      <c r="B9570" t="s">
        <v>139</v>
      </c>
      <c r="C9570" t="s">
        <v>14</v>
      </c>
      <c r="D9570" t="s">
        <v>12</v>
      </c>
      <c r="E9570">
        <v>2003</v>
      </c>
      <c r="F9570">
        <v>4</v>
      </c>
      <c r="G9570" t="s">
        <v>139</v>
      </c>
      <c r="H9570" t="s">
        <v>15</v>
      </c>
      <c r="I9570" t="str">
        <f>VLOOKUP(H9570,Hoja3!$J$1:$K$25,2,FALSE)</f>
        <v>10</v>
      </c>
      <c r="K9570">
        <v>429716969.04357171</v>
      </c>
    </row>
    <row r="9571" spans="1:11" hidden="1" x14ac:dyDescent="0.25">
      <c r="A9571" t="s">
        <v>138</v>
      </c>
      <c r="B9571" t="s">
        <v>139</v>
      </c>
      <c r="C9571" t="s">
        <v>16</v>
      </c>
      <c r="D9571" t="s">
        <v>12</v>
      </c>
      <c r="E9571">
        <v>2003</v>
      </c>
      <c r="F9571">
        <v>416823</v>
      </c>
      <c r="G9571" t="s">
        <v>139</v>
      </c>
      <c r="H9571" t="s">
        <v>17</v>
      </c>
      <c r="I9571" t="str">
        <f>VLOOKUP(H9571,Hoja3!$J$1:$K$25,2,FALSE)</f>
        <v>14</v>
      </c>
      <c r="K9571">
        <v>429716969.04357171</v>
      </c>
    </row>
    <row r="9572" spans="1:11" hidden="1" x14ac:dyDescent="0.25">
      <c r="A9572" t="s">
        <v>138</v>
      </c>
      <c r="B9572" t="s">
        <v>139</v>
      </c>
      <c r="C9572" t="s">
        <v>28</v>
      </c>
      <c r="D9572" t="s">
        <v>12</v>
      </c>
      <c r="E9572">
        <v>2003</v>
      </c>
      <c r="F9572">
        <v>5018</v>
      </c>
      <c r="G9572" t="s">
        <v>139</v>
      </c>
      <c r="H9572" t="s">
        <v>29</v>
      </c>
      <c r="I9572" t="str">
        <f>VLOOKUP(H9572,Hoja3!$J$1:$K$25,2,FALSE)</f>
        <v>16</v>
      </c>
      <c r="K9572">
        <v>429716969.04357171</v>
      </c>
    </row>
    <row r="9573" spans="1:11" hidden="1" x14ac:dyDescent="0.25">
      <c r="A9573" t="s">
        <v>138</v>
      </c>
      <c r="B9573" t="s">
        <v>139</v>
      </c>
      <c r="C9573" t="s">
        <v>18</v>
      </c>
      <c r="D9573" t="s">
        <v>12</v>
      </c>
      <c r="E9573">
        <v>2003</v>
      </c>
      <c r="F9573">
        <v>421841</v>
      </c>
      <c r="G9573" t="s">
        <v>139</v>
      </c>
      <c r="H9573" t="s">
        <v>19</v>
      </c>
      <c r="I9573" t="str">
        <f>VLOOKUP(H9573,Hoja3!$J$1:$K$25,2,FALSE)</f>
        <v>17</v>
      </c>
      <c r="K9573">
        <v>429716969.04357171</v>
      </c>
    </row>
    <row r="9574" spans="1:11" hidden="1" x14ac:dyDescent="0.25">
      <c r="A9574" t="s">
        <v>352</v>
      </c>
      <c r="B9574" t="s">
        <v>353</v>
      </c>
      <c r="C9574" t="s">
        <v>11</v>
      </c>
      <c r="D9574" t="s">
        <v>12</v>
      </c>
      <c r="E9574">
        <v>2003</v>
      </c>
      <c r="F9574">
        <v>1</v>
      </c>
      <c r="G9574" t="s">
        <v>353</v>
      </c>
      <c r="H9574" t="s">
        <v>13</v>
      </c>
      <c r="I9574" t="str">
        <f>VLOOKUP(H9574,Hoja3!$J$1:$K$25,2,FALSE)</f>
        <v>7</v>
      </c>
      <c r="J9574" t="s">
        <v>681</v>
      </c>
      <c r="K9574">
        <v>0</v>
      </c>
    </row>
    <row r="9575" spans="1:11" hidden="1" x14ac:dyDescent="0.25">
      <c r="A9575" t="s">
        <v>352</v>
      </c>
      <c r="B9575" t="s">
        <v>353</v>
      </c>
      <c r="C9575" t="s">
        <v>14</v>
      </c>
      <c r="D9575" t="s">
        <v>12</v>
      </c>
      <c r="E9575">
        <v>2003</v>
      </c>
      <c r="F9575">
        <v>1</v>
      </c>
      <c r="G9575" t="s">
        <v>353</v>
      </c>
      <c r="H9575" t="s">
        <v>15</v>
      </c>
      <c r="I9575" t="str">
        <f>VLOOKUP(H9575,Hoja3!$J$1:$K$25,2,FALSE)</f>
        <v>10</v>
      </c>
      <c r="K9575">
        <v>0</v>
      </c>
    </row>
    <row r="9576" spans="1:11" hidden="1" x14ac:dyDescent="0.25">
      <c r="A9576" t="s">
        <v>352</v>
      </c>
      <c r="B9576" t="s">
        <v>353</v>
      </c>
      <c r="C9576" t="s">
        <v>16</v>
      </c>
      <c r="D9576" t="s">
        <v>12</v>
      </c>
      <c r="E9576">
        <v>2003</v>
      </c>
      <c r="F9576">
        <v>0</v>
      </c>
      <c r="G9576" t="s">
        <v>353</v>
      </c>
      <c r="H9576" t="s">
        <v>17</v>
      </c>
      <c r="I9576" t="str">
        <f>VLOOKUP(H9576,Hoja3!$J$1:$K$25,2,FALSE)</f>
        <v>14</v>
      </c>
      <c r="K9576">
        <v>0</v>
      </c>
    </row>
    <row r="9577" spans="1:11" hidden="1" x14ac:dyDescent="0.25">
      <c r="A9577" t="s">
        <v>352</v>
      </c>
      <c r="B9577" t="s">
        <v>353</v>
      </c>
      <c r="C9577" t="s">
        <v>18</v>
      </c>
      <c r="D9577" t="s">
        <v>12</v>
      </c>
      <c r="E9577">
        <v>2003</v>
      </c>
      <c r="F9577">
        <v>0</v>
      </c>
      <c r="G9577" t="s">
        <v>353</v>
      </c>
      <c r="H9577" t="s">
        <v>19</v>
      </c>
      <c r="I9577" t="str">
        <f>VLOOKUP(H9577,Hoja3!$J$1:$K$25,2,FALSE)</f>
        <v>17</v>
      </c>
      <c r="K9577">
        <v>0</v>
      </c>
    </row>
    <row r="9578" spans="1:11" hidden="1" x14ac:dyDescent="0.25">
      <c r="A9578" t="s">
        <v>230</v>
      </c>
      <c r="B9578" t="s">
        <v>231</v>
      </c>
      <c r="C9578" t="s">
        <v>11</v>
      </c>
      <c r="D9578" t="s">
        <v>12</v>
      </c>
      <c r="E9578">
        <v>2003</v>
      </c>
      <c r="F9578">
        <v>2</v>
      </c>
      <c r="G9578" t="s">
        <v>231</v>
      </c>
      <c r="H9578" t="s">
        <v>13</v>
      </c>
      <c r="I9578" t="str">
        <f>VLOOKUP(H9578,Hoja3!$J$1:$K$25,2,FALSE)</f>
        <v>7</v>
      </c>
      <c r="J9578" t="s">
        <v>681</v>
      </c>
      <c r="K9578">
        <v>27577956.471243989</v>
      </c>
    </row>
    <row r="9579" spans="1:11" hidden="1" x14ac:dyDescent="0.25">
      <c r="A9579" t="s">
        <v>230</v>
      </c>
      <c r="B9579" t="s">
        <v>231</v>
      </c>
      <c r="C9579" t="s">
        <v>14</v>
      </c>
      <c r="D9579" t="s">
        <v>12</v>
      </c>
      <c r="E9579">
        <v>2003</v>
      </c>
      <c r="F9579">
        <v>2</v>
      </c>
      <c r="G9579" t="s">
        <v>231</v>
      </c>
      <c r="H9579" t="s">
        <v>15</v>
      </c>
      <c r="I9579" t="str">
        <f>VLOOKUP(H9579,Hoja3!$J$1:$K$25,2,FALSE)</f>
        <v>10</v>
      </c>
      <c r="K9579">
        <v>27577956.471243989</v>
      </c>
    </row>
    <row r="9580" spans="1:11" hidden="1" x14ac:dyDescent="0.25">
      <c r="A9580" t="s">
        <v>230</v>
      </c>
      <c r="B9580" t="s">
        <v>231</v>
      </c>
      <c r="C9580" t="s">
        <v>16</v>
      </c>
      <c r="D9580" t="s">
        <v>12</v>
      </c>
      <c r="E9580">
        <v>2003</v>
      </c>
      <c r="F9580">
        <v>11000</v>
      </c>
      <c r="G9580" t="s">
        <v>231</v>
      </c>
      <c r="H9580" t="s">
        <v>17</v>
      </c>
      <c r="I9580" t="str">
        <f>VLOOKUP(H9580,Hoja3!$J$1:$K$25,2,FALSE)</f>
        <v>14</v>
      </c>
      <c r="K9580">
        <v>27577956.471243989</v>
      </c>
    </row>
    <row r="9581" spans="1:11" hidden="1" x14ac:dyDescent="0.25">
      <c r="A9581" t="s">
        <v>230</v>
      </c>
      <c r="B9581" t="s">
        <v>231</v>
      </c>
      <c r="C9581" t="s">
        <v>18</v>
      </c>
      <c r="D9581" t="s">
        <v>12</v>
      </c>
      <c r="E9581">
        <v>2003</v>
      </c>
      <c r="F9581">
        <v>11000</v>
      </c>
      <c r="G9581" t="s">
        <v>231</v>
      </c>
      <c r="H9581" t="s">
        <v>19</v>
      </c>
      <c r="I9581" t="str">
        <f>VLOOKUP(H9581,Hoja3!$J$1:$K$25,2,FALSE)</f>
        <v>17</v>
      </c>
      <c r="K9581">
        <v>27577956.471243989</v>
      </c>
    </row>
    <row r="9582" spans="1:11" x14ac:dyDescent="0.25">
      <c r="A9582" t="s">
        <v>232</v>
      </c>
      <c r="B9582" t="s">
        <v>233</v>
      </c>
      <c r="C9582" t="s">
        <v>11</v>
      </c>
      <c r="D9582" t="s">
        <v>12</v>
      </c>
      <c r="E9582">
        <v>2003</v>
      </c>
      <c r="F9582">
        <v>1</v>
      </c>
      <c r="G9582" t="s">
        <v>233</v>
      </c>
      <c r="H9582" t="s">
        <v>13</v>
      </c>
      <c r="I9582" t="str">
        <f>VLOOKUP(H9582,Hoja3!$J$1:$K$25,2,FALSE)</f>
        <v>7</v>
      </c>
      <c r="J9582">
        <v>341043</v>
      </c>
      <c r="K9582">
        <v>35231367.885855369</v>
      </c>
    </row>
    <row r="9583" spans="1:11" hidden="1" x14ac:dyDescent="0.25">
      <c r="A9583" t="s">
        <v>232</v>
      </c>
      <c r="B9583" t="s">
        <v>233</v>
      </c>
      <c r="C9583" t="s">
        <v>26</v>
      </c>
      <c r="D9583" t="s">
        <v>12</v>
      </c>
      <c r="E9583">
        <v>2003</v>
      </c>
      <c r="F9583">
        <v>1</v>
      </c>
      <c r="G9583" t="s">
        <v>233</v>
      </c>
      <c r="H9583" t="s">
        <v>27</v>
      </c>
      <c r="I9583" t="str">
        <f>VLOOKUP(H9583,Hoja3!$J$1:$K$25,2,FALSE)</f>
        <v>9</v>
      </c>
      <c r="J9583" t="s">
        <v>681</v>
      </c>
      <c r="K9583">
        <v>35231367.885855369</v>
      </c>
    </row>
    <row r="9584" spans="1:11" hidden="1" x14ac:dyDescent="0.25">
      <c r="A9584" t="s">
        <v>232</v>
      </c>
      <c r="B9584" t="s">
        <v>233</v>
      </c>
      <c r="C9584" t="s">
        <v>14</v>
      </c>
      <c r="D9584" t="s">
        <v>12</v>
      </c>
      <c r="E9584">
        <v>2003</v>
      </c>
      <c r="F9584">
        <v>2</v>
      </c>
      <c r="G9584" t="s">
        <v>233</v>
      </c>
      <c r="H9584" t="s">
        <v>15</v>
      </c>
      <c r="I9584" t="str">
        <f>VLOOKUP(H9584,Hoja3!$J$1:$K$25,2,FALSE)</f>
        <v>10</v>
      </c>
      <c r="K9584">
        <v>35231367.885855369</v>
      </c>
    </row>
    <row r="9585" spans="1:11" hidden="1" x14ac:dyDescent="0.25">
      <c r="A9585" t="s">
        <v>232</v>
      </c>
      <c r="B9585" t="s">
        <v>233</v>
      </c>
      <c r="C9585" t="s">
        <v>16</v>
      </c>
      <c r="D9585" t="s">
        <v>12</v>
      </c>
      <c r="E9585">
        <v>2003</v>
      </c>
      <c r="F9585">
        <v>18000</v>
      </c>
      <c r="G9585" t="s">
        <v>233</v>
      </c>
      <c r="H9585" t="s">
        <v>17</v>
      </c>
      <c r="I9585" t="str">
        <f>VLOOKUP(H9585,Hoja3!$J$1:$K$25,2,FALSE)</f>
        <v>14</v>
      </c>
      <c r="K9585">
        <v>35231367.885855369</v>
      </c>
    </row>
    <row r="9586" spans="1:11" hidden="1" x14ac:dyDescent="0.25">
      <c r="A9586" t="s">
        <v>232</v>
      </c>
      <c r="B9586" t="s">
        <v>233</v>
      </c>
      <c r="C9586" t="s">
        <v>28</v>
      </c>
      <c r="D9586" t="s">
        <v>12</v>
      </c>
      <c r="E9586">
        <v>2003</v>
      </c>
      <c r="F9586">
        <v>0</v>
      </c>
      <c r="G9586" t="s">
        <v>233</v>
      </c>
      <c r="H9586" t="s">
        <v>29</v>
      </c>
      <c r="I9586" t="str">
        <f>VLOOKUP(H9586,Hoja3!$J$1:$K$25,2,FALSE)</f>
        <v>16</v>
      </c>
      <c r="K9586">
        <v>35231367.885855369</v>
      </c>
    </row>
    <row r="9587" spans="1:11" hidden="1" x14ac:dyDescent="0.25">
      <c r="A9587" t="s">
        <v>232</v>
      </c>
      <c r="B9587" t="s">
        <v>233</v>
      </c>
      <c r="C9587" t="s">
        <v>18</v>
      </c>
      <c r="D9587" t="s">
        <v>12</v>
      </c>
      <c r="E9587">
        <v>2003</v>
      </c>
      <c r="F9587">
        <v>18000</v>
      </c>
      <c r="G9587" t="s">
        <v>233</v>
      </c>
      <c r="H9587" t="s">
        <v>19</v>
      </c>
      <c r="I9587" t="str">
        <f>VLOOKUP(H9587,Hoja3!$J$1:$K$25,2,FALSE)</f>
        <v>17</v>
      </c>
      <c r="K9587">
        <v>35231367.885855369</v>
      </c>
    </row>
    <row r="9588" spans="1:11" hidden="1" x14ac:dyDescent="0.25">
      <c r="A9588" t="s">
        <v>9</v>
      </c>
      <c r="B9588" t="s">
        <v>10</v>
      </c>
      <c r="C9588" t="s">
        <v>11</v>
      </c>
      <c r="D9588" t="s">
        <v>12</v>
      </c>
      <c r="E9588">
        <v>2004</v>
      </c>
      <c r="F9588">
        <v>2</v>
      </c>
      <c r="G9588" t="s">
        <v>10</v>
      </c>
      <c r="H9588" t="s">
        <v>13</v>
      </c>
      <c r="I9588" t="str">
        <f>VLOOKUP(H9588,Hoja3!$J$1:$K$25,2,FALSE)</f>
        <v>7</v>
      </c>
      <c r="J9588" t="s">
        <v>681</v>
      </c>
      <c r="K9588">
        <v>17233051.620111734</v>
      </c>
    </row>
    <row r="9589" spans="1:11" hidden="1" x14ac:dyDescent="0.25">
      <c r="A9589" t="s">
        <v>9</v>
      </c>
      <c r="B9589" t="s">
        <v>10</v>
      </c>
      <c r="C9589" t="s">
        <v>14</v>
      </c>
      <c r="D9589" t="s">
        <v>12</v>
      </c>
      <c r="E9589">
        <v>2004</v>
      </c>
      <c r="F9589">
        <v>2</v>
      </c>
      <c r="G9589" t="s">
        <v>10</v>
      </c>
      <c r="H9589" t="s">
        <v>15</v>
      </c>
      <c r="I9589" t="str">
        <f>VLOOKUP(H9589,Hoja3!$J$1:$K$25,2,FALSE)</f>
        <v>10</v>
      </c>
      <c r="K9589">
        <v>17233051.620111734</v>
      </c>
    </row>
    <row r="9590" spans="1:11" hidden="1" x14ac:dyDescent="0.25">
      <c r="A9590" t="s">
        <v>9</v>
      </c>
      <c r="B9590" t="s">
        <v>10</v>
      </c>
      <c r="C9590" t="s">
        <v>16</v>
      </c>
      <c r="D9590" t="s">
        <v>12</v>
      </c>
      <c r="E9590">
        <v>2004</v>
      </c>
      <c r="F9590">
        <v>4500</v>
      </c>
      <c r="G9590" t="s">
        <v>10</v>
      </c>
      <c r="H9590" t="s">
        <v>17</v>
      </c>
      <c r="I9590" t="str">
        <f>VLOOKUP(H9590,Hoja3!$J$1:$K$25,2,FALSE)</f>
        <v>14</v>
      </c>
      <c r="K9590">
        <v>17233051.620111734</v>
      </c>
    </row>
    <row r="9591" spans="1:11" hidden="1" x14ac:dyDescent="0.25">
      <c r="A9591" t="s">
        <v>9</v>
      </c>
      <c r="B9591" t="s">
        <v>10</v>
      </c>
      <c r="C9591" t="s">
        <v>18</v>
      </c>
      <c r="D9591" t="s">
        <v>12</v>
      </c>
      <c r="E9591">
        <v>2004</v>
      </c>
      <c r="F9591">
        <v>4500</v>
      </c>
      <c r="G9591" t="s">
        <v>10</v>
      </c>
      <c r="H9591" t="s">
        <v>19</v>
      </c>
      <c r="I9591" t="str">
        <f>VLOOKUP(H9591,Hoja3!$J$1:$K$25,2,FALSE)</f>
        <v>17</v>
      </c>
      <c r="K9591">
        <v>17233051.620111734</v>
      </c>
    </row>
    <row r="9592" spans="1:11" hidden="1" x14ac:dyDescent="0.25">
      <c r="A9592" t="s">
        <v>292</v>
      </c>
      <c r="B9592" t="s">
        <v>293</v>
      </c>
      <c r="C9592" t="s">
        <v>78</v>
      </c>
      <c r="D9592" t="s">
        <v>12</v>
      </c>
      <c r="E9592">
        <v>2004</v>
      </c>
      <c r="F9592">
        <v>1</v>
      </c>
      <c r="G9592" t="s">
        <v>293</v>
      </c>
      <c r="H9592" t="s">
        <v>79</v>
      </c>
      <c r="I9592" t="str">
        <f>VLOOKUP(H9592,Hoja3!$J$1:$K$25,2,FALSE)</f>
        <v>6</v>
      </c>
      <c r="J9592" t="s">
        <v>681</v>
      </c>
      <c r="K9592">
        <v>23547179.830441259</v>
      </c>
    </row>
    <row r="9593" spans="1:11" x14ac:dyDescent="0.25">
      <c r="A9593" t="s">
        <v>292</v>
      </c>
      <c r="B9593" t="s">
        <v>293</v>
      </c>
      <c r="C9593" t="s">
        <v>11</v>
      </c>
      <c r="D9593" t="s">
        <v>12</v>
      </c>
      <c r="E9593">
        <v>2004</v>
      </c>
      <c r="F9593">
        <v>1</v>
      </c>
      <c r="G9593" t="s">
        <v>293</v>
      </c>
      <c r="H9593" t="s">
        <v>13</v>
      </c>
      <c r="I9593" t="str">
        <f>VLOOKUP(H9593,Hoja3!$J$1:$K$25,2,FALSE)</f>
        <v>7</v>
      </c>
      <c r="J9593">
        <v>287</v>
      </c>
      <c r="K9593">
        <v>23547179.830441259</v>
      </c>
    </row>
    <row r="9594" spans="1:11" hidden="1" x14ac:dyDescent="0.25">
      <c r="A9594" t="s">
        <v>292</v>
      </c>
      <c r="B9594" t="s">
        <v>293</v>
      </c>
      <c r="C9594" t="s">
        <v>14</v>
      </c>
      <c r="D9594" t="s">
        <v>12</v>
      </c>
      <c r="E9594">
        <v>2004</v>
      </c>
      <c r="F9594">
        <v>2</v>
      </c>
      <c r="G9594" t="s">
        <v>293</v>
      </c>
      <c r="H9594" t="s">
        <v>15</v>
      </c>
      <c r="I9594" t="str">
        <f>VLOOKUP(H9594,Hoja3!$J$1:$K$25,2,FALSE)</f>
        <v>10</v>
      </c>
      <c r="K9594">
        <v>23547179.830441259</v>
      </c>
    </row>
    <row r="9595" spans="1:11" hidden="1" x14ac:dyDescent="0.25">
      <c r="A9595" t="s">
        <v>292</v>
      </c>
      <c r="B9595" t="s">
        <v>293</v>
      </c>
      <c r="C9595" t="s">
        <v>82</v>
      </c>
      <c r="D9595" t="s">
        <v>12</v>
      </c>
      <c r="E9595">
        <v>2004</v>
      </c>
      <c r="F9595">
        <v>0</v>
      </c>
      <c r="G9595" t="s">
        <v>293</v>
      </c>
      <c r="H9595" t="s">
        <v>83</v>
      </c>
      <c r="I9595" t="str">
        <f>VLOOKUP(H9595,Hoja3!$J$1:$K$25,2,FALSE)</f>
        <v>13</v>
      </c>
      <c r="K9595">
        <v>23547179.830441259</v>
      </c>
    </row>
    <row r="9596" spans="1:11" hidden="1" x14ac:dyDescent="0.25">
      <c r="A9596" t="s">
        <v>292</v>
      </c>
      <c r="B9596" t="s">
        <v>293</v>
      </c>
      <c r="C9596" t="s">
        <v>16</v>
      </c>
      <c r="D9596" t="s">
        <v>12</v>
      </c>
      <c r="E9596">
        <v>2004</v>
      </c>
      <c r="F9596">
        <v>2500</v>
      </c>
      <c r="G9596" t="s">
        <v>293</v>
      </c>
      <c r="H9596" t="s">
        <v>17</v>
      </c>
      <c r="I9596" t="str">
        <f>VLOOKUP(H9596,Hoja3!$J$1:$K$25,2,FALSE)</f>
        <v>14</v>
      </c>
      <c r="K9596">
        <v>23547179.830441259</v>
      </c>
    </row>
    <row r="9597" spans="1:11" hidden="1" x14ac:dyDescent="0.25">
      <c r="A9597" t="s">
        <v>292</v>
      </c>
      <c r="B9597" t="s">
        <v>293</v>
      </c>
      <c r="C9597" t="s">
        <v>18</v>
      </c>
      <c r="D9597" t="s">
        <v>12</v>
      </c>
      <c r="E9597">
        <v>2004</v>
      </c>
      <c r="F9597">
        <v>2500</v>
      </c>
      <c r="G9597" t="s">
        <v>293</v>
      </c>
      <c r="H9597" t="s">
        <v>19</v>
      </c>
      <c r="I9597" t="str">
        <f>VLOOKUP(H9597,Hoja3!$J$1:$K$25,2,FALSE)</f>
        <v>17</v>
      </c>
      <c r="K9597">
        <v>23547179.830441259</v>
      </c>
    </row>
    <row r="9598" spans="1:11" hidden="1" x14ac:dyDescent="0.25">
      <c r="A9598" t="s">
        <v>140</v>
      </c>
      <c r="B9598" t="s">
        <v>141</v>
      </c>
      <c r="C9598" t="s">
        <v>11</v>
      </c>
      <c r="D9598" t="s">
        <v>12</v>
      </c>
      <c r="E9598">
        <v>2004</v>
      </c>
      <c r="F9598">
        <v>2</v>
      </c>
      <c r="G9598" t="s">
        <v>141</v>
      </c>
      <c r="H9598" t="s">
        <v>13</v>
      </c>
      <c r="I9598" t="str">
        <f>VLOOKUP(H9598,Hoja3!$J$1:$K$25,2,FALSE)</f>
        <v>7</v>
      </c>
      <c r="J9598" t="s">
        <v>681</v>
      </c>
      <c r="K9598">
        <v>247626161.01641446</v>
      </c>
    </row>
    <row r="9599" spans="1:11" hidden="1" x14ac:dyDescent="0.25">
      <c r="A9599" t="s">
        <v>140</v>
      </c>
      <c r="B9599" t="s">
        <v>141</v>
      </c>
      <c r="C9599" t="s">
        <v>14</v>
      </c>
      <c r="D9599" t="s">
        <v>12</v>
      </c>
      <c r="E9599">
        <v>2004</v>
      </c>
      <c r="F9599">
        <v>2</v>
      </c>
      <c r="G9599" t="s">
        <v>141</v>
      </c>
      <c r="H9599" t="s">
        <v>15</v>
      </c>
      <c r="I9599" t="str">
        <f>VLOOKUP(H9599,Hoja3!$J$1:$K$25,2,FALSE)</f>
        <v>10</v>
      </c>
      <c r="K9599">
        <v>247626161.01641446</v>
      </c>
    </row>
    <row r="9600" spans="1:11" hidden="1" x14ac:dyDescent="0.25">
      <c r="A9600" t="s">
        <v>140</v>
      </c>
      <c r="B9600" t="s">
        <v>141</v>
      </c>
      <c r="C9600" t="s">
        <v>16</v>
      </c>
      <c r="D9600" t="s">
        <v>12</v>
      </c>
      <c r="E9600">
        <v>2004</v>
      </c>
      <c r="F9600">
        <v>27565</v>
      </c>
      <c r="G9600" t="s">
        <v>141</v>
      </c>
      <c r="H9600" t="s">
        <v>17</v>
      </c>
      <c r="I9600" t="str">
        <f>VLOOKUP(H9600,Hoja3!$J$1:$K$25,2,FALSE)</f>
        <v>14</v>
      </c>
      <c r="K9600">
        <v>247626161.01641446</v>
      </c>
    </row>
    <row r="9601" spans="1:11" hidden="1" x14ac:dyDescent="0.25">
      <c r="A9601" t="s">
        <v>140</v>
      </c>
      <c r="B9601" t="s">
        <v>141</v>
      </c>
      <c r="C9601" t="s">
        <v>18</v>
      </c>
      <c r="D9601" t="s">
        <v>12</v>
      </c>
      <c r="E9601">
        <v>2004</v>
      </c>
      <c r="F9601">
        <v>27565</v>
      </c>
      <c r="G9601" t="s">
        <v>141</v>
      </c>
      <c r="H9601" t="s">
        <v>19</v>
      </c>
      <c r="I9601" t="str">
        <f>VLOOKUP(H9601,Hoja3!$J$1:$K$25,2,FALSE)</f>
        <v>17</v>
      </c>
      <c r="K9601">
        <v>247626161.01641446</v>
      </c>
    </row>
    <row r="9602" spans="1:11" x14ac:dyDescent="0.25">
      <c r="A9602" t="s">
        <v>332</v>
      </c>
      <c r="B9602" t="s">
        <v>333</v>
      </c>
      <c r="C9602" t="s">
        <v>26</v>
      </c>
      <c r="D9602" t="s">
        <v>12</v>
      </c>
      <c r="E9602">
        <v>2004</v>
      </c>
      <c r="F9602">
        <v>1</v>
      </c>
      <c r="G9602" t="s">
        <v>333</v>
      </c>
      <c r="H9602" t="s">
        <v>27</v>
      </c>
      <c r="I9602" t="str">
        <f>VLOOKUP(H9602,Hoja3!$J$1:$K$25,2,FALSE)</f>
        <v>9</v>
      </c>
      <c r="J9602">
        <v>249113</v>
      </c>
      <c r="K9602">
        <v>0</v>
      </c>
    </row>
    <row r="9603" spans="1:11" hidden="1" x14ac:dyDescent="0.25">
      <c r="A9603" t="s">
        <v>332</v>
      </c>
      <c r="B9603" t="s">
        <v>333</v>
      </c>
      <c r="C9603" t="s">
        <v>14</v>
      </c>
      <c r="D9603" t="s">
        <v>12</v>
      </c>
      <c r="E9603">
        <v>2004</v>
      </c>
      <c r="F9603">
        <v>1</v>
      </c>
      <c r="G9603" t="s">
        <v>333</v>
      </c>
      <c r="H9603" t="s">
        <v>15</v>
      </c>
      <c r="I9603" t="str">
        <f>VLOOKUP(H9603,Hoja3!$J$1:$K$25,2,FALSE)</f>
        <v>10</v>
      </c>
      <c r="K9603">
        <v>0</v>
      </c>
    </row>
    <row r="9604" spans="1:11" hidden="1" x14ac:dyDescent="0.25">
      <c r="A9604" t="s">
        <v>332</v>
      </c>
      <c r="B9604" t="s">
        <v>333</v>
      </c>
      <c r="C9604" t="s">
        <v>28</v>
      </c>
      <c r="D9604" t="s">
        <v>12</v>
      </c>
      <c r="E9604">
        <v>2004</v>
      </c>
      <c r="F9604">
        <v>23060</v>
      </c>
      <c r="G9604" t="s">
        <v>333</v>
      </c>
      <c r="H9604" t="s">
        <v>29</v>
      </c>
      <c r="I9604" t="str">
        <f>VLOOKUP(H9604,Hoja3!$J$1:$K$25,2,FALSE)</f>
        <v>16</v>
      </c>
      <c r="K9604">
        <v>0</v>
      </c>
    </row>
    <row r="9605" spans="1:11" hidden="1" x14ac:dyDescent="0.25">
      <c r="A9605" t="s">
        <v>332</v>
      </c>
      <c r="B9605" t="s">
        <v>333</v>
      </c>
      <c r="C9605" t="s">
        <v>18</v>
      </c>
      <c r="D9605" t="s">
        <v>12</v>
      </c>
      <c r="E9605">
        <v>2004</v>
      </c>
      <c r="F9605">
        <v>23060</v>
      </c>
      <c r="G9605" t="s">
        <v>333</v>
      </c>
      <c r="H9605" t="s">
        <v>19</v>
      </c>
      <c r="I9605" t="str">
        <f>VLOOKUP(H9605,Hoja3!$J$1:$K$25,2,FALSE)</f>
        <v>17</v>
      </c>
      <c r="K9605">
        <v>0</v>
      </c>
    </row>
    <row r="9606" spans="1:11" hidden="1" x14ac:dyDescent="0.25">
      <c r="A9606" t="s">
        <v>142</v>
      </c>
      <c r="B9606" t="s">
        <v>143</v>
      </c>
      <c r="C9606" t="s">
        <v>38</v>
      </c>
      <c r="D9606" t="s">
        <v>12</v>
      </c>
      <c r="E9606">
        <v>2004</v>
      </c>
      <c r="F9606">
        <v>1</v>
      </c>
      <c r="G9606" t="s">
        <v>143</v>
      </c>
      <c r="H9606" t="s">
        <v>39</v>
      </c>
      <c r="I9606" t="str">
        <f>VLOOKUP(H9606,Hoja3!$J$1:$K$25,2,FALSE)</f>
        <v>5</v>
      </c>
      <c r="J9606" t="s">
        <v>681</v>
      </c>
      <c r="K9606">
        <v>84824654.481724933</v>
      </c>
    </row>
    <row r="9607" spans="1:11" hidden="1" x14ac:dyDescent="0.25">
      <c r="A9607" t="s">
        <v>142</v>
      </c>
      <c r="B9607" t="s">
        <v>143</v>
      </c>
      <c r="C9607" t="s">
        <v>11</v>
      </c>
      <c r="D9607" t="s">
        <v>12</v>
      </c>
      <c r="E9607">
        <v>2004</v>
      </c>
      <c r="F9607">
        <v>3</v>
      </c>
      <c r="G9607" t="s">
        <v>143</v>
      </c>
      <c r="H9607" t="s">
        <v>13</v>
      </c>
      <c r="I9607" t="str">
        <f>VLOOKUP(H9607,Hoja3!$J$1:$K$25,2,FALSE)</f>
        <v>7</v>
      </c>
      <c r="J9607" t="s">
        <v>681</v>
      </c>
      <c r="K9607">
        <v>84824654.481724933</v>
      </c>
    </row>
    <row r="9608" spans="1:11" hidden="1" x14ac:dyDescent="0.25">
      <c r="A9608" t="s">
        <v>142</v>
      </c>
      <c r="B9608" t="s">
        <v>143</v>
      </c>
      <c r="C9608" t="s">
        <v>14</v>
      </c>
      <c r="D9608" t="s">
        <v>12</v>
      </c>
      <c r="E9608">
        <v>2004</v>
      </c>
      <c r="F9608">
        <v>4</v>
      </c>
      <c r="G9608" t="s">
        <v>143</v>
      </c>
      <c r="H9608" t="s">
        <v>15</v>
      </c>
      <c r="I9608" t="str">
        <f>VLOOKUP(H9608,Hoja3!$J$1:$K$25,2,FALSE)</f>
        <v>10</v>
      </c>
      <c r="K9608">
        <v>84824654.481724933</v>
      </c>
    </row>
    <row r="9609" spans="1:11" hidden="1" x14ac:dyDescent="0.25">
      <c r="A9609" t="s">
        <v>142</v>
      </c>
      <c r="B9609" t="s">
        <v>143</v>
      </c>
      <c r="C9609" t="s">
        <v>40</v>
      </c>
      <c r="D9609" t="s">
        <v>12</v>
      </c>
      <c r="E9609">
        <v>2004</v>
      </c>
      <c r="F9609">
        <v>25000</v>
      </c>
      <c r="G9609" t="s">
        <v>143</v>
      </c>
      <c r="H9609" t="s">
        <v>41</v>
      </c>
      <c r="I9609" t="str">
        <f>VLOOKUP(H9609,Hoja3!$J$1:$K$25,2,FALSE)</f>
        <v>12</v>
      </c>
      <c r="K9609">
        <v>84824654.481724933</v>
      </c>
    </row>
    <row r="9610" spans="1:11" hidden="1" x14ac:dyDescent="0.25">
      <c r="A9610" t="s">
        <v>142</v>
      </c>
      <c r="B9610" t="s">
        <v>143</v>
      </c>
      <c r="C9610" t="s">
        <v>16</v>
      </c>
      <c r="D9610" t="s">
        <v>12</v>
      </c>
      <c r="E9610">
        <v>2004</v>
      </c>
      <c r="F9610">
        <v>333700</v>
      </c>
      <c r="G9610" t="s">
        <v>143</v>
      </c>
      <c r="H9610" t="s">
        <v>17</v>
      </c>
      <c r="I9610" t="str">
        <f>VLOOKUP(H9610,Hoja3!$J$1:$K$25,2,FALSE)</f>
        <v>14</v>
      </c>
      <c r="K9610">
        <v>84824654.481724933</v>
      </c>
    </row>
    <row r="9611" spans="1:11" hidden="1" x14ac:dyDescent="0.25">
      <c r="A9611" t="s">
        <v>142</v>
      </c>
      <c r="B9611" t="s">
        <v>143</v>
      </c>
      <c r="C9611" t="s">
        <v>18</v>
      </c>
      <c r="D9611" t="s">
        <v>12</v>
      </c>
      <c r="E9611">
        <v>2004</v>
      </c>
      <c r="F9611">
        <v>358700</v>
      </c>
      <c r="G9611" t="s">
        <v>143</v>
      </c>
      <c r="H9611" t="s">
        <v>19</v>
      </c>
      <c r="I9611" t="str">
        <f>VLOOKUP(H9611,Hoja3!$J$1:$K$25,2,FALSE)</f>
        <v>17</v>
      </c>
      <c r="K9611">
        <v>84824654.481724933</v>
      </c>
    </row>
    <row r="9612" spans="1:11" hidden="1" x14ac:dyDescent="0.25">
      <c r="A9612" t="s">
        <v>20</v>
      </c>
      <c r="B9612" t="s">
        <v>21</v>
      </c>
      <c r="C9612" t="s">
        <v>78</v>
      </c>
      <c r="D9612" t="s">
        <v>12</v>
      </c>
      <c r="E9612">
        <v>2004</v>
      </c>
      <c r="F9612">
        <v>1</v>
      </c>
      <c r="G9612" t="s">
        <v>21</v>
      </c>
      <c r="H9612" t="s">
        <v>79</v>
      </c>
      <c r="I9612" t="str">
        <f>VLOOKUP(H9612,Hoja3!$J$1:$K$25,2,FALSE)</f>
        <v>6</v>
      </c>
      <c r="J9612" t="s">
        <v>681</v>
      </c>
      <c r="K9612">
        <v>646075277.52512455</v>
      </c>
    </row>
    <row r="9613" spans="1:11" hidden="1" x14ac:dyDescent="0.25">
      <c r="A9613" t="s">
        <v>20</v>
      </c>
      <c r="B9613" t="s">
        <v>21</v>
      </c>
      <c r="C9613" t="s">
        <v>11</v>
      </c>
      <c r="D9613" t="s">
        <v>12</v>
      </c>
      <c r="E9613">
        <v>2004</v>
      </c>
      <c r="F9613">
        <v>2</v>
      </c>
      <c r="G9613" t="s">
        <v>21</v>
      </c>
      <c r="H9613" t="s">
        <v>13</v>
      </c>
      <c r="I9613" t="str">
        <f>VLOOKUP(H9613,Hoja3!$J$1:$K$25,2,FALSE)</f>
        <v>7</v>
      </c>
      <c r="J9613" t="s">
        <v>681</v>
      </c>
      <c r="K9613">
        <v>646075277.52512455</v>
      </c>
    </row>
    <row r="9614" spans="1:11" hidden="1" x14ac:dyDescent="0.25">
      <c r="A9614" t="s">
        <v>20</v>
      </c>
      <c r="B9614" t="s">
        <v>21</v>
      </c>
      <c r="C9614" t="s">
        <v>14</v>
      </c>
      <c r="D9614" t="s">
        <v>12</v>
      </c>
      <c r="E9614">
        <v>2004</v>
      </c>
      <c r="F9614">
        <v>3</v>
      </c>
      <c r="G9614" t="s">
        <v>21</v>
      </c>
      <c r="H9614" t="s">
        <v>15</v>
      </c>
      <c r="I9614" t="str">
        <f>VLOOKUP(H9614,Hoja3!$J$1:$K$25,2,FALSE)</f>
        <v>10</v>
      </c>
      <c r="K9614">
        <v>646075277.52512455</v>
      </c>
    </row>
    <row r="9615" spans="1:11" hidden="1" x14ac:dyDescent="0.25">
      <c r="A9615" t="s">
        <v>20</v>
      </c>
      <c r="B9615" t="s">
        <v>21</v>
      </c>
      <c r="C9615" t="s">
        <v>82</v>
      </c>
      <c r="D9615" t="s">
        <v>12</v>
      </c>
      <c r="E9615">
        <v>2004</v>
      </c>
      <c r="F9615">
        <v>0</v>
      </c>
      <c r="G9615" t="s">
        <v>21</v>
      </c>
      <c r="H9615" t="s">
        <v>83</v>
      </c>
      <c r="I9615" t="str">
        <f>VLOOKUP(H9615,Hoja3!$J$1:$K$25,2,FALSE)</f>
        <v>13</v>
      </c>
      <c r="K9615">
        <v>646075277.52512455</v>
      </c>
    </row>
    <row r="9616" spans="1:11" hidden="1" x14ac:dyDescent="0.25">
      <c r="A9616" t="s">
        <v>20</v>
      </c>
      <c r="B9616" t="s">
        <v>21</v>
      </c>
      <c r="C9616" t="s">
        <v>16</v>
      </c>
      <c r="D9616" t="s">
        <v>12</v>
      </c>
      <c r="E9616">
        <v>2004</v>
      </c>
      <c r="F9616">
        <v>6307</v>
      </c>
      <c r="G9616" t="s">
        <v>21</v>
      </c>
      <c r="H9616" t="s">
        <v>17</v>
      </c>
      <c r="I9616" t="str">
        <f>VLOOKUP(H9616,Hoja3!$J$1:$K$25,2,FALSE)</f>
        <v>14</v>
      </c>
      <c r="K9616">
        <v>646075277.52512455</v>
      </c>
    </row>
    <row r="9617" spans="1:11" hidden="1" x14ac:dyDescent="0.25">
      <c r="A9617" t="s">
        <v>20</v>
      </c>
      <c r="B9617" t="s">
        <v>21</v>
      </c>
      <c r="C9617" t="s">
        <v>18</v>
      </c>
      <c r="D9617" t="s">
        <v>12</v>
      </c>
      <c r="E9617">
        <v>2004</v>
      </c>
      <c r="F9617">
        <v>6307</v>
      </c>
      <c r="G9617" t="s">
        <v>21</v>
      </c>
      <c r="H9617" t="s">
        <v>19</v>
      </c>
      <c r="I9617" t="str">
        <f>VLOOKUP(H9617,Hoja3!$J$1:$K$25,2,FALSE)</f>
        <v>17</v>
      </c>
      <c r="K9617">
        <v>646075277.52512455</v>
      </c>
    </row>
    <row r="9618" spans="1:11" hidden="1" x14ac:dyDescent="0.25">
      <c r="A9618" t="s">
        <v>390</v>
      </c>
      <c r="B9618" t="s">
        <v>391</v>
      </c>
      <c r="C9618" t="s">
        <v>11</v>
      </c>
      <c r="D9618" t="s">
        <v>12</v>
      </c>
      <c r="E9618">
        <v>2004</v>
      </c>
      <c r="F9618">
        <v>1</v>
      </c>
      <c r="G9618" t="s">
        <v>391</v>
      </c>
      <c r="H9618" t="s">
        <v>13</v>
      </c>
      <c r="I9618" t="str">
        <f>VLOOKUP(H9618,Hoja3!$J$1:$K$25,2,FALSE)</f>
        <v>7</v>
      </c>
      <c r="J9618" t="s">
        <v>681</v>
      </c>
      <c r="K9618">
        <v>24085749.592335913</v>
      </c>
    </row>
    <row r="9619" spans="1:11" hidden="1" x14ac:dyDescent="0.25">
      <c r="A9619" t="s">
        <v>390</v>
      </c>
      <c r="B9619" t="s">
        <v>391</v>
      </c>
      <c r="C9619" t="s">
        <v>14</v>
      </c>
      <c r="D9619" t="s">
        <v>12</v>
      </c>
      <c r="E9619">
        <v>2004</v>
      </c>
      <c r="F9619">
        <v>1</v>
      </c>
      <c r="G9619" t="s">
        <v>391</v>
      </c>
      <c r="H9619" t="s">
        <v>15</v>
      </c>
      <c r="I9619" t="str">
        <f>VLOOKUP(H9619,Hoja3!$J$1:$K$25,2,FALSE)</f>
        <v>10</v>
      </c>
      <c r="K9619">
        <v>24085749.592335913</v>
      </c>
    </row>
    <row r="9620" spans="1:11" hidden="1" x14ac:dyDescent="0.25">
      <c r="A9620" t="s">
        <v>390</v>
      </c>
      <c r="B9620" t="s">
        <v>391</v>
      </c>
      <c r="C9620" t="s">
        <v>16</v>
      </c>
      <c r="D9620" t="s">
        <v>12</v>
      </c>
      <c r="E9620">
        <v>2004</v>
      </c>
      <c r="F9620">
        <v>0</v>
      </c>
      <c r="G9620" t="s">
        <v>391</v>
      </c>
      <c r="H9620" t="s">
        <v>17</v>
      </c>
      <c r="I9620" t="str">
        <f>VLOOKUP(H9620,Hoja3!$J$1:$K$25,2,FALSE)</f>
        <v>14</v>
      </c>
      <c r="K9620">
        <v>24085749.592335913</v>
      </c>
    </row>
    <row r="9621" spans="1:11" hidden="1" x14ac:dyDescent="0.25">
      <c r="A9621" t="s">
        <v>390</v>
      </c>
      <c r="B9621" t="s">
        <v>391</v>
      </c>
      <c r="C9621" t="s">
        <v>18</v>
      </c>
      <c r="D9621" t="s">
        <v>12</v>
      </c>
      <c r="E9621">
        <v>2004</v>
      </c>
      <c r="F9621">
        <v>0</v>
      </c>
      <c r="G9621" t="s">
        <v>391</v>
      </c>
      <c r="H9621" t="s">
        <v>19</v>
      </c>
      <c r="I9621" t="str">
        <f>VLOOKUP(H9621,Hoja3!$J$1:$K$25,2,FALSE)</f>
        <v>17</v>
      </c>
      <c r="K9621">
        <v>24085749.592335913</v>
      </c>
    </row>
    <row r="9622" spans="1:11" x14ac:dyDescent="0.25">
      <c r="A9622" t="s">
        <v>144</v>
      </c>
      <c r="B9622" t="s">
        <v>145</v>
      </c>
      <c r="C9622" t="s">
        <v>11</v>
      </c>
      <c r="D9622" t="s">
        <v>12</v>
      </c>
      <c r="E9622">
        <v>2004</v>
      </c>
      <c r="F9622">
        <v>3</v>
      </c>
      <c r="G9622" t="s">
        <v>145</v>
      </c>
      <c r="H9622" t="s">
        <v>13</v>
      </c>
      <c r="I9622" t="str">
        <f>VLOOKUP(H9622,Hoja3!$J$1:$K$25,2,FALSE)</f>
        <v>7</v>
      </c>
      <c r="J9622">
        <v>53144</v>
      </c>
      <c r="K9622">
        <v>1728057316.6956077</v>
      </c>
    </row>
    <row r="9623" spans="1:11" hidden="1" x14ac:dyDescent="0.25">
      <c r="A9623" t="s">
        <v>144</v>
      </c>
      <c r="B9623" t="s">
        <v>145</v>
      </c>
      <c r="C9623" t="s">
        <v>26</v>
      </c>
      <c r="D9623" t="s">
        <v>12</v>
      </c>
      <c r="E9623">
        <v>2004</v>
      </c>
      <c r="F9623">
        <v>3</v>
      </c>
      <c r="G9623" t="s">
        <v>145</v>
      </c>
      <c r="H9623" t="s">
        <v>27</v>
      </c>
      <c r="I9623" t="str">
        <f>VLOOKUP(H9623,Hoja3!$J$1:$K$25,2,FALSE)</f>
        <v>9</v>
      </c>
      <c r="J9623" t="s">
        <v>681</v>
      </c>
      <c r="K9623">
        <v>1728057316.6956077</v>
      </c>
    </row>
    <row r="9624" spans="1:11" hidden="1" x14ac:dyDescent="0.25">
      <c r="A9624" t="s">
        <v>144</v>
      </c>
      <c r="B9624" t="s">
        <v>145</v>
      </c>
      <c r="C9624" t="s">
        <v>14</v>
      </c>
      <c r="D9624" t="s">
        <v>12</v>
      </c>
      <c r="E9624">
        <v>2004</v>
      </c>
      <c r="F9624">
        <v>6</v>
      </c>
      <c r="G9624" t="s">
        <v>145</v>
      </c>
      <c r="H9624" t="s">
        <v>15</v>
      </c>
      <c r="I9624" t="str">
        <f>VLOOKUP(H9624,Hoja3!$J$1:$K$25,2,FALSE)</f>
        <v>10</v>
      </c>
      <c r="K9624">
        <v>1728057316.6956077</v>
      </c>
    </row>
    <row r="9625" spans="1:11" hidden="1" x14ac:dyDescent="0.25">
      <c r="A9625" t="s">
        <v>144</v>
      </c>
      <c r="B9625" t="s">
        <v>145</v>
      </c>
      <c r="C9625" t="s">
        <v>16</v>
      </c>
      <c r="D9625" t="s">
        <v>12</v>
      </c>
      <c r="E9625">
        <v>2004</v>
      </c>
      <c r="F9625">
        <v>3620</v>
      </c>
      <c r="G9625" t="s">
        <v>145</v>
      </c>
      <c r="H9625" t="s">
        <v>17</v>
      </c>
      <c r="I9625" t="str">
        <f>VLOOKUP(H9625,Hoja3!$J$1:$K$25,2,FALSE)</f>
        <v>14</v>
      </c>
      <c r="K9625">
        <v>1728057316.6956077</v>
      </c>
    </row>
    <row r="9626" spans="1:11" hidden="1" x14ac:dyDescent="0.25">
      <c r="A9626" t="s">
        <v>144</v>
      </c>
      <c r="B9626" t="s">
        <v>145</v>
      </c>
      <c r="C9626" t="s">
        <v>28</v>
      </c>
      <c r="D9626" t="s">
        <v>12</v>
      </c>
      <c r="E9626">
        <v>2004</v>
      </c>
      <c r="F9626">
        <v>645</v>
      </c>
      <c r="G9626" t="s">
        <v>145</v>
      </c>
      <c r="H9626" t="s">
        <v>29</v>
      </c>
      <c r="I9626" t="str">
        <f>VLOOKUP(H9626,Hoja3!$J$1:$K$25,2,FALSE)</f>
        <v>16</v>
      </c>
      <c r="K9626">
        <v>1728057316.6956077</v>
      </c>
    </row>
    <row r="9627" spans="1:11" hidden="1" x14ac:dyDescent="0.25">
      <c r="A9627" t="s">
        <v>144</v>
      </c>
      <c r="B9627" t="s">
        <v>145</v>
      </c>
      <c r="C9627" t="s">
        <v>18</v>
      </c>
      <c r="D9627" t="s">
        <v>12</v>
      </c>
      <c r="E9627">
        <v>2004</v>
      </c>
      <c r="F9627">
        <v>4265</v>
      </c>
      <c r="G9627" t="s">
        <v>145</v>
      </c>
      <c r="H9627" t="s">
        <v>19</v>
      </c>
      <c r="I9627" t="str">
        <f>VLOOKUP(H9627,Hoja3!$J$1:$K$25,2,FALSE)</f>
        <v>17</v>
      </c>
      <c r="K9627">
        <v>1728057316.6956077</v>
      </c>
    </row>
    <row r="9628" spans="1:11" x14ac:dyDescent="0.25">
      <c r="A9628" t="s">
        <v>324</v>
      </c>
      <c r="B9628" t="s">
        <v>325</v>
      </c>
      <c r="C9628" t="s">
        <v>26</v>
      </c>
      <c r="D9628" t="s">
        <v>12</v>
      </c>
      <c r="E9628">
        <v>2004</v>
      </c>
      <c r="F9628">
        <v>3</v>
      </c>
      <c r="G9628" t="s">
        <v>325</v>
      </c>
      <c r="H9628" t="s">
        <v>27</v>
      </c>
      <c r="I9628" t="str">
        <f>VLOOKUP(H9628,Hoja3!$J$1:$K$25,2,FALSE)</f>
        <v>9</v>
      </c>
      <c r="J9628">
        <v>1660755</v>
      </c>
      <c r="K9628">
        <v>14338500</v>
      </c>
    </row>
    <row r="9629" spans="1:11" hidden="1" x14ac:dyDescent="0.25">
      <c r="A9629" t="s">
        <v>324</v>
      </c>
      <c r="B9629" t="s">
        <v>325</v>
      </c>
      <c r="C9629" t="s">
        <v>14</v>
      </c>
      <c r="D9629" t="s">
        <v>12</v>
      </c>
      <c r="E9629">
        <v>2004</v>
      </c>
      <c r="F9629">
        <v>3</v>
      </c>
      <c r="G9629" t="s">
        <v>325</v>
      </c>
      <c r="H9629" t="s">
        <v>15</v>
      </c>
      <c r="I9629" t="str">
        <f>VLOOKUP(H9629,Hoja3!$J$1:$K$25,2,FALSE)</f>
        <v>10</v>
      </c>
      <c r="K9629">
        <v>14338500</v>
      </c>
    </row>
    <row r="9630" spans="1:11" hidden="1" x14ac:dyDescent="0.25">
      <c r="A9630" t="s">
        <v>324</v>
      </c>
      <c r="B9630" t="s">
        <v>325</v>
      </c>
      <c r="C9630" t="s">
        <v>28</v>
      </c>
      <c r="D9630" t="s">
        <v>12</v>
      </c>
      <c r="E9630">
        <v>2004</v>
      </c>
      <c r="F9630">
        <v>9000</v>
      </c>
      <c r="G9630" t="s">
        <v>325</v>
      </c>
      <c r="H9630" t="s">
        <v>29</v>
      </c>
      <c r="I9630" t="str">
        <f>VLOOKUP(H9630,Hoja3!$J$1:$K$25,2,FALSE)</f>
        <v>16</v>
      </c>
      <c r="K9630">
        <v>14338500</v>
      </c>
    </row>
    <row r="9631" spans="1:11" hidden="1" x14ac:dyDescent="0.25">
      <c r="A9631" t="s">
        <v>324</v>
      </c>
      <c r="B9631" t="s">
        <v>325</v>
      </c>
      <c r="C9631" t="s">
        <v>18</v>
      </c>
      <c r="D9631" t="s">
        <v>12</v>
      </c>
      <c r="E9631">
        <v>2004</v>
      </c>
      <c r="F9631">
        <v>9000</v>
      </c>
      <c r="G9631" t="s">
        <v>325</v>
      </c>
      <c r="H9631" t="s">
        <v>19</v>
      </c>
      <c r="I9631" t="str">
        <f>VLOOKUP(H9631,Hoja3!$J$1:$K$25,2,FALSE)</f>
        <v>17</v>
      </c>
      <c r="K9631">
        <v>14338500</v>
      </c>
    </row>
    <row r="9632" spans="1:11" x14ac:dyDescent="0.25">
      <c r="A9632" t="s">
        <v>24</v>
      </c>
      <c r="B9632" t="s">
        <v>25</v>
      </c>
      <c r="C9632" t="s">
        <v>11</v>
      </c>
      <c r="D9632" t="s">
        <v>12</v>
      </c>
      <c r="E9632">
        <v>2004</v>
      </c>
      <c r="F9632">
        <v>3</v>
      </c>
      <c r="G9632" t="s">
        <v>25</v>
      </c>
      <c r="H9632" t="s">
        <v>13</v>
      </c>
      <c r="I9632" t="str">
        <f>VLOOKUP(H9632,Hoja3!$J$1:$K$25,2,FALSE)</f>
        <v>7</v>
      </c>
      <c r="J9632">
        <v>3653661</v>
      </c>
      <c r="K9632">
        <v>437415331.04099435</v>
      </c>
    </row>
    <row r="9633" spans="1:11" hidden="1" x14ac:dyDescent="0.25">
      <c r="A9633" t="s">
        <v>24</v>
      </c>
      <c r="B9633" t="s">
        <v>25</v>
      </c>
      <c r="C9633" t="s">
        <v>26</v>
      </c>
      <c r="D9633" t="s">
        <v>12</v>
      </c>
      <c r="E9633">
        <v>2004</v>
      </c>
      <c r="F9633">
        <v>4</v>
      </c>
      <c r="G9633" t="s">
        <v>25</v>
      </c>
      <c r="H9633" t="s">
        <v>27</v>
      </c>
      <c r="I9633" t="str">
        <f>VLOOKUP(H9633,Hoja3!$J$1:$K$25,2,FALSE)</f>
        <v>9</v>
      </c>
      <c r="J9633" t="s">
        <v>681</v>
      </c>
      <c r="K9633">
        <v>437415331.04099435</v>
      </c>
    </row>
    <row r="9634" spans="1:11" hidden="1" x14ac:dyDescent="0.25">
      <c r="A9634" t="s">
        <v>24</v>
      </c>
      <c r="B9634" t="s">
        <v>25</v>
      </c>
      <c r="C9634" t="s">
        <v>14</v>
      </c>
      <c r="D9634" t="s">
        <v>12</v>
      </c>
      <c r="E9634">
        <v>2004</v>
      </c>
      <c r="F9634">
        <v>7</v>
      </c>
      <c r="G9634" t="s">
        <v>25</v>
      </c>
      <c r="H9634" t="s">
        <v>15</v>
      </c>
      <c r="I9634" t="str">
        <f>VLOOKUP(H9634,Hoja3!$J$1:$K$25,2,FALSE)</f>
        <v>10</v>
      </c>
      <c r="K9634">
        <v>437415331.04099435</v>
      </c>
    </row>
    <row r="9635" spans="1:11" hidden="1" x14ac:dyDescent="0.25">
      <c r="A9635" t="s">
        <v>24</v>
      </c>
      <c r="B9635" t="s">
        <v>25</v>
      </c>
      <c r="C9635" t="s">
        <v>16</v>
      </c>
      <c r="D9635" t="s">
        <v>12</v>
      </c>
      <c r="E9635">
        <v>2004</v>
      </c>
      <c r="F9635">
        <v>36871700</v>
      </c>
      <c r="G9635" t="s">
        <v>25</v>
      </c>
      <c r="H9635" t="s">
        <v>17</v>
      </c>
      <c r="I9635" t="str">
        <f>VLOOKUP(H9635,Hoja3!$J$1:$K$25,2,FALSE)</f>
        <v>14</v>
      </c>
      <c r="K9635">
        <v>437415331.04099435</v>
      </c>
    </row>
    <row r="9636" spans="1:11" hidden="1" x14ac:dyDescent="0.25">
      <c r="A9636" t="s">
        <v>24</v>
      </c>
      <c r="B9636" t="s">
        <v>25</v>
      </c>
      <c r="C9636" t="s">
        <v>28</v>
      </c>
      <c r="D9636" t="s">
        <v>12</v>
      </c>
      <c r="E9636">
        <v>2004</v>
      </c>
      <c r="F9636">
        <v>18200</v>
      </c>
      <c r="G9636" t="s">
        <v>25</v>
      </c>
      <c r="H9636" t="s">
        <v>29</v>
      </c>
      <c r="I9636" t="str">
        <f>VLOOKUP(H9636,Hoja3!$J$1:$K$25,2,FALSE)</f>
        <v>16</v>
      </c>
      <c r="K9636">
        <v>437415331.04099435</v>
      </c>
    </row>
    <row r="9637" spans="1:11" hidden="1" x14ac:dyDescent="0.25">
      <c r="A9637" t="s">
        <v>24</v>
      </c>
      <c r="B9637" t="s">
        <v>25</v>
      </c>
      <c r="C9637" t="s">
        <v>18</v>
      </c>
      <c r="D9637" t="s">
        <v>12</v>
      </c>
      <c r="E9637">
        <v>2004</v>
      </c>
      <c r="F9637">
        <v>36889900</v>
      </c>
      <c r="G9637" t="s">
        <v>25</v>
      </c>
      <c r="H9637" t="s">
        <v>19</v>
      </c>
      <c r="I9637" t="str">
        <f>VLOOKUP(H9637,Hoja3!$J$1:$K$25,2,FALSE)</f>
        <v>17</v>
      </c>
      <c r="K9637">
        <v>437415331.04099435</v>
      </c>
    </row>
    <row r="9638" spans="1:11" x14ac:dyDescent="0.25">
      <c r="A9638" t="s">
        <v>30</v>
      </c>
      <c r="B9638" t="s">
        <v>31</v>
      </c>
      <c r="C9638" t="s">
        <v>26</v>
      </c>
      <c r="D9638" t="s">
        <v>12</v>
      </c>
      <c r="E9638">
        <v>2004</v>
      </c>
      <c r="F9638">
        <v>1</v>
      </c>
      <c r="G9638" t="s">
        <v>31</v>
      </c>
      <c r="H9638" t="s">
        <v>27</v>
      </c>
      <c r="I9638" t="str">
        <f>VLOOKUP(H9638,Hoja3!$J$1:$K$25,2,FALSE)</f>
        <v>9</v>
      </c>
      <c r="J9638">
        <v>8304</v>
      </c>
      <c r="K9638">
        <v>6720733.2000000002</v>
      </c>
    </row>
    <row r="9639" spans="1:11" hidden="1" x14ac:dyDescent="0.25">
      <c r="A9639" t="s">
        <v>30</v>
      </c>
      <c r="B9639" t="s">
        <v>31</v>
      </c>
      <c r="C9639" t="s">
        <v>14</v>
      </c>
      <c r="D9639" t="s">
        <v>12</v>
      </c>
      <c r="E9639">
        <v>2004</v>
      </c>
      <c r="F9639">
        <v>1</v>
      </c>
      <c r="G9639" t="s">
        <v>31</v>
      </c>
      <c r="H9639" t="s">
        <v>15</v>
      </c>
      <c r="I9639" t="str">
        <f>VLOOKUP(H9639,Hoja3!$J$1:$K$25,2,FALSE)</f>
        <v>10</v>
      </c>
      <c r="K9639">
        <v>6720733.2000000002</v>
      </c>
    </row>
    <row r="9640" spans="1:11" hidden="1" x14ac:dyDescent="0.25">
      <c r="A9640" t="s">
        <v>30</v>
      </c>
      <c r="B9640" t="s">
        <v>31</v>
      </c>
      <c r="C9640" t="s">
        <v>28</v>
      </c>
      <c r="D9640" t="s">
        <v>12</v>
      </c>
      <c r="E9640">
        <v>2004</v>
      </c>
      <c r="F9640">
        <v>880</v>
      </c>
      <c r="G9640" t="s">
        <v>31</v>
      </c>
      <c r="H9640" t="s">
        <v>29</v>
      </c>
      <c r="I9640" t="str">
        <f>VLOOKUP(H9640,Hoja3!$J$1:$K$25,2,FALSE)</f>
        <v>16</v>
      </c>
      <c r="K9640">
        <v>6720733.2000000002</v>
      </c>
    </row>
    <row r="9641" spans="1:11" hidden="1" x14ac:dyDescent="0.25">
      <c r="A9641" t="s">
        <v>30</v>
      </c>
      <c r="B9641" t="s">
        <v>31</v>
      </c>
      <c r="C9641" t="s">
        <v>18</v>
      </c>
      <c r="D9641" t="s">
        <v>12</v>
      </c>
      <c r="E9641">
        <v>2004</v>
      </c>
      <c r="F9641">
        <v>880</v>
      </c>
      <c r="G9641" t="s">
        <v>31</v>
      </c>
      <c r="H9641" t="s">
        <v>19</v>
      </c>
      <c r="I9641" t="str">
        <f>VLOOKUP(H9641,Hoja3!$J$1:$K$25,2,FALSE)</f>
        <v>17</v>
      </c>
      <c r="K9641">
        <v>6720733.2000000002</v>
      </c>
    </row>
    <row r="9642" spans="1:11" hidden="1" x14ac:dyDescent="0.25">
      <c r="A9642" t="s">
        <v>374</v>
      </c>
      <c r="B9642" t="s">
        <v>375</v>
      </c>
      <c r="C9642" t="s">
        <v>11</v>
      </c>
      <c r="D9642" t="s">
        <v>12</v>
      </c>
      <c r="E9642">
        <v>2004</v>
      </c>
      <c r="F9642">
        <v>1</v>
      </c>
      <c r="G9642" t="s">
        <v>375</v>
      </c>
      <c r="H9642" t="s">
        <v>13</v>
      </c>
      <c r="I9642" t="str">
        <f>VLOOKUP(H9642,Hoja3!$J$1:$K$25,2,FALSE)</f>
        <v>7</v>
      </c>
      <c r="J9642" t="s">
        <v>681</v>
      </c>
      <c r="K9642">
        <v>0</v>
      </c>
    </row>
    <row r="9643" spans="1:11" hidden="1" x14ac:dyDescent="0.25">
      <c r="A9643" t="s">
        <v>374</v>
      </c>
      <c r="B9643" t="s">
        <v>375</v>
      </c>
      <c r="C9643" t="s">
        <v>14</v>
      </c>
      <c r="D9643" t="s">
        <v>12</v>
      </c>
      <c r="E9643">
        <v>2004</v>
      </c>
      <c r="F9643">
        <v>1</v>
      </c>
      <c r="G9643" t="s">
        <v>375</v>
      </c>
      <c r="H9643" t="s">
        <v>15</v>
      </c>
      <c r="I9643" t="str">
        <f>VLOOKUP(H9643,Hoja3!$J$1:$K$25,2,FALSE)</f>
        <v>10</v>
      </c>
      <c r="K9643">
        <v>0</v>
      </c>
    </row>
    <row r="9644" spans="1:11" hidden="1" x14ac:dyDescent="0.25">
      <c r="A9644" t="s">
        <v>374</v>
      </c>
      <c r="B9644" t="s">
        <v>375</v>
      </c>
      <c r="C9644" t="s">
        <v>16</v>
      </c>
      <c r="D9644" t="s">
        <v>12</v>
      </c>
      <c r="E9644">
        <v>2004</v>
      </c>
      <c r="F9644">
        <v>0</v>
      </c>
      <c r="G9644" t="s">
        <v>375</v>
      </c>
      <c r="H9644" t="s">
        <v>17</v>
      </c>
      <c r="I9644" t="str">
        <f>VLOOKUP(H9644,Hoja3!$J$1:$K$25,2,FALSE)</f>
        <v>14</v>
      </c>
      <c r="K9644">
        <v>0</v>
      </c>
    </row>
    <row r="9645" spans="1:11" hidden="1" x14ac:dyDescent="0.25">
      <c r="A9645" t="s">
        <v>374</v>
      </c>
      <c r="B9645" t="s">
        <v>375</v>
      </c>
      <c r="C9645" t="s">
        <v>18</v>
      </c>
      <c r="D9645" t="s">
        <v>12</v>
      </c>
      <c r="E9645">
        <v>2004</v>
      </c>
      <c r="F9645">
        <v>0</v>
      </c>
      <c r="G9645" t="s">
        <v>375</v>
      </c>
      <c r="H9645" t="s">
        <v>19</v>
      </c>
      <c r="I9645" t="str">
        <f>VLOOKUP(H9645,Hoja3!$J$1:$K$25,2,FALSE)</f>
        <v>17</v>
      </c>
      <c r="K9645">
        <v>0</v>
      </c>
    </row>
    <row r="9646" spans="1:11" hidden="1" x14ac:dyDescent="0.25">
      <c r="A9646" t="s">
        <v>32</v>
      </c>
      <c r="B9646" t="s">
        <v>33</v>
      </c>
      <c r="C9646" t="s">
        <v>38</v>
      </c>
      <c r="D9646" t="s">
        <v>12</v>
      </c>
      <c r="E9646">
        <v>2004</v>
      </c>
      <c r="F9646">
        <v>1</v>
      </c>
      <c r="G9646" t="s">
        <v>33</v>
      </c>
      <c r="H9646" t="s">
        <v>39</v>
      </c>
      <c r="I9646" t="str">
        <f>VLOOKUP(H9646,Hoja3!$J$1:$K$25,2,FALSE)</f>
        <v>5</v>
      </c>
      <c r="J9646" t="s">
        <v>681</v>
      </c>
      <c r="K9646">
        <v>45135398.008816637</v>
      </c>
    </row>
    <row r="9647" spans="1:11" hidden="1" x14ac:dyDescent="0.25">
      <c r="A9647" t="s">
        <v>32</v>
      </c>
      <c r="B9647" t="s">
        <v>33</v>
      </c>
      <c r="C9647" t="s">
        <v>14</v>
      </c>
      <c r="D9647" t="s">
        <v>12</v>
      </c>
      <c r="E9647">
        <v>2004</v>
      </c>
      <c r="F9647">
        <v>1</v>
      </c>
      <c r="G9647" t="s">
        <v>33</v>
      </c>
      <c r="H9647" t="s">
        <v>15</v>
      </c>
      <c r="I9647" t="str">
        <f>VLOOKUP(H9647,Hoja3!$J$1:$K$25,2,FALSE)</f>
        <v>10</v>
      </c>
      <c r="K9647">
        <v>45135398.008816637</v>
      </c>
    </row>
    <row r="9648" spans="1:11" hidden="1" x14ac:dyDescent="0.25">
      <c r="A9648" t="s">
        <v>32</v>
      </c>
      <c r="B9648" t="s">
        <v>33</v>
      </c>
      <c r="C9648" t="s">
        <v>40</v>
      </c>
      <c r="D9648" t="s">
        <v>12</v>
      </c>
      <c r="E9648">
        <v>2004</v>
      </c>
      <c r="F9648">
        <v>55000</v>
      </c>
      <c r="G9648" t="s">
        <v>33</v>
      </c>
      <c r="H9648" t="s">
        <v>41</v>
      </c>
      <c r="I9648" t="str">
        <f>VLOOKUP(H9648,Hoja3!$J$1:$K$25,2,FALSE)</f>
        <v>12</v>
      </c>
      <c r="K9648">
        <v>45135398.008816637</v>
      </c>
    </row>
    <row r="9649" spans="1:11" hidden="1" x14ac:dyDescent="0.25">
      <c r="A9649" t="s">
        <v>32</v>
      </c>
      <c r="B9649" t="s">
        <v>33</v>
      </c>
      <c r="C9649" t="s">
        <v>18</v>
      </c>
      <c r="D9649" t="s">
        <v>12</v>
      </c>
      <c r="E9649">
        <v>2004</v>
      </c>
      <c r="F9649">
        <v>55000</v>
      </c>
      <c r="G9649" t="s">
        <v>33</v>
      </c>
      <c r="H9649" t="s">
        <v>19</v>
      </c>
      <c r="I9649" t="str">
        <f>VLOOKUP(H9649,Hoja3!$J$1:$K$25,2,FALSE)</f>
        <v>17</v>
      </c>
      <c r="K9649">
        <v>45135398.008816637</v>
      </c>
    </row>
    <row r="9650" spans="1:11" hidden="1" x14ac:dyDescent="0.25">
      <c r="A9650" t="s">
        <v>406</v>
      </c>
      <c r="B9650" t="s">
        <v>407</v>
      </c>
      <c r="C9650" t="s">
        <v>11</v>
      </c>
      <c r="D9650" t="s">
        <v>12</v>
      </c>
      <c r="E9650">
        <v>2004</v>
      </c>
      <c r="F9650">
        <v>2</v>
      </c>
      <c r="G9650" t="s">
        <v>407</v>
      </c>
      <c r="H9650" t="s">
        <v>13</v>
      </c>
      <c r="I9650" t="str">
        <f>VLOOKUP(H9650,Hoja3!$J$1:$K$25,2,FALSE)</f>
        <v>7</v>
      </c>
      <c r="J9650" t="s">
        <v>681</v>
      </c>
      <c r="K9650">
        <v>27514782.476040557</v>
      </c>
    </row>
    <row r="9651" spans="1:11" hidden="1" x14ac:dyDescent="0.25">
      <c r="A9651" t="s">
        <v>406</v>
      </c>
      <c r="B9651" t="s">
        <v>407</v>
      </c>
      <c r="C9651" t="s">
        <v>14</v>
      </c>
      <c r="D9651" t="s">
        <v>12</v>
      </c>
      <c r="E9651">
        <v>2004</v>
      </c>
      <c r="F9651">
        <v>2</v>
      </c>
      <c r="G9651" t="s">
        <v>407</v>
      </c>
      <c r="H9651" t="s">
        <v>15</v>
      </c>
      <c r="I9651" t="str">
        <f>VLOOKUP(H9651,Hoja3!$J$1:$K$25,2,FALSE)</f>
        <v>10</v>
      </c>
      <c r="K9651">
        <v>27514782.476040557</v>
      </c>
    </row>
    <row r="9652" spans="1:11" hidden="1" x14ac:dyDescent="0.25">
      <c r="A9652" t="s">
        <v>406</v>
      </c>
      <c r="B9652" t="s">
        <v>407</v>
      </c>
      <c r="C9652" t="s">
        <v>16</v>
      </c>
      <c r="D9652" t="s">
        <v>12</v>
      </c>
      <c r="E9652">
        <v>2004</v>
      </c>
      <c r="F9652">
        <v>278000</v>
      </c>
      <c r="G9652" t="s">
        <v>407</v>
      </c>
      <c r="H9652" t="s">
        <v>17</v>
      </c>
      <c r="I9652" t="str">
        <f>VLOOKUP(H9652,Hoja3!$J$1:$K$25,2,FALSE)</f>
        <v>14</v>
      </c>
      <c r="K9652">
        <v>27514782.476040557</v>
      </c>
    </row>
    <row r="9653" spans="1:11" hidden="1" x14ac:dyDescent="0.25">
      <c r="A9653" t="s">
        <v>406</v>
      </c>
      <c r="B9653" t="s">
        <v>407</v>
      </c>
      <c r="C9653" t="s">
        <v>18</v>
      </c>
      <c r="D9653" t="s">
        <v>12</v>
      </c>
      <c r="E9653">
        <v>2004</v>
      </c>
      <c r="F9653">
        <v>278000</v>
      </c>
      <c r="G9653" t="s">
        <v>407</v>
      </c>
      <c r="H9653" t="s">
        <v>19</v>
      </c>
      <c r="I9653" t="str">
        <f>VLOOKUP(H9653,Hoja3!$J$1:$K$25,2,FALSE)</f>
        <v>17</v>
      </c>
      <c r="K9653">
        <v>27514782.476040557</v>
      </c>
    </row>
    <row r="9654" spans="1:11" hidden="1" x14ac:dyDescent="0.25">
      <c r="A9654" t="s">
        <v>188</v>
      </c>
      <c r="B9654" t="s">
        <v>189</v>
      </c>
      <c r="C9654" t="s">
        <v>11</v>
      </c>
      <c r="D9654" t="s">
        <v>12</v>
      </c>
      <c r="E9654">
        <v>2004</v>
      </c>
      <c r="F9654">
        <v>1</v>
      </c>
      <c r="G9654" t="s">
        <v>189</v>
      </c>
      <c r="H9654" t="s">
        <v>13</v>
      </c>
      <c r="I9654" t="str">
        <f>VLOOKUP(H9654,Hoja3!$J$1:$K$25,2,FALSE)</f>
        <v>7</v>
      </c>
      <c r="J9654" t="s">
        <v>681</v>
      </c>
      <c r="K9654">
        <v>19396084.498008404</v>
      </c>
    </row>
    <row r="9655" spans="1:11" hidden="1" x14ac:dyDescent="0.25">
      <c r="A9655" t="s">
        <v>188</v>
      </c>
      <c r="B9655" t="s">
        <v>189</v>
      </c>
      <c r="C9655" t="s">
        <v>14</v>
      </c>
      <c r="D9655" t="s">
        <v>12</v>
      </c>
      <c r="E9655">
        <v>2004</v>
      </c>
      <c r="F9655">
        <v>1</v>
      </c>
      <c r="G9655" t="s">
        <v>189</v>
      </c>
      <c r="H9655" t="s">
        <v>15</v>
      </c>
      <c r="I9655" t="str">
        <f>VLOOKUP(H9655,Hoja3!$J$1:$K$25,2,FALSE)</f>
        <v>10</v>
      </c>
      <c r="K9655">
        <v>19396084.498008404</v>
      </c>
    </row>
    <row r="9656" spans="1:11" hidden="1" x14ac:dyDescent="0.25">
      <c r="A9656" t="s">
        <v>188</v>
      </c>
      <c r="B9656" t="s">
        <v>189</v>
      </c>
      <c r="C9656" t="s">
        <v>16</v>
      </c>
      <c r="D9656" t="s">
        <v>12</v>
      </c>
      <c r="E9656">
        <v>2004</v>
      </c>
      <c r="F9656">
        <v>4960</v>
      </c>
      <c r="G9656" t="s">
        <v>189</v>
      </c>
      <c r="H9656" t="s">
        <v>17</v>
      </c>
      <c r="I9656" t="str">
        <f>VLOOKUP(H9656,Hoja3!$J$1:$K$25,2,FALSE)</f>
        <v>14</v>
      </c>
      <c r="K9656">
        <v>19396084.498008404</v>
      </c>
    </row>
    <row r="9657" spans="1:11" hidden="1" x14ac:dyDescent="0.25">
      <c r="A9657" t="s">
        <v>188</v>
      </c>
      <c r="B9657" t="s">
        <v>189</v>
      </c>
      <c r="C9657" t="s">
        <v>18</v>
      </c>
      <c r="D9657" t="s">
        <v>12</v>
      </c>
      <c r="E9657">
        <v>2004</v>
      </c>
      <c r="F9657">
        <v>4960</v>
      </c>
      <c r="G9657" t="s">
        <v>189</v>
      </c>
      <c r="H9657" t="s">
        <v>19</v>
      </c>
      <c r="I9657" t="str">
        <f>VLOOKUP(H9657,Hoja3!$J$1:$K$25,2,FALSE)</f>
        <v>17</v>
      </c>
      <c r="K9657">
        <v>19396084.498008404</v>
      </c>
    </row>
    <row r="9658" spans="1:11" x14ac:dyDescent="0.25">
      <c r="A9658" t="s">
        <v>34</v>
      </c>
      <c r="B9658" t="s">
        <v>35</v>
      </c>
      <c r="C9658" t="s">
        <v>38</v>
      </c>
      <c r="D9658" t="s">
        <v>12</v>
      </c>
      <c r="E9658">
        <v>2004</v>
      </c>
      <c r="F9658">
        <v>1</v>
      </c>
      <c r="G9658" t="s">
        <v>35</v>
      </c>
      <c r="H9658" t="s">
        <v>39</v>
      </c>
      <c r="I9658" t="str">
        <f>VLOOKUP(H9658,Hoja3!$J$1:$K$25,2,FALSE)</f>
        <v>5</v>
      </c>
      <c r="J9658">
        <v>2740246</v>
      </c>
      <c r="K9658">
        <v>2173665655.9372735</v>
      </c>
    </row>
    <row r="9659" spans="1:11" hidden="1" x14ac:dyDescent="0.25">
      <c r="A9659" t="s">
        <v>34</v>
      </c>
      <c r="B9659" t="s">
        <v>35</v>
      </c>
      <c r="C9659" t="s">
        <v>78</v>
      </c>
      <c r="D9659" t="s">
        <v>12</v>
      </c>
      <c r="E9659">
        <v>2004</v>
      </c>
      <c r="F9659">
        <v>1</v>
      </c>
      <c r="G9659" t="s">
        <v>35</v>
      </c>
      <c r="H9659" t="s">
        <v>79</v>
      </c>
      <c r="I9659" t="str">
        <f>VLOOKUP(H9659,Hoja3!$J$1:$K$25,2,FALSE)</f>
        <v>6</v>
      </c>
      <c r="J9659" t="s">
        <v>681</v>
      </c>
      <c r="K9659">
        <v>2173665655.9372735</v>
      </c>
    </row>
    <row r="9660" spans="1:11" x14ac:dyDescent="0.25">
      <c r="A9660" t="s">
        <v>34</v>
      </c>
      <c r="B9660" t="s">
        <v>35</v>
      </c>
      <c r="C9660" t="s">
        <v>11</v>
      </c>
      <c r="D9660" t="s">
        <v>12</v>
      </c>
      <c r="E9660">
        <v>2004</v>
      </c>
      <c r="F9660">
        <v>2</v>
      </c>
      <c r="G9660" t="s">
        <v>35</v>
      </c>
      <c r="H9660" t="s">
        <v>13</v>
      </c>
      <c r="I9660" t="str">
        <f>VLOOKUP(H9660,Hoja3!$J$1:$K$25,2,FALSE)</f>
        <v>7</v>
      </c>
      <c r="J9660">
        <v>614</v>
      </c>
      <c r="K9660">
        <v>2173665655.9372735</v>
      </c>
    </row>
    <row r="9661" spans="1:11" x14ac:dyDescent="0.25">
      <c r="A9661" t="s">
        <v>34</v>
      </c>
      <c r="B9661" t="s">
        <v>35</v>
      </c>
      <c r="C9661" t="s">
        <v>26</v>
      </c>
      <c r="D9661" t="s">
        <v>12</v>
      </c>
      <c r="E9661">
        <v>2004</v>
      </c>
      <c r="F9661">
        <v>1</v>
      </c>
      <c r="G9661" t="s">
        <v>35</v>
      </c>
      <c r="H9661" t="s">
        <v>27</v>
      </c>
      <c r="I9661" t="str">
        <f>VLOOKUP(H9661,Hoja3!$J$1:$K$25,2,FALSE)</f>
        <v>9</v>
      </c>
      <c r="J9661">
        <v>581264</v>
      </c>
      <c r="K9661">
        <v>2173665655.9372735</v>
      </c>
    </row>
    <row r="9662" spans="1:11" hidden="1" x14ac:dyDescent="0.25">
      <c r="A9662" t="s">
        <v>34</v>
      </c>
      <c r="B9662" t="s">
        <v>35</v>
      </c>
      <c r="C9662" t="s">
        <v>14</v>
      </c>
      <c r="D9662" t="s">
        <v>12</v>
      </c>
      <c r="E9662">
        <v>2004</v>
      </c>
      <c r="F9662">
        <v>5</v>
      </c>
      <c r="G9662" t="s">
        <v>35</v>
      </c>
      <c r="H9662" t="s">
        <v>15</v>
      </c>
      <c r="I9662" t="str">
        <f>VLOOKUP(H9662,Hoja3!$J$1:$K$25,2,FALSE)</f>
        <v>10</v>
      </c>
      <c r="K9662">
        <v>2173665655.9372735</v>
      </c>
    </row>
    <row r="9663" spans="1:11" hidden="1" x14ac:dyDescent="0.25">
      <c r="A9663" t="s">
        <v>34</v>
      </c>
      <c r="B9663" t="s">
        <v>35</v>
      </c>
      <c r="C9663" t="s">
        <v>40</v>
      </c>
      <c r="D9663" t="s">
        <v>12</v>
      </c>
      <c r="E9663">
        <v>2004</v>
      </c>
      <c r="F9663">
        <v>0</v>
      </c>
      <c r="G9663" t="s">
        <v>35</v>
      </c>
      <c r="H9663" t="s">
        <v>41</v>
      </c>
      <c r="I9663" t="str">
        <f>VLOOKUP(H9663,Hoja3!$J$1:$K$25,2,FALSE)</f>
        <v>12</v>
      </c>
      <c r="K9663">
        <v>2173665655.9372735</v>
      </c>
    </row>
    <row r="9664" spans="1:11" hidden="1" x14ac:dyDescent="0.25">
      <c r="A9664" t="s">
        <v>34</v>
      </c>
      <c r="B9664" t="s">
        <v>35</v>
      </c>
      <c r="C9664" t="s">
        <v>82</v>
      </c>
      <c r="D9664" t="s">
        <v>12</v>
      </c>
      <c r="E9664">
        <v>2004</v>
      </c>
      <c r="F9664">
        <v>0</v>
      </c>
      <c r="G9664" t="s">
        <v>35</v>
      </c>
      <c r="H9664" t="s">
        <v>83</v>
      </c>
      <c r="I9664" t="str">
        <f>VLOOKUP(H9664,Hoja3!$J$1:$K$25,2,FALSE)</f>
        <v>13</v>
      </c>
      <c r="K9664">
        <v>2173665655.9372735</v>
      </c>
    </row>
    <row r="9665" spans="1:11" hidden="1" x14ac:dyDescent="0.25">
      <c r="A9665" t="s">
        <v>34</v>
      </c>
      <c r="B9665" t="s">
        <v>35</v>
      </c>
      <c r="C9665" t="s">
        <v>16</v>
      </c>
      <c r="D9665" t="s">
        <v>12</v>
      </c>
      <c r="E9665">
        <v>2004</v>
      </c>
      <c r="F9665">
        <v>5254</v>
      </c>
      <c r="G9665" t="s">
        <v>35</v>
      </c>
      <c r="H9665" t="s">
        <v>17</v>
      </c>
      <c r="I9665" t="str">
        <f>VLOOKUP(H9665,Hoja3!$J$1:$K$25,2,FALSE)</f>
        <v>14</v>
      </c>
      <c r="K9665">
        <v>2173665655.9372735</v>
      </c>
    </row>
    <row r="9666" spans="1:11" hidden="1" x14ac:dyDescent="0.25">
      <c r="A9666" t="s">
        <v>34</v>
      </c>
      <c r="B9666" t="s">
        <v>35</v>
      </c>
      <c r="C9666" t="s">
        <v>28</v>
      </c>
      <c r="D9666" t="s">
        <v>12</v>
      </c>
      <c r="E9666">
        <v>2004</v>
      </c>
      <c r="F9666">
        <v>150060</v>
      </c>
      <c r="G9666" t="s">
        <v>35</v>
      </c>
      <c r="H9666" t="s">
        <v>29</v>
      </c>
      <c r="I9666" t="str">
        <f>VLOOKUP(H9666,Hoja3!$J$1:$K$25,2,FALSE)</f>
        <v>16</v>
      </c>
      <c r="K9666">
        <v>2173665655.9372735</v>
      </c>
    </row>
    <row r="9667" spans="1:11" hidden="1" x14ac:dyDescent="0.25">
      <c r="A9667" t="s">
        <v>34</v>
      </c>
      <c r="B9667" t="s">
        <v>35</v>
      </c>
      <c r="C9667" t="s">
        <v>18</v>
      </c>
      <c r="D9667" t="s">
        <v>12</v>
      </c>
      <c r="E9667">
        <v>2004</v>
      </c>
      <c r="F9667">
        <v>155314</v>
      </c>
      <c r="G9667" t="s">
        <v>35</v>
      </c>
      <c r="H9667" t="s">
        <v>19</v>
      </c>
      <c r="I9667" t="str">
        <f>VLOOKUP(H9667,Hoja3!$J$1:$K$25,2,FALSE)</f>
        <v>17</v>
      </c>
      <c r="K9667">
        <v>2173665655.9372735</v>
      </c>
    </row>
    <row r="9668" spans="1:11" hidden="1" x14ac:dyDescent="0.25">
      <c r="A9668" t="s">
        <v>334</v>
      </c>
      <c r="B9668" t="s">
        <v>335</v>
      </c>
      <c r="C9668" t="s">
        <v>11</v>
      </c>
      <c r="D9668" t="s">
        <v>12</v>
      </c>
      <c r="E9668">
        <v>2004</v>
      </c>
      <c r="F9668">
        <v>1</v>
      </c>
      <c r="G9668" t="s">
        <v>335</v>
      </c>
      <c r="H9668" t="s">
        <v>13</v>
      </c>
      <c r="I9668" t="str">
        <f>VLOOKUP(H9668,Hoja3!$J$1:$K$25,2,FALSE)</f>
        <v>7</v>
      </c>
      <c r="J9668" t="s">
        <v>681</v>
      </c>
      <c r="K9668">
        <v>2642161.6688521076</v>
      </c>
    </row>
    <row r="9669" spans="1:11" hidden="1" x14ac:dyDescent="0.25">
      <c r="A9669" t="s">
        <v>334</v>
      </c>
      <c r="B9669" t="s">
        <v>335</v>
      </c>
      <c r="C9669" t="s">
        <v>26</v>
      </c>
      <c r="D9669" t="s">
        <v>12</v>
      </c>
      <c r="E9669">
        <v>2004</v>
      </c>
      <c r="F9669">
        <v>2</v>
      </c>
      <c r="G9669" t="s">
        <v>335</v>
      </c>
      <c r="H9669" t="s">
        <v>27</v>
      </c>
      <c r="I9669" t="str">
        <f>VLOOKUP(H9669,Hoja3!$J$1:$K$25,2,FALSE)</f>
        <v>9</v>
      </c>
      <c r="J9669" t="s">
        <v>681</v>
      </c>
      <c r="K9669">
        <v>2642161.6688521076</v>
      </c>
    </row>
    <row r="9670" spans="1:11" hidden="1" x14ac:dyDescent="0.25">
      <c r="A9670" t="s">
        <v>334</v>
      </c>
      <c r="B9670" t="s">
        <v>335</v>
      </c>
      <c r="C9670" t="s">
        <v>14</v>
      </c>
      <c r="D9670" t="s">
        <v>12</v>
      </c>
      <c r="E9670">
        <v>2004</v>
      </c>
      <c r="F9670">
        <v>3</v>
      </c>
      <c r="G9670" t="s">
        <v>335</v>
      </c>
      <c r="H9670" t="s">
        <v>15</v>
      </c>
      <c r="I9670" t="str">
        <f>VLOOKUP(H9670,Hoja3!$J$1:$K$25,2,FALSE)</f>
        <v>10</v>
      </c>
      <c r="K9670">
        <v>2642161.6688521076</v>
      </c>
    </row>
    <row r="9671" spans="1:11" hidden="1" x14ac:dyDescent="0.25">
      <c r="A9671" t="s">
        <v>334</v>
      </c>
      <c r="B9671" t="s">
        <v>335</v>
      </c>
      <c r="C9671" t="s">
        <v>16</v>
      </c>
      <c r="D9671" t="s">
        <v>12</v>
      </c>
      <c r="E9671">
        <v>2004</v>
      </c>
      <c r="F9671">
        <v>10000</v>
      </c>
      <c r="G9671" t="s">
        <v>335</v>
      </c>
      <c r="H9671" t="s">
        <v>17</v>
      </c>
      <c r="I9671" t="str">
        <f>VLOOKUP(H9671,Hoja3!$J$1:$K$25,2,FALSE)</f>
        <v>14</v>
      </c>
      <c r="K9671">
        <v>2642161.6688521076</v>
      </c>
    </row>
    <row r="9672" spans="1:11" hidden="1" x14ac:dyDescent="0.25">
      <c r="A9672" t="s">
        <v>334</v>
      </c>
      <c r="B9672" t="s">
        <v>335</v>
      </c>
      <c r="C9672" t="s">
        <v>28</v>
      </c>
      <c r="D9672" t="s">
        <v>12</v>
      </c>
      <c r="E9672">
        <v>2004</v>
      </c>
      <c r="F9672">
        <v>15500</v>
      </c>
      <c r="G9672" t="s">
        <v>335</v>
      </c>
      <c r="H9672" t="s">
        <v>29</v>
      </c>
      <c r="I9672" t="str">
        <f>VLOOKUP(H9672,Hoja3!$J$1:$K$25,2,FALSE)</f>
        <v>16</v>
      </c>
      <c r="K9672">
        <v>2642161.6688521076</v>
      </c>
    </row>
    <row r="9673" spans="1:11" hidden="1" x14ac:dyDescent="0.25">
      <c r="A9673" t="s">
        <v>334</v>
      </c>
      <c r="B9673" t="s">
        <v>335</v>
      </c>
      <c r="C9673" t="s">
        <v>18</v>
      </c>
      <c r="D9673" t="s">
        <v>12</v>
      </c>
      <c r="E9673">
        <v>2004</v>
      </c>
      <c r="F9673">
        <v>25500</v>
      </c>
      <c r="G9673" t="s">
        <v>335</v>
      </c>
      <c r="H9673" t="s">
        <v>19</v>
      </c>
      <c r="I9673" t="str">
        <f>VLOOKUP(H9673,Hoja3!$J$1:$K$25,2,FALSE)</f>
        <v>17</v>
      </c>
      <c r="K9673">
        <v>2642161.6688521076</v>
      </c>
    </row>
    <row r="9674" spans="1:11" hidden="1" x14ac:dyDescent="0.25">
      <c r="A9674" t="s">
        <v>304</v>
      </c>
      <c r="B9674" t="s">
        <v>305</v>
      </c>
      <c r="C9674" t="s">
        <v>11</v>
      </c>
      <c r="D9674" t="s">
        <v>12</v>
      </c>
      <c r="E9674">
        <v>2004</v>
      </c>
      <c r="F9674">
        <v>1</v>
      </c>
      <c r="G9674" t="s">
        <v>305</v>
      </c>
      <c r="H9674" t="s">
        <v>13</v>
      </c>
      <c r="I9674" t="str">
        <f>VLOOKUP(H9674,Hoja3!$J$1:$K$25,2,FALSE)</f>
        <v>7</v>
      </c>
      <c r="J9674" t="s">
        <v>681</v>
      </c>
      <c r="K9674">
        <v>42335646.895798385</v>
      </c>
    </row>
    <row r="9675" spans="1:11" hidden="1" x14ac:dyDescent="0.25">
      <c r="A9675" t="s">
        <v>304</v>
      </c>
      <c r="B9675" t="s">
        <v>305</v>
      </c>
      <c r="C9675" t="s">
        <v>14</v>
      </c>
      <c r="D9675" t="s">
        <v>12</v>
      </c>
      <c r="E9675">
        <v>2004</v>
      </c>
      <c r="F9675">
        <v>1</v>
      </c>
      <c r="G9675" t="s">
        <v>305</v>
      </c>
      <c r="H9675" t="s">
        <v>15</v>
      </c>
      <c r="I9675" t="str">
        <f>VLOOKUP(H9675,Hoja3!$J$1:$K$25,2,FALSE)</f>
        <v>10</v>
      </c>
      <c r="K9675">
        <v>42335646.895798385</v>
      </c>
    </row>
    <row r="9676" spans="1:11" hidden="1" x14ac:dyDescent="0.25">
      <c r="A9676" t="s">
        <v>304</v>
      </c>
      <c r="B9676" t="s">
        <v>305</v>
      </c>
      <c r="C9676" t="s">
        <v>16</v>
      </c>
      <c r="D9676" t="s">
        <v>12</v>
      </c>
      <c r="E9676">
        <v>2004</v>
      </c>
      <c r="F9676">
        <v>0</v>
      </c>
      <c r="G9676" t="s">
        <v>305</v>
      </c>
      <c r="H9676" t="s">
        <v>17</v>
      </c>
      <c r="I9676" t="str">
        <f>VLOOKUP(H9676,Hoja3!$J$1:$K$25,2,FALSE)</f>
        <v>14</v>
      </c>
      <c r="K9676">
        <v>42335646.895798385</v>
      </c>
    </row>
    <row r="9677" spans="1:11" hidden="1" x14ac:dyDescent="0.25">
      <c r="A9677" t="s">
        <v>304</v>
      </c>
      <c r="B9677" t="s">
        <v>305</v>
      </c>
      <c r="C9677" t="s">
        <v>18</v>
      </c>
      <c r="D9677" t="s">
        <v>12</v>
      </c>
      <c r="E9677">
        <v>2004</v>
      </c>
      <c r="F9677">
        <v>0</v>
      </c>
      <c r="G9677" t="s">
        <v>305</v>
      </c>
      <c r="H9677" t="s">
        <v>19</v>
      </c>
      <c r="I9677" t="str">
        <f>VLOOKUP(H9677,Hoja3!$J$1:$K$25,2,FALSE)</f>
        <v>17</v>
      </c>
      <c r="K9677">
        <v>42335646.895798385</v>
      </c>
    </row>
    <row r="9678" spans="1:11" hidden="1" x14ac:dyDescent="0.25">
      <c r="A9678" t="s">
        <v>42</v>
      </c>
      <c r="B9678" t="s">
        <v>43</v>
      </c>
      <c r="C9678" t="s">
        <v>11</v>
      </c>
      <c r="D9678" t="s">
        <v>12</v>
      </c>
      <c r="E9678">
        <v>2004</v>
      </c>
      <c r="F9678">
        <v>2</v>
      </c>
      <c r="G9678" t="s">
        <v>43</v>
      </c>
      <c r="H9678" t="s">
        <v>13</v>
      </c>
      <c r="I9678" t="str">
        <f>VLOOKUP(H9678,Hoja3!$J$1:$K$25,2,FALSE)</f>
        <v>7</v>
      </c>
      <c r="J9678" t="s">
        <v>681</v>
      </c>
      <c r="K9678">
        <v>2142470914.4013569</v>
      </c>
    </row>
    <row r="9679" spans="1:11" x14ac:dyDescent="0.25">
      <c r="A9679" t="s">
        <v>42</v>
      </c>
      <c r="B9679" t="s">
        <v>43</v>
      </c>
      <c r="C9679" t="s">
        <v>26</v>
      </c>
      <c r="D9679" t="s">
        <v>12</v>
      </c>
      <c r="E9679">
        <v>2004</v>
      </c>
      <c r="F9679">
        <v>2</v>
      </c>
      <c r="G9679" t="s">
        <v>43</v>
      </c>
      <c r="H9679" t="s">
        <v>27</v>
      </c>
      <c r="I9679" t="str">
        <f>VLOOKUP(H9679,Hoja3!$J$1:$K$25,2,FALSE)</f>
        <v>9</v>
      </c>
      <c r="J9679">
        <v>166075</v>
      </c>
      <c r="K9679">
        <v>2142470914.4013569</v>
      </c>
    </row>
    <row r="9680" spans="1:11" hidden="1" x14ac:dyDescent="0.25">
      <c r="A9680" t="s">
        <v>42</v>
      </c>
      <c r="B9680" t="s">
        <v>43</v>
      </c>
      <c r="C9680" t="s">
        <v>14</v>
      </c>
      <c r="D9680" t="s">
        <v>12</v>
      </c>
      <c r="E9680">
        <v>2004</v>
      </c>
      <c r="F9680">
        <v>4</v>
      </c>
      <c r="G9680" t="s">
        <v>43</v>
      </c>
      <c r="H9680" t="s">
        <v>15</v>
      </c>
      <c r="I9680" t="str">
        <f>VLOOKUP(H9680,Hoja3!$J$1:$K$25,2,FALSE)</f>
        <v>10</v>
      </c>
      <c r="K9680">
        <v>2142470914.4013569</v>
      </c>
    </row>
    <row r="9681" spans="1:11" hidden="1" x14ac:dyDescent="0.25">
      <c r="A9681" t="s">
        <v>42</v>
      </c>
      <c r="B9681" t="s">
        <v>43</v>
      </c>
      <c r="C9681" t="s">
        <v>16</v>
      </c>
      <c r="D9681" t="s">
        <v>12</v>
      </c>
      <c r="E9681">
        <v>2004</v>
      </c>
      <c r="F9681">
        <v>1000</v>
      </c>
      <c r="G9681" t="s">
        <v>43</v>
      </c>
      <c r="H9681" t="s">
        <v>17</v>
      </c>
      <c r="I9681" t="str">
        <f>VLOOKUP(H9681,Hoja3!$J$1:$K$25,2,FALSE)</f>
        <v>14</v>
      </c>
      <c r="K9681">
        <v>2142470914.4013569</v>
      </c>
    </row>
    <row r="9682" spans="1:11" hidden="1" x14ac:dyDescent="0.25">
      <c r="A9682" t="s">
        <v>42</v>
      </c>
      <c r="B9682" t="s">
        <v>43</v>
      </c>
      <c r="C9682" t="s">
        <v>28</v>
      </c>
      <c r="D9682" t="s">
        <v>12</v>
      </c>
      <c r="E9682">
        <v>2004</v>
      </c>
      <c r="F9682">
        <v>0</v>
      </c>
      <c r="G9682" t="s">
        <v>43</v>
      </c>
      <c r="H9682" t="s">
        <v>29</v>
      </c>
      <c r="I9682" t="str">
        <f>VLOOKUP(H9682,Hoja3!$J$1:$K$25,2,FALSE)</f>
        <v>16</v>
      </c>
      <c r="K9682">
        <v>2142470914.4013569</v>
      </c>
    </row>
    <row r="9683" spans="1:11" hidden="1" x14ac:dyDescent="0.25">
      <c r="A9683" t="s">
        <v>42</v>
      </c>
      <c r="B9683" t="s">
        <v>43</v>
      </c>
      <c r="C9683" t="s">
        <v>18</v>
      </c>
      <c r="D9683" t="s">
        <v>12</v>
      </c>
      <c r="E9683">
        <v>2004</v>
      </c>
      <c r="F9683">
        <v>1000</v>
      </c>
      <c r="G9683" t="s">
        <v>43</v>
      </c>
      <c r="H9683" t="s">
        <v>19</v>
      </c>
      <c r="I9683" t="str">
        <f>VLOOKUP(H9683,Hoja3!$J$1:$K$25,2,FALSE)</f>
        <v>17</v>
      </c>
      <c r="K9683">
        <v>2142470914.4013569</v>
      </c>
    </row>
    <row r="9684" spans="1:11" x14ac:dyDescent="0.25">
      <c r="A9684" t="s">
        <v>416</v>
      </c>
      <c r="B9684" t="s">
        <v>417</v>
      </c>
      <c r="C9684" t="s">
        <v>26</v>
      </c>
      <c r="D9684" t="s">
        <v>12</v>
      </c>
      <c r="E9684">
        <v>2004</v>
      </c>
      <c r="F9684">
        <v>2</v>
      </c>
      <c r="G9684" t="s">
        <v>417</v>
      </c>
      <c r="H9684" t="s">
        <v>27</v>
      </c>
      <c r="I9684" t="str">
        <f>VLOOKUP(H9684,Hoja3!$J$1:$K$25,2,FALSE)</f>
        <v>9</v>
      </c>
      <c r="J9684">
        <v>8304</v>
      </c>
      <c r="K9684">
        <v>7139428.5577142304</v>
      </c>
    </row>
    <row r="9685" spans="1:11" hidden="1" x14ac:dyDescent="0.25">
      <c r="A9685" t="s">
        <v>416</v>
      </c>
      <c r="B9685" t="s">
        <v>417</v>
      </c>
      <c r="C9685" t="s">
        <v>14</v>
      </c>
      <c r="D9685" t="s">
        <v>12</v>
      </c>
      <c r="E9685">
        <v>2004</v>
      </c>
      <c r="F9685">
        <v>2</v>
      </c>
      <c r="G9685" t="s">
        <v>417</v>
      </c>
      <c r="H9685" t="s">
        <v>15</v>
      </c>
      <c r="I9685" t="str">
        <f>VLOOKUP(H9685,Hoja3!$J$1:$K$25,2,FALSE)</f>
        <v>10</v>
      </c>
      <c r="K9685">
        <v>7139428.5577142304</v>
      </c>
    </row>
    <row r="9686" spans="1:11" hidden="1" x14ac:dyDescent="0.25">
      <c r="A9686" t="s">
        <v>416</v>
      </c>
      <c r="B9686" t="s">
        <v>417</v>
      </c>
      <c r="C9686" t="s">
        <v>28</v>
      </c>
      <c r="D9686" t="s">
        <v>12</v>
      </c>
      <c r="E9686">
        <v>2004</v>
      </c>
      <c r="F9686">
        <v>0</v>
      </c>
      <c r="G9686" t="s">
        <v>417</v>
      </c>
      <c r="H9686" t="s">
        <v>29</v>
      </c>
      <c r="I9686" t="str">
        <f>VLOOKUP(H9686,Hoja3!$J$1:$K$25,2,FALSE)</f>
        <v>16</v>
      </c>
      <c r="K9686">
        <v>7139428.5577142304</v>
      </c>
    </row>
    <row r="9687" spans="1:11" hidden="1" x14ac:dyDescent="0.25">
      <c r="A9687" t="s">
        <v>416</v>
      </c>
      <c r="B9687" t="s">
        <v>417</v>
      </c>
      <c r="C9687" t="s">
        <v>18</v>
      </c>
      <c r="D9687" t="s">
        <v>12</v>
      </c>
      <c r="E9687">
        <v>2004</v>
      </c>
      <c r="F9687">
        <v>0</v>
      </c>
      <c r="G9687" t="s">
        <v>417</v>
      </c>
      <c r="H9687" t="s">
        <v>19</v>
      </c>
      <c r="I9687" t="str">
        <f>VLOOKUP(H9687,Hoja3!$J$1:$K$25,2,FALSE)</f>
        <v>17</v>
      </c>
      <c r="K9687">
        <v>7139428.5577142304</v>
      </c>
    </row>
    <row r="9688" spans="1:11" hidden="1" x14ac:dyDescent="0.25">
      <c r="A9688" t="s">
        <v>148</v>
      </c>
      <c r="B9688" t="s">
        <v>149</v>
      </c>
      <c r="C9688" t="s">
        <v>11</v>
      </c>
      <c r="D9688" t="s">
        <v>12</v>
      </c>
      <c r="E9688">
        <v>2004</v>
      </c>
      <c r="F9688">
        <v>1</v>
      </c>
      <c r="G9688" t="s">
        <v>149</v>
      </c>
      <c r="H9688" t="s">
        <v>13</v>
      </c>
      <c r="I9688" t="str">
        <f>VLOOKUP(H9688,Hoja3!$J$1:$K$25,2,FALSE)</f>
        <v>7</v>
      </c>
      <c r="J9688" t="s">
        <v>681</v>
      </c>
      <c r="K9688">
        <v>2555492.0852483064</v>
      </c>
    </row>
    <row r="9689" spans="1:11" hidden="1" x14ac:dyDescent="0.25">
      <c r="A9689" t="s">
        <v>148</v>
      </c>
      <c r="B9689" t="s">
        <v>149</v>
      </c>
      <c r="C9689" t="s">
        <v>14</v>
      </c>
      <c r="D9689" t="s">
        <v>12</v>
      </c>
      <c r="E9689">
        <v>2004</v>
      </c>
      <c r="F9689">
        <v>1</v>
      </c>
      <c r="G9689" t="s">
        <v>149</v>
      </c>
      <c r="H9689" t="s">
        <v>15</v>
      </c>
      <c r="I9689" t="str">
        <f>VLOOKUP(H9689,Hoja3!$J$1:$K$25,2,FALSE)</f>
        <v>10</v>
      </c>
      <c r="K9689">
        <v>2555492.0852483064</v>
      </c>
    </row>
    <row r="9690" spans="1:11" hidden="1" x14ac:dyDescent="0.25">
      <c r="A9690" t="s">
        <v>148</v>
      </c>
      <c r="B9690" t="s">
        <v>149</v>
      </c>
      <c r="C9690" t="s">
        <v>16</v>
      </c>
      <c r="D9690" t="s">
        <v>12</v>
      </c>
      <c r="E9690">
        <v>2004</v>
      </c>
      <c r="F9690">
        <v>12702</v>
      </c>
      <c r="G9690" t="s">
        <v>149</v>
      </c>
      <c r="H9690" t="s">
        <v>17</v>
      </c>
      <c r="I9690" t="str">
        <f>VLOOKUP(H9690,Hoja3!$J$1:$K$25,2,FALSE)</f>
        <v>14</v>
      </c>
      <c r="K9690">
        <v>2555492.0852483064</v>
      </c>
    </row>
    <row r="9691" spans="1:11" hidden="1" x14ac:dyDescent="0.25">
      <c r="A9691" t="s">
        <v>148</v>
      </c>
      <c r="B9691" t="s">
        <v>149</v>
      </c>
      <c r="C9691" t="s">
        <v>18</v>
      </c>
      <c r="D9691" t="s">
        <v>12</v>
      </c>
      <c r="E9691">
        <v>2004</v>
      </c>
      <c r="F9691">
        <v>12702</v>
      </c>
      <c r="G9691" t="s">
        <v>149</v>
      </c>
      <c r="H9691" t="s">
        <v>19</v>
      </c>
      <c r="I9691" t="str">
        <f>VLOOKUP(H9691,Hoja3!$J$1:$K$25,2,FALSE)</f>
        <v>17</v>
      </c>
      <c r="K9691">
        <v>2555492.0852483064</v>
      </c>
    </row>
    <row r="9692" spans="1:11" hidden="1" x14ac:dyDescent="0.25">
      <c r="A9692" t="s">
        <v>192</v>
      </c>
      <c r="B9692" t="s">
        <v>193</v>
      </c>
      <c r="C9692" t="s">
        <v>78</v>
      </c>
      <c r="D9692" t="s">
        <v>12</v>
      </c>
      <c r="E9692">
        <v>2004</v>
      </c>
      <c r="F9692">
        <v>1</v>
      </c>
      <c r="G9692" t="s">
        <v>193</v>
      </c>
      <c r="H9692" t="s">
        <v>79</v>
      </c>
      <c r="I9692" t="str">
        <f>VLOOKUP(H9692,Hoja3!$J$1:$K$25,2,FALSE)</f>
        <v>6</v>
      </c>
      <c r="J9692" t="s">
        <v>681</v>
      </c>
      <c r="K9692">
        <v>335533331.66921914</v>
      </c>
    </row>
    <row r="9693" spans="1:11" hidden="1" x14ac:dyDescent="0.25">
      <c r="A9693" t="s">
        <v>192</v>
      </c>
      <c r="B9693" t="s">
        <v>193</v>
      </c>
      <c r="C9693" t="s">
        <v>11</v>
      </c>
      <c r="D9693" t="s">
        <v>12</v>
      </c>
      <c r="E9693">
        <v>2004</v>
      </c>
      <c r="F9693">
        <v>1</v>
      </c>
      <c r="G9693" t="s">
        <v>193</v>
      </c>
      <c r="H9693" t="s">
        <v>13</v>
      </c>
      <c r="I9693" t="str">
        <f>VLOOKUP(H9693,Hoja3!$J$1:$K$25,2,FALSE)</f>
        <v>7</v>
      </c>
      <c r="J9693" t="s">
        <v>681</v>
      </c>
      <c r="K9693">
        <v>335533331.66921914</v>
      </c>
    </row>
    <row r="9694" spans="1:11" hidden="1" x14ac:dyDescent="0.25">
      <c r="A9694" t="s">
        <v>192</v>
      </c>
      <c r="B9694" t="s">
        <v>193</v>
      </c>
      <c r="C9694" t="s">
        <v>14</v>
      </c>
      <c r="D9694" t="s">
        <v>12</v>
      </c>
      <c r="E9694">
        <v>2004</v>
      </c>
      <c r="F9694">
        <v>2</v>
      </c>
      <c r="G9694" t="s">
        <v>193</v>
      </c>
      <c r="H9694" t="s">
        <v>15</v>
      </c>
      <c r="I9694" t="str">
        <f>VLOOKUP(H9694,Hoja3!$J$1:$K$25,2,FALSE)</f>
        <v>10</v>
      </c>
      <c r="K9694">
        <v>335533331.66921914</v>
      </c>
    </row>
    <row r="9695" spans="1:11" hidden="1" x14ac:dyDescent="0.25">
      <c r="A9695" t="s">
        <v>192</v>
      </c>
      <c r="B9695" t="s">
        <v>193</v>
      </c>
      <c r="C9695" t="s">
        <v>82</v>
      </c>
      <c r="D9695" t="s">
        <v>12</v>
      </c>
      <c r="E9695">
        <v>2004</v>
      </c>
      <c r="F9695">
        <v>0</v>
      </c>
      <c r="G9695" t="s">
        <v>193</v>
      </c>
      <c r="H9695" t="s">
        <v>83</v>
      </c>
      <c r="I9695" t="str">
        <f>VLOOKUP(H9695,Hoja3!$J$1:$K$25,2,FALSE)</f>
        <v>13</v>
      </c>
      <c r="K9695">
        <v>335533331.66921914</v>
      </c>
    </row>
    <row r="9696" spans="1:11" hidden="1" x14ac:dyDescent="0.25">
      <c r="A9696" t="s">
        <v>192</v>
      </c>
      <c r="B9696" t="s">
        <v>193</v>
      </c>
      <c r="C9696" t="s">
        <v>16</v>
      </c>
      <c r="D9696" t="s">
        <v>12</v>
      </c>
      <c r="E9696">
        <v>2004</v>
      </c>
      <c r="F9696">
        <v>9000</v>
      </c>
      <c r="G9696" t="s">
        <v>193</v>
      </c>
      <c r="H9696" t="s">
        <v>17</v>
      </c>
      <c r="I9696" t="str">
        <f>VLOOKUP(H9696,Hoja3!$J$1:$K$25,2,FALSE)</f>
        <v>14</v>
      </c>
      <c r="K9696">
        <v>335533331.66921914</v>
      </c>
    </row>
    <row r="9697" spans="1:11" hidden="1" x14ac:dyDescent="0.25">
      <c r="A9697" t="s">
        <v>192</v>
      </c>
      <c r="B9697" t="s">
        <v>193</v>
      </c>
      <c r="C9697" t="s">
        <v>18</v>
      </c>
      <c r="D9697" t="s">
        <v>12</v>
      </c>
      <c r="E9697">
        <v>2004</v>
      </c>
      <c r="F9697">
        <v>9000</v>
      </c>
      <c r="G9697" t="s">
        <v>193</v>
      </c>
      <c r="H9697" t="s">
        <v>19</v>
      </c>
      <c r="I9697" t="str">
        <f>VLOOKUP(H9697,Hoja3!$J$1:$K$25,2,FALSE)</f>
        <v>17</v>
      </c>
      <c r="K9697">
        <v>335533331.66921914</v>
      </c>
    </row>
    <row r="9698" spans="1:11" hidden="1" x14ac:dyDescent="0.25">
      <c r="A9698" t="s">
        <v>50</v>
      </c>
      <c r="B9698" t="s">
        <v>51</v>
      </c>
      <c r="C9698" t="s">
        <v>78</v>
      </c>
      <c r="D9698" t="s">
        <v>12</v>
      </c>
      <c r="E9698">
        <v>2004</v>
      </c>
      <c r="F9698">
        <v>1</v>
      </c>
      <c r="G9698" t="s">
        <v>51</v>
      </c>
      <c r="H9698" t="s">
        <v>79</v>
      </c>
      <c r="I9698" t="str">
        <f>VLOOKUP(H9698,Hoja3!$J$1:$K$25,2,FALSE)</f>
        <v>6</v>
      </c>
      <c r="J9698" t="s">
        <v>681</v>
      </c>
      <c r="K9698">
        <v>17794783039.551956</v>
      </c>
    </row>
    <row r="9699" spans="1:11" hidden="1" x14ac:dyDescent="0.25">
      <c r="A9699" t="s">
        <v>50</v>
      </c>
      <c r="B9699" t="s">
        <v>51</v>
      </c>
      <c r="C9699" t="s">
        <v>11</v>
      </c>
      <c r="D9699" t="s">
        <v>12</v>
      </c>
      <c r="E9699">
        <v>2004</v>
      </c>
      <c r="F9699">
        <v>9</v>
      </c>
      <c r="G9699" t="s">
        <v>51</v>
      </c>
      <c r="H9699" t="s">
        <v>13</v>
      </c>
      <c r="I9699" t="str">
        <f>VLOOKUP(H9699,Hoja3!$J$1:$K$25,2,FALSE)</f>
        <v>7</v>
      </c>
      <c r="J9699" t="s">
        <v>681</v>
      </c>
      <c r="K9699">
        <v>17794783039.551956</v>
      </c>
    </row>
    <row r="9700" spans="1:11" hidden="1" x14ac:dyDescent="0.25">
      <c r="A9700" t="s">
        <v>50</v>
      </c>
      <c r="B9700" t="s">
        <v>51</v>
      </c>
      <c r="C9700" t="s">
        <v>80</v>
      </c>
      <c r="D9700" t="s">
        <v>12</v>
      </c>
      <c r="E9700">
        <v>2004</v>
      </c>
      <c r="F9700">
        <v>1</v>
      </c>
      <c r="G9700" t="s">
        <v>51</v>
      </c>
      <c r="H9700" t="s">
        <v>81</v>
      </c>
      <c r="I9700" t="str">
        <f>VLOOKUP(H9700,Hoja3!$J$1:$K$25,2,FALSE)</f>
        <v>8</v>
      </c>
      <c r="J9700" t="s">
        <v>681</v>
      </c>
      <c r="K9700">
        <v>17794783039.551956</v>
      </c>
    </row>
    <row r="9701" spans="1:11" x14ac:dyDescent="0.25">
      <c r="A9701" t="s">
        <v>50</v>
      </c>
      <c r="B9701" t="s">
        <v>51</v>
      </c>
      <c r="C9701" t="s">
        <v>26</v>
      </c>
      <c r="D9701" t="s">
        <v>12</v>
      </c>
      <c r="E9701">
        <v>2004</v>
      </c>
      <c r="F9701">
        <v>7</v>
      </c>
      <c r="G9701" t="s">
        <v>51</v>
      </c>
      <c r="H9701" t="s">
        <v>27</v>
      </c>
      <c r="I9701" t="str">
        <f>VLOOKUP(H9701,Hoja3!$J$1:$K$25,2,FALSE)</f>
        <v>9</v>
      </c>
      <c r="J9701">
        <v>9965</v>
      </c>
      <c r="K9701">
        <v>17794783039.551956</v>
      </c>
    </row>
    <row r="9702" spans="1:11" hidden="1" x14ac:dyDescent="0.25">
      <c r="A9702" t="s">
        <v>50</v>
      </c>
      <c r="B9702" t="s">
        <v>51</v>
      </c>
      <c r="C9702" t="s">
        <v>14</v>
      </c>
      <c r="D9702" t="s">
        <v>12</v>
      </c>
      <c r="E9702">
        <v>2004</v>
      </c>
      <c r="F9702">
        <v>18</v>
      </c>
      <c r="G9702" t="s">
        <v>51</v>
      </c>
      <c r="H9702" t="s">
        <v>15</v>
      </c>
      <c r="I9702" t="str">
        <f>VLOOKUP(H9702,Hoja3!$J$1:$K$25,2,FALSE)</f>
        <v>10</v>
      </c>
      <c r="K9702">
        <v>17794783039.551956</v>
      </c>
    </row>
    <row r="9703" spans="1:11" hidden="1" x14ac:dyDescent="0.25">
      <c r="A9703" t="s">
        <v>50</v>
      </c>
      <c r="B9703" t="s">
        <v>51</v>
      </c>
      <c r="C9703" t="s">
        <v>82</v>
      </c>
      <c r="D9703" t="s">
        <v>12</v>
      </c>
      <c r="E9703">
        <v>2004</v>
      </c>
      <c r="F9703">
        <v>0</v>
      </c>
      <c r="G9703" t="s">
        <v>51</v>
      </c>
      <c r="H9703" t="s">
        <v>83</v>
      </c>
      <c r="I9703" t="str">
        <f>VLOOKUP(H9703,Hoja3!$J$1:$K$25,2,FALSE)</f>
        <v>13</v>
      </c>
      <c r="K9703">
        <v>17794783039.551956</v>
      </c>
    </row>
    <row r="9704" spans="1:11" hidden="1" x14ac:dyDescent="0.25">
      <c r="A9704" t="s">
        <v>50</v>
      </c>
      <c r="B9704" t="s">
        <v>51</v>
      </c>
      <c r="C9704" t="s">
        <v>16</v>
      </c>
      <c r="D9704" t="s">
        <v>12</v>
      </c>
      <c r="E9704">
        <v>2004</v>
      </c>
      <c r="F9704">
        <v>42720339</v>
      </c>
      <c r="G9704" t="s">
        <v>51</v>
      </c>
      <c r="H9704" t="s">
        <v>17</v>
      </c>
      <c r="I9704" t="str">
        <f>VLOOKUP(H9704,Hoja3!$J$1:$K$25,2,FALSE)</f>
        <v>14</v>
      </c>
      <c r="K9704">
        <v>17794783039.551956</v>
      </c>
    </row>
    <row r="9705" spans="1:11" hidden="1" x14ac:dyDescent="0.25">
      <c r="A9705" t="s">
        <v>50</v>
      </c>
      <c r="B9705" t="s">
        <v>51</v>
      </c>
      <c r="C9705" t="s">
        <v>84</v>
      </c>
      <c r="D9705" t="s">
        <v>12</v>
      </c>
      <c r="E9705">
        <v>2004</v>
      </c>
      <c r="F9705">
        <v>100</v>
      </c>
      <c r="G9705" t="s">
        <v>51</v>
      </c>
      <c r="H9705" t="s">
        <v>85</v>
      </c>
      <c r="I9705" t="str">
        <f>VLOOKUP(H9705,Hoja3!$J$1:$K$25,2,FALSE)</f>
        <v>15</v>
      </c>
      <c r="K9705">
        <v>17794783039.551956</v>
      </c>
    </row>
    <row r="9706" spans="1:11" hidden="1" x14ac:dyDescent="0.25">
      <c r="A9706" t="s">
        <v>50</v>
      </c>
      <c r="B9706" t="s">
        <v>51</v>
      </c>
      <c r="C9706" t="s">
        <v>28</v>
      </c>
      <c r="D9706" t="s">
        <v>12</v>
      </c>
      <c r="E9706">
        <v>2004</v>
      </c>
      <c r="F9706">
        <v>9791865</v>
      </c>
      <c r="G9706" t="s">
        <v>51</v>
      </c>
      <c r="H9706" t="s">
        <v>29</v>
      </c>
      <c r="I9706" t="str">
        <f>VLOOKUP(H9706,Hoja3!$J$1:$K$25,2,FALSE)</f>
        <v>16</v>
      </c>
      <c r="K9706">
        <v>17794783039.551956</v>
      </c>
    </row>
    <row r="9707" spans="1:11" hidden="1" x14ac:dyDescent="0.25">
      <c r="A9707" t="s">
        <v>50</v>
      </c>
      <c r="B9707" t="s">
        <v>51</v>
      </c>
      <c r="C9707" t="s">
        <v>18</v>
      </c>
      <c r="D9707" t="s">
        <v>12</v>
      </c>
      <c r="E9707">
        <v>2004</v>
      </c>
      <c r="F9707">
        <v>52512304</v>
      </c>
      <c r="G9707" t="s">
        <v>51</v>
      </c>
      <c r="H9707" t="s">
        <v>19</v>
      </c>
      <c r="I9707" t="str">
        <f>VLOOKUP(H9707,Hoja3!$J$1:$K$25,2,FALSE)</f>
        <v>17</v>
      </c>
      <c r="K9707">
        <v>17794783039.551956</v>
      </c>
    </row>
    <row r="9708" spans="1:11" hidden="1" x14ac:dyDescent="0.25">
      <c r="A9708" t="s">
        <v>52</v>
      </c>
      <c r="B9708" t="s">
        <v>53</v>
      </c>
      <c r="C9708" t="s">
        <v>11</v>
      </c>
      <c r="D9708" t="s">
        <v>12</v>
      </c>
      <c r="E9708">
        <v>2004</v>
      </c>
      <c r="F9708">
        <v>2</v>
      </c>
      <c r="G9708" t="s">
        <v>53</v>
      </c>
      <c r="H9708" t="s">
        <v>13</v>
      </c>
      <c r="I9708" t="str">
        <f>VLOOKUP(H9708,Hoja3!$J$1:$K$25,2,FALSE)</f>
        <v>7</v>
      </c>
      <c r="J9708" t="s">
        <v>681</v>
      </c>
      <c r="K9708">
        <v>363493841.24430329</v>
      </c>
    </row>
    <row r="9709" spans="1:11" hidden="1" x14ac:dyDescent="0.25">
      <c r="A9709" t="s">
        <v>52</v>
      </c>
      <c r="B9709" t="s">
        <v>53</v>
      </c>
      <c r="C9709" t="s">
        <v>14</v>
      </c>
      <c r="D9709" t="s">
        <v>12</v>
      </c>
      <c r="E9709">
        <v>2004</v>
      </c>
      <c r="F9709">
        <v>2</v>
      </c>
      <c r="G9709" t="s">
        <v>53</v>
      </c>
      <c r="H9709" t="s">
        <v>15</v>
      </c>
      <c r="I9709" t="str">
        <f>VLOOKUP(H9709,Hoja3!$J$1:$K$25,2,FALSE)</f>
        <v>10</v>
      </c>
      <c r="K9709">
        <v>363493841.24430329</v>
      </c>
    </row>
    <row r="9710" spans="1:11" hidden="1" x14ac:dyDescent="0.25">
      <c r="A9710" t="s">
        <v>52</v>
      </c>
      <c r="B9710" t="s">
        <v>53</v>
      </c>
      <c r="C9710" t="s">
        <v>16</v>
      </c>
      <c r="D9710" t="s">
        <v>12</v>
      </c>
      <c r="E9710">
        <v>2004</v>
      </c>
      <c r="F9710">
        <v>531482</v>
      </c>
      <c r="G9710" t="s">
        <v>53</v>
      </c>
      <c r="H9710" t="s">
        <v>17</v>
      </c>
      <c r="I9710" t="str">
        <f>VLOOKUP(H9710,Hoja3!$J$1:$K$25,2,FALSE)</f>
        <v>14</v>
      </c>
      <c r="K9710">
        <v>363493841.24430329</v>
      </c>
    </row>
    <row r="9711" spans="1:11" hidden="1" x14ac:dyDescent="0.25">
      <c r="A9711" t="s">
        <v>52</v>
      </c>
      <c r="B9711" t="s">
        <v>53</v>
      </c>
      <c r="C9711" t="s">
        <v>18</v>
      </c>
      <c r="D9711" t="s">
        <v>12</v>
      </c>
      <c r="E9711">
        <v>2004</v>
      </c>
      <c r="F9711">
        <v>531482</v>
      </c>
      <c r="G9711" t="s">
        <v>53</v>
      </c>
      <c r="H9711" t="s">
        <v>19</v>
      </c>
      <c r="I9711" t="str">
        <f>VLOOKUP(H9711,Hoja3!$J$1:$K$25,2,FALSE)</f>
        <v>17</v>
      </c>
      <c r="K9711">
        <v>363493841.24430329</v>
      </c>
    </row>
    <row r="9712" spans="1:11" hidden="1" x14ac:dyDescent="0.25">
      <c r="A9712" t="s">
        <v>54</v>
      </c>
      <c r="B9712" t="s">
        <v>55</v>
      </c>
      <c r="C9712" t="s">
        <v>11</v>
      </c>
      <c r="D9712" t="s">
        <v>12</v>
      </c>
      <c r="E9712">
        <v>2004</v>
      </c>
      <c r="F9712">
        <v>2</v>
      </c>
      <c r="G9712" t="s">
        <v>55</v>
      </c>
      <c r="H9712" t="s">
        <v>13</v>
      </c>
      <c r="I9712" t="str">
        <f>VLOOKUP(H9712,Hoja3!$J$1:$K$25,2,FALSE)</f>
        <v>7</v>
      </c>
      <c r="J9712" t="s">
        <v>681</v>
      </c>
      <c r="K9712">
        <v>86497941.439017445</v>
      </c>
    </row>
    <row r="9713" spans="1:11" hidden="1" x14ac:dyDescent="0.25">
      <c r="A9713" t="s">
        <v>54</v>
      </c>
      <c r="B9713" t="s">
        <v>55</v>
      </c>
      <c r="C9713" t="s">
        <v>14</v>
      </c>
      <c r="D9713" t="s">
        <v>12</v>
      </c>
      <c r="E9713">
        <v>2004</v>
      </c>
      <c r="F9713">
        <v>2</v>
      </c>
      <c r="G9713" t="s">
        <v>55</v>
      </c>
      <c r="H9713" t="s">
        <v>15</v>
      </c>
      <c r="I9713" t="str">
        <f>VLOOKUP(H9713,Hoja3!$J$1:$K$25,2,FALSE)</f>
        <v>10</v>
      </c>
      <c r="K9713">
        <v>86497941.439017445</v>
      </c>
    </row>
    <row r="9714" spans="1:11" hidden="1" x14ac:dyDescent="0.25">
      <c r="A9714" t="s">
        <v>54</v>
      </c>
      <c r="B9714" t="s">
        <v>55</v>
      </c>
      <c r="C9714" t="s">
        <v>16</v>
      </c>
      <c r="D9714" t="s">
        <v>12</v>
      </c>
      <c r="E9714">
        <v>2004</v>
      </c>
      <c r="F9714">
        <v>3056</v>
      </c>
      <c r="G9714" t="s">
        <v>55</v>
      </c>
      <c r="H9714" t="s">
        <v>17</v>
      </c>
      <c r="I9714" t="str">
        <f>VLOOKUP(H9714,Hoja3!$J$1:$K$25,2,FALSE)</f>
        <v>14</v>
      </c>
      <c r="K9714">
        <v>86497941.439017445</v>
      </c>
    </row>
    <row r="9715" spans="1:11" hidden="1" x14ac:dyDescent="0.25">
      <c r="A9715" t="s">
        <v>54</v>
      </c>
      <c r="B9715" t="s">
        <v>55</v>
      </c>
      <c r="C9715" t="s">
        <v>18</v>
      </c>
      <c r="D9715" t="s">
        <v>12</v>
      </c>
      <c r="E9715">
        <v>2004</v>
      </c>
      <c r="F9715">
        <v>3056</v>
      </c>
      <c r="G9715" t="s">
        <v>55</v>
      </c>
      <c r="H9715" t="s">
        <v>19</v>
      </c>
      <c r="I9715" t="str">
        <f>VLOOKUP(H9715,Hoja3!$J$1:$K$25,2,FALSE)</f>
        <v>17</v>
      </c>
      <c r="K9715">
        <v>86497941.439017445</v>
      </c>
    </row>
    <row r="9716" spans="1:11" x14ac:dyDescent="0.25">
      <c r="A9716" t="s">
        <v>56</v>
      </c>
      <c r="B9716" t="s">
        <v>57</v>
      </c>
      <c r="C9716" t="s">
        <v>38</v>
      </c>
      <c r="D9716" t="s">
        <v>12</v>
      </c>
      <c r="E9716">
        <v>2004</v>
      </c>
      <c r="F9716">
        <v>1</v>
      </c>
      <c r="G9716" t="s">
        <v>57</v>
      </c>
      <c r="H9716" t="s">
        <v>39</v>
      </c>
      <c r="I9716" t="str">
        <f>VLOOKUP(H9716,Hoja3!$J$1:$K$25,2,FALSE)</f>
        <v>5</v>
      </c>
      <c r="J9716">
        <v>5213</v>
      </c>
      <c r="K9716">
        <v>0</v>
      </c>
    </row>
    <row r="9717" spans="1:11" x14ac:dyDescent="0.25">
      <c r="A9717" t="s">
        <v>56</v>
      </c>
      <c r="B9717" t="s">
        <v>57</v>
      </c>
      <c r="C9717" t="s">
        <v>26</v>
      </c>
      <c r="D9717" t="s">
        <v>12</v>
      </c>
      <c r="E9717">
        <v>2004</v>
      </c>
      <c r="F9717">
        <v>2</v>
      </c>
      <c r="G9717" t="s">
        <v>57</v>
      </c>
      <c r="H9717" t="s">
        <v>27</v>
      </c>
      <c r="I9717" t="str">
        <f>VLOOKUP(H9717,Hoja3!$J$1:$K$25,2,FALSE)</f>
        <v>9</v>
      </c>
      <c r="J9717">
        <v>1660755</v>
      </c>
      <c r="K9717">
        <v>0</v>
      </c>
    </row>
    <row r="9718" spans="1:11" hidden="1" x14ac:dyDescent="0.25">
      <c r="A9718" t="s">
        <v>56</v>
      </c>
      <c r="B9718" t="s">
        <v>57</v>
      </c>
      <c r="C9718" t="s">
        <v>14</v>
      </c>
      <c r="D9718" t="s">
        <v>12</v>
      </c>
      <c r="E9718">
        <v>2004</v>
      </c>
      <c r="F9718">
        <v>3</v>
      </c>
      <c r="G9718" t="s">
        <v>57</v>
      </c>
      <c r="H9718" t="s">
        <v>15</v>
      </c>
      <c r="I9718" t="str">
        <f>VLOOKUP(H9718,Hoja3!$J$1:$K$25,2,FALSE)</f>
        <v>10</v>
      </c>
      <c r="K9718">
        <v>0</v>
      </c>
    </row>
    <row r="9719" spans="1:11" hidden="1" x14ac:dyDescent="0.25">
      <c r="A9719" t="s">
        <v>56</v>
      </c>
      <c r="B9719" t="s">
        <v>57</v>
      </c>
      <c r="C9719" t="s">
        <v>40</v>
      </c>
      <c r="D9719" t="s">
        <v>12</v>
      </c>
      <c r="E9719">
        <v>2004</v>
      </c>
      <c r="F9719">
        <v>0</v>
      </c>
      <c r="G9719" t="s">
        <v>57</v>
      </c>
      <c r="H9719" t="s">
        <v>41</v>
      </c>
      <c r="I9719" t="str">
        <f>VLOOKUP(H9719,Hoja3!$J$1:$K$25,2,FALSE)</f>
        <v>12</v>
      </c>
      <c r="K9719">
        <v>0</v>
      </c>
    </row>
    <row r="9720" spans="1:11" hidden="1" x14ac:dyDescent="0.25">
      <c r="A9720" t="s">
        <v>56</v>
      </c>
      <c r="B9720" t="s">
        <v>57</v>
      </c>
      <c r="C9720" t="s">
        <v>28</v>
      </c>
      <c r="D9720" t="s">
        <v>12</v>
      </c>
      <c r="E9720">
        <v>2004</v>
      </c>
      <c r="F9720">
        <v>247250</v>
      </c>
      <c r="G9720" t="s">
        <v>57</v>
      </c>
      <c r="H9720" t="s">
        <v>29</v>
      </c>
      <c r="I9720" t="str">
        <f>VLOOKUP(H9720,Hoja3!$J$1:$K$25,2,FALSE)</f>
        <v>16</v>
      </c>
      <c r="K9720">
        <v>0</v>
      </c>
    </row>
    <row r="9721" spans="1:11" hidden="1" x14ac:dyDescent="0.25">
      <c r="A9721" t="s">
        <v>56</v>
      </c>
      <c r="B9721" t="s">
        <v>57</v>
      </c>
      <c r="C9721" t="s">
        <v>18</v>
      </c>
      <c r="D9721" t="s">
        <v>12</v>
      </c>
      <c r="E9721">
        <v>2004</v>
      </c>
      <c r="F9721">
        <v>247250</v>
      </c>
      <c r="G9721" t="s">
        <v>57</v>
      </c>
      <c r="H9721" t="s">
        <v>19</v>
      </c>
      <c r="I9721" t="str">
        <f>VLOOKUP(H9721,Hoja3!$J$1:$K$25,2,FALSE)</f>
        <v>17</v>
      </c>
      <c r="K9721">
        <v>0</v>
      </c>
    </row>
    <row r="9722" spans="1:11" hidden="1" x14ac:dyDescent="0.25">
      <c r="A9722" t="s">
        <v>240</v>
      </c>
      <c r="B9722" t="s">
        <v>241</v>
      </c>
      <c r="C9722" t="s">
        <v>26</v>
      </c>
      <c r="D9722" t="s">
        <v>12</v>
      </c>
      <c r="E9722">
        <v>2004</v>
      </c>
      <c r="F9722">
        <v>1</v>
      </c>
      <c r="G9722" t="s">
        <v>241</v>
      </c>
      <c r="H9722" t="s">
        <v>27</v>
      </c>
      <c r="I9722" t="str">
        <f>VLOOKUP(H9722,Hoja3!$J$1:$K$25,2,FALSE)</f>
        <v>9</v>
      </c>
      <c r="J9722" t="s">
        <v>681</v>
      </c>
      <c r="K9722">
        <v>33886930.712339431</v>
      </c>
    </row>
    <row r="9723" spans="1:11" hidden="1" x14ac:dyDescent="0.25">
      <c r="A9723" t="s">
        <v>240</v>
      </c>
      <c r="B9723" t="s">
        <v>241</v>
      </c>
      <c r="C9723" t="s">
        <v>14</v>
      </c>
      <c r="D9723" t="s">
        <v>12</v>
      </c>
      <c r="E9723">
        <v>2004</v>
      </c>
      <c r="F9723">
        <v>1</v>
      </c>
      <c r="G9723" t="s">
        <v>241</v>
      </c>
      <c r="H9723" t="s">
        <v>15</v>
      </c>
      <c r="I9723" t="str">
        <f>VLOOKUP(H9723,Hoja3!$J$1:$K$25,2,FALSE)</f>
        <v>10</v>
      </c>
      <c r="K9723">
        <v>33886930.712339431</v>
      </c>
    </row>
    <row r="9724" spans="1:11" hidden="1" x14ac:dyDescent="0.25">
      <c r="A9724" t="s">
        <v>240</v>
      </c>
      <c r="B9724" t="s">
        <v>241</v>
      </c>
      <c r="C9724" t="s">
        <v>28</v>
      </c>
      <c r="D9724" t="s">
        <v>12</v>
      </c>
      <c r="E9724">
        <v>2004</v>
      </c>
      <c r="F9724">
        <v>10</v>
      </c>
      <c r="G9724" t="s">
        <v>241</v>
      </c>
      <c r="H9724" t="s">
        <v>29</v>
      </c>
      <c r="I9724" t="str">
        <f>VLOOKUP(H9724,Hoja3!$J$1:$K$25,2,FALSE)</f>
        <v>16</v>
      </c>
      <c r="K9724">
        <v>33886930.712339431</v>
      </c>
    </row>
    <row r="9725" spans="1:11" hidden="1" x14ac:dyDescent="0.25">
      <c r="A9725" t="s">
        <v>240</v>
      </c>
      <c r="B9725" t="s">
        <v>241</v>
      </c>
      <c r="C9725" t="s">
        <v>18</v>
      </c>
      <c r="D9725" t="s">
        <v>12</v>
      </c>
      <c r="E9725">
        <v>2004</v>
      </c>
      <c r="F9725">
        <v>10</v>
      </c>
      <c r="G9725" t="s">
        <v>241</v>
      </c>
      <c r="H9725" t="s">
        <v>19</v>
      </c>
      <c r="I9725" t="str">
        <f>VLOOKUP(H9725,Hoja3!$J$1:$K$25,2,FALSE)</f>
        <v>17</v>
      </c>
      <c r="K9725">
        <v>33886930.712339431</v>
      </c>
    </row>
    <row r="9726" spans="1:11" hidden="1" x14ac:dyDescent="0.25">
      <c r="A9726" t="s">
        <v>60</v>
      </c>
      <c r="B9726" t="s">
        <v>61</v>
      </c>
      <c r="C9726" t="s">
        <v>11</v>
      </c>
      <c r="D9726" t="s">
        <v>12</v>
      </c>
      <c r="E9726">
        <v>2004</v>
      </c>
      <c r="F9726">
        <v>1</v>
      </c>
      <c r="G9726" t="s">
        <v>61</v>
      </c>
      <c r="H9726" t="s">
        <v>13</v>
      </c>
      <c r="I9726" t="str">
        <f>VLOOKUP(H9726,Hoja3!$J$1:$K$25,2,FALSE)</f>
        <v>7</v>
      </c>
      <c r="J9726" t="s">
        <v>681</v>
      </c>
      <c r="K9726">
        <v>4098530.5135577675</v>
      </c>
    </row>
    <row r="9727" spans="1:11" hidden="1" x14ac:dyDescent="0.25">
      <c r="A9727" t="s">
        <v>60</v>
      </c>
      <c r="B9727" t="s">
        <v>61</v>
      </c>
      <c r="C9727" t="s">
        <v>14</v>
      </c>
      <c r="D9727" t="s">
        <v>12</v>
      </c>
      <c r="E9727">
        <v>2004</v>
      </c>
      <c r="F9727">
        <v>1</v>
      </c>
      <c r="G9727" t="s">
        <v>61</v>
      </c>
      <c r="H9727" t="s">
        <v>15</v>
      </c>
      <c r="I9727" t="str">
        <f>VLOOKUP(H9727,Hoja3!$J$1:$K$25,2,FALSE)</f>
        <v>10</v>
      </c>
      <c r="K9727">
        <v>4098530.5135577675</v>
      </c>
    </row>
    <row r="9728" spans="1:11" hidden="1" x14ac:dyDescent="0.25">
      <c r="A9728" t="s">
        <v>60</v>
      </c>
      <c r="B9728" t="s">
        <v>61</v>
      </c>
      <c r="C9728" t="s">
        <v>16</v>
      </c>
      <c r="D9728" t="s">
        <v>12</v>
      </c>
      <c r="E9728">
        <v>2004</v>
      </c>
      <c r="F9728">
        <v>100000</v>
      </c>
      <c r="G9728" t="s">
        <v>61</v>
      </c>
      <c r="H9728" t="s">
        <v>17</v>
      </c>
      <c r="I9728" t="str">
        <f>VLOOKUP(H9728,Hoja3!$J$1:$K$25,2,FALSE)</f>
        <v>14</v>
      </c>
      <c r="K9728">
        <v>4098530.5135577675</v>
      </c>
    </row>
    <row r="9729" spans="1:11" hidden="1" x14ac:dyDescent="0.25">
      <c r="A9729" t="s">
        <v>60</v>
      </c>
      <c r="B9729" t="s">
        <v>61</v>
      </c>
      <c r="C9729" t="s">
        <v>18</v>
      </c>
      <c r="D9729" t="s">
        <v>12</v>
      </c>
      <c r="E9729">
        <v>2004</v>
      </c>
      <c r="F9729">
        <v>100000</v>
      </c>
      <c r="G9729" t="s">
        <v>61</v>
      </c>
      <c r="H9729" t="s">
        <v>19</v>
      </c>
      <c r="I9729" t="str">
        <f>VLOOKUP(H9729,Hoja3!$J$1:$K$25,2,FALSE)</f>
        <v>17</v>
      </c>
      <c r="K9729">
        <v>4098530.5135577675</v>
      </c>
    </row>
    <row r="9730" spans="1:11" hidden="1" x14ac:dyDescent="0.25">
      <c r="A9730" t="s">
        <v>64</v>
      </c>
      <c r="B9730" t="s">
        <v>65</v>
      </c>
      <c r="C9730" t="s">
        <v>11</v>
      </c>
      <c r="D9730" t="s">
        <v>12</v>
      </c>
      <c r="E9730">
        <v>2004</v>
      </c>
      <c r="F9730">
        <v>1</v>
      </c>
      <c r="G9730" t="s">
        <v>65</v>
      </c>
      <c r="H9730" t="s">
        <v>13</v>
      </c>
      <c r="I9730" t="str">
        <f>VLOOKUP(H9730,Hoja3!$J$1:$K$25,2,FALSE)</f>
        <v>7</v>
      </c>
      <c r="J9730" t="s">
        <v>681</v>
      </c>
      <c r="K9730">
        <v>121444279.31393078</v>
      </c>
    </row>
    <row r="9731" spans="1:11" hidden="1" x14ac:dyDescent="0.25">
      <c r="A9731" t="s">
        <v>64</v>
      </c>
      <c r="B9731" t="s">
        <v>65</v>
      </c>
      <c r="C9731" t="s">
        <v>26</v>
      </c>
      <c r="D9731" t="s">
        <v>12</v>
      </c>
      <c r="E9731">
        <v>2004</v>
      </c>
      <c r="F9731">
        <v>3</v>
      </c>
      <c r="G9731" t="s">
        <v>65</v>
      </c>
      <c r="H9731" t="s">
        <v>27</v>
      </c>
      <c r="I9731" t="str">
        <f>VLOOKUP(H9731,Hoja3!$J$1:$K$25,2,FALSE)</f>
        <v>9</v>
      </c>
      <c r="J9731" t="s">
        <v>681</v>
      </c>
      <c r="K9731">
        <v>121444279.31393078</v>
      </c>
    </row>
    <row r="9732" spans="1:11" hidden="1" x14ac:dyDescent="0.25">
      <c r="A9732" t="s">
        <v>64</v>
      </c>
      <c r="B9732" t="s">
        <v>65</v>
      </c>
      <c r="C9732" t="s">
        <v>14</v>
      </c>
      <c r="D9732" t="s">
        <v>12</v>
      </c>
      <c r="E9732">
        <v>2004</v>
      </c>
      <c r="F9732">
        <v>4</v>
      </c>
      <c r="G9732" t="s">
        <v>65</v>
      </c>
      <c r="H9732" t="s">
        <v>15</v>
      </c>
      <c r="I9732" t="str">
        <f>VLOOKUP(H9732,Hoja3!$J$1:$K$25,2,FALSE)</f>
        <v>10</v>
      </c>
      <c r="K9732">
        <v>121444279.31393078</v>
      </c>
    </row>
    <row r="9733" spans="1:11" hidden="1" x14ac:dyDescent="0.25">
      <c r="A9733" t="s">
        <v>64</v>
      </c>
      <c r="B9733" t="s">
        <v>65</v>
      </c>
      <c r="C9733" t="s">
        <v>16</v>
      </c>
      <c r="D9733" t="s">
        <v>12</v>
      </c>
      <c r="E9733">
        <v>2004</v>
      </c>
      <c r="F9733">
        <v>10002</v>
      </c>
      <c r="G9733" t="s">
        <v>65</v>
      </c>
      <c r="H9733" t="s">
        <v>17</v>
      </c>
      <c r="I9733" t="str">
        <f>VLOOKUP(H9733,Hoja3!$J$1:$K$25,2,FALSE)</f>
        <v>14</v>
      </c>
      <c r="K9733">
        <v>121444279.31393078</v>
      </c>
    </row>
    <row r="9734" spans="1:11" hidden="1" x14ac:dyDescent="0.25">
      <c r="A9734" t="s">
        <v>64</v>
      </c>
      <c r="B9734" t="s">
        <v>65</v>
      </c>
      <c r="C9734" t="s">
        <v>28</v>
      </c>
      <c r="D9734" t="s">
        <v>12</v>
      </c>
      <c r="E9734">
        <v>2004</v>
      </c>
      <c r="F9734">
        <v>14259</v>
      </c>
      <c r="G9734" t="s">
        <v>65</v>
      </c>
      <c r="H9734" t="s">
        <v>29</v>
      </c>
      <c r="I9734" t="str">
        <f>VLOOKUP(H9734,Hoja3!$J$1:$K$25,2,FALSE)</f>
        <v>16</v>
      </c>
      <c r="K9734">
        <v>121444279.31393078</v>
      </c>
    </row>
    <row r="9735" spans="1:11" hidden="1" x14ac:dyDescent="0.25">
      <c r="A9735" t="s">
        <v>64</v>
      </c>
      <c r="B9735" t="s">
        <v>65</v>
      </c>
      <c r="C9735" t="s">
        <v>18</v>
      </c>
      <c r="D9735" t="s">
        <v>12</v>
      </c>
      <c r="E9735">
        <v>2004</v>
      </c>
      <c r="F9735">
        <v>24261</v>
      </c>
      <c r="G9735" t="s">
        <v>65</v>
      </c>
      <c r="H9735" t="s">
        <v>19</v>
      </c>
      <c r="I9735" t="str">
        <f>VLOOKUP(H9735,Hoja3!$J$1:$K$25,2,FALSE)</f>
        <v>17</v>
      </c>
      <c r="K9735">
        <v>121444279.31393078</v>
      </c>
    </row>
    <row r="9736" spans="1:11" hidden="1" x14ac:dyDescent="0.25">
      <c r="A9736" t="s">
        <v>306</v>
      </c>
      <c r="B9736" t="s">
        <v>307</v>
      </c>
      <c r="C9736" t="s">
        <v>26</v>
      </c>
      <c r="D9736" t="s">
        <v>12</v>
      </c>
      <c r="E9736">
        <v>2004</v>
      </c>
      <c r="F9736">
        <v>1</v>
      </c>
      <c r="G9736" t="s">
        <v>307</v>
      </c>
      <c r="H9736" t="s">
        <v>27</v>
      </c>
      <c r="I9736" t="str">
        <f>VLOOKUP(H9736,Hoja3!$J$1:$K$25,2,FALSE)</f>
        <v>9</v>
      </c>
      <c r="J9736" t="s">
        <v>681</v>
      </c>
      <c r="K9736">
        <v>396002496.99695963</v>
      </c>
    </row>
    <row r="9737" spans="1:11" hidden="1" x14ac:dyDescent="0.25">
      <c r="A9737" t="s">
        <v>306</v>
      </c>
      <c r="B9737" t="s">
        <v>307</v>
      </c>
      <c r="C9737" t="s">
        <v>14</v>
      </c>
      <c r="D9737" t="s">
        <v>12</v>
      </c>
      <c r="E9737">
        <v>2004</v>
      </c>
      <c r="F9737">
        <v>1</v>
      </c>
      <c r="G9737" t="s">
        <v>307</v>
      </c>
      <c r="H9737" t="s">
        <v>15</v>
      </c>
      <c r="I9737" t="str">
        <f>VLOOKUP(H9737,Hoja3!$J$1:$K$25,2,FALSE)</f>
        <v>10</v>
      </c>
      <c r="K9737">
        <v>396002496.99695963</v>
      </c>
    </row>
    <row r="9738" spans="1:11" hidden="1" x14ac:dyDescent="0.25">
      <c r="A9738" t="s">
        <v>306</v>
      </c>
      <c r="B9738" t="s">
        <v>307</v>
      </c>
      <c r="C9738" t="s">
        <v>28</v>
      </c>
      <c r="D9738" t="s">
        <v>12</v>
      </c>
      <c r="E9738">
        <v>2004</v>
      </c>
      <c r="F9738">
        <v>42</v>
      </c>
      <c r="G9738" t="s">
        <v>307</v>
      </c>
      <c r="H9738" t="s">
        <v>29</v>
      </c>
      <c r="I9738" t="str">
        <f>VLOOKUP(H9738,Hoja3!$J$1:$K$25,2,FALSE)</f>
        <v>16</v>
      </c>
      <c r="K9738">
        <v>396002496.99695963</v>
      </c>
    </row>
    <row r="9739" spans="1:11" hidden="1" x14ac:dyDescent="0.25">
      <c r="A9739" t="s">
        <v>306</v>
      </c>
      <c r="B9739" t="s">
        <v>307</v>
      </c>
      <c r="C9739" t="s">
        <v>18</v>
      </c>
      <c r="D9739" t="s">
        <v>12</v>
      </c>
      <c r="E9739">
        <v>2004</v>
      </c>
      <c r="F9739">
        <v>42</v>
      </c>
      <c r="G9739" t="s">
        <v>307</v>
      </c>
      <c r="H9739" t="s">
        <v>19</v>
      </c>
      <c r="I9739" t="str">
        <f>VLOOKUP(H9739,Hoja3!$J$1:$K$25,2,FALSE)</f>
        <v>17</v>
      </c>
      <c r="K9739">
        <v>396002496.99695963</v>
      </c>
    </row>
    <row r="9740" spans="1:11" hidden="1" x14ac:dyDescent="0.25">
      <c r="A9740" t="s">
        <v>366</v>
      </c>
      <c r="B9740" t="s">
        <v>367</v>
      </c>
      <c r="C9740" t="s">
        <v>11</v>
      </c>
      <c r="D9740" t="s">
        <v>12</v>
      </c>
      <c r="E9740">
        <v>2004</v>
      </c>
      <c r="F9740">
        <v>1</v>
      </c>
      <c r="G9740" t="s">
        <v>367</v>
      </c>
      <c r="H9740" t="s">
        <v>13</v>
      </c>
      <c r="I9740" t="str">
        <f>VLOOKUP(H9740,Hoja3!$J$1:$K$25,2,FALSE)</f>
        <v>7</v>
      </c>
      <c r="J9740" t="s">
        <v>681</v>
      </c>
      <c r="K9740">
        <v>0</v>
      </c>
    </row>
    <row r="9741" spans="1:11" hidden="1" x14ac:dyDescent="0.25">
      <c r="A9741" t="s">
        <v>366</v>
      </c>
      <c r="B9741" t="s">
        <v>367</v>
      </c>
      <c r="C9741" t="s">
        <v>14</v>
      </c>
      <c r="D9741" t="s">
        <v>12</v>
      </c>
      <c r="E9741">
        <v>2004</v>
      </c>
      <c r="F9741">
        <v>1</v>
      </c>
      <c r="G9741" t="s">
        <v>367</v>
      </c>
      <c r="H9741" t="s">
        <v>15</v>
      </c>
      <c r="I9741" t="str">
        <f>VLOOKUP(H9741,Hoja3!$J$1:$K$25,2,FALSE)</f>
        <v>10</v>
      </c>
      <c r="K9741">
        <v>0</v>
      </c>
    </row>
    <row r="9742" spans="1:11" hidden="1" x14ac:dyDescent="0.25">
      <c r="A9742" t="s">
        <v>366</v>
      </c>
      <c r="B9742" t="s">
        <v>367</v>
      </c>
      <c r="C9742" t="s">
        <v>16</v>
      </c>
      <c r="D9742" t="s">
        <v>12</v>
      </c>
      <c r="E9742">
        <v>2004</v>
      </c>
      <c r="F9742">
        <v>7013</v>
      </c>
      <c r="G9742" t="s">
        <v>367</v>
      </c>
      <c r="H9742" t="s">
        <v>17</v>
      </c>
      <c r="I9742" t="str">
        <f>VLOOKUP(H9742,Hoja3!$J$1:$K$25,2,FALSE)</f>
        <v>14</v>
      </c>
      <c r="K9742">
        <v>0</v>
      </c>
    </row>
    <row r="9743" spans="1:11" hidden="1" x14ac:dyDescent="0.25">
      <c r="A9743" t="s">
        <v>366</v>
      </c>
      <c r="B9743" t="s">
        <v>367</v>
      </c>
      <c r="C9743" t="s">
        <v>18</v>
      </c>
      <c r="D9743" t="s">
        <v>12</v>
      </c>
      <c r="E9743">
        <v>2004</v>
      </c>
      <c r="F9743">
        <v>7013</v>
      </c>
      <c r="G9743" t="s">
        <v>367</v>
      </c>
      <c r="H9743" t="s">
        <v>19</v>
      </c>
      <c r="I9743" t="str">
        <f>VLOOKUP(H9743,Hoja3!$J$1:$K$25,2,FALSE)</f>
        <v>17</v>
      </c>
      <c r="K9743">
        <v>0</v>
      </c>
    </row>
    <row r="9744" spans="1:11" hidden="1" x14ac:dyDescent="0.25">
      <c r="A9744" t="s">
        <v>66</v>
      </c>
      <c r="B9744" t="s">
        <v>67</v>
      </c>
      <c r="C9744" t="s">
        <v>11</v>
      </c>
      <c r="D9744" t="s">
        <v>12</v>
      </c>
      <c r="E9744">
        <v>2004</v>
      </c>
      <c r="F9744">
        <v>1</v>
      </c>
      <c r="G9744" t="s">
        <v>67</v>
      </c>
      <c r="H9744" t="s">
        <v>13</v>
      </c>
      <c r="I9744" t="str">
        <f>VLOOKUP(H9744,Hoja3!$J$1:$K$25,2,FALSE)</f>
        <v>7</v>
      </c>
      <c r="J9744" t="s">
        <v>681</v>
      </c>
      <c r="K9744">
        <v>5442046.5650471859</v>
      </c>
    </row>
    <row r="9745" spans="1:11" x14ac:dyDescent="0.25">
      <c r="A9745" t="s">
        <v>66</v>
      </c>
      <c r="B9745" t="s">
        <v>67</v>
      </c>
      <c r="C9745" t="s">
        <v>26</v>
      </c>
      <c r="D9745" t="s">
        <v>12</v>
      </c>
      <c r="E9745">
        <v>2004</v>
      </c>
      <c r="F9745">
        <v>1</v>
      </c>
      <c r="G9745" t="s">
        <v>67</v>
      </c>
      <c r="H9745" t="s">
        <v>27</v>
      </c>
      <c r="I9745" t="str">
        <f>VLOOKUP(H9745,Hoja3!$J$1:$K$25,2,FALSE)</f>
        <v>9</v>
      </c>
      <c r="J9745">
        <v>6643</v>
      </c>
      <c r="K9745">
        <v>5442046.5650471859</v>
      </c>
    </row>
    <row r="9746" spans="1:11" hidden="1" x14ac:dyDescent="0.25">
      <c r="A9746" t="s">
        <v>66</v>
      </c>
      <c r="B9746" t="s">
        <v>67</v>
      </c>
      <c r="C9746" t="s">
        <v>14</v>
      </c>
      <c r="D9746" t="s">
        <v>12</v>
      </c>
      <c r="E9746">
        <v>2004</v>
      </c>
      <c r="F9746">
        <v>2</v>
      </c>
      <c r="G9746" t="s">
        <v>67</v>
      </c>
      <c r="H9746" t="s">
        <v>15</v>
      </c>
      <c r="I9746" t="str">
        <f>VLOOKUP(H9746,Hoja3!$J$1:$K$25,2,FALSE)</f>
        <v>10</v>
      </c>
      <c r="K9746">
        <v>5442046.5650471859</v>
      </c>
    </row>
    <row r="9747" spans="1:11" hidden="1" x14ac:dyDescent="0.25">
      <c r="A9747" t="s">
        <v>66</v>
      </c>
      <c r="B9747" t="s">
        <v>67</v>
      </c>
      <c r="C9747" t="s">
        <v>16</v>
      </c>
      <c r="D9747" t="s">
        <v>12</v>
      </c>
      <c r="E9747">
        <v>2004</v>
      </c>
      <c r="F9747">
        <v>600</v>
      </c>
      <c r="G9747" t="s">
        <v>67</v>
      </c>
      <c r="H9747" t="s">
        <v>17</v>
      </c>
      <c r="I9747" t="str">
        <f>VLOOKUP(H9747,Hoja3!$J$1:$K$25,2,FALSE)</f>
        <v>14</v>
      </c>
      <c r="K9747">
        <v>5442046.5650471859</v>
      </c>
    </row>
    <row r="9748" spans="1:11" hidden="1" x14ac:dyDescent="0.25">
      <c r="A9748" t="s">
        <v>66</v>
      </c>
      <c r="B9748" t="s">
        <v>67</v>
      </c>
      <c r="C9748" t="s">
        <v>28</v>
      </c>
      <c r="D9748" t="s">
        <v>12</v>
      </c>
      <c r="E9748">
        <v>2004</v>
      </c>
      <c r="F9748">
        <v>5000</v>
      </c>
      <c r="G9748" t="s">
        <v>67</v>
      </c>
      <c r="H9748" t="s">
        <v>29</v>
      </c>
      <c r="I9748" t="str">
        <f>VLOOKUP(H9748,Hoja3!$J$1:$K$25,2,FALSE)</f>
        <v>16</v>
      </c>
      <c r="K9748">
        <v>5442046.5650471859</v>
      </c>
    </row>
    <row r="9749" spans="1:11" hidden="1" x14ac:dyDescent="0.25">
      <c r="A9749" t="s">
        <v>66</v>
      </c>
      <c r="B9749" t="s">
        <v>67</v>
      </c>
      <c r="C9749" t="s">
        <v>18</v>
      </c>
      <c r="D9749" t="s">
        <v>12</v>
      </c>
      <c r="E9749">
        <v>2004</v>
      </c>
      <c r="F9749">
        <v>5600</v>
      </c>
      <c r="G9749" t="s">
        <v>67</v>
      </c>
      <c r="H9749" t="s">
        <v>19</v>
      </c>
      <c r="I9749" t="str">
        <f>VLOOKUP(H9749,Hoja3!$J$1:$K$25,2,FALSE)</f>
        <v>17</v>
      </c>
      <c r="K9749">
        <v>5442046.5650471859</v>
      </c>
    </row>
    <row r="9750" spans="1:11" hidden="1" x14ac:dyDescent="0.25">
      <c r="A9750" t="s">
        <v>68</v>
      </c>
      <c r="B9750" t="s">
        <v>69</v>
      </c>
      <c r="C9750" t="s">
        <v>26</v>
      </c>
      <c r="D9750" t="s">
        <v>12</v>
      </c>
      <c r="E9750">
        <v>2004</v>
      </c>
      <c r="F9750">
        <v>1</v>
      </c>
      <c r="G9750" t="s">
        <v>69</v>
      </c>
      <c r="H9750" t="s">
        <v>27</v>
      </c>
      <c r="I9750" t="str">
        <f>VLOOKUP(H9750,Hoja3!$J$1:$K$25,2,FALSE)</f>
        <v>9</v>
      </c>
      <c r="J9750" t="s">
        <v>681</v>
      </c>
      <c r="K9750">
        <v>3051831611.3847599</v>
      </c>
    </row>
    <row r="9751" spans="1:11" hidden="1" x14ac:dyDescent="0.25">
      <c r="A9751" t="s">
        <v>68</v>
      </c>
      <c r="B9751" t="s">
        <v>69</v>
      </c>
      <c r="C9751" t="s">
        <v>14</v>
      </c>
      <c r="D9751" t="s">
        <v>12</v>
      </c>
      <c r="E9751">
        <v>2004</v>
      </c>
      <c r="F9751">
        <v>1</v>
      </c>
      <c r="G9751" t="s">
        <v>69</v>
      </c>
      <c r="H9751" t="s">
        <v>15</v>
      </c>
      <c r="I9751" t="str">
        <f>VLOOKUP(H9751,Hoja3!$J$1:$K$25,2,FALSE)</f>
        <v>10</v>
      </c>
      <c r="K9751">
        <v>3051831611.3847599</v>
      </c>
    </row>
    <row r="9752" spans="1:11" hidden="1" x14ac:dyDescent="0.25">
      <c r="A9752" t="s">
        <v>68</v>
      </c>
      <c r="B9752" t="s">
        <v>69</v>
      </c>
      <c r="C9752" t="s">
        <v>28</v>
      </c>
      <c r="D9752" t="s">
        <v>12</v>
      </c>
      <c r="E9752">
        <v>2004</v>
      </c>
      <c r="F9752">
        <v>0</v>
      </c>
      <c r="G9752" t="s">
        <v>69</v>
      </c>
      <c r="H9752" t="s">
        <v>29</v>
      </c>
      <c r="I9752" t="str">
        <f>VLOOKUP(H9752,Hoja3!$J$1:$K$25,2,FALSE)</f>
        <v>16</v>
      </c>
      <c r="K9752">
        <v>3051831611.3847599</v>
      </c>
    </row>
    <row r="9753" spans="1:11" hidden="1" x14ac:dyDescent="0.25">
      <c r="A9753" t="s">
        <v>68</v>
      </c>
      <c r="B9753" t="s">
        <v>69</v>
      </c>
      <c r="C9753" t="s">
        <v>18</v>
      </c>
      <c r="D9753" t="s">
        <v>12</v>
      </c>
      <c r="E9753">
        <v>2004</v>
      </c>
      <c r="F9753">
        <v>0</v>
      </c>
      <c r="G9753" t="s">
        <v>69</v>
      </c>
      <c r="H9753" t="s">
        <v>19</v>
      </c>
      <c r="I9753" t="str">
        <f>VLOOKUP(H9753,Hoja3!$J$1:$K$25,2,FALSE)</f>
        <v>17</v>
      </c>
      <c r="K9753">
        <v>3051831611.3847599</v>
      </c>
    </row>
    <row r="9754" spans="1:11" hidden="1" x14ac:dyDescent="0.25">
      <c r="A9754" t="s">
        <v>70</v>
      </c>
      <c r="B9754" t="s">
        <v>71</v>
      </c>
      <c r="C9754" t="s">
        <v>26</v>
      </c>
      <c r="D9754" t="s">
        <v>12</v>
      </c>
      <c r="E9754">
        <v>2004</v>
      </c>
      <c r="F9754">
        <v>1</v>
      </c>
      <c r="G9754" t="s">
        <v>71</v>
      </c>
      <c r="H9754" t="s">
        <v>27</v>
      </c>
      <c r="I9754" t="str">
        <f>VLOOKUP(H9754,Hoja3!$J$1:$K$25,2,FALSE)</f>
        <v>9</v>
      </c>
      <c r="J9754" t="s">
        <v>681</v>
      </c>
      <c r="K9754">
        <v>2396111.0216414863</v>
      </c>
    </row>
    <row r="9755" spans="1:11" hidden="1" x14ac:dyDescent="0.25">
      <c r="A9755" t="s">
        <v>70</v>
      </c>
      <c r="B9755" t="s">
        <v>71</v>
      </c>
      <c r="C9755" t="s">
        <v>14</v>
      </c>
      <c r="D9755" t="s">
        <v>12</v>
      </c>
      <c r="E9755">
        <v>2004</v>
      </c>
      <c r="F9755">
        <v>1</v>
      </c>
      <c r="G9755" t="s">
        <v>71</v>
      </c>
      <c r="H9755" t="s">
        <v>15</v>
      </c>
      <c r="I9755" t="str">
        <f>VLOOKUP(H9755,Hoja3!$J$1:$K$25,2,FALSE)</f>
        <v>10</v>
      </c>
      <c r="K9755">
        <v>2396111.0216414863</v>
      </c>
    </row>
    <row r="9756" spans="1:11" hidden="1" x14ac:dyDescent="0.25">
      <c r="A9756" t="s">
        <v>70</v>
      </c>
      <c r="B9756" t="s">
        <v>71</v>
      </c>
      <c r="C9756" t="s">
        <v>28</v>
      </c>
      <c r="D9756" t="s">
        <v>12</v>
      </c>
      <c r="E9756">
        <v>2004</v>
      </c>
      <c r="F9756">
        <v>6137</v>
      </c>
      <c r="G9756" t="s">
        <v>71</v>
      </c>
      <c r="H9756" t="s">
        <v>29</v>
      </c>
      <c r="I9756" t="str">
        <f>VLOOKUP(H9756,Hoja3!$J$1:$K$25,2,FALSE)</f>
        <v>16</v>
      </c>
      <c r="K9756">
        <v>2396111.0216414863</v>
      </c>
    </row>
    <row r="9757" spans="1:11" hidden="1" x14ac:dyDescent="0.25">
      <c r="A9757" t="s">
        <v>70</v>
      </c>
      <c r="B9757" t="s">
        <v>71</v>
      </c>
      <c r="C9757" t="s">
        <v>18</v>
      </c>
      <c r="D9757" t="s">
        <v>12</v>
      </c>
      <c r="E9757">
        <v>2004</v>
      </c>
      <c r="F9757">
        <v>6137</v>
      </c>
      <c r="G9757" t="s">
        <v>71</v>
      </c>
      <c r="H9757" t="s">
        <v>19</v>
      </c>
      <c r="I9757" t="str">
        <f>VLOOKUP(H9757,Hoja3!$J$1:$K$25,2,FALSE)</f>
        <v>17</v>
      </c>
      <c r="K9757">
        <v>2396111.0216414863</v>
      </c>
    </row>
    <row r="9758" spans="1:11" hidden="1" x14ac:dyDescent="0.25">
      <c r="A9758" t="s">
        <v>382</v>
      </c>
      <c r="B9758" t="s">
        <v>383</v>
      </c>
      <c r="C9758" t="s">
        <v>11</v>
      </c>
      <c r="D9758" t="s">
        <v>12</v>
      </c>
      <c r="E9758">
        <v>2004</v>
      </c>
      <c r="F9758">
        <v>2</v>
      </c>
      <c r="G9758" t="s">
        <v>383</v>
      </c>
      <c r="H9758" t="s">
        <v>13</v>
      </c>
      <c r="I9758" t="str">
        <f>VLOOKUP(H9758,Hoja3!$J$1:$K$25,2,FALSE)</f>
        <v>7</v>
      </c>
      <c r="J9758" t="s">
        <v>681</v>
      </c>
      <c r="K9758">
        <v>30777833.585444085</v>
      </c>
    </row>
    <row r="9759" spans="1:11" hidden="1" x14ac:dyDescent="0.25">
      <c r="A9759" t="s">
        <v>382</v>
      </c>
      <c r="B9759" t="s">
        <v>383</v>
      </c>
      <c r="C9759" t="s">
        <v>14</v>
      </c>
      <c r="D9759" t="s">
        <v>12</v>
      </c>
      <c r="E9759">
        <v>2004</v>
      </c>
      <c r="F9759">
        <v>2</v>
      </c>
      <c r="G9759" t="s">
        <v>383</v>
      </c>
      <c r="H9759" t="s">
        <v>15</v>
      </c>
      <c r="I9759" t="str">
        <f>VLOOKUP(H9759,Hoja3!$J$1:$K$25,2,FALSE)</f>
        <v>10</v>
      </c>
      <c r="K9759">
        <v>30777833.585444085</v>
      </c>
    </row>
    <row r="9760" spans="1:11" hidden="1" x14ac:dyDescent="0.25">
      <c r="A9760" t="s">
        <v>382</v>
      </c>
      <c r="B9760" t="s">
        <v>383</v>
      </c>
      <c r="C9760" t="s">
        <v>16</v>
      </c>
      <c r="D9760" t="s">
        <v>12</v>
      </c>
      <c r="E9760">
        <v>2004</v>
      </c>
      <c r="F9760">
        <v>90</v>
      </c>
      <c r="G9760" t="s">
        <v>383</v>
      </c>
      <c r="H9760" t="s">
        <v>17</v>
      </c>
      <c r="I9760" t="str">
        <f>VLOOKUP(H9760,Hoja3!$J$1:$K$25,2,FALSE)</f>
        <v>14</v>
      </c>
      <c r="K9760">
        <v>30777833.585444085</v>
      </c>
    </row>
    <row r="9761" spans="1:11" hidden="1" x14ac:dyDescent="0.25">
      <c r="A9761" t="s">
        <v>382</v>
      </c>
      <c r="B9761" t="s">
        <v>383</v>
      </c>
      <c r="C9761" t="s">
        <v>18</v>
      </c>
      <c r="D9761" t="s">
        <v>12</v>
      </c>
      <c r="E9761">
        <v>2004</v>
      </c>
      <c r="F9761">
        <v>90</v>
      </c>
      <c r="G9761" t="s">
        <v>383</v>
      </c>
      <c r="H9761" t="s">
        <v>19</v>
      </c>
      <c r="I9761" t="str">
        <f>VLOOKUP(H9761,Hoja3!$J$1:$K$25,2,FALSE)</f>
        <v>17</v>
      </c>
      <c r="K9761">
        <v>30777833.585444085</v>
      </c>
    </row>
    <row r="9762" spans="1:11" x14ac:dyDescent="0.25">
      <c r="A9762" t="s">
        <v>344</v>
      </c>
      <c r="B9762" t="s">
        <v>345</v>
      </c>
      <c r="C9762" t="s">
        <v>26</v>
      </c>
      <c r="D9762" t="s">
        <v>12</v>
      </c>
      <c r="E9762">
        <v>2004</v>
      </c>
      <c r="F9762">
        <v>1</v>
      </c>
      <c r="G9762" t="s">
        <v>345</v>
      </c>
      <c r="H9762" t="s">
        <v>27</v>
      </c>
      <c r="I9762" t="str">
        <f>VLOOKUP(H9762,Hoja3!$J$1:$K$25,2,FALSE)</f>
        <v>9</v>
      </c>
      <c r="J9762">
        <v>215898</v>
      </c>
      <c r="K9762">
        <v>4525703903.6275311</v>
      </c>
    </row>
    <row r="9763" spans="1:11" hidden="1" x14ac:dyDescent="0.25">
      <c r="A9763" t="s">
        <v>344</v>
      </c>
      <c r="B9763" t="s">
        <v>345</v>
      </c>
      <c r="C9763" t="s">
        <v>14</v>
      </c>
      <c r="D9763" t="s">
        <v>12</v>
      </c>
      <c r="E9763">
        <v>2004</v>
      </c>
      <c r="F9763">
        <v>1</v>
      </c>
      <c r="G9763" t="s">
        <v>345</v>
      </c>
      <c r="H9763" t="s">
        <v>15</v>
      </c>
      <c r="I9763" t="str">
        <f>VLOOKUP(H9763,Hoja3!$J$1:$K$25,2,FALSE)</f>
        <v>10</v>
      </c>
      <c r="K9763">
        <v>4525703903.6275311</v>
      </c>
    </row>
    <row r="9764" spans="1:11" hidden="1" x14ac:dyDescent="0.25">
      <c r="A9764" t="s">
        <v>344</v>
      </c>
      <c r="B9764" t="s">
        <v>345</v>
      </c>
      <c r="C9764" t="s">
        <v>28</v>
      </c>
      <c r="D9764" t="s">
        <v>12</v>
      </c>
      <c r="E9764">
        <v>2004</v>
      </c>
      <c r="F9764">
        <v>0</v>
      </c>
      <c r="G9764" t="s">
        <v>345</v>
      </c>
      <c r="H9764" t="s">
        <v>29</v>
      </c>
      <c r="I9764" t="str">
        <f>VLOOKUP(H9764,Hoja3!$J$1:$K$25,2,FALSE)</f>
        <v>16</v>
      </c>
      <c r="K9764">
        <v>4525703903.6275311</v>
      </c>
    </row>
    <row r="9765" spans="1:11" hidden="1" x14ac:dyDescent="0.25">
      <c r="A9765" t="s">
        <v>344</v>
      </c>
      <c r="B9765" t="s">
        <v>345</v>
      </c>
      <c r="C9765" t="s">
        <v>18</v>
      </c>
      <c r="D9765" t="s">
        <v>12</v>
      </c>
      <c r="E9765">
        <v>2004</v>
      </c>
      <c r="F9765">
        <v>0</v>
      </c>
      <c r="G9765" t="s">
        <v>345</v>
      </c>
      <c r="H9765" t="s">
        <v>19</v>
      </c>
      <c r="I9765" t="str">
        <f>VLOOKUP(H9765,Hoja3!$J$1:$K$25,2,FALSE)</f>
        <v>17</v>
      </c>
      <c r="K9765">
        <v>4525703903.6275311</v>
      </c>
    </row>
    <row r="9766" spans="1:11" hidden="1" x14ac:dyDescent="0.25">
      <c r="A9766" t="s">
        <v>248</v>
      </c>
      <c r="B9766" t="s">
        <v>249</v>
      </c>
      <c r="C9766" t="s">
        <v>26</v>
      </c>
      <c r="D9766" t="s">
        <v>12</v>
      </c>
      <c r="E9766">
        <v>2004</v>
      </c>
      <c r="F9766">
        <v>2</v>
      </c>
      <c r="G9766" t="s">
        <v>249</v>
      </c>
      <c r="H9766" t="s">
        <v>27</v>
      </c>
      <c r="I9766" t="str">
        <f>VLOOKUP(H9766,Hoja3!$J$1:$K$25,2,FALSE)</f>
        <v>9</v>
      </c>
      <c r="J9766" t="s">
        <v>681</v>
      </c>
      <c r="K9766">
        <v>243498333.23780233</v>
      </c>
    </row>
    <row r="9767" spans="1:11" hidden="1" x14ac:dyDescent="0.25">
      <c r="A9767" t="s">
        <v>248</v>
      </c>
      <c r="B9767" t="s">
        <v>249</v>
      </c>
      <c r="C9767" t="s">
        <v>14</v>
      </c>
      <c r="D9767" t="s">
        <v>12</v>
      </c>
      <c r="E9767">
        <v>2004</v>
      </c>
      <c r="F9767">
        <v>2</v>
      </c>
      <c r="G9767" t="s">
        <v>249</v>
      </c>
      <c r="H9767" t="s">
        <v>15</v>
      </c>
      <c r="I9767" t="str">
        <f>VLOOKUP(H9767,Hoja3!$J$1:$K$25,2,FALSE)</f>
        <v>10</v>
      </c>
      <c r="K9767">
        <v>243498333.23780233</v>
      </c>
    </row>
    <row r="9768" spans="1:11" hidden="1" x14ac:dyDescent="0.25">
      <c r="A9768" t="s">
        <v>248</v>
      </c>
      <c r="B9768" t="s">
        <v>249</v>
      </c>
      <c r="C9768" t="s">
        <v>28</v>
      </c>
      <c r="D9768" t="s">
        <v>12</v>
      </c>
      <c r="E9768">
        <v>2004</v>
      </c>
      <c r="F9768">
        <v>0</v>
      </c>
      <c r="G9768" t="s">
        <v>249</v>
      </c>
      <c r="H9768" t="s">
        <v>29</v>
      </c>
      <c r="I9768" t="str">
        <f>VLOOKUP(H9768,Hoja3!$J$1:$K$25,2,FALSE)</f>
        <v>16</v>
      </c>
      <c r="K9768">
        <v>243498333.23780233</v>
      </c>
    </row>
    <row r="9769" spans="1:11" hidden="1" x14ac:dyDescent="0.25">
      <c r="A9769" t="s">
        <v>248</v>
      </c>
      <c r="B9769" t="s">
        <v>249</v>
      </c>
      <c r="C9769" t="s">
        <v>18</v>
      </c>
      <c r="D9769" t="s">
        <v>12</v>
      </c>
      <c r="E9769">
        <v>2004</v>
      </c>
      <c r="F9769">
        <v>0</v>
      </c>
      <c r="G9769" t="s">
        <v>249</v>
      </c>
      <c r="H9769" t="s">
        <v>19</v>
      </c>
      <c r="I9769" t="str">
        <f>VLOOKUP(H9769,Hoja3!$J$1:$K$25,2,FALSE)</f>
        <v>17</v>
      </c>
      <c r="K9769">
        <v>243498333.23780233</v>
      </c>
    </row>
    <row r="9770" spans="1:11" x14ac:dyDescent="0.25">
      <c r="A9770" t="s">
        <v>72</v>
      </c>
      <c r="B9770" t="s">
        <v>73</v>
      </c>
      <c r="C9770" t="s">
        <v>26</v>
      </c>
      <c r="D9770" t="s">
        <v>12</v>
      </c>
      <c r="E9770">
        <v>2004</v>
      </c>
      <c r="F9770">
        <v>1</v>
      </c>
      <c r="G9770" t="s">
        <v>73</v>
      </c>
      <c r="H9770" t="s">
        <v>27</v>
      </c>
      <c r="I9770" t="str">
        <f>VLOOKUP(H9770,Hoja3!$J$1:$K$25,2,FALSE)</f>
        <v>9</v>
      </c>
      <c r="J9770">
        <v>1476411</v>
      </c>
      <c r="K9770">
        <v>1316733.3333333333</v>
      </c>
    </row>
    <row r="9771" spans="1:11" hidden="1" x14ac:dyDescent="0.25">
      <c r="A9771" t="s">
        <v>72</v>
      </c>
      <c r="B9771" t="s">
        <v>73</v>
      </c>
      <c r="C9771" t="s">
        <v>14</v>
      </c>
      <c r="D9771" t="s">
        <v>12</v>
      </c>
      <c r="E9771">
        <v>2004</v>
      </c>
      <c r="F9771">
        <v>1</v>
      </c>
      <c r="G9771" t="s">
        <v>73</v>
      </c>
      <c r="H9771" t="s">
        <v>15</v>
      </c>
      <c r="I9771" t="str">
        <f>VLOOKUP(H9771,Hoja3!$J$1:$K$25,2,FALSE)</f>
        <v>10</v>
      </c>
      <c r="K9771">
        <v>1316733.3333333333</v>
      </c>
    </row>
    <row r="9772" spans="1:11" hidden="1" x14ac:dyDescent="0.25">
      <c r="A9772" t="s">
        <v>72</v>
      </c>
      <c r="B9772" t="s">
        <v>73</v>
      </c>
      <c r="C9772" t="s">
        <v>28</v>
      </c>
      <c r="D9772" t="s">
        <v>12</v>
      </c>
      <c r="E9772">
        <v>2004</v>
      </c>
      <c r="F9772">
        <v>60000</v>
      </c>
      <c r="G9772" t="s">
        <v>73</v>
      </c>
      <c r="H9772" t="s">
        <v>29</v>
      </c>
      <c r="I9772" t="str">
        <f>VLOOKUP(H9772,Hoja3!$J$1:$K$25,2,FALSE)</f>
        <v>16</v>
      </c>
      <c r="K9772">
        <v>1316733.3333333333</v>
      </c>
    </row>
    <row r="9773" spans="1:11" hidden="1" x14ac:dyDescent="0.25">
      <c r="A9773" t="s">
        <v>72</v>
      </c>
      <c r="B9773" t="s">
        <v>73</v>
      </c>
      <c r="C9773" t="s">
        <v>18</v>
      </c>
      <c r="D9773" t="s">
        <v>12</v>
      </c>
      <c r="E9773">
        <v>2004</v>
      </c>
      <c r="F9773">
        <v>60000</v>
      </c>
      <c r="G9773" t="s">
        <v>73</v>
      </c>
      <c r="H9773" t="s">
        <v>19</v>
      </c>
      <c r="I9773" t="str">
        <f>VLOOKUP(H9773,Hoja3!$J$1:$K$25,2,FALSE)</f>
        <v>17</v>
      </c>
      <c r="K9773">
        <v>1316733.3333333333</v>
      </c>
    </row>
    <row r="9774" spans="1:11" hidden="1" x14ac:dyDescent="0.25">
      <c r="A9774" t="s">
        <v>308</v>
      </c>
      <c r="B9774" t="s">
        <v>309</v>
      </c>
      <c r="C9774" t="s">
        <v>26</v>
      </c>
      <c r="D9774" t="s">
        <v>12</v>
      </c>
      <c r="E9774">
        <v>2004</v>
      </c>
      <c r="F9774">
        <v>2</v>
      </c>
      <c r="G9774" t="s">
        <v>309</v>
      </c>
      <c r="H9774" t="s">
        <v>27</v>
      </c>
      <c r="I9774" t="str">
        <f>VLOOKUP(H9774,Hoja3!$J$1:$K$25,2,FALSE)</f>
        <v>9</v>
      </c>
      <c r="J9774" t="s">
        <v>681</v>
      </c>
      <c r="K9774">
        <v>0</v>
      </c>
    </row>
    <row r="9775" spans="1:11" hidden="1" x14ac:dyDescent="0.25">
      <c r="A9775" t="s">
        <v>308</v>
      </c>
      <c r="B9775" t="s">
        <v>309</v>
      </c>
      <c r="C9775" t="s">
        <v>14</v>
      </c>
      <c r="D9775" t="s">
        <v>12</v>
      </c>
      <c r="E9775">
        <v>2004</v>
      </c>
      <c r="F9775">
        <v>2</v>
      </c>
      <c r="G9775" t="s">
        <v>309</v>
      </c>
      <c r="H9775" t="s">
        <v>15</v>
      </c>
      <c r="I9775" t="str">
        <f>VLOOKUP(H9775,Hoja3!$J$1:$K$25,2,FALSE)</f>
        <v>10</v>
      </c>
      <c r="K9775">
        <v>0</v>
      </c>
    </row>
    <row r="9776" spans="1:11" hidden="1" x14ac:dyDescent="0.25">
      <c r="A9776" t="s">
        <v>308</v>
      </c>
      <c r="B9776" t="s">
        <v>309</v>
      </c>
      <c r="C9776" t="s">
        <v>28</v>
      </c>
      <c r="D9776" t="s">
        <v>12</v>
      </c>
      <c r="E9776">
        <v>2004</v>
      </c>
      <c r="F9776">
        <v>300</v>
      </c>
      <c r="G9776" t="s">
        <v>309</v>
      </c>
      <c r="H9776" t="s">
        <v>29</v>
      </c>
      <c r="I9776" t="str">
        <f>VLOOKUP(H9776,Hoja3!$J$1:$K$25,2,FALSE)</f>
        <v>16</v>
      </c>
      <c r="K9776">
        <v>0</v>
      </c>
    </row>
    <row r="9777" spans="1:11" hidden="1" x14ac:dyDescent="0.25">
      <c r="A9777" t="s">
        <v>308</v>
      </c>
      <c r="B9777" t="s">
        <v>309</v>
      </c>
      <c r="C9777" t="s">
        <v>18</v>
      </c>
      <c r="D9777" t="s">
        <v>12</v>
      </c>
      <c r="E9777">
        <v>2004</v>
      </c>
      <c r="F9777">
        <v>300</v>
      </c>
      <c r="G9777" t="s">
        <v>309</v>
      </c>
      <c r="H9777" t="s">
        <v>19</v>
      </c>
      <c r="I9777" t="str">
        <f>VLOOKUP(H9777,Hoja3!$J$1:$K$25,2,FALSE)</f>
        <v>17</v>
      </c>
      <c r="K9777">
        <v>0</v>
      </c>
    </row>
    <row r="9778" spans="1:11" hidden="1" x14ac:dyDescent="0.25">
      <c r="A9778" t="s">
        <v>158</v>
      </c>
      <c r="B9778" t="s">
        <v>159</v>
      </c>
      <c r="C9778" t="s">
        <v>14</v>
      </c>
      <c r="D9778" t="s">
        <v>12</v>
      </c>
      <c r="E9778">
        <v>2004</v>
      </c>
      <c r="F9778">
        <v>1</v>
      </c>
      <c r="G9778" t="s">
        <v>159</v>
      </c>
      <c r="H9778" t="s">
        <v>15</v>
      </c>
      <c r="I9778" t="str">
        <f>VLOOKUP(H9778,Hoja3!$J$1:$K$25,2,FALSE)</f>
        <v>10</v>
      </c>
      <c r="K9778">
        <v>22199409.741257809</v>
      </c>
    </row>
    <row r="9779" spans="1:11" hidden="1" x14ac:dyDescent="0.25">
      <c r="A9779" t="s">
        <v>158</v>
      </c>
      <c r="B9779" t="s">
        <v>159</v>
      </c>
      <c r="C9779" t="s">
        <v>44</v>
      </c>
      <c r="D9779" t="s">
        <v>12</v>
      </c>
      <c r="E9779">
        <v>2004</v>
      </c>
      <c r="F9779">
        <v>1</v>
      </c>
      <c r="G9779" t="s">
        <v>159</v>
      </c>
      <c r="H9779" t="s">
        <v>45</v>
      </c>
      <c r="I9779" t="str">
        <f>VLOOKUP(H9779,Hoja3!$J$1:$K$25,2,FALSE)</f>
        <v>11</v>
      </c>
      <c r="J9779" t="s">
        <v>681</v>
      </c>
      <c r="K9779">
        <v>22199409.741257809</v>
      </c>
    </row>
    <row r="9780" spans="1:11" hidden="1" x14ac:dyDescent="0.25">
      <c r="A9780" t="s">
        <v>158</v>
      </c>
      <c r="B9780" t="s">
        <v>159</v>
      </c>
      <c r="C9780" t="s">
        <v>18</v>
      </c>
      <c r="D9780" t="s">
        <v>12</v>
      </c>
      <c r="E9780">
        <v>2004</v>
      </c>
      <c r="F9780">
        <v>777</v>
      </c>
      <c r="G9780" t="s">
        <v>159</v>
      </c>
      <c r="H9780" t="s">
        <v>19</v>
      </c>
      <c r="I9780" t="str">
        <f>VLOOKUP(H9780,Hoja3!$J$1:$K$25,2,FALSE)</f>
        <v>17</v>
      </c>
      <c r="K9780">
        <v>22199409.741257809</v>
      </c>
    </row>
    <row r="9781" spans="1:11" hidden="1" x14ac:dyDescent="0.25">
      <c r="A9781" t="s">
        <v>158</v>
      </c>
      <c r="B9781" t="s">
        <v>159</v>
      </c>
      <c r="C9781" t="s">
        <v>46</v>
      </c>
      <c r="D9781" t="s">
        <v>12</v>
      </c>
      <c r="E9781">
        <v>2004</v>
      </c>
      <c r="F9781">
        <v>777</v>
      </c>
      <c r="G9781" t="s">
        <v>159</v>
      </c>
      <c r="H9781" t="s">
        <v>47</v>
      </c>
      <c r="I9781" t="str">
        <f>VLOOKUP(H9781,Hoja3!$J$1:$K$25,2,FALSE)</f>
        <v>18</v>
      </c>
      <c r="K9781">
        <v>22199409.741257809</v>
      </c>
    </row>
    <row r="9782" spans="1:11" hidden="1" x14ac:dyDescent="0.25">
      <c r="A9782" t="s">
        <v>200</v>
      </c>
      <c r="B9782" t="s">
        <v>201</v>
      </c>
      <c r="C9782" t="s">
        <v>11</v>
      </c>
      <c r="D9782" t="s">
        <v>12</v>
      </c>
      <c r="E9782">
        <v>2004</v>
      </c>
      <c r="F9782">
        <v>1</v>
      </c>
      <c r="G9782" t="s">
        <v>201</v>
      </c>
      <c r="H9782" t="s">
        <v>13</v>
      </c>
      <c r="I9782" t="str">
        <f>VLOOKUP(H9782,Hoja3!$J$1:$K$25,2,FALSE)</f>
        <v>7</v>
      </c>
      <c r="J9782" t="s">
        <v>681</v>
      </c>
      <c r="K9782">
        <v>2048348.1083585194</v>
      </c>
    </row>
    <row r="9783" spans="1:11" hidden="1" x14ac:dyDescent="0.25">
      <c r="A9783" t="s">
        <v>200</v>
      </c>
      <c r="B9783" t="s">
        <v>201</v>
      </c>
      <c r="C9783" t="s">
        <v>14</v>
      </c>
      <c r="D9783" t="s">
        <v>12</v>
      </c>
      <c r="E9783">
        <v>2004</v>
      </c>
      <c r="F9783">
        <v>1</v>
      </c>
      <c r="G9783" t="s">
        <v>201</v>
      </c>
      <c r="H9783" t="s">
        <v>15</v>
      </c>
      <c r="I9783" t="str">
        <f>VLOOKUP(H9783,Hoja3!$J$1:$K$25,2,FALSE)</f>
        <v>10</v>
      </c>
      <c r="K9783">
        <v>2048348.1083585194</v>
      </c>
    </row>
    <row r="9784" spans="1:11" hidden="1" x14ac:dyDescent="0.25">
      <c r="A9784" t="s">
        <v>200</v>
      </c>
      <c r="B9784" t="s">
        <v>201</v>
      </c>
      <c r="C9784" t="s">
        <v>16</v>
      </c>
      <c r="D9784" t="s">
        <v>12</v>
      </c>
      <c r="E9784">
        <v>2004</v>
      </c>
      <c r="F9784">
        <v>1000</v>
      </c>
      <c r="G9784" t="s">
        <v>201</v>
      </c>
      <c r="H9784" t="s">
        <v>17</v>
      </c>
      <c r="I9784" t="str">
        <f>VLOOKUP(H9784,Hoja3!$J$1:$K$25,2,FALSE)</f>
        <v>14</v>
      </c>
      <c r="K9784">
        <v>2048348.1083585194</v>
      </c>
    </row>
    <row r="9785" spans="1:11" hidden="1" x14ac:dyDescent="0.25">
      <c r="A9785" t="s">
        <v>200</v>
      </c>
      <c r="B9785" t="s">
        <v>201</v>
      </c>
      <c r="C9785" t="s">
        <v>18</v>
      </c>
      <c r="D9785" t="s">
        <v>12</v>
      </c>
      <c r="E9785">
        <v>2004</v>
      </c>
      <c r="F9785">
        <v>1000</v>
      </c>
      <c r="G9785" t="s">
        <v>201</v>
      </c>
      <c r="H9785" t="s">
        <v>19</v>
      </c>
      <c r="I9785" t="str">
        <f>VLOOKUP(H9785,Hoja3!$J$1:$K$25,2,FALSE)</f>
        <v>17</v>
      </c>
      <c r="K9785">
        <v>2048348.1083585194</v>
      </c>
    </row>
    <row r="9786" spans="1:11" hidden="1" x14ac:dyDescent="0.25">
      <c r="A9786" t="s">
        <v>74</v>
      </c>
      <c r="B9786" t="s">
        <v>75</v>
      </c>
      <c r="C9786" t="s">
        <v>11</v>
      </c>
      <c r="D9786" t="s">
        <v>12</v>
      </c>
      <c r="E9786">
        <v>2004</v>
      </c>
      <c r="F9786">
        <v>1</v>
      </c>
      <c r="G9786" t="s">
        <v>75</v>
      </c>
      <c r="H9786" t="s">
        <v>13</v>
      </c>
      <c r="I9786" t="str">
        <f>VLOOKUP(H9786,Hoja3!$J$1:$K$25,2,FALSE)</f>
        <v>7</v>
      </c>
      <c r="J9786" t="s">
        <v>681</v>
      </c>
      <c r="K9786">
        <v>19850829.757541846</v>
      </c>
    </row>
    <row r="9787" spans="1:11" x14ac:dyDescent="0.25">
      <c r="A9787" t="s">
        <v>74</v>
      </c>
      <c r="B9787" t="s">
        <v>75</v>
      </c>
      <c r="C9787" t="s">
        <v>26</v>
      </c>
      <c r="D9787" t="s">
        <v>12</v>
      </c>
      <c r="E9787">
        <v>2004</v>
      </c>
      <c r="F9787">
        <v>2</v>
      </c>
      <c r="G9787" t="s">
        <v>75</v>
      </c>
      <c r="H9787" t="s">
        <v>27</v>
      </c>
      <c r="I9787" t="str">
        <f>VLOOKUP(H9787,Hoja3!$J$1:$K$25,2,FALSE)</f>
        <v>9</v>
      </c>
      <c r="J9787">
        <v>1661</v>
      </c>
      <c r="K9787">
        <v>19850829.757541846</v>
      </c>
    </row>
    <row r="9788" spans="1:11" hidden="1" x14ac:dyDescent="0.25">
      <c r="A9788" t="s">
        <v>74</v>
      </c>
      <c r="B9788" t="s">
        <v>75</v>
      </c>
      <c r="C9788" t="s">
        <v>14</v>
      </c>
      <c r="D9788" t="s">
        <v>12</v>
      </c>
      <c r="E9788">
        <v>2004</v>
      </c>
      <c r="F9788">
        <v>3</v>
      </c>
      <c r="G9788" t="s">
        <v>75</v>
      </c>
      <c r="H9788" t="s">
        <v>15</v>
      </c>
      <c r="I9788" t="str">
        <f>VLOOKUP(H9788,Hoja3!$J$1:$K$25,2,FALSE)</f>
        <v>10</v>
      </c>
      <c r="K9788">
        <v>19850829.757541846</v>
      </c>
    </row>
    <row r="9789" spans="1:11" hidden="1" x14ac:dyDescent="0.25">
      <c r="A9789" t="s">
        <v>74</v>
      </c>
      <c r="B9789" t="s">
        <v>75</v>
      </c>
      <c r="C9789" t="s">
        <v>16</v>
      </c>
      <c r="D9789" t="s">
        <v>12</v>
      </c>
      <c r="E9789">
        <v>2004</v>
      </c>
      <c r="F9789">
        <v>31283</v>
      </c>
      <c r="G9789" t="s">
        <v>75</v>
      </c>
      <c r="H9789" t="s">
        <v>17</v>
      </c>
      <c r="I9789" t="str">
        <f>VLOOKUP(H9789,Hoja3!$J$1:$K$25,2,FALSE)</f>
        <v>14</v>
      </c>
      <c r="K9789">
        <v>19850829.757541846</v>
      </c>
    </row>
    <row r="9790" spans="1:11" hidden="1" x14ac:dyDescent="0.25">
      <c r="A9790" t="s">
        <v>74</v>
      </c>
      <c r="B9790" t="s">
        <v>75</v>
      </c>
      <c r="C9790" t="s">
        <v>28</v>
      </c>
      <c r="D9790" t="s">
        <v>12</v>
      </c>
      <c r="E9790">
        <v>2004</v>
      </c>
      <c r="F9790">
        <v>322094</v>
      </c>
      <c r="G9790" t="s">
        <v>75</v>
      </c>
      <c r="H9790" t="s">
        <v>29</v>
      </c>
      <c r="I9790" t="str">
        <f>VLOOKUP(H9790,Hoja3!$J$1:$K$25,2,FALSE)</f>
        <v>16</v>
      </c>
      <c r="K9790">
        <v>19850829.757541846</v>
      </c>
    </row>
    <row r="9791" spans="1:11" hidden="1" x14ac:dyDescent="0.25">
      <c r="A9791" t="s">
        <v>74</v>
      </c>
      <c r="B9791" t="s">
        <v>75</v>
      </c>
      <c r="C9791" t="s">
        <v>18</v>
      </c>
      <c r="D9791" t="s">
        <v>12</v>
      </c>
      <c r="E9791">
        <v>2004</v>
      </c>
      <c r="F9791">
        <v>353377</v>
      </c>
      <c r="G9791" t="s">
        <v>75</v>
      </c>
      <c r="H9791" t="s">
        <v>19</v>
      </c>
      <c r="I9791" t="str">
        <f>VLOOKUP(H9791,Hoja3!$J$1:$K$25,2,FALSE)</f>
        <v>17</v>
      </c>
      <c r="K9791">
        <v>19850829.757541846</v>
      </c>
    </row>
    <row r="9792" spans="1:11" hidden="1" x14ac:dyDescent="0.25">
      <c r="A9792" t="s">
        <v>160</v>
      </c>
      <c r="B9792" t="s">
        <v>161</v>
      </c>
      <c r="C9792" t="s">
        <v>38</v>
      </c>
      <c r="D9792" t="s">
        <v>12</v>
      </c>
      <c r="E9792">
        <v>2004</v>
      </c>
      <c r="F9792">
        <v>1</v>
      </c>
      <c r="G9792" t="s">
        <v>161</v>
      </c>
      <c r="H9792" t="s">
        <v>39</v>
      </c>
      <c r="I9792" t="str">
        <f>VLOOKUP(H9792,Hoja3!$J$1:$K$25,2,FALSE)</f>
        <v>5</v>
      </c>
      <c r="J9792" t="s">
        <v>681</v>
      </c>
      <c r="K9792">
        <v>34400509.852043651</v>
      </c>
    </row>
    <row r="9793" spans="1:11" hidden="1" x14ac:dyDescent="0.25">
      <c r="A9793" t="s">
        <v>160</v>
      </c>
      <c r="B9793" t="s">
        <v>161</v>
      </c>
      <c r="C9793" t="s">
        <v>14</v>
      </c>
      <c r="D9793" t="s">
        <v>12</v>
      </c>
      <c r="E9793">
        <v>2004</v>
      </c>
      <c r="F9793">
        <v>1</v>
      </c>
      <c r="G9793" t="s">
        <v>161</v>
      </c>
      <c r="H9793" t="s">
        <v>15</v>
      </c>
      <c r="I9793" t="str">
        <f>VLOOKUP(H9793,Hoja3!$J$1:$K$25,2,FALSE)</f>
        <v>10</v>
      </c>
      <c r="K9793">
        <v>34400509.852043651</v>
      </c>
    </row>
    <row r="9794" spans="1:11" hidden="1" x14ac:dyDescent="0.25">
      <c r="A9794" t="s">
        <v>160</v>
      </c>
      <c r="B9794" t="s">
        <v>161</v>
      </c>
      <c r="C9794" t="s">
        <v>40</v>
      </c>
      <c r="D9794" t="s">
        <v>12</v>
      </c>
      <c r="E9794">
        <v>2004</v>
      </c>
      <c r="F9794">
        <v>137500</v>
      </c>
      <c r="G9794" t="s">
        <v>161</v>
      </c>
      <c r="H9794" t="s">
        <v>41</v>
      </c>
      <c r="I9794" t="str">
        <f>VLOOKUP(H9794,Hoja3!$J$1:$K$25,2,FALSE)</f>
        <v>12</v>
      </c>
      <c r="K9794">
        <v>34400509.852043651</v>
      </c>
    </row>
    <row r="9795" spans="1:11" hidden="1" x14ac:dyDescent="0.25">
      <c r="A9795" t="s">
        <v>160</v>
      </c>
      <c r="B9795" t="s">
        <v>161</v>
      </c>
      <c r="C9795" t="s">
        <v>18</v>
      </c>
      <c r="D9795" t="s">
        <v>12</v>
      </c>
      <c r="E9795">
        <v>2004</v>
      </c>
      <c r="F9795">
        <v>137500</v>
      </c>
      <c r="G9795" t="s">
        <v>161</v>
      </c>
      <c r="H9795" t="s">
        <v>19</v>
      </c>
      <c r="I9795" t="str">
        <f>VLOOKUP(H9795,Hoja3!$J$1:$K$25,2,FALSE)</f>
        <v>17</v>
      </c>
      <c r="K9795">
        <v>34400509.852043651</v>
      </c>
    </row>
    <row r="9796" spans="1:11" hidden="1" x14ac:dyDescent="0.25">
      <c r="A9796" t="s">
        <v>280</v>
      </c>
      <c r="B9796" t="s">
        <v>281</v>
      </c>
      <c r="C9796" t="s">
        <v>11</v>
      </c>
      <c r="D9796" t="s">
        <v>12</v>
      </c>
      <c r="E9796">
        <v>2004</v>
      </c>
      <c r="F9796">
        <v>1</v>
      </c>
      <c r="G9796" t="s">
        <v>281</v>
      </c>
      <c r="H9796" t="s">
        <v>13</v>
      </c>
      <c r="I9796" t="str">
        <f>VLOOKUP(H9796,Hoja3!$J$1:$K$25,2,FALSE)</f>
        <v>7</v>
      </c>
      <c r="J9796" t="s">
        <v>681</v>
      </c>
      <c r="K9796">
        <v>212388906.45872393</v>
      </c>
    </row>
    <row r="9797" spans="1:11" hidden="1" x14ac:dyDescent="0.25">
      <c r="A9797" t="s">
        <v>280</v>
      </c>
      <c r="B9797" t="s">
        <v>281</v>
      </c>
      <c r="C9797" t="s">
        <v>14</v>
      </c>
      <c r="D9797" t="s">
        <v>12</v>
      </c>
      <c r="E9797">
        <v>2004</v>
      </c>
      <c r="F9797">
        <v>1</v>
      </c>
      <c r="G9797" t="s">
        <v>281</v>
      </c>
      <c r="H9797" t="s">
        <v>15</v>
      </c>
      <c r="I9797" t="str">
        <f>VLOOKUP(H9797,Hoja3!$J$1:$K$25,2,FALSE)</f>
        <v>10</v>
      </c>
      <c r="K9797">
        <v>212388906.45872393</v>
      </c>
    </row>
    <row r="9798" spans="1:11" hidden="1" x14ac:dyDescent="0.25">
      <c r="A9798" t="s">
        <v>280</v>
      </c>
      <c r="B9798" t="s">
        <v>281</v>
      </c>
      <c r="C9798" t="s">
        <v>16</v>
      </c>
      <c r="D9798" t="s">
        <v>12</v>
      </c>
      <c r="E9798">
        <v>2004</v>
      </c>
      <c r="F9798">
        <v>393</v>
      </c>
      <c r="G9798" t="s">
        <v>281</v>
      </c>
      <c r="H9798" t="s">
        <v>17</v>
      </c>
      <c r="I9798" t="str">
        <f>VLOOKUP(H9798,Hoja3!$J$1:$K$25,2,FALSE)</f>
        <v>14</v>
      </c>
      <c r="K9798">
        <v>212388906.45872393</v>
      </c>
    </row>
    <row r="9799" spans="1:11" hidden="1" x14ac:dyDescent="0.25">
      <c r="A9799" t="s">
        <v>280</v>
      </c>
      <c r="B9799" t="s">
        <v>281</v>
      </c>
      <c r="C9799" t="s">
        <v>18</v>
      </c>
      <c r="D9799" t="s">
        <v>12</v>
      </c>
      <c r="E9799">
        <v>2004</v>
      </c>
      <c r="F9799">
        <v>393</v>
      </c>
      <c r="G9799" t="s">
        <v>281</v>
      </c>
      <c r="H9799" t="s">
        <v>19</v>
      </c>
      <c r="I9799" t="str">
        <f>VLOOKUP(H9799,Hoja3!$J$1:$K$25,2,FALSE)</f>
        <v>17</v>
      </c>
      <c r="K9799">
        <v>212388906.45872393</v>
      </c>
    </row>
    <row r="9800" spans="1:11" hidden="1" x14ac:dyDescent="0.25">
      <c r="A9800" t="s">
        <v>76</v>
      </c>
      <c r="B9800" t="s">
        <v>77</v>
      </c>
      <c r="C9800" t="s">
        <v>11</v>
      </c>
      <c r="D9800" t="s">
        <v>12</v>
      </c>
      <c r="E9800">
        <v>2004</v>
      </c>
      <c r="F9800">
        <v>6</v>
      </c>
      <c r="G9800" t="s">
        <v>77</v>
      </c>
      <c r="H9800" t="s">
        <v>13</v>
      </c>
      <c r="I9800" t="str">
        <f>VLOOKUP(H9800,Hoja3!$J$1:$K$25,2,FALSE)</f>
        <v>7</v>
      </c>
      <c r="J9800" t="s">
        <v>681</v>
      </c>
      <c r="K9800">
        <v>3567551674.6230068</v>
      </c>
    </row>
    <row r="9801" spans="1:11" hidden="1" x14ac:dyDescent="0.25">
      <c r="A9801" t="s">
        <v>76</v>
      </c>
      <c r="B9801" t="s">
        <v>77</v>
      </c>
      <c r="C9801" t="s">
        <v>14</v>
      </c>
      <c r="D9801" t="s">
        <v>12</v>
      </c>
      <c r="E9801">
        <v>2004</v>
      </c>
      <c r="F9801">
        <v>6</v>
      </c>
      <c r="G9801" t="s">
        <v>77</v>
      </c>
      <c r="H9801" t="s">
        <v>15</v>
      </c>
      <c r="I9801" t="str">
        <f>VLOOKUP(H9801,Hoja3!$J$1:$K$25,2,FALSE)</f>
        <v>10</v>
      </c>
      <c r="K9801">
        <v>3567551674.6230068</v>
      </c>
    </row>
    <row r="9802" spans="1:11" hidden="1" x14ac:dyDescent="0.25">
      <c r="A9802" t="s">
        <v>76</v>
      </c>
      <c r="B9802" t="s">
        <v>77</v>
      </c>
      <c r="C9802" t="s">
        <v>16</v>
      </c>
      <c r="D9802" t="s">
        <v>12</v>
      </c>
      <c r="E9802">
        <v>2004</v>
      </c>
      <c r="F9802">
        <v>33206000</v>
      </c>
      <c r="G9802" t="s">
        <v>77</v>
      </c>
      <c r="H9802" t="s">
        <v>17</v>
      </c>
      <c r="I9802" t="str">
        <f>VLOOKUP(H9802,Hoja3!$J$1:$K$25,2,FALSE)</f>
        <v>14</v>
      </c>
      <c r="K9802">
        <v>3567551674.6230068</v>
      </c>
    </row>
    <row r="9803" spans="1:11" hidden="1" x14ac:dyDescent="0.25">
      <c r="A9803" t="s">
        <v>76</v>
      </c>
      <c r="B9803" t="s">
        <v>77</v>
      </c>
      <c r="C9803" t="s">
        <v>18</v>
      </c>
      <c r="D9803" t="s">
        <v>12</v>
      </c>
      <c r="E9803">
        <v>2004</v>
      </c>
      <c r="F9803">
        <v>33206000</v>
      </c>
      <c r="G9803" t="s">
        <v>77</v>
      </c>
      <c r="H9803" t="s">
        <v>19</v>
      </c>
      <c r="I9803" t="str">
        <f>VLOOKUP(H9803,Hoja3!$J$1:$K$25,2,FALSE)</f>
        <v>17</v>
      </c>
      <c r="K9803">
        <v>3567551674.6230068</v>
      </c>
    </row>
    <row r="9804" spans="1:11" x14ac:dyDescent="0.25">
      <c r="A9804" t="s">
        <v>86</v>
      </c>
      <c r="B9804" t="s">
        <v>87</v>
      </c>
      <c r="C9804" t="s">
        <v>11</v>
      </c>
      <c r="D9804" t="s">
        <v>12</v>
      </c>
      <c r="E9804">
        <v>2004</v>
      </c>
      <c r="F9804">
        <v>1</v>
      </c>
      <c r="G9804" t="s">
        <v>87</v>
      </c>
      <c r="H9804" t="s">
        <v>13</v>
      </c>
      <c r="I9804" t="str">
        <f>VLOOKUP(H9804,Hoja3!$J$1:$K$25,2,FALSE)</f>
        <v>7</v>
      </c>
      <c r="J9804">
        <v>99645</v>
      </c>
      <c r="K9804">
        <v>1371171152.3311551</v>
      </c>
    </row>
    <row r="9805" spans="1:11" x14ac:dyDescent="0.25">
      <c r="A9805" t="s">
        <v>86</v>
      </c>
      <c r="B9805" t="s">
        <v>87</v>
      </c>
      <c r="C9805" t="s">
        <v>80</v>
      </c>
      <c r="D9805" t="s">
        <v>12</v>
      </c>
      <c r="E9805">
        <v>2004</v>
      </c>
      <c r="F9805">
        <v>4</v>
      </c>
      <c r="G9805" t="s">
        <v>87</v>
      </c>
      <c r="H9805" t="s">
        <v>81</v>
      </c>
      <c r="I9805" t="str">
        <f>VLOOKUP(H9805,Hoja3!$J$1:$K$25,2,FALSE)</f>
        <v>8</v>
      </c>
      <c r="J9805">
        <v>5813</v>
      </c>
      <c r="K9805">
        <v>1371171152.3311551</v>
      </c>
    </row>
    <row r="9806" spans="1:11" hidden="1" x14ac:dyDescent="0.25">
      <c r="A9806" t="s">
        <v>86</v>
      </c>
      <c r="B9806" t="s">
        <v>87</v>
      </c>
      <c r="C9806" t="s">
        <v>26</v>
      </c>
      <c r="D9806" t="s">
        <v>12</v>
      </c>
      <c r="E9806">
        <v>2004</v>
      </c>
      <c r="F9806">
        <v>2</v>
      </c>
      <c r="G9806" t="s">
        <v>87</v>
      </c>
      <c r="H9806" t="s">
        <v>27</v>
      </c>
      <c r="I9806" t="str">
        <f>VLOOKUP(H9806,Hoja3!$J$1:$K$25,2,FALSE)</f>
        <v>9</v>
      </c>
      <c r="J9806" t="s">
        <v>681</v>
      </c>
      <c r="K9806">
        <v>1371171152.3311551</v>
      </c>
    </row>
    <row r="9807" spans="1:11" hidden="1" x14ac:dyDescent="0.25">
      <c r="A9807" t="s">
        <v>86</v>
      </c>
      <c r="B9807" t="s">
        <v>87</v>
      </c>
      <c r="C9807" t="s">
        <v>14</v>
      </c>
      <c r="D9807" t="s">
        <v>12</v>
      </c>
      <c r="E9807">
        <v>2004</v>
      </c>
      <c r="F9807">
        <v>7</v>
      </c>
      <c r="G9807" t="s">
        <v>87</v>
      </c>
      <c r="H9807" t="s">
        <v>15</v>
      </c>
      <c r="I9807" t="str">
        <f>VLOOKUP(H9807,Hoja3!$J$1:$K$25,2,FALSE)</f>
        <v>10</v>
      </c>
      <c r="K9807">
        <v>1371171152.3311551</v>
      </c>
    </row>
    <row r="9808" spans="1:11" hidden="1" x14ac:dyDescent="0.25">
      <c r="A9808" t="s">
        <v>86</v>
      </c>
      <c r="B9808" t="s">
        <v>87</v>
      </c>
      <c r="C9808" t="s">
        <v>16</v>
      </c>
      <c r="D9808" t="s">
        <v>12</v>
      </c>
      <c r="E9808">
        <v>2004</v>
      </c>
      <c r="F9808">
        <v>13000</v>
      </c>
      <c r="G9808" t="s">
        <v>87</v>
      </c>
      <c r="H9808" t="s">
        <v>17</v>
      </c>
      <c r="I9808" t="str">
        <f>VLOOKUP(H9808,Hoja3!$J$1:$K$25,2,FALSE)</f>
        <v>14</v>
      </c>
      <c r="K9808">
        <v>1371171152.3311551</v>
      </c>
    </row>
    <row r="9809" spans="1:11" hidden="1" x14ac:dyDescent="0.25">
      <c r="A9809" t="s">
        <v>86</v>
      </c>
      <c r="B9809" t="s">
        <v>87</v>
      </c>
      <c r="C9809" t="s">
        <v>84</v>
      </c>
      <c r="D9809" t="s">
        <v>12</v>
      </c>
      <c r="E9809">
        <v>2004</v>
      </c>
      <c r="F9809">
        <v>5018</v>
      </c>
      <c r="G9809" t="s">
        <v>87</v>
      </c>
      <c r="H9809" t="s">
        <v>85</v>
      </c>
      <c r="I9809" t="str">
        <f>VLOOKUP(H9809,Hoja3!$J$1:$K$25,2,FALSE)</f>
        <v>15</v>
      </c>
      <c r="K9809">
        <v>1371171152.3311551</v>
      </c>
    </row>
    <row r="9810" spans="1:11" hidden="1" x14ac:dyDescent="0.25">
      <c r="A9810" t="s">
        <v>86</v>
      </c>
      <c r="B9810" t="s">
        <v>87</v>
      </c>
      <c r="C9810" t="s">
        <v>28</v>
      </c>
      <c r="D9810" t="s">
        <v>12</v>
      </c>
      <c r="E9810">
        <v>2004</v>
      </c>
      <c r="F9810">
        <v>3715</v>
      </c>
      <c r="G9810" t="s">
        <v>87</v>
      </c>
      <c r="H9810" t="s">
        <v>29</v>
      </c>
      <c r="I9810" t="str">
        <f>VLOOKUP(H9810,Hoja3!$J$1:$K$25,2,FALSE)</f>
        <v>16</v>
      </c>
      <c r="K9810">
        <v>1371171152.3311551</v>
      </c>
    </row>
    <row r="9811" spans="1:11" hidden="1" x14ac:dyDescent="0.25">
      <c r="A9811" t="s">
        <v>86</v>
      </c>
      <c r="B9811" t="s">
        <v>87</v>
      </c>
      <c r="C9811" t="s">
        <v>18</v>
      </c>
      <c r="D9811" t="s">
        <v>12</v>
      </c>
      <c r="E9811">
        <v>2004</v>
      </c>
      <c r="F9811">
        <v>21733</v>
      </c>
      <c r="G9811" t="s">
        <v>87</v>
      </c>
      <c r="H9811" t="s">
        <v>19</v>
      </c>
      <c r="I9811" t="str">
        <f>VLOOKUP(H9811,Hoja3!$J$1:$K$25,2,FALSE)</f>
        <v>17</v>
      </c>
      <c r="K9811">
        <v>1371171152.3311551</v>
      </c>
    </row>
    <row r="9812" spans="1:11" hidden="1" x14ac:dyDescent="0.25">
      <c r="A9812" t="s">
        <v>88</v>
      </c>
      <c r="B9812" t="s">
        <v>89</v>
      </c>
      <c r="C9812" t="s">
        <v>11</v>
      </c>
      <c r="D9812" t="s">
        <v>12</v>
      </c>
      <c r="E9812">
        <v>2004</v>
      </c>
      <c r="F9812">
        <v>1</v>
      </c>
      <c r="G9812" t="s">
        <v>89</v>
      </c>
      <c r="H9812" t="s">
        <v>13</v>
      </c>
      <c r="I9812" t="str">
        <f>VLOOKUP(H9812,Hoja3!$J$1:$K$25,2,FALSE)</f>
        <v>7</v>
      </c>
      <c r="J9812" t="s">
        <v>681</v>
      </c>
      <c r="K9812">
        <v>404625655.20461917</v>
      </c>
    </row>
    <row r="9813" spans="1:11" x14ac:dyDescent="0.25">
      <c r="A9813" t="s">
        <v>88</v>
      </c>
      <c r="B9813" t="s">
        <v>89</v>
      </c>
      <c r="C9813" t="s">
        <v>26</v>
      </c>
      <c r="D9813" t="s">
        <v>12</v>
      </c>
      <c r="E9813">
        <v>2004</v>
      </c>
      <c r="F9813">
        <v>1</v>
      </c>
      <c r="G9813" t="s">
        <v>89</v>
      </c>
      <c r="H9813" t="s">
        <v>27</v>
      </c>
      <c r="I9813" t="str">
        <f>VLOOKUP(H9813,Hoja3!$J$1:$K$25,2,FALSE)</f>
        <v>9</v>
      </c>
      <c r="J9813">
        <v>399</v>
      </c>
      <c r="K9813">
        <v>404625655.20461917</v>
      </c>
    </row>
    <row r="9814" spans="1:11" hidden="1" x14ac:dyDescent="0.25">
      <c r="A9814" t="s">
        <v>88</v>
      </c>
      <c r="B9814" t="s">
        <v>89</v>
      </c>
      <c r="C9814" t="s">
        <v>14</v>
      </c>
      <c r="D9814" t="s">
        <v>12</v>
      </c>
      <c r="E9814">
        <v>2004</v>
      </c>
      <c r="F9814">
        <v>2</v>
      </c>
      <c r="G9814" t="s">
        <v>89</v>
      </c>
      <c r="H9814" t="s">
        <v>15</v>
      </c>
      <c r="I9814" t="str">
        <f>VLOOKUP(H9814,Hoja3!$J$1:$K$25,2,FALSE)</f>
        <v>10</v>
      </c>
      <c r="K9814">
        <v>404625655.20461917</v>
      </c>
    </row>
    <row r="9815" spans="1:11" hidden="1" x14ac:dyDescent="0.25">
      <c r="A9815" t="s">
        <v>88</v>
      </c>
      <c r="B9815" t="s">
        <v>89</v>
      </c>
      <c r="C9815" t="s">
        <v>16</v>
      </c>
      <c r="D9815" t="s">
        <v>12</v>
      </c>
      <c r="E9815">
        <v>2004</v>
      </c>
      <c r="F9815">
        <v>4043</v>
      </c>
      <c r="G9815" t="s">
        <v>89</v>
      </c>
      <c r="H9815" t="s">
        <v>17</v>
      </c>
      <c r="I9815" t="str">
        <f>VLOOKUP(H9815,Hoja3!$J$1:$K$25,2,FALSE)</f>
        <v>14</v>
      </c>
      <c r="K9815">
        <v>404625655.20461917</v>
      </c>
    </row>
    <row r="9816" spans="1:11" hidden="1" x14ac:dyDescent="0.25">
      <c r="A9816" t="s">
        <v>88</v>
      </c>
      <c r="B9816" t="s">
        <v>89</v>
      </c>
      <c r="C9816" t="s">
        <v>28</v>
      </c>
      <c r="D9816" t="s">
        <v>12</v>
      </c>
      <c r="E9816">
        <v>2004</v>
      </c>
      <c r="F9816">
        <v>2500</v>
      </c>
      <c r="G9816" t="s">
        <v>89</v>
      </c>
      <c r="H9816" t="s">
        <v>29</v>
      </c>
      <c r="I9816" t="str">
        <f>VLOOKUP(H9816,Hoja3!$J$1:$K$25,2,FALSE)</f>
        <v>16</v>
      </c>
      <c r="K9816">
        <v>404625655.20461917</v>
      </c>
    </row>
    <row r="9817" spans="1:11" hidden="1" x14ac:dyDescent="0.25">
      <c r="A9817" t="s">
        <v>88</v>
      </c>
      <c r="B9817" t="s">
        <v>89</v>
      </c>
      <c r="C9817" t="s">
        <v>18</v>
      </c>
      <c r="D9817" t="s">
        <v>12</v>
      </c>
      <c r="E9817">
        <v>2004</v>
      </c>
      <c r="F9817">
        <v>6543</v>
      </c>
      <c r="G9817" t="s">
        <v>89</v>
      </c>
      <c r="H9817" t="s">
        <v>19</v>
      </c>
      <c r="I9817" t="str">
        <f>VLOOKUP(H9817,Hoja3!$J$1:$K$25,2,FALSE)</f>
        <v>17</v>
      </c>
      <c r="K9817">
        <v>404625655.20461917</v>
      </c>
    </row>
    <row r="9818" spans="1:11" hidden="1" x14ac:dyDescent="0.25">
      <c r="A9818" t="s">
        <v>252</v>
      </c>
      <c r="B9818" t="s">
        <v>253</v>
      </c>
      <c r="C9818" t="s">
        <v>26</v>
      </c>
      <c r="D9818" t="s">
        <v>12</v>
      </c>
      <c r="E9818">
        <v>2004</v>
      </c>
      <c r="F9818">
        <v>1</v>
      </c>
      <c r="G9818" t="s">
        <v>253</v>
      </c>
      <c r="H9818" t="s">
        <v>27</v>
      </c>
      <c r="I9818" t="str">
        <f>VLOOKUP(H9818,Hoja3!$J$1:$K$25,2,FALSE)</f>
        <v>9</v>
      </c>
      <c r="J9818" t="s">
        <v>681</v>
      </c>
      <c r="K9818">
        <v>551394889.3397783</v>
      </c>
    </row>
    <row r="9819" spans="1:11" hidden="1" x14ac:dyDescent="0.25">
      <c r="A9819" t="s">
        <v>252</v>
      </c>
      <c r="B9819" t="s">
        <v>253</v>
      </c>
      <c r="C9819" t="s">
        <v>14</v>
      </c>
      <c r="D9819" t="s">
        <v>12</v>
      </c>
      <c r="E9819">
        <v>2004</v>
      </c>
      <c r="F9819">
        <v>1</v>
      </c>
      <c r="G9819" t="s">
        <v>253</v>
      </c>
      <c r="H9819" t="s">
        <v>15</v>
      </c>
      <c r="I9819" t="str">
        <f>VLOOKUP(H9819,Hoja3!$J$1:$K$25,2,FALSE)</f>
        <v>10</v>
      </c>
      <c r="K9819">
        <v>551394889.3397783</v>
      </c>
    </row>
    <row r="9820" spans="1:11" hidden="1" x14ac:dyDescent="0.25">
      <c r="A9820" t="s">
        <v>252</v>
      </c>
      <c r="B9820" t="s">
        <v>253</v>
      </c>
      <c r="C9820" t="s">
        <v>28</v>
      </c>
      <c r="D9820" t="s">
        <v>12</v>
      </c>
      <c r="E9820">
        <v>2004</v>
      </c>
      <c r="F9820">
        <v>200</v>
      </c>
      <c r="G9820" t="s">
        <v>253</v>
      </c>
      <c r="H9820" t="s">
        <v>29</v>
      </c>
      <c r="I9820" t="str">
        <f>VLOOKUP(H9820,Hoja3!$J$1:$K$25,2,FALSE)</f>
        <v>16</v>
      </c>
      <c r="K9820">
        <v>551394889.3397783</v>
      </c>
    </row>
    <row r="9821" spans="1:11" hidden="1" x14ac:dyDescent="0.25">
      <c r="A9821" t="s">
        <v>252</v>
      </c>
      <c r="B9821" t="s">
        <v>253</v>
      </c>
      <c r="C9821" t="s">
        <v>18</v>
      </c>
      <c r="D9821" t="s">
        <v>12</v>
      </c>
      <c r="E9821">
        <v>2004</v>
      </c>
      <c r="F9821">
        <v>200</v>
      </c>
      <c r="G9821" t="s">
        <v>253</v>
      </c>
      <c r="H9821" t="s">
        <v>19</v>
      </c>
      <c r="I9821" t="str">
        <f>VLOOKUP(H9821,Hoja3!$J$1:$K$25,2,FALSE)</f>
        <v>17</v>
      </c>
      <c r="K9821">
        <v>551394889.3397783</v>
      </c>
    </row>
    <row r="9822" spans="1:11" hidden="1" x14ac:dyDescent="0.25">
      <c r="A9822" t="s">
        <v>202</v>
      </c>
      <c r="B9822" t="s">
        <v>203</v>
      </c>
      <c r="C9822" t="s">
        <v>26</v>
      </c>
      <c r="D9822" t="s">
        <v>12</v>
      </c>
      <c r="E9822">
        <v>2004</v>
      </c>
      <c r="F9822">
        <v>1</v>
      </c>
      <c r="G9822" t="s">
        <v>203</v>
      </c>
      <c r="H9822" t="s">
        <v>27</v>
      </c>
      <c r="I9822" t="str">
        <f>VLOOKUP(H9822,Hoja3!$J$1:$K$25,2,FALSE)</f>
        <v>9</v>
      </c>
      <c r="J9822" t="s">
        <v>681</v>
      </c>
      <c r="K9822">
        <v>2300941152.9918051</v>
      </c>
    </row>
    <row r="9823" spans="1:11" hidden="1" x14ac:dyDescent="0.25">
      <c r="A9823" t="s">
        <v>202</v>
      </c>
      <c r="B9823" t="s">
        <v>203</v>
      </c>
      <c r="C9823" t="s">
        <v>14</v>
      </c>
      <c r="D9823" t="s">
        <v>12</v>
      </c>
      <c r="E9823">
        <v>2004</v>
      </c>
      <c r="F9823">
        <v>1</v>
      </c>
      <c r="G9823" t="s">
        <v>203</v>
      </c>
      <c r="H9823" t="s">
        <v>15</v>
      </c>
      <c r="I9823" t="str">
        <f>VLOOKUP(H9823,Hoja3!$J$1:$K$25,2,FALSE)</f>
        <v>10</v>
      </c>
      <c r="K9823">
        <v>2300941152.9918051</v>
      </c>
    </row>
    <row r="9824" spans="1:11" hidden="1" x14ac:dyDescent="0.25">
      <c r="A9824" t="s">
        <v>202</v>
      </c>
      <c r="B9824" t="s">
        <v>203</v>
      </c>
      <c r="C9824" t="s">
        <v>28</v>
      </c>
      <c r="D9824" t="s">
        <v>12</v>
      </c>
      <c r="E9824">
        <v>2004</v>
      </c>
      <c r="F9824">
        <v>200</v>
      </c>
      <c r="G9824" t="s">
        <v>203</v>
      </c>
      <c r="H9824" t="s">
        <v>29</v>
      </c>
      <c r="I9824" t="str">
        <f>VLOOKUP(H9824,Hoja3!$J$1:$K$25,2,FALSE)</f>
        <v>16</v>
      </c>
      <c r="K9824">
        <v>2300941152.9918051</v>
      </c>
    </row>
    <row r="9825" spans="1:11" hidden="1" x14ac:dyDescent="0.25">
      <c r="A9825" t="s">
        <v>202</v>
      </c>
      <c r="B9825" t="s">
        <v>203</v>
      </c>
      <c r="C9825" t="s">
        <v>18</v>
      </c>
      <c r="D9825" t="s">
        <v>12</v>
      </c>
      <c r="E9825">
        <v>2004</v>
      </c>
      <c r="F9825">
        <v>200</v>
      </c>
      <c r="G9825" t="s">
        <v>203</v>
      </c>
      <c r="H9825" t="s">
        <v>19</v>
      </c>
      <c r="I9825" t="str">
        <f>VLOOKUP(H9825,Hoja3!$J$1:$K$25,2,FALSE)</f>
        <v>17</v>
      </c>
      <c r="K9825">
        <v>2300941152.9918051</v>
      </c>
    </row>
    <row r="9826" spans="1:11" x14ac:dyDescent="0.25">
      <c r="A9826" t="s">
        <v>90</v>
      </c>
      <c r="B9826" t="s">
        <v>91</v>
      </c>
      <c r="C9826" t="s">
        <v>26</v>
      </c>
      <c r="D9826" t="s">
        <v>12</v>
      </c>
      <c r="E9826">
        <v>2004</v>
      </c>
      <c r="F9826">
        <v>2</v>
      </c>
      <c r="G9826" t="s">
        <v>91</v>
      </c>
      <c r="H9826" t="s">
        <v>27</v>
      </c>
      <c r="I9826" t="str">
        <f>VLOOKUP(H9826,Hoja3!$J$1:$K$25,2,FALSE)</f>
        <v>9</v>
      </c>
      <c r="J9826">
        <v>498226</v>
      </c>
      <c r="K9826">
        <v>19423355.409231566</v>
      </c>
    </row>
    <row r="9827" spans="1:11" hidden="1" x14ac:dyDescent="0.25">
      <c r="A9827" t="s">
        <v>90</v>
      </c>
      <c r="B9827" t="s">
        <v>91</v>
      </c>
      <c r="C9827" t="s">
        <v>14</v>
      </c>
      <c r="D9827" t="s">
        <v>12</v>
      </c>
      <c r="E9827">
        <v>2004</v>
      </c>
      <c r="F9827">
        <v>2</v>
      </c>
      <c r="G9827" t="s">
        <v>91</v>
      </c>
      <c r="H9827" t="s">
        <v>15</v>
      </c>
      <c r="I9827" t="str">
        <f>VLOOKUP(H9827,Hoja3!$J$1:$K$25,2,FALSE)</f>
        <v>10</v>
      </c>
      <c r="K9827">
        <v>19423355.409231566</v>
      </c>
    </row>
    <row r="9828" spans="1:11" hidden="1" x14ac:dyDescent="0.25">
      <c r="A9828" t="s">
        <v>90</v>
      </c>
      <c r="B9828" t="s">
        <v>91</v>
      </c>
      <c r="C9828" t="s">
        <v>28</v>
      </c>
      <c r="D9828" t="s">
        <v>12</v>
      </c>
      <c r="E9828">
        <v>2004</v>
      </c>
      <c r="F9828">
        <v>350126</v>
      </c>
      <c r="G9828" t="s">
        <v>91</v>
      </c>
      <c r="H9828" t="s">
        <v>29</v>
      </c>
      <c r="I9828" t="str">
        <f>VLOOKUP(H9828,Hoja3!$J$1:$K$25,2,FALSE)</f>
        <v>16</v>
      </c>
      <c r="K9828">
        <v>19423355.409231566</v>
      </c>
    </row>
    <row r="9829" spans="1:11" hidden="1" x14ac:dyDescent="0.25">
      <c r="A9829" t="s">
        <v>90</v>
      </c>
      <c r="B9829" t="s">
        <v>91</v>
      </c>
      <c r="C9829" t="s">
        <v>18</v>
      </c>
      <c r="D9829" t="s">
        <v>12</v>
      </c>
      <c r="E9829">
        <v>2004</v>
      </c>
      <c r="F9829">
        <v>350126</v>
      </c>
      <c r="G9829" t="s">
        <v>91</v>
      </c>
      <c r="H9829" t="s">
        <v>19</v>
      </c>
      <c r="I9829" t="str">
        <f>VLOOKUP(H9829,Hoja3!$J$1:$K$25,2,FALSE)</f>
        <v>17</v>
      </c>
      <c r="K9829">
        <v>19423355.409231566</v>
      </c>
    </row>
    <row r="9830" spans="1:11" hidden="1" x14ac:dyDescent="0.25">
      <c r="A9830" t="s">
        <v>92</v>
      </c>
      <c r="B9830" t="s">
        <v>93</v>
      </c>
      <c r="C9830" t="s">
        <v>78</v>
      </c>
      <c r="D9830" t="s">
        <v>12</v>
      </c>
      <c r="E9830">
        <v>2004</v>
      </c>
      <c r="F9830">
        <v>1</v>
      </c>
      <c r="G9830" t="s">
        <v>93</v>
      </c>
      <c r="H9830" t="s">
        <v>79</v>
      </c>
      <c r="I9830" t="str">
        <f>VLOOKUP(H9830,Hoja3!$J$1:$K$25,2,FALSE)</f>
        <v>6</v>
      </c>
      <c r="J9830" t="s">
        <v>681</v>
      </c>
      <c r="K9830">
        <v>4204494802.4315548</v>
      </c>
    </row>
    <row r="9831" spans="1:11" x14ac:dyDescent="0.25">
      <c r="A9831" t="s">
        <v>92</v>
      </c>
      <c r="B9831" t="s">
        <v>93</v>
      </c>
      <c r="C9831" t="s">
        <v>11</v>
      </c>
      <c r="D9831" t="s">
        <v>12</v>
      </c>
      <c r="E9831">
        <v>2004</v>
      </c>
      <c r="F9831">
        <v>2</v>
      </c>
      <c r="G9831" t="s">
        <v>93</v>
      </c>
      <c r="H9831" t="s">
        <v>13</v>
      </c>
      <c r="I9831" t="str">
        <f>VLOOKUP(H9831,Hoja3!$J$1:$K$25,2,FALSE)</f>
        <v>7</v>
      </c>
      <c r="J9831">
        <v>3238472</v>
      </c>
      <c r="K9831">
        <v>4204494802.4315548</v>
      </c>
    </row>
    <row r="9832" spans="1:11" hidden="1" x14ac:dyDescent="0.25">
      <c r="A9832" t="s">
        <v>92</v>
      </c>
      <c r="B9832" t="s">
        <v>93</v>
      </c>
      <c r="C9832" t="s">
        <v>26</v>
      </c>
      <c r="D9832" t="s">
        <v>12</v>
      </c>
      <c r="E9832">
        <v>2004</v>
      </c>
      <c r="F9832">
        <v>8</v>
      </c>
      <c r="G9832" t="s">
        <v>93</v>
      </c>
      <c r="H9832" t="s">
        <v>27</v>
      </c>
      <c r="I9832" t="str">
        <f>VLOOKUP(H9832,Hoja3!$J$1:$K$25,2,FALSE)</f>
        <v>9</v>
      </c>
      <c r="J9832" t="s">
        <v>681</v>
      </c>
      <c r="K9832">
        <v>4204494802.4315548</v>
      </c>
    </row>
    <row r="9833" spans="1:11" hidden="1" x14ac:dyDescent="0.25">
      <c r="A9833" t="s">
        <v>92</v>
      </c>
      <c r="B9833" t="s">
        <v>93</v>
      </c>
      <c r="C9833" t="s">
        <v>14</v>
      </c>
      <c r="D9833" t="s">
        <v>12</v>
      </c>
      <c r="E9833">
        <v>2004</v>
      </c>
      <c r="F9833">
        <v>11</v>
      </c>
      <c r="G9833" t="s">
        <v>93</v>
      </c>
      <c r="H9833" t="s">
        <v>15</v>
      </c>
      <c r="I9833" t="str">
        <f>VLOOKUP(H9833,Hoja3!$J$1:$K$25,2,FALSE)</f>
        <v>10</v>
      </c>
      <c r="K9833">
        <v>4204494802.4315548</v>
      </c>
    </row>
    <row r="9834" spans="1:11" hidden="1" x14ac:dyDescent="0.25">
      <c r="A9834" t="s">
        <v>92</v>
      </c>
      <c r="B9834" t="s">
        <v>93</v>
      </c>
      <c r="C9834" t="s">
        <v>82</v>
      </c>
      <c r="D9834" t="s">
        <v>12</v>
      </c>
      <c r="E9834">
        <v>2004</v>
      </c>
      <c r="F9834">
        <v>300</v>
      </c>
      <c r="G9834" t="s">
        <v>93</v>
      </c>
      <c r="H9834" t="s">
        <v>83</v>
      </c>
      <c r="I9834" t="str">
        <f>VLOOKUP(H9834,Hoja3!$J$1:$K$25,2,FALSE)</f>
        <v>13</v>
      </c>
      <c r="K9834">
        <v>4204494802.4315548</v>
      </c>
    </row>
    <row r="9835" spans="1:11" hidden="1" x14ac:dyDescent="0.25">
      <c r="A9835" t="s">
        <v>92</v>
      </c>
      <c r="B9835" t="s">
        <v>93</v>
      </c>
      <c r="C9835" t="s">
        <v>16</v>
      </c>
      <c r="D9835" t="s">
        <v>12</v>
      </c>
      <c r="E9835">
        <v>2004</v>
      </c>
      <c r="F9835">
        <v>28097</v>
      </c>
      <c r="G9835" t="s">
        <v>93</v>
      </c>
      <c r="H9835" t="s">
        <v>17</v>
      </c>
      <c r="I9835" t="str">
        <f>VLOOKUP(H9835,Hoja3!$J$1:$K$25,2,FALSE)</f>
        <v>14</v>
      </c>
      <c r="K9835">
        <v>4204494802.4315548</v>
      </c>
    </row>
    <row r="9836" spans="1:11" hidden="1" x14ac:dyDescent="0.25">
      <c r="A9836" t="s">
        <v>92</v>
      </c>
      <c r="B9836" t="s">
        <v>93</v>
      </c>
      <c r="C9836" t="s">
        <v>28</v>
      </c>
      <c r="D9836" t="s">
        <v>12</v>
      </c>
      <c r="E9836">
        <v>2004</v>
      </c>
      <c r="F9836">
        <v>331039</v>
      </c>
      <c r="G9836" t="s">
        <v>93</v>
      </c>
      <c r="H9836" t="s">
        <v>29</v>
      </c>
      <c r="I9836" t="str">
        <f>VLOOKUP(H9836,Hoja3!$J$1:$K$25,2,FALSE)</f>
        <v>16</v>
      </c>
      <c r="K9836">
        <v>4204494802.4315548</v>
      </c>
    </row>
    <row r="9837" spans="1:11" hidden="1" x14ac:dyDescent="0.25">
      <c r="A9837" t="s">
        <v>92</v>
      </c>
      <c r="B9837" t="s">
        <v>93</v>
      </c>
      <c r="C9837" t="s">
        <v>18</v>
      </c>
      <c r="D9837" t="s">
        <v>12</v>
      </c>
      <c r="E9837">
        <v>2004</v>
      </c>
      <c r="F9837">
        <v>359436</v>
      </c>
      <c r="G9837" t="s">
        <v>93</v>
      </c>
      <c r="H9837" t="s">
        <v>19</v>
      </c>
      <c r="I9837" t="str">
        <f>VLOOKUP(H9837,Hoja3!$J$1:$K$25,2,FALSE)</f>
        <v>17</v>
      </c>
      <c r="K9837">
        <v>4204494802.4315548</v>
      </c>
    </row>
    <row r="9838" spans="1:11" hidden="1" x14ac:dyDescent="0.25">
      <c r="A9838" t="s">
        <v>368</v>
      </c>
      <c r="B9838" t="s">
        <v>369</v>
      </c>
      <c r="C9838" t="s">
        <v>80</v>
      </c>
      <c r="D9838" t="s">
        <v>12</v>
      </c>
      <c r="E9838">
        <v>2004</v>
      </c>
      <c r="F9838">
        <v>1</v>
      </c>
      <c r="G9838" t="s">
        <v>369</v>
      </c>
      <c r="H9838" t="s">
        <v>81</v>
      </c>
      <c r="I9838" t="str">
        <f>VLOOKUP(H9838,Hoja3!$J$1:$K$25,2,FALSE)</f>
        <v>8</v>
      </c>
      <c r="J9838" t="s">
        <v>681</v>
      </c>
      <c r="K9838">
        <v>262641892.0785242</v>
      </c>
    </row>
    <row r="9839" spans="1:11" hidden="1" x14ac:dyDescent="0.25">
      <c r="A9839" t="s">
        <v>368</v>
      </c>
      <c r="B9839" t="s">
        <v>369</v>
      </c>
      <c r="C9839" t="s">
        <v>14</v>
      </c>
      <c r="D9839" t="s">
        <v>12</v>
      </c>
      <c r="E9839">
        <v>2004</v>
      </c>
      <c r="F9839">
        <v>1</v>
      </c>
      <c r="G9839" t="s">
        <v>369</v>
      </c>
      <c r="H9839" t="s">
        <v>15</v>
      </c>
      <c r="I9839" t="str">
        <f>VLOOKUP(H9839,Hoja3!$J$1:$K$25,2,FALSE)</f>
        <v>10</v>
      </c>
      <c r="K9839">
        <v>262641892.0785242</v>
      </c>
    </row>
    <row r="9840" spans="1:11" hidden="1" x14ac:dyDescent="0.25">
      <c r="A9840" t="s">
        <v>368</v>
      </c>
      <c r="B9840" t="s">
        <v>369</v>
      </c>
      <c r="C9840" t="s">
        <v>84</v>
      </c>
      <c r="D9840" t="s">
        <v>12</v>
      </c>
      <c r="E9840">
        <v>2004</v>
      </c>
      <c r="F9840">
        <v>0</v>
      </c>
      <c r="G9840" t="s">
        <v>369</v>
      </c>
      <c r="H9840" t="s">
        <v>85</v>
      </c>
      <c r="I9840" t="str">
        <f>VLOOKUP(H9840,Hoja3!$J$1:$K$25,2,FALSE)</f>
        <v>15</v>
      </c>
      <c r="K9840">
        <v>262641892.0785242</v>
      </c>
    </row>
    <row r="9841" spans="1:11" hidden="1" x14ac:dyDescent="0.25">
      <c r="A9841" t="s">
        <v>368</v>
      </c>
      <c r="B9841" t="s">
        <v>369</v>
      </c>
      <c r="C9841" t="s">
        <v>18</v>
      </c>
      <c r="D9841" t="s">
        <v>12</v>
      </c>
      <c r="E9841">
        <v>2004</v>
      </c>
      <c r="F9841">
        <v>0</v>
      </c>
      <c r="G9841" t="s">
        <v>369</v>
      </c>
      <c r="H9841" t="s">
        <v>19</v>
      </c>
      <c r="I9841" t="str">
        <f>VLOOKUP(H9841,Hoja3!$J$1:$K$25,2,FALSE)</f>
        <v>17</v>
      </c>
      <c r="K9841">
        <v>262641892.0785242</v>
      </c>
    </row>
    <row r="9842" spans="1:11" hidden="1" x14ac:dyDescent="0.25">
      <c r="A9842" t="s">
        <v>204</v>
      </c>
      <c r="B9842" t="s">
        <v>205</v>
      </c>
      <c r="C9842" t="s">
        <v>38</v>
      </c>
      <c r="D9842" t="s">
        <v>12</v>
      </c>
      <c r="E9842">
        <v>2004</v>
      </c>
      <c r="F9842">
        <v>1</v>
      </c>
      <c r="G9842" t="s">
        <v>205</v>
      </c>
      <c r="H9842" t="s">
        <v>39</v>
      </c>
      <c r="I9842" t="str">
        <f>VLOOKUP(H9842,Hoja3!$J$1:$K$25,2,FALSE)</f>
        <v>5</v>
      </c>
      <c r="J9842" t="s">
        <v>681</v>
      </c>
      <c r="K9842">
        <v>108038588.97059505</v>
      </c>
    </row>
    <row r="9843" spans="1:11" hidden="1" x14ac:dyDescent="0.25">
      <c r="A9843" t="s">
        <v>204</v>
      </c>
      <c r="B9843" t="s">
        <v>205</v>
      </c>
      <c r="C9843" t="s">
        <v>11</v>
      </c>
      <c r="D9843" t="s">
        <v>12</v>
      </c>
      <c r="E9843">
        <v>2004</v>
      </c>
      <c r="F9843">
        <v>2</v>
      </c>
      <c r="G9843" t="s">
        <v>205</v>
      </c>
      <c r="H9843" t="s">
        <v>13</v>
      </c>
      <c r="I9843" t="str">
        <f>VLOOKUP(H9843,Hoja3!$J$1:$K$25,2,FALSE)</f>
        <v>7</v>
      </c>
      <c r="J9843" t="s">
        <v>681</v>
      </c>
      <c r="K9843">
        <v>108038588.97059505</v>
      </c>
    </row>
    <row r="9844" spans="1:11" hidden="1" x14ac:dyDescent="0.25">
      <c r="A9844" t="s">
        <v>204</v>
      </c>
      <c r="B9844" t="s">
        <v>205</v>
      </c>
      <c r="C9844" t="s">
        <v>14</v>
      </c>
      <c r="D9844" t="s">
        <v>12</v>
      </c>
      <c r="E9844">
        <v>2004</v>
      </c>
      <c r="F9844">
        <v>3</v>
      </c>
      <c r="G9844" t="s">
        <v>205</v>
      </c>
      <c r="H9844" t="s">
        <v>15</v>
      </c>
      <c r="I9844" t="str">
        <f>VLOOKUP(H9844,Hoja3!$J$1:$K$25,2,FALSE)</f>
        <v>10</v>
      </c>
      <c r="K9844">
        <v>108038588.97059505</v>
      </c>
    </row>
    <row r="9845" spans="1:11" hidden="1" x14ac:dyDescent="0.25">
      <c r="A9845" t="s">
        <v>204</v>
      </c>
      <c r="B9845" t="s">
        <v>205</v>
      </c>
      <c r="C9845" t="s">
        <v>40</v>
      </c>
      <c r="D9845" t="s">
        <v>12</v>
      </c>
      <c r="E9845">
        <v>2004</v>
      </c>
      <c r="F9845">
        <v>2300000</v>
      </c>
      <c r="G9845" t="s">
        <v>205</v>
      </c>
      <c r="H9845" t="s">
        <v>41</v>
      </c>
      <c r="I9845" t="str">
        <f>VLOOKUP(H9845,Hoja3!$J$1:$K$25,2,FALSE)</f>
        <v>12</v>
      </c>
      <c r="K9845">
        <v>108038588.97059505</v>
      </c>
    </row>
    <row r="9846" spans="1:11" hidden="1" x14ac:dyDescent="0.25">
      <c r="A9846" t="s">
        <v>204</v>
      </c>
      <c r="B9846" t="s">
        <v>205</v>
      </c>
      <c r="C9846" t="s">
        <v>16</v>
      </c>
      <c r="D9846" t="s">
        <v>12</v>
      </c>
      <c r="E9846">
        <v>2004</v>
      </c>
      <c r="F9846">
        <v>12000</v>
      </c>
      <c r="G9846" t="s">
        <v>205</v>
      </c>
      <c r="H9846" t="s">
        <v>17</v>
      </c>
      <c r="I9846" t="str">
        <f>VLOOKUP(H9846,Hoja3!$J$1:$K$25,2,FALSE)</f>
        <v>14</v>
      </c>
      <c r="K9846">
        <v>108038588.97059505</v>
      </c>
    </row>
    <row r="9847" spans="1:11" hidden="1" x14ac:dyDescent="0.25">
      <c r="A9847" t="s">
        <v>204</v>
      </c>
      <c r="B9847" t="s">
        <v>205</v>
      </c>
      <c r="C9847" t="s">
        <v>18</v>
      </c>
      <c r="D9847" t="s">
        <v>12</v>
      </c>
      <c r="E9847">
        <v>2004</v>
      </c>
      <c r="F9847">
        <v>2312000</v>
      </c>
      <c r="G9847" t="s">
        <v>205</v>
      </c>
      <c r="H9847" t="s">
        <v>19</v>
      </c>
      <c r="I9847" t="str">
        <f>VLOOKUP(H9847,Hoja3!$J$1:$K$25,2,FALSE)</f>
        <v>17</v>
      </c>
      <c r="K9847">
        <v>108038588.97059505</v>
      </c>
    </row>
    <row r="9848" spans="1:11" x14ac:dyDescent="0.25">
      <c r="A9848" t="s">
        <v>312</v>
      </c>
      <c r="B9848" t="s">
        <v>313</v>
      </c>
      <c r="C9848" t="s">
        <v>11</v>
      </c>
      <c r="D9848" t="s">
        <v>12</v>
      </c>
      <c r="E9848">
        <v>2004</v>
      </c>
      <c r="F9848">
        <v>2</v>
      </c>
      <c r="G9848" t="s">
        <v>313</v>
      </c>
      <c r="H9848" t="s">
        <v>13</v>
      </c>
      <c r="I9848" t="str">
        <f>VLOOKUP(H9848,Hoja3!$J$1:$K$25,2,FALSE)</f>
        <v>7</v>
      </c>
      <c r="J9848">
        <v>33215</v>
      </c>
      <c r="K9848">
        <v>0</v>
      </c>
    </row>
    <row r="9849" spans="1:11" hidden="1" x14ac:dyDescent="0.25">
      <c r="A9849" t="s">
        <v>312</v>
      </c>
      <c r="B9849" t="s">
        <v>313</v>
      </c>
      <c r="C9849" t="s">
        <v>14</v>
      </c>
      <c r="D9849" t="s">
        <v>12</v>
      </c>
      <c r="E9849">
        <v>2004</v>
      </c>
      <c r="F9849">
        <v>2</v>
      </c>
      <c r="G9849" t="s">
        <v>313</v>
      </c>
      <c r="H9849" t="s">
        <v>15</v>
      </c>
      <c r="I9849" t="str">
        <f>VLOOKUP(H9849,Hoja3!$J$1:$K$25,2,FALSE)</f>
        <v>10</v>
      </c>
      <c r="K9849">
        <v>0</v>
      </c>
    </row>
    <row r="9850" spans="1:11" hidden="1" x14ac:dyDescent="0.25">
      <c r="A9850" t="s">
        <v>312</v>
      </c>
      <c r="B9850" t="s">
        <v>313</v>
      </c>
      <c r="C9850" t="s">
        <v>16</v>
      </c>
      <c r="D9850" t="s">
        <v>12</v>
      </c>
      <c r="E9850">
        <v>2004</v>
      </c>
      <c r="F9850">
        <v>199705</v>
      </c>
      <c r="G9850" t="s">
        <v>313</v>
      </c>
      <c r="H9850" t="s">
        <v>17</v>
      </c>
      <c r="I9850" t="str">
        <f>VLOOKUP(H9850,Hoja3!$J$1:$K$25,2,FALSE)</f>
        <v>14</v>
      </c>
      <c r="K9850">
        <v>0</v>
      </c>
    </row>
    <row r="9851" spans="1:11" hidden="1" x14ac:dyDescent="0.25">
      <c r="A9851" t="s">
        <v>312</v>
      </c>
      <c r="B9851" t="s">
        <v>313</v>
      </c>
      <c r="C9851" t="s">
        <v>18</v>
      </c>
      <c r="D9851" t="s">
        <v>12</v>
      </c>
      <c r="E9851">
        <v>2004</v>
      </c>
      <c r="F9851">
        <v>199705</v>
      </c>
      <c r="G9851" t="s">
        <v>313</v>
      </c>
      <c r="H9851" t="s">
        <v>19</v>
      </c>
      <c r="I9851" t="str">
        <f>VLOOKUP(H9851,Hoja3!$J$1:$K$25,2,FALSE)</f>
        <v>17</v>
      </c>
      <c r="K9851">
        <v>0</v>
      </c>
    </row>
    <row r="9852" spans="1:11" x14ac:dyDescent="0.25">
      <c r="A9852" t="s">
        <v>94</v>
      </c>
      <c r="B9852" t="s">
        <v>95</v>
      </c>
      <c r="C9852" t="s">
        <v>11</v>
      </c>
      <c r="D9852" t="s">
        <v>12</v>
      </c>
      <c r="E9852">
        <v>2004</v>
      </c>
      <c r="F9852">
        <v>2</v>
      </c>
      <c r="G9852" t="s">
        <v>95</v>
      </c>
      <c r="H9852" t="s">
        <v>13</v>
      </c>
      <c r="I9852" t="str">
        <f>VLOOKUP(H9852,Hoja3!$J$1:$K$25,2,FALSE)</f>
        <v>7</v>
      </c>
      <c r="J9852">
        <v>9214</v>
      </c>
      <c r="K9852">
        <v>1712792854.2023687</v>
      </c>
    </row>
    <row r="9853" spans="1:11" x14ac:dyDescent="0.25">
      <c r="A9853" t="s">
        <v>94</v>
      </c>
      <c r="B9853" t="s">
        <v>95</v>
      </c>
      <c r="C9853" t="s">
        <v>26</v>
      </c>
      <c r="D9853" t="s">
        <v>12</v>
      </c>
      <c r="E9853">
        <v>2004</v>
      </c>
      <c r="F9853">
        <v>4</v>
      </c>
      <c r="G9853" t="s">
        <v>95</v>
      </c>
      <c r="H9853" t="s">
        <v>27</v>
      </c>
      <c r="I9853" t="str">
        <f>VLOOKUP(H9853,Hoja3!$J$1:$K$25,2,FALSE)</f>
        <v>9</v>
      </c>
      <c r="J9853">
        <v>946630</v>
      </c>
      <c r="K9853">
        <v>1712792854.2023687</v>
      </c>
    </row>
    <row r="9854" spans="1:11" hidden="1" x14ac:dyDescent="0.25">
      <c r="A9854" t="s">
        <v>94</v>
      </c>
      <c r="B9854" t="s">
        <v>95</v>
      </c>
      <c r="C9854" t="s">
        <v>14</v>
      </c>
      <c r="D9854" t="s">
        <v>12</v>
      </c>
      <c r="E9854">
        <v>2004</v>
      </c>
      <c r="F9854">
        <v>7</v>
      </c>
      <c r="G9854" t="s">
        <v>95</v>
      </c>
      <c r="H9854" t="s">
        <v>15</v>
      </c>
      <c r="I9854" t="str">
        <f>VLOOKUP(H9854,Hoja3!$J$1:$K$25,2,FALSE)</f>
        <v>10</v>
      </c>
      <c r="K9854">
        <v>1712792854.2023687</v>
      </c>
    </row>
    <row r="9855" spans="1:11" hidden="1" x14ac:dyDescent="0.25">
      <c r="A9855" t="s">
        <v>94</v>
      </c>
      <c r="B9855" t="s">
        <v>95</v>
      </c>
      <c r="C9855" t="s">
        <v>44</v>
      </c>
      <c r="D9855" t="s">
        <v>12</v>
      </c>
      <c r="E9855">
        <v>2004</v>
      </c>
      <c r="F9855">
        <v>1</v>
      </c>
      <c r="G9855" t="s">
        <v>95</v>
      </c>
      <c r="H9855" t="s">
        <v>45</v>
      </c>
      <c r="I9855" t="str">
        <f>VLOOKUP(H9855,Hoja3!$J$1:$K$25,2,FALSE)</f>
        <v>11</v>
      </c>
      <c r="J9855" t="s">
        <v>681</v>
      </c>
      <c r="K9855">
        <v>1712792854.2023687</v>
      </c>
    </row>
    <row r="9856" spans="1:11" hidden="1" x14ac:dyDescent="0.25">
      <c r="A9856" t="s">
        <v>94</v>
      </c>
      <c r="B9856" t="s">
        <v>95</v>
      </c>
      <c r="C9856" t="s">
        <v>16</v>
      </c>
      <c r="D9856" t="s">
        <v>12</v>
      </c>
      <c r="E9856">
        <v>2004</v>
      </c>
      <c r="F9856">
        <v>4691</v>
      </c>
      <c r="G9856" t="s">
        <v>95</v>
      </c>
      <c r="H9856" t="s">
        <v>17</v>
      </c>
      <c r="I9856" t="str">
        <f>VLOOKUP(H9856,Hoja3!$J$1:$K$25,2,FALSE)</f>
        <v>14</v>
      </c>
      <c r="K9856">
        <v>1712792854.2023687</v>
      </c>
    </row>
    <row r="9857" spans="1:11" hidden="1" x14ac:dyDescent="0.25">
      <c r="A9857" t="s">
        <v>94</v>
      </c>
      <c r="B9857" t="s">
        <v>95</v>
      </c>
      <c r="C9857" t="s">
        <v>28</v>
      </c>
      <c r="D9857" t="s">
        <v>12</v>
      </c>
      <c r="E9857">
        <v>2004</v>
      </c>
      <c r="F9857">
        <v>2922</v>
      </c>
      <c r="G9857" t="s">
        <v>95</v>
      </c>
      <c r="H9857" t="s">
        <v>29</v>
      </c>
      <c r="I9857" t="str">
        <f>VLOOKUP(H9857,Hoja3!$J$1:$K$25,2,FALSE)</f>
        <v>16</v>
      </c>
      <c r="K9857">
        <v>1712792854.2023687</v>
      </c>
    </row>
    <row r="9858" spans="1:11" hidden="1" x14ac:dyDescent="0.25">
      <c r="A9858" t="s">
        <v>94</v>
      </c>
      <c r="B9858" t="s">
        <v>95</v>
      </c>
      <c r="C9858" t="s">
        <v>18</v>
      </c>
      <c r="D9858" t="s">
        <v>12</v>
      </c>
      <c r="E9858">
        <v>2004</v>
      </c>
      <c r="F9858">
        <v>9768</v>
      </c>
      <c r="G9858" t="s">
        <v>95</v>
      </c>
      <c r="H9858" t="s">
        <v>19</v>
      </c>
      <c r="I9858" t="str">
        <f>VLOOKUP(H9858,Hoja3!$J$1:$K$25,2,FALSE)</f>
        <v>17</v>
      </c>
      <c r="K9858">
        <v>1712792854.2023687</v>
      </c>
    </row>
    <row r="9859" spans="1:11" hidden="1" x14ac:dyDescent="0.25">
      <c r="A9859" t="s">
        <v>94</v>
      </c>
      <c r="B9859" t="s">
        <v>95</v>
      </c>
      <c r="C9859" t="s">
        <v>46</v>
      </c>
      <c r="D9859" t="s">
        <v>12</v>
      </c>
      <c r="E9859">
        <v>2004</v>
      </c>
      <c r="F9859">
        <v>2155</v>
      </c>
      <c r="G9859" t="s">
        <v>95</v>
      </c>
      <c r="H9859" t="s">
        <v>47</v>
      </c>
      <c r="I9859" t="str">
        <f>VLOOKUP(H9859,Hoja3!$J$1:$K$25,2,FALSE)</f>
        <v>18</v>
      </c>
      <c r="K9859">
        <v>1712792854.2023687</v>
      </c>
    </row>
    <row r="9860" spans="1:11" hidden="1" x14ac:dyDescent="0.25">
      <c r="A9860" t="s">
        <v>376</v>
      </c>
      <c r="B9860" t="s">
        <v>377</v>
      </c>
      <c r="C9860" t="s">
        <v>80</v>
      </c>
      <c r="D9860" t="s">
        <v>12</v>
      </c>
      <c r="E9860">
        <v>2004</v>
      </c>
      <c r="F9860">
        <v>3</v>
      </c>
      <c r="G9860" t="s">
        <v>377</v>
      </c>
      <c r="H9860" t="s">
        <v>81</v>
      </c>
      <c r="I9860" t="str">
        <f>VLOOKUP(H9860,Hoja3!$J$1:$K$25,2,FALSE)</f>
        <v>8</v>
      </c>
      <c r="J9860" t="s">
        <v>681</v>
      </c>
      <c r="K9860">
        <v>13987627.908838138</v>
      </c>
    </row>
    <row r="9861" spans="1:11" hidden="1" x14ac:dyDescent="0.25">
      <c r="A9861" t="s">
        <v>376</v>
      </c>
      <c r="B9861" t="s">
        <v>377</v>
      </c>
      <c r="C9861" t="s">
        <v>14</v>
      </c>
      <c r="D9861" t="s">
        <v>12</v>
      </c>
      <c r="E9861">
        <v>2004</v>
      </c>
      <c r="F9861">
        <v>3</v>
      </c>
      <c r="G9861" t="s">
        <v>377</v>
      </c>
      <c r="H9861" t="s">
        <v>15</v>
      </c>
      <c r="I9861" t="str">
        <f>VLOOKUP(H9861,Hoja3!$J$1:$K$25,2,FALSE)</f>
        <v>10</v>
      </c>
      <c r="K9861">
        <v>13987627.908838138</v>
      </c>
    </row>
    <row r="9862" spans="1:11" hidden="1" x14ac:dyDescent="0.25">
      <c r="A9862" t="s">
        <v>376</v>
      </c>
      <c r="B9862" t="s">
        <v>377</v>
      </c>
      <c r="C9862" t="s">
        <v>84</v>
      </c>
      <c r="D9862" t="s">
        <v>12</v>
      </c>
      <c r="E9862">
        <v>2004</v>
      </c>
      <c r="F9862">
        <v>98</v>
      </c>
      <c r="G9862" t="s">
        <v>377</v>
      </c>
      <c r="H9862" t="s">
        <v>85</v>
      </c>
      <c r="I9862" t="str">
        <f>VLOOKUP(H9862,Hoja3!$J$1:$K$25,2,FALSE)</f>
        <v>15</v>
      </c>
      <c r="K9862">
        <v>13987627.908838138</v>
      </c>
    </row>
    <row r="9863" spans="1:11" hidden="1" x14ac:dyDescent="0.25">
      <c r="A9863" t="s">
        <v>376</v>
      </c>
      <c r="B9863" t="s">
        <v>377</v>
      </c>
      <c r="C9863" t="s">
        <v>18</v>
      </c>
      <c r="D9863" t="s">
        <v>12</v>
      </c>
      <c r="E9863">
        <v>2004</v>
      </c>
      <c r="F9863">
        <v>98</v>
      </c>
      <c r="G9863" t="s">
        <v>377</v>
      </c>
      <c r="H9863" t="s">
        <v>19</v>
      </c>
      <c r="I9863" t="str">
        <f>VLOOKUP(H9863,Hoja3!$J$1:$K$25,2,FALSE)</f>
        <v>17</v>
      </c>
      <c r="K9863">
        <v>13987627.908838138</v>
      </c>
    </row>
    <row r="9864" spans="1:11" hidden="1" x14ac:dyDescent="0.25">
      <c r="A9864" t="s">
        <v>164</v>
      </c>
      <c r="B9864" t="s">
        <v>165</v>
      </c>
      <c r="C9864" t="s">
        <v>26</v>
      </c>
      <c r="D9864" t="s">
        <v>12</v>
      </c>
      <c r="E9864">
        <v>2004</v>
      </c>
      <c r="F9864">
        <v>2</v>
      </c>
      <c r="G9864" t="s">
        <v>165</v>
      </c>
      <c r="H9864" t="s">
        <v>27</v>
      </c>
      <c r="I9864" t="str">
        <f>VLOOKUP(H9864,Hoja3!$J$1:$K$25,2,FALSE)</f>
        <v>9</v>
      </c>
      <c r="J9864" t="s">
        <v>681</v>
      </c>
      <c r="K9864">
        <v>15790113.246747775</v>
      </c>
    </row>
    <row r="9865" spans="1:11" hidden="1" x14ac:dyDescent="0.25">
      <c r="A9865" t="s">
        <v>164</v>
      </c>
      <c r="B9865" t="s">
        <v>165</v>
      </c>
      <c r="C9865" t="s">
        <v>14</v>
      </c>
      <c r="D9865" t="s">
        <v>12</v>
      </c>
      <c r="E9865">
        <v>2004</v>
      </c>
      <c r="F9865">
        <v>2</v>
      </c>
      <c r="G9865" t="s">
        <v>165</v>
      </c>
      <c r="H9865" t="s">
        <v>15</v>
      </c>
      <c r="I9865" t="str">
        <f>VLOOKUP(H9865,Hoja3!$J$1:$K$25,2,FALSE)</f>
        <v>10</v>
      </c>
      <c r="K9865">
        <v>15790113.246747775</v>
      </c>
    </row>
    <row r="9866" spans="1:11" hidden="1" x14ac:dyDescent="0.25">
      <c r="A9866" t="s">
        <v>164</v>
      </c>
      <c r="B9866" t="s">
        <v>165</v>
      </c>
      <c r="C9866" t="s">
        <v>28</v>
      </c>
      <c r="D9866" t="s">
        <v>12</v>
      </c>
      <c r="E9866">
        <v>2004</v>
      </c>
      <c r="F9866">
        <v>1032429</v>
      </c>
      <c r="G9866" t="s">
        <v>165</v>
      </c>
      <c r="H9866" t="s">
        <v>29</v>
      </c>
      <c r="I9866" t="str">
        <f>VLOOKUP(H9866,Hoja3!$J$1:$K$25,2,FALSE)</f>
        <v>16</v>
      </c>
      <c r="K9866">
        <v>15790113.246747775</v>
      </c>
    </row>
    <row r="9867" spans="1:11" hidden="1" x14ac:dyDescent="0.25">
      <c r="A9867" t="s">
        <v>164</v>
      </c>
      <c r="B9867" t="s">
        <v>165</v>
      </c>
      <c r="C9867" t="s">
        <v>18</v>
      </c>
      <c r="D9867" t="s">
        <v>12</v>
      </c>
      <c r="E9867">
        <v>2004</v>
      </c>
      <c r="F9867">
        <v>1032429</v>
      </c>
      <c r="G9867" t="s">
        <v>165</v>
      </c>
      <c r="H9867" t="s">
        <v>19</v>
      </c>
      <c r="I9867" t="str">
        <f>VLOOKUP(H9867,Hoja3!$J$1:$K$25,2,FALSE)</f>
        <v>17</v>
      </c>
      <c r="K9867">
        <v>15790113.246747775</v>
      </c>
    </row>
    <row r="9868" spans="1:11" hidden="1" x14ac:dyDescent="0.25">
      <c r="A9868" t="s">
        <v>262</v>
      </c>
      <c r="B9868" t="s">
        <v>263</v>
      </c>
      <c r="C9868" t="s">
        <v>11</v>
      </c>
      <c r="D9868" t="s">
        <v>12</v>
      </c>
      <c r="E9868">
        <v>2004</v>
      </c>
      <c r="F9868">
        <v>3</v>
      </c>
      <c r="G9868" t="s">
        <v>263</v>
      </c>
      <c r="H9868" t="s">
        <v>13</v>
      </c>
      <c r="I9868" t="str">
        <f>VLOOKUP(H9868,Hoja3!$J$1:$K$25,2,FALSE)</f>
        <v>7</v>
      </c>
      <c r="J9868" t="s">
        <v>681</v>
      </c>
      <c r="K9868">
        <v>399705169.31847703</v>
      </c>
    </row>
    <row r="9869" spans="1:11" hidden="1" x14ac:dyDescent="0.25">
      <c r="A9869" t="s">
        <v>262</v>
      </c>
      <c r="B9869" t="s">
        <v>263</v>
      </c>
      <c r="C9869" t="s">
        <v>26</v>
      </c>
      <c r="D9869" t="s">
        <v>12</v>
      </c>
      <c r="E9869">
        <v>2004</v>
      </c>
      <c r="F9869">
        <v>2</v>
      </c>
      <c r="G9869" t="s">
        <v>263</v>
      </c>
      <c r="H9869" t="s">
        <v>27</v>
      </c>
      <c r="I9869" t="str">
        <f>VLOOKUP(H9869,Hoja3!$J$1:$K$25,2,FALSE)</f>
        <v>9</v>
      </c>
      <c r="J9869" t="s">
        <v>681</v>
      </c>
      <c r="K9869">
        <v>399705169.31847703</v>
      </c>
    </row>
    <row r="9870" spans="1:11" hidden="1" x14ac:dyDescent="0.25">
      <c r="A9870" t="s">
        <v>262</v>
      </c>
      <c r="B9870" t="s">
        <v>263</v>
      </c>
      <c r="C9870" t="s">
        <v>14</v>
      </c>
      <c r="D9870" t="s">
        <v>12</v>
      </c>
      <c r="E9870">
        <v>2004</v>
      </c>
      <c r="F9870">
        <v>5</v>
      </c>
      <c r="G9870" t="s">
        <v>263</v>
      </c>
      <c r="H9870" t="s">
        <v>15</v>
      </c>
      <c r="I9870" t="str">
        <f>VLOOKUP(H9870,Hoja3!$J$1:$K$25,2,FALSE)</f>
        <v>10</v>
      </c>
      <c r="K9870">
        <v>399705169.31847703</v>
      </c>
    </row>
    <row r="9871" spans="1:11" hidden="1" x14ac:dyDescent="0.25">
      <c r="A9871" t="s">
        <v>262</v>
      </c>
      <c r="B9871" t="s">
        <v>263</v>
      </c>
      <c r="C9871" t="s">
        <v>16</v>
      </c>
      <c r="D9871" t="s">
        <v>12</v>
      </c>
      <c r="E9871">
        <v>2004</v>
      </c>
      <c r="F9871">
        <v>31038</v>
      </c>
      <c r="G9871" t="s">
        <v>263</v>
      </c>
      <c r="H9871" t="s">
        <v>17</v>
      </c>
      <c r="I9871" t="str">
        <f>VLOOKUP(H9871,Hoja3!$J$1:$K$25,2,FALSE)</f>
        <v>14</v>
      </c>
      <c r="K9871">
        <v>399705169.31847703</v>
      </c>
    </row>
    <row r="9872" spans="1:11" hidden="1" x14ac:dyDescent="0.25">
      <c r="A9872" t="s">
        <v>262</v>
      </c>
      <c r="B9872" t="s">
        <v>263</v>
      </c>
      <c r="C9872" t="s">
        <v>28</v>
      </c>
      <c r="D9872" t="s">
        <v>12</v>
      </c>
      <c r="E9872">
        <v>2004</v>
      </c>
      <c r="F9872">
        <v>41000</v>
      </c>
      <c r="G9872" t="s">
        <v>263</v>
      </c>
      <c r="H9872" t="s">
        <v>29</v>
      </c>
      <c r="I9872" t="str">
        <f>VLOOKUP(H9872,Hoja3!$J$1:$K$25,2,FALSE)</f>
        <v>16</v>
      </c>
      <c r="K9872">
        <v>399705169.31847703</v>
      </c>
    </row>
    <row r="9873" spans="1:11" hidden="1" x14ac:dyDescent="0.25">
      <c r="A9873" t="s">
        <v>262</v>
      </c>
      <c r="B9873" t="s">
        <v>263</v>
      </c>
      <c r="C9873" t="s">
        <v>18</v>
      </c>
      <c r="D9873" t="s">
        <v>12</v>
      </c>
      <c r="E9873">
        <v>2004</v>
      </c>
      <c r="F9873">
        <v>72038</v>
      </c>
      <c r="G9873" t="s">
        <v>263</v>
      </c>
      <c r="H9873" t="s">
        <v>19</v>
      </c>
      <c r="I9873" t="str">
        <f>VLOOKUP(H9873,Hoja3!$J$1:$K$25,2,FALSE)</f>
        <v>17</v>
      </c>
      <c r="K9873">
        <v>399705169.31847703</v>
      </c>
    </row>
    <row r="9874" spans="1:11" hidden="1" x14ac:dyDescent="0.25">
      <c r="A9874" t="s">
        <v>100</v>
      </c>
      <c r="B9874" t="s">
        <v>101</v>
      </c>
      <c r="C9874" t="s">
        <v>78</v>
      </c>
      <c r="D9874" t="s">
        <v>12</v>
      </c>
      <c r="E9874">
        <v>2004</v>
      </c>
      <c r="F9874">
        <v>1</v>
      </c>
      <c r="G9874" t="s">
        <v>101</v>
      </c>
      <c r="H9874" t="s">
        <v>79</v>
      </c>
      <c r="I9874" t="str">
        <f>VLOOKUP(H9874,Hoja3!$J$1:$K$25,2,FALSE)</f>
        <v>6</v>
      </c>
      <c r="J9874" t="s">
        <v>681</v>
      </c>
      <c r="K9874">
        <v>1789114434.8434629</v>
      </c>
    </row>
    <row r="9875" spans="1:11" hidden="1" x14ac:dyDescent="0.25">
      <c r="A9875" t="s">
        <v>100</v>
      </c>
      <c r="B9875" t="s">
        <v>101</v>
      </c>
      <c r="C9875" t="s">
        <v>11</v>
      </c>
      <c r="D9875" t="s">
        <v>12</v>
      </c>
      <c r="E9875">
        <v>2004</v>
      </c>
      <c r="F9875">
        <v>2</v>
      </c>
      <c r="G9875" t="s">
        <v>101</v>
      </c>
      <c r="H9875" t="s">
        <v>13</v>
      </c>
      <c r="I9875" t="str">
        <f>VLOOKUP(H9875,Hoja3!$J$1:$K$25,2,FALSE)</f>
        <v>7</v>
      </c>
      <c r="J9875" t="s">
        <v>681</v>
      </c>
      <c r="K9875">
        <v>1789114434.8434629</v>
      </c>
    </row>
    <row r="9876" spans="1:11" hidden="1" x14ac:dyDescent="0.25">
      <c r="A9876" t="s">
        <v>100</v>
      </c>
      <c r="B9876" t="s">
        <v>101</v>
      </c>
      <c r="C9876" t="s">
        <v>14</v>
      </c>
      <c r="D9876" t="s">
        <v>12</v>
      </c>
      <c r="E9876">
        <v>2004</v>
      </c>
      <c r="F9876">
        <v>3</v>
      </c>
      <c r="G9876" t="s">
        <v>101</v>
      </c>
      <c r="H9876" t="s">
        <v>15</v>
      </c>
      <c r="I9876" t="str">
        <f>VLOOKUP(H9876,Hoja3!$J$1:$K$25,2,FALSE)</f>
        <v>10</v>
      </c>
      <c r="K9876">
        <v>1789114434.8434629</v>
      </c>
    </row>
    <row r="9877" spans="1:11" hidden="1" x14ac:dyDescent="0.25">
      <c r="A9877" t="s">
        <v>100</v>
      </c>
      <c r="B9877" t="s">
        <v>101</v>
      </c>
      <c r="C9877" t="s">
        <v>82</v>
      </c>
      <c r="D9877" t="s">
        <v>12</v>
      </c>
      <c r="E9877">
        <v>2004</v>
      </c>
      <c r="F9877">
        <v>0</v>
      </c>
      <c r="G9877" t="s">
        <v>101</v>
      </c>
      <c r="H9877" t="s">
        <v>83</v>
      </c>
      <c r="I9877" t="str">
        <f>VLOOKUP(H9877,Hoja3!$J$1:$K$25,2,FALSE)</f>
        <v>13</v>
      </c>
      <c r="K9877">
        <v>1789114434.8434629</v>
      </c>
    </row>
    <row r="9878" spans="1:11" hidden="1" x14ac:dyDescent="0.25">
      <c r="A9878" t="s">
        <v>100</v>
      </c>
      <c r="B9878" t="s">
        <v>101</v>
      </c>
      <c r="C9878" t="s">
        <v>16</v>
      </c>
      <c r="D9878" t="s">
        <v>12</v>
      </c>
      <c r="E9878">
        <v>2004</v>
      </c>
      <c r="F9878">
        <v>4090</v>
      </c>
      <c r="G9878" t="s">
        <v>101</v>
      </c>
      <c r="H9878" t="s">
        <v>17</v>
      </c>
      <c r="I9878" t="str">
        <f>VLOOKUP(H9878,Hoja3!$J$1:$K$25,2,FALSE)</f>
        <v>14</v>
      </c>
      <c r="K9878">
        <v>1789114434.8434629</v>
      </c>
    </row>
    <row r="9879" spans="1:11" hidden="1" x14ac:dyDescent="0.25">
      <c r="A9879" t="s">
        <v>100</v>
      </c>
      <c r="B9879" t="s">
        <v>101</v>
      </c>
      <c r="C9879" t="s">
        <v>18</v>
      </c>
      <c r="D9879" t="s">
        <v>12</v>
      </c>
      <c r="E9879">
        <v>2004</v>
      </c>
      <c r="F9879">
        <v>4090</v>
      </c>
      <c r="G9879" t="s">
        <v>101</v>
      </c>
      <c r="H9879" t="s">
        <v>19</v>
      </c>
      <c r="I9879" t="str">
        <f>VLOOKUP(H9879,Hoja3!$J$1:$K$25,2,FALSE)</f>
        <v>17</v>
      </c>
      <c r="K9879">
        <v>1789114434.8434629</v>
      </c>
    </row>
    <row r="9880" spans="1:11" hidden="1" x14ac:dyDescent="0.25">
      <c r="A9880" t="s">
        <v>318</v>
      </c>
      <c r="B9880" t="s">
        <v>319</v>
      </c>
      <c r="C9880" t="s">
        <v>26</v>
      </c>
      <c r="D9880" t="s">
        <v>12</v>
      </c>
      <c r="E9880">
        <v>2004</v>
      </c>
      <c r="F9880">
        <v>1</v>
      </c>
      <c r="G9880" t="s">
        <v>319</v>
      </c>
      <c r="H9880" t="s">
        <v>27</v>
      </c>
      <c r="I9880" t="str">
        <f>VLOOKUP(H9880,Hoja3!$J$1:$K$25,2,FALSE)</f>
        <v>9</v>
      </c>
      <c r="J9880" t="s">
        <v>681</v>
      </c>
      <c r="K9880">
        <v>460000</v>
      </c>
    </row>
    <row r="9881" spans="1:11" hidden="1" x14ac:dyDescent="0.25">
      <c r="A9881" t="s">
        <v>318</v>
      </c>
      <c r="B9881" t="s">
        <v>319</v>
      </c>
      <c r="C9881" t="s">
        <v>14</v>
      </c>
      <c r="D9881" t="s">
        <v>12</v>
      </c>
      <c r="E9881">
        <v>2004</v>
      </c>
      <c r="F9881">
        <v>1</v>
      </c>
      <c r="G9881" t="s">
        <v>319</v>
      </c>
      <c r="H9881" t="s">
        <v>15</v>
      </c>
      <c r="I9881" t="str">
        <f>VLOOKUP(H9881,Hoja3!$J$1:$K$25,2,FALSE)</f>
        <v>10</v>
      </c>
      <c r="K9881">
        <v>460000</v>
      </c>
    </row>
    <row r="9882" spans="1:11" hidden="1" x14ac:dyDescent="0.25">
      <c r="A9882" t="s">
        <v>318</v>
      </c>
      <c r="B9882" t="s">
        <v>319</v>
      </c>
      <c r="C9882" t="s">
        <v>28</v>
      </c>
      <c r="D9882" t="s">
        <v>12</v>
      </c>
      <c r="E9882">
        <v>2004</v>
      </c>
      <c r="F9882">
        <v>6008</v>
      </c>
      <c r="G9882" t="s">
        <v>319</v>
      </c>
      <c r="H9882" t="s">
        <v>29</v>
      </c>
      <c r="I9882" t="str">
        <f>VLOOKUP(H9882,Hoja3!$J$1:$K$25,2,FALSE)</f>
        <v>16</v>
      </c>
      <c r="K9882">
        <v>460000</v>
      </c>
    </row>
    <row r="9883" spans="1:11" hidden="1" x14ac:dyDescent="0.25">
      <c r="A9883" t="s">
        <v>318</v>
      </c>
      <c r="B9883" t="s">
        <v>319</v>
      </c>
      <c r="C9883" t="s">
        <v>18</v>
      </c>
      <c r="D9883" t="s">
        <v>12</v>
      </c>
      <c r="E9883">
        <v>2004</v>
      </c>
      <c r="F9883">
        <v>6008</v>
      </c>
      <c r="G9883" t="s">
        <v>319</v>
      </c>
      <c r="H9883" t="s">
        <v>19</v>
      </c>
      <c r="I9883" t="str">
        <f>VLOOKUP(H9883,Hoja3!$J$1:$K$25,2,FALSE)</f>
        <v>17</v>
      </c>
      <c r="K9883">
        <v>460000</v>
      </c>
    </row>
    <row r="9884" spans="1:11" x14ac:dyDescent="0.25">
      <c r="A9884" t="s">
        <v>168</v>
      </c>
      <c r="B9884" t="s">
        <v>169</v>
      </c>
      <c r="C9884" t="s">
        <v>26</v>
      </c>
      <c r="D9884" t="s">
        <v>12</v>
      </c>
      <c r="E9884">
        <v>2004</v>
      </c>
      <c r="F9884">
        <v>1</v>
      </c>
      <c r="G9884" t="s">
        <v>169</v>
      </c>
      <c r="H9884" t="s">
        <v>27</v>
      </c>
      <c r="I9884" t="str">
        <f>VLOOKUP(H9884,Hoja3!$J$1:$K$25,2,FALSE)</f>
        <v>9</v>
      </c>
      <c r="J9884">
        <v>1143</v>
      </c>
      <c r="K9884">
        <v>66757619</v>
      </c>
    </row>
    <row r="9885" spans="1:11" hidden="1" x14ac:dyDescent="0.25">
      <c r="A9885" t="s">
        <v>168</v>
      </c>
      <c r="B9885" t="s">
        <v>169</v>
      </c>
      <c r="C9885" t="s">
        <v>14</v>
      </c>
      <c r="D9885" t="s">
        <v>12</v>
      </c>
      <c r="E9885">
        <v>2004</v>
      </c>
      <c r="F9885">
        <v>1</v>
      </c>
      <c r="G9885" t="s">
        <v>169</v>
      </c>
      <c r="H9885" t="s">
        <v>15</v>
      </c>
      <c r="I9885" t="str">
        <f>VLOOKUP(H9885,Hoja3!$J$1:$K$25,2,FALSE)</f>
        <v>10</v>
      </c>
      <c r="K9885">
        <v>66757619</v>
      </c>
    </row>
    <row r="9886" spans="1:11" hidden="1" x14ac:dyDescent="0.25">
      <c r="A9886" t="s">
        <v>168</v>
      </c>
      <c r="B9886" t="s">
        <v>169</v>
      </c>
      <c r="C9886" t="s">
        <v>28</v>
      </c>
      <c r="D9886" t="s">
        <v>12</v>
      </c>
      <c r="E9886">
        <v>2004</v>
      </c>
      <c r="F9886">
        <v>25000</v>
      </c>
      <c r="G9886" t="s">
        <v>169</v>
      </c>
      <c r="H9886" t="s">
        <v>29</v>
      </c>
      <c r="I9886" t="str">
        <f>VLOOKUP(H9886,Hoja3!$J$1:$K$25,2,FALSE)</f>
        <v>16</v>
      </c>
      <c r="K9886">
        <v>66757619</v>
      </c>
    </row>
    <row r="9887" spans="1:11" hidden="1" x14ac:dyDescent="0.25">
      <c r="A9887" t="s">
        <v>168</v>
      </c>
      <c r="B9887" t="s">
        <v>169</v>
      </c>
      <c r="C9887" t="s">
        <v>18</v>
      </c>
      <c r="D9887" t="s">
        <v>12</v>
      </c>
      <c r="E9887">
        <v>2004</v>
      </c>
      <c r="F9887">
        <v>25000</v>
      </c>
      <c r="G9887" t="s">
        <v>169</v>
      </c>
      <c r="H9887" t="s">
        <v>19</v>
      </c>
      <c r="I9887" t="str">
        <f>VLOOKUP(H9887,Hoja3!$J$1:$K$25,2,FALSE)</f>
        <v>17</v>
      </c>
      <c r="K9887">
        <v>66757619</v>
      </c>
    </row>
    <row r="9888" spans="1:11" hidden="1" x14ac:dyDescent="0.25">
      <c r="A9888" t="s">
        <v>170</v>
      </c>
      <c r="B9888" t="s">
        <v>171</v>
      </c>
      <c r="C9888" t="s">
        <v>11</v>
      </c>
      <c r="D9888" t="s">
        <v>12</v>
      </c>
      <c r="E9888">
        <v>2004</v>
      </c>
      <c r="F9888">
        <v>1</v>
      </c>
      <c r="G9888" t="s">
        <v>171</v>
      </c>
      <c r="H9888" t="s">
        <v>13</v>
      </c>
      <c r="I9888" t="str">
        <f>VLOOKUP(H9888,Hoja3!$J$1:$K$25,2,FALSE)</f>
        <v>7</v>
      </c>
      <c r="J9888" t="s">
        <v>681</v>
      </c>
      <c r="K9888">
        <v>40908073.366845518</v>
      </c>
    </row>
    <row r="9889" spans="1:11" hidden="1" x14ac:dyDescent="0.25">
      <c r="A9889" t="s">
        <v>170</v>
      </c>
      <c r="B9889" t="s">
        <v>171</v>
      </c>
      <c r="C9889" t="s">
        <v>14</v>
      </c>
      <c r="D9889" t="s">
        <v>12</v>
      </c>
      <c r="E9889">
        <v>2004</v>
      </c>
      <c r="F9889">
        <v>1</v>
      </c>
      <c r="G9889" t="s">
        <v>171</v>
      </c>
      <c r="H9889" t="s">
        <v>15</v>
      </c>
      <c r="I9889" t="str">
        <f>VLOOKUP(H9889,Hoja3!$J$1:$K$25,2,FALSE)</f>
        <v>10</v>
      </c>
      <c r="K9889">
        <v>40908073.366845518</v>
      </c>
    </row>
    <row r="9890" spans="1:11" hidden="1" x14ac:dyDescent="0.25">
      <c r="A9890" t="s">
        <v>170</v>
      </c>
      <c r="B9890" t="s">
        <v>171</v>
      </c>
      <c r="C9890" t="s">
        <v>16</v>
      </c>
      <c r="D9890" t="s">
        <v>12</v>
      </c>
      <c r="E9890">
        <v>2004</v>
      </c>
      <c r="F9890">
        <v>800015</v>
      </c>
      <c r="G9890" t="s">
        <v>171</v>
      </c>
      <c r="H9890" t="s">
        <v>17</v>
      </c>
      <c r="I9890" t="str">
        <f>VLOOKUP(H9890,Hoja3!$J$1:$K$25,2,FALSE)</f>
        <v>14</v>
      </c>
      <c r="K9890">
        <v>40908073.366845518</v>
      </c>
    </row>
    <row r="9891" spans="1:11" hidden="1" x14ac:dyDescent="0.25">
      <c r="A9891" t="s">
        <v>170</v>
      </c>
      <c r="B9891" t="s">
        <v>171</v>
      </c>
      <c r="C9891" t="s">
        <v>18</v>
      </c>
      <c r="D9891" t="s">
        <v>12</v>
      </c>
      <c r="E9891">
        <v>2004</v>
      </c>
      <c r="F9891">
        <v>800015</v>
      </c>
      <c r="G9891" t="s">
        <v>171</v>
      </c>
      <c r="H9891" t="s">
        <v>19</v>
      </c>
      <c r="I9891" t="str">
        <f>VLOOKUP(H9891,Hoja3!$J$1:$K$25,2,FALSE)</f>
        <v>17</v>
      </c>
      <c r="K9891">
        <v>40908073.366845518</v>
      </c>
    </row>
    <row r="9892" spans="1:11" x14ac:dyDescent="0.25">
      <c r="A9892" t="s">
        <v>102</v>
      </c>
      <c r="B9892" t="s">
        <v>103</v>
      </c>
      <c r="C9892" t="s">
        <v>11</v>
      </c>
      <c r="D9892" t="s">
        <v>12</v>
      </c>
      <c r="E9892">
        <v>2004</v>
      </c>
      <c r="F9892">
        <v>2</v>
      </c>
      <c r="G9892" t="s">
        <v>103</v>
      </c>
      <c r="H9892" t="s">
        <v>13</v>
      </c>
      <c r="I9892" t="str">
        <f>VLOOKUP(H9892,Hoja3!$J$1:$K$25,2,FALSE)</f>
        <v>7</v>
      </c>
      <c r="J9892">
        <v>332151</v>
      </c>
      <c r="K9892">
        <v>252175506.11016774</v>
      </c>
    </row>
    <row r="9893" spans="1:11" hidden="1" x14ac:dyDescent="0.25">
      <c r="A9893" t="s">
        <v>102</v>
      </c>
      <c r="B9893" t="s">
        <v>103</v>
      </c>
      <c r="C9893" t="s">
        <v>14</v>
      </c>
      <c r="D9893" t="s">
        <v>12</v>
      </c>
      <c r="E9893">
        <v>2004</v>
      </c>
      <c r="F9893">
        <v>2</v>
      </c>
      <c r="G9893" t="s">
        <v>103</v>
      </c>
      <c r="H9893" t="s">
        <v>15</v>
      </c>
      <c r="I9893" t="str">
        <f>VLOOKUP(H9893,Hoja3!$J$1:$K$25,2,FALSE)</f>
        <v>10</v>
      </c>
      <c r="K9893">
        <v>252175506.11016774</v>
      </c>
    </row>
    <row r="9894" spans="1:11" hidden="1" x14ac:dyDescent="0.25">
      <c r="A9894" t="s">
        <v>102</v>
      </c>
      <c r="B9894" t="s">
        <v>103</v>
      </c>
      <c r="C9894" t="s">
        <v>16</v>
      </c>
      <c r="D9894" t="s">
        <v>12</v>
      </c>
      <c r="E9894">
        <v>2004</v>
      </c>
      <c r="F9894">
        <v>5350</v>
      </c>
      <c r="G9894" t="s">
        <v>103</v>
      </c>
      <c r="H9894" t="s">
        <v>17</v>
      </c>
      <c r="I9894" t="str">
        <f>VLOOKUP(H9894,Hoja3!$J$1:$K$25,2,FALSE)</f>
        <v>14</v>
      </c>
      <c r="K9894">
        <v>252175506.11016774</v>
      </c>
    </row>
    <row r="9895" spans="1:11" hidden="1" x14ac:dyDescent="0.25">
      <c r="A9895" t="s">
        <v>102</v>
      </c>
      <c r="B9895" t="s">
        <v>103</v>
      </c>
      <c r="C9895" t="s">
        <v>18</v>
      </c>
      <c r="D9895" t="s">
        <v>12</v>
      </c>
      <c r="E9895">
        <v>2004</v>
      </c>
      <c r="F9895">
        <v>5350</v>
      </c>
      <c r="G9895" t="s">
        <v>103</v>
      </c>
      <c r="H9895" t="s">
        <v>19</v>
      </c>
      <c r="I9895" t="str">
        <f>VLOOKUP(H9895,Hoja3!$J$1:$K$25,2,FALSE)</f>
        <v>17</v>
      </c>
      <c r="K9895">
        <v>252175506.11016774</v>
      </c>
    </row>
    <row r="9896" spans="1:11" hidden="1" x14ac:dyDescent="0.25">
      <c r="A9896" t="s">
        <v>104</v>
      </c>
      <c r="B9896" t="s">
        <v>105</v>
      </c>
      <c r="C9896" t="s">
        <v>80</v>
      </c>
      <c r="D9896" t="s">
        <v>12</v>
      </c>
      <c r="E9896">
        <v>2004</v>
      </c>
      <c r="F9896">
        <v>1</v>
      </c>
      <c r="G9896" t="s">
        <v>105</v>
      </c>
      <c r="H9896" t="s">
        <v>81</v>
      </c>
      <c r="I9896" t="str">
        <f>VLOOKUP(H9896,Hoja3!$J$1:$K$25,2,FALSE)</f>
        <v>8</v>
      </c>
      <c r="J9896" t="s">
        <v>681</v>
      </c>
      <c r="K9896">
        <v>17829218.219359111</v>
      </c>
    </row>
    <row r="9897" spans="1:11" hidden="1" x14ac:dyDescent="0.25">
      <c r="A9897" t="s">
        <v>104</v>
      </c>
      <c r="B9897" t="s">
        <v>105</v>
      </c>
      <c r="C9897" t="s">
        <v>26</v>
      </c>
      <c r="D9897" t="s">
        <v>12</v>
      </c>
      <c r="E9897">
        <v>2004</v>
      </c>
      <c r="F9897">
        <v>1</v>
      </c>
      <c r="G9897" t="s">
        <v>105</v>
      </c>
      <c r="H9897" t="s">
        <v>27</v>
      </c>
      <c r="I9897" t="str">
        <f>VLOOKUP(H9897,Hoja3!$J$1:$K$25,2,FALSE)</f>
        <v>9</v>
      </c>
      <c r="J9897" t="s">
        <v>681</v>
      </c>
      <c r="K9897">
        <v>17829218.219359111</v>
      </c>
    </row>
    <row r="9898" spans="1:11" hidden="1" x14ac:dyDescent="0.25">
      <c r="A9898" t="s">
        <v>104</v>
      </c>
      <c r="B9898" t="s">
        <v>105</v>
      </c>
      <c r="C9898" t="s">
        <v>14</v>
      </c>
      <c r="D9898" t="s">
        <v>12</v>
      </c>
      <c r="E9898">
        <v>2004</v>
      </c>
      <c r="F9898">
        <v>2</v>
      </c>
      <c r="G9898" t="s">
        <v>105</v>
      </c>
      <c r="H9898" t="s">
        <v>15</v>
      </c>
      <c r="I9898" t="str">
        <f>VLOOKUP(H9898,Hoja3!$J$1:$K$25,2,FALSE)</f>
        <v>10</v>
      </c>
      <c r="K9898">
        <v>17829218.219359111</v>
      </c>
    </row>
    <row r="9899" spans="1:11" hidden="1" x14ac:dyDescent="0.25">
      <c r="A9899" t="s">
        <v>104</v>
      </c>
      <c r="B9899" t="s">
        <v>105</v>
      </c>
      <c r="C9899" t="s">
        <v>84</v>
      </c>
      <c r="D9899" t="s">
        <v>12</v>
      </c>
      <c r="E9899">
        <v>2004</v>
      </c>
      <c r="F9899">
        <v>5769</v>
      </c>
      <c r="G9899" t="s">
        <v>105</v>
      </c>
      <c r="H9899" t="s">
        <v>85</v>
      </c>
      <c r="I9899" t="str">
        <f>VLOOKUP(H9899,Hoja3!$J$1:$K$25,2,FALSE)</f>
        <v>15</v>
      </c>
      <c r="K9899">
        <v>17829218.219359111</v>
      </c>
    </row>
    <row r="9900" spans="1:11" hidden="1" x14ac:dyDescent="0.25">
      <c r="A9900" t="s">
        <v>104</v>
      </c>
      <c r="B9900" t="s">
        <v>105</v>
      </c>
      <c r="C9900" t="s">
        <v>28</v>
      </c>
      <c r="D9900" t="s">
        <v>12</v>
      </c>
      <c r="E9900">
        <v>2004</v>
      </c>
      <c r="F9900">
        <v>200</v>
      </c>
      <c r="G9900" t="s">
        <v>105</v>
      </c>
      <c r="H9900" t="s">
        <v>29</v>
      </c>
      <c r="I9900" t="str">
        <f>VLOOKUP(H9900,Hoja3!$J$1:$K$25,2,FALSE)</f>
        <v>16</v>
      </c>
      <c r="K9900">
        <v>17829218.219359111</v>
      </c>
    </row>
    <row r="9901" spans="1:11" hidden="1" x14ac:dyDescent="0.25">
      <c r="A9901" t="s">
        <v>104</v>
      </c>
      <c r="B9901" t="s">
        <v>105</v>
      </c>
      <c r="C9901" t="s">
        <v>18</v>
      </c>
      <c r="D9901" t="s">
        <v>12</v>
      </c>
      <c r="E9901">
        <v>2004</v>
      </c>
      <c r="F9901">
        <v>5969</v>
      </c>
      <c r="G9901" t="s">
        <v>105</v>
      </c>
      <c r="H9901" t="s">
        <v>19</v>
      </c>
      <c r="I9901" t="str">
        <f>VLOOKUP(H9901,Hoja3!$J$1:$K$25,2,FALSE)</f>
        <v>17</v>
      </c>
      <c r="K9901">
        <v>17829218.219359111</v>
      </c>
    </row>
    <row r="9902" spans="1:11" hidden="1" x14ac:dyDescent="0.25">
      <c r="A9902" t="s">
        <v>264</v>
      </c>
      <c r="B9902" t="s">
        <v>265</v>
      </c>
      <c r="C9902" t="s">
        <v>11</v>
      </c>
      <c r="D9902" t="s">
        <v>12</v>
      </c>
      <c r="E9902">
        <v>2004</v>
      </c>
      <c r="F9902">
        <v>5</v>
      </c>
      <c r="G9902" t="s">
        <v>265</v>
      </c>
      <c r="H9902" t="s">
        <v>13</v>
      </c>
      <c r="I9902" t="str">
        <f>VLOOKUP(H9902,Hoja3!$J$1:$K$25,2,FALSE)</f>
        <v>7</v>
      </c>
      <c r="J9902" t="s">
        <v>681</v>
      </c>
      <c r="K9902">
        <v>363846332.83461839</v>
      </c>
    </row>
    <row r="9903" spans="1:11" hidden="1" x14ac:dyDescent="0.25">
      <c r="A9903" t="s">
        <v>264</v>
      </c>
      <c r="B9903" t="s">
        <v>265</v>
      </c>
      <c r="C9903" t="s">
        <v>14</v>
      </c>
      <c r="D9903" t="s">
        <v>12</v>
      </c>
      <c r="E9903">
        <v>2004</v>
      </c>
      <c r="F9903">
        <v>5</v>
      </c>
      <c r="G9903" t="s">
        <v>265</v>
      </c>
      <c r="H9903" t="s">
        <v>15</v>
      </c>
      <c r="I9903" t="str">
        <f>VLOOKUP(H9903,Hoja3!$J$1:$K$25,2,FALSE)</f>
        <v>10</v>
      </c>
      <c r="K9903">
        <v>363846332.83461839</v>
      </c>
    </row>
    <row r="9904" spans="1:11" hidden="1" x14ac:dyDescent="0.25">
      <c r="A9904" t="s">
        <v>264</v>
      </c>
      <c r="B9904" t="s">
        <v>265</v>
      </c>
      <c r="C9904" t="s">
        <v>16</v>
      </c>
      <c r="D9904" t="s">
        <v>12</v>
      </c>
      <c r="E9904">
        <v>2004</v>
      </c>
      <c r="F9904">
        <v>29900</v>
      </c>
      <c r="G9904" t="s">
        <v>265</v>
      </c>
      <c r="H9904" t="s">
        <v>17</v>
      </c>
      <c r="I9904" t="str">
        <f>VLOOKUP(H9904,Hoja3!$J$1:$K$25,2,FALSE)</f>
        <v>14</v>
      </c>
      <c r="K9904">
        <v>363846332.83461839</v>
      </c>
    </row>
    <row r="9905" spans="1:11" hidden="1" x14ac:dyDescent="0.25">
      <c r="A9905" t="s">
        <v>264</v>
      </c>
      <c r="B9905" t="s">
        <v>265</v>
      </c>
      <c r="C9905" t="s">
        <v>18</v>
      </c>
      <c r="D9905" t="s">
        <v>12</v>
      </c>
      <c r="E9905">
        <v>2004</v>
      </c>
      <c r="F9905">
        <v>29900</v>
      </c>
      <c r="G9905" t="s">
        <v>265</v>
      </c>
      <c r="H9905" t="s">
        <v>19</v>
      </c>
      <c r="I9905" t="str">
        <f>VLOOKUP(H9905,Hoja3!$J$1:$K$25,2,FALSE)</f>
        <v>17</v>
      </c>
      <c r="K9905">
        <v>363846332.83461839</v>
      </c>
    </row>
    <row r="9906" spans="1:11" hidden="1" x14ac:dyDescent="0.25">
      <c r="A9906" t="s">
        <v>370</v>
      </c>
      <c r="B9906" t="s">
        <v>371</v>
      </c>
      <c r="C9906" t="s">
        <v>78</v>
      </c>
      <c r="D9906" t="s">
        <v>12</v>
      </c>
      <c r="E9906">
        <v>2004</v>
      </c>
      <c r="F9906">
        <v>1</v>
      </c>
      <c r="G9906" t="s">
        <v>371</v>
      </c>
      <c r="H9906" t="s">
        <v>79</v>
      </c>
      <c r="I9906" t="str">
        <f>VLOOKUP(H9906,Hoja3!$J$1:$K$25,2,FALSE)</f>
        <v>6</v>
      </c>
      <c r="J9906" t="s">
        <v>681</v>
      </c>
      <c r="K9906">
        <v>15763621.848115003</v>
      </c>
    </row>
    <row r="9907" spans="1:11" x14ac:dyDescent="0.25">
      <c r="A9907" t="s">
        <v>370</v>
      </c>
      <c r="B9907" t="s">
        <v>371</v>
      </c>
      <c r="C9907" t="s">
        <v>11</v>
      </c>
      <c r="D9907" t="s">
        <v>12</v>
      </c>
      <c r="E9907">
        <v>2004</v>
      </c>
      <c r="F9907">
        <v>1</v>
      </c>
      <c r="G9907" t="s">
        <v>371</v>
      </c>
      <c r="H9907" t="s">
        <v>13</v>
      </c>
      <c r="I9907" t="str">
        <f>VLOOKUP(H9907,Hoja3!$J$1:$K$25,2,FALSE)</f>
        <v>7</v>
      </c>
      <c r="J9907">
        <v>5979</v>
      </c>
      <c r="K9907">
        <v>15763621.848115003</v>
      </c>
    </row>
    <row r="9908" spans="1:11" hidden="1" x14ac:dyDescent="0.25">
      <c r="A9908" t="s">
        <v>370</v>
      </c>
      <c r="B9908" t="s">
        <v>371</v>
      </c>
      <c r="C9908" t="s">
        <v>14</v>
      </c>
      <c r="D9908" t="s">
        <v>12</v>
      </c>
      <c r="E9908">
        <v>2004</v>
      </c>
      <c r="F9908">
        <v>2</v>
      </c>
      <c r="G9908" t="s">
        <v>371</v>
      </c>
      <c r="H9908" t="s">
        <v>15</v>
      </c>
      <c r="I9908" t="str">
        <f>VLOOKUP(H9908,Hoja3!$J$1:$K$25,2,FALSE)</f>
        <v>10</v>
      </c>
      <c r="K9908">
        <v>15763621.848115003</v>
      </c>
    </row>
    <row r="9909" spans="1:11" hidden="1" x14ac:dyDescent="0.25">
      <c r="A9909" t="s">
        <v>370</v>
      </c>
      <c r="B9909" t="s">
        <v>371</v>
      </c>
      <c r="C9909" t="s">
        <v>82</v>
      </c>
      <c r="D9909" t="s">
        <v>12</v>
      </c>
      <c r="E9909">
        <v>2004</v>
      </c>
      <c r="F9909">
        <v>0</v>
      </c>
      <c r="G9909" t="s">
        <v>371</v>
      </c>
      <c r="H9909" t="s">
        <v>83</v>
      </c>
      <c r="I9909" t="str">
        <f>VLOOKUP(H9909,Hoja3!$J$1:$K$25,2,FALSE)</f>
        <v>13</v>
      </c>
      <c r="K9909">
        <v>15763621.848115003</v>
      </c>
    </row>
    <row r="9910" spans="1:11" hidden="1" x14ac:dyDescent="0.25">
      <c r="A9910" t="s">
        <v>370</v>
      </c>
      <c r="B9910" t="s">
        <v>371</v>
      </c>
      <c r="C9910" t="s">
        <v>16</v>
      </c>
      <c r="D9910" t="s">
        <v>12</v>
      </c>
      <c r="E9910">
        <v>2004</v>
      </c>
      <c r="F9910">
        <v>100000</v>
      </c>
      <c r="G9910" t="s">
        <v>371</v>
      </c>
      <c r="H9910" t="s">
        <v>17</v>
      </c>
      <c r="I9910" t="str">
        <f>VLOOKUP(H9910,Hoja3!$J$1:$K$25,2,FALSE)</f>
        <v>14</v>
      </c>
      <c r="K9910">
        <v>15763621.848115003</v>
      </c>
    </row>
    <row r="9911" spans="1:11" hidden="1" x14ac:dyDescent="0.25">
      <c r="A9911" t="s">
        <v>370</v>
      </c>
      <c r="B9911" t="s">
        <v>371</v>
      </c>
      <c r="C9911" t="s">
        <v>18</v>
      </c>
      <c r="D9911" t="s">
        <v>12</v>
      </c>
      <c r="E9911">
        <v>2004</v>
      </c>
      <c r="F9911">
        <v>100000</v>
      </c>
      <c r="G9911" t="s">
        <v>371</v>
      </c>
      <c r="H9911" t="s">
        <v>19</v>
      </c>
      <c r="I9911" t="str">
        <f>VLOOKUP(H9911,Hoja3!$J$1:$K$25,2,FALSE)</f>
        <v>17</v>
      </c>
      <c r="K9911">
        <v>15763621.848115003</v>
      </c>
    </row>
    <row r="9912" spans="1:11" hidden="1" x14ac:dyDescent="0.25">
      <c r="A9912" t="s">
        <v>422</v>
      </c>
      <c r="B9912" t="s">
        <v>423</v>
      </c>
      <c r="C9912" t="s">
        <v>26</v>
      </c>
      <c r="D9912" t="s">
        <v>12</v>
      </c>
      <c r="E9912">
        <v>2004</v>
      </c>
      <c r="F9912">
        <v>1</v>
      </c>
      <c r="G9912" t="s">
        <v>423</v>
      </c>
      <c r="H9912" t="s">
        <v>27</v>
      </c>
      <c r="I9912" t="str">
        <f>VLOOKUP(H9912,Hoja3!$J$1:$K$25,2,FALSE)</f>
        <v>9</v>
      </c>
      <c r="J9912" t="s">
        <v>681</v>
      </c>
      <c r="K9912">
        <v>0</v>
      </c>
    </row>
    <row r="9913" spans="1:11" hidden="1" x14ac:dyDescent="0.25">
      <c r="A9913" t="s">
        <v>422</v>
      </c>
      <c r="B9913" t="s">
        <v>423</v>
      </c>
      <c r="C9913" t="s">
        <v>14</v>
      </c>
      <c r="D9913" t="s">
        <v>12</v>
      </c>
      <c r="E9913">
        <v>2004</v>
      </c>
      <c r="F9913">
        <v>1</v>
      </c>
      <c r="G9913" t="s">
        <v>423</v>
      </c>
      <c r="H9913" t="s">
        <v>15</v>
      </c>
      <c r="I9913" t="str">
        <f>VLOOKUP(H9913,Hoja3!$J$1:$K$25,2,FALSE)</f>
        <v>10</v>
      </c>
      <c r="K9913">
        <v>0</v>
      </c>
    </row>
    <row r="9914" spans="1:11" hidden="1" x14ac:dyDescent="0.25">
      <c r="A9914" t="s">
        <v>422</v>
      </c>
      <c r="B9914" t="s">
        <v>423</v>
      </c>
      <c r="C9914" t="s">
        <v>28</v>
      </c>
      <c r="D9914" t="s">
        <v>12</v>
      </c>
      <c r="E9914">
        <v>2004</v>
      </c>
      <c r="F9914">
        <v>200</v>
      </c>
      <c r="G9914" t="s">
        <v>423</v>
      </c>
      <c r="H9914" t="s">
        <v>29</v>
      </c>
      <c r="I9914" t="str">
        <f>VLOOKUP(H9914,Hoja3!$J$1:$K$25,2,FALSE)</f>
        <v>16</v>
      </c>
      <c r="K9914">
        <v>0</v>
      </c>
    </row>
    <row r="9915" spans="1:11" hidden="1" x14ac:dyDescent="0.25">
      <c r="A9915" t="s">
        <v>422</v>
      </c>
      <c r="B9915" t="s">
        <v>423</v>
      </c>
      <c r="C9915" t="s">
        <v>18</v>
      </c>
      <c r="D9915" t="s">
        <v>12</v>
      </c>
      <c r="E9915">
        <v>2004</v>
      </c>
      <c r="F9915">
        <v>200</v>
      </c>
      <c r="G9915" t="s">
        <v>423</v>
      </c>
      <c r="H9915" t="s">
        <v>19</v>
      </c>
      <c r="I9915" t="str">
        <f>VLOOKUP(H9915,Hoja3!$J$1:$K$25,2,FALSE)</f>
        <v>17</v>
      </c>
      <c r="K9915">
        <v>0</v>
      </c>
    </row>
    <row r="9916" spans="1:11" hidden="1" x14ac:dyDescent="0.25">
      <c r="A9916" t="s">
        <v>108</v>
      </c>
      <c r="B9916" t="s">
        <v>109</v>
      </c>
      <c r="C9916" t="s">
        <v>11</v>
      </c>
      <c r="D9916" t="s">
        <v>12</v>
      </c>
      <c r="E9916">
        <v>2004</v>
      </c>
      <c r="F9916">
        <v>2</v>
      </c>
      <c r="G9916" t="s">
        <v>109</v>
      </c>
      <c r="H9916" t="s">
        <v>13</v>
      </c>
      <c r="I9916" t="str">
        <f>VLOOKUP(H9916,Hoja3!$J$1:$K$25,2,FALSE)</f>
        <v>7</v>
      </c>
      <c r="J9916" t="s">
        <v>681</v>
      </c>
      <c r="K9916">
        <v>337912301.39772719</v>
      </c>
    </row>
    <row r="9917" spans="1:11" hidden="1" x14ac:dyDescent="0.25">
      <c r="A9917" t="s">
        <v>108</v>
      </c>
      <c r="B9917" t="s">
        <v>109</v>
      </c>
      <c r="C9917" t="s">
        <v>14</v>
      </c>
      <c r="D9917" t="s">
        <v>12</v>
      </c>
      <c r="E9917">
        <v>2004</v>
      </c>
      <c r="F9917">
        <v>2</v>
      </c>
      <c r="G9917" t="s">
        <v>109</v>
      </c>
      <c r="H9917" t="s">
        <v>15</v>
      </c>
      <c r="I9917" t="str">
        <f>VLOOKUP(H9917,Hoja3!$J$1:$K$25,2,FALSE)</f>
        <v>10</v>
      </c>
      <c r="K9917">
        <v>337912301.39772719</v>
      </c>
    </row>
    <row r="9918" spans="1:11" hidden="1" x14ac:dyDescent="0.25">
      <c r="A9918" t="s">
        <v>108</v>
      </c>
      <c r="B9918" t="s">
        <v>109</v>
      </c>
      <c r="C9918" t="s">
        <v>16</v>
      </c>
      <c r="D9918" t="s">
        <v>12</v>
      </c>
      <c r="E9918">
        <v>2004</v>
      </c>
      <c r="F9918">
        <v>0</v>
      </c>
      <c r="G9918" t="s">
        <v>109</v>
      </c>
      <c r="H9918" t="s">
        <v>17</v>
      </c>
      <c r="I9918" t="str">
        <f>VLOOKUP(H9918,Hoja3!$J$1:$K$25,2,FALSE)</f>
        <v>14</v>
      </c>
      <c r="K9918">
        <v>337912301.39772719</v>
      </c>
    </row>
    <row r="9919" spans="1:11" hidden="1" x14ac:dyDescent="0.25">
      <c r="A9919" t="s">
        <v>108</v>
      </c>
      <c r="B9919" t="s">
        <v>109</v>
      </c>
      <c r="C9919" t="s">
        <v>18</v>
      </c>
      <c r="D9919" t="s">
        <v>12</v>
      </c>
      <c r="E9919">
        <v>2004</v>
      </c>
      <c r="F9919">
        <v>0</v>
      </c>
      <c r="G9919" t="s">
        <v>109</v>
      </c>
      <c r="H9919" t="s">
        <v>19</v>
      </c>
      <c r="I9919" t="str">
        <f>VLOOKUP(H9919,Hoja3!$J$1:$K$25,2,FALSE)</f>
        <v>17</v>
      </c>
      <c r="K9919">
        <v>337912301.39772719</v>
      </c>
    </row>
    <row r="9920" spans="1:11" hidden="1" x14ac:dyDescent="0.25">
      <c r="A9920" t="s">
        <v>266</v>
      </c>
      <c r="B9920" t="s">
        <v>267</v>
      </c>
      <c r="C9920" t="s">
        <v>11</v>
      </c>
      <c r="D9920" t="s">
        <v>12</v>
      </c>
      <c r="E9920">
        <v>2004</v>
      </c>
      <c r="F9920">
        <v>3</v>
      </c>
      <c r="G9920" t="s">
        <v>267</v>
      </c>
      <c r="H9920" t="s">
        <v>13</v>
      </c>
      <c r="I9920" t="str">
        <f>VLOOKUP(H9920,Hoja3!$J$1:$K$25,2,FALSE)</f>
        <v>7</v>
      </c>
      <c r="J9920" t="s">
        <v>681</v>
      </c>
      <c r="K9920">
        <v>83318176.900000006</v>
      </c>
    </row>
    <row r="9921" spans="1:11" hidden="1" x14ac:dyDescent="0.25">
      <c r="A9921" t="s">
        <v>266</v>
      </c>
      <c r="B9921" t="s">
        <v>267</v>
      </c>
      <c r="C9921" t="s">
        <v>14</v>
      </c>
      <c r="D9921" t="s">
        <v>12</v>
      </c>
      <c r="E9921">
        <v>2004</v>
      </c>
      <c r="F9921">
        <v>3</v>
      </c>
      <c r="G9921" t="s">
        <v>267</v>
      </c>
      <c r="H9921" t="s">
        <v>15</v>
      </c>
      <c r="I9921" t="str">
        <f>VLOOKUP(H9921,Hoja3!$J$1:$K$25,2,FALSE)</f>
        <v>10</v>
      </c>
      <c r="K9921">
        <v>83318176.900000006</v>
      </c>
    </row>
    <row r="9922" spans="1:11" hidden="1" x14ac:dyDescent="0.25">
      <c r="A9922" t="s">
        <v>266</v>
      </c>
      <c r="B9922" t="s">
        <v>267</v>
      </c>
      <c r="C9922" t="s">
        <v>16</v>
      </c>
      <c r="D9922" t="s">
        <v>12</v>
      </c>
      <c r="E9922">
        <v>2004</v>
      </c>
      <c r="F9922">
        <v>22748</v>
      </c>
      <c r="G9922" t="s">
        <v>267</v>
      </c>
      <c r="H9922" t="s">
        <v>17</v>
      </c>
      <c r="I9922" t="str">
        <f>VLOOKUP(H9922,Hoja3!$J$1:$K$25,2,FALSE)</f>
        <v>14</v>
      </c>
      <c r="K9922">
        <v>83318176.900000006</v>
      </c>
    </row>
    <row r="9923" spans="1:11" hidden="1" x14ac:dyDescent="0.25">
      <c r="A9923" t="s">
        <v>266</v>
      </c>
      <c r="B9923" t="s">
        <v>267</v>
      </c>
      <c r="C9923" t="s">
        <v>18</v>
      </c>
      <c r="D9923" t="s">
        <v>12</v>
      </c>
      <c r="E9923">
        <v>2004</v>
      </c>
      <c r="F9923">
        <v>22748</v>
      </c>
      <c r="G9923" t="s">
        <v>267</v>
      </c>
      <c r="H9923" t="s">
        <v>19</v>
      </c>
      <c r="I9923" t="str">
        <f>VLOOKUP(H9923,Hoja3!$J$1:$K$25,2,FALSE)</f>
        <v>17</v>
      </c>
      <c r="K9923">
        <v>83318176.900000006</v>
      </c>
    </row>
    <row r="9924" spans="1:11" hidden="1" x14ac:dyDescent="0.25">
      <c r="A9924" t="s">
        <v>110</v>
      </c>
      <c r="B9924" t="s">
        <v>111</v>
      </c>
      <c r="C9924" t="s">
        <v>11</v>
      </c>
      <c r="D9924" t="s">
        <v>12</v>
      </c>
      <c r="E9924">
        <v>2004</v>
      </c>
      <c r="F9924">
        <v>1</v>
      </c>
      <c r="G9924" t="s">
        <v>111</v>
      </c>
      <c r="H9924" t="s">
        <v>13</v>
      </c>
      <c r="I9924" t="str">
        <f>VLOOKUP(H9924,Hoja3!$J$1:$K$25,2,FALSE)</f>
        <v>7</v>
      </c>
      <c r="J9924" t="s">
        <v>681</v>
      </c>
      <c r="K9924">
        <v>30729242.919441082</v>
      </c>
    </row>
    <row r="9925" spans="1:11" hidden="1" x14ac:dyDescent="0.25">
      <c r="A9925" t="s">
        <v>110</v>
      </c>
      <c r="B9925" t="s">
        <v>111</v>
      </c>
      <c r="C9925" t="s">
        <v>14</v>
      </c>
      <c r="D9925" t="s">
        <v>12</v>
      </c>
      <c r="E9925">
        <v>2004</v>
      </c>
      <c r="F9925">
        <v>1</v>
      </c>
      <c r="G9925" t="s">
        <v>111</v>
      </c>
      <c r="H9925" t="s">
        <v>15</v>
      </c>
      <c r="I9925" t="str">
        <f>VLOOKUP(H9925,Hoja3!$J$1:$K$25,2,FALSE)</f>
        <v>10</v>
      </c>
      <c r="K9925">
        <v>30729242.919441082</v>
      </c>
    </row>
    <row r="9926" spans="1:11" hidden="1" x14ac:dyDescent="0.25">
      <c r="A9926" t="s">
        <v>110</v>
      </c>
      <c r="B9926" t="s">
        <v>111</v>
      </c>
      <c r="C9926" t="s">
        <v>16</v>
      </c>
      <c r="D9926" t="s">
        <v>12</v>
      </c>
      <c r="E9926">
        <v>2004</v>
      </c>
      <c r="F9926">
        <v>10000</v>
      </c>
      <c r="G9926" t="s">
        <v>111</v>
      </c>
      <c r="H9926" t="s">
        <v>17</v>
      </c>
      <c r="I9926" t="str">
        <f>VLOOKUP(H9926,Hoja3!$J$1:$K$25,2,FALSE)</f>
        <v>14</v>
      </c>
      <c r="K9926">
        <v>30729242.919441082</v>
      </c>
    </row>
    <row r="9927" spans="1:11" hidden="1" x14ac:dyDescent="0.25">
      <c r="A9927" t="s">
        <v>110</v>
      </c>
      <c r="B9927" t="s">
        <v>111</v>
      </c>
      <c r="C9927" t="s">
        <v>18</v>
      </c>
      <c r="D9927" t="s">
        <v>12</v>
      </c>
      <c r="E9927">
        <v>2004</v>
      </c>
      <c r="F9927">
        <v>10000</v>
      </c>
      <c r="G9927" t="s">
        <v>111</v>
      </c>
      <c r="H9927" t="s">
        <v>19</v>
      </c>
      <c r="I9927" t="str">
        <f>VLOOKUP(H9927,Hoja3!$J$1:$K$25,2,FALSE)</f>
        <v>17</v>
      </c>
      <c r="K9927">
        <v>30729242.919441082</v>
      </c>
    </row>
    <row r="9928" spans="1:11" hidden="1" x14ac:dyDescent="0.25">
      <c r="A9928" t="s">
        <v>214</v>
      </c>
      <c r="B9928" t="s">
        <v>215</v>
      </c>
      <c r="C9928" t="s">
        <v>78</v>
      </c>
      <c r="D9928" t="s">
        <v>12</v>
      </c>
      <c r="E9928">
        <v>2004</v>
      </c>
      <c r="F9928">
        <v>1</v>
      </c>
      <c r="G9928" t="s">
        <v>215</v>
      </c>
      <c r="H9928" t="s">
        <v>79</v>
      </c>
      <c r="I9928" t="str">
        <f>VLOOKUP(H9928,Hoja3!$J$1:$K$25,2,FALSE)</f>
        <v>6</v>
      </c>
      <c r="J9928" t="s">
        <v>681</v>
      </c>
      <c r="K9928">
        <v>42956263.543948166</v>
      </c>
    </row>
    <row r="9929" spans="1:11" hidden="1" x14ac:dyDescent="0.25">
      <c r="A9929" t="s">
        <v>214</v>
      </c>
      <c r="B9929" t="s">
        <v>215</v>
      </c>
      <c r="C9929" t="s">
        <v>14</v>
      </c>
      <c r="D9929" t="s">
        <v>12</v>
      </c>
      <c r="E9929">
        <v>2004</v>
      </c>
      <c r="F9929">
        <v>1</v>
      </c>
      <c r="G9929" t="s">
        <v>215</v>
      </c>
      <c r="H9929" t="s">
        <v>15</v>
      </c>
      <c r="I9929" t="str">
        <f>VLOOKUP(H9929,Hoja3!$J$1:$K$25,2,FALSE)</f>
        <v>10</v>
      </c>
      <c r="K9929">
        <v>42956263.543948166</v>
      </c>
    </row>
    <row r="9930" spans="1:11" hidden="1" x14ac:dyDescent="0.25">
      <c r="A9930" t="s">
        <v>214</v>
      </c>
      <c r="B9930" t="s">
        <v>215</v>
      </c>
      <c r="C9930" t="s">
        <v>82</v>
      </c>
      <c r="D9930" t="s">
        <v>12</v>
      </c>
      <c r="E9930">
        <v>2004</v>
      </c>
      <c r="F9930">
        <v>0</v>
      </c>
      <c r="G9930" t="s">
        <v>215</v>
      </c>
      <c r="H9930" t="s">
        <v>83</v>
      </c>
      <c r="I9930" t="str">
        <f>VLOOKUP(H9930,Hoja3!$J$1:$K$25,2,FALSE)</f>
        <v>13</v>
      </c>
      <c r="K9930">
        <v>42956263.543948166</v>
      </c>
    </row>
    <row r="9931" spans="1:11" hidden="1" x14ac:dyDescent="0.25">
      <c r="A9931" t="s">
        <v>214</v>
      </c>
      <c r="B9931" t="s">
        <v>215</v>
      </c>
      <c r="C9931" t="s">
        <v>18</v>
      </c>
      <c r="D9931" t="s">
        <v>12</v>
      </c>
      <c r="E9931">
        <v>2004</v>
      </c>
      <c r="F9931">
        <v>0</v>
      </c>
      <c r="G9931" t="s">
        <v>215</v>
      </c>
      <c r="H9931" t="s">
        <v>19</v>
      </c>
      <c r="I9931" t="str">
        <f>VLOOKUP(H9931,Hoja3!$J$1:$K$25,2,FALSE)</f>
        <v>17</v>
      </c>
      <c r="K9931">
        <v>42956263.543948166</v>
      </c>
    </row>
    <row r="9932" spans="1:11" hidden="1" x14ac:dyDescent="0.25">
      <c r="A9932" t="s">
        <v>112</v>
      </c>
      <c r="B9932" t="s">
        <v>113</v>
      </c>
      <c r="C9932" t="s">
        <v>38</v>
      </c>
      <c r="D9932" t="s">
        <v>12</v>
      </c>
      <c r="E9932">
        <v>2004</v>
      </c>
      <c r="F9932">
        <v>1</v>
      </c>
      <c r="G9932" t="s">
        <v>113</v>
      </c>
      <c r="H9932" t="s">
        <v>39</v>
      </c>
      <c r="I9932" t="str">
        <f>VLOOKUP(H9932,Hoja3!$J$1:$K$25,2,FALSE)</f>
        <v>5</v>
      </c>
      <c r="J9932" t="s">
        <v>681</v>
      </c>
      <c r="K9932">
        <v>267603248.6552527</v>
      </c>
    </row>
    <row r="9933" spans="1:11" hidden="1" x14ac:dyDescent="0.25">
      <c r="A9933" t="s">
        <v>112</v>
      </c>
      <c r="B9933" t="s">
        <v>113</v>
      </c>
      <c r="C9933" t="s">
        <v>78</v>
      </c>
      <c r="D9933" t="s">
        <v>12</v>
      </c>
      <c r="E9933">
        <v>2004</v>
      </c>
      <c r="F9933">
        <v>1</v>
      </c>
      <c r="G9933" t="s">
        <v>113</v>
      </c>
      <c r="H9933" t="s">
        <v>79</v>
      </c>
      <c r="I9933" t="str">
        <f>VLOOKUP(H9933,Hoja3!$J$1:$K$25,2,FALSE)</f>
        <v>6</v>
      </c>
      <c r="J9933" t="s">
        <v>681</v>
      </c>
      <c r="K9933">
        <v>267603248.6552527</v>
      </c>
    </row>
    <row r="9934" spans="1:11" hidden="1" x14ac:dyDescent="0.25">
      <c r="A9934" t="s">
        <v>112</v>
      </c>
      <c r="B9934" t="s">
        <v>113</v>
      </c>
      <c r="C9934" t="s">
        <v>11</v>
      </c>
      <c r="D9934" t="s">
        <v>12</v>
      </c>
      <c r="E9934">
        <v>2004</v>
      </c>
      <c r="F9934">
        <v>1</v>
      </c>
      <c r="G9934" t="s">
        <v>113</v>
      </c>
      <c r="H9934" t="s">
        <v>13</v>
      </c>
      <c r="I9934" t="str">
        <f>VLOOKUP(H9934,Hoja3!$J$1:$K$25,2,FALSE)</f>
        <v>7</v>
      </c>
      <c r="J9934" t="s">
        <v>681</v>
      </c>
      <c r="K9934">
        <v>267603248.6552527</v>
      </c>
    </row>
    <row r="9935" spans="1:11" hidden="1" x14ac:dyDescent="0.25">
      <c r="A9935" t="s">
        <v>112</v>
      </c>
      <c r="B9935" t="s">
        <v>113</v>
      </c>
      <c r="C9935" t="s">
        <v>80</v>
      </c>
      <c r="D9935" t="s">
        <v>12</v>
      </c>
      <c r="E9935">
        <v>2004</v>
      </c>
      <c r="F9935">
        <v>1</v>
      </c>
      <c r="G9935" t="s">
        <v>113</v>
      </c>
      <c r="H9935" t="s">
        <v>81</v>
      </c>
      <c r="I9935" t="str">
        <f>VLOOKUP(H9935,Hoja3!$J$1:$K$25,2,FALSE)</f>
        <v>8</v>
      </c>
      <c r="J9935" t="s">
        <v>681</v>
      </c>
      <c r="K9935">
        <v>267603248.6552527</v>
      </c>
    </row>
    <row r="9936" spans="1:11" hidden="1" x14ac:dyDescent="0.25">
      <c r="A9936" t="s">
        <v>112</v>
      </c>
      <c r="B9936" t="s">
        <v>113</v>
      </c>
      <c r="C9936" t="s">
        <v>14</v>
      </c>
      <c r="D9936" t="s">
        <v>12</v>
      </c>
      <c r="E9936">
        <v>2004</v>
      </c>
      <c r="F9936">
        <v>4</v>
      </c>
      <c r="G9936" t="s">
        <v>113</v>
      </c>
      <c r="H9936" t="s">
        <v>15</v>
      </c>
      <c r="I9936" t="str">
        <f>VLOOKUP(H9936,Hoja3!$J$1:$K$25,2,FALSE)</f>
        <v>10</v>
      </c>
      <c r="K9936">
        <v>267603248.6552527</v>
      </c>
    </row>
    <row r="9937" spans="1:11" hidden="1" x14ac:dyDescent="0.25">
      <c r="A9937" t="s">
        <v>112</v>
      </c>
      <c r="B9937" t="s">
        <v>113</v>
      </c>
      <c r="C9937" t="s">
        <v>40</v>
      </c>
      <c r="D9937" t="s">
        <v>12</v>
      </c>
      <c r="E9937">
        <v>2004</v>
      </c>
      <c r="F9937">
        <v>0</v>
      </c>
      <c r="G9937" t="s">
        <v>113</v>
      </c>
      <c r="H9937" t="s">
        <v>41</v>
      </c>
      <c r="I9937" t="str">
        <f>VLOOKUP(H9937,Hoja3!$J$1:$K$25,2,FALSE)</f>
        <v>12</v>
      </c>
      <c r="K9937">
        <v>267603248.6552527</v>
      </c>
    </row>
    <row r="9938" spans="1:11" hidden="1" x14ac:dyDescent="0.25">
      <c r="A9938" t="s">
        <v>112</v>
      </c>
      <c r="B9938" t="s">
        <v>113</v>
      </c>
      <c r="C9938" t="s">
        <v>82</v>
      </c>
      <c r="D9938" t="s">
        <v>12</v>
      </c>
      <c r="E9938">
        <v>2004</v>
      </c>
      <c r="F9938">
        <v>2137467</v>
      </c>
      <c r="G9938" t="s">
        <v>113</v>
      </c>
      <c r="H9938" t="s">
        <v>83</v>
      </c>
      <c r="I9938" t="str">
        <f>VLOOKUP(H9938,Hoja3!$J$1:$K$25,2,FALSE)</f>
        <v>13</v>
      </c>
      <c r="K9938">
        <v>267603248.6552527</v>
      </c>
    </row>
    <row r="9939" spans="1:11" hidden="1" x14ac:dyDescent="0.25">
      <c r="A9939" t="s">
        <v>112</v>
      </c>
      <c r="B9939" t="s">
        <v>113</v>
      </c>
      <c r="C9939" t="s">
        <v>16</v>
      </c>
      <c r="D9939" t="s">
        <v>12</v>
      </c>
      <c r="E9939">
        <v>2004</v>
      </c>
      <c r="F9939">
        <v>7500</v>
      </c>
      <c r="G9939" t="s">
        <v>113</v>
      </c>
      <c r="H9939" t="s">
        <v>17</v>
      </c>
      <c r="I9939" t="str">
        <f>VLOOKUP(H9939,Hoja3!$J$1:$K$25,2,FALSE)</f>
        <v>14</v>
      </c>
      <c r="K9939">
        <v>267603248.6552527</v>
      </c>
    </row>
    <row r="9940" spans="1:11" hidden="1" x14ac:dyDescent="0.25">
      <c r="A9940" t="s">
        <v>112</v>
      </c>
      <c r="B9940" t="s">
        <v>113</v>
      </c>
      <c r="C9940" t="s">
        <v>84</v>
      </c>
      <c r="D9940" t="s">
        <v>12</v>
      </c>
      <c r="E9940">
        <v>2004</v>
      </c>
      <c r="F9940">
        <v>76</v>
      </c>
      <c r="G9940" t="s">
        <v>113</v>
      </c>
      <c r="H9940" t="s">
        <v>85</v>
      </c>
      <c r="I9940" t="str">
        <f>VLOOKUP(H9940,Hoja3!$J$1:$K$25,2,FALSE)</f>
        <v>15</v>
      </c>
      <c r="K9940">
        <v>267603248.6552527</v>
      </c>
    </row>
    <row r="9941" spans="1:11" hidden="1" x14ac:dyDescent="0.25">
      <c r="A9941" t="s">
        <v>112</v>
      </c>
      <c r="B9941" t="s">
        <v>113</v>
      </c>
      <c r="C9941" t="s">
        <v>18</v>
      </c>
      <c r="D9941" t="s">
        <v>12</v>
      </c>
      <c r="E9941">
        <v>2004</v>
      </c>
      <c r="F9941">
        <v>2145043</v>
      </c>
      <c r="G9941" t="s">
        <v>113</v>
      </c>
      <c r="H9941" t="s">
        <v>19</v>
      </c>
      <c r="I9941" t="str">
        <f>VLOOKUP(H9941,Hoja3!$J$1:$K$25,2,FALSE)</f>
        <v>17</v>
      </c>
      <c r="K9941">
        <v>267603248.6552527</v>
      </c>
    </row>
    <row r="9942" spans="1:11" hidden="1" x14ac:dyDescent="0.25">
      <c r="A9942" t="s">
        <v>114</v>
      </c>
      <c r="B9942" t="s">
        <v>115</v>
      </c>
      <c r="C9942" t="s">
        <v>11</v>
      </c>
      <c r="D9942" t="s">
        <v>12</v>
      </c>
      <c r="E9942">
        <v>2004</v>
      </c>
      <c r="F9942">
        <v>3</v>
      </c>
      <c r="G9942" t="s">
        <v>115</v>
      </c>
      <c r="H9942" t="s">
        <v>13</v>
      </c>
      <c r="I9942" t="str">
        <f>VLOOKUP(H9942,Hoja3!$J$1:$K$25,2,FALSE)</f>
        <v>7</v>
      </c>
      <c r="J9942" t="s">
        <v>681</v>
      </c>
      <c r="K9942">
        <v>437146372.72994244</v>
      </c>
    </row>
    <row r="9943" spans="1:11" hidden="1" x14ac:dyDescent="0.25">
      <c r="A9943" t="s">
        <v>114</v>
      </c>
      <c r="B9943" t="s">
        <v>115</v>
      </c>
      <c r="C9943" t="s">
        <v>80</v>
      </c>
      <c r="D9943" t="s">
        <v>12</v>
      </c>
      <c r="E9943">
        <v>2004</v>
      </c>
      <c r="F9943">
        <v>1</v>
      </c>
      <c r="G9943" t="s">
        <v>115</v>
      </c>
      <c r="H9943" t="s">
        <v>81</v>
      </c>
      <c r="I9943" t="str">
        <f>VLOOKUP(H9943,Hoja3!$J$1:$K$25,2,FALSE)</f>
        <v>8</v>
      </c>
      <c r="J9943" t="s">
        <v>681</v>
      </c>
      <c r="K9943">
        <v>437146372.72994244</v>
      </c>
    </row>
    <row r="9944" spans="1:11" x14ac:dyDescent="0.25">
      <c r="A9944" t="s">
        <v>114</v>
      </c>
      <c r="B9944" t="s">
        <v>115</v>
      </c>
      <c r="C9944" t="s">
        <v>26</v>
      </c>
      <c r="D9944" t="s">
        <v>12</v>
      </c>
      <c r="E9944">
        <v>2004</v>
      </c>
      <c r="F9944">
        <v>8</v>
      </c>
      <c r="G9944" t="s">
        <v>115</v>
      </c>
      <c r="H9944" t="s">
        <v>27</v>
      </c>
      <c r="I9944" t="str">
        <f>VLOOKUP(H9944,Hoja3!$J$1:$K$25,2,FALSE)</f>
        <v>9</v>
      </c>
      <c r="J9944">
        <v>1661</v>
      </c>
      <c r="K9944">
        <v>437146372.72994244</v>
      </c>
    </row>
    <row r="9945" spans="1:11" hidden="1" x14ac:dyDescent="0.25">
      <c r="A9945" t="s">
        <v>114</v>
      </c>
      <c r="B9945" t="s">
        <v>115</v>
      </c>
      <c r="C9945" t="s">
        <v>14</v>
      </c>
      <c r="D9945" t="s">
        <v>12</v>
      </c>
      <c r="E9945">
        <v>2004</v>
      </c>
      <c r="F9945">
        <v>12</v>
      </c>
      <c r="G9945" t="s">
        <v>115</v>
      </c>
      <c r="H9945" t="s">
        <v>15</v>
      </c>
      <c r="I9945" t="str">
        <f>VLOOKUP(H9945,Hoja3!$J$1:$K$25,2,FALSE)</f>
        <v>10</v>
      </c>
      <c r="K9945">
        <v>437146372.72994244</v>
      </c>
    </row>
    <row r="9946" spans="1:11" hidden="1" x14ac:dyDescent="0.25">
      <c r="A9946" t="s">
        <v>114</v>
      </c>
      <c r="B9946" t="s">
        <v>115</v>
      </c>
      <c r="C9946" t="s">
        <v>16</v>
      </c>
      <c r="D9946" t="s">
        <v>12</v>
      </c>
      <c r="E9946">
        <v>2004</v>
      </c>
      <c r="F9946">
        <v>21694</v>
      </c>
      <c r="G9946" t="s">
        <v>115</v>
      </c>
      <c r="H9946" t="s">
        <v>17</v>
      </c>
      <c r="I9946" t="str">
        <f>VLOOKUP(H9946,Hoja3!$J$1:$K$25,2,FALSE)</f>
        <v>14</v>
      </c>
      <c r="K9946">
        <v>437146372.72994244</v>
      </c>
    </row>
    <row r="9947" spans="1:11" hidden="1" x14ac:dyDescent="0.25">
      <c r="A9947" t="s">
        <v>114</v>
      </c>
      <c r="B9947" t="s">
        <v>115</v>
      </c>
      <c r="C9947" t="s">
        <v>84</v>
      </c>
      <c r="D9947" t="s">
        <v>12</v>
      </c>
      <c r="E9947">
        <v>2004</v>
      </c>
      <c r="F9947">
        <v>6</v>
      </c>
      <c r="G9947" t="s">
        <v>115</v>
      </c>
      <c r="H9947" t="s">
        <v>85</v>
      </c>
      <c r="I9947" t="str">
        <f>VLOOKUP(H9947,Hoja3!$J$1:$K$25,2,FALSE)</f>
        <v>15</v>
      </c>
      <c r="K9947">
        <v>437146372.72994244</v>
      </c>
    </row>
    <row r="9948" spans="1:11" hidden="1" x14ac:dyDescent="0.25">
      <c r="A9948" t="s">
        <v>114</v>
      </c>
      <c r="B9948" t="s">
        <v>115</v>
      </c>
      <c r="C9948" t="s">
        <v>28</v>
      </c>
      <c r="D9948" t="s">
        <v>12</v>
      </c>
      <c r="E9948">
        <v>2004</v>
      </c>
      <c r="F9948">
        <v>3241278</v>
      </c>
      <c r="G9948" t="s">
        <v>115</v>
      </c>
      <c r="H9948" t="s">
        <v>29</v>
      </c>
      <c r="I9948" t="str">
        <f>VLOOKUP(H9948,Hoja3!$J$1:$K$25,2,FALSE)</f>
        <v>16</v>
      </c>
      <c r="K9948">
        <v>437146372.72994244</v>
      </c>
    </row>
    <row r="9949" spans="1:11" hidden="1" x14ac:dyDescent="0.25">
      <c r="A9949" t="s">
        <v>114</v>
      </c>
      <c r="B9949" t="s">
        <v>115</v>
      </c>
      <c r="C9949" t="s">
        <v>18</v>
      </c>
      <c r="D9949" t="s">
        <v>12</v>
      </c>
      <c r="E9949">
        <v>2004</v>
      </c>
      <c r="F9949">
        <v>3262978</v>
      </c>
      <c r="G9949" t="s">
        <v>115</v>
      </c>
      <c r="H9949" t="s">
        <v>19</v>
      </c>
      <c r="I9949" t="str">
        <f>VLOOKUP(H9949,Hoja3!$J$1:$K$25,2,FALSE)</f>
        <v>17</v>
      </c>
      <c r="K9949">
        <v>437146372.72994244</v>
      </c>
    </row>
    <row r="9950" spans="1:11" hidden="1" x14ac:dyDescent="0.25">
      <c r="A9950" t="s">
        <v>116</v>
      </c>
      <c r="B9950" t="s">
        <v>117</v>
      </c>
      <c r="C9950" t="s">
        <v>11</v>
      </c>
      <c r="D9950" t="s">
        <v>12</v>
      </c>
      <c r="E9950">
        <v>2004</v>
      </c>
      <c r="F9950">
        <v>1</v>
      </c>
      <c r="G9950" t="s">
        <v>117</v>
      </c>
      <c r="H9950" t="s">
        <v>13</v>
      </c>
      <c r="I9950" t="str">
        <f>VLOOKUP(H9950,Hoja3!$J$1:$K$25,2,FALSE)</f>
        <v>7</v>
      </c>
      <c r="J9950" t="s">
        <v>681</v>
      </c>
      <c r="K9950">
        <v>809200697.79708827</v>
      </c>
    </row>
    <row r="9951" spans="1:11" hidden="1" x14ac:dyDescent="0.25">
      <c r="A9951" t="s">
        <v>116</v>
      </c>
      <c r="B9951" t="s">
        <v>117</v>
      </c>
      <c r="C9951" t="s">
        <v>14</v>
      </c>
      <c r="D9951" t="s">
        <v>12</v>
      </c>
      <c r="E9951">
        <v>2004</v>
      </c>
      <c r="F9951">
        <v>1</v>
      </c>
      <c r="G9951" t="s">
        <v>117</v>
      </c>
      <c r="H9951" t="s">
        <v>15</v>
      </c>
      <c r="I9951" t="str">
        <f>VLOOKUP(H9951,Hoja3!$J$1:$K$25,2,FALSE)</f>
        <v>10</v>
      </c>
      <c r="K9951">
        <v>809200697.79708827</v>
      </c>
    </row>
    <row r="9952" spans="1:11" hidden="1" x14ac:dyDescent="0.25">
      <c r="A9952" t="s">
        <v>116</v>
      </c>
      <c r="B9952" t="s">
        <v>117</v>
      </c>
      <c r="C9952" t="s">
        <v>16</v>
      </c>
      <c r="D9952" t="s">
        <v>12</v>
      </c>
      <c r="E9952">
        <v>2004</v>
      </c>
      <c r="F9952">
        <v>600</v>
      </c>
      <c r="G9952" t="s">
        <v>117</v>
      </c>
      <c r="H9952" t="s">
        <v>17</v>
      </c>
      <c r="I9952" t="str">
        <f>VLOOKUP(H9952,Hoja3!$J$1:$K$25,2,FALSE)</f>
        <v>14</v>
      </c>
      <c r="K9952">
        <v>809200697.79708827</v>
      </c>
    </row>
    <row r="9953" spans="1:11" hidden="1" x14ac:dyDescent="0.25">
      <c r="A9953" t="s">
        <v>116</v>
      </c>
      <c r="B9953" t="s">
        <v>117</v>
      </c>
      <c r="C9953" t="s">
        <v>18</v>
      </c>
      <c r="D9953" t="s">
        <v>12</v>
      </c>
      <c r="E9953">
        <v>2004</v>
      </c>
      <c r="F9953">
        <v>600</v>
      </c>
      <c r="G9953" t="s">
        <v>117</v>
      </c>
      <c r="H9953" t="s">
        <v>19</v>
      </c>
      <c r="I9953" t="str">
        <f>VLOOKUP(H9953,Hoja3!$J$1:$K$25,2,FALSE)</f>
        <v>17</v>
      </c>
      <c r="K9953">
        <v>809200697.79708827</v>
      </c>
    </row>
    <row r="9954" spans="1:11" x14ac:dyDescent="0.25">
      <c r="A9954" t="s">
        <v>176</v>
      </c>
      <c r="B9954" t="s">
        <v>177</v>
      </c>
      <c r="C9954" t="s">
        <v>38</v>
      </c>
      <c r="D9954" t="s">
        <v>12</v>
      </c>
      <c r="E9954">
        <v>2004</v>
      </c>
      <c r="F9954">
        <v>1</v>
      </c>
      <c r="G9954" t="s">
        <v>177</v>
      </c>
      <c r="H9954" t="s">
        <v>39</v>
      </c>
      <c r="I9954" t="str">
        <f>VLOOKUP(H9954,Hoja3!$J$1:$K$25,2,FALSE)</f>
        <v>5</v>
      </c>
      <c r="J9954">
        <v>2222316</v>
      </c>
      <c r="K9954">
        <v>289114289.66354233</v>
      </c>
    </row>
    <row r="9955" spans="1:11" hidden="1" x14ac:dyDescent="0.25">
      <c r="A9955" t="s">
        <v>176</v>
      </c>
      <c r="B9955" t="s">
        <v>177</v>
      </c>
      <c r="C9955" t="s">
        <v>14</v>
      </c>
      <c r="D9955" t="s">
        <v>12</v>
      </c>
      <c r="E9955">
        <v>2004</v>
      </c>
      <c r="F9955">
        <v>2</v>
      </c>
      <c r="G9955" t="s">
        <v>177</v>
      </c>
      <c r="H9955" t="s">
        <v>15</v>
      </c>
      <c r="I9955" t="str">
        <f>VLOOKUP(H9955,Hoja3!$J$1:$K$25,2,FALSE)</f>
        <v>10</v>
      </c>
      <c r="K9955">
        <v>289114289.66354233</v>
      </c>
    </row>
    <row r="9956" spans="1:11" hidden="1" x14ac:dyDescent="0.25">
      <c r="A9956" t="s">
        <v>176</v>
      </c>
      <c r="B9956" t="s">
        <v>177</v>
      </c>
      <c r="C9956" t="s">
        <v>44</v>
      </c>
      <c r="D9956" t="s">
        <v>12</v>
      </c>
      <c r="E9956">
        <v>2004</v>
      </c>
      <c r="F9956">
        <v>1</v>
      </c>
      <c r="G9956" t="s">
        <v>177</v>
      </c>
      <c r="H9956" t="s">
        <v>45</v>
      </c>
      <c r="I9956" t="str">
        <f>VLOOKUP(H9956,Hoja3!$J$1:$K$25,2,FALSE)</f>
        <v>11</v>
      </c>
      <c r="J9956" t="s">
        <v>681</v>
      </c>
      <c r="K9956">
        <v>289114289.66354233</v>
      </c>
    </row>
    <row r="9957" spans="1:11" hidden="1" x14ac:dyDescent="0.25">
      <c r="A9957" t="s">
        <v>176</v>
      </c>
      <c r="B9957" t="s">
        <v>177</v>
      </c>
      <c r="C9957" t="s">
        <v>40</v>
      </c>
      <c r="D9957" t="s">
        <v>12</v>
      </c>
      <c r="E9957">
        <v>2004</v>
      </c>
      <c r="F9957">
        <v>0</v>
      </c>
      <c r="G9957" t="s">
        <v>177</v>
      </c>
      <c r="H9957" t="s">
        <v>41</v>
      </c>
      <c r="I9957" t="str">
        <f>VLOOKUP(H9957,Hoja3!$J$1:$K$25,2,FALSE)</f>
        <v>12</v>
      </c>
      <c r="K9957">
        <v>289114289.66354233</v>
      </c>
    </row>
    <row r="9958" spans="1:11" hidden="1" x14ac:dyDescent="0.25">
      <c r="A9958" t="s">
        <v>176</v>
      </c>
      <c r="B9958" t="s">
        <v>177</v>
      </c>
      <c r="C9958" t="s">
        <v>18</v>
      </c>
      <c r="D9958" t="s">
        <v>12</v>
      </c>
      <c r="E9958">
        <v>2004</v>
      </c>
      <c r="F9958">
        <v>0</v>
      </c>
      <c r="G9958" t="s">
        <v>177</v>
      </c>
      <c r="H9958" t="s">
        <v>19</v>
      </c>
      <c r="I9958" t="str">
        <f>VLOOKUP(H9958,Hoja3!$J$1:$K$25,2,FALSE)</f>
        <v>17</v>
      </c>
      <c r="K9958">
        <v>289114289.66354233</v>
      </c>
    </row>
    <row r="9959" spans="1:11" hidden="1" x14ac:dyDescent="0.25">
      <c r="A9959" t="s">
        <v>176</v>
      </c>
      <c r="B9959" t="s">
        <v>177</v>
      </c>
      <c r="C9959" t="s">
        <v>46</v>
      </c>
      <c r="D9959" t="s">
        <v>12</v>
      </c>
      <c r="E9959">
        <v>2004</v>
      </c>
      <c r="F9959">
        <v>0</v>
      </c>
      <c r="G9959" t="s">
        <v>177</v>
      </c>
      <c r="H9959" t="s">
        <v>47</v>
      </c>
      <c r="I9959" t="str">
        <f>VLOOKUP(H9959,Hoja3!$J$1:$K$25,2,FALSE)</f>
        <v>18</v>
      </c>
      <c r="K9959">
        <v>289114289.66354233</v>
      </c>
    </row>
    <row r="9960" spans="1:11" hidden="1" x14ac:dyDescent="0.25">
      <c r="A9960" t="s">
        <v>268</v>
      </c>
      <c r="B9960" t="s">
        <v>269</v>
      </c>
      <c r="C9960" t="s">
        <v>78</v>
      </c>
      <c r="D9960" t="s">
        <v>12</v>
      </c>
      <c r="E9960">
        <v>2004</v>
      </c>
      <c r="F9960">
        <v>1</v>
      </c>
      <c r="G9960" t="s">
        <v>269</v>
      </c>
      <c r="H9960" t="s">
        <v>79</v>
      </c>
      <c r="I9960" t="str">
        <f>VLOOKUP(H9960,Hoja3!$J$1:$K$25,2,FALSE)</f>
        <v>6</v>
      </c>
      <c r="J9960" t="s">
        <v>681</v>
      </c>
      <c r="K9960">
        <v>350775856.41518921</v>
      </c>
    </row>
    <row r="9961" spans="1:11" hidden="1" x14ac:dyDescent="0.25">
      <c r="A9961" t="s">
        <v>268</v>
      </c>
      <c r="B9961" t="s">
        <v>269</v>
      </c>
      <c r="C9961" t="s">
        <v>11</v>
      </c>
      <c r="D9961" t="s">
        <v>12</v>
      </c>
      <c r="E9961">
        <v>2004</v>
      </c>
      <c r="F9961">
        <v>2</v>
      </c>
      <c r="G9961" t="s">
        <v>269</v>
      </c>
      <c r="H9961" t="s">
        <v>13</v>
      </c>
      <c r="I9961" t="str">
        <f>VLOOKUP(H9961,Hoja3!$J$1:$K$25,2,FALSE)</f>
        <v>7</v>
      </c>
      <c r="J9961" t="s">
        <v>681</v>
      </c>
      <c r="K9961">
        <v>350775856.41518921</v>
      </c>
    </row>
    <row r="9962" spans="1:11" hidden="1" x14ac:dyDescent="0.25">
      <c r="A9962" t="s">
        <v>268</v>
      </c>
      <c r="B9962" t="s">
        <v>269</v>
      </c>
      <c r="C9962" t="s">
        <v>26</v>
      </c>
      <c r="D9962" t="s">
        <v>12</v>
      </c>
      <c r="E9962">
        <v>2004</v>
      </c>
      <c r="F9962">
        <v>3</v>
      </c>
      <c r="G9962" t="s">
        <v>269</v>
      </c>
      <c r="H9962" t="s">
        <v>27</v>
      </c>
      <c r="I9962" t="str">
        <f>VLOOKUP(H9962,Hoja3!$J$1:$K$25,2,FALSE)</f>
        <v>9</v>
      </c>
      <c r="J9962" t="s">
        <v>681</v>
      </c>
      <c r="K9962">
        <v>350775856.41518921</v>
      </c>
    </row>
    <row r="9963" spans="1:11" hidden="1" x14ac:dyDescent="0.25">
      <c r="A9963" t="s">
        <v>268</v>
      </c>
      <c r="B9963" t="s">
        <v>269</v>
      </c>
      <c r="C9963" t="s">
        <v>14</v>
      </c>
      <c r="D9963" t="s">
        <v>12</v>
      </c>
      <c r="E9963">
        <v>2004</v>
      </c>
      <c r="F9963">
        <v>6</v>
      </c>
      <c r="G9963" t="s">
        <v>269</v>
      </c>
      <c r="H9963" t="s">
        <v>15</v>
      </c>
      <c r="I9963" t="str">
        <f>VLOOKUP(H9963,Hoja3!$J$1:$K$25,2,FALSE)</f>
        <v>10</v>
      </c>
      <c r="K9963">
        <v>350775856.41518921</v>
      </c>
    </row>
    <row r="9964" spans="1:11" hidden="1" x14ac:dyDescent="0.25">
      <c r="A9964" t="s">
        <v>268</v>
      </c>
      <c r="B9964" t="s">
        <v>269</v>
      </c>
      <c r="C9964" t="s">
        <v>82</v>
      </c>
      <c r="D9964" t="s">
        <v>12</v>
      </c>
      <c r="E9964">
        <v>2004</v>
      </c>
      <c r="F9964">
        <v>0</v>
      </c>
      <c r="G9964" t="s">
        <v>269</v>
      </c>
      <c r="H9964" t="s">
        <v>83</v>
      </c>
      <c r="I9964" t="str">
        <f>VLOOKUP(H9964,Hoja3!$J$1:$K$25,2,FALSE)</f>
        <v>13</v>
      </c>
      <c r="K9964">
        <v>350775856.41518921</v>
      </c>
    </row>
    <row r="9965" spans="1:11" hidden="1" x14ac:dyDescent="0.25">
      <c r="A9965" t="s">
        <v>268</v>
      </c>
      <c r="B9965" t="s">
        <v>269</v>
      </c>
      <c r="C9965" t="s">
        <v>16</v>
      </c>
      <c r="D9965" t="s">
        <v>12</v>
      </c>
      <c r="E9965">
        <v>2004</v>
      </c>
      <c r="F9965">
        <v>28128</v>
      </c>
      <c r="G9965" t="s">
        <v>269</v>
      </c>
      <c r="H9965" t="s">
        <v>17</v>
      </c>
      <c r="I9965" t="str">
        <f>VLOOKUP(H9965,Hoja3!$J$1:$K$25,2,FALSE)</f>
        <v>14</v>
      </c>
      <c r="K9965">
        <v>350775856.41518921</v>
      </c>
    </row>
    <row r="9966" spans="1:11" hidden="1" x14ac:dyDescent="0.25">
      <c r="A9966" t="s">
        <v>268</v>
      </c>
      <c r="B9966" t="s">
        <v>269</v>
      </c>
      <c r="C9966" t="s">
        <v>28</v>
      </c>
      <c r="D9966" t="s">
        <v>12</v>
      </c>
      <c r="E9966">
        <v>2004</v>
      </c>
      <c r="F9966">
        <v>2400</v>
      </c>
      <c r="G9966" t="s">
        <v>269</v>
      </c>
      <c r="H9966" t="s">
        <v>29</v>
      </c>
      <c r="I9966" t="str">
        <f>VLOOKUP(H9966,Hoja3!$J$1:$K$25,2,FALSE)</f>
        <v>16</v>
      </c>
      <c r="K9966">
        <v>350775856.41518921</v>
      </c>
    </row>
    <row r="9967" spans="1:11" hidden="1" x14ac:dyDescent="0.25">
      <c r="A9967" t="s">
        <v>268</v>
      </c>
      <c r="B9967" t="s">
        <v>269</v>
      </c>
      <c r="C9967" t="s">
        <v>18</v>
      </c>
      <c r="D9967" t="s">
        <v>12</v>
      </c>
      <c r="E9967">
        <v>2004</v>
      </c>
      <c r="F9967">
        <v>30528</v>
      </c>
      <c r="G9967" t="s">
        <v>269</v>
      </c>
      <c r="H9967" t="s">
        <v>19</v>
      </c>
      <c r="I9967" t="str">
        <f>VLOOKUP(H9967,Hoja3!$J$1:$K$25,2,FALSE)</f>
        <v>17</v>
      </c>
      <c r="K9967">
        <v>350775856.41518921</v>
      </c>
    </row>
    <row r="9968" spans="1:11" x14ac:dyDescent="0.25">
      <c r="A9968" t="s">
        <v>356</v>
      </c>
      <c r="B9968" t="s">
        <v>357</v>
      </c>
      <c r="C9968" t="s">
        <v>11</v>
      </c>
      <c r="D9968" t="s">
        <v>12</v>
      </c>
      <c r="E9968">
        <v>2004</v>
      </c>
      <c r="F9968">
        <v>3</v>
      </c>
      <c r="G9968" t="s">
        <v>357</v>
      </c>
      <c r="H9968" t="s">
        <v>13</v>
      </c>
      <c r="I9968" t="str">
        <f>VLOOKUP(H9968,Hoja3!$J$1:$K$25,2,FALSE)</f>
        <v>7</v>
      </c>
      <c r="J9968">
        <v>2984</v>
      </c>
      <c r="K9968">
        <v>2021421476.0354171</v>
      </c>
    </row>
    <row r="9969" spans="1:11" hidden="1" x14ac:dyDescent="0.25">
      <c r="A9969" t="s">
        <v>356</v>
      </c>
      <c r="B9969" t="s">
        <v>357</v>
      </c>
      <c r="C9969" t="s">
        <v>26</v>
      </c>
      <c r="D9969" t="s">
        <v>12</v>
      </c>
      <c r="E9969">
        <v>2004</v>
      </c>
      <c r="F9969">
        <v>3</v>
      </c>
      <c r="G9969" t="s">
        <v>357</v>
      </c>
      <c r="H9969" t="s">
        <v>27</v>
      </c>
      <c r="I9969" t="str">
        <f>VLOOKUP(H9969,Hoja3!$J$1:$K$25,2,FALSE)</f>
        <v>9</v>
      </c>
      <c r="J9969" t="s">
        <v>681</v>
      </c>
      <c r="K9969">
        <v>2021421476.0354171</v>
      </c>
    </row>
    <row r="9970" spans="1:11" hidden="1" x14ac:dyDescent="0.25">
      <c r="A9970" t="s">
        <v>356</v>
      </c>
      <c r="B9970" t="s">
        <v>357</v>
      </c>
      <c r="C9970" t="s">
        <v>14</v>
      </c>
      <c r="D9970" t="s">
        <v>12</v>
      </c>
      <c r="E9970">
        <v>2004</v>
      </c>
      <c r="F9970">
        <v>7</v>
      </c>
      <c r="G9970" t="s">
        <v>357</v>
      </c>
      <c r="H9970" t="s">
        <v>15</v>
      </c>
      <c r="I9970" t="str">
        <f>VLOOKUP(H9970,Hoja3!$J$1:$K$25,2,FALSE)</f>
        <v>10</v>
      </c>
      <c r="K9970">
        <v>2021421476.0354171</v>
      </c>
    </row>
    <row r="9971" spans="1:11" hidden="1" x14ac:dyDescent="0.25">
      <c r="A9971" t="s">
        <v>356</v>
      </c>
      <c r="B9971" t="s">
        <v>357</v>
      </c>
      <c r="C9971" t="s">
        <v>44</v>
      </c>
      <c r="D9971" t="s">
        <v>12</v>
      </c>
      <c r="E9971">
        <v>2004</v>
      </c>
      <c r="F9971">
        <v>1</v>
      </c>
      <c r="G9971" t="s">
        <v>357</v>
      </c>
      <c r="H9971" t="s">
        <v>45</v>
      </c>
      <c r="I9971" t="str">
        <f>VLOOKUP(H9971,Hoja3!$J$1:$K$25,2,FALSE)</f>
        <v>11</v>
      </c>
      <c r="J9971" t="s">
        <v>681</v>
      </c>
      <c r="K9971">
        <v>2021421476.0354171</v>
      </c>
    </row>
    <row r="9972" spans="1:11" hidden="1" x14ac:dyDescent="0.25">
      <c r="A9972" t="s">
        <v>356</v>
      </c>
      <c r="B9972" t="s">
        <v>357</v>
      </c>
      <c r="C9972" t="s">
        <v>16</v>
      </c>
      <c r="D9972" t="s">
        <v>12</v>
      </c>
      <c r="E9972">
        <v>2004</v>
      </c>
      <c r="F9972">
        <v>6520</v>
      </c>
      <c r="G9972" t="s">
        <v>357</v>
      </c>
      <c r="H9972" t="s">
        <v>17</v>
      </c>
      <c r="I9972" t="str">
        <f>VLOOKUP(H9972,Hoja3!$J$1:$K$25,2,FALSE)</f>
        <v>14</v>
      </c>
      <c r="K9972">
        <v>2021421476.0354171</v>
      </c>
    </row>
    <row r="9973" spans="1:11" hidden="1" x14ac:dyDescent="0.25">
      <c r="A9973" t="s">
        <v>356</v>
      </c>
      <c r="B9973" t="s">
        <v>357</v>
      </c>
      <c r="C9973" t="s">
        <v>28</v>
      </c>
      <c r="D9973" t="s">
        <v>12</v>
      </c>
      <c r="E9973">
        <v>2004</v>
      </c>
      <c r="F9973">
        <v>6062</v>
      </c>
      <c r="G9973" t="s">
        <v>357</v>
      </c>
      <c r="H9973" t="s">
        <v>29</v>
      </c>
      <c r="I9973" t="str">
        <f>VLOOKUP(H9973,Hoja3!$J$1:$K$25,2,FALSE)</f>
        <v>16</v>
      </c>
      <c r="K9973">
        <v>2021421476.0354171</v>
      </c>
    </row>
    <row r="9974" spans="1:11" hidden="1" x14ac:dyDescent="0.25">
      <c r="A9974" t="s">
        <v>356</v>
      </c>
      <c r="B9974" t="s">
        <v>357</v>
      </c>
      <c r="C9974" t="s">
        <v>18</v>
      </c>
      <c r="D9974" t="s">
        <v>12</v>
      </c>
      <c r="E9974">
        <v>2004</v>
      </c>
      <c r="F9974">
        <v>13582</v>
      </c>
      <c r="G9974" t="s">
        <v>357</v>
      </c>
      <c r="H9974" t="s">
        <v>19</v>
      </c>
      <c r="I9974" t="str">
        <f>VLOOKUP(H9974,Hoja3!$J$1:$K$25,2,FALSE)</f>
        <v>17</v>
      </c>
      <c r="K9974">
        <v>2021421476.0354171</v>
      </c>
    </row>
    <row r="9975" spans="1:11" hidden="1" x14ac:dyDescent="0.25">
      <c r="A9975" t="s">
        <v>356</v>
      </c>
      <c r="B9975" t="s">
        <v>357</v>
      </c>
      <c r="C9975" t="s">
        <v>46</v>
      </c>
      <c r="D9975" t="s">
        <v>12</v>
      </c>
      <c r="E9975">
        <v>2004</v>
      </c>
      <c r="F9975">
        <v>1000</v>
      </c>
      <c r="G9975" t="s">
        <v>357</v>
      </c>
      <c r="H9975" t="s">
        <v>47</v>
      </c>
      <c r="I9975" t="str">
        <f>VLOOKUP(H9975,Hoja3!$J$1:$K$25,2,FALSE)</f>
        <v>18</v>
      </c>
      <c r="K9975">
        <v>2021421476.0354171</v>
      </c>
    </row>
    <row r="9976" spans="1:11" hidden="1" x14ac:dyDescent="0.25">
      <c r="A9976" t="s">
        <v>270</v>
      </c>
      <c r="B9976" t="s">
        <v>271</v>
      </c>
      <c r="C9976" t="s">
        <v>26</v>
      </c>
      <c r="D9976" t="s">
        <v>12</v>
      </c>
      <c r="E9976">
        <v>2004</v>
      </c>
      <c r="F9976">
        <v>1</v>
      </c>
      <c r="G9976" t="s">
        <v>271</v>
      </c>
      <c r="H9976" t="s">
        <v>27</v>
      </c>
      <c r="I9976" t="str">
        <f>VLOOKUP(H9976,Hoja3!$J$1:$K$25,2,FALSE)</f>
        <v>9</v>
      </c>
      <c r="J9976" t="s">
        <v>681</v>
      </c>
      <c r="K9976">
        <v>938189.44383039279</v>
      </c>
    </row>
    <row r="9977" spans="1:11" hidden="1" x14ac:dyDescent="0.25">
      <c r="A9977" t="s">
        <v>270</v>
      </c>
      <c r="B9977" t="s">
        <v>271</v>
      </c>
      <c r="C9977" t="s">
        <v>14</v>
      </c>
      <c r="D9977" t="s">
        <v>12</v>
      </c>
      <c r="E9977">
        <v>2004</v>
      </c>
      <c r="F9977">
        <v>1</v>
      </c>
      <c r="G9977" t="s">
        <v>271</v>
      </c>
      <c r="H9977" t="s">
        <v>15</v>
      </c>
      <c r="I9977" t="str">
        <f>VLOOKUP(H9977,Hoja3!$J$1:$K$25,2,FALSE)</f>
        <v>10</v>
      </c>
      <c r="K9977">
        <v>938189.44383039279</v>
      </c>
    </row>
    <row r="9978" spans="1:11" hidden="1" x14ac:dyDescent="0.25">
      <c r="A9978" t="s">
        <v>270</v>
      </c>
      <c r="B9978" t="s">
        <v>271</v>
      </c>
      <c r="C9978" t="s">
        <v>28</v>
      </c>
      <c r="D9978" t="s">
        <v>12</v>
      </c>
      <c r="E9978">
        <v>2004</v>
      </c>
      <c r="F9978">
        <v>0</v>
      </c>
      <c r="G9978" t="s">
        <v>271</v>
      </c>
      <c r="H9978" t="s">
        <v>29</v>
      </c>
      <c r="I9978" t="str">
        <f>VLOOKUP(H9978,Hoja3!$J$1:$K$25,2,FALSE)</f>
        <v>16</v>
      </c>
      <c r="K9978">
        <v>938189.44383039279</v>
      </c>
    </row>
    <row r="9979" spans="1:11" hidden="1" x14ac:dyDescent="0.25">
      <c r="A9979" t="s">
        <v>270</v>
      </c>
      <c r="B9979" t="s">
        <v>271</v>
      </c>
      <c r="C9979" t="s">
        <v>18</v>
      </c>
      <c r="D9979" t="s">
        <v>12</v>
      </c>
      <c r="E9979">
        <v>2004</v>
      </c>
      <c r="F9979">
        <v>0</v>
      </c>
      <c r="G9979" t="s">
        <v>271</v>
      </c>
      <c r="H9979" t="s">
        <v>19</v>
      </c>
      <c r="I9979" t="str">
        <f>VLOOKUP(H9979,Hoja3!$J$1:$K$25,2,FALSE)</f>
        <v>17</v>
      </c>
      <c r="K9979">
        <v>938189.44383039279</v>
      </c>
    </row>
    <row r="9980" spans="1:11" hidden="1" x14ac:dyDescent="0.25">
      <c r="A9980" t="s">
        <v>216</v>
      </c>
      <c r="B9980" t="s">
        <v>217</v>
      </c>
      <c r="C9980" t="s">
        <v>11</v>
      </c>
      <c r="D9980" t="s">
        <v>12</v>
      </c>
      <c r="E9980">
        <v>2004</v>
      </c>
      <c r="F9980">
        <v>1</v>
      </c>
      <c r="G9980" t="s">
        <v>217</v>
      </c>
      <c r="H9980" t="s">
        <v>13</v>
      </c>
      <c r="I9980" t="str">
        <f>VLOOKUP(H9980,Hoja3!$J$1:$K$25,2,FALSE)</f>
        <v>7</v>
      </c>
      <c r="J9980" t="s">
        <v>681</v>
      </c>
      <c r="K9980">
        <v>1067582933.3333334</v>
      </c>
    </row>
    <row r="9981" spans="1:11" hidden="1" x14ac:dyDescent="0.25">
      <c r="A9981" t="s">
        <v>216</v>
      </c>
      <c r="B9981" t="s">
        <v>217</v>
      </c>
      <c r="C9981" t="s">
        <v>14</v>
      </c>
      <c r="D9981" t="s">
        <v>12</v>
      </c>
      <c r="E9981">
        <v>2004</v>
      </c>
      <c r="F9981">
        <v>1</v>
      </c>
      <c r="G9981" t="s">
        <v>217</v>
      </c>
      <c r="H9981" t="s">
        <v>15</v>
      </c>
      <c r="I9981" t="str">
        <f>VLOOKUP(H9981,Hoja3!$J$1:$K$25,2,FALSE)</f>
        <v>10</v>
      </c>
      <c r="K9981">
        <v>1067582933.3333334</v>
      </c>
    </row>
    <row r="9982" spans="1:11" hidden="1" x14ac:dyDescent="0.25">
      <c r="A9982" t="s">
        <v>216</v>
      </c>
      <c r="B9982" t="s">
        <v>217</v>
      </c>
      <c r="C9982" t="s">
        <v>16</v>
      </c>
      <c r="D9982" t="s">
        <v>12</v>
      </c>
      <c r="E9982">
        <v>2004</v>
      </c>
      <c r="F9982">
        <v>430</v>
      </c>
      <c r="G9982" t="s">
        <v>217</v>
      </c>
      <c r="H9982" t="s">
        <v>17</v>
      </c>
      <c r="I9982" t="str">
        <f>VLOOKUP(H9982,Hoja3!$J$1:$K$25,2,FALSE)</f>
        <v>14</v>
      </c>
      <c r="K9982">
        <v>1067582933.3333334</v>
      </c>
    </row>
    <row r="9983" spans="1:11" hidden="1" x14ac:dyDescent="0.25">
      <c r="A9983" t="s">
        <v>216</v>
      </c>
      <c r="B9983" t="s">
        <v>217</v>
      </c>
      <c r="C9983" t="s">
        <v>18</v>
      </c>
      <c r="D9983" t="s">
        <v>12</v>
      </c>
      <c r="E9983">
        <v>2004</v>
      </c>
      <c r="F9983">
        <v>430</v>
      </c>
      <c r="G9983" t="s">
        <v>217</v>
      </c>
      <c r="H9983" t="s">
        <v>19</v>
      </c>
      <c r="I9983" t="str">
        <f>VLOOKUP(H9983,Hoja3!$J$1:$K$25,2,FALSE)</f>
        <v>17</v>
      </c>
      <c r="K9983">
        <v>1067582933.3333334</v>
      </c>
    </row>
    <row r="9984" spans="1:11" hidden="1" x14ac:dyDescent="0.25">
      <c r="A9984" t="s">
        <v>218</v>
      </c>
      <c r="B9984" t="s">
        <v>219</v>
      </c>
      <c r="C9984" t="s">
        <v>26</v>
      </c>
      <c r="D9984" t="s">
        <v>12</v>
      </c>
      <c r="E9984">
        <v>2004</v>
      </c>
      <c r="F9984">
        <v>1</v>
      </c>
      <c r="G9984" t="s">
        <v>219</v>
      </c>
      <c r="H9984" t="s">
        <v>27</v>
      </c>
      <c r="I9984" t="str">
        <f>VLOOKUP(H9984,Hoja3!$J$1:$K$25,2,FALSE)</f>
        <v>9</v>
      </c>
      <c r="J9984" t="s">
        <v>681</v>
      </c>
      <c r="K9984">
        <v>30848333.083705544</v>
      </c>
    </row>
    <row r="9985" spans="1:11" hidden="1" x14ac:dyDescent="0.25">
      <c r="A9985" t="s">
        <v>218</v>
      </c>
      <c r="B9985" t="s">
        <v>219</v>
      </c>
      <c r="C9985" t="s">
        <v>14</v>
      </c>
      <c r="D9985" t="s">
        <v>12</v>
      </c>
      <c r="E9985">
        <v>2004</v>
      </c>
      <c r="F9985">
        <v>1</v>
      </c>
      <c r="G9985" t="s">
        <v>219</v>
      </c>
      <c r="H9985" t="s">
        <v>15</v>
      </c>
      <c r="I9985" t="str">
        <f>VLOOKUP(H9985,Hoja3!$J$1:$K$25,2,FALSE)</f>
        <v>10</v>
      </c>
      <c r="K9985">
        <v>30848333.083705544</v>
      </c>
    </row>
    <row r="9986" spans="1:11" hidden="1" x14ac:dyDescent="0.25">
      <c r="A9986" t="s">
        <v>218</v>
      </c>
      <c r="B9986" t="s">
        <v>219</v>
      </c>
      <c r="C9986" t="s">
        <v>28</v>
      </c>
      <c r="D9986" t="s">
        <v>12</v>
      </c>
      <c r="E9986">
        <v>2004</v>
      </c>
      <c r="F9986">
        <v>1000</v>
      </c>
      <c r="G9986" t="s">
        <v>219</v>
      </c>
      <c r="H9986" t="s">
        <v>29</v>
      </c>
      <c r="I9986" t="str">
        <f>VLOOKUP(H9986,Hoja3!$J$1:$K$25,2,FALSE)</f>
        <v>16</v>
      </c>
      <c r="K9986">
        <v>30848333.083705544</v>
      </c>
    </row>
    <row r="9987" spans="1:11" hidden="1" x14ac:dyDescent="0.25">
      <c r="A9987" t="s">
        <v>218</v>
      </c>
      <c r="B9987" t="s">
        <v>219</v>
      </c>
      <c r="C9987" t="s">
        <v>18</v>
      </c>
      <c r="D9987" t="s">
        <v>12</v>
      </c>
      <c r="E9987">
        <v>2004</v>
      </c>
      <c r="F9987">
        <v>1000</v>
      </c>
      <c r="G9987" t="s">
        <v>219</v>
      </c>
      <c r="H9987" t="s">
        <v>19</v>
      </c>
      <c r="I9987" t="str">
        <f>VLOOKUP(H9987,Hoja3!$J$1:$K$25,2,FALSE)</f>
        <v>17</v>
      </c>
      <c r="K9987">
        <v>30848333.083705544</v>
      </c>
    </row>
    <row r="9988" spans="1:11" hidden="1" x14ac:dyDescent="0.25">
      <c r="A9988" t="s">
        <v>286</v>
      </c>
      <c r="B9988" t="s">
        <v>287</v>
      </c>
      <c r="C9988" t="s">
        <v>11</v>
      </c>
      <c r="D9988" t="s">
        <v>12</v>
      </c>
      <c r="E9988">
        <v>2004</v>
      </c>
      <c r="F9988">
        <v>1</v>
      </c>
      <c r="G9988" t="s">
        <v>287</v>
      </c>
      <c r="H9988" t="s">
        <v>13</v>
      </c>
      <c r="I9988" t="str">
        <f>VLOOKUP(H9988,Hoja3!$J$1:$K$25,2,FALSE)</f>
        <v>7</v>
      </c>
      <c r="J9988" t="s">
        <v>681</v>
      </c>
      <c r="K9988">
        <v>6411869.5462892884</v>
      </c>
    </row>
    <row r="9989" spans="1:11" hidden="1" x14ac:dyDescent="0.25">
      <c r="A9989" t="s">
        <v>286</v>
      </c>
      <c r="B9989" t="s">
        <v>287</v>
      </c>
      <c r="C9989" t="s">
        <v>14</v>
      </c>
      <c r="D9989" t="s">
        <v>12</v>
      </c>
      <c r="E9989">
        <v>2004</v>
      </c>
      <c r="F9989">
        <v>1</v>
      </c>
      <c r="G9989" t="s">
        <v>287</v>
      </c>
      <c r="H9989" t="s">
        <v>15</v>
      </c>
      <c r="I9989" t="str">
        <f>VLOOKUP(H9989,Hoja3!$J$1:$K$25,2,FALSE)</f>
        <v>10</v>
      </c>
      <c r="K9989">
        <v>6411869.5462892884</v>
      </c>
    </row>
    <row r="9990" spans="1:11" hidden="1" x14ac:dyDescent="0.25">
      <c r="A9990" t="s">
        <v>286</v>
      </c>
      <c r="B9990" t="s">
        <v>287</v>
      </c>
      <c r="C9990" t="s">
        <v>16</v>
      </c>
      <c r="D9990" t="s">
        <v>12</v>
      </c>
      <c r="E9990">
        <v>2004</v>
      </c>
      <c r="F9990">
        <v>0</v>
      </c>
      <c r="G9990" t="s">
        <v>287</v>
      </c>
      <c r="H9990" t="s">
        <v>17</v>
      </c>
      <c r="I9990" t="str">
        <f>VLOOKUP(H9990,Hoja3!$J$1:$K$25,2,FALSE)</f>
        <v>14</v>
      </c>
      <c r="K9990">
        <v>6411869.5462892884</v>
      </c>
    </row>
    <row r="9991" spans="1:11" hidden="1" x14ac:dyDescent="0.25">
      <c r="A9991" t="s">
        <v>286</v>
      </c>
      <c r="B9991" t="s">
        <v>287</v>
      </c>
      <c r="C9991" t="s">
        <v>18</v>
      </c>
      <c r="D9991" t="s">
        <v>12</v>
      </c>
      <c r="E9991">
        <v>2004</v>
      </c>
      <c r="F9991">
        <v>0</v>
      </c>
      <c r="G9991" t="s">
        <v>287</v>
      </c>
      <c r="H9991" t="s">
        <v>19</v>
      </c>
      <c r="I9991" t="str">
        <f>VLOOKUP(H9991,Hoja3!$J$1:$K$25,2,FALSE)</f>
        <v>17</v>
      </c>
      <c r="K9991">
        <v>6411869.5462892884</v>
      </c>
    </row>
    <row r="9992" spans="1:11" hidden="1" x14ac:dyDescent="0.25">
      <c r="A9992" t="s">
        <v>398</v>
      </c>
      <c r="B9992" t="s">
        <v>399</v>
      </c>
      <c r="C9992" t="s">
        <v>11</v>
      </c>
      <c r="D9992" t="s">
        <v>12</v>
      </c>
      <c r="E9992">
        <v>2004</v>
      </c>
      <c r="F9992">
        <v>1</v>
      </c>
      <c r="G9992" t="s">
        <v>399</v>
      </c>
      <c r="H9992" t="s">
        <v>13</v>
      </c>
      <c r="I9992" t="str">
        <f>VLOOKUP(H9992,Hoja3!$J$1:$K$25,2,FALSE)</f>
        <v>7</v>
      </c>
      <c r="J9992" t="s">
        <v>681</v>
      </c>
      <c r="K9992">
        <v>132908336.2342945</v>
      </c>
    </row>
    <row r="9993" spans="1:11" x14ac:dyDescent="0.25">
      <c r="A9993" t="s">
        <v>398</v>
      </c>
      <c r="B9993" t="s">
        <v>399</v>
      </c>
      <c r="C9993" t="s">
        <v>26</v>
      </c>
      <c r="D9993" t="s">
        <v>12</v>
      </c>
      <c r="E9993">
        <v>2004</v>
      </c>
      <c r="F9993">
        <v>1</v>
      </c>
      <c r="G9993" t="s">
        <v>399</v>
      </c>
      <c r="H9993" t="s">
        <v>27</v>
      </c>
      <c r="I9993" t="str">
        <f>VLOOKUP(H9993,Hoja3!$J$1:$K$25,2,FALSE)</f>
        <v>9</v>
      </c>
      <c r="J9993">
        <v>636567</v>
      </c>
      <c r="K9993">
        <v>132908336.2342945</v>
      </c>
    </row>
    <row r="9994" spans="1:11" hidden="1" x14ac:dyDescent="0.25">
      <c r="A9994" t="s">
        <v>398</v>
      </c>
      <c r="B9994" t="s">
        <v>399</v>
      </c>
      <c r="C9994" t="s">
        <v>14</v>
      </c>
      <c r="D9994" t="s">
        <v>12</v>
      </c>
      <c r="E9994">
        <v>2004</v>
      </c>
      <c r="F9994">
        <v>2</v>
      </c>
      <c r="G9994" t="s">
        <v>399</v>
      </c>
      <c r="H9994" t="s">
        <v>15</v>
      </c>
      <c r="I9994" t="str">
        <f>VLOOKUP(H9994,Hoja3!$J$1:$K$25,2,FALSE)</f>
        <v>10</v>
      </c>
      <c r="K9994">
        <v>132908336.2342945</v>
      </c>
    </row>
    <row r="9995" spans="1:11" hidden="1" x14ac:dyDescent="0.25">
      <c r="A9995" t="s">
        <v>398</v>
      </c>
      <c r="B9995" t="s">
        <v>399</v>
      </c>
      <c r="C9995" t="s">
        <v>16</v>
      </c>
      <c r="D9995" t="s">
        <v>12</v>
      </c>
      <c r="E9995">
        <v>2004</v>
      </c>
      <c r="F9995">
        <v>230</v>
      </c>
      <c r="G9995" t="s">
        <v>399</v>
      </c>
      <c r="H9995" t="s">
        <v>17</v>
      </c>
      <c r="I9995" t="str">
        <f>VLOOKUP(H9995,Hoja3!$J$1:$K$25,2,FALSE)</f>
        <v>14</v>
      </c>
      <c r="K9995">
        <v>132908336.2342945</v>
      </c>
    </row>
    <row r="9996" spans="1:11" hidden="1" x14ac:dyDescent="0.25">
      <c r="A9996" t="s">
        <v>398</v>
      </c>
      <c r="B9996" t="s">
        <v>399</v>
      </c>
      <c r="C9996" t="s">
        <v>28</v>
      </c>
      <c r="D9996" t="s">
        <v>12</v>
      </c>
      <c r="E9996">
        <v>2004</v>
      </c>
      <c r="F9996">
        <v>10324</v>
      </c>
      <c r="G9996" t="s">
        <v>399</v>
      </c>
      <c r="H9996" t="s">
        <v>29</v>
      </c>
      <c r="I9996" t="str">
        <f>VLOOKUP(H9996,Hoja3!$J$1:$K$25,2,FALSE)</f>
        <v>16</v>
      </c>
      <c r="K9996">
        <v>132908336.2342945</v>
      </c>
    </row>
    <row r="9997" spans="1:11" hidden="1" x14ac:dyDescent="0.25">
      <c r="A9997" t="s">
        <v>398</v>
      </c>
      <c r="B9997" t="s">
        <v>399</v>
      </c>
      <c r="C9997" t="s">
        <v>18</v>
      </c>
      <c r="D9997" t="s">
        <v>12</v>
      </c>
      <c r="E9997">
        <v>2004</v>
      </c>
      <c r="F9997">
        <v>10554</v>
      </c>
      <c r="G9997" t="s">
        <v>399</v>
      </c>
      <c r="H9997" t="s">
        <v>19</v>
      </c>
      <c r="I9997" t="str">
        <f>VLOOKUP(H9997,Hoja3!$J$1:$K$25,2,FALSE)</f>
        <v>17</v>
      </c>
      <c r="K9997">
        <v>132908336.2342945</v>
      </c>
    </row>
    <row r="9998" spans="1:11" hidden="1" x14ac:dyDescent="0.25">
      <c r="A9998" t="s">
        <v>118</v>
      </c>
      <c r="B9998" t="s">
        <v>119</v>
      </c>
      <c r="C9998" t="s">
        <v>38</v>
      </c>
      <c r="D9998" t="s">
        <v>12</v>
      </c>
      <c r="E9998">
        <v>2004</v>
      </c>
      <c r="F9998">
        <v>1</v>
      </c>
      <c r="G9998" t="s">
        <v>119</v>
      </c>
      <c r="H9998" t="s">
        <v>39</v>
      </c>
      <c r="I9998" t="str">
        <f>VLOOKUP(H9998,Hoja3!$J$1:$K$25,2,FALSE)</f>
        <v>5</v>
      </c>
      <c r="J9998" t="s">
        <v>681</v>
      </c>
      <c r="K9998">
        <v>10968517.090000369</v>
      </c>
    </row>
    <row r="9999" spans="1:11" hidden="1" x14ac:dyDescent="0.25">
      <c r="A9999" t="s">
        <v>118</v>
      </c>
      <c r="B9999" t="s">
        <v>119</v>
      </c>
      <c r="C9999" t="s">
        <v>11</v>
      </c>
      <c r="D9999" t="s">
        <v>12</v>
      </c>
      <c r="E9999">
        <v>2004</v>
      </c>
      <c r="F9999">
        <v>1</v>
      </c>
      <c r="G9999" t="s">
        <v>119</v>
      </c>
      <c r="H9999" t="s">
        <v>13</v>
      </c>
      <c r="I9999" t="str">
        <f>VLOOKUP(H9999,Hoja3!$J$1:$K$25,2,FALSE)</f>
        <v>7</v>
      </c>
      <c r="J9999" t="s">
        <v>681</v>
      </c>
      <c r="K9999">
        <v>10968517.090000369</v>
      </c>
    </row>
    <row r="10000" spans="1:11" hidden="1" x14ac:dyDescent="0.25">
      <c r="A10000" t="s">
        <v>118</v>
      </c>
      <c r="B10000" t="s">
        <v>119</v>
      </c>
      <c r="C10000" t="s">
        <v>14</v>
      </c>
      <c r="D10000" t="s">
        <v>12</v>
      </c>
      <c r="E10000">
        <v>2004</v>
      </c>
      <c r="F10000">
        <v>2</v>
      </c>
      <c r="G10000" t="s">
        <v>119</v>
      </c>
      <c r="H10000" t="s">
        <v>15</v>
      </c>
      <c r="I10000" t="str">
        <f>VLOOKUP(H10000,Hoja3!$J$1:$K$25,2,FALSE)</f>
        <v>10</v>
      </c>
      <c r="K10000">
        <v>10968517.090000369</v>
      </c>
    </row>
    <row r="10001" spans="1:11" hidden="1" x14ac:dyDescent="0.25">
      <c r="A10001" t="s">
        <v>118</v>
      </c>
      <c r="B10001" t="s">
        <v>119</v>
      </c>
      <c r="C10001" t="s">
        <v>40</v>
      </c>
      <c r="D10001" t="s">
        <v>12</v>
      </c>
      <c r="E10001">
        <v>2004</v>
      </c>
      <c r="F10001">
        <v>200000</v>
      </c>
      <c r="G10001" t="s">
        <v>119</v>
      </c>
      <c r="H10001" t="s">
        <v>41</v>
      </c>
      <c r="I10001" t="str">
        <f>VLOOKUP(H10001,Hoja3!$J$1:$K$25,2,FALSE)</f>
        <v>12</v>
      </c>
      <c r="K10001">
        <v>10968517.090000369</v>
      </c>
    </row>
    <row r="10002" spans="1:11" hidden="1" x14ac:dyDescent="0.25">
      <c r="A10002" t="s">
        <v>118</v>
      </c>
      <c r="B10002" t="s">
        <v>119</v>
      </c>
      <c r="C10002" t="s">
        <v>16</v>
      </c>
      <c r="D10002" t="s">
        <v>12</v>
      </c>
      <c r="E10002">
        <v>2004</v>
      </c>
      <c r="F10002">
        <v>1500</v>
      </c>
      <c r="G10002" t="s">
        <v>119</v>
      </c>
      <c r="H10002" t="s">
        <v>17</v>
      </c>
      <c r="I10002" t="str">
        <f>VLOOKUP(H10002,Hoja3!$J$1:$K$25,2,FALSE)</f>
        <v>14</v>
      </c>
      <c r="K10002">
        <v>10968517.090000369</v>
      </c>
    </row>
    <row r="10003" spans="1:11" hidden="1" x14ac:dyDescent="0.25">
      <c r="A10003" t="s">
        <v>118</v>
      </c>
      <c r="B10003" t="s">
        <v>119</v>
      </c>
      <c r="C10003" t="s">
        <v>18</v>
      </c>
      <c r="D10003" t="s">
        <v>12</v>
      </c>
      <c r="E10003">
        <v>2004</v>
      </c>
      <c r="F10003">
        <v>201500</v>
      </c>
      <c r="G10003" t="s">
        <v>119</v>
      </c>
      <c r="H10003" t="s">
        <v>19</v>
      </c>
      <c r="I10003" t="str">
        <f>VLOOKUP(H10003,Hoja3!$J$1:$K$25,2,FALSE)</f>
        <v>17</v>
      </c>
      <c r="K10003">
        <v>10968517.090000369</v>
      </c>
    </row>
    <row r="10004" spans="1:11" hidden="1" x14ac:dyDescent="0.25">
      <c r="A10004" t="s">
        <v>120</v>
      </c>
      <c r="B10004" t="s">
        <v>121</v>
      </c>
      <c r="C10004" t="s">
        <v>38</v>
      </c>
      <c r="D10004" t="s">
        <v>12</v>
      </c>
      <c r="E10004">
        <v>2004</v>
      </c>
      <c r="F10004">
        <v>1</v>
      </c>
      <c r="G10004" t="s">
        <v>121</v>
      </c>
      <c r="H10004" t="s">
        <v>39</v>
      </c>
      <c r="I10004" t="str">
        <f>VLOOKUP(H10004,Hoja3!$J$1:$K$25,2,FALSE)</f>
        <v>5</v>
      </c>
      <c r="J10004" t="s">
        <v>681</v>
      </c>
      <c r="K10004">
        <v>380699271.81450826</v>
      </c>
    </row>
    <row r="10005" spans="1:11" hidden="1" x14ac:dyDescent="0.25">
      <c r="A10005" t="s">
        <v>120</v>
      </c>
      <c r="B10005" t="s">
        <v>121</v>
      </c>
      <c r="C10005" t="s">
        <v>11</v>
      </c>
      <c r="D10005" t="s">
        <v>12</v>
      </c>
      <c r="E10005">
        <v>2004</v>
      </c>
      <c r="F10005">
        <v>1</v>
      </c>
      <c r="G10005" t="s">
        <v>121</v>
      </c>
      <c r="H10005" t="s">
        <v>13</v>
      </c>
      <c r="I10005" t="str">
        <f>VLOOKUP(H10005,Hoja3!$J$1:$K$25,2,FALSE)</f>
        <v>7</v>
      </c>
      <c r="J10005" t="s">
        <v>681</v>
      </c>
      <c r="K10005">
        <v>380699271.81450826</v>
      </c>
    </row>
    <row r="10006" spans="1:11" hidden="1" x14ac:dyDescent="0.25">
      <c r="A10006" t="s">
        <v>120</v>
      </c>
      <c r="B10006" t="s">
        <v>121</v>
      </c>
      <c r="C10006" t="s">
        <v>14</v>
      </c>
      <c r="D10006" t="s">
        <v>12</v>
      </c>
      <c r="E10006">
        <v>2004</v>
      </c>
      <c r="F10006">
        <v>2</v>
      </c>
      <c r="G10006" t="s">
        <v>121</v>
      </c>
      <c r="H10006" t="s">
        <v>15</v>
      </c>
      <c r="I10006" t="str">
        <f>VLOOKUP(H10006,Hoja3!$J$1:$K$25,2,FALSE)</f>
        <v>10</v>
      </c>
      <c r="K10006">
        <v>380699271.81450826</v>
      </c>
    </row>
    <row r="10007" spans="1:11" hidden="1" x14ac:dyDescent="0.25">
      <c r="A10007" t="s">
        <v>120</v>
      </c>
      <c r="B10007" t="s">
        <v>121</v>
      </c>
      <c r="C10007" t="s">
        <v>40</v>
      </c>
      <c r="D10007" t="s">
        <v>12</v>
      </c>
      <c r="E10007">
        <v>2004</v>
      </c>
      <c r="F10007">
        <v>15000000</v>
      </c>
      <c r="G10007" t="s">
        <v>121</v>
      </c>
      <c r="H10007" t="s">
        <v>41</v>
      </c>
      <c r="I10007" t="str">
        <f>VLOOKUP(H10007,Hoja3!$J$1:$K$25,2,FALSE)</f>
        <v>12</v>
      </c>
      <c r="K10007">
        <v>380699271.81450826</v>
      </c>
    </row>
    <row r="10008" spans="1:11" hidden="1" x14ac:dyDescent="0.25">
      <c r="A10008" t="s">
        <v>120</v>
      </c>
      <c r="B10008" t="s">
        <v>121</v>
      </c>
      <c r="C10008" t="s">
        <v>16</v>
      </c>
      <c r="D10008" t="s">
        <v>12</v>
      </c>
      <c r="E10008">
        <v>2004</v>
      </c>
      <c r="F10008">
        <v>15000</v>
      </c>
      <c r="G10008" t="s">
        <v>121</v>
      </c>
      <c r="H10008" t="s">
        <v>17</v>
      </c>
      <c r="I10008" t="str">
        <f>VLOOKUP(H10008,Hoja3!$J$1:$K$25,2,FALSE)</f>
        <v>14</v>
      </c>
      <c r="K10008">
        <v>380699271.81450826</v>
      </c>
    </row>
    <row r="10009" spans="1:11" hidden="1" x14ac:dyDescent="0.25">
      <c r="A10009" t="s">
        <v>120</v>
      </c>
      <c r="B10009" t="s">
        <v>121</v>
      </c>
      <c r="C10009" t="s">
        <v>18</v>
      </c>
      <c r="D10009" t="s">
        <v>12</v>
      </c>
      <c r="E10009">
        <v>2004</v>
      </c>
      <c r="F10009">
        <v>15015000</v>
      </c>
      <c r="G10009" t="s">
        <v>121</v>
      </c>
      <c r="H10009" t="s">
        <v>19</v>
      </c>
      <c r="I10009" t="str">
        <f>VLOOKUP(H10009,Hoja3!$J$1:$K$25,2,FALSE)</f>
        <v>17</v>
      </c>
      <c r="K10009">
        <v>380699271.81450826</v>
      </c>
    </row>
    <row r="10010" spans="1:11" hidden="1" x14ac:dyDescent="0.25">
      <c r="A10010" t="s">
        <v>122</v>
      </c>
      <c r="B10010" t="s">
        <v>123</v>
      </c>
      <c r="C10010" t="s">
        <v>78</v>
      </c>
      <c r="D10010" t="s">
        <v>12</v>
      </c>
      <c r="E10010">
        <v>2004</v>
      </c>
      <c r="F10010">
        <v>1</v>
      </c>
      <c r="G10010" t="s">
        <v>123</v>
      </c>
      <c r="H10010" t="s">
        <v>79</v>
      </c>
      <c r="I10010" t="str">
        <f>VLOOKUP(H10010,Hoja3!$J$1:$K$25,2,FALSE)</f>
        <v>6</v>
      </c>
      <c r="J10010" t="s">
        <v>681</v>
      </c>
      <c r="K10010">
        <v>1620090734.9568913</v>
      </c>
    </row>
    <row r="10011" spans="1:11" x14ac:dyDescent="0.25">
      <c r="A10011" t="s">
        <v>122</v>
      </c>
      <c r="B10011" t="s">
        <v>123</v>
      </c>
      <c r="C10011" t="s">
        <v>11</v>
      </c>
      <c r="D10011" t="s">
        <v>12</v>
      </c>
      <c r="E10011">
        <v>2004</v>
      </c>
      <c r="F10011">
        <v>1</v>
      </c>
      <c r="G10011" t="s">
        <v>123</v>
      </c>
      <c r="H10011" t="s">
        <v>13</v>
      </c>
      <c r="I10011" t="str">
        <f>VLOOKUP(H10011,Hoja3!$J$1:$K$25,2,FALSE)</f>
        <v>7</v>
      </c>
      <c r="J10011">
        <v>23724</v>
      </c>
      <c r="K10011">
        <v>1620090734.9568913</v>
      </c>
    </row>
    <row r="10012" spans="1:11" hidden="1" x14ac:dyDescent="0.25">
      <c r="A10012" t="s">
        <v>122</v>
      </c>
      <c r="B10012" t="s">
        <v>123</v>
      </c>
      <c r="C10012" t="s">
        <v>14</v>
      </c>
      <c r="D10012" t="s">
        <v>12</v>
      </c>
      <c r="E10012">
        <v>2004</v>
      </c>
      <c r="F10012">
        <v>3</v>
      </c>
      <c r="G10012" t="s">
        <v>123</v>
      </c>
      <c r="H10012" t="s">
        <v>15</v>
      </c>
      <c r="I10012" t="str">
        <f>VLOOKUP(H10012,Hoja3!$J$1:$K$25,2,FALSE)</f>
        <v>10</v>
      </c>
      <c r="K10012">
        <v>1620090734.9568913</v>
      </c>
    </row>
    <row r="10013" spans="1:11" x14ac:dyDescent="0.25">
      <c r="A10013" t="s">
        <v>122</v>
      </c>
      <c r="B10013" t="s">
        <v>123</v>
      </c>
      <c r="C10013" t="s">
        <v>44</v>
      </c>
      <c r="D10013" t="s">
        <v>12</v>
      </c>
      <c r="E10013">
        <v>2004</v>
      </c>
      <c r="F10013">
        <v>1</v>
      </c>
      <c r="G10013" t="s">
        <v>123</v>
      </c>
      <c r="H10013" t="s">
        <v>45</v>
      </c>
      <c r="I10013" t="str">
        <f>VLOOKUP(H10013,Hoja3!$J$1:$K$25,2,FALSE)</f>
        <v>11</v>
      </c>
      <c r="J10013">
        <v>4982</v>
      </c>
      <c r="K10013">
        <v>1620090734.9568913</v>
      </c>
    </row>
    <row r="10014" spans="1:11" hidden="1" x14ac:dyDescent="0.25">
      <c r="A10014" t="s">
        <v>122</v>
      </c>
      <c r="B10014" t="s">
        <v>123</v>
      </c>
      <c r="C10014" t="s">
        <v>82</v>
      </c>
      <c r="D10014" t="s">
        <v>12</v>
      </c>
      <c r="E10014">
        <v>2004</v>
      </c>
      <c r="F10014">
        <v>0</v>
      </c>
      <c r="G10014" t="s">
        <v>123</v>
      </c>
      <c r="H10014" t="s">
        <v>83</v>
      </c>
      <c r="I10014" t="str">
        <f>VLOOKUP(H10014,Hoja3!$J$1:$K$25,2,FALSE)</f>
        <v>13</v>
      </c>
      <c r="K10014">
        <v>1620090734.9568913</v>
      </c>
    </row>
    <row r="10015" spans="1:11" hidden="1" x14ac:dyDescent="0.25">
      <c r="A10015" t="s">
        <v>122</v>
      </c>
      <c r="B10015" t="s">
        <v>123</v>
      </c>
      <c r="C10015" t="s">
        <v>16</v>
      </c>
      <c r="D10015" t="s">
        <v>12</v>
      </c>
      <c r="E10015">
        <v>2004</v>
      </c>
      <c r="F10015">
        <v>600</v>
      </c>
      <c r="G10015" t="s">
        <v>123</v>
      </c>
      <c r="H10015" t="s">
        <v>17</v>
      </c>
      <c r="I10015" t="str">
        <f>VLOOKUP(H10015,Hoja3!$J$1:$K$25,2,FALSE)</f>
        <v>14</v>
      </c>
      <c r="K10015">
        <v>1620090734.9568913</v>
      </c>
    </row>
    <row r="10016" spans="1:11" hidden="1" x14ac:dyDescent="0.25">
      <c r="A10016" t="s">
        <v>122</v>
      </c>
      <c r="B10016" t="s">
        <v>123</v>
      </c>
      <c r="C10016" t="s">
        <v>18</v>
      </c>
      <c r="D10016" t="s">
        <v>12</v>
      </c>
      <c r="E10016">
        <v>2004</v>
      </c>
      <c r="F10016">
        <v>1700</v>
      </c>
      <c r="G10016" t="s">
        <v>123</v>
      </c>
      <c r="H10016" t="s">
        <v>19</v>
      </c>
      <c r="I10016" t="str">
        <f>VLOOKUP(H10016,Hoja3!$J$1:$K$25,2,FALSE)</f>
        <v>17</v>
      </c>
      <c r="K10016">
        <v>1620090734.9568913</v>
      </c>
    </row>
    <row r="10017" spans="1:11" hidden="1" x14ac:dyDescent="0.25">
      <c r="A10017" t="s">
        <v>122</v>
      </c>
      <c r="B10017" t="s">
        <v>123</v>
      </c>
      <c r="C10017" t="s">
        <v>46</v>
      </c>
      <c r="D10017" t="s">
        <v>12</v>
      </c>
      <c r="E10017">
        <v>2004</v>
      </c>
      <c r="F10017">
        <v>1100</v>
      </c>
      <c r="G10017" t="s">
        <v>123</v>
      </c>
      <c r="H10017" t="s">
        <v>47</v>
      </c>
      <c r="I10017" t="str">
        <f>VLOOKUP(H10017,Hoja3!$J$1:$K$25,2,FALSE)</f>
        <v>18</v>
      </c>
      <c r="K10017">
        <v>1620090734.9568913</v>
      </c>
    </row>
    <row r="10018" spans="1:11" hidden="1" x14ac:dyDescent="0.25">
      <c r="A10018" t="s">
        <v>124</v>
      </c>
      <c r="B10018" t="s">
        <v>125</v>
      </c>
      <c r="C10018" t="s">
        <v>11</v>
      </c>
      <c r="D10018" t="s">
        <v>12</v>
      </c>
      <c r="E10018">
        <v>2004</v>
      </c>
      <c r="F10018">
        <v>1</v>
      </c>
      <c r="G10018" t="s">
        <v>125</v>
      </c>
      <c r="H10018" t="s">
        <v>13</v>
      </c>
      <c r="I10018" t="str">
        <f>VLOOKUP(H10018,Hoja3!$J$1:$K$25,2,FALSE)</f>
        <v>7</v>
      </c>
      <c r="J10018" t="s">
        <v>681</v>
      </c>
      <c r="K10018">
        <v>84356863.743633538</v>
      </c>
    </row>
    <row r="10019" spans="1:11" hidden="1" x14ac:dyDescent="0.25">
      <c r="A10019" t="s">
        <v>124</v>
      </c>
      <c r="B10019" t="s">
        <v>125</v>
      </c>
      <c r="C10019" t="s">
        <v>14</v>
      </c>
      <c r="D10019" t="s">
        <v>12</v>
      </c>
      <c r="E10019">
        <v>2004</v>
      </c>
      <c r="F10019">
        <v>1</v>
      </c>
      <c r="G10019" t="s">
        <v>125</v>
      </c>
      <c r="H10019" t="s">
        <v>15</v>
      </c>
      <c r="I10019" t="str">
        <f>VLOOKUP(H10019,Hoja3!$J$1:$K$25,2,FALSE)</f>
        <v>10</v>
      </c>
      <c r="K10019">
        <v>84356863.743633538</v>
      </c>
    </row>
    <row r="10020" spans="1:11" hidden="1" x14ac:dyDescent="0.25">
      <c r="A10020" t="s">
        <v>124</v>
      </c>
      <c r="B10020" t="s">
        <v>125</v>
      </c>
      <c r="C10020" t="s">
        <v>16</v>
      </c>
      <c r="D10020" t="s">
        <v>12</v>
      </c>
      <c r="E10020">
        <v>2004</v>
      </c>
      <c r="F10020">
        <v>200000</v>
      </c>
      <c r="G10020" t="s">
        <v>125</v>
      </c>
      <c r="H10020" t="s">
        <v>17</v>
      </c>
      <c r="I10020" t="str">
        <f>VLOOKUP(H10020,Hoja3!$J$1:$K$25,2,FALSE)</f>
        <v>14</v>
      </c>
      <c r="K10020">
        <v>84356863.743633538</v>
      </c>
    </row>
    <row r="10021" spans="1:11" hidden="1" x14ac:dyDescent="0.25">
      <c r="A10021" t="s">
        <v>124</v>
      </c>
      <c r="B10021" t="s">
        <v>125</v>
      </c>
      <c r="C10021" t="s">
        <v>18</v>
      </c>
      <c r="D10021" t="s">
        <v>12</v>
      </c>
      <c r="E10021">
        <v>2004</v>
      </c>
      <c r="F10021">
        <v>200000</v>
      </c>
      <c r="G10021" t="s">
        <v>125</v>
      </c>
      <c r="H10021" t="s">
        <v>19</v>
      </c>
      <c r="I10021" t="str">
        <f>VLOOKUP(H10021,Hoja3!$J$1:$K$25,2,FALSE)</f>
        <v>17</v>
      </c>
      <c r="K10021">
        <v>84356863.743633538</v>
      </c>
    </row>
    <row r="10022" spans="1:11" x14ac:dyDescent="0.25">
      <c r="A10022" t="s">
        <v>126</v>
      </c>
      <c r="B10022" t="s">
        <v>127</v>
      </c>
      <c r="C10022" t="s">
        <v>26</v>
      </c>
      <c r="D10022" t="s">
        <v>12</v>
      </c>
      <c r="E10022">
        <v>2004</v>
      </c>
      <c r="F10022">
        <v>1</v>
      </c>
      <c r="G10022" t="s">
        <v>127</v>
      </c>
      <c r="H10022" t="s">
        <v>27</v>
      </c>
      <c r="I10022" t="str">
        <f>VLOOKUP(H10022,Hoja3!$J$1:$K$25,2,FALSE)</f>
        <v>9</v>
      </c>
      <c r="J10022">
        <v>830</v>
      </c>
      <c r="K10022">
        <v>2430148.1481481479</v>
      </c>
    </row>
    <row r="10023" spans="1:11" hidden="1" x14ac:dyDescent="0.25">
      <c r="A10023" t="s">
        <v>126</v>
      </c>
      <c r="B10023" t="s">
        <v>127</v>
      </c>
      <c r="C10023" t="s">
        <v>14</v>
      </c>
      <c r="D10023" t="s">
        <v>12</v>
      </c>
      <c r="E10023">
        <v>2004</v>
      </c>
      <c r="F10023">
        <v>1</v>
      </c>
      <c r="G10023" t="s">
        <v>127</v>
      </c>
      <c r="H10023" t="s">
        <v>15</v>
      </c>
      <c r="I10023" t="str">
        <f>VLOOKUP(H10023,Hoja3!$J$1:$K$25,2,FALSE)</f>
        <v>10</v>
      </c>
      <c r="K10023">
        <v>2430148.1481481479</v>
      </c>
    </row>
    <row r="10024" spans="1:11" hidden="1" x14ac:dyDescent="0.25">
      <c r="A10024" t="s">
        <v>126</v>
      </c>
      <c r="B10024" t="s">
        <v>127</v>
      </c>
      <c r="C10024" t="s">
        <v>28</v>
      </c>
      <c r="D10024" t="s">
        <v>12</v>
      </c>
      <c r="E10024">
        <v>2004</v>
      </c>
      <c r="F10024">
        <v>0</v>
      </c>
      <c r="G10024" t="s">
        <v>127</v>
      </c>
      <c r="H10024" t="s">
        <v>29</v>
      </c>
      <c r="I10024" t="str">
        <f>VLOOKUP(H10024,Hoja3!$J$1:$K$25,2,FALSE)</f>
        <v>16</v>
      </c>
      <c r="K10024">
        <v>2430148.1481481479</v>
      </c>
    </row>
    <row r="10025" spans="1:11" hidden="1" x14ac:dyDescent="0.25">
      <c r="A10025" t="s">
        <v>126</v>
      </c>
      <c r="B10025" t="s">
        <v>127</v>
      </c>
      <c r="C10025" t="s">
        <v>18</v>
      </c>
      <c r="D10025" t="s">
        <v>12</v>
      </c>
      <c r="E10025">
        <v>2004</v>
      </c>
      <c r="F10025">
        <v>0</v>
      </c>
      <c r="G10025" t="s">
        <v>127</v>
      </c>
      <c r="H10025" t="s">
        <v>19</v>
      </c>
      <c r="I10025" t="str">
        <f>VLOOKUP(H10025,Hoja3!$J$1:$K$25,2,FALSE)</f>
        <v>17</v>
      </c>
      <c r="K10025">
        <v>2430148.1481481479</v>
      </c>
    </row>
    <row r="10026" spans="1:11" x14ac:dyDescent="0.25">
      <c r="A10026" t="s">
        <v>128</v>
      </c>
      <c r="B10026" t="s">
        <v>129</v>
      </c>
      <c r="C10026" t="s">
        <v>26</v>
      </c>
      <c r="D10026" t="s">
        <v>12</v>
      </c>
      <c r="E10026">
        <v>2004</v>
      </c>
      <c r="F10026">
        <v>1</v>
      </c>
      <c r="G10026" t="s">
        <v>129</v>
      </c>
      <c r="H10026" t="s">
        <v>27</v>
      </c>
      <c r="I10026" t="str">
        <f>VLOOKUP(H10026,Hoja3!$J$1:$K$25,2,FALSE)</f>
        <v>9</v>
      </c>
      <c r="J10026">
        <v>8304</v>
      </c>
      <c r="K10026">
        <v>1065962.9629629629</v>
      </c>
    </row>
    <row r="10027" spans="1:11" hidden="1" x14ac:dyDescent="0.25">
      <c r="A10027" t="s">
        <v>128</v>
      </c>
      <c r="B10027" t="s">
        <v>129</v>
      </c>
      <c r="C10027" t="s">
        <v>14</v>
      </c>
      <c r="D10027" t="s">
        <v>12</v>
      </c>
      <c r="E10027">
        <v>2004</v>
      </c>
      <c r="F10027">
        <v>1</v>
      </c>
      <c r="G10027" t="s">
        <v>129</v>
      </c>
      <c r="H10027" t="s">
        <v>15</v>
      </c>
      <c r="I10027" t="str">
        <f>VLOOKUP(H10027,Hoja3!$J$1:$K$25,2,FALSE)</f>
        <v>10</v>
      </c>
      <c r="K10027">
        <v>1065962.9629629629</v>
      </c>
    </row>
    <row r="10028" spans="1:11" hidden="1" x14ac:dyDescent="0.25">
      <c r="A10028" t="s">
        <v>128</v>
      </c>
      <c r="B10028" t="s">
        <v>129</v>
      </c>
      <c r="C10028" t="s">
        <v>28</v>
      </c>
      <c r="D10028" t="s">
        <v>12</v>
      </c>
      <c r="E10028">
        <v>2004</v>
      </c>
      <c r="F10028">
        <v>1004</v>
      </c>
      <c r="G10028" t="s">
        <v>129</v>
      </c>
      <c r="H10028" t="s">
        <v>29</v>
      </c>
      <c r="I10028" t="str">
        <f>VLOOKUP(H10028,Hoja3!$J$1:$K$25,2,FALSE)</f>
        <v>16</v>
      </c>
      <c r="K10028">
        <v>1065962.9629629629</v>
      </c>
    </row>
    <row r="10029" spans="1:11" hidden="1" x14ac:dyDescent="0.25">
      <c r="A10029" t="s">
        <v>128</v>
      </c>
      <c r="B10029" t="s">
        <v>129</v>
      </c>
      <c r="C10029" t="s">
        <v>18</v>
      </c>
      <c r="D10029" t="s">
        <v>12</v>
      </c>
      <c r="E10029">
        <v>2004</v>
      </c>
      <c r="F10029">
        <v>1004</v>
      </c>
      <c r="G10029" t="s">
        <v>129</v>
      </c>
      <c r="H10029" t="s">
        <v>19</v>
      </c>
      <c r="I10029" t="str">
        <f>VLOOKUP(H10029,Hoja3!$J$1:$K$25,2,FALSE)</f>
        <v>17</v>
      </c>
      <c r="K10029">
        <v>1065962.9629629629</v>
      </c>
    </row>
    <row r="10030" spans="1:11" hidden="1" x14ac:dyDescent="0.25">
      <c r="A10030" t="s">
        <v>412</v>
      </c>
      <c r="B10030" t="s">
        <v>413</v>
      </c>
      <c r="C10030" t="s">
        <v>26</v>
      </c>
      <c r="D10030" t="s">
        <v>12</v>
      </c>
      <c r="E10030">
        <v>2004</v>
      </c>
      <c r="F10030">
        <v>1</v>
      </c>
      <c r="G10030" t="s">
        <v>413</v>
      </c>
      <c r="H10030" t="s">
        <v>27</v>
      </c>
      <c r="I10030" t="str">
        <f>VLOOKUP(H10030,Hoja3!$J$1:$K$25,2,FALSE)</f>
        <v>9</v>
      </c>
      <c r="J10030" t="s">
        <v>681</v>
      </c>
      <c r="K10030">
        <v>0</v>
      </c>
    </row>
    <row r="10031" spans="1:11" hidden="1" x14ac:dyDescent="0.25">
      <c r="A10031" t="s">
        <v>412</v>
      </c>
      <c r="B10031" t="s">
        <v>413</v>
      </c>
      <c r="C10031" t="s">
        <v>14</v>
      </c>
      <c r="D10031" t="s">
        <v>12</v>
      </c>
      <c r="E10031">
        <v>2004</v>
      </c>
      <c r="F10031">
        <v>1</v>
      </c>
      <c r="G10031" t="s">
        <v>413</v>
      </c>
      <c r="H10031" t="s">
        <v>15</v>
      </c>
      <c r="I10031" t="str">
        <f>VLOOKUP(H10031,Hoja3!$J$1:$K$25,2,FALSE)</f>
        <v>10</v>
      </c>
      <c r="K10031">
        <v>0</v>
      </c>
    </row>
    <row r="10032" spans="1:11" hidden="1" x14ac:dyDescent="0.25">
      <c r="A10032" t="s">
        <v>412</v>
      </c>
      <c r="B10032" t="s">
        <v>413</v>
      </c>
      <c r="C10032" t="s">
        <v>28</v>
      </c>
      <c r="D10032" t="s">
        <v>12</v>
      </c>
      <c r="E10032">
        <v>2004</v>
      </c>
      <c r="F10032">
        <v>180</v>
      </c>
      <c r="G10032" t="s">
        <v>413</v>
      </c>
      <c r="H10032" t="s">
        <v>29</v>
      </c>
      <c r="I10032" t="str">
        <f>VLOOKUP(H10032,Hoja3!$J$1:$K$25,2,FALSE)</f>
        <v>16</v>
      </c>
      <c r="K10032">
        <v>0</v>
      </c>
    </row>
    <row r="10033" spans="1:11" hidden="1" x14ac:dyDescent="0.25">
      <c r="A10033" t="s">
        <v>412</v>
      </c>
      <c r="B10033" t="s">
        <v>413</v>
      </c>
      <c r="C10033" t="s">
        <v>18</v>
      </c>
      <c r="D10033" t="s">
        <v>12</v>
      </c>
      <c r="E10033">
        <v>2004</v>
      </c>
      <c r="F10033">
        <v>180</v>
      </c>
      <c r="G10033" t="s">
        <v>413</v>
      </c>
      <c r="H10033" t="s">
        <v>19</v>
      </c>
      <c r="I10033" t="str">
        <f>VLOOKUP(H10033,Hoja3!$J$1:$K$25,2,FALSE)</f>
        <v>17</v>
      </c>
      <c r="K10033">
        <v>0</v>
      </c>
    </row>
    <row r="10034" spans="1:11" x14ac:dyDescent="0.25">
      <c r="A10034" t="s">
        <v>178</v>
      </c>
      <c r="B10034" t="s">
        <v>179</v>
      </c>
      <c r="C10034" t="s">
        <v>26</v>
      </c>
      <c r="D10034" t="s">
        <v>12</v>
      </c>
      <c r="E10034">
        <v>2004</v>
      </c>
      <c r="F10034">
        <v>5</v>
      </c>
      <c r="G10034" t="s">
        <v>179</v>
      </c>
      <c r="H10034" t="s">
        <v>27</v>
      </c>
      <c r="I10034" t="str">
        <f>VLOOKUP(H10034,Hoja3!$J$1:$K$25,2,FALSE)</f>
        <v>9</v>
      </c>
      <c r="J10034">
        <v>664302</v>
      </c>
      <c r="K10034" t="e">
        <v>#N/A</v>
      </c>
    </row>
    <row r="10035" spans="1:11" hidden="1" x14ac:dyDescent="0.25">
      <c r="A10035" t="s">
        <v>178</v>
      </c>
      <c r="B10035" t="s">
        <v>179</v>
      </c>
      <c r="C10035" t="s">
        <v>14</v>
      </c>
      <c r="D10035" t="s">
        <v>12</v>
      </c>
      <c r="E10035">
        <v>2004</v>
      </c>
      <c r="F10035">
        <v>5</v>
      </c>
      <c r="G10035" t="s">
        <v>179</v>
      </c>
      <c r="H10035" t="s">
        <v>15</v>
      </c>
      <c r="I10035" t="str">
        <f>VLOOKUP(H10035,Hoja3!$J$1:$K$25,2,FALSE)</f>
        <v>10</v>
      </c>
      <c r="K10035" t="e">
        <v>#N/A</v>
      </c>
    </row>
    <row r="10036" spans="1:11" hidden="1" x14ac:dyDescent="0.25">
      <c r="A10036" t="s">
        <v>178</v>
      </c>
      <c r="B10036" t="s">
        <v>179</v>
      </c>
      <c r="C10036" t="s">
        <v>28</v>
      </c>
      <c r="D10036" t="s">
        <v>12</v>
      </c>
      <c r="E10036">
        <v>2004</v>
      </c>
      <c r="F10036">
        <v>8873</v>
      </c>
      <c r="G10036" t="s">
        <v>179</v>
      </c>
      <c r="H10036" t="s">
        <v>29</v>
      </c>
      <c r="I10036" t="str">
        <f>VLOOKUP(H10036,Hoja3!$J$1:$K$25,2,FALSE)</f>
        <v>16</v>
      </c>
      <c r="K10036" t="e">
        <v>#N/A</v>
      </c>
    </row>
    <row r="10037" spans="1:11" hidden="1" x14ac:dyDescent="0.25">
      <c r="A10037" t="s">
        <v>178</v>
      </c>
      <c r="B10037" t="s">
        <v>179</v>
      </c>
      <c r="C10037" t="s">
        <v>18</v>
      </c>
      <c r="D10037" t="s">
        <v>12</v>
      </c>
      <c r="E10037">
        <v>2004</v>
      </c>
      <c r="F10037">
        <v>8873</v>
      </c>
      <c r="G10037" t="s">
        <v>179</v>
      </c>
      <c r="H10037" t="s">
        <v>19</v>
      </c>
      <c r="I10037" t="str">
        <f>VLOOKUP(H10037,Hoja3!$J$1:$K$25,2,FALSE)</f>
        <v>17</v>
      </c>
      <c r="K10037" t="e">
        <v>#N/A</v>
      </c>
    </row>
    <row r="10038" spans="1:11" x14ac:dyDescent="0.25">
      <c r="A10038" t="s">
        <v>358</v>
      </c>
      <c r="B10038" t="s">
        <v>359</v>
      </c>
      <c r="C10038" t="s">
        <v>11</v>
      </c>
      <c r="D10038" t="s">
        <v>12</v>
      </c>
      <c r="E10038">
        <v>2004</v>
      </c>
      <c r="F10038">
        <v>1</v>
      </c>
      <c r="G10038" t="s">
        <v>359</v>
      </c>
      <c r="H10038" t="s">
        <v>13</v>
      </c>
      <c r="I10038" t="str">
        <f>VLOOKUP(H10038,Hoja3!$J$1:$K$25,2,FALSE)</f>
        <v>7</v>
      </c>
      <c r="J10038">
        <v>19929</v>
      </c>
      <c r="K10038">
        <v>12060602.008847782</v>
      </c>
    </row>
    <row r="10039" spans="1:11" hidden="1" x14ac:dyDescent="0.25">
      <c r="A10039" t="s">
        <v>358</v>
      </c>
      <c r="B10039" t="s">
        <v>359</v>
      </c>
      <c r="C10039" t="s">
        <v>14</v>
      </c>
      <c r="D10039" t="s">
        <v>12</v>
      </c>
      <c r="E10039">
        <v>2004</v>
      </c>
      <c r="F10039">
        <v>1</v>
      </c>
      <c r="G10039" t="s">
        <v>359</v>
      </c>
      <c r="H10039" t="s">
        <v>15</v>
      </c>
      <c r="I10039" t="str">
        <f>VLOOKUP(H10039,Hoja3!$J$1:$K$25,2,FALSE)</f>
        <v>10</v>
      </c>
      <c r="K10039">
        <v>12060602.008847782</v>
      </c>
    </row>
    <row r="10040" spans="1:11" hidden="1" x14ac:dyDescent="0.25">
      <c r="A10040" t="s">
        <v>358</v>
      </c>
      <c r="B10040" t="s">
        <v>359</v>
      </c>
      <c r="C10040" t="s">
        <v>16</v>
      </c>
      <c r="D10040" t="s">
        <v>12</v>
      </c>
      <c r="E10040">
        <v>2004</v>
      </c>
      <c r="F10040">
        <v>400000</v>
      </c>
      <c r="G10040" t="s">
        <v>359</v>
      </c>
      <c r="H10040" t="s">
        <v>17</v>
      </c>
      <c r="I10040" t="str">
        <f>VLOOKUP(H10040,Hoja3!$J$1:$K$25,2,FALSE)</f>
        <v>14</v>
      </c>
      <c r="K10040">
        <v>12060602.008847782</v>
      </c>
    </row>
    <row r="10041" spans="1:11" hidden="1" x14ac:dyDescent="0.25">
      <c r="A10041" t="s">
        <v>358</v>
      </c>
      <c r="B10041" t="s">
        <v>359</v>
      </c>
      <c r="C10041" t="s">
        <v>18</v>
      </c>
      <c r="D10041" t="s">
        <v>12</v>
      </c>
      <c r="E10041">
        <v>2004</v>
      </c>
      <c r="F10041">
        <v>400000</v>
      </c>
      <c r="G10041" t="s">
        <v>359</v>
      </c>
      <c r="H10041" t="s">
        <v>19</v>
      </c>
      <c r="I10041" t="str">
        <f>VLOOKUP(H10041,Hoja3!$J$1:$K$25,2,FALSE)</f>
        <v>17</v>
      </c>
      <c r="K10041">
        <v>12060602.008847782</v>
      </c>
    </row>
    <row r="10042" spans="1:11" hidden="1" x14ac:dyDescent="0.25">
      <c r="A10042" t="s">
        <v>224</v>
      </c>
      <c r="B10042" t="s">
        <v>225</v>
      </c>
      <c r="C10042" t="s">
        <v>38</v>
      </c>
      <c r="D10042" t="s">
        <v>12</v>
      </c>
      <c r="E10042">
        <v>2004</v>
      </c>
      <c r="F10042">
        <v>1</v>
      </c>
      <c r="G10042" t="s">
        <v>225</v>
      </c>
      <c r="H10042" t="s">
        <v>39</v>
      </c>
      <c r="I10042" t="str">
        <f>VLOOKUP(H10042,Hoja3!$J$1:$K$25,2,FALSE)</f>
        <v>5</v>
      </c>
      <c r="J10042" t="s">
        <v>681</v>
      </c>
      <c r="K10042">
        <v>79062403.820891976</v>
      </c>
    </row>
    <row r="10043" spans="1:11" hidden="1" x14ac:dyDescent="0.25">
      <c r="A10043" t="s">
        <v>224</v>
      </c>
      <c r="B10043" t="s">
        <v>225</v>
      </c>
      <c r="C10043" t="s">
        <v>14</v>
      </c>
      <c r="D10043" t="s">
        <v>12</v>
      </c>
      <c r="E10043">
        <v>2004</v>
      </c>
      <c r="F10043">
        <v>1</v>
      </c>
      <c r="G10043" t="s">
        <v>225</v>
      </c>
      <c r="H10043" t="s">
        <v>15</v>
      </c>
      <c r="I10043" t="str">
        <f>VLOOKUP(H10043,Hoja3!$J$1:$K$25,2,FALSE)</f>
        <v>10</v>
      </c>
      <c r="K10043">
        <v>79062403.820891976</v>
      </c>
    </row>
    <row r="10044" spans="1:11" hidden="1" x14ac:dyDescent="0.25">
      <c r="A10044" t="s">
        <v>224</v>
      </c>
      <c r="B10044" t="s">
        <v>225</v>
      </c>
      <c r="C10044" t="s">
        <v>40</v>
      </c>
      <c r="D10044" t="s">
        <v>12</v>
      </c>
      <c r="E10044">
        <v>2004</v>
      </c>
      <c r="F10044">
        <v>254000</v>
      </c>
      <c r="G10044" t="s">
        <v>225</v>
      </c>
      <c r="H10044" t="s">
        <v>41</v>
      </c>
      <c r="I10044" t="str">
        <f>VLOOKUP(H10044,Hoja3!$J$1:$K$25,2,FALSE)</f>
        <v>12</v>
      </c>
      <c r="K10044">
        <v>79062403.820891976</v>
      </c>
    </row>
    <row r="10045" spans="1:11" hidden="1" x14ac:dyDescent="0.25">
      <c r="A10045" t="s">
        <v>224</v>
      </c>
      <c r="B10045" t="s">
        <v>225</v>
      </c>
      <c r="C10045" t="s">
        <v>18</v>
      </c>
      <c r="D10045" t="s">
        <v>12</v>
      </c>
      <c r="E10045">
        <v>2004</v>
      </c>
      <c r="F10045">
        <v>254000</v>
      </c>
      <c r="G10045" t="s">
        <v>225</v>
      </c>
      <c r="H10045" t="s">
        <v>19</v>
      </c>
      <c r="I10045" t="str">
        <f>VLOOKUP(H10045,Hoja3!$J$1:$K$25,2,FALSE)</f>
        <v>17</v>
      </c>
      <c r="K10045">
        <v>79062403.820891976</v>
      </c>
    </row>
    <row r="10046" spans="1:11" hidden="1" x14ac:dyDescent="0.25">
      <c r="A10046" t="s">
        <v>132</v>
      </c>
      <c r="B10046" t="s">
        <v>133</v>
      </c>
      <c r="C10046" t="s">
        <v>11</v>
      </c>
      <c r="D10046" t="s">
        <v>12</v>
      </c>
      <c r="E10046">
        <v>2004</v>
      </c>
      <c r="F10046">
        <v>3</v>
      </c>
      <c r="G10046" t="s">
        <v>133</v>
      </c>
      <c r="H10046" t="s">
        <v>13</v>
      </c>
      <c r="I10046" t="str">
        <f>VLOOKUP(H10046,Hoja3!$J$1:$K$25,2,FALSE)</f>
        <v>7</v>
      </c>
      <c r="J10046" t="s">
        <v>681</v>
      </c>
      <c r="K10046">
        <v>514968699.23900473</v>
      </c>
    </row>
    <row r="10047" spans="1:11" hidden="1" x14ac:dyDescent="0.25">
      <c r="A10047" t="s">
        <v>132</v>
      </c>
      <c r="B10047" t="s">
        <v>133</v>
      </c>
      <c r="C10047" t="s">
        <v>80</v>
      </c>
      <c r="D10047" t="s">
        <v>12</v>
      </c>
      <c r="E10047">
        <v>2004</v>
      </c>
      <c r="F10047">
        <v>1</v>
      </c>
      <c r="G10047" t="s">
        <v>133</v>
      </c>
      <c r="H10047" t="s">
        <v>81</v>
      </c>
      <c r="I10047" t="str">
        <f>VLOOKUP(H10047,Hoja3!$J$1:$K$25,2,FALSE)</f>
        <v>8</v>
      </c>
      <c r="J10047" t="s">
        <v>681</v>
      </c>
      <c r="K10047">
        <v>514968699.23900473</v>
      </c>
    </row>
    <row r="10048" spans="1:11" hidden="1" x14ac:dyDescent="0.25">
      <c r="A10048" t="s">
        <v>132</v>
      </c>
      <c r="B10048" t="s">
        <v>133</v>
      </c>
      <c r="C10048" t="s">
        <v>26</v>
      </c>
      <c r="D10048" t="s">
        <v>12</v>
      </c>
      <c r="E10048">
        <v>2004</v>
      </c>
      <c r="F10048">
        <v>2</v>
      </c>
      <c r="G10048" t="s">
        <v>133</v>
      </c>
      <c r="H10048" t="s">
        <v>27</v>
      </c>
      <c r="I10048" t="str">
        <f>VLOOKUP(H10048,Hoja3!$J$1:$K$25,2,FALSE)</f>
        <v>9</v>
      </c>
      <c r="J10048" t="s">
        <v>681</v>
      </c>
      <c r="K10048">
        <v>514968699.23900473</v>
      </c>
    </row>
    <row r="10049" spans="1:11" hidden="1" x14ac:dyDescent="0.25">
      <c r="A10049" t="s">
        <v>132</v>
      </c>
      <c r="B10049" t="s">
        <v>133</v>
      </c>
      <c r="C10049" t="s">
        <v>14</v>
      </c>
      <c r="D10049" t="s">
        <v>12</v>
      </c>
      <c r="E10049">
        <v>2004</v>
      </c>
      <c r="F10049">
        <v>6</v>
      </c>
      <c r="G10049" t="s">
        <v>133</v>
      </c>
      <c r="H10049" t="s">
        <v>15</v>
      </c>
      <c r="I10049" t="str">
        <f>VLOOKUP(H10049,Hoja3!$J$1:$K$25,2,FALSE)</f>
        <v>10</v>
      </c>
      <c r="K10049">
        <v>514968699.23900473</v>
      </c>
    </row>
    <row r="10050" spans="1:11" hidden="1" x14ac:dyDescent="0.25">
      <c r="A10050" t="s">
        <v>132</v>
      </c>
      <c r="B10050" t="s">
        <v>133</v>
      </c>
      <c r="C10050" t="s">
        <v>16</v>
      </c>
      <c r="D10050" t="s">
        <v>12</v>
      </c>
      <c r="E10050">
        <v>2004</v>
      </c>
      <c r="F10050">
        <v>507000</v>
      </c>
      <c r="G10050" t="s">
        <v>133</v>
      </c>
      <c r="H10050" t="s">
        <v>17</v>
      </c>
      <c r="I10050" t="str">
        <f>VLOOKUP(H10050,Hoja3!$J$1:$K$25,2,FALSE)</f>
        <v>14</v>
      </c>
      <c r="K10050">
        <v>514968699.23900473</v>
      </c>
    </row>
    <row r="10051" spans="1:11" hidden="1" x14ac:dyDescent="0.25">
      <c r="A10051" t="s">
        <v>132</v>
      </c>
      <c r="B10051" t="s">
        <v>133</v>
      </c>
      <c r="C10051" t="s">
        <v>84</v>
      </c>
      <c r="D10051" t="s">
        <v>12</v>
      </c>
      <c r="E10051">
        <v>2004</v>
      </c>
      <c r="F10051">
        <v>110</v>
      </c>
      <c r="G10051" t="s">
        <v>133</v>
      </c>
      <c r="H10051" t="s">
        <v>85</v>
      </c>
      <c r="I10051" t="str">
        <f>VLOOKUP(H10051,Hoja3!$J$1:$K$25,2,FALSE)</f>
        <v>15</v>
      </c>
      <c r="K10051">
        <v>514968699.23900473</v>
      </c>
    </row>
    <row r="10052" spans="1:11" hidden="1" x14ac:dyDescent="0.25">
      <c r="A10052" t="s">
        <v>132</v>
      </c>
      <c r="B10052" t="s">
        <v>133</v>
      </c>
      <c r="C10052" t="s">
        <v>28</v>
      </c>
      <c r="D10052" t="s">
        <v>12</v>
      </c>
      <c r="E10052">
        <v>2004</v>
      </c>
      <c r="F10052">
        <v>9050</v>
      </c>
      <c r="G10052" t="s">
        <v>133</v>
      </c>
      <c r="H10052" t="s">
        <v>29</v>
      </c>
      <c r="I10052" t="str">
        <f>VLOOKUP(H10052,Hoja3!$J$1:$K$25,2,FALSE)</f>
        <v>16</v>
      </c>
      <c r="K10052">
        <v>514968699.23900473</v>
      </c>
    </row>
    <row r="10053" spans="1:11" hidden="1" x14ac:dyDescent="0.25">
      <c r="A10053" t="s">
        <v>132</v>
      </c>
      <c r="B10053" t="s">
        <v>133</v>
      </c>
      <c r="C10053" t="s">
        <v>18</v>
      </c>
      <c r="D10053" t="s">
        <v>12</v>
      </c>
      <c r="E10053">
        <v>2004</v>
      </c>
      <c r="F10053">
        <v>516160</v>
      </c>
      <c r="G10053" t="s">
        <v>133</v>
      </c>
      <c r="H10053" t="s">
        <v>19</v>
      </c>
      <c r="I10053" t="str">
        <f>VLOOKUP(H10053,Hoja3!$J$1:$K$25,2,FALSE)</f>
        <v>17</v>
      </c>
      <c r="K10053">
        <v>514968699.23900473</v>
      </c>
    </row>
    <row r="10054" spans="1:11" hidden="1" x14ac:dyDescent="0.25">
      <c r="A10054" t="s">
        <v>226</v>
      </c>
      <c r="B10054" t="s">
        <v>227</v>
      </c>
      <c r="C10054" t="s">
        <v>26</v>
      </c>
      <c r="D10054" t="s">
        <v>12</v>
      </c>
      <c r="E10054">
        <v>2004</v>
      </c>
      <c r="F10054">
        <v>1</v>
      </c>
      <c r="G10054" t="s">
        <v>227</v>
      </c>
      <c r="H10054" t="s">
        <v>27</v>
      </c>
      <c r="I10054" t="str">
        <f>VLOOKUP(H10054,Hoja3!$J$1:$K$25,2,FALSE)</f>
        <v>9</v>
      </c>
      <c r="J10054" t="s">
        <v>681</v>
      </c>
      <c r="K10054">
        <v>0</v>
      </c>
    </row>
    <row r="10055" spans="1:11" hidden="1" x14ac:dyDescent="0.25">
      <c r="A10055" t="s">
        <v>226</v>
      </c>
      <c r="B10055" t="s">
        <v>227</v>
      </c>
      <c r="C10055" t="s">
        <v>14</v>
      </c>
      <c r="D10055" t="s">
        <v>12</v>
      </c>
      <c r="E10055">
        <v>2004</v>
      </c>
      <c r="F10055">
        <v>1</v>
      </c>
      <c r="G10055" t="s">
        <v>227</v>
      </c>
      <c r="H10055" t="s">
        <v>15</v>
      </c>
      <c r="I10055" t="str">
        <f>VLOOKUP(H10055,Hoja3!$J$1:$K$25,2,FALSE)</f>
        <v>10</v>
      </c>
      <c r="K10055">
        <v>0</v>
      </c>
    </row>
    <row r="10056" spans="1:11" hidden="1" x14ac:dyDescent="0.25">
      <c r="A10056" t="s">
        <v>226</v>
      </c>
      <c r="B10056" t="s">
        <v>227</v>
      </c>
      <c r="C10056" t="s">
        <v>28</v>
      </c>
      <c r="D10056" t="s">
        <v>12</v>
      </c>
      <c r="E10056">
        <v>2004</v>
      </c>
      <c r="F10056">
        <v>0</v>
      </c>
      <c r="G10056" t="s">
        <v>227</v>
      </c>
      <c r="H10056" t="s">
        <v>29</v>
      </c>
      <c r="I10056" t="str">
        <f>VLOOKUP(H10056,Hoja3!$J$1:$K$25,2,FALSE)</f>
        <v>16</v>
      </c>
      <c r="K10056">
        <v>0</v>
      </c>
    </row>
    <row r="10057" spans="1:11" hidden="1" x14ac:dyDescent="0.25">
      <c r="A10057" t="s">
        <v>226</v>
      </c>
      <c r="B10057" t="s">
        <v>227</v>
      </c>
      <c r="C10057" t="s">
        <v>18</v>
      </c>
      <c r="D10057" t="s">
        <v>12</v>
      </c>
      <c r="E10057">
        <v>2004</v>
      </c>
      <c r="F10057">
        <v>0</v>
      </c>
      <c r="G10057" t="s">
        <v>227</v>
      </c>
      <c r="H10057" t="s">
        <v>19</v>
      </c>
      <c r="I10057" t="str">
        <f>VLOOKUP(H10057,Hoja3!$J$1:$K$25,2,FALSE)</f>
        <v>17</v>
      </c>
      <c r="K10057">
        <v>0</v>
      </c>
    </row>
    <row r="10058" spans="1:11" hidden="1" x14ac:dyDescent="0.25">
      <c r="A10058" t="s">
        <v>348</v>
      </c>
      <c r="B10058" t="s">
        <v>349</v>
      </c>
      <c r="C10058" t="s">
        <v>80</v>
      </c>
      <c r="D10058" t="s">
        <v>12</v>
      </c>
      <c r="E10058">
        <v>2004</v>
      </c>
      <c r="F10058">
        <v>1</v>
      </c>
      <c r="G10058" t="s">
        <v>349</v>
      </c>
      <c r="H10058" t="s">
        <v>81</v>
      </c>
      <c r="I10058" t="str">
        <f>VLOOKUP(H10058,Hoja3!$J$1:$K$25,2,FALSE)</f>
        <v>8</v>
      </c>
      <c r="J10058" t="s">
        <v>681</v>
      </c>
      <c r="K10058">
        <v>27372285.697947722</v>
      </c>
    </row>
    <row r="10059" spans="1:11" x14ac:dyDescent="0.25">
      <c r="A10059" t="s">
        <v>348</v>
      </c>
      <c r="B10059" t="s">
        <v>349</v>
      </c>
      <c r="C10059" t="s">
        <v>26</v>
      </c>
      <c r="D10059" t="s">
        <v>12</v>
      </c>
      <c r="E10059">
        <v>2004</v>
      </c>
      <c r="F10059">
        <v>1</v>
      </c>
      <c r="G10059" t="s">
        <v>349</v>
      </c>
      <c r="H10059" t="s">
        <v>27</v>
      </c>
      <c r="I10059" t="str">
        <f>VLOOKUP(H10059,Hoja3!$J$1:$K$25,2,FALSE)</f>
        <v>9</v>
      </c>
      <c r="J10059">
        <v>1661</v>
      </c>
      <c r="K10059">
        <v>27372285.697947722</v>
      </c>
    </row>
    <row r="10060" spans="1:11" hidden="1" x14ac:dyDescent="0.25">
      <c r="A10060" t="s">
        <v>348</v>
      </c>
      <c r="B10060" t="s">
        <v>349</v>
      </c>
      <c r="C10060" t="s">
        <v>14</v>
      </c>
      <c r="D10060" t="s">
        <v>12</v>
      </c>
      <c r="E10060">
        <v>2004</v>
      </c>
      <c r="F10060">
        <v>2</v>
      </c>
      <c r="G10060" t="s">
        <v>349</v>
      </c>
      <c r="H10060" t="s">
        <v>15</v>
      </c>
      <c r="I10060" t="str">
        <f>VLOOKUP(H10060,Hoja3!$J$1:$K$25,2,FALSE)</f>
        <v>10</v>
      </c>
      <c r="K10060">
        <v>27372285.697947722</v>
      </c>
    </row>
    <row r="10061" spans="1:11" hidden="1" x14ac:dyDescent="0.25">
      <c r="A10061" t="s">
        <v>348</v>
      </c>
      <c r="B10061" t="s">
        <v>349</v>
      </c>
      <c r="C10061" t="s">
        <v>84</v>
      </c>
      <c r="D10061" t="s">
        <v>12</v>
      </c>
      <c r="E10061">
        <v>2004</v>
      </c>
      <c r="F10061">
        <v>1200</v>
      </c>
      <c r="G10061" t="s">
        <v>349</v>
      </c>
      <c r="H10061" t="s">
        <v>85</v>
      </c>
      <c r="I10061" t="str">
        <f>VLOOKUP(H10061,Hoja3!$J$1:$K$25,2,FALSE)</f>
        <v>15</v>
      </c>
      <c r="K10061">
        <v>27372285.697947722</v>
      </c>
    </row>
    <row r="10062" spans="1:11" hidden="1" x14ac:dyDescent="0.25">
      <c r="A10062" t="s">
        <v>348</v>
      </c>
      <c r="B10062" t="s">
        <v>349</v>
      </c>
      <c r="C10062" t="s">
        <v>28</v>
      </c>
      <c r="D10062" t="s">
        <v>12</v>
      </c>
      <c r="E10062">
        <v>2004</v>
      </c>
      <c r="F10062">
        <v>560</v>
      </c>
      <c r="G10062" t="s">
        <v>349</v>
      </c>
      <c r="H10062" t="s">
        <v>29</v>
      </c>
      <c r="I10062" t="str">
        <f>VLOOKUP(H10062,Hoja3!$J$1:$K$25,2,FALSE)</f>
        <v>16</v>
      </c>
      <c r="K10062">
        <v>27372285.697947722</v>
      </c>
    </row>
    <row r="10063" spans="1:11" hidden="1" x14ac:dyDescent="0.25">
      <c r="A10063" t="s">
        <v>348</v>
      </c>
      <c r="B10063" t="s">
        <v>349</v>
      </c>
      <c r="C10063" t="s">
        <v>18</v>
      </c>
      <c r="D10063" t="s">
        <v>12</v>
      </c>
      <c r="E10063">
        <v>2004</v>
      </c>
      <c r="F10063">
        <v>1760</v>
      </c>
      <c r="G10063" t="s">
        <v>349</v>
      </c>
      <c r="H10063" t="s">
        <v>19</v>
      </c>
      <c r="I10063" t="str">
        <f>VLOOKUP(H10063,Hoja3!$J$1:$K$25,2,FALSE)</f>
        <v>17</v>
      </c>
      <c r="K10063">
        <v>27372285.697947722</v>
      </c>
    </row>
    <row r="10064" spans="1:11" hidden="1" x14ac:dyDescent="0.25">
      <c r="A10064" t="s">
        <v>134</v>
      </c>
      <c r="B10064" t="s">
        <v>135</v>
      </c>
      <c r="C10064" t="s">
        <v>78</v>
      </c>
      <c r="D10064" t="s">
        <v>12</v>
      </c>
      <c r="E10064">
        <v>2004</v>
      </c>
      <c r="F10064">
        <v>1</v>
      </c>
      <c r="G10064" t="s">
        <v>135</v>
      </c>
      <c r="H10064" t="s">
        <v>79</v>
      </c>
      <c r="I10064" t="str">
        <f>VLOOKUP(H10064,Hoja3!$J$1:$K$25,2,FALSE)</f>
        <v>6</v>
      </c>
      <c r="J10064" t="s">
        <v>681</v>
      </c>
      <c r="K10064">
        <v>1118252964.2607729</v>
      </c>
    </row>
    <row r="10065" spans="1:11" hidden="1" x14ac:dyDescent="0.25">
      <c r="A10065" t="s">
        <v>134</v>
      </c>
      <c r="B10065" t="s">
        <v>135</v>
      </c>
      <c r="C10065" t="s">
        <v>11</v>
      </c>
      <c r="D10065" t="s">
        <v>12</v>
      </c>
      <c r="E10065">
        <v>2004</v>
      </c>
      <c r="F10065">
        <v>2</v>
      </c>
      <c r="G10065" t="s">
        <v>135</v>
      </c>
      <c r="H10065" t="s">
        <v>13</v>
      </c>
      <c r="I10065" t="str">
        <f>VLOOKUP(H10065,Hoja3!$J$1:$K$25,2,FALSE)</f>
        <v>7</v>
      </c>
      <c r="J10065" t="s">
        <v>681</v>
      </c>
      <c r="K10065">
        <v>1118252964.2607729</v>
      </c>
    </row>
    <row r="10066" spans="1:11" hidden="1" x14ac:dyDescent="0.25">
      <c r="A10066" t="s">
        <v>134</v>
      </c>
      <c r="B10066" t="s">
        <v>135</v>
      </c>
      <c r="C10066" t="s">
        <v>26</v>
      </c>
      <c r="D10066" t="s">
        <v>12</v>
      </c>
      <c r="E10066">
        <v>2004</v>
      </c>
      <c r="F10066">
        <v>3</v>
      </c>
      <c r="G10066" t="s">
        <v>135</v>
      </c>
      <c r="H10066" t="s">
        <v>27</v>
      </c>
      <c r="I10066" t="str">
        <f>VLOOKUP(H10066,Hoja3!$J$1:$K$25,2,FALSE)</f>
        <v>9</v>
      </c>
      <c r="J10066" t="s">
        <v>681</v>
      </c>
      <c r="K10066">
        <v>1118252964.2607729</v>
      </c>
    </row>
    <row r="10067" spans="1:11" hidden="1" x14ac:dyDescent="0.25">
      <c r="A10067" t="s">
        <v>134</v>
      </c>
      <c r="B10067" t="s">
        <v>135</v>
      </c>
      <c r="C10067" t="s">
        <v>14</v>
      </c>
      <c r="D10067" t="s">
        <v>12</v>
      </c>
      <c r="E10067">
        <v>2004</v>
      </c>
      <c r="F10067">
        <v>6</v>
      </c>
      <c r="G10067" t="s">
        <v>135</v>
      </c>
      <c r="H10067" t="s">
        <v>15</v>
      </c>
      <c r="I10067" t="str">
        <f>VLOOKUP(H10067,Hoja3!$J$1:$K$25,2,FALSE)</f>
        <v>10</v>
      </c>
      <c r="K10067">
        <v>1118252964.2607729</v>
      </c>
    </row>
    <row r="10068" spans="1:11" hidden="1" x14ac:dyDescent="0.25">
      <c r="A10068" t="s">
        <v>134</v>
      </c>
      <c r="B10068" t="s">
        <v>135</v>
      </c>
      <c r="C10068" t="s">
        <v>82</v>
      </c>
      <c r="D10068" t="s">
        <v>12</v>
      </c>
      <c r="E10068">
        <v>2004</v>
      </c>
      <c r="F10068">
        <v>0</v>
      </c>
      <c r="G10068" t="s">
        <v>135</v>
      </c>
      <c r="H10068" t="s">
        <v>83</v>
      </c>
      <c r="I10068" t="str">
        <f>VLOOKUP(H10068,Hoja3!$J$1:$K$25,2,FALSE)</f>
        <v>13</v>
      </c>
      <c r="K10068">
        <v>1118252964.2607729</v>
      </c>
    </row>
    <row r="10069" spans="1:11" hidden="1" x14ac:dyDescent="0.25">
      <c r="A10069" t="s">
        <v>134</v>
      </c>
      <c r="B10069" t="s">
        <v>135</v>
      </c>
      <c r="C10069" t="s">
        <v>16</v>
      </c>
      <c r="D10069" t="s">
        <v>12</v>
      </c>
      <c r="E10069">
        <v>2004</v>
      </c>
      <c r="F10069">
        <v>50100</v>
      </c>
      <c r="G10069" t="s">
        <v>135</v>
      </c>
      <c r="H10069" t="s">
        <v>17</v>
      </c>
      <c r="I10069" t="str">
        <f>VLOOKUP(H10069,Hoja3!$J$1:$K$25,2,FALSE)</f>
        <v>14</v>
      </c>
      <c r="K10069">
        <v>1118252964.2607729</v>
      </c>
    </row>
    <row r="10070" spans="1:11" hidden="1" x14ac:dyDescent="0.25">
      <c r="A10070" t="s">
        <v>134</v>
      </c>
      <c r="B10070" t="s">
        <v>135</v>
      </c>
      <c r="C10070" t="s">
        <v>28</v>
      </c>
      <c r="D10070" t="s">
        <v>12</v>
      </c>
      <c r="E10070">
        <v>2004</v>
      </c>
      <c r="F10070">
        <v>1636</v>
      </c>
      <c r="G10070" t="s">
        <v>135</v>
      </c>
      <c r="H10070" t="s">
        <v>29</v>
      </c>
      <c r="I10070" t="str">
        <f>VLOOKUP(H10070,Hoja3!$J$1:$K$25,2,FALSE)</f>
        <v>16</v>
      </c>
      <c r="K10070">
        <v>1118252964.2607729</v>
      </c>
    </row>
    <row r="10071" spans="1:11" hidden="1" x14ac:dyDescent="0.25">
      <c r="A10071" t="s">
        <v>134</v>
      </c>
      <c r="B10071" t="s">
        <v>135</v>
      </c>
      <c r="C10071" t="s">
        <v>18</v>
      </c>
      <c r="D10071" t="s">
        <v>12</v>
      </c>
      <c r="E10071">
        <v>2004</v>
      </c>
      <c r="F10071">
        <v>51736</v>
      </c>
      <c r="G10071" t="s">
        <v>135</v>
      </c>
      <c r="H10071" t="s">
        <v>19</v>
      </c>
      <c r="I10071" t="str">
        <f>VLOOKUP(H10071,Hoja3!$J$1:$K$25,2,FALSE)</f>
        <v>17</v>
      </c>
      <c r="K10071">
        <v>1118252964.2607729</v>
      </c>
    </row>
    <row r="10072" spans="1:11" hidden="1" x14ac:dyDescent="0.25">
      <c r="A10072" t="s">
        <v>298</v>
      </c>
      <c r="B10072" t="s">
        <v>299</v>
      </c>
      <c r="C10072" t="s">
        <v>26</v>
      </c>
      <c r="D10072" t="s">
        <v>12</v>
      </c>
      <c r="E10072">
        <v>2004</v>
      </c>
      <c r="F10072">
        <v>1</v>
      </c>
      <c r="G10072" t="s">
        <v>299</v>
      </c>
      <c r="H10072" t="s">
        <v>27</v>
      </c>
      <c r="I10072" t="str">
        <f>VLOOKUP(H10072,Hoja3!$J$1:$K$25,2,FALSE)</f>
        <v>9</v>
      </c>
      <c r="J10072" t="s">
        <v>681</v>
      </c>
      <c r="K10072">
        <v>1402054.3909473401</v>
      </c>
    </row>
    <row r="10073" spans="1:11" hidden="1" x14ac:dyDescent="0.25">
      <c r="A10073" t="s">
        <v>298</v>
      </c>
      <c r="B10073" t="s">
        <v>299</v>
      </c>
      <c r="C10073" t="s">
        <v>14</v>
      </c>
      <c r="D10073" t="s">
        <v>12</v>
      </c>
      <c r="E10073">
        <v>2004</v>
      </c>
      <c r="F10073">
        <v>1</v>
      </c>
      <c r="G10073" t="s">
        <v>299</v>
      </c>
      <c r="H10073" t="s">
        <v>15</v>
      </c>
      <c r="I10073" t="str">
        <f>VLOOKUP(H10073,Hoja3!$J$1:$K$25,2,FALSE)</f>
        <v>10</v>
      </c>
      <c r="K10073">
        <v>1402054.3909473401</v>
      </c>
    </row>
    <row r="10074" spans="1:11" hidden="1" x14ac:dyDescent="0.25">
      <c r="A10074" t="s">
        <v>298</v>
      </c>
      <c r="B10074" t="s">
        <v>299</v>
      </c>
      <c r="C10074" t="s">
        <v>28</v>
      </c>
      <c r="D10074" t="s">
        <v>12</v>
      </c>
      <c r="E10074">
        <v>2004</v>
      </c>
      <c r="F10074">
        <v>200</v>
      </c>
      <c r="G10074" t="s">
        <v>299</v>
      </c>
      <c r="H10074" t="s">
        <v>29</v>
      </c>
      <c r="I10074" t="str">
        <f>VLOOKUP(H10074,Hoja3!$J$1:$K$25,2,FALSE)</f>
        <v>16</v>
      </c>
      <c r="K10074">
        <v>1402054.3909473401</v>
      </c>
    </row>
    <row r="10075" spans="1:11" hidden="1" x14ac:dyDescent="0.25">
      <c r="A10075" t="s">
        <v>298</v>
      </c>
      <c r="B10075" t="s">
        <v>299</v>
      </c>
      <c r="C10075" t="s">
        <v>18</v>
      </c>
      <c r="D10075" t="s">
        <v>12</v>
      </c>
      <c r="E10075">
        <v>2004</v>
      </c>
      <c r="F10075">
        <v>200</v>
      </c>
      <c r="G10075" t="s">
        <v>299</v>
      </c>
      <c r="H10075" t="s">
        <v>19</v>
      </c>
      <c r="I10075" t="str">
        <f>VLOOKUP(H10075,Hoja3!$J$1:$K$25,2,FALSE)</f>
        <v>17</v>
      </c>
      <c r="K10075">
        <v>1402054.3909473401</v>
      </c>
    </row>
    <row r="10076" spans="1:11" hidden="1" x14ac:dyDescent="0.25">
      <c r="A10076" t="s">
        <v>322</v>
      </c>
      <c r="B10076" t="s">
        <v>323</v>
      </c>
      <c r="C10076" t="s">
        <v>11</v>
      </c>
      <c r="D10076" t="s">
        <v>12</v>
      </c>
      <c r="E10076">
        <v>2004</v>
      </c>
      <c r="F10076">
        <v>2</v>
      </c>
      <c r="G10076" t="s">
        <v>323</v>
      </c>
      <c r="H10076" t="s">
        <v>13</v>
      </c>
      <c r="I10076" t="str">
        <f>VLOOKUP(H10076,Hoja3!$J$1:$K$25,2,FALSE)</f>
        <v>7</v>
      </c>
      <c r="J10076" t="s">
        <v>681</v>
      </c>
      <c r="K10076">
        <v>48768955.86331749</v>
      </c>
    </row>
    <row r="10077" spans="1:11" hidden="1" x14ac:dyDescent="0.25">
      <c r="A10077" t="s">
        <v>322</v>
      </c>
      <c r="B10077" t="s">
        <v>323</v>
      </c>
      <c r="C10077" t="s">
        <v>14</v>
      </c>
      <c r="D10077" t="s">
        <v>12</v>
      </c>
      <c r="E10077">
        <v>2004</v>
      </c>
      <c r="F10077">
        <v>2</v>
      </c>
      <c r="G10077" t="s">
        <v>323</v>
      </c>
      <c r="H10077" t="s">
        <v>15</v>
      </c>
      <c r="I10077" t="str">
        <f>VLOOKUP(H10077,Hoja3!$J$1:$K$25,2,FALSE)</f>
        <v>10</v>
      </c>
      <c r="K10077">
        <v>48768955.86331749</v>
      </c>
    </row>
    <row r="10078" spans="1:11" hidden="1" x14ac:dyDescent="0.25">
      <c r="A10078" t="s">
        <v>322</v>
      </c>
      <c r="B10078" t="s">
        <v>323</v>
      </c>
      <c r="C10078" t="s">
        <v>16</v>
      </c>
      <c r="D10078" t="s">
        <v>12</v>
      </c>
      <c r="E10078">
        <v>2004</v>
      </c>
      <c r="F10078">
        <v>30000</v>
      </c>
      <c r="G10078" t="s">
        <v>323</v>
      </c>
      <c r="H10078" t="s">
        <v>17</v>
      </c>
      <c r="I10078" t="str">
        <f>VLOOKUP(H10078,Hoja3!$J$1:$K$25,2,FALSE)</f>
        <v>14</v>
      </c>
      <c r="K10078">
        <v>48768955.86331749</v>
      </c>
    </row>
    <row r="10079" spans="1:11" hidden="1" x14ac:dyDescent="0.25">
      <c r="A10079" t="s">
        <v>322</v>
      </c>
      <c r="B10079" t="s">
        <v>323</v>
      </c>
      <c r="C10079" t="s">
        <v>18</v>
      </c>
      <c r="D10079" t="s">
        <v>12</v>
      </c>
      <c r="E10079">
        <v>2004</v>
      </c>
      <c r="F10079">
        <v>30000</v>
      </c>
      <c r="G10079" t="s">
        <v>323</v>
      </c>
      <c r="H10079" t="s">
        <v>19</v>
      </c>
      <c r="I10079" t="str">
        <f>VLOOKUP(H10079,Hoja3!$J$1:$K$25,2,FALSE)</f>
        <v>17</v>
      </c>
      <c r="K10079">
        <v>48768955.86331749</v>
      </c>
    </row>
    <row r="10080" spans="1:11" x14ac:dyDescent="0.25">
      <c r="A10080" t="s">
        <v>180</v>
      </c>
      <c r="B10080" t="s">
        <v>181</v>
      </c>
      <c r="C10080" t="s">
        <v>11</v>
      </c>
      <c r="D10080" t="s">
        <v>12</v>
      </c>
      <c r="E10080">
        <v>2004</v>
      </c>
      <c r="F10080">
        <v>1</v>
      </c>
      <c r="G10080" t="s">
        <v>181</v>
      </c>
      <c r="H10080" t="s">
        <v>13</v>
      </c>
      <c r="I10080" t="str">
        <f>VLOOKUP(H10080,Hoja3!$J$1:$K$25,2,FALSE)</f>
        <v>7</v>
      </c>
      <c r="J10080">
        <v>159432</v>
      </c>
      <c r="K10080">
        <v>3380854520.8095369</v>
      </c>
    </row>
    <row r="10081" spans="1:11" hidden="1" x14ac:dyDescent="0.25">
      <c r="A10081" t="s">
        <v>180</v>
      </c>
      <c r="B10081" t="s">
        <v>181</v>
      </c>
      <c r="C10081" t="s">
        <v>14</v>
      </c>
      <c r="D10081" t="s">
        <v>12</v>
      </c>
      <c r="E10081">
        <v>2004</v>
      </c>
      <c r="F10081">
        <v>1</v>
      </c>
      <c r="G10081" t="s">
        <v>181</v>
      </c>
      <c r="H10081" t="s">
        <v>15</v>
      </c>
      <c r="I10081" t="str">
        <f>VLOOKUP(H10081,Hoja3!$J$1:$K$25,2,FALSE)</f>
        <v>10</v>
      </c>
      <c r="K10081">
        <v>3380854520.8095369</v>
      </c>
    </row>
    <row r="10082" spans="1:11" hidden="1" x14ac:dyDescent="0.25">
      <c r="A10082" t="s">
        <v>180</v>
      </c>
      <c r="B10082" t="s">
        <v>181</v>
      </c>
      <c r="C10082" t="s">
        <v>16</v>
      </c>
      <c r="D10082" t="s">
        <v>12</v>
      </c>
      <c r="E10082">
        <v>2004</v>
      </c>
      <c r="F10082">
        <v>1008</v>
      </c>
      <c r="G10082" t="s">
        <v>181</v>
      </c>
      <c r="H10082" t="s">
        <v>17</v>
      </c>
      <c r="I10082" t="str">
        <f>VLOOKUP(H10082,Hoja3!$J$1:$K$25,2,FALSE)</f>
        <v>14</v>
      </c>
      <c r="K10082">
        <v>3380854520.8095369</v>
      </c>
    </row>
    <row r="10083" spans="1:11" hidden="1" x14ac:dyDescent="0.25">
      <c r="A10083" t="s">
        <v>180</v>
      </c>
      <c r="B10083" t="s">
        <v>181</v>
      </c>
      <c r="C10083" t="s">
        <v>18</v>
      </c>
      <c r="D10083" t="s">
        <v>12</v>
      </c>
      <c r="E10083">
        <v>2004</v>
      </c>
      <c r="F10083">
        <v>1008</v>
      </c>
      <c r="G10083" t="s">
        <v>181</v>
      </c>
      <c r="H10083" t="s">
        <v>19</v>
      </c>
      <c r="I10083" t="str">
        <f>VLOOKUP(H10083,Hoja3!$J$1:$K$25,2,FALSE)</f>
        <v>17</v>
      </c>
      <c r="K10083">
        <v>3380854520.8095369</v>
      </c>
    </row>
    <row r="10084" spans="1:11" hidden="1" x14ac:dyDescent="0.25">
      <c r="A10084" t="s">
        <v>136</v>
      </c>
      <c r="B10084" t="s">
        <v>137</v>
      </c>
      <c r="C10084" t="s">
        <v>78</v>
      </c>
      <c r="D10084" t="s">
        <v>12</v>
      </c>
      <c r="E10084">
        <v>2004</v>
      </c>
      <c r="F10084">
        <v>1</v>
      </c>
      <c r="G10084" t="s">
        <v>137</v>
      </c>
      <c r="H10084" t="s">
        <v>79</v>
      </c>
      <c r="I10084" t="str">
        <f>VLOOKUP(H10084,Hoja3!$J$1:$K$25,2,FALSE)</f>
        <v>6</v>
      </c>
      <c r="J10084" t="s">
        <v>681</v>
      </c>
      <c r="K10084">
        <v>27720709000</v>
      </c>
    </row>
    <row r="10085" spans="1:11" x14ac:dyDescent="0.25">
      <c r="A10085" t="s">
        <v>136</v>
      </c>
      <c r="B10085" t="s">
        <v>137</v>
      </c>
      <c r="C10085" t="s">
        <v>11</v>
      </c>
      <c r="D10085" t="s">
        <v>12</v>
      </c>
      <c r="E10085">
        <v>2004</v>
      </c>
      <c r="F10085">
        <v>4</v>
      </c>
      <c r="G10085" t="s">
        <v>137</v>
      </c>
      <c r="H10085" t="s">
        <v>13</v>
      </c>
      <c r="I10085" t="str">
        <f>VLOOKUP(H10085,Hoja3!$J$1:$K$25,2,FALSE)</f>
        <v>7</v>
      </c>
      <c r="J10085">
        <v>7473</v>
      </c>
      <c r="K10085">
        <v>27720709000</v>
      </c>
    </row>
    <row r="10086" spans="1:11" x14ac:dyDescent="0.25">
      <c r="A10086" t="s">
        <v>136</v>
      </c>
      <c r="B10086" t="s">
        <v>137</v>
      </c>
      <c r="C10086" t="s">
        <v>26</v>
      </c>
      <c r="D10086" t="s">
        <v>12</v>
      </c>
      <c r="E10086">
        <v>2004</v>
      </c>
      <c r="F10086">
        <v>12</v>
      </c>
      <c r="G10086" t="s">
        <v>137</v>
      </c>
      <c r="H10086" t="s">
        <v>27</v>
      </c>
      <c r="I10086" t="str">
        <f>VLOOKUP(H10086,Hoja3!$J$1:$K$25,2,FALSE)</f>
        <v>9</v>
      </c>
      <c r="J10086">
        <v>99645</v>
      </c>
      <c r="K10086">
        <v>27720709000</v>
      </c>
    </row>
    <row r="10087" spans="1:11" hidden="1" x14ac:dyDescent="0.25">
      <c r="A10087" t="s">
        <v>136</v>
      </c>
      <c r="B10087" t="s">
        <v>137</v>
      </c>
      <c r="C10087" t="s">
        <v>14</v>
      </c>
      <c r="D10087" t="s">
        <v>12</v>
      </c>
      <c r="E10087">
        <v>2004</v>
      </c>
      <c r="F10087">
        <v>20</v>
      </c>
      <c r="G10087" t="s">
        <v>137</v>
      </c>
      <c r="H10087" t="s">
        <v>15</v>
      </c>
      <c r="I10087" t="str">
        <f>VLOOKUP(H10087,Hoja3!$J$1:$K$25,2,FALSE)</f>
        <v>10</v>
      </c>
      <c r="K10087">
        <v>27720709000</v>
      </c>
    </row>
    <row r="10088" spans="1:11" hidden="1" x14ac:dyDescent="0.25">
      <c r="A10088" t="s">
        <v>136</v>
      </c>
      <c r="B10088" t="s">
        <v>137</v>
      </c>
      <c r="C10088" t="s">
        <v>44</v>
      </c>
      <c r="D10088" t="s">
        <v>12</v>
      </c>
      <c r="E10088">
        <v>2004</v>
      </c>
      <c r="F10088">
        <v>3</v>
      </c>
      <c r="G10088" t="s">
        <v>137</v>
      </c>
      <c r="H10088" t="s">
        <v>45</v>
      </c>
      <c r="I10088" t="str">
        <f>VLOOKUP(H10088,Hoja3!$J$1:$K$25,2,FALSE)</f>
        <v>11</v>
      </c>
      <c r="J10088" t="s">
        <v>681</v>
      </c>
      <c r="K10088">
        <v>27720709000</v>
      </c>
    </row>
    <row r="10089" spans="1:11" hidden="1" x14ac:dyDescent="0.25">
      <c r="A10089" t="s">
        <v>136</v>
      </c>
      <c r="B10089" t="s">
        <v>137</v>
      </c>
      <c r="C10089" t="s">
        <v>82</v>
      </c>
      <c r="D10089" t="s">
        <v>12</v>
      </c>
      <c r="E10089">
        <v>2004</v>
      </c>
      <c r="F10089">
        <v>0</v>
      </c>
      <c r="G10089" t="s">
        <v>137</v>
      </c>
      <c r="H10089" t="s">
        <v>83</v>
      </c>
      <c r="I10089" t="str">
        <f>VLOOKUP(H10089,Hoja3!$J$1:$K$25,2,FALSE)</f>
        <v>13</v>
      </c>
      <c r="K10089">
        <v>27720709000</v>
      </c>
    </row>
    <row r="10090" spans="1:11" hidden="1" x14ac:dyDescent="0.25">
      <c r="A10090" t="s">
        <v>136</v>
      </c>
      <c r="B10090" t="s">
        <v>137</v>
      </c>
      <c r="C10090" t="s">
        <v>16</v>
      </c>
      <c r="D10090" t="s">
        <v>12</v>
      </c>
      <c r="E10090">
        <v>2004</v>
      </c>
      <c r="F10090">
        <v>5340</v>
      </c>
      <c r="G10090" t="s">
        <v>137</v>
      </c>
      <c r="H10090" t="s">
        <v>17</v>
      </c>
      <c r="I10090" t="str">
        <f>VLOOKUP(H10090,Hoja3!$J$1:$K$25,2,FALSE)</f>
        <v>14</v>
      </c>
      <c r="K10090">
        <v>27720709000</v>
      </c>
    </row>
    <row r="10091" spans="1:11" hidden="1" x14ac:dyDescent="0.25">
      <c r="A10091" t="s">
        <v>136</v>
      </c>
      <c r="B10091" t="s">
        <v>137</v>
      </c>
      <c r="C10091" t="s">
        <v>28</v>
      </c>
      <c r="D10091" t="s">
        <v>12</v>
      </c>
      <c r="E10091">
        <v>2004</v>
      </c>
      <c r="F10091">
        <v>5079710</v>
      </c>
      <c r="G10091" t="s">
        <v>137</v>
      </c>
      <c r="H10091" t="s">
        <v>29</v>
      </c>
      <c r="I10091" t="str">
        <f>VLOOKUP(H10091,Hoja3!$J$1:$K$25,2,FALSE)</f>
        <v>16</v>
      </c>
      <c r="K10091">
        <v>27720709000</v>
      </c>
    </row>
    <row r="10092" spans="1:11" hidden="1" x14ac:dyDescent="0.25">
      <c r="A10092" t="s">
        <v>136</v>
      </c>
      <c r="B10092" t="s">
        <v>137</v>
      </c>
      <c r="C10092" t="s">
        <v>18</v>
      </c>
      <c r="D10092" t="s">
        <v>12</v>
      </c>
      <c r="E10092">
        <v>2004</v>
      </c>
      <c r="F10092">
        <v>5100537</v>
      </c>
      <c r="G10092" t="s">
        <v>137</v>
      </c>
      <c r="H10092" t="s">
        <v>19</v>
      </c>
      <c r="I10092" t="str">
        <f>VLOOKUP(H10092,Hoja3!$J$1:$K$25,2,FALSE)</f>
        <v>17</v>
      </c>
      <c r="K10092">
        <v>27720709000</v>
      </c>
    </row>
    <row r="10093" spans="1:11" hidden="1" x14ac:dyDescent="0.25">
      <c r="A10093" t="s">
        <v>136</v>
      </c>
      <c r="B10093" t="s">
        <v>137</v>
      </c>
      <c r="C10093" t="s">
        <v>46</v>
      </c>
      <c r="D10093" t="s">
        <v>12</v>
      </c>
      <c r="E10093">
        <v>2004</v>
      </c>
      <c r="F10093">
        <v>15487</v>
      </c>
      <c r="G10093" t="s">
        <v>137</v>
      </c>
      <c r="H10093" t="s">
        <v>47</v>
      </c>
      <c r="I10093" t="str">
        <f>VLOOKUP(H10093,Hoja3!$J$1:$K$25,2,FALSE)</f>
        <v>18</v>
      </c>
      <c r="K10093">
        <v>27720709000</v>
      </c>
    </row>
    <row r="10094" spans="1:11" hidden="1" x14ac:dyDescent="0.25">
      <c r="A10094" t="s">
        <v>338</v>
      </c>
      <c r="B10094" t="s">
        <v>339</v>
      </c>
      <c r="C10094" t="s">
        <v>26</v>
      </c>
      <c r="D10094" t="s">
        <v>12</v>
      </c>
      <c r="E10094">
        <v>2004</v>
      </c>
      <c r="F10094">
        <v>1</v>
      </c>
      <c r="G10094" t="s">
        <v>339</v>
      </c>
      <c r="H10094" t="s">
        <v>27</v>
      </c>
      <c r="I10094" t="str">
        <f>VLOOKUP(H10094,Hoja3!$J$1:$K$25,2,FALSE)</f>
        <v>9</v>
      </c>
      <c r="J10094" t="s">
        <v>681</v>
      </c>
      <c r="K10094">
        <v>0</v>
      </c>
    </row>
    <row r="10095" spans="1:11" hidden="1" x14ac:dyDescent="0.25">
      <c r="A10095" t="s">
        <v>338</v>
      </c>
      <c r="B10095" t="s">
        <v>339</v>
      </c>
      <c r="C10095" t="s">
        <v>14</v>
      </c>
      <c r="D10095" t="s">
        <v>12</v>
      </c>
      <c r="E10095">
        <v>2004</v>
      </c>
      <c r="F10095">
        <v>1</v>
      </c>
      <c r="G10095" t="s">
        <v>339</v>
      </c>
      <c r="H10095" t="s">
        <v>15</v>
      </c>
      <c r="I10095" t="str">
        <f>VLOOKUP(H10095,Hoja3!$J$1:$K$25,2,FALSE)</f>
        <v>10</v>
      </c>
      <c r="K10095">
        <v>0</v>
      </c>
    </row>
    <row r="10096" spans="1:11" hidden="1" x14ac:dyDescent="0.25">
      <c r="A10096" t="s">
        <v>338</v>
      </c>
      <c r="B10096" t="s">
        <v>339</v>
      </c>
      <c r="C10096" t="s">
        <v>28</v>
      </c>
      <c r="D10096" t="s">
        <v>12</v>
      </c>
      <c r="E10096">
        <v>2004</v>
      </c>
      <c r="F10096">
        <v>0</v>
      </c>
      <c r="G10096" t="s">
        <v>339</v>
      </c>
      <c r="H10096" t="s">
        <v>29</v>
      </c>
      <c r="I10096" t="str">
        <f>VLOOKUP(H10096,Hoja3!$J$1:$K$25,2,FALSE)</f>
        <v>16</v>
      </c>
      <c r="K10096">
        <v>0</v>
      </c>
    </row>
    <row r="10097" spans="1:11" hidden="1" x14ac:dyDescent="0.25">
      <c r="A10097" t="s">
        <v>338</v>
      </c>
      <c r="B10097" t="s">
        <v>339</v>
      </c>
      <c r="C10097" t="s">
        <v>18</v>
      </c>
      <c r="D10097" t="s">
        <v>12</v>
      </c>
      <c r="E10097">
        <v>2004</v>
      </c>
      <c r="F10097">
        <v>0</v>
      </c>
      <c r="G10097" t="s">
        <v>339</v>
      </c>
      <c r="H10097" t="s">
        <v>19</v>
      </c>
      <c r="I10097" t="str">
        <f>VLOOKUP(H10097,Hoja3!$J$1:$K$25,2,FALSE)</f>
        <v>17</v>
      </c>
      <c r="K10097">
        <v>0</v>
      </c>
    </row>
    <row r="10098" spans="1:11" hidden="1" x14ac:dyDescent="0.25">
      <c r="A10098" t="s">
        <v>300</v>
      </c>
      <c r="B10098" t="s">
        <v>301</v>
      </c>
      <c r="C10098" t="s">
        <v>78</v>
      </c>
      <c r="D10098" t="s">
        <v>12</v>
      </c>
      <c r="E10098">
        <v>2004</v>
      </c>
      <c r="F10098">
        <v>1</v>
      </c>
      <c r="G10098" t="s">
        <v>301</v>
      </c>
      <c r="H10098" t="s">
        <v>79</v>
      </c>
      <c r="I10098" t="str">
        <f>VLOOKUP(H10098,Hoja3!$J$1:$K$25,2,FALSE)</f>
        <v>6</v>
      </c>
      <c r="J10098" t="s">
        <v>681</v>
      </c>
      <c r="K10098">
        <v>77240830.877459675</v>
      </c>
    </row>
    <row r="10099" spans="1:11" hidden="1" x14ac:dyDescent="0.25">
      <c r="A10099" t="s">
        <v>300</v>
      </c>
      <c r="B10099" t="s">
        <v>301</v>
      </c>
      <c r="C10099" t="s">
        <v>14</v>
      </c>
      <c r="D10099" t="s">
        <v>12</v>
      </c>
      <c r="E10099">
        <v>2004</v>
      </c>
      <c r="F10099">
        <v>1</v>
      </c>
      <c r="G10099" t="s">
        <v>301</v>
      </c>
      <c r="H10099" t="s">
        <v>15</v>
      </c>
      <c r="I10099" t="str">
        <f>VLOOKUP(H10099,Hoja3!$J$1:$K$25,2,FALSE)</f>
        <v>10</v>
      </c>
      <c r="K10099">
        <v>77240830.877459675</v>
      </c>
    </row>
    <row r="10100" spans="1:11" hidden="1" x14ac:dyDescent="0.25">
      <c r="A10100" t="s">
        <v>300</v>
      </c>
      <c r="B10100" t="s">
        <v>301</v>
      </c>
      <c r="C10100" t="s">
        <v>82</v>
      </c>
      <c r="D10100" t="s">
        <v>12</v>
      </c>
      <c r="E10100">
        <v>2004</v>
      </c>
      <c r="F10100">
        <v>2000</v>
      </c>
      <c r="G10100" t="s">
        <v>301</v>
      </c>
      <c r="H10100" t="s">
        <v>83</v>
      </c>
      <c r="I10100" t="str">
        <f>VLOOKUP(H10100,Hoja3!$J$1:$K$25,2,FALSE)</f>
        <v>13</v>
      </c>
      <c r="K10100">
        <v>77240830.877459675</v>
      </c>
    </row>
    <row r="10101" spans="1:11" hidden="1" x14ac:dyDescent="0.25">
      <c r="A10101" t="s">
        <v>300</v>
      </c>
      <c r="B10101" t="s">
        <v>301</v>
      </c>
      <c r="C10101" t="s">
        <v>18</v>
      </c>
      <c r="D10101" t="s">
        <v>12</v>
      </c>
      <c r="E10101">
        <v>2004</v>
      </c>
      <c r="F10101">
        <v>2000</v>
      </c>
      <c r="G10101" t="s">
        <v>301</v>
      </c>
      <c r="H10101" t="s">
        <v>19</v>
      </c>
      <c r="I10101" t="str">
        <f>VLOOKUP(H10101,Hoja3!$J$1:$K$25,2,FALSE)</f>
        <v>17</v>
      </c>
      <c r="K10101">
        <v>77240830.877459675</v>
      </c>
    </row>
    <row r="10102" spans="1:11" hidden="1" x14ac:dyDescent="0.25">
      <c r="A10102" t="s">
        <v>182</v>
      </c>
      <c r="B10102" t="s">
        <v>183</v>
      </c>
      <c r="C10102" t="s">
        <v>26</v>
      </c>
      <c r="D10102" t="s">
        <v>12</v>
      </c>
      <c r="E10102">
        <v>2004</v>
      </c>
      <c r="F10102">
        <v>1</v>
      </c>
      <c r="G10102" t="s">
        <v>183</v>
      </c>
      <c r="H10102" t="s">
        <v>27</v>
      </c>
      <c r="I10102" t="str">
        <f>VLOOKUP(H10102,Hoja3!$J$1:$K$25,2,FALSE)</f>
        <v>9</v>
      </c>
      <c r="J10102" t="s">
        <v>681</v>
      </c>
      <c r="K10102">
        <v>1126313.3592192256</v>
      </c>
    </row>
    <row r="10103" spans="1:11" hidden="1" x14ac:dyDescent="0.25">
      <c r="A10103" t="s">
        <v>182</v>
      </c>
      <c r="B10103" t="s">
        <v>183</v>
      </c>
      <c r="C10103" t="s">
        <v>14</v>
      </c>
      <c r="D10103" t="s">
        <v>12</v>
      </c>
      <c r="E10103">
        <v>2004</v>
      </c>
      <c r="F10103">
        <v>1</v>
      </c>
      <c r="G10103" t="s">
        <v>183</v>
      </c>
      <c r="H10103" t="s">
        <v>15</v>
      </c>
      <c r="I10103" t="str">
        <f>VLOOKUP(H10103,Hoja3!$J$1:$K$25,2,FALSE)</f>
        <v>10</v>
      </c>
      <c r="K10103">
        <v>1126313.3592192256</v>
      </c>
    </row>
    <row r="10104" spans="1:11" hidden="1" x14ac:dyDescent="0.25">
      <c r="A10104" t="s">
        <v>182</v>
      </c>
      <c r="B10104" t="s">
        <v>183</v>
      </c>
      <c r="C10104" t="s">
        <v>28</v>
      </c>
      <c r="D10104" t="s">
        <v>12</v>
      </c>
      <c r="E10104">
        <v>2004</v>
      </c>
      <c r="F10104">
        <v>54008</v>
      </c>
      <c r="G10104" t="s">
        <v>183</v>
      </c>
      <c r="H10104" t="s">
        <v>29</v>
      </c>
      <c r="I10104" t="str">
        <f>VLOOKUP(H10104,Hoja3!$J$1:$K$25,2,FALSE)</f>
        <v>16</v>
      </c>
      <c r="K10104">
        <v>1126313.3592192256</v>
      </c>
    </row>
    <row r="10105" spans="1:11" hidden="1" x14ac:dyDescent="0.25">
      <c r="A10105" t="s">
        <v>182</v>
      </c>
      <c r="B10105" t="s">
        <v>183</v>
      </c>
      <c r="C10105" t="s">
        <v>18</v>
      </c>
      <c r="D10105" t="s">
        <v>12</v>
      </c>
      <c r="E10105">
        <v>2004</v>
      </c>
      <c r="F10105">
        <v>54008</v>
      </c>
      <c r="G10105" t="s">
        <v>183</v>
      </c>
      <c r="H10105" t="s">
        <v>19</v>
      </c>
      <c r="I10105" t="str">
        <f>VLOOKUP(H10105,Hoja3!$J$1:$K$25,2,FALSE)</f>
        <v>17</v>
      </c>
      <c r="K10105">
        <v>1126313.3592192256</v>
      </c>
    </row>
    <row r="10106" spans="1:11" hidden="1" x14ac:dyDescent="0.25">
      <c r="A10106" t="s">
        <v>184</v>
      </c>
      <c r="B10106" t="s">
        <v>185</v>
      </c>
      <c r="C10106" t="s">
        <v>11</v>
      </c>
      <c r="D10106" t="s">
        <v>12</v>
      </c>
      <c r="E10106">
        <v>2004</v>
      </c>
      <c r="F10106">
        <v>1</v>
      </c>
      <c r="G10106" t="s">
        <v>185</v>
      </c>
      <c r="H10106" t="s">
        <v>13</v>
      </c>
      <c r="I10106" t="str">
        <f>VLOOKUP(H10106,Hoja3!$J$1:$K$25,2,FALSE)</f>
        <v>7</v>
      </c>
      <c r="J10106" t="s">
        <v>681</v>
      </c>
      <c r="K10106">
        <v>0</v>
      </c>
    </row>
    <row r="10107" spans="1:11" hidden="1" x14ac:dyDescent="0.25">
      <c r="A10107" t="s">
        <v>184</v>
      </c>
      <c r="B10107" t="s">
        <v>185</v>
      </c>
      <c r="C10107" t="s">
        <v>26</v>
      </c>
      <c r="D10107" t="s">
        <v>12</v>
      </c>
      <c r="E10107">
        <v>2004</v>
      </c>
      <c r="F10107">
        <v>1</v>
      </c>
      <c r="G10107" t="s">
        <v>185</v>
      </c>
      <c r="H10107" t="s">
        <v>27</v>
      </c>
      <c r="I10107" t="str">
        <f>VLOOKUP(H10107,Hoja3!$J$1:$K$25,2,FALSE)</f>
        <v>9</v>
      </c>
      <c r="J10107" t="s">
        <v>681</v>
      </c>
      <c r="K10107">
        <v>0</v>
      </c>
    </row>
    <row r="10108" spans="1:11" hidden="1" x14ac:dyDescent="0.25">
      <c r="A10108" t="s">
        <v>184</v>
      </c>
      <c r="B10108" t="s">
        <v>185</v>
      </c>
      <c r="C10108" t="s">
        <v>14</v>
      </c>
      <c r="D10108" t="s">
        <v>12</v>
      </c>
      <c r="E10108">
        <v>2004</v>
      </c>
      <c r="F10108">
        <v>2</v>
      </c>
      <c r="G10108" t="s">
        <v>185</v>
      </c>
      <c r="H10108" t="s">
        <v>15</v>
      </c>
      <c r="I10108" t="str">
        <f>VLOOKUP(H10108,Hoja3!$J$1:$K$25,2,FALSE)</f>
        <v>10</v>
      </c>
      <c r="K10108">
        <v>0</v>
      </c>
    </row>
    <row r="10109" spans="1:11" hidden="1" x14ac:dyDescent="0.25">
      <c r="A10109" t="s">
        <v>184</v>
      </c>
      <c r="B10109" t="s">
        <v>185</v>
      </c>
      <c r="C10109" t="s">
        <v>16</v>
      </c>
      <c r="D10109" t="s">
        <v>12</v>
      </c>
      <c r="E10109">
        <v>2004</v>
      </c>
      <c r="F10109">
        <v>4000</v>
      </c>
      <c r="G10109" t="s">
        <v>185</v>
      </c>
      <c r="H10109" t="s">
        <v>17</v>
      </c>
      <c r="I10109" t="str">
        <f>VLOOKUP(H10109,Hoja3!$J$1:$K$25,2,FALSE)</f>
        <v>14</v>
      </c>
      <c r="K10109">
        <v>0</v>
      </c>
    </row>
    <row r="10110" spans="1:11" hidden="1" x14ac:dyDescent="0.25">
      <c r="A10110" t="s">
        <v>184</v>
      </c>
      <c r="B10110" t="s">
        <v>185</v>
      </c>
      <c r="C10110" t="s">
        <v>28</v>
      </c>
      <c r="D10110" t="s">
        <v>12</v>
      </c>
      <c r="E10110">
        <v>2004</v>
      </c>
      <c r="F10110">
        <v>1730</v>
      </c>
      <c r="G10110" t="s">
        <v>185</v>
      </c>
      <c r="H10110" t="s">
        <v>29</v>
      </c>
      <c r="I10110" t="str">
        <f>VLOOKUP(H10110,Hoja3!$J$1:$K$25,2,FALSE)</f>
        <v>16</v>
      </c>
      <c r="K10110">
        <v>0</v>
      </c>
    </row>
    <row r="10111" spans="1:11" hidden="1" x14ac:dyDescent="0.25">
      <c r="A10111" t="s">
        <v>184</v>
      </c>
      <c r="B10111" t="s">
        <v>185</v>
      </c>
      <c r="C10111" t="s">
        <v>18</v>
      </c>
      <c r="D10111" t="s">
        <v>12</v>
      </c>
      <c r="E10111">
        <v>2004</v>
      </c>
      <c r="F10111">
        <v>5730</v>
      </c>
      <c r="G10111" t="s">
        <v>185</v>
      </c>
      <c r="H10111" t="s">
        <v>19</v>
      </c>
      <c r="I10111" t="str">
        <f>VLOOKUP(H10111,Hoja3!$J$1:$K$25,2,FALSE)</f>
        <v>17</v>
      </c>
      <c r="K10111">
        <v>0</v>
      </c>
    </row>
    <row r="10112" spans="1:11" hidden="1" x14ac:dyDescent="0.25">
      <c r="A10112" t="s">
        <v>138</v>
      </c>
      <c r="B10112" t="s">
        <v>139</v>
      </c>
      <c r="C10112" t="s">
        <v>11</v>
      </c>
      <c r="D10112" t="s">
        <v>12</v>
      </c>
      <c r="E10112">
        <v>2004</v>
      </c>
      <c r="F10112">
        <v>3</v>
      </c>
      <c r="G10112" t="s">
        <v>139</v>
      </c>
      <c r="H10112" t="s">
        <v>13</v>
      </c>
      <c r="I10112" t="str">
        <f>VLOOKUP(H10112,Hoja3!$J$1:$K$25,2,FALSE)</f>
        <v>7</v>
      </c>
      <c r="J10112" t="s">
        <v>681</v>
      </c>
      <c r="K10112">
        <v>429716969.04357171</v>
      </c>
    </row>
    <row r="10113" spans="1:11" hidden="1" x14ac:dyDescent="0.25">
      <c r="A10113" t="s">
        <v>138</v>
      </c>
      <c r="B10113" t="s">
        <v>139</v>
      </c>
      <c r="C10113" t="s">
        <v>80</v>
      </c>
      <c r="D10113" t="s">
        <v>12</v>
      </c>
      <c r="E10113">
        <v>2004</v>
      </c>
      <c r="F10113">
        <v>1</v>
      </c>
      <c r="G10113" t="s">
        <v>139</v>
      </c>
      <c r="H10113" t="s">
        <v>81</v>
      </c>
      <c r="I10113" t="str">
        <f>VLOOKUP(H10113,Hoja3!$J$1:$K$25,2,FALSE)</f>
        <v>8</v>
      </c>
      <c r="J10113" t="s">
        <v>681</v>
      </c>
      <c r="K10113">
        <v>429716969.04357171</v>
      </c>
    </row>
    <row r="10114" spans="1:11" x14ac:dyDescent="0.25">
      <c r="A10114" t="s">
        <v>138</v>
      </c>
      <c r="B10114" t="s">
        <v>139</v>
      </c>
      <c r="C10114" t="s">
        <v>26</v>
      </c>
      <c r="D10114" t="s">
        <v>12</v>
      </c>
      <c r="E10114">
        <v>2004</v>
      </c>
      <c r="F10114">
        <v>2</v>
      </c>
      <c r="G10114" t="s">
        <v>139</v>
      </c>
      <c r="H10114" t="s">
        <v>27</v>
      </c>
      <c r="I10114" t="str">
        <f>VLOOKUP(H10114,Hoja3!$J$1:$K$25,2,FALSE)</f>
        <v>9</v>
      </c>
      <c r="J10114">
        <v>11625</v>
      </c>
      <c r="K10114">
        <v>429716969.04357171</v>
      </c>
    </row>
    <row r="10115" spans="1:11" hidden="1" x14ac:dyDescent="0.25">
      <c r="A10115" t="s">
        <v>138</v>
      </c>
      <c r="B10115" t="s">
        <v>139</v>
      </c>
      <c r="C10115" t="s">
        <v>14</v>
      </c>
      <c r="D10115" t="s">
        <v>12</v>
      </c>
      <c r="E10115">
        <v>2004</v>
      </c>
      <c r="F10115">
        <v>6</v>
      </c>
      <c r="G10115" t="s">
        <v>139</v>
      </c>
      <c r="H10115" t="s">
        <v>15</v>
      </c>
      <c r="I10115" t="str">
        <f>VLOOKUP(H10115,Hoja3!$J$1:$K$25,2,FALSE)</f>
        <v>10</v>
      </c>
      <c r="K10115">
        <v>429716969.04357171</v>
      </c>
    </row>
    <row r="10116" spans="1:11" hidden="1" x14ac:dyDescent="0.25">
      <c r="A10116" t="s">
        <v>138</v>
      </c>
      <c r="B10116" t="s">
        <v>139</v>
      </c>
      <c r="C10116" t="s">
        <v>16</v>
      </c>
      <c r="D10116" t="s">
        <v>12</v>
      </c>
      <c r="E10116">
        <v>2004</v>
      </c>
      <c r="F10116">
        <v>35018</v>
      </c>
      <c r="G10116" t="s">
        <v>139</v>
      </c>
      <c r="H10116" t="s">
        <v>17</v>
      </c>
      <c r="I10116" t="str">
        <f>VLOOKUP(H10116,Hoja3!$J$1:$K$25,2,FALSE)</f>
        <v>14</v>
      </c>
      <c r="K10116">
        <v>429716969.04357171</v>
      </c>
    </row>
    <row r="10117" spans="1:11" hidden="1" x14ac:dyDescent="0.25">
      <c r="A10117" t="s">
        <v>138</v>
      </c>
      <c r="B10117" t="s">
        <v>139</v>
      </c>
      <c r="C10117" t="s">
        <v>84</v>
      </c>
      <c r="D10117" t="s">
        <v>12</v>
      </c>
      <c r="E10117">
        <v>2004</v>
      </c>
      <c r="F10117">
        <v>0</v>
      </c>
      <c r="G10117" t="s">
        <v>139</v>
      </c>
      <c r="H10117" t="s">
        <v>85</v>
      </c>
      <c r="I10117" t="str">
        <f>VLOOKUP(H10117,Hoja3!$J$1:$K$25,2,FALSE)</f>
        <v>15</v>
      </c>
      <c r="K10117">
        <v>429716969.04357171</v>
      </c>
    </row>
    <row r="10118" spans="1:11" hidden="1" x14ac:dyDescent="0.25">
      <c r="A10118" t="s">
        <v>138</v>
      </c>
      <c r="B10118" t="s">
        <v>139</v>
      </c>
      <c r="C10118" t="s">
        <v>28</v>
      </c>
      <c r="D10118" t="s">
        <v>12</v>
      </c>
      <c r="E10118">
        <v>2004</v>
      </c>
      <c r="F10118">
        <v>500905</v>
      </c>
      <c r="G10118" t="s">
        <v>139</v>
      </c>
      <c r="H10118" t="s">
        <v>29</v>
      </c>
      <c r="I10118" t="str">
        <f>VLOOKUP(H10118,Hoja3!$J$1:$K$25,2,FALSE)</f>
        <v>16</v>
      </c>
      <c r="K10118">
        <v>429716969.04357171</v>
      </c>
    </row>
    <row r="10119" spans="1:11" hidden="1" x14ac:dyDescent="0.25">
      <c r="A10119" t="s">
        <v>138</v>
      </c>
      <c r="B10119" t="s">
        <v>139</v>
      </c>
      <c r="C10119" t="s">
        <v>18</v>
      </c>
      <c r="D10119" t="s">
        <v>12</v>
      </c>
      <c r="E10119">
        <v>2004</v>
      </c>
      <c r="F10119">
        <v>535923</v>
      </c>
      <c r="G10119" t="s">
        <v>139</v>
      </c>
      <c r="H10119" t="s">
        <v>19</v>
      </c>
      <c r="I10119" t="str">
        <f>VLOOKUP(H10119,Hoja3!$J$1:$K$25,2,FALSE)</f>
        <v>17</v>
      </c>
      <c r="K10119">
        <v>429716969.04357171</v>
      </c>
    </row>
    <row r="10120" spans="1:11" hidden="1" x14ac:dyDescent="0.25">
      <c r="A10120" t="s">
        <v>230</v>
      </c>
      <c r="B10120" t="s">
        <v>231</v>
      </c>
      <c r="C10120" t="s">
        <v>11</v>
      </c>
      <c r="D10120" t="s">
        <v>12</v>
      </c>
      <c r="E10120">
        <v>2004</v>
      </c>
      <c r="F10120">
        <v>1</v>
      </c>
      <c r="G10120" t="s">
        <v>231</v>
      </c>
      <c r="H10120" t="s">
        <v>13</v>
      </c>
      <c r="I10120" t="str">
        <f>VLOOKUP(H10120,Hoja3!$J$1:$K$25,2,FALSE)</f>
        <v>7</v>
      </c>
      <c r="J10120" t="s">
        <v>681</v>
      </c>
      <c r="K10120">
        <v>27577956.471243989</v>
      </c>
    </row>
    <row r="10121" spans="1:11" hidden="1" x14ac:dyDescent="0.25">
      <c r="A10121" t="s">
        <v>230</v>
      </c>
      <c r="B10121" t="s">
        <v>231</v>
      </c>
      <c r="C10121" t="s">
        <v>14</v>
      </c>
      <c r="D10121" t="s">
        <v>12</v>
      </c>
      <c r="E10121">
        <v>2004</v>
      </c>
      <c r="F10121">
        <v>1</v>
      </c>
      <c r="G10121" t="s">
        <v>231</v>
      </c>
      <c r="H10121" t="s">
        <v>15</v>
      </c>
      <c r="I10121" t="str">
        <f>VLOOKUP(H10121,Hoja3!$J$1:$K$25,2,FALSE)</f>
        <v>10</v>
      </c>
      <c r="K10121">
        <v>27577956.471243989</v>
      </c>
    </row>
    <row r="10122" spans="1:11" hidden="1" x14ac:dyDescent="0.25">
      <c r="A10122" t="s">
        <v>230</v>
      </c>
      <c r="B10122" t="s">
        <v>231</v>
      </c>
      <c r="C10122" t="s">
        <v>16</v>
      </c>
      <c r="D10122" t="s">
        <v>12</v>
      </c>
      <c r="E10122">
        <v>2004</v>
      </c>
      <c r="F10122">
        <v>196398</v>
      </c>
      <c r="G10122" t="s">
        <v>231</v>
      </c>
      <c r="H10122" t="s">
        <v>17</v>
      </c>
      <c r="I10122" t="str">
        <f>VLOOKUP(H10122,Hoja3!$J$1:$K$25,2,FALSE)</f>
        <v>14</v>
      </c>
      <c r="K10122">
        <v>27577956.471243989</v>
      </c>
    </row>
    <row r="10123" spans="1:11" hidden="1" x14ac:dyDescent="0.25">
      <c r="A10123" t="s">
        <v>230</v>
      </c>
      <c r="B10123" t="s">
        <v>231</v>
      </c>
      <c r="C10123" t="s">
        <v>18</v>
      </c>
      <c r="D10123" t="s">
        <v>12</v>
      </c>
      <c r="E10123">
        <v>2004</v>
      </c>
      <c r="F10123">
        <v>196398</v>
      </c>
      <c r="G10123" t="s">
        <v>231</v>
      </c>
      <c r="H10123" t="s">
        <v>19</v>
      </c>
      <c r="I10123" t="str">
        <f>VLOOKUP(H10123,Hoja3!$J$1:$K$25,2,FALSE)</f>
        <v>17</v>
      </c>
      <c r="K10123">
        <v>27577956.471243989</v>
      </c>
    </row>
    <row r="10124" spans="1:11" hidden="1" x14ac:dyDescent="0.25">
      <c r="A10124" t="s">
        <v>9</v>
      </c>
      <c r="B10124" t="s">
        <v>10</v>
      </c>
      <c r="C10124" t="s">
        <v>78</v>
      </c>
      <c r="D10124" t="s">
        <v>12</v>
      </c>
      <c r="E10124">
        <v>2005</v>
      </c>
      <c r="F10124">
        <v>1</v>
      </c>
      <c r="G10124" t="s">
        <v>10</v>
      </c>
      <c r="H10124" t="s">
        <v>79</v>
      </c>
      <c r="I10124" t="str">
        <f>VLOOKUP(H10124,Hoja3!$J$1:$K$25,2,FALSE)</f>
        <v>6</v>
      </c>
      <c r="J10124" t="s">
        <v>681</v>
      </c>
      <c r="K10124">
        <v>17233051.620111734</v>
      </c>
    </row>
    <row r="10125" spans="1:11" hidden="1" x14ac:dyDescent="0.25">
      <c r="A10125" t="s">
        <v>9</v>
      </c>
      <c r="B10125" t="s">
        <v>10</v>
      </c>
      <c r="C10125" t="s">
        <v>11</v>
      </c>
      <c r="D10125" t="s">
        <v>12</v>
      </c>
      <c r="E10125">
        <v>2005</v>
      </c>
      <c r="F10125">
        <v>8</v>
      </c>
      <c r="G10125" t="s">
        <v>10</v>
      </c>
      <c r="H10125" t="s">
        <v>13</v>
      </c>
      <c r="I10125" t="str">
        <f>VLOOKUP(H10125,Hoja3!$J$1:$K$25,2,FALSE)</f>
        <v>7</v>
      </c>
      <c r="J10125" t="s">
        <v>681</v>
      </c>
      <c r="K10125">
        <v>17233051.620111734</v>
      </c>
    </row>
    <row r="10126" spans="1:11" x14ac:dyDescent="0.25">
      <c r="A10126" t="s">
        <v>9</v>
      </c>
      <c r="B10126" t="s">
        <v>10</v>
      </c>
      <c r="C10126" t="s">
        <v>26</v>
      </c>
      <c r="D10126" t="s">
        <v>12</v>
      </c>
      <c r="E10126">
        <v>2005</v>
      </c>
      <c r="F10126">
        <v>1</v>
      </c>
      <c r="G10126" t="s">
        <v>10</v>
      </c>
      <c r="H10126" t="s">
        <v>27</v>
      </c>
      <c r="I10126" t="str">
        <f>VLOOKUP(H10126,Hoja3!$J$1:$K$25,2,FALSE)</f>
        <v>9</v>
      </c>
      <c r="J10126">
        <v>8031</v>
      </c>
      <c r="K10126">
        <v>17233051.620111734</v>
      </c>
    </row>
    <row r="10127" spans="1:11" hidden="1" x14ac:dyDescent="0.25">
      <c r="A10127" t="s">
        <v>9</v>
      </c>
      <c r="B10127" t="s">
        <v>10</v>
      </c>
      <c r="C10127" t="s">
        <v>14</v>
      </c>
      <c r="D10127" t="s">
        <v>12</v>
      </c>
      <c r="E10127">
        <v>2005</v>
      </c>
      <c r="F10127">
        <v>10</v>
      </c>
      <c r="G10127" t="s">
        <v>10</v>
      </c>
      <c r="H10127" t="s">
        <v>15</v>
      </c>
      <c r="I10127" t="str">
        <f>VLOOKUP(H10127,Hoja3!$J$1:$K$25,2,FALSE)</f>
        <v>10</v>
      </c>
      <c r="K10127">
        <v>17233051.620111734</v>
      </c>
    </row>
    <row r="10128" spans="1:11" hidden="1" x14ac:dyDescent="0.25">
      <c r="A10128" t="s">
        <v>9</v>
      </c>
      <c r="B10128" t="s">
        <v>10</v>
      </c>
      <c r="C10128" t="s">
        <v>82</v>
      </c>
      <c r="D10128" t="s">
        <v>12</v>
      </c>
      <c r="E10128">
        <v>2005</v>
      </c>
      <c r="F10128">
        <v>0</v>
      </c>
      <c r="G10128" t="s">
        <v>10</v>
      </c>
      <c r="H10128" t="s">
        <v>83</v>
      </c>
      <c r="I10128" t="str">
        <f>VLOOKUP(H10128,Hoja3!$J$1:$K$25,2,FALSE)</f>
        <v>13</v>
      </c>
      <c r="K10128">
        <v>17233051.620111734</v>
      </c>
    </row>
    <row r="10129" spans="1:11" hidden="1" x14ac:dyDescent="0.25">
      <c r="A10129" t="s">
        <v>9</v>
      </c>
      <c r="B10129" t="s">
        <v>10</v>
      </c>
      <c r="C10129" t="s">
        <v>16</v>
      </c>
      <c r="D10129" t="s">
        <v>12</v>
      </c>
      <c r="E10129">
        <v>2005</v>
      </c>
      <c r="F10129">
        <v>18318</v>
      </c>
      <c r="G10129" t="s">
        <v>10</v>
      </c>
      <c r="H10129" t="s">
        <v>17</v>
      </c>
      <c r="I10129" t="str">
        <f>VLOOKUP(H10129,Hoja3!$J$1:$K$25,2,FALSE)</f>
        <v>14</v>
      </c>
      <c r="K10129">
        <v>17233051.620111734</v>
      </c>
    </row>
    <row r="10130" spans="1:11" hidden="1" x14ac:dyDescent="0.25">
      <c r="A10130" t="s">
        <v>9</v>
      </c>
      <c r="B10130" t="s">
        <v>10</v>
      </c>
      <c r="C10130" t="s">
        <v>28</v>
      </c>
      <c r="D10130" t="s">
        <v>12</v>
      </c>
      <c r="E10130">
        <v>2005</v>
      </c>
      <c r="F10130">
        <v>22656</v>
      </c>
      <c r="G10130" t="s">
        <v>10</v>
      </c>
      <c r="H10130" t="s">
        <v>29</v>
      </c>
      <c r="I10130" t="str">
        <f>VLOOKUP(H10130,Hoja3!$J$1:$K$25,2,FALSE)</f>
        <v>16</v>
      </c>
      <c r="K10130">
        <v>17233051.620111734</v>
      </c>
    </row>
    <row r="10131" spans="1:11" hidden="1" x14ac:dyDescent="0.25">
      <c r="A10131" t="s">
        <v>9</v>
      </c>
      <c r="B10131" t="s">
        <v>10</v>
      </c>
      <c r="C10131" t="s">
        <v>18</v>
      </c>
      <c r="D10131" t="s">
        <v>12</v>
      </c>
      <c r="E10131">
        <v>2005</v>
      </c>
      <c r="F10131">
        <v>40974</v>
      </c>
      <c r="G10131" t="s">
        <v>10</v>
      </c>
      <c r="H10131" t="s">
        <v>19</v>
      </c>
      <c r="I10131" t="str">
        <f>VLOOKUP(H10131,Hoja3!$J$1:$K$25,2,FALSE)</f>
        <v>17</v>
      </c>
      <c r="K10131">
        <v>17233051.620111734</v>
      </c>
    </row>
    <row r="10132" spans="1:11" hidden="1" x14ac:dyDescent="0.25">
      <c r="A10132" t="s">
        <v>292</v>
      </c>
      <c r="B10132" t="s">
        <v>293</v>
      </c>
      <c r="C10132" t="s">
        <v>11</v>
      </c>
      <c r="D10132" t="s">
        <v>12</v>
      </c>
      <c r="E10132">
        <v>2005</v>
      </c>
      <c r="F10132">
        <v>1</v>
      </c>
      <c r="G10132" t="s">
        <v>293</v>
      </c>
      <c r="H10132" t="s">
        <v>13</v>
      </c>
      <c r="I10132" t="str">
        <f>VLOOKUP(H10132,Hoja3!$J$1:$K$25,2,FALSE)</f>
        <v>7</v>
      </c>
      <c r="J10132" t="s">
        <v>681</v>
      </c>
      <c r="K10132">
        <v>23547179.830441259</v>
      </c>
    </row>
    <row r="10133" spans="1:11" hidden="1" x14ac:dyDescent="0.25">
      <c r="A10133" t="s">
        <v>292</v>
      </c>
      <c r="B10133" t="s">
        <v>293</v>
      </c>
      <c r="C10133" t="s">
        <v>26</v>
      </c>
      <c r="D10133" t="s">
        <v>12</v>
      </c>
      <c r="E10133">
        <v>2005</v>
      </c>
      <c r="F10133">
        <v>1</v>
      </c>
      <c r="G10133" t="s">
        <v>293</v>
      </c>
      <c r="H10133" t="s">
        <v>27</v>
      </c>
      <c r="I10133" t="str">
        <f>VLOOKUP(H10133,Hoja3!$J$1:$K$25,2,FALSE)</f>
        <v>9</v>
      </c>
      <c r="J10133" t="s">
        <v>681</v>
      </c>
      <c r="K10133">
        <v>23547179.830441259</v>
      </c>
    </row>
    <row r="10134" spans="1:11" hidden="1" x14ac:dyDescent="0.25">
      <c r="A10134" t="s">
        <v>292</v>
      </c>
      <c r="B10134" t="s">
        <v>293</v>
      </c>
      <c r="C10134" t="s">
        <v>14</v>
      </c>
      <c r="D10134" t="s">
        <v>12</v>
      </c>
      <c r="E10134">
        <v>2005</v>
      </c>
      <c r="F10134">
        <v>2</v>
      </c>
      <c r="G10134" t="s">
        <v>293</v>
      </c>
      <c r="H10134" t="s">
        <v>15</v>
      </c>
      <c r="I10134" t="str">
        <f>VLOOKUP(H10134,Hoja3!$J$1:$K$25,2,FALSE)</f>
        <v>10</v>
      </c>
      <c r="K10134">
        <v>23547179.830441259</v>
      </c>
    </row>
    <row r="10135" spans="1:11" hidden="1" x14ac:dyDescent="0.25">
      <c r="A10135" t="s">
        <v>292</v>
      </c>
      <c r="B10135" t="s">
        <v>293</v>
      </c>
      <c r="C10135" t="s">
        <v>16</v>
      </c>
      <c r="D10135" t="s">
        <v>12</v>
      </c>
      <c r="E10135">
        <v>2005</v>
      </c>
      <c r="F10135">
        <v>500</v>
      </c>
      <c r="G10135" t="s">
        <v>293</v>
      </c>
      <c r="H10135" t="s">
        <v>17</v>
      </c>
      <c r="I10135" t="str">
        <f>VLOOKUP(H10135,Hoja3!$J$1:$K$25,2,FALSE)</f>
        <v>14</v>
      </c>
      <c r="K10135">
        <v>23547179.830441259</v>
      </c>
    </row>
    <row r="10136" spans="1:11" hidden="1" x14ac:dyDescent="0.25">
      <c r="A10136" t="s">
        <v>292</v>
      </c>
      <c r="B10136" t="s">
        <v>293</v>
      </c>
      <c r="C10136" t="s">
        <v>28</v>
      </c>
      <c r="D10136" t="s">
        <v>12</v>
      </c>
      <c r="E10136">
        <v>2005</v>
      </c>
      <c r="F10136">
        <v>400000</v>
      </c>
      <c r="G10136" t="s">
        <v>293</v>
      </c>
      <c r="H10136" t="s">
        <v>29</v>
      </c>
      <c r="I10136" t="str">
        <f>VLOOKUP(H10136,Hoja3!$J$1:$K$25,2,FALSE)</f>
        <v>16</v>
      </c>
      <c r="K10136">
        <v>23547179.830441259</v>
      </c>
    </row>
    <row r="10137" spans="1:11" hidden="1" x14ac:dyDescent="0.25">
      <c r="A10137" t="s">
        <v>292</v>
      </c>
      <c r="B10137" t="s">
        <v>293</v>
      </c>
      <c r="C10137" t="s">
        <v>18</v>
      </c>
      <c r="D10137" t="s">
        <v>12</v>
      </c>
      <c r="E10137">
        <v>2005</v>
      </c>
      <c r="F10137">
        <v>400500</v>
      </c>
      <c r="G10137" t="s">
        <v>293</v>
      </c>
      <c r="H10137" t="s">
        <v>19</v>
      </c>
      <c r="I10137" t="str">
        <f>VLOOKUP(H10137,Hoja3!$J$1:$K$25,2,FALSE)</f>
        <v>17</v>
      </c>
      <c r="K10137">
        <v>23547179.830441259</v>
      </c>
    </row>
    <row r="10138" spans="1:11" hidden="1" x14ac:dyDescent="0.25">
      <c r="A10138" t="s">
        <v>140</v>
      </c>
      <c r="B10138" t="s">
        <v>141</v>
      </c>
      <c r="C10138" t="s">
        <v>11</v>
      </c>
      <c r="D10138" t="s">
        <v>12</v>
      </c>
      <c r="E10138">
        <v>2005</v>
      </c>
      <c r="F10138">
        <v>2</v>
      </c>
      <c r="G10138" t="s">
        <v>141</v>
      </c>
      <c r="H10138" t="s">
        <v>13</v>
      </c>
      <c r="I10138" t="str">
        <f>VLOOKUP(H10138,Hoja3!$J$1:$K$25,2,FALSE)</f>
        <v>7</v>
      </c>
      <c r="J10138" t="s">
        <v>681</v>
      </c>
      <c r="K10138">
        <v>247626161.01641446</v>
      </c>
    </row>
    <row r="10139" spans="1:11" hidden="1" x14ac:dyDescent="0.25">
      <c r="A10139" t="s">
        <v>140</v>
      </c>
      <c r="B10139" t="s">
        <v>141</v>
      </c>
      <c r="C10139" t="s">
        <v>26</v>
      </c>
      <c r="D10139" t="s">
        <v>12</v>
      </c>
      <c r="E10139">
        <v>2005</v>
      </c>
      <c r="F10139">
        <v>1</v>
      </c>
      <c r="G10139" t="s">
        <v>141</v>
      </c>
      <c r="H10139" t="s">
        <v>27</v>
      </c>
      <c r="I10139" t="str">
        <f>VLOOKUP(H10139,Hoja3!$J$1:$K$25,2,FALSE)</f>
        <v>9</v>
      </c>
      <c r="J10139" t="s">
        <v>681</v>
      </c>
      <c r="K10139">
        <v>247626161.01641446</v>
      </c>
    </row>
    <row r="10140" spans="1:11" hidden="1" x14ac:dyDescent="0.25">
      <c r="A10140" t="s">
        <v>140</v>
      </c>
      <c r="B10140" t="s">
        <v>141</v>
      </c>
      <c r="C10140" t="s">
        <v>14</v>
      </c>
      <c r="D10140" t="s">
        <v>12</v>
      </c>
      <c r="E10140">
        <v>2005</v>
      </c>
      <c r="F10140">
        <v>3</v>
      </c>
      <c r="G10140" t="s">
        <v>141</v>
      </c>
      <c r="H10140" t="s">
        <v>15</v>
      </c>
      <c r="I10140" t="str">
        <f>VLOOKUP(H10140,Hoja3!$J$1:$K$25,2,FALSE)</f>
        <v>10</v>
      </c>
      <c r="K10140">
        <v>247626161.01641446</v>
      </c>
    </row>
    <row r="10141" spans="1:11" hidden="1" x14ac:dyDescent="0.25">
      <c r="A10141" t="s">
        <v>140</v>
      </c>
      <c r="B10141" t="s">
        <v>141</v>
      </c>
      <c r="C10141" t="s">
        <v>16</v>
      </c>
      <c r="D10141" t="s">
        <v>12</v>
      </c>
      <c r="E10141">
        <v>2005</v>
      </c>
      <c r="F10141">
        <v>1820</v>
      </c>
      <c r="G10141" t="s">
        <v>141</v>
      </c>
      <c r="H10141" t="s">
        <v>17</v>
      </c>
      <c r="I10141" t="str">
        <f>VLOOKUP(H10141,Hoja3!$J$1:$K$25,2,FALSE)</f>
        <v>14</v>
      </c>
      <c r="K10141">
        <v>247626161.01641446</v>
      </c>
    </row>
    <row r="10142" spans="1:11" hidden="1" x14ac:dyDescent="0.25">
      <c r="A10142" t="s">
        <v>140</v>
      </c>
      <c r="B10142" t="s">
        <v>141</v>
      </c>
      <c r="C10142" t="s">
        <v>28</v>
      </c>
      <c r="D10142" t="s">
        <v>12</v>
      </c>
      <c r="E10142">
        <v>2005</v>
      </c>
      <c r="F10142">
        <v>5</v>
      </c>
      <c r="G10142" t="s">
        <v>141</v>
      </c>
      <c r="H10142" t="s">
        <v>29</v>
      </c>
      <c r="I10142" t="str">
        <f>VLOOKUP(H10142,Hoja3!$J$1:$K$25,2,FALSE)</f>
        <v>16</v>
      </c>
      <c r="K10142">
        <v>247626161.01641446</v>
      </c>
    </row>
    <row r="10143" spans="1:11" hidden="1" x14ac:dyDescent="0.25">
      <c r="A10143" t="s">
        <v>140</v>
      </c>
      <c r="B10143" t="s">
        <v>141</v>
      </c>
      <c r="C10143" t="s">
        <v>18</v>
      </c>
      <c r="D10143" t="s">
        <v>12</v>
      </c>
      <c r="E10143">
        <v>2005</v>
      </c>
      <c r="F10143">
        <v>1825</v>
      </c>
      <c r="G10143" t="s">
        <v>141</v>
      </c>
      <c r="H10143" t="s">
        <v>19</v>
      </c>
      <c r="I10143" t="str">
        <f>VLOOKUP(H10143,Hoja3!$J$1:$K$25,2,FALSE)</f>
        <v>17</v>
      </c>
      <c r="K10143">
        <v>247626161.01641446</v>
      </c>
    </row>
    <row r="10144" spans="1:11" hidden="1" x14ac:dyDescent="0.25">
      <c r="A10144" t="s">
        <v>332</v>
      </c>
      <c r="B10144" t="s">
        <v>333</v>
      </c>
      <c r="C10144" t="s">
        <v>26</v>
      </c>
      <c r="D10144" t="s">
        <v>12</v>
      </c>
      <c r="E10144">
        <v>2005</v>
      </c>
      <c r="F10144">
        <v>1</v>
      </c>
      <c r="G10144" t="s">
        <v>333</v>
      </c>
      <c r="H10144" t="s">
        <v>27</v>
      </c>
      <c r="I10144" t="str">
        <f>VLOOKUP(H10144,Hoja3!$J$1:$K$25,2,FALSE)</f>
        <v>9</v>
      </c>
      <c r="J10144" t="s">
        <v>681</v>
      </c>
      <c r="K10144">
        <v>0</v>
      </c>
    </row>
    <row r="10145" spans="1:11" hidden="1" x14ac:dyDescent="0.25">
      <c r="A10145" t="s">
        <v>332</v>
      </c>
      <c r="B10145" t="s">
        <v>333</v>
      </c>
      <c r="C10145" t="s">
        <v>14</v>
      </c>
      <c r="D10145" t="s">
        <v>12</v>
      </c>
      <c r="E10145">
        <v>2005</v>
      </c>
      <c r="F10145">
        <v>1</v>
      </c>
      <c r="G10145" t="s">
        <v>333</v>
      </c>
      <c r="H10145" t="s">
        <v>15</v>
      </c>
      <c r="I10145" t="str">
        <f>VLOOKUP(H10145,Hoja3!$J$1:$K$25,2,FALSE)</f>
        <v>10</v>
      </c>
      <c r="K10145">
        <v>0</v>
      </c>
    </row>
    <row r="10146" spans="1:11" hidden="1" x14ac:dyDescent="0.25">
      <c r="A10146" t="s">
        <v>332</v>
      </c>
      <c r="B10146" t="s">
        <v>333</v>
      </c>
      <c r="C10146" t="s">
        <v>28</v>
      </c>
      <c r="D10146" t="s">
        <v>12</v>
      </c>
      <c r="E10146">
        <v>2005</v>
      </c>
      <c r="F10146">
        <v>0</v>
      </c>
      <c r="G10146" t="s">
        <v>333</v>
      </c>
      <c r="H10146" t="s">
        <v>29</v>
      </c>
      <c r="I10146" t="str">
        <f>VLOOKUP(H10146,Hoja3!$J$1:$K$25,2,FALSE)</f>
        <v>16</v>
      </c>
      <c r="K10146">
        <v>0</v>
      </c>
    </row>
    <row r="10147" spans="1:11" hidden="1" x14ac:dyDescent="0.25">
      <c r="A10147" t="s">
        <v>332</v>
      </c>
      <c r="B10147" t="s">
        <v>333</v>
      </c>
      <c r="C10147" t="s">
        <v>18</v>
      </c>
      <c r="D10147" t="s">
        <v>12</v>
      </c>
      <c r="E10147">
        <v>2005</v>
      </c>
      <c r="F10147">
        <v>0</v>
      </c>
      <c r="G10147" t="s">
        <v>333</v>
      </c>
      <c r="H10147" t="s">
        <v>19</v>
      </c>
      <c r="I10147" t="str">
        <f>VLOOKUP(H10147,Hoja3!$J$1:$K$25,2,FALSE)</f>
        <v>17</v>
      </c>
      <c r="K10147">
        <v>0</v>
      </c>
    </row>
    <row r="10148" spans="1:11" hidden="1" x14ac:dyDescent="0.25">
      <c r="A10148" t="s">
        <v>142</v>
      </c>
      <c r="B10148" t="s">
        <v>143</v>
      </c>
      <c r="C10148" t="s">
        <v>11</v>
      </c>
      <c r="D10148" t="s">
        <v>12</v>
      </c>
      <c r="E10148">
        <v>2005</v>
      </c>
      <c r="F10148">
        <v>1</v>
      </c>
      <c r="G10148" t="s">
        <v>143</v>
      </c>
      <c r="H10148" t="s">
        <v>13</v>
      </c>
      <c r="I10148" t="str">
        <f>VLOOKUP(H10148,Hoja3!$J$1:$K$25,2,FALSE)</f>
        <v>7</v>
      </c>
      <c r="J10148" t="s">
        <v>681</v>
      </c>
      <c r="K10148">
        <v>84824654.481724933</v>
      </c>
    </row>
    <row r="10149" spans="1:11" hidden="1" x14ac:dyDescent="0.25">
      <c r="A10149" t="s">
        <v>142</v>
      </c>
      <c r="B10149" t="s">
        <v>143</v>
      </c>
      <c r="C10149" t="s">
        <v>14</v>
      </c>
      <c r="D10149" t="s">
        <v>12</v>
      </c>
      <c r="E10149">
        <v>2005</v>
      </c>
      <c r="F10149">
        <v>1</v>
      </c>
      <c r="G10149" t="s">
        <v>143</v>
      </c>
      <c r="H10149" t="s">
        <v>15</v>
      </c>
      <c r="I10149" t="str">
        <f>VLOOKUP(H10149,Hoja3!$J$1:$K$25,2,FALSE)</f>
        <v>10</v>
      </c>
      <c r="K10149">
        <v>84824654.481724933</v>
      </c>
    </row>
    <row r="10150" spans="1:11" hidden="1" x14ac:dyDescent="0.25">
      <c r="A10150" t="s">
        <v>142</v>
      </c>
      <c r="B10150" t="s">
        <v>143</v>
      </c>
      <c r="C10150" t="s">
        <v>16</v>
      </c>
      <c r="D10150" t="s">
        <v>12</v>
      </c>
      <c r="E10150">
        <v>2005</v>
      </c>
      <c r="F10150">
        <v>10000</v>
      </c>
      <c r="G10150" t="s">
        <v>143</v>
      </c>
      <c r="H10150" t="s">
        <v>17</v>
      </c>
      <c r="I10150" t="str">
        <f>VLOOKUP(H10150,Hoja3!$J$1:$K$25,2,FALSE)</f>
        <v>14</v>
      </c>
      <c r="K10150">
        <v>84824654.481724933</v>
      </c>
    </row>
    <row r="10151" spans="1:11" hidden="1" x14ac:dyDescent="0.25">
      <c r="A10151" t="s">
        <v>142</v>
      </c>
      <c r="B10151" t="s">
        <v>143</v>
      </c>
      <c r="C10151" t="s">
        <v>18</v>
      </c>
      <c r="D10151" t="s">
        <v>12</v>
      </c>
      <c r="E10151">
        <v>2005</v>
      </c>
      <c r="F10151">
        <v>10000</v>
      </c>
      <c r="G10151" t="s">
        <v>143</v>
      </c>
      <c r="H10151" t="s">
        <v>19</v>
      </c>
      <c r="I10151" t="str">
        <f>VLOOKUP(H10151,Hoja3!$J$1:$K$25,2,FALSE)</f>
        <v>17</v>
      </c>
      <c r="K10151">
        <v>84824654.481724933</v>
      </c>
    </row>
    <row r="10152" spans="1:11" hidden="1" x14ac:dyDescent="0.25">
      <c r="A10152" t="s">
        <v>20</v>
      </c>
      <c r="B10152" t="s">
        <v>21</v>
      </c>
      <c r="C10152" t="s">
        <v>26</v>
      </c>
      <c r="D10152" t="s">
        <v>12</v>
      </c>
      <c r="E10152">
        <v>2005</v>
      </c>
      <c r="F10152">
        <v>1</v>
      </c>
      <c r="G10152" t="s">
        <v>21</v>
      </c>
      <c r="H10152" t="s">
        <v>27</v>
      </c>
      <c r="I10152" t="str">
        <f>VLOOKUP(H10152,Hoja3!$J$1:$K$25,2,FALSE)</f>
        <v>9</v>
      </c>
      <c r="J10152" t="s">
        <v>681</v>
      </c>
      <c r="K10152">
        <v>646075277.52512455</v>
      </c>
    </row>
    <row r="10153" spans="1:11" hidden="1" x14ac:dyDescent="0.25">
      <c r="A10153" t="s">
        <v>20</v>
      </c>
      <c r="B10153" t="s">
        <v>21</v>
      </c>
      <c r="C10153" t="s">
        <v>14</v>
      </c>
      <c r="D10153" t="s">
        <v>12</v>
      </c>
      <c r="E10153">
        <v>2005</v>
      </c>
      <c r="F10153">
        <v>1</v>
      </c>
      <c r="G10153" t="s">
        <v>21</v>
      </c>
      <c r="H10153" t="s">
        <v>15</v>
      </c>
      <c r="I10153" t="str">
        <f>VLOOKUP(H10153,Hoja3!$J$1:$K$25,2,FALSE)</f>
        <v>10</v>
      </c>
      <c r="K10153">
        <v>646075277.52512455</v>
      </c>
    </row>
    <row r="10154" spans="1:11" hidden="1" x14ac:dyDescent="0.25">
      <c r="A10154" t="s">
        <v>20</v>
      </c>
      <c r="B10154" t="s">
        <v>21</v>
      </c>
      <c r="C10154" t="s">
        <v>28</v>
      </c>
      <c r="D10154" t="s">
        <v>12</v>
      </c>
      <c r="E10154">
        <v>2005</v>
      </c>
      <c r="F10154">
        <v>252</v>
      </c>
      <c r="G10154" t="s">
        <v>21</v>
      </c>
      <c r="H10154" t="s">
        <v>29</v>
      </c>
      <c r="I10154" t="str">
        <f>VLOOKUP(H10154,Hoja3!$J$1:$K$25,2,FALSE)</f>
        <v>16</v>
      </c>
      <c r="K10154">
        <v>646075277.52512455</v>
      </c>
    </row>
    <row r="10155" spans="1:11" hidden="1" x14ac:dyDescent="0.25">
      <c r="A10155" t="s">
        <v>20</v>
      </c>
      <c r="B10155" t="s">
        <v>21</v>
      </c>
      <c r="C10155" t="s">
        <v>18</v>
      </c>
      <c r="D10155" t="s">
        <v>12</v>
      </c>
      <c r="E10155">
        <v>2005</v>
      </c>
      <c r="F10155">
        <v>252</v>
      </c>
      <c r="G10155" t="s">
        <v>21</v>
      </c>
      <c r="H10155" t="s">
        <v>19</v>
      </c>
      <c r="I10155" t="str">
        <f>VLOOKUP(H10155,Hoja3!$J$1:$K$25,2,FALSE)</f>
        <v>17</v>
      </c>
      <c r="K10155">
        <v>646075277.52512455</v>
      </c>
    </row>
    <row r="10156" spans="1:11" x14ac:dyDescent="0.25">
      <c r="A10156" t="s">
        <v>144</v>
      </c>
      <c r="B10156" t="s">
        <v>145</v>
      </c>
      <c r="C10156" t="s">
        <v>11</v>
      </c>
      <c r="D10156" t="s">
        <v>12</v>
      </c>
      <c r="E10156">
        <v>2005</v>
      </c>
      <c r="F10156">
        <v>1</v>
      </c>
      <c r="G10156" t="s">
        <v>145</v>
      </c>
      <c r="H10156" t="s">
        <v>13</v>
      </c>
      <c r="I10156" t="str">
        <f>VLOOKUP(H10156,Hoja3!$J$1:$K$25,2,FALSE)</f>
        <v>7</v>
      </c>
      <c r="J10156">
        <v>93163</v>
      </c>
      <c r="K10156">
        <v>1728057316.6956077</v>
      </c>
    </row>
    <row r="10157" spans="1:11" x14ac:dyDescent="0.25">
      <c r="A10157" t="s">
        <v>144</v>
      </c>
      <c r="B10157" t="s">
        <v>145</v>
      </c>
      <c r="C10157" t="s">
        <v>26</v>
      </c>
      <c r="D10157" t="s">
        <v>12</v>
      </c>
      <c r="E10157">
        <v>2005</v>
      </c>
      <c r="F10157">
        <v>2</v>
      </c>
      <c r="G10157" t="s">
        <v>145</v>
      </c>
      <c r="H10157" t="s">
        <v>27</v>
      </c>
      <c r="I10157" t="str">
        <f>VLOOKUP(H10157,Hoja3!$J$1:$K$25,2,FALSE)</f>
        <v>9</v>
      </c>
      <c r="J10157">
        <v>43369</v>
      </c>
      <c r="K10157">
        <v>1728057316.6956077</v>
      </c>
    </row>
    <row r="10158" spans="1:11" hidden="1" x14ac:dyDescent="0.25">
      <c r="A10158" t="s">
        <v>144</v>
      </c>
      <c r="B10158" t="s">
        <v>145</v>
      </c>
      <c r="C10158" t="s">
        <v>14</v>
      </c>
      <c r="D10158" t="s">
        <v>12</v>
      </c>
      <c r="E10158">
        <v>2005</v>
      </c>
      <c r="F10158">
        <v>4</v>
      </c>
      <c r="G10158" t="s">
        <v>145</v>
      </c>
      <c r="H10158" t="s">
        <v>15</v>
      </c>
      <c r="I10158" t="str">
        <f>VLOOKUP(H10158,Hoja3!$J$1:$K$25,2,FALSE)</f>
        <v>10</v>
      </c>
      <c r="K10158">
        <v>1728057316.6956077</v>
      </c>
    </row>
    <row r="10159" spans="1:11" x14ac:dyDescent="0.25">
      <c r="A10159" t="s">
        <v>144</v>
      </c>
      <c r="B10159" t="s">
        <v>145</v>
      </c>
      <c r="C10159" t="s">
        <v>44</v>
      </c>
      <c r="D10159" t="s">
        <v>12</v>
      </c>
      <c r="E10159">
        <v>2005</v>
      </c>
      <c r="F10159">
        <v>1</v>
      </c>
      <c r="G10159" t="s">
        <v>145</v>
      </c>
      <c r="H10159" t="s">
        <v>45</v>
      </c>
      <c r="I10159" t="str">
        <f>VLOOKUP(H10159,Hoja3!$J$1:$K$25,2,FALSE)</f>
        <v>11</v>
      </c>
      <c r="J10159">
        <v>64250</v>
      </c>
      <c r="K10159">
        <v>1728057316.6956077</v>
      </c>
    </row>
    <row r="10160" spans="1:11" hidden="1" x14ac:dyDescent="0.25">
      <c r="A10160" t="s">
        <v>144</v>
      </c>
      <c r="B10160" t="s">
        <v>145</v>
      </c>
      <c r="C10160" t="s">
        <v>16</v>
      </c>
      <c r="D10160" t="s">
        <v>12</v>
      </c>
      <c r="E10160">
        <v>2005</v>
      </c>
      <c r="F10160">
        <v>3000</v>
      </c>
      <c r="G10160" t="s">
        <v>145</v>
      </c>
      <c r="H10160" t="s">
        <v>17</v>
      </c>
      <c r="I10160" t="str">
        <f>VLOOKUP(H10160,Hoja3!$J$1:$K$25,2,FALSE)</f>
        <v>14</v>
      </c>
      <c r="K10160">
        <v>1728057316.6956077</v>
      </c>
    </row>
    <row r="10161" spans="1:11" hidden="1" x14ac:dyDescent="0.25">
      <c r="A10161" t="s">
        <v>144</v>
      </c>
      <c r="B10161" t="s">
        <v>145</v>
      </c>
      <c r="C10161" t="s">
        <v>28</v>
      </c>
      <c r="D10161" t="s">
        <v>12</v>
      </c>
      <c r="E10161">
        <v>2005</v>
      </c>
      <c r="F10161">
        <v>1200</v>
      </c>
      <c r="G10161" t="s">
        <v>145</v>
      </c>
      <c r="H10161" t="s">
        <v>29</v>
      </c>
      <c r="I10161" t="str">
        <f>VLOOKUP(H10161,Hoja3!$J$1:$K$25,2,FALSE)</f>
        <v>16</v>
      </c>
      <c r="K10161">
        <v>1728057316.6956077</v>
      </c>
    </row>
    <row r="10162" spans="1:11" hidden="1" x14ac:dyDescent="0.25">
      <c r="A10162" t="s">
        <v>144</v>
      </c>
      <c r="B10162" t="s">
        <v>145</v>
      </c>
      <c r="C10162" t="s">
        <v>18</v>
      </c>
      <c r="D10162" t="s">
        <v>12</v>
      </c>
      <c r="E10162">
        <v>2005</v>
      </c>
      <c r="F10162">
        <v>4420</v>
      </c>
      <c r="G10162" t="s">
        <v>145</v>
      </c>
      <c r="H10162" t="s">
        <v>19</v>
      </c>
      <c r="I10162" t="str">
        <f>VLOOKUP(H10162,Hoja3!$J$1:$K$25,2,FALSE)</f>
        <v>17</v>
      </c>
      <c r="K10162">
        <v>1728057316.6956077</v>
      </c>
    </row>
    <row r="10163" spans="1:11" hidden="1" x14ac:dyDescent="0.25">
      <c r="A10163" t="s">
        <v>144</v>
      </c>
      <c r="B10163" t="s">
        <v>145</v>
      </c>
      <c r="C10163" t="s">
        <v>46</v>
      </c>
      <c r="D10163" t="s">
        <v>12</v>
      </c>
      <c r="E10163">
        <v>2005</v>
      </c>
      <c r="F10163">
        <v>220</v>
      </c>
      <c r="G10163" t="s">
        <v>145</v>
      </c>
      <c r="H10163" t="s">
        <v>47</v>
      </c>
      <c r="I10163" t="str">
        <f>VLOOKUP(H10163,Hoja3!$J$1:$K$25,2,FALSE)</f>
        <v>18</v>
      </c>
      <c r="K10163">
        <v>1728057316.6956077</v>
      </c>
    </row>
    <row r="10164" spans="1:11" hidden="1" x14ac:dyDescent="0.25">
      <c r="A10164" t="s">
        <v>22</v>
      </c>
      <c r="B10164" t="s">
        <v>23</v>
      </c>
      <c r="C10164" t="s">
        <v>78</v>
      </c>
      <c r="D10164" t="s">
        <v>12</v>
      </c>
      <c r="E10164">
        <v>2005</v>
      </c>
      <c r="F10164">
        <v>1</v>
      </c>
      <c r="G10164" t="s">
        <v>23</v>
      </c>
      <c r="H10164" t="s">
        <v>79</v>
      </c>
      <c r="I10164" t="str">
        <f>VLOOKUP(H10164,Hoja3!$J$1:$K$25,2,FALSE)</f>
        <v>6</v>
      </c>
      <c r="J10164" t="s">
        <v>681</v>
      </c>
      <c r="K10164">
        <v>511685203.84500122</v>
      </c>
    </row>
    <row r="10165" spans="1:11" hidden="1" x14ac:dyDescent="0.25">
      <c r="A10165" t="s">
        <v>22</v>
      </c>
      <c r="B10165" t="s">
        <v>23</v>
      </c>
      <c r="C10165" t="s">
        <v>11</v>
      </c>
      <c r="D10165" t="s">
        <v>12</v>
      </c>
      <c r="E10165">
        <v>2005</v>
      </c>
      <c r="F10165">
        <v>2</v>
      </c>
      <c r="G10165" t="s">
        <v>23</v>
      </c>
      <c r="H10165" t="s">
        <v>13</v>
      </c>
      <c r="I10165" t="str">
        <f>VLOOKUP(H10165,Hoja3!$J$1:$K$25,2,FALSE)</f>
        <v>7</v>
      </c>
      <c r="J10165" t="s">
        <v>681</v>
      </c>
      <c r="K10165">
        <v>511685203.84500122</v>
      </c>
    </row>
    <row r="10166" spans="1:11" hidden="1" x14ac:dyDescent="0.25">
      <c r="A10166" t="s">
        <v>22</v>
      </c>
      <c r="B10166" t="s">
        <v>23</v>
      </c>
      <c r="C10166" t="s">
        <v>14</v>
      </c>
      <c r="D10166" t="s">
        <v>12</v>
      </c>
      <c r="E10166">
        <v>2005</v>
      </c>
      <c r="F10166">
        <v>3</v>
      </c>
      <c r="G10166" t="s">
        <v>23</v>
      </c>
      <c r="H10166" t="s">
        <v>15</v>
      </c>
      <c r="I10166" t="str">
        <f>VLOOKUP(H10166,Hoja3!$J$1:$K$25,2,FALSE)</f>
        <v>10</v>
      </c>
      <c r="K10166">
        <v>511685203.84500122</v>
      </c>
    </row>
    <row r="10167" spans="1:11" hidden="1" x14ac:dyDescent="0.25">
      <c r="A10167" t="s">
        <v>22</v>
      </c>
      <c r="B10167" t="s">
        <v>23</v>
      </c>
      <c r="C10167" t="s">
        <v>82</v>
      </c>
      <c r="D10167" t="s">
        <v>12</v>
      </c>
      <c r="E10167">
        <v>2005</v>
      </c>
      <c r="F10167">
        <v>0</v>
      </c>
      <c r="G10167" t="s">
        <v>23</v>
      </c>
      <c r="H10167" t="s">
        <v>83</v>
      </c>
      <c r="I10167" t="str">
        <f>VLOOKUP(H10167,Hoja3!$J$1:$K$25,2,FALSE)</f>
        <v>13</v>
      </c>
      <c r="K10167">
        <v>511685203.84500122</v>
      </c>
    </row>
    <row r="10168" spans="1:11" hidden="1" x14ac:dyDescent="0.25">
      <c r="A10168" t="s">
        <v>22</v>
      </c>
      <c r="B10168" t="s">
        <v>23</v>
      </c>
      <c r="C10168" t="s">
        <v>16</v>
      </c>
      <c r="D10168" t="s">
        <v>12</v>
      </c>
      <c r="E10168">
        <v>2005</v>
      </c>
      <c r="F10168">
        <v>900</v>
      </c>
      <c r="G10168" t="s">
        <v>23</v>
      </c>
      <c r="H10168" t="s">
        <v>17</v>
      </c>
      <c r="I10168" t="str">
        <f>VLOOKUP(H10168,Hoja3!$J$1:$K$25,2,FALSE)</f>
        <v>14</v>
      </c>
      <c r="K10168">
        <v>511685203.84500122</v>
      </c>
    </row>
    <row r="10169" spans="1:11" hidden="1" x14ac:dyDescent="0.25">
      <c r="A10169" t="s">
        <v>22</v>
      </c>
      <c r="B10169" t="s">
        <v>23</v>
      </c>
      <c r="C10169" t="s">
        <v>18</v>
      </c>
      <c r="D10169" t="s">
        <v>12</v>
      </c>
      <c r="E10169">
        <v>2005</v>
      </c>
      <c r="F10169">
        <v>900</v>
      </c>
      <c r="G10169" t="s">
        <v>23</v>
      </c>
      <c r="H10169" t="s">
        <v>19</v>
      </c>
      <c r="I10169" t="str">
        <f>VLOOKUP(H10169,Hoja3!$J$1:$K$25,2,FALSE)</f>
        <v>17</v>
      </c>
      <c r="K10169">
        <v>511685203.84500122</v>
      </c>
    </row>
    <row r="10170" spans="1:11" hidden="1" x14ac:dyDescent="0.25">
      <c r="A10170" t="s">
        <v>324</v>
      </c>
      <c r="B10170" t="s">
        <v>325</v>
      </c>
      <c r="C10170" t="s">
        <v>26</v>
      </c>
      <c r="D10170" t="s">
        <v>12</v>
      </c>
      <c r="E10170">
        <v>2005</v>
      </c>
      <c r="F10170">
        <v>1</v>
      </c>
      <c r="G10170" t="s">
        <v>325</v>
      </c>
      <c r="H10170" t="s">
        <v>27</v>
      </c>
      <c r="I10170" t="str">
        <f>VLOOKUP(H10170,Hoja3!$J$1:$K$25,2,FALSE)</f>
        <v>9</v>
      </c>
      <c r="J10170" t="s">
        <v>681</v>
      </c>
      <c r="K10170">
        <v>14338500</v>
      </c>
    </row>
    <row r="10171" spans="1:11" hidden="1" x14ac:dyDescent="0.25">
      <c r="A10171" t="s">
        <v>324</v>
      </c>
      <c r="B10171" t="s">
        <v>325</v>
      </c>
      <c r="C10171" t="s">
        <v>14</v>
      </c>
      <c r="D10171" t="s">
        <v>12</v>
      </c>
      <c r="E10171">
        <v>2005</v>
      </c>
      <c r="F10171">
        <v>1</v>
      </c>
      <c r="G10171" t="s">
        <v>325</v>
      </c>
      <c r="H10171" t="s">
        <v>15</v>
      </c>
      <c r="I10171" t="str">
        <f>VLOOKUP(H10171,Hoja3!$J$1:$K$25,2,FALSE)</f>
        <v>10</v>
      </c>
      <c r="K10171">
        <v>14338500</v>
      </c>
    </row>
    <row r="10172" spans="1:11" hidden="1" x14ac:dyDescent="0.25">
      <c r="A10172" t="s">
        <v>324</v>
      </c>
      <c r="B10172" t="s">
        <v>325</v>
      </c>
      <c r="C10172" t="s">
        <v>28</v>
      </c>
      <c r="D10172" t="s">
        <v>12</v>
      </c>
      <c r="E10172">
        <v>2005</v>
      </c>
      <c r="F10172">
        <v>1500</v>
      </c>
      <c r="G10172" t="s">
        <v>325</v>
      </c>
      <c r="H10172" t="s">
        <v>29</v>
      </c>
      <c r="I10172" t="str">
        <f>VLOOKUP(H10172,Hoja3!$J$1:$K$25,2,FALSE)</f>
        <v>16</v>
      </c>
      <c r="K10172">
        <v>14338500</v>
      </c>
    </row>
    <row r="10173" spans="1:11" hidden="1" x14ac:dyDescent="0.25">
      <c r="A10173" t="s">
        <v>324</v>
      </c>
      <c r="B10173" t="s">
        <v>325</v>
      </c>
      <c r="C10173" t="s">
        <v>18</v>
      </c>
      <c r="D10173" t="s">
        <v>12</v>
      </c>
      <c r="E10173">
        <v>2005</v>
      </c>
      <c r="F10173">
        <v>1500</v>
      </c>
      <c r="G10173" t="s">
        <v>325</v>
      </c>
      <c r="H10173" t="s">
        <v>19</v>
      </c>
      <c r="I10173" t="str">
        <f>VLOOKUP(H10173,Hoja3!$J$1:$K$25,2,FALSE)</f>
        <v>17</v>
      </c>
      <c r="K10173">
        <v>14338500</v>
      </c>
    </row>
    <row r="10174" spans="1:11" hidden="1" x14ac:dyDescent="0.25">
      <c r="A10174" t="s">
        <v>24</v>
      </c>
      <c r="B10174" t="s">
        <v>25</v>
      </c>
      <c r="C10174" t="s">
        <v>78</v>
      </c>
      <c r="D10174" t="s">
        <v>12</v>
      </c>
      <c r="E10174">
        <v>2005</v>
      </c>
      <c r="F10174">
        <v>2</v>
      </c>
      <c r="G10174" t="s">
        <v>25</v>
      </c>
      <c r="H10174" t="s">
        <v>79</v>
      </c>
      <c r="I10174" t="str">
        <f>VLOOKUP(H10174,Hoja3!$J$1:$K$25,2,FALSE)</f>
        <v>6</v>
      </c>
      <c r="J10174" t="s">
        <v>681</v>
      </c>
      <c r="K10174">
        <v>437415331.04099435</v>
      </c>
    </row>
    <row r="10175" spans="1:11" hidden="1" x14ac:dyDescent="0.25">
      <c r="A10175" t="s">
        <v>24</v>
      </c>
      <c r="B10175" t="s">
        <v>25</v>
      </c>
      <c r="C10175" t="s">
        <v>11</v>
      </c>
      <c r="D10175" t="s">
        <v>12</v>
      </c>
      <c r="E10175">
        <v>2005</v>
      </c>
      <c r="F10175">
        <v>3</v>
      </c>
      <c r="G10175" t="s">
        <v>25</v>
      </c>
      <c r="H10175" t="s">
        <v>13</v>
      </c>
      <c r="I10175" t="str">
        <f>VLOOKUP(H10175,Hoja3!$J$1:$K$25,2,FALSE)</f>
        <v>7</v>
      </c>
      <c r="J10175" t="s">
        <v>681</v>
      </c>
      <c r="K10175">
        <v>437415331.04099435</v>
      </c>
    </row>
    <row r="10176" spans="1:11" hidden="1" x14ac:dyDescent="0.25">
      <c r="A10176" t="s">
        <v>24</v>
      </c>
      <c r="B10176" t="s">
        <v>25</v>
      </c>
      <c r="C10176" t="s">
        <v>26</v>
      </c>
      <c r="D10176" t="s">
        <v>12</v>
      </c>
      <c r="E10176">
        <v>2005</v>
      </c>
      <c r="F10176">
        <v>7</v>
      </c>
      <c r="G10176" t="s">
        <v>25</v>
      </c>
      <c r="H10176" t="s">
        <v>27</v>
      </c>
      <c r="I10176" t="str">
        <f>VLOOKUP(H10176,Hoja3!$J$1:$K$25,2,FALSE)</f>
        <v>9</v>
      </c>
      <c r="J10176" t="s">
        <v>681</v>
      </c>
      <c r="K10176">
        <v>437415331.04099435</v>
      </c>
    </row>
    <row r="10177" spans="1:11" hidden="1" x14ac:dyDescent="0.25">
      <c r="A10177" t="s">
        <v>24</v>
      </c>
      <c r="B10177" t="s">
        <v>25</v>
      </c>
      <c r="C10177" t="s">
        <v>14</v>
      </c>
      <c r="D10177" t="s">
        <v>12</v>
      </c>
      <c r="E10177">
        <v>2005</v>
      </c>
      <c r="F10177">
        <v>12</v>
      </c>
      <c r="G10177" t="s">
        <v>25</v>
      </c>
      <c r="H10177" t="s">
        <v>15</v>
      </c>
      <c r="I10177" t="str">
        <f>VLOOKUP(H10177,Hoja3!$J$1:$K$25,2,FALSE)</f>
        <v>10</v>
      </c>
      <c r="K10177">
        <v>437415331.04099435</v>
      </c>
    </row>
    <row r="10178" spans="1:11" hidden="1" x14ac:dyDescent="0.25">
      <c r="A10178" t="s">
        <v>24</v>
      </c>
      <c r="B10178" t="s">
        <v>25</v>
      </c>
      <c r="C10178" t="s">
        <v>82</v>
      </c>
      <c r="D10178" t="s">
        <v>12</v>
      </c>
      <c r="E10178">
        <v>2005</v>
      </c>
      <c r="F10178">
        <v>1000</v>
      </c>
      <c r="G10178" t="s">
        <v>25</v>
      </c>
      <c r="H10178" t="s">
        <v>83</v>
      </c>
      <c r="I10178" t="str">
        <f>VLOOKUP(H10178,Hoja3!$J$1:$K$25,2,FALSE)</f>
        <v>13</v>
      </c>
      <c r="K10178">
        <v>437415331.04099435</v>
      </c>
    </row>
    <row r="10179" spans="1:11" hidden="1" x14ac:dyDescent="0.25">
      <c r="A10179" t="s">
        <v>24</v>
      </c>
      <c r="B10179" t="s">
        <v>25</v>
      </c>
      <c r="C10179" t="s">
        <v>16</v>
      </c>
      <c r="D10179" t="s">
        <v>12</v>
      </c>
      <c r="E10179">
        <v>2005</v>
      </c>
      <c r="F10179">
        <v>1150000</v>
      </c>
      <c r="G10179" t="s">
        <v>25</v>
      </c>
      <c r="H10179" t="s">
        <v>17</v>
      </c>
      <c r="I10179" t="str">
        <f>VLOOKUP(H10179,Hoja3!$J$1:$K$25,2,FALSE)</f>
        <v>14</v>
      </c>
      <c r="K10179">
        <v>437415331.04099435</v>
      </c>
    </row>
    <row r="10180" spans="1:11" hidden="1" x14ac:dyDescent="0.25">
      <c r="A10180" t="s">
        <v>24</v>
      </c>
      <c r="B10180" t="s">
        <v>25</v>
      </c>
      <c r="C10180" t="s">
        <v>28</v>
      </c>
      <c r="D10180" t="s">
        <v>12</v>
      </c>
      <c r="E10180">
        <v>2005</v>
      </c>
      <c r="F10180">
        <v>35606</v>
      </c>
      <c r="G10180" t="s">
        <v>25</v>
      </c>
      <c r="H10180" t="s">
        <v>29</v>
      </c>
      <c r="I10180" t="str">
        <f>VLOOKUP(H10180,Hoja3!$J$1:$K$25,2,FALSE)</f>
        <v>16</v>
      </c>
      <c r="K10180">
        <v>437415331.04099435</v>
      </c>
    </row>
    <row r="10181" spans="1:11" hidden="1" x14ac:dyDescent="0.25">
      <c r="A10181" t="s">
        <v>24</v>
      </c>
      <c r="B10181" t="s">
        <v>25</v>
      </c>
      <c r="C10181" t="s">
        <v>18</v>
      </c>
      <c r="D10181" t="s">
        <v>12</v>
      </c>
      <c r="E10181">
        <v>2005</v>
      </c>
      <c r="F10181">
        <v>1186606</v>
      </c>
      <c r="G10181" t="s">
        <v>25</v>
      </c>
      <c r="H10181" t="s">
        <v>19</v>
      </c>
      <c r="I10181" t="str">
        <f>VLOOKUP(H10181,Hoja3!$J$1:$K$25,2,FALSE)</f>
        <v>17</v>
      </c>
      <c r="K10181">
        <v>437415331.04099435</v>
      </c>
    </row>
    <row r="10182" spans="1:11" hidden="1" x14ac:dyDescent="0.25">
      <c r="A10182" t="s">
        <v>276</v>
      </c>
      <c r="B10182" t="s">
        <v>277</v>
      </c>
      <c r="C10182" t="s">
        <v>78</v>
      </c>
      <c r="D10182" t="s">
        <v>12</v>
      </c>
      <c r="E10182">
        <v>2005</v>
      </c>
      <c r="F10182">
        <v>2</v>
      </c>
      <c r="G10182" t="s">
        <v>277</v>
      </c>
      <c r="H10182" t="s">
        <v>79</v>
      </c>
      <c r="I10182" t="str">
        <f>VLOOKUP(H10182,Hoja3!$J$1:$K$25,2,FALSE)</f>
        <v>6</v>
      </c>
      <c r="J10182" t="s">
        <v>681</v>
      </c>
      <c r="K10182">
        <v>644782756.68275642</v>
      </c>
    </row>
    <row r="10183" spans="1:11" hidden="1" x14ac:dyDescent="0.25">
      <c r="A10183" t="s">
        <v>276</v>
      </c>
      <c r="B10183" t="s">
        <v>277</v>
      </c>
      <c r="C10183" t="s">
        <v>11</v>
      </c>
      <c r="D10183" t="s">
        <v>12</v>
      </c>
      <c r="E10183">
        <v>2005</v>
      </c>
      <c r="F10183">
        <v>1</v>
      </c>
      <c r="G10183" t="s">
        <v>277</v>
      </c>
      <c r="H10183" t="s">
        <v>13</v>
      </c>
      <c r="I10183" t="str">
        <f>VLOOKUP(H10183,Hoja3!$J$1:$K$25,2,FALSE)</f>
        <v>7</v>
      </c>
      <c r="J10183" t="s">
        <v>681</v>
      </c>
      <c r="K10183">
        <v>644782756.68275642</v>
      </c>
    </row>
    <row r="10184" spans="1:11" hidden="1" x14ac:dyDescent="0.25">
      <c r="A10184" t="s">
        <v>276</v>
      </c>
      <c r="B10184" t="s">
        <v>277</v>
      </c>
      <c r="C10184" t="s">
        <v>14</v>
      </c>
      <c r="D10184" t="s">
        <v>12</v>
      </c>
      <c r="E10184">
        <v>2005</v>
      </c>
      <c r="F10184">
        <v>3</v>
      </c>
      <c r="G10184" t="s">
        <v>277</v>
      </c>
      <c r="H10184" t="s">
        <v>15</v>
      </c>
      <c r="I10184" t="str">
        <f>VLOOKUP(H10184,Hoja3!$J$1:$K$25,2,FALSE)</f>
        <v>10</v>
      </c>
      <c r="K10184">
        <v>644782756.68275642</v>
      </c>
    </row>
    <row r="10185" spans="1:11" hidden="1" x14ac:dyDescent="0.25">
      <c r="A10185" t="s">
        <v>276</v>
      </c>
      <c r="B10185" t="s">
        <v>277</v>
      </c>
      <c r="C10185" t="s">
        <v>82</v>
      </c>
      <c r="D10185" t="s">
        <v>12</v>
      </c>
      <c r="E10185">
        <v>2005</v>
      </c>
      <c r="F10185">
        <v>0</v>
      </c>
      <c r="G10185" t="s">
        <v>277</v>
      </c>
      <c r="H10185" t="s">
        <v>83</v>
      </c>
      <c r="I10185" t="str">
        <f>VLOOKUP(H10185,Hoja3!$J$1:$K$25,2,FALSE)</f>
        <v>13</v>
      </c>
      <c r="K10185">
        <v>644782756.68275642</v>
      </c>
    </row>
    <row r="10186" spans="1:11" hidden="1" x14ac:dyDescent="0.25">
      <c r="A10186" t="s">
        <v>276</v>
      </c>
      <c r="B10186" t="s">
        <v>277</v>
      </c>
      <c r="C10186" t="s">
        <v>16</v>
      </c>
      <c r="D10186" t="s">
        <v>12</v>
      </c>
      <c r="E10186">
        <v>2005</v>
      </c>
      <c r="F10186">
        <v>210</v>
      </c>
      <c r="G10186" t="s">
        <v>277</v>
      </c>
      <c r="H10186" t="s">
        <v>17</v>
      </c>
      <c r="I10186" t="str">
        <f>VLOOKUP(H10186,Hoja3!$J$1:$K$25,2,FALSE)</f>
        <v>14</v>
      </c>
      <c r="K10186">
        <v>644782756.68275642</v>
      </c>
    </row>
    <row r="10187" spans="1:11" hidden="1" x14ac:dyDescent="0.25">
      <c r="A10187" t="s">
        <v>276</v>
      </c>
      <c r="B10187" t="s">
        <v>277</v>
      </c>
      <c r="C10187" t="s">
        <v>18</v>
      </c>
      <c r="D10187" t="s">
        <v>12</v>
      </c>
      <c r="E10187">
        <v>2005</v>
      </c>
      <c r="F10187">
        <v>210</v>
      </c>
      <c r="G10187" t="s">
        <v>277</v>
      </c>
      <c r="H10187" t="s">
        <v>19</v>
      </c>
      <c r="I10187" t="str">
        <f>VLOOKUP(H10187,Hoja3!$J$1:$K$25,2,FALSE)</f>
        <v>17</v>
      </c>
      <c r="K10187">
        <v>644782756.68275642</v>
      </c>
    </row>
    <row r="10188" spans="1:11" hidden="1" x14ac:dyDescent="0.25">
      <c r="A10188" t="s">
        <v>340</v>
      </c>
      <c r="B10188" t="s">
        <v>341</v>
      </c>
      <c r="C10188" t="s">
        <v>26</v>
      </c>
      <c r="D10188" t="s">
        <v>12</v>
      </c>
      <c r="E10188">
        <v>2005</v>
      </c>
      <c r="F10188">
        <v>2</v>
      </c>
      <c r="G10188" t="s">
        <v>341</v>
      </c>
      <c r="H10188" t="s">
        <v>27</v>
      </c>
      <c r="I10188" t="str">
        <f>VLOOKUP(H10188,Hoja3!$J$1:$K$25,2,FALSE)</f>
        <v>9</v>
      </c>
      <c r="J10188" t="s">
        <v>681</v>
      </c>
      <c r="K10188">
        <v>3066850</v>
      </c>
    </row>
    <row r="10189" spans="1:11" hidden="1" x14ac:dyDescent="0.25">
      <c r="A10189" t="s">
        <v>340</v>
      </c>
      <c r="B10189" t="s">
        <v>341</v>
      </c>
      <c r="C10189" t="s">
        <v>14</v>
      </c>
      <c r="D10189" t="s">
        <v>12</v>
      </c>
      <c r="E10189">
        <v>2005</v>
      </c>
      <c r="F10189">
        <v>2</v>
      </c>
      <c r="G10189" t="s">
        <v>341</v>
      </c>
      <c r="H10189" t="s">
        <v>15</v>
      </c>
      <c r="I10189" t="str">
        <f>VLOOKUP(H10189,Hoja3!$J$1:$K$25,2,FALSE)</f>
        <v>10</v>
      </c>
      <c r="K10189">
        <v>3066850</v>
      </c>
    </row>
    <row r="10190" spans="1:11" hidden="1" x14ac:dyDescent="0.25">
      <c r="A10190" t="s">
        <v>340</v>
      </c>
      <c r="B10190" t="s">
        <v>341</v>
      </c>
      <c r="C10190" t="s">
        <v>28</v>
      </c>
      <c r="D10190" t="s">
        <v>12</v>
      </c>
      <c r="E10190">
        <v>2005</v>
      </c>
      <c r="F10190">
        <v>0</v>
      </c>
      <c r="G10190" t="s">
        <v>341</v>
      </c>
      <c r="H10190" t="s">
        <v>29</v>
      </c>
      <c r="I10190" t="str">
        <f>VLOOKUP(H10190,Hoja3!$J$1:$K$25,2,FALSE)</f>
        <v>16</v>
      </c>
      <c r="K10190">
        <v>3066850</v>
      </c>
    </row>
    <row r="10191" spans="1:11" hidden="1" x14ac:dyDescent="0.25">
      <c r="A10191" t="s">
        <v>340</v>
      </c>
      <c r="B10191" t="s">
        <v>341</v>
      </c>
      <c r="C10191" t="s">
        <v>18</v>
      </c>
      <c r="D10191" t="s">
        <v>12</v>
      </c>
      <c r="E10191">
        <v>2005</v>
      </c>
      <c r="F10191">
        <v>0</v>
      </c>
      <c r="G10191" t="s">
        <v>341</v>
      </c>
      <c r="H10191" t="s">
        <v>19</v>
      </c>
      <c r="I10191" t="str">
        <f>VLOOKUP(H10191,Hoja3!$J$1:$K$25,2,FALSE)</f>
        <v>17</v>
      </c>
      <c r="K10191">
        <v>3066850</v>
      </c>
    </row>
    <row r="10192" spans="1:11" hidden="1" x14ac:dyDescent="0.25">
      <c r="A10192" t="s">
        <v>32</v>
      </c>
      <c r="B10192" t="s">
        <v>33</v>
      </c>
      <c r="C10192" t="s">
        <v>14</v>
      </c>
      <c r="D10192" t="s">
        <v>12</v>
      </c>
      <c r="E10192">
        <v>2005</v>
      </c>
      <c r="F10192">
        <v>1</v>
      </c>
      <c r="G10192" t="s">
        <v>33</v>
      </c>
      <c r="H10192" t="s">
        <v>15</v>
      </c>
      <c r="I10192" t="str">
        <f>VLOOKUP(H10192,Hoja3!$J$1:$K$25,2,FALSE)</f>
        <v>10</v>
      </c>
      <c r="K10192">
        <v>45135398.008816637</v>
      </c>
    </row>
    <row r="10193" spans="1:11" hidden="1" x14ac:dyDescent="0.25">
      <c r="A10193" t="s">
        <v>32</v>
      </c>
      <c r="B10193" t="s">
        <v>33</v>
      </c>
      <c r="C10193" t="s">
        <v>44</v>
      </c>
      <c r="D10193" t="s">
        <v>12</v>
      </c>
      <c r="E10193">
        <v>2005</v>
      </c>
      <c r="F10193">
        <v>1</v>
      </c>
      <c r="G10193" t="s">
        <v>33</v>
      </c>
      <c r="H10193" t="s">
        <v>45</v>
      </c>
      <c r="I10193" t="str">
        <f>VLOOKUP(H10193,Hoja3!$J$1:$K$25,2,FALSE)</f>
        <v>11</v>
      </c>
      <c r="J10193" t="s">
        <v>681</v>
      </c>
      <c r="K10193">
        <v>45135398.008816637</v>
      </c>
    </row>
    <row r="10194" spans="1:11" hidden="1" x14ac:dyDescent="0.25">
      <c r="A10194" t="s">
        <v>32</v>
      </c>
      <c r="B10194" t="s">
        <v>33</v>
      </c>
      <c r="C10194" t="s">
        <v>18</v>
      </c>
      <c r="D10194" t="s">
        <v>12</v>
      </c>
      <c r="E10194">
        <v>2005</v>
      </c>
      <c r="F10194">
        <v>3000</v>
      </c>
      <c r="G10194" t="s">
        <v>33</v>
      </c>
      <c r="H10194" t="s">
        <v>19</v>
      </c>
      <c r="I10194" t="str">
        <f>VLOOKUP(H10194,Hoja3!$J$1:$K$25,2,FALSE)</f>
        <v>17</v>
      </c>
      <c r="K10194">
        <v>45135398.008816637</v>
      </c>
    </row>
    <row r="10195" spans="1:11" hidden="1" x14ac:dyDescent="0.25">
      <c r="A10195" t="s">
        <v>32</v>
      </c>
      <c r="B10195" t="s">
        <v>33</v>
      </c>
      <c r="C10195" t="s">
        <v>46</v>
      </c>
      <c r="D10195" t="s">
        <v>12</v>
      </c>
      <c r="E10195">
        <v>2005</v>
      </c>
      <c r="F10195">
        <v>3000</v>
      </c>
      <c r="G10195" t="s">
        <v>33</v>
      </c>
      <c r="H10195" t="s">
        <v>47</v>
      </c>
      <c r="I10195" t="str">
        <f>VLOOKUP(H10195,Hoja3!$J$1:$K$25,2,FALSE)</f>
        <v>18</v>
      </c>
      <c r="K10195">
        <v>45135398.008816637</v>
      </c>
    </row>
    <row r="10196" spans="1:11" hidden="1" x14ac:dyDescent="0.25">
      <c r="A10196" t="s">
        <v>406</v>
      </c>
      <c r="B10196" t="s">
        <v>407</v>
      </c>
      <c r="C10196" t="s">
        <v>11</v>
      </c>
      <c r="D10196" t="s">
        <v>12</v>
      </c>
      <c r="E10196">
        <v>2005</v>
      </c>
      <c r="F10196">
        <v>1</v>
      </c>
      <c r="G10196" t="s">
        <v>407</v>
      </c>
      <c r="H10196" t="s">
        <v>13</v>
      </c>
      <c r="I10196" t="str">
        <f>VLOOKUP(H10196,Hoja3!$J$1:$K$25,2,FALSE)</f>
        <v>7</v>
      </c>
      <c r="J10196" t="s">
        <v>681</v>
      </c>
      <c r="K10196">
        <v>27514782.476040557</v>
      </c>
    </row>
    <row r="10197" spans="1:11" hidden="1" x14ac:dyDescent="0.25">
      <c r="A10197" t="s">
        <v>406</v>
      </c>
      <c r="B10197" t="s">
        <v>407</v>
      </c>
      <c r="C10197" t="s">
        <v>26</v>
      </c>
      <c r="D10197" t="s">
        <v>12</v>
      </c>
      <c r="E10197">
        <v>2005</v>
      </c>
      <c r="F10197">
        <v>1</v>
      </c>
      <c r="G10197" t="s">
        <v>407</v>
      </c>
      <c r="H10197" t="s">
        <v>27</v>
      </c>
      <c r="I10197" t="str">
        <f>VLOOKUP(H10197,Hoja3!$J$1:$K$25,2,FALSE)</f>
        <v>9</v>
      </c>
      <c r="J10197" t="s">
        <v>681</v>
      </c>
      <c r="K10197">
        <v>27514782.476040557</v>
      </c>
    </row>
    <row r="10198" spans="1:11" hidden="1" x14ac:dyDescent="0.25">
      <c r="A10198" t="s">
        <v>406</v>
      </c>
      <c r="B10198" t="s">
        <v>407</v>
      </c>
      <c r="C10198" t="s">
        <v>14</v>
      </c>
      <c r="D10198" t="s">
        <v>12</v>
      </c>
      <c r="E10198">
        <v>2005</v>
      </c>
      <c r="F10198">
        <v>2</v>
      </c>
      <c r="G10198" t="s">
        <v>407</v>
      </c>
      <c r="H10198" t="s">
        <v>15</v>
      </c>
      <c r="I10198" t="str">
        <f>VLOOKUP(H10198,Hoja3!$J$1:$K$25,2,FALSE)</f>
        <v>10</v>
      </c>
      <c r="K10198">
        <v>27514782.476040557</v>
      </c>
    </row>
    <row r="10199" spans="1:11" hidden="1" x14ac:dyDescent="0.25">
      <c r="A10199" t="s">
        <v>406</v>
      </c>
      <c r="B10199" t="s">
        <v>407</v>
      </c>
      <c r="C10199" t="s">
        <v>16</v>
      </c>
      <c r="D10199" t="s">
        <v>12</v>
      </c>
      <c r="E10199">
        <v>2005</v>
      </c>
      <c r="F10199">
        <v>3100</v>
      </c>
      <c r="G10199" t="s">
        <v>407</v>
      </c>
      <c r="H10199" t="s">
        <v>17</v>
      </c>
      <c r="I10199" t="str">
        <f>VLOOKUP(H10199,Hoja3!$J$1:$K$25,2,FALSE)</f>
        <v>14</v>
      </c>
      <c r="K10199">
        <v>27514782.476040557</v>
      </c>
    </row>
    <row r="10200" spans="1:11" hidden="1" x14ac:dyDescent="0.25">
      <c r="A10200" t="s">
        <v>406</v>
      </c>
      <c r="B10200" t="s">
        <v>407</v>
      </c>
      <c r="C10200" t="s">
        <v>28</v>
      </c>
      <c r="D10200" t="s">
        <v>12</v>
      </c>
      <c r="E10200">
        <v>2005</v>
      </c>
      <c r="F10200">
        <v>0</v>
      </c>
      <c r="G10200" t="s">
        <v>407</v>
      </c>
      <c r="H10200" t="s">
        <v>29</v>
      </c>
      <c r="I10200" t="str">
        <f>VLOOKUP(H10200,Hoja3!$J$1:$K$25,2,FALSE)</f>
        <v>16</v>
      </c>
      <c r="K10200">
        <v>27514782.476040557</v>
      </c>
    </row>
    <row r="10201" spans="1:11" hidden="1" x14ac:dyDescent="0.25">
      <c r="A10201" t="s">
        <v>406</v>
      </c>
      <c r="B10201" t="s">
        <v>407</v>
      </c>
      <c r="C10201" t="s">
        <v>18</v>
      </c>
      <c r="D10201" t="s">
        <v>12</v>
      </c>
      <c r="E10201">
        <v>2005</v>
      </c>
      <c r="F10201">
        <v>3100</v>
      </c>
      <c r="G10201" t="s">
        <v>407</v>
      </c>
      <c r="H10201" t="s">
        <v>19</v>
      </c>
      <c r="I10201" t="str">
        <f>VLOOKUP(H10201,Hoja3!$J$1:$K$25,2,FALSE)</f>
        <v>17</v>
      </c>
      <c r="K10201">
        <v>27514782.476040557</v>
      </c>
    </row>
    <row r="10202" spans="1:11" hidden="1" x14ac:dyDescent="0.25">
      <c r="A10202" t="s">
        <v>34</v>
      </c>
      <c r="B10202" t="s">
        <v>35</v>
      </c>
      <c r="C10202" t="s">
        <v>38</v>
      </c>
      <c r="D10202" t="s">
        <v>12</v>
      </c>
      <c r="E10202">
        <v>2005</v>
      </c>
      <c r="F10202">
        <v>1</v>
      </c>
      <c r="G10202" t="s">
        <v>35</v>
      </c>
      <c r="H10202" t="s">
        <v>39</v>
      </c>
      <c r="I10202" t="str">
        <f>VLOOKUP(H10202,Hoja3!$J$1:$K$25,2,FALSE)</f>
        <v>5</v>
      </c>
      <c r="J10202" t="s">
        <v>681</v>
      </c>
      <c r="K10202">
        <v>2173665655.9372735</v>
      </c>
    </row>
    <row r="10203" spans="1:11" hidden="1" x14ac:dyDescent="0.25">
      <c r="A10203" t="s">
        <v>34</v>
      </c>
      <c r="B10203" t="s">
        <v>35</v>
      </c>
      <c r="C10203" t="s">
        <v>11</v>
      </c>
      <c r="D10203" t="s">
        <v>12</v>
      </c>
      <c r="E10203">
        <v>2005</v>
      </c>
      <c r="F10203">
        <v>2</v>
      </c>
      <c r="G10203" t="s">
        <v>35</v>
      </c>
      <c r="H10203" t="s">
        <v>13</v>
      </c>
      <c r="I10203" t="str">
        <f>VLOOKUP(H10203,Hoja3!$J$1:$K$25,2,FALSE)</f>
        <v>7</v>
      </c>
      <c r="J10203" t="s">
        <v>681</v>
      </c>
      <c r="K10203">
        <v>2173665655.9372735</v>
      </c>
    </row>
    <row r="10204" spans="1:11" hidden="1" x14ac:dyDescent="0.25">
      <c r="A10204" t="s">
        <v>34</v>
      </c>
      <c r="B10204" t="s">
        <v>35</v>
      </c>
      <c r="C10204" t="s">
        <v>26</v>
      </c>
      <c r="D10204" t="s">
        <v>12</v>
      </c>
      <c r="E10204">
        <v>2005</v>
      </c>
      <c r="F10204">
        <v>1</v>
      </c>
      <c r="G10204" t="s">
        <v>35</v>
      </c>
      <c r="H10204" t="s">
        <v>27</v>
      </c>
      <c r="I10204" t="str">
        <f>VLOOKUP(H10204,Hoja3!$J$1:$K$25,2,FALSE)</f>
        <v>9</v>
      </c>
      <c r="J10204" t="s">
        <v>681</v>
      </c>
      <c r="K10204">
        <v>2173665655.9372735</v>
      </c>
    </row>
    <row r="10205" spans="1:11" hidden="1" x14ac:dyDescent="0.25">
      <c r="A10205" t="s">
        <v>34</v>
      </c>
      <c r="B10205" t="s">
        <v>35</v>
      </c>
      <c r="C10205" t="s">
        <v>14</v>
      </c>
      <c r="D10205" t="s">
        <v>12</v>
      </c>
      <c r="E10205">
        <v>2005</v>
      </c>
      <c r="F10205">
        <v>4</v>
      </c>
      <c r="G10205" t="s">
        <v>35</v>
      </c>
      <c r="H10205" t="s">
        <v>15</v>
      </c>
      <c r="I10205" t="str">
        <f>VLOOKUP(H10205,Hoja3!$J$1:$K$25,2,FALSE)</f>
        <v>10</v>
      </c>
      <c r="K10205">
        <v>2173665655.9372735</v>
      </c>
    </row>
    <row r="10206" spans="1:11" hidden="1" x14ac:dyDescent="0.25">
      <c r="A10206" t="s">
        <v>34</v>
      </c>
      <c r="B10206" t="s">
        <v>35</v>
      </c>
      <c r="C10206" t="s">
        <v>40</v>
      </c>
      <c r="D10206" t="s">
        <v>12</v>
      </c>
      <c r="E10206">
        <v>2005</v>
      </c>
      <c r="F10206">
        <v>0</v>
      </c>
      <c r="G10206" t="s">
        <v>35</v>
      </c>
      <c r="H10206" t="s">
        <v>41</v>
      </c>
      <c r="I10206" t="str">
        <f>VLOOKUP(H10206,Hoja3!$J$1:$K$25,2,FALSE)</f>
        <v>12</v>
      </c>
      <c r="K10206">
        <v>2173665655.9372735</v>
      </c>
    </row>
    <row r="10207" spans="1:11" hidden="1" x14ac:dyDescent="0.25">
      <c r="A10207" t="s">
        <v>34</v>
      </c>
      <c r="B10207" t="s">
        <v>35</v>
      </c>
      <c r="C10207" t="s">
        <v>16</v>
      </c>
      <c r="D10207" t="s">
        <v>12</v>
      </c>
      <c r="E10207">
        <v>2005</v>
      </c>
      <c r="F10207">
        <v>41000</v>
      </c>
      <c r="G10207" t="s">
        <v>35</v>
      </c>
      <c r="H10207" t="s">
        <v>17</v>
      </c>
      <c r="I10207" t="str">
        <f>VLOOKUP(H10207,Hoja3!$J$1:$K$25,2,FALSE)</f>
        <v>14</v>
      </c>
      <c r="K10207">
        <v>2173665655.9372735</v>
      </c>
    </row>
    <row r="10208" spans="1:11" hidden="1" x14ac:dyDescent="0.25">
      <c r="A10208" t="s">
        <v>34</v>
      </c>
      <c r="B10208" t="s">
        <v>35</v>
      </c>
      <c r="C10208" t="s">
        <v>28</v>
      </c>
      <c r="D10208" t="s">
        <v>12</v>
      </c>
      <c r="E10208">
        <v>2005</v>
      </c>
      <c r="F10208">
        <v>344</v>
      </c>
      <c r="G10208" t="s">
        <v>35</v>
      </c>
      <c r="H10208" t="s">
        <v>29</v>
      </c>
      <c r="I10208" t="str">
        <f>VLOOKUP(H10208,Hoja3!$J$1:$K$25,2,FALSE)</f>
        <v>16</v>
      </c>
      <c r="K10208">
        <v>2173665655.9372735</v>
      </c>
    </row>
    <row r="10209" spans="1:11" hidden="1" x14ac:dyDescent="0.25">
      <c r="A10209" t="s">
        <v>34</v>
      </c>
      <c r="B10209" t="s">
        <v>35</v>
      </c>
      <c r="C10209" t="s">
        <v>18</v>
      </c>
      <c r="D10209" t="s">
        <v>12</v>
      </c>
      <c r="E10209">
        <v>2005</v>
      </c>
      <c r="F10209">
        <v>41344</v>
      </c>
      <c r="G10209" t="s">
        <v>35</v>
      </c>
      <c r="H10209" t="s">
        <v>19</v>
      </c>
      <c r="I10209" t="str">
        <f>VLOOKUP(H10209,Hoja3!$J$1:$K$25,2,FALSE)</f>
        <v>17</v>
      </c>
      <c r="K10209">
        <v>2173665655.9372735</v>
      </c>
    </row>
    <row r="10210" spans="1:11" x14ac:dyDescent="0.25">
      <c r="A10210" t="s">
        <v>146</v>
      </c>
      <c r="B10210" t="s">
        <v>147</v>
      </c>
      <c r="C10210" t="s">
        <v>11</v>
      </c>
      <c r="D10210" t="s">
        <v>12</v>
      </c>
      <c r="E10210">
        <v>2005</v>
      </c>
      <c r="F10210">
        <v>5</v>
      </c>
      <c r="G10210" t="s">
        <v>147</v>
      </c>
      <c r="H10210" t="s">
        <v>13</v>
      </c>
      <c r="I10210" t="str">
        <f>VLOOKUP(H10210,Hoja3!$J$1:$K$25,2,FALSE)</f>
        <v>7</v>
      </c>
      <c r="J10210">
        <v>16063</v>
      </c>
      <c r="K10210">
        <v>102407653.0206062</v>
      </c>
    </row>
    <row r="10211" spans="1:11" hidden="1" x14ac:dyDescent="0.25">
      <c r="A10211" t="s">
        <v>146</v>
      </c>
      <c r="B10211" t="s">
        <v>147</v>
      </c>
      <c r="C10211" t="s">
        <v>26</v>
      </c>
      <c r="D10211" t="s">
        <v>12</v>
      </c>
      <c r="E10211">
        <v>2005</v>
      </c>
      <c r="F10211">
        <v>1</v>
      </c>
      <c r="G10211" t="s">
        <v>147</v>
      </c>
      <c r="H10211" t="s">
        <v>27</v>
      </c>
      <c r="I10211" t="str">
        <f>VLOOKUP(H10211,Hoja3!$J$1:$K$25,2,FALSE)</f>
        <v>9</v>
      </c>
      <c r="J10211" t="s">
        <v>681</v>
      </c>
      <c r="K10211">
        <v>102407653.0206062</v>
      </c>
    </row>
    <row r="10212" spans="1:11" hidden="1" x14ac:dyDescent="0.25">
      <c r="A10212" t="s">
        <v>146</v>
      </c>
      <c r="B10212" t="s">
        <v>147</v>
      </c>
      <c r="C10212" t="s">
        <v>14</v>
      </c>
      <c r="D10212" t="s">
        <v>12</v>
      </c>
      <c r="E10212">
        <v>2005</v>
      </c>
      <c r="F10212">
        <v>6</v>
      </c>
      <c r="G10212" t="s">
        <v>147</v>
      </c>
      <c r="H10212" t="s">
        <v>15</v>
      </c>
      <c r="I10212" t="str">
        <f>VLOOKUP(H10212,Hoja3!$J$1:$K$25,2,FALSE)</f>
        <v>10</v>
      </c>
      <c r="K10212">
        <v>102407653.0206062</v>
      </c>
    </row>
    <row r="10213" spans="1:11" hidden="1" x14ac:dyDescent="0.25">
      <c r="A10213" t="s">
        <v>146</v>
      </c>
      <c r="B10213" t="s">
        <v>147</v>
      </c>
      <c r="C10213" t="s">
        <v>16</v>
      </c>
      <c r="D10213" t="s">
        <v>12</v>
      </c>
      <c r="E10213">
        <v>2005</v>
      </c>
      <c r="F10213">
        <v>12200</v>
      </c>
      <c r="G10213" t="s">
        <v>147</v>
      </c>
      <c r="H10213" t="s">
        <v>17</v>
      </c>
      <c r="I10213" t="str">
        <f>VLOOKUP(H10213,Hoja3!$J$1:$K$25,2,FALSE)</f>
        <v>14</v>
      </c>
      <c r="K10213">
        <v>102407653.0206062</v>
      </c>
    </row>
    <row r="10214" spans="1:11" hidden="1" x14ac:dyDescent="0.25">
      <c r="A10214" t="s">
        <v>146</v>
      </c>
      <c r="B10214" t="s">
        <v>147</v>
      </c>
      <c r="C10214" t="s">
        <v>28</v>
      </c>
      <c r="D10214" t="s">
        <v>12</v>
      </c>
      <c r="E10214">
        <v>2005</v>
      </c>
      <c r="F10214">
        <v>0</v>
      </c>
      <c r="G10214" t="s">
        <v>147</v>
      </c>
      <c r="H10214" t="s">
        <v>29</v>
      </c>
      <c r="I10214" t="str">
        <f>VLOOKUP(H10214,Hoja3!$J$1:$K$25,2,FALSE)</f>
        <v>16</v>
      </c>
      <c r="K10214">
        <v>102407653.0206062</v>
      </c>
    </row>
    <row r="10215" spans="1:11" hidden="1" x14ac:dyDescent="0.25">
      <c r="A10215" t="s">
        <v>146</v>
      </c>
      <c r="B10215" t="s">
        <v>147</v>
      </c>
      <c r="C10215" t="s">
        <v>18</v>
      </c>
      <c r="D10215" t="s">
        <v>12</v>
      </c>
      <c r="E10215">
        <v>2005</v>
      </c>
      <c r="F10215">
        <v>12200</v>
      </c>
      <c r="G10215" t="s">
        <v>147</v>
      </c>
      <c r="H10215" t="s">
        <v>19</v>
      </c>
      <c r="I10215" t="str">
        <f>VLOOKUP(H10215,Hoja3!$J$1:$K$25,2,FALSE)</f>
        <v>17</v>
      </c>
      <c r="K10215">
        <v>102407653.0206062</v>
      </c>
    </row>
    <row r="10216" spans="1:11" hidden="1" x14ac:dyDescent="0.25">
      <c r="A10216" t="s">
        <v>334</v>
      </c>
      <c r="B10216" t="s">
        <v>335</v>
      </c>
      <c r="C10216" t="s">
        <v>38</v>
      </c>
      <c r="D10216" t="s">
        <v>12</v>
      </c>
      <c r="E10216">
        <v>2005</v>
      </c>
      <c r="F10216">
        <v>1</v>
      </c>
      <c r="G10216" t="s">
        <v>335</v>
      </c>
      <c r="H10216" t="s">
        <v>39</v>
      </c>
      <c r="I10216" t="str">
        <f>VLOOKUP(H10216,Hoja3!$J$1:$K$25,2,FALSE)</f>
        <v>5</v>
      </c>
      <c r="J10216" t="s">
        <v>681</v>
      </c>
      <c r="K10216">
        <v>2642161.6688521076</v>
      </c>
    </row>
    <row r="10217" spans="1:11" hidden="1" x14ac:dyDescent="0.25">
      <c r="A10217" t="s">
        <v>334</v>
      </c>
      <c r="B10217" t="s">
        <v>335</v>
      </c>
      <c r="C10217" t="s">
        <v>11</v>
      </c>
      <c r="D10217" t="s">
        <v>12</v>
      </c>
      <c r="E10217">
        <v>2005</v>
      </c>
      <c r="F10217">
        <v>1</v>
      </c>
      <c r="G10217" t="s">
        <v>335</v>
      </c>
      <c r="H10217" t="s">
        <v>13</v>
      </c>
      <c r="I10217" t="str">
        <f>VLOOKUP(H10217,Hoja3!$J$1:$K$25,2,FALSE)</f>
        <v>7</v>
      </c>
      <c r="J10217" t="s">
        <v>681</v>
      </c>
      <c r="K10217">
        <v>2642161.6688521076</v>
      </c>
    </row>
    <row r="10218" spans="1:11" hidden="1" x14ac:dyDescent="0.25">
      <c r="A10218" t="s">
        <v>334</v>
      </c>
      <c r="B10218" t="s">
        <v>335</v>
      </c>
      <c r="C10218" t="s">
        <v>14</v>
      </c>
      <c r="D10218" t="s">
        <v>12</v>
      </c>
      <c r="E10218">
        <v>2005</v>
      </c>
      <c r="F10218">
        <v>2</v>
      </c>
      <c r="G10218" t="s">
        <v>335</v>
      </c>
      <c r="H10218" t="s">
        <v>15</v>
      </c>
      <c r="I10218" t="str">
        <f>VLOOKUP(H10218,Hoja3!$J$1:$K$25,2,FALSE)</f>
        <v>10</v>
      </c>
      <c r="K10218">
        <v>2642161.6688521076</v>
      </c>
    </row>
    <row r="10219" spans="1:11" hidden="1" x14ac:dyDescent="0.25">
      <c r="A10219" t="s">
        <v>334</v>
      </c>
      <c r="B10219" t="s">
        <v>335</v>
      </c>
      <c r="C10219" t="s">
        <v>40</v>
      </c>
      <c r="D10219" t="s">
        <v>12</v>
      </c>
      <c r="E10219">
        <v>2005</v>
      </c>
      <c r="F10219">
        <v>2150000</v>
      </c>
      <c r="G10219" t="s">
        <v>335</v>
      </c>
      <c r="H10219" t="s">
        <v>41</v>
      </c>
      <c r="I10219" t="str">
        <f>VLOOKUP(H10219,Hoja3!$J$1:$K$25,2,FALSE)</f>
        <v>12</v>
      </c>
      <c r="K10219">
        <v>2642161.6688521076</v>
      </c>
    </row>
    <row r="10220" spans="1:11" hidden="1" x14ac:dyDescent="0.25">
      <c r="A10220" t="s">
        <v>334</v>
      </c>
      <c r="B10220" t="s">
        <v>335</v>
      </c>
      <c r="C10220" t="s">
        <v>16</v>
      </c>
      <c r="D10220" t="s">
        <v>12</v>
      </c>
      <c r="E10220">
        <v>2005</v>
      </c>
      <c r="F10220">
        <v>5000</v>
      </c>
      <c r="G10220" t="s">
        <v>335</v>
      </c>
      <c r="H10220" t="s">
        <v>17</v>
      </c>
      <c r="I10220" t="str">
        <f>VLOOKUP(H10220,Hoja3!$J$1:$K$25,2,FALSE)</f>
        <v>14</v>
      </c>
      <c r="K10220">
        <v>2642161.6688521076</v>
      </c>
    </row>
    <row r="10221" spans="1:11" hidden="1" x14ac:dyDescent="0.25">
      <c r="A10221" t="s">
        <v>334</v>
      </c>
      <c r="B10221" t="s">
        <v>335</v>
      </c>
      <c r="C10221" t="s">
        <v>18</v>
      </c>
      <c r="D10221" t="s">
        <v>12</v>
      </c>
      <c r="E10221">
        <v>2005</v>
      </c>
      <c r="F10221">
        <v>2155000</v>
      </c>
      <c r="G10221" t="s">
        <v>335</v>
      </c>
      <c r="H10221" t="s">
        <v>19</v>
      </c>
      <c r="I10221" t="str">
        <f>VLOOKUP(H10221,Hoja3!$J$1:$K$25,2,FALSE)</f>
        <v>17</v>
      </c>
      <c r="K10221">
        <v>2642161.6688521076</v>
      </c>
    </row>
    <row r="10222" spans="1:11" hidden="1" x14ac:dyDescent="0.25">
      <c r="A10222" t="s">
        <v>304</v>
      </c>
      <c r="B10222" t="s">
        <v>305</v>
      </c>
      <c r="C10222" t="s">
        <v>38</v>
      </c>
      <c r="D10222" t="s">
        <v>12</v>
      </c>
      <c r="E10222">
        <v>2005</v>
      </c>
      <c r="F10222">
        <v>1</v>
      </c>
      <c r="G10222" t="s">
        <v>305</v>
      </c>
      <c r="H10222" t="s">
        <v>39</v>
      </c>
      <c r="I10222" t="str">
        <f>VLOOKUP(H10222,Hoja3!$J$1:$K$25,2,FALSE)</f>
        <v>5</v>
      </c>
      <c r="J10222" t="s">
        <v>681</v>
      </c>
      <c r="K10222">
        <v>42335646.895798385</v>
      </c>
    </row>
    <row r="10223" spans="1:11" hidden="1" x14ac:dyDescent="0.25">
      <c r="A10223" t="s">
        <v>304</v>
      </c>
      <c r="B10223" t="s">
        <v>305</v>
      </c>
      <c r="C10223" t="s">
        <v>11</v>
      </c>
      <c r="D10223" t="s">
        <v>12</v>
      </c>
      <c r="E10223">
        <v>2005</v>
      </c>
      <c r="F10223">
        <v>1</v>
      </c>
      <c r="G10223" t="s">
        <v>305</v>
      </c>
      <c r="H10223" t="s">
        <v>13</v>
      </c>
      <c r="I10223" t="str">
        <f>VLOOKUP(H10223,Hoja3!$J$1:$K$25,2,FALSE)</f>
        <v>7</v>
      </c>
      <c r="J10223" t="s">
        <v>681</v>
      </c>
      <c r="K10223">
        <v>42335646.895798385</v>
      </c>
    </row>
    <row r="10224" spans="1:11" hidden="1" x14ac:dyDescent="0.25">
      <c r="A10224" t="s">
        <v>304</v>
      </c>
      <c r="B10224" t="s">
        <v>305</v>
      </c>
      <c r="C10224" t="s">
        <v>14</v>
      </c>
      <c r="D10224" t="s">
        <v>12</v>
      </c>
      <c r="E10224">
        <v>2005</v>
      </c>
      <c r="F10224">
        <v>2</v>
      </c>
      <c r="G10224" t="s">
        <v>305</v>
      </c>
      <c r="H10224" t="s">
        <v>15</v>
      </c>
      <c r="I10224" t="str">
        <f>VLOOKUP(H10224,Hoja3!$J$1:$K$25,2,FALSE)</f>
        <v>10</v>
      </c>
      <c r="K10224">
        <v>42335646.895798385</v>
      </c>
    </row>
    <row r="10225" spans="1:11" hidden="1" x14ac:dyDescent="0.25">
      <c r="A10225" t="s">
        <v>304</v>
      </c>
      <c r="B10225" t="s">
        <v>305</v>
      </c>
      <c r="C10225" t="s">
        <v>40</v>
      </c>
      <c r="D10225" t="s">
        <v>12</v>
      </c>
      <c r="E10225">
        <v>2005</v>
      </c>
      <c r="F10225">
        <v>600000</v>
      </c>
      <c r="G10225" t="s">
        <v>305</v>
      </c>
      <c r="H10225" t="s">
        <v>41</v>
      </c>
      <c r="I10225" t="str">
        <f>VLOOKUP(H10225,Hoja3!$J$1:$K$25,2,FALSE)</f>
        <v>12</v>
      </c>
      <c r="K10225">
        <v>42335646.895798385</v>
      </c>
    </row>
    <row r="10226" spans="1:11" hidden="1" x14ac:dyDescent="0.25">
      <c r="A10226" t="s">
        <v>304</v>
      </c>
      <c r="B10226" t="s">
        <v>305</v>
      </c>
      <c r="C10226" t="s">
        <v>16</v>
      </c>
      <c r="D10226" t="s">
        <v>12</v>
      </c>
      <c r="E10226">
        <v>2005</v>
      </c>
      <c r="F10226">
        <v>0</v>
      </c>
      <c r="G10226" t="s">
        <v>305</v>
      </c>
      <c r="H10226" t="s">
        <v>17</v>
      </c>
      <c r="I10226" t="str">
        <f>VLOOKUP(H10226,Hoja3!$J$1:$K$25,2,FALSE)</f>
        <v>14</v>
      </c>
      <c r="K10226">
        <v>42335646.895798385</v>
      </c>
    </row>
    <row r="10227" spans="1:11" hidden="1" x14ac:dyDescent="0.25">
      <c r="A10227" t="s">
        <v>304</v>
      </c>
      <c r="B10227" t="s">
        <v>305</v>
      </c>
      <c r="C10227" t="s">
        <v>18</v>
      </c>
      <c r="D10227" t="s">
        <v>12</v>
      </c>
      <c r="E10227">
        <v>2005</v>
      </c>
      <c r="F10227">
        <v>600000</v>
      </c>
      <c r="G10227" t="s">
        <v>305</v>
      </c>
      <c r="H10227" t="s">
        <v>19</v>
      </c>
      <c r="I10227" t="str">
        <f>VLOOKUP(H10227,Hoja3!$J$1:$K$25,2,FALSE)</f>
        <v>17</v>
      </c>
      <c r="K10227">
        <v>42335646.895798385</v>
      </c>
    </row>
    <row r="10228" spans="1:11" hidden="1" x14ac:dyDescent="0.25">
      <c r="A10228" t="s">
        <v>326</v>
      </c>
      <c r="B10228" t="s">
        <v>327</v>
      </c>
      <c r="C10228" t="s">
        <v>38</v>
      </c>
      <c r="D10228" t="s">
        <v>12</v>
      </c>
      <c r="E10228">
        <v>2005</v>
      </c>
      <c r="F10228">
        <v>1</v>
      </c>
      <c r="G10228" t="s">
        <v>327</v>
      </c>
      <c r="H10228" t="s">
        <v>39</v>
      </c>
      <c r="I10228" t="str">
        <f>VLOOKUP(H10228,Hoja3!$J$1:$K$25,2,FALSE)</f>
        <v>5</v>
      </c>
      <c r="K10228">
        <v>49279410.982825965</v>
      </c>
    </row>
    <row r="10229" spans="1:11" hidden="1" x14ac:dyDescent="0.25">
      <c r="A10229" t="s">
        <v>326</v>
      </c>
      <c r="B10229" t="s">
        <v>327</v>
      </c>
      <c r="C10229" t="s">
        <v>11</v>
      </c>
      <c r="D10229" t="s">
        <v>12</v>
      </c>
      <c r="E10229">
        <v>2005</v>
      </c>
      <c r="F10229">
        <v>1</v>
      </c>
      <c r="G10229" t="s">
        <v>327</v>
      </c>
      <c r="H10229" t="s">
        <v>13</v>
      </c>
      <c r="I10229" t="str">
        <f>VLOOKUP(H10229,Hoja3!$J$1:$K$25,2,FALSE)</f>
        <v>7</v>
      </c>
      <c r="J10229" t="s">
        <v>681</v>
      </c>
      <c r="K10229">
        <v>49279410.982825965</v>
      </c>
    </row>
    <row r="10230" spans="1:11" hidden="1" x14ac:dyDescent="0.25">
      <c r="A10230" t="s">
        <v>326</v>
      </c>
      <c r="B10230" t="s">
        <v>327</v>
      </c>
      <c r="C10230" t="s">
        <v>14</v>
      </c>
      <c r="D10230" t="s">
        <v>12</v>
      </c>
      <c r="E10230">
        <v>2005</v>
      </c>
      <c r="F10230">
        <v>2</v>
      </c>
      <c r="G10230" t="s">
        <v>327</v>
      </c>
      <c r="H10230" t="s">
        <v>15</v>
      </c>
      <c r="I10230" t="str">
        <f>VLOOKUP(H10230,Hoja3!$J$1:$K$25,2,FALSE)</f>
        <v>10</v>
      </c>
      <c r="K10230">
        <v>49279410.982825965</v>
      </c>
    </row>
    <row r="10231" spans="1:11" hidden="1" x14ac:dyDescent="0.25">
      <c r="A10231" t="s">
        <v>326</v>
      </c>
      <c r="B10231" t="s">
        <v>327</v>
      </c>
      <c r="C10231" t="s">
        <v>40</v>
      </c>
      <c r="D10231" t="s">
        <v>12</v>
      </c>
      <c r="E10231">
        <v>2005</v>
      </c>
      <c r="F10231">
        <v>0</v>
      </c>
      <c r="G10231" t="s">
        <v>327</v>
      </c>
      <c r="H10231" t="s">
        <v>41</v>
      </c>
      <c r="I10231" t="str">
        <f>VLOOKUP(H10231,Hoja3!$J$1:$K$25,2,FALSE)</f>
        <v>12</v>
      </c>
      <c r="K10231">
        <v>49279410.982825965</v>
      </c>
    </row>
    <row r="10232" spans="1:11" hidden="1" x14ac:dyDescent="0.25">
      <c r="A10232" t="s">
        <v>326</v>
      </c>
      <c r="B10232" t="s">
        <v>327</v>
      </c>
      <c r="C10232" t="s">
        <v>16</v>
      </c>
      <c r="D10232" t="s">
        <v>12</v>
      </c>
      <c r="E10232">
        <v>2005</v>
      </c>
      <c r="F10232">
        <v>0</v>
      </c>
      <c r="G10232" t="s">
        <v>327</v>
      </c>
      <c r="H10232" t="s">
        <v>17</v>
      </c>
      <c r="I10232" t="str">
        <f>VLOOKUP(H10232,Hoja3!$J$1:$K$25,2,FALSE)</f>
        <v>14</v>
      </c>
      <c r="K10232">
        <v>49279410.982825965</v>
      </c>
    </row>
    <row r="10233" spans="1:11" hidden="1" x14ac:dyDescent="0.25">
      <c r="A10233" t="s">
        <v>326</v>
      </c>
      <c r="B10233" t="s">
        <v>327</v>
      </c>
      <c r="C10233" t="s">
        <v>18</v>
      </c>
      <c r="D10233" t="s">
        <v>12</v>
      </c>
      <c r="E10233">
        <v>2005</v>
      </c>
      <c r="F10233">
        <v>0</v>
      </c>
      <c r="G10233" t="s">
        <v>327</v>
      </c>
      <c r="H10233" t="s">
        <v>19</v>
      </c>
      <c r="I10233" t="str">
        <f>VLOOKUP(H10233,Hoja3!$J$1:$K$25,2,FALSE)</f>
        <v>17</v>
      </c>
      <c r="K10233">
        <v>49279410.982825965</v>
      </c>
    </row>
    <row r="10234" spans="1:11" hidden="1" x14ac:dyDescent="0.25">
      <c r="A10234" t="s">
        <v>42</v>
      </c>
      <c r="B10234" t="s">
        <v>43</v>
      </c>
      <c r="C10234" t="s">
        <v>11</v>
      </c>
      <c r="D10234" t="s">
        <v>12</v>
      </c>
      <c r="E10234">
        <v>2005</v>
      </c>
      <c r="F10234">
        <v>2</v>
      </c>
      <c r="G10234" t="s">
        <v>43</v>
      </c>
      <c r="H10234" t="s">
        <v>13</v>
      </c>
      <c r="I10234" t="str">
        <f>VLOOKUP(H10234,Hoja3!$J$1:$K$25,2,FALSE)</f>
        <v>7</v>
      </c>
      <c r="J10234" t="s">
        <v>681</v>
      </c>
      <c r="K10234">
        <v>2142470914.4013569</v>
      </c>
    </row>
    <row r="10235" spans="1:11" hidden="1" x14ac:dyDescent="0.25">
      <c r="A10235" t="s">
        <v>42</v>
      </c>
      <c r="B10235" t="s">
        <v>43</v>
      </c>
      <c r="C10235" t="s">
        <v>26</v>
      </c>
      <c r="D10235" t="s">
        <v>12</v>
      </c>
      <c r="E10235">
        <v>2005</v>
      </c>
      <c r="F10235">
        <v>1</v>
      </c>
      <c r="G10235" t="s">
        <v>43</v>
      </c>
      <c r="H10235" t="s">
        <v>27</v>
      </c>
      <c r="I10235" t="str">
        <f>VLOOKUP(H10235,Hoja3!$J$1:$K$25,2,FALSE)</f>
        <v>9</v>
      </c>
      <c r="J10235" t="s">
        <v>681</v>
      </c>
      <c r="K10235">
        <v>2142470914.4013569</v>
      </c>
    </row>
    <row r="10236" spans="1:11" hidden="1" x14ac:dyDescent="0.25">
      <c r="A10236" t="s">
        <v>42</v>
      </c>
      <c r="B10236" t="s">
        <v>43</v>
      </c>
      <c r="C10236" t="s">
        <v>14</v>
      </c>
      <c r="D10236" t="s">
        <v>12</v>
      </c>
      <c r="E10236">
        <v>2005</v>
      </c>
      <c r="F10236">
        <v>5</v>
      </c>
      <c r="G10236" t="s">
        <v>43</v>
      </c>
      <c r="H10236" t="s">
        <v>15</v>
      </c>
      <c r="I10236" t="str">
        <f>VLOOKUP(H10236,Hoja3!$J$1:$K$25,2,FALSE)</f>
        <v>10</v>
      </c>
      <c r="K10236">
        <v>2142470914.4013569</v>
      </c>
    </row>
    <row r="10237" spans="1:11" hidden="1" x14ac:dyDescent="0.25">
      <c r="A10237" t="s">
        <v>42</v>
      </c>
      <c r="B10237" t="s">
        <v>43</v>
      </c>
      <c r="C10237" t="s">
        <v>44</v>
      </c>
      <c r="D10237" t="s">
        <v>12</v>
      </c>
      <c r="E10237">
        <v>2005</v>
      </c>
      <c r="F10237">
        <v>2</v>
      </c>
      <c r="G10237" t="s">
        <v>43</v>
      </c>
      <c r="H10237" t="s">
        <v>45</v>
      </c>
      <c r="I10237" t="str">
        <f>VLOOKUP(H10237,Hoja3!$J$1:$K$25,2,FALSE)</f>
        <v>11</v>
      </c>
      <c r="J10237" t="s">
        <v>681</v>
      </c>
      <c r="K10237">
        <v>2142470914.4013569</v>
      </c>
    </row>
    <row r="10238" spans="1:11" hidden="1" x14ac:dyDescent="0.25">
      <c r="A10238" t="s">
        <v>42</v>
      </c>
      <c r="B10238" t="s">
        <v>43</v>
      </c>
      <c r="C10238" t="s">
        <v>16</v>
      </c>
      <c r="D10238" t="s">
        <v>12</v>
      </c>
      <c r="E10238">
        <v>2005</v>
      </c>
      <c r="F10238">
        <v>5600</v>
      </c>
      <c r="G10238" t="s">
        <v>43</v>
      </c>
      <c r="H10238" t="s">
        <v>17</v>
      </c>
      <c r="I10238" t="str">
        <f>VLOOKUP(H10238,Hoja3!$J$1:$K$25,2,FALSE)</f>
        <v>14</v>
      </c>
      <c r="K10238">
        <v>2142470914.4013569</v>
      </c>
    </row>
    <row r="10239" spans="1:11" hidden="1" x14ac:dyDescent="0.25">
      <c r="A10239" t="s">
        <v>42</v>
      </c>
      <c r="B10239" t="s">
        <v>43</v>
      </c>
      <c r="C10239" t="s">
        <v>28</v>
      </c>
      <c r="D10239" t="s">
        <v>12</v>
      </c>
      <c r="E10239">
        <v>2005</v>
      </c>
      <c r="F10239">
        <v>300</v>
      </c>
      <c r="G10239" t="s">
        <v>43</v>
      </c>
      <c r="H10239" t="s">
        <v>29</v>
      </c>
      <c r="I10239" t="str">
        <f>VLOOKUP(H10239,Hoja3!$J$1:$K$25,2,FALSE)</f>
        <v>16</v>
      </c>
      <c r="K10239">
        <v>2142470914.4013569</v>
      </c>
    </row>
    <row r="10240" spans="1:11" hidden="1" x14ac:dyDescent="0.25">
      <c r="A10240" t="s">
        <v>42</v>
      </c>
      <c r="B10240" t="s">
        <v>43</v>
      </c>
      <c r="C10240" t="s">
        <v>18</v>
      </c>
      <c r="D10240" t="s">
        <v>12</v>
      </c>
      <c r="E10240">
        <v>2005</v>
      </c>
      <c r="F10240">
        <v>5900</v>
      </c>
      <c r="G10240" t="s">
        <v>43</v>
      </c>
      <c r="H10240" t="s">
        <v>19</v>
      </c>
      <c r="I10240" t="str">
        <f>VLOOKUP(H10240,Hoja3!$J$1:$K$25,2,FALSE)</f>
        <v>17</v>
      </c>
      <c r="K10240">
        <v>2142470914.4013569</v>
      </c>
    </row>
    <row r="10241" spans="1:11" hidden="1" x14ac:dyDescent="0.25">
      <c r="A10241" t="s">
        <v>42</v>
      </c>
      <c r="B10241" t="s">
        <v>43</v>
      </c>
      <c r="C10241" t="s">
        <v>46</v>
      </c>
      <c r="D10241" t="s">
        <v>12</v>
      </c>
      <c r="E10241">
        <v>2005</v>
      </c>
      <c r="F10241">
        <v>0</v>
      </c>
      <c r="G10241" t="s">
        <v>43</v>
      </c>
      <c r="H10241" t="s">
        <v>47</v>
      </c>
      <c r="I10241" t="str">
        <f>VLOOKUP(H10241,Hoja3!$J$1:$K$25,2,FALSE)</f>
        <v>18</v>
      </c>
      <c r="K10241">
        <v>2142470914.4013569</v>
      </c>
    </row>
    <row r="10242" spans="1:11" hidden="1" x14ac:dyDescent="0.25">
      <c r="A10242" t="s">
        <v>148</v>
      </c>
      <c r="B10242" t="s">
        <v>149</v>
      </c>
      <c r="C10242" t="s">
        <v>11</v>
      </c>
      <c r="D10242" t="s">
        <v>12</v>
      </c>
      <c r="E10242">
        <v>2005</v>
      </c>
      <c r="F10242">
        <v>1</v>
      </c>
      <c r="G10242" t="s">
        <v>149</v>
      </c>
      <c r="H10242" t="s">
        <v>13</v>
      </c>
      <c r="I10242" t="str">
        <f>VLOOKUP(H10242,Hoja3!$J$1:$K$25,2,FALSE)</f>
        <v>7</v>
      </c>
      <c r="J10242" t="s">
        <v>681</v>
      </c>
      <c r="K10242">
        <v>2555492.0852483064</v>
      </c>
    </row>
    <row r="10243" spans="1:11" hidden="1" x14ac:dyDescent="0.25">
      <c r="A10243" t="s">
        <v>148</v>
      </c>
      <c r="B10243" t="s">
        <v>149</v>
      </c>
      <c r="C10243" t="s">
        <v>14</v>
      </c>
      <c r="D10243" t="s">
        <v>12</v>
      </c>
      <c r="E10243">
        <v>2005</v>
      </c>
      <c r="F10243">
        <v>1</v>
      </c>
      <c r="G10243" t="s">
        <v>149</v>
      </c>
      <c r="H10243" t="s">
        <v>15</v>
      </c>
      <c r="I10243" t="str">
        <f>VLOOKUP(H10243,Hoja3!$J$1:$K$25,2,FALSE)</f>
        <v>10</v>
      </c>
      <c r="K10243">
        <v>2555492.0852483064</v>
      </c>
    </row>
    <row r="10244" spans="1:11" hidden="1" x14ac:dyDescent="0.25">
      <c r="A10244" t="s">
        <v>148</v>
      </c>
      <c r="B10244" t="s">
        <v>149</v>
      </c>
      <c r="C10244" t="s">
        <v>16</v>
      </c>
      <c r="D10244" t="s">
        <v>12</v>
      </c>
      <c r="E10244">
        <v>2005</v>
      </c>
      <c r="F10244">
        <v>23805</v>
      </c>
      <c r="G10244" t="s">
        <v>149</v>
      </c>
      <c r="H10244" t="s">
        <v>17</v>
      </c>
      <c r="I10244" t="str">
        <f>VLOOKUP(H10244,Hoja3!$J$1:$K$25,2,FALSE)</f>
        <v>14</v>
      </c>
      <c r="K10244">
        <v>2555492.0852483064</v>
      </c>
    </row>
    <row r="10245" spans="1:11" hidden="1" x14ac:dyDescent="0.25">
      <c r="A10245" t="s">
        <v>148</v>
      </c>
      <c r="B10245" t="s">
        <v>149</v>
      </c>
      <c r="C10245" t="s">
        <v>18</v>
      </c>
      <c r="D10245" t="s">
        <v>12</v>
      </c>
      <c r="E10245">
        <v>2005</v>
      </c>
      <c r="F10245">
        <v>23805</v>
      </c>
      <c r="G10245" t="s">
        <v>149</v>
      </c>
      <c r="H10245" t="s">
        <v>19</v>
      </c>
      <c r="I10245" t="str">
        <f>VLOOKUP(H10245,Hoja3!$J$1:$K$25,2,FALSE)</f>
        <v>17</v>
      </c>
      <c r="K10245">
        <v>2555492.0852483064</v>
      </c>
    </row>
    <row r="10246" spans="1:11" hidden="1" x14ac:dyDescent="0.25">
      <c r="A10246" t="s">
        <v>192</v>
      </c>
      <c r="B10246" t="s">
        <v>193</v>
      </c>
      <c r="C10246" t="s">
        <v>11</v>
      </c>
      <c r="D10246" t="s">
        <v>12</v>
      </c>
      <c r="E10246">
        <v>2005</v>
      </c>
      <c r="F10246">
        <v>2</v>
      </c>
      <c r="G10246" t="s">
        <v>193</v>
      </c>
      <c r="H10246" t="s">
        <v>13</v>
      </c>
      <c r="I10246" t="str">
        <f>VLOOKUP(H10246,Hoja3!$J$1:$K$25,2,FALSE)</f>
        <v>7</v>
      </c>
      <c r="J10246" t="s">
        <v>681</v>
      </c>
      <c r="K10246">
        <v>335533331.66921914</v>
      </c>
    </row>
    <row r="10247" spans="1:11" hidden="1" x14ac:dyDescent="0.25">
      <c r="A10247" t="s">
        <v>192</v>
      </c>
      <c r="B10247" t="s">
        <v>193</v>
      </c>
      <c r="C10247" t="s">
        <v>26</v>
      </c>
      <c r="D10247" t="s">
        <v>12</v>
      </c>
      <c r="E10247">
        <v>2005</v>
      </c>
      <c r="F10247">
        <v>1</v>
      </c>
      <c r="G10247" t="s">
        <v>193</v>
      </c>
      <c r="H10247" t="s">
        <v>27</v>
      </c>
      <c r="I10247" t="str">
        <f>VLOOKUP(H10247,Hoja3!$J$1:$K$25,2,FALSE)</f>
        <v>9</v>
      </c>
      <c r="J10247" t="s">
        <v>681</v>
      </c>
      <c r="K10247">
        <v>335533331.66921914</v>
      </c>
    </row>
    <row r="10248" spans="1:11" hidden="1" x14ac:dyDescent="0.25">
      <c r="A10248" t="s">
        <v>192</v>
      </c>
      <c r="B10248" t="s">
        <v>193</v>
      </c>
      <c r="C10248" t="s">
        <v>14</v>
      </c>
      <c r="D10248" t="s">
        <v>12</v>
      </c>
      <c r="E10248">
        <v>2005</v>
      </c>
      <c r="F10248">
        <v>3</v>
      </c>
      <c r="G10248" t="s">
        <v>193</v>
      </c>
      <c r="H10248" t="s">
        <v>15</v>
      </c>
      <c r="I10248" t="str">
        <f>VLOOKUP(H10248,Hoja3!$J$1:$K$25,2,FALSE)</f>
        <v>10</v>
      </c>
      <c r="K10248">
        <v>335533331.66921914</v>
      </c>
    </row>
    <row r="10249" spans="1:11" hidden="1" x14ac:dyDescent="0.25">
      <c r="A10249" t="s">
        <v>192</v>
      </c>
      <c r="B10249" t="s">
        <v>193</v>
      </c>
      <c r="C10249" t="s">
        <v>16</v>
      </c>
      <c r="D10249" t="s">
        <v>12</v>
      </c>
      <c r="E10249">
        <v>2005</v>
      </c>
      <c r="F10249">
        <v>1348</v>
      </c>
      <c r="G10249" t="s">
        <v>193</v>
      </c>
      <c r="H10249" t="s">
        <v>17</v>
      </c>
      <c r="I10249" t="str">
        <f>VLOOKUP(H10249,Hoja3!$J$1:$K$25,2,FALSE)</f>
        <v>14</v>
      </c>
      <c r="K10249">
        <v>335533331.66921914</v>
      </c>
    </row>
    <row r="10250" spans="1:11" hidden="1" x14ac:dyDescent="0.25">
      <c r="A10250" t="s">
        <v>192</v>
      </c>
      <c r="B10250" t="s">
        <v>193</v>
      </c>
      <c r="C10250" t="s">
        <v>28</v>
      </c>
      <c r="D10250" t="s">
        <v>12</v>
      </c>
      <c r="E10250">
        <v>2005</v>
      </c>
      <c r="F10250">
        <v>112</v>
      </c>
      <c r="G10250" t="s">
        <v>193</v>
      </c>
      <c r="H10250" t="s">
        <v>29</v>
      </c>
      <c r="I10250" t="str">
        <f>VLOOKUP(H10250,Hoja3!$J$1:$K$25,2,FALSE)</f>
        <v>16</v>
      </c>
      <c r="K10250">
        <v>335533331.66921914</v>
      </c>
    </row>
    <row r="10251" spans="1:11" hidden="1" x14ac:dyDescent="0.25">
      <c r="A10251" t="s">
        <v>192</v>
      </c>
      <c r="B10251" t="s">
        <v>193</v>
      </c>
      <c r="C10251" t="s">
        <v>18</v>
      </c>
      <c r="D10251" t="s">
        <v>12</v>
      </c>
      <c r="E10251">
        <v>2005</v>
      </c>
      <c r="F10251">
        <v>1460</v>
      </c>
      <c r="G10251" t="s">
        <v>193</v>
      </c>
      <c r="H10251" t="s">
        <v>19</v>
      </c>
      <c r="I10251" t="str">
        <f>VLOOKUP(H10251,Hoja3!$J$1:$K$25,2,FALSE)</f>
        <v>17</v>
      </c>
      <c r="K10251">
        <v>335533331.66921914</v>
      </c>
    </row>
    <row r="10252" spans="1:11" hidden="1" x14ac:dyDescent="0.25">
      <c r="A10252" t="s">
        <v>50</v>
      </c>
      <c r="B10252" t="s">
        <v>51</v>
      </c>
      <c r="C10252" t="s">
        <v>38</v>
      </c>
      <c r="D10252" t="s">
        <v>12</v>
      </c>
      <c r="E10252">
        <v>2005</v>
      </c>
      <c r="F10252">
        <v>2</v>
      </c>
      <c r="G10252" t="s">
        <v>51</v>
      </c>
      <c r="H10252" t="s">
        <v>39</v>
      </c>
      <c r="I10252" t="str">
        <f>VLOOKUP(H10252,Hoja3!$J$1:$K$25,2,FALSE)</f>
        <v>5</v>
      </c>
      <c r="J10252" t="s">
        <v>681</v>
      </c>
      <c r="K10252">
        <v>17794783039.551956</v>
      </c>
    </row>
    <row r="10253" spans="1:11" hidden="1" x14ac:dyDescent="0.25">
      <c r="A10253" t="s">
        <v>50</v>
      </c>
      <c r="B10253" t="s">
        <v>51</v>
      </c>
      <c r="C10253" t="s">
        <v>78</v>
      </c>
      <c r="D10253" t="s">
        <v>12</v>
      </c>
      <c r="E10253">
        <v>2005</v>
      </c>
      <c r="F10253">
        <v>1</v>
      </c>
      <c r="G10253" t="s">
        <v>51</v>
      </c>
      <c r="H10253" t="s">
        <v>79</v>
      </c>
      <c r="I10253" t="str">
        <f>VLOOKUP(H10253,Hoja3!$J$1:$K$25,2,FALSE)</f>
        <v>6</v>
      </c>
      <c r="J10253" t="s">
        <v>681</v>
      </c>
      <c r="K10253">
        <v>17794783039.551956</v>
      </c>
    </row>
    <row r="10254" spans="1:11" x14ac:dyDescent="0.25">
      <c r="A10254" t="s">
        <v>50</v>
      </c>
      <c r="B10254" t="s">
        <v>51</v>
      </c>
      <c r="C10254" t="s">
        <v>11</v>
      </c>
      <c r="D10254" t="s">
        <v>12</v>
      </c>
      <c r="E10254">
        <v>2005</v>
      </c>
      <c r="F10254">
        <v>11</v>
      </c>
      <c r="G10254" t="s">
        <v>51</v>
      </c>
      <c r="H10254" t="s">
        <v>13</v>
      </c>
      <c r="I10254" t="str">
        <f>VLOOKUP(H10254,Hoja3!$J$1:$K$25,2,FALSE)</f>
        <v>7</v>
      </c>
      <c r="J10254">
        <v>72282</v>
      </c>
      <c r="K10254">
        <v>17794783039.551956</v>
      </c>
    </row>
    <row r="10255" spans="1:11" x14ac:dyDescent="0.25">
      <c r="A10255" t="s">
        <v>50</v>
      </c>
      <c r="B10255" t="s">
        <v>51</v>
      </c>
      <c r="C10255" t="s">
        <v>26</v>
      </c>
      <c r="D10255" t="s">
        <v>12</v>
      </c>
      <c r="E10255">
        <v>2005</v>
      </c>
      <c r="F10255">
        <v>14</v>
      </c>
      <c r="G10255" t="s">
        <v>51</v>
      </c>
      <c r="H10255" t="s">
        <v>27</v>
      </c>
      <c r="I10255" t="str">
        <f>VLOOKUP(H10255,Hoja3!$J$1:$K$25,2,FALSE)</f>
        <v>9</v>
      </c>
      <c r="J10255">
        <v>481878</v>
      </c>
      <c r="K10255">
        <v>17794783039.551956</v>
      </c>
    </row>
    <row r="10256" spans="1:11" hidden="1" x14ac:dyDescent="0.25">
      <c r="A10256" t="s">
        <v>50</v>
      </c>
      <c r="B10256" t="s">
        <v>51</v>
      </c>
      <c r="C10256" t="s">
        <v>14</v>
      </c>
      <c r="D10256" t="s">
        <v>12</v>
      </c>
      <c r="E10256">
        <v>2005</v>
      </c>
      <c r="F10256">
        <v>28</v>
      </c>
      <c r="G10256" t="s">
        <v>51</v>
      </c>
      <c r="H10256" t="s">
        <v>15</v>
      </c>
      <c r="I10256" t="str">
        <f>VLOOKUP(H10256,Hoja3!$J$1:$K$25,2,FALSE)</f>
        <v>10</v>
      </c>
      <c r="K10256">
        <v>17794783039.551956</v>
      </c>
    </row>
    <row r="10257" spans="1:11" hidden="1" x14ac:dyDescent="0.25">
      <c r="A10257" t="s">
        <v>50</v>
      </c>
      <c r="B10257" t="s">
        <v>51</v>
      </c>
      <c r="C10257" t="s">
        <v>40</v>
      </c>
      <c r="D10257" t="s">
        <v>12</v>
      </c>
      <c r="E10257">
        <v>2005</v>
      </c>
      <c r="F10257">
        <v>7774000</v>
      </c>
      <c r="G10257" t="s">
        <v>51</v>
      </c>
      <c r="H10257" t="s">
        <v>41</v>
      </c>
      <c r="I10257" t="str">
        <f>VLOOKUP(H10257,Hoja3!$J$1:$K$25,2,FALSE)</f>
        <v>12</v>
      </c>
      <c r="K10257">
        <v>17794783039.551956</v>
      </c>
    </row>
    <row r="10258" spans="1:11" hidden="1" x14ac:dyDescent="0.25">
      <c r="A10258" t="s">
        <v>50</v>
      </c>
      <c r="B10258" t="s">
        <v>51</v>
      </c>
      <c r="C10258" t="s">
        <v>82</v>
      </c>
      <c r="D10258" t="s">
        <v>12</v>
      </c>
      <c r="E10258">
        <v>2005</v>
      </c>
      <c r="F10258">
        <v>200</v>
      </c>
      <c r="G10258" t="s">
        <v>51</v>
      </c>
      <c r="H10258" t="s">
        <v>83</v>
      </c>
      <c r="I10258" t="str">
        <f>VLOOKUP(H10258,Hoja3!$J$1:$K$25,2,FALSE)</f>
        <v>13</v>
      </c>
      <c r="K10258">
        <v>17794783039.551956</v>
      </c>
    </row>
    <row r="10259" spans="1:11" hidden="1" x14ac:dyDescent="0.25">
      <c r="A10259" t="s">
        <v>50</v>
      </c>
      <c r="B10259" t="s">
        <v>51</v>
      </c>
      <c r="C10259" t="s">
        <v>16</v>
      </c>
      <c r="D10259" t="s">
        <v>12</v>
      </c>
      <c r="E10259">
        <v>2005</v>
      </c>
      <c r="F10259">
        <v>34752066</v>
      </c>
      <c r="G10259" t="s">
        <v>51</v>
      </c>
      <c r="H10259" t="s">
        <v>17</v>
      </c>
      <c r="I10259" t="str">
        <f>VLOOKUP(H10259,Hoja3!$J$1:$K$25,2,FALSE)</f>
        <v>14</v>
      </c>
      <c r="K10259">
        <v>17794783039.551956</v>
      </c>
    </row>
    <row r="10260" spans="1:11" hidden="1" x14ac:dyDescent="0.25">
      <c r="A10260" t="s">
        <v>50</v>
      </c>
      <c r="B10260" t="s">
        <v>51</v>
      </c>
      <c r="C10260" t="s">
        <v>28</v>
      </c>
      <c r="D10260" t="s">
        <v>12</v>
      </c>
      <c r="E10260">
        <v>2005</v>
      </c>
      <c r="F10260">
        <v>40782831</v>
      </c>
      <c r="G10260" t="s">
        <v>51</v>
      </c>
      <c r="H10260" t="s">
        <v>29</v>
      </c>
      <c r="I10260" t="str">
        <f>VLOOKUP(H10260,Hoja3!$J$1:$K$25,2,FALSE)</f>
        <v>16</v>
      </c>
      <c r="K10260">
        <v>17794783039.551956</v>
      </c>
    </row>
    <row r="10261" spans="1:11" hidden="1" x14ac:dyDescent="0.25">
      <c r="A10261" t="s">
        <v>50</v>
      </c>
      <c r="B10261" t="s">
        <v>51</v>
      </c>
      <c r="C10261" t="s">
        <v>18</v>
      </c>
      <c r="D10261" t="s">
        <v>12</v>
      </c>
      <c r="E10261">
        <v>2005</v>
      </c>
      <c r="F10261">
        <v>83309097</v>
      </c>
      <c r="G10261" t="s">
        <v>51</v>
      </c>
      <c r="H10261" t="s">
        <v>19</v>
      </c>
      <c r="I10261" t="str">
        <f>VLOOKUP(H10261,Hoja3!$J$1:$K$25,2,FALSE)</f>
        <v>17</v>
      </c>
      <c r="K10261">
        <v>17794783039.551956</v>
      </c>
    </row>
    <row r="10262" spans="1:11" x14ac:dyDescent="0.25">
      <c r="A10262" t="s">
        <v>52</v>
      </c>
      <c r="B10262" t="s">
        <v>53</v>
      </c>
      <c r="C10262" t="s">
        <v>11</v>
      </c>
      <c r="D10262" t="s">
        <v>12</v>
      </c>
      <c r="E10262">
        <v>2005</v>
      </c>
      <c r="F10262">
        <v>3</v>
      </c>
      <c r="G10262" t="s">
        <v>53</v>
      </c>
      <c r="H10262" t="s">
        <v>13</v>
      </c>
      <c r="I10262" t="str">
        <f>VLOOKUP(H10262,Hoja3!$J$1:$K$25,2,FALSE)</f>
        <v>7</v>
      </c>
      <c r="J10262">
        <v>16063</v>
      </c>
      <c r="K10262">
        <v>363493841.24430329</v>
      </c>
    </row>
    <row r="10263" spans="1:11" hidden="1" x14ac:dyDescent="0.25">
      <c r="A10263" t="s">
        <v>52</v>
      </c>
      <c r="B10263" t="s">
        <v>53</v>
      </c>
      <c r="C10263" t="s">
        <v>26</v>
      </c>
      <c r="D10263" t="s">
        <v>12</v>
      </c>
      <c r="E10263">
        <v>2005</v>
      </c>
      <c r="F10263">
        <v>1</v>
      </c>
      <c r="G10263" t="s">
        <v>53</v>
      </c>
      <c r="H10263" t="s">
        <v>27</v>
      </c>
      <c r="I10263" t="str">
        <f>VLOOKUP(H10263,Hoja3!$J$1:$K$25,2,FALSE)</f>
        <v>9</v>
      </c>
      <c r="J10263" t="s">
        <v>681</v>
      </c>
      <c r="K10263">
        <v>363493841.24430329</v>
      </c>
    </row>
    <row r="10264" spans="1:11" hidden="1" x14ac:dyDescent="0.25">
      <c r="A10264" t="s">
        <v>52</v>
      </c>
      <c r="B10264" t="s">
        <v>53</v>
      </c>
      <c r="C10264" t="s">
        <v>14</v>
      </c>
      <c r="D10264" t="s">
        <v>12</v>
      </c>
      <c r="E10264">
        <v>2005</v>
      </c>
      <c r="F10264">
        <v>4</v>
      </c>
      <c r="G10264" t="s">
        <v>53</v>
      </c>
      <c r="H10264" t="s">
        <v>15</v>
      </c>
      <c r="I10264" t="str">
        <f>VLOOKUP(H10264,Hoja3!$J$1:$K$25,2,FALSE)</f>
        <v>10</v>
      </c>
      <c r="K10264">
        <v>363493841.24430329</v>
      </c>
    </row>
    <row r="10265" spans="1:11" hidden="1" x14ac:dyDescent="0.25">
      <c r="A10265" t="s">
        <v>52</v>
      </c>
      <c r="B10265" t="s">
        <v>53</v>
      </c>
      <c r="C10265" t="s">
        <v>16</v>
      </c>
      <c r="D10265" t="s">
        <v>12</v>
      </c>
      <c r="E10265">
        <v>2005</v>
      </c>
      <c r="F10265">
        <v>601866</v>
      </c>
      <c r="G10265" t="s">
        <v>53</v>
      </c>
      <c r="H10265" t="s">
        <v>17</v>
      </c>
      <c r="I10265" t="str">
        <f>VLOOKUP(H10265,Hoja3!$J$1:$K$25,2,FALSE)</f>
        <v>14</v>
      </c>
      <c r="K10265">
        <v>363493841.24430329</v>
      </c>
    </row>
    <row r="10266" spans="1:11" hidden="1" x14ac:dyDescent="0.25">
      <c r="A10266" t="s">
        <v>52</v>
      </c>
      <c r="B10266" t="s">
        <v>53</v>
      </c>
      <c r="C10266" t="s">
        <v>28</v>
      </c>
      <c r="D10266" t="s">
        <v>12</v>
      </c>
      <c r="E10266">
        <v>2005</v>
      </c>
      <c r="F10266">
        <v>3074</v>
      </c>
      <c r="G10266" t="s">
        <v>53</v>
      </c>
      <c r="H10266" t="s">
        <v>29</v>
      </c>
      <c r="I10266" t="str">
        <f>VLOOKUP(H10266,Hoja3!$J$1:$K$25,2,FALSE)</f>
        <v>16</v>
      </c>
      <c r="K10266">
        <v>363493841.24430329</v>
      </c>
    </row>
    <row r="10267" spans="1:11" hidden="1" x14ac:dyDescent="0.25">
      <c r="A10267" t="s">
        <v>52</v>
      </c>
      <c r="B10267" t="s">
        <v>53</v>
      </c>
      <c r="C10267" t="s">
        <v>18</v>
      </c>
      <c r="D10267" t="s">
        <v>12</v>
      </c>
      <c r="E10267">
        <v>2005</v>
      </c>
      <c r="F10267">
        <v>604940</v>
      </c>
      <c r="G10267" t="s">
        <v>53</v>
      </c>
      <c r="H10267" t="s">
        <v>19</v>
      </c>
      <c r="I10267" t="str">
        <f>VLOOKUP(H10267,Hoja3!$J$1:$K$25,2,FALSE)</f>
        <v>17</v>
      </c>
      <c r="K10267">
        <v>363493841.24430329</v>
      </c>
    </row>
    <row r="10268" spans="1:11" hidden="1" x14ac:dyDescent="0.25">
      <c r="A10268" t="s">
        <v>278</v>
      </c>
      <c r="B10268" t="s">
        <v>279</v>
      </c>
      <c r="C10268" t="s">
        <v>26</v>
      </c>
      <c r="D10268" t="s">
        <v>12</v>
      </c>
      <c r="E10268">
        <v>2005</v>
      </c>
      <c r="F10268">
        <v>1</v>
      </c>
      <c r="G10268" t="s">
        <v>279</v>
      </c>
      <c r="H10268" t="s">
        <v>27</v>
      </c>
      <c r="I10268" t="str">
        <f>VLOOKUP(H10268,Hoja3!$J$1:$K$25,2,FALSE)</f>
        <v>9</v>
      </c>
      <c r="J10268" t="s">
        <v>681</v>
      </c>
      <c r="K10268">
        <v>66383287.002986662</v>
      </c>
    </row>
    <row r="10269" spans="1:11" hidden="1" x14ac:dyDescent="0.25">
      <c r="A10269" t="s">
        <v>278</v>
      </c>
      <c r="B10269" t="s">
        <v>279</v>
      </c>
      <c r="C10269" t="s">
        <v>14</v>
      </c>
      <c r="D10269" t="s">
        <v>12</v>
      </c>
      <c r="E10269">
        <v>2005</v>
      </c>
      <c r="F10269">
        <v>1</v>
      </c>
      <c r="G10269" t="s">
        <v>279</v>
      </c>
      <c r="H10269" t="s">
        <v>15</v>
      </c>
      <c r="I10269" t="str">
        <f>VLOOKUP(H10269,Hoja3!$J$1:$K$25,2,FALSE)</f>
        <v>10</v>
      </c>
      <c r="K10269">
        <v>66383287.002986662</v>
      </c>
    </row>
    <row r="10270" spans="1:11" hidden="1" x14ac:dyDescent="0.25">
      <c r="A10270" t="s">
        <v>278</v>
      </c>
      <c r="B10270" t="s">
        <v>279</v>
      </c>
      <c r="C10270" t="s">
        <v>28</v>
      </c>
      <c r="D10270" t="s">
        <v>12</v>
      </c>
      <c r="E10270">
        <v>2005</v>
      </c>
      <c r="F10270">
        <v>5389</v>
      </c>
      <c r="G10270" t="s">
        <v>279</v>
      </c>
      <c r="H10270" t="s">
        <v>29</v>
      </c>
      <c r="I10270" t="str">
        <f>VLOOKUP(H10270,Hoja3!$J$1:$K$25,2,FALSE)</f>
        <v>16</v>
      </c>
      <c r="K10270">
        <v>66383287.002986662</v>
      </c>
    </row>
    <row r="10271" spans="1:11" hidden="1" x14ac:dyDescent="0.25">
      <c r="A10271" t="s">
        <v>278</v>
      </c>
      <c r="B10271" t="s">
        <v>279</v>
      </c>
      <c r="C10271" t="s">
        <v>18</v>
      </c>
      <c r="D10271" t="s">
        <v>12</v>
      </c>
      <c r="E10271">
        <v>2005</v>
      </c>
      <c r="F10271">
        <v>5389</v>
      </c>
      <c r="G10271" t="s">
        <v>279</v>
      </c>
      <c r="H10271" t="s">
        <v>19</v>
      </c>
      <c r="I10271" t="str">
        <f>VLOOKUP(H10271,Hoja3!$J$1:$K$25,2,FALSE)</f>
        <v>17</v>
      </c>
      <c r="K10271">
        <v>66383287.002986662</v>
      </c>
    </row>
    <row r="10272" spans="1:11" hidden="1" x14ac:dyDescent="0.25">
      <c r="A10272" t="s">
        <v>236</v>
      </c>
      <c r="B10272" t="s">
        <v>237</v>
      </c>
      <c r="C10272" t="s">
        <v>11</v>
      </c>
      <c r="D10272" t="s">
        <v>12</v>
      </c>
      <c r="E10272">
        <v>2005</v>
      </c>
      <c r="F10272">
        <v>1</v>
      </c>
      <c r="G10272" t="s">
        <v>237</v>
      </c>
      <c r="H10272" t="s">
        <v>13</v>
      </c>
      <c r="I10272" t="str">
        <f>VLOOKUP(H10272,Hoja3!$J$1:$K$25,2,FALSE)</f>
        <v>7</v>
      </c>
      <c r="J10272" t="s">
        <v>681</v>
      </c>
      <c r="K10272">
        <v>15321055.8225167</v>
      </c>
    </row>
    <row r="10273" spans="1:11" hidden="1" x14ac:dyDescent="0.25">
      <c r="A10273" t="s">
        <v>236</v>
      </c>
      <c r="B10273" t="s">
        <v>237</v>
      </c>
      <c r="C10273" t="s">
        <v>14</v>
      </c>
      <c r="D10273" t="s">
        <v>12</v>
      </c>
      <c r="E10273">
        <v>2005</v>
      </c>
      <c r="F10273">
        <v>1</v>
      </c>
      <c r="G10273" t="s">
        <v>237</v>
      </c>
      <c r="H10273" t="s">
        <v>15</v>
      </c>
      <c r="I10273" t="str">
        <f>VLOOKUP(H10273,Hoja3!$J$1:$K$25,2,FALSE)</f>
        <v>10</v>
      </c>
      <c r="K10273">
        <v>15321055.8225167</v>
      </c>
    </row>
    <row r="10274" spans="1:11" hidden="1" x14ac:dyDescent="0.25">
      <c r="A10274" t="s">
        <v>236</v>
      </c>
      <c r="B10274" t="s">
        <v>237</v>
      </c>
      <c r="C10274" t="s">
        <v>16</v>
      </c>
      <c r="D10274" t="s">
        <v>12</v>
      </c>
      <c r="E10274">
        <v>2005</v>
      </c>
      <c r="F10274">
        <v>2000</v>
      </c>
      <c r="G10274" t="s">
        <v>237</v>
      </c>
      <c r="H10274" t="s">
        <v>17</v>
      </c>
      <c r="I10274" t="str">
        <f>VLOOKUP(H10274,Hoja3!$J$1:$K$25,2,FALSE)</f>
        <v>14</v>
      </c>
      <c r="K10274">
        <v>15321055.8225167</v>
      </c>
    </row>
    <row r="10275" spans="1:11" hidden="1" x14ac:dyDescent="0.25">
      <c r="A10275" t="s">
        <v>236</v>
      </c>
      <c r="B10275" t="s">
        <v>237</v>
      </c>
      <c r="C10275" t="s">
        <v>18</v>
      </c>
      <c r="D10275" t="s">
        <v>12</v>
      </c>
      <c r="E10275">
        <v>2005</v>
      </c>
      <c r="F10275">
        <v>2000</v>
      </c>
      <c r="G10275" t="s">
        <v>237</v>
      </c>
      <c r="H10275" t="s">
        <v>19</v>
      </c>
      <c r="I10275" t="str">
        <f>VLOOKUP(H10275,Hoja3!$J$1:$K$25,2,FALSE)</f>
        <v>17</v>
      </c>
      <c r="K10275">
        <v>15321055.8225167</v>
      </c>
    </row>
    <row r="10276" spans="1:11" hidden="1" x14ac:dyDescent="0.25">
      <c r="A10276" t="s">
        <v>154</v>
      </c>
      <c r="B10276" t="s">
        <v>155</v>
      </c>
      <c r="C10276" t="s">
        <v>26</v>
      </c>
      <c r="D10276" t="s">
        <v>12</v>
      </c>
      <c r="E10276">
        <v>2005</v>
      </c>
      <c r="F10276">
        <v>1</v>
      </c>
      <c r="G10276" t="s">
        <v>155</v>
      </c>
      <c r="H10276" t="s">
        <v>27</v>
      </c>
      <c r="I10276" t="str">
        <f>VLOOKUP(H10276,Hoja3!$J$1:$K$25,2,FALSE)</f>
        <v>9</v>
      </c>
      <c r="J10276" t="s">
        <v>681</v>
      </c>
      <c r="K10276" t="e">
        <v>#N/A</v>
      </c>
    </row>
    <row r="10277" spans="1:11" hidden="1" x14ac:dyDescent="0.25">
      <c r="A10277" t="s">
        <v>154</v>
      </c>
      <c r="B10277" t="s">
        <v>155</v>
      </c>
      <c r="C10277" t="s">
        <v>14</v>
      </c>
      <c r="D10277" t="s">
        <v>12</v>
      </c>
      <c r="E10277">
        <v>2005</v>
      </c>
      <c r="F10277">
        <v>1</v>
      </c>
      <c r="G10277" t="s">
        <v>155</v>
      </c>
      <c r="H10277" t="s">
        <v>15</v>
      </c>
      <c r="I10277" t="str">
        <f>VLOOKUP(H10277,Hoja3!$J$1:$K$25,2,FALSE)</f>
        <v>10</v>
      </c>
      <c r="K10277" t="e">
        <v>#N/A</v>
      </c>
    </row>
    <row r="10278" spans="1:11" hidden="1" x14ac:dyDescent="0.25">
      <c r="A10278" t="s">
        <v>154</v>
      </c>
      <c r="B10278" t="s">
        <v>155</v>
      </c>
      <c r="C10278" t="s">
        <v>28</v>
      </c>
      <c r="D10278" t="s">
        <v>12</v>
      </c>
      <c r="E10278">
        <v>2005</v>
      </c>
      <c r="F10278">
        <v>608</v>
      </c>
      <c r="G10278" t="s">
        <v>155</v>
      </c>
      <c r="H10278" t="s">
        <v>29</v>
      </c>
      <c r="I10278" t="str">
        <f>VLOOKUP(H10278,Hoja3!$J$1:$K$25,2,FALSE)</f>
        <v>16</v>
      </c>
      <c r="K10278" t="e">
        <v>#N/A</v>
      </c>
    </row>
    <row r="10279" spans="1:11" hidden="1" x14ac:dyDescent="0.25">
      <c r="A10279" t="s">
        <v>154</v>
      </c>
      <c r="B10279" t="s">
        <v>155</v>
      </c>
      <c r="C10279" t="s">
        <v>18</v>
      </c>
      <c r="D10279" t="s">
        <v>12</v>
      </c>
      <c r="E10279">
        <v>2005</v>
      </c>
      <c r="F10279">
        <v>608</v>
      </c>
      <c r="G10279" t="s">
        <v>155</v>
      </c>
      <c r="H10279" t="s">
        <v>19</v>
      </c>
      <c r="I10279" t="str">
        <f>VLOOKUP(H10279,Hoja3!$J$1:$K$25,2,FALSE)</f>
        <v>17</v>
      </c>
      <c r="K10279" t="e">
        <v>#N/A</v>
      </c>
    </row>
    <row r="10280" spans="1:11" x14ac:dyDescent="0.25">
      <c r="A10280" t="s">
        <v>54</v>
      </c>
      <c r="B10280" t="s">
        <v>55</v>
      </c>
      <c r="C10280" t="s">
        <v>11</v>
      </c>
      <c r="D10280" t="s">
        <v>12</v>
      </c>
      <c r="E10280">
        <v>2005</v>
      </c>
      <c r="F10280">
        <v>2</v>
      </c>
      <c r="G10280" t="s">
        <v>55</v>
      </c>
      <c r="H10280" t="s">
        <v>13</v>
      </c>
      <c r="I10280" t="str">
        <f>VLOOKUP(H10280,Hoja3!$J$1:$K$25,2,FALSE)</f>
        <v>7</v>
      </c>
      <c r="J10280">
        <v>40156</v>
      </c>
      <c r="K10280">
        <v>86497941.439017445</v>
      </c>
    </row>
    <row r="10281" spans="1:11" x14ac:dyDescent="0.25">
      <c r="A10281" t="s">
        <v>54</v>
      </c>
      <c r="B10281" t="s">
        <v>55</v>
      </c>
      <c r="C10281" t="s">
        <v>26</v>
      </c>
      <c r="D10281" t="s">
        <v>12</v>
      </c>
      <c r="E10281">
        <v>2005</v>
      </c>
      <c r="F10281">
        <v>1</v>
      </c>
      <c r="G10281" t="s">
        <v>55</v>
      </c>
      <c r="H10281" t="s">
        <v>27</v>
      </c>
      <c r="I10281" t="str">
        <f>VLOOKUP(H10281,Hoja3!$J$1:$K$25,2,FALSE)</f>
        <v>9</v>
      </c>
      <c r="J10281">
        <v>32125</v>
      </c>
      <c r="K10281">
        <v>86497941.439017445</v>
      </c>
    </row>
    <row r="10282" spans="1:11" hidden="1" x14ac:dyDescent="0.25">
      <c r="A10282" t="s">
        <v>54</v>
      </c>
      <c r="B10282" t="s">
        <v>55</v>
      </c>
      <c r="C10282" t="s">
        <v>14</v>
      </c>
      <c r="D10282" t="s">
        <v>12</v>
      </c>
      <c r="E10282">
        <v>2005</v>
      </c>
      <c r="F10282">
        <v>3</v>
      </c>
      <c r="G10282" t="s">
        <v>55</v>
      </c>
      <c r="H10282" t="s">
        <v>15</v>
      </c>
      <c r="I10282" t="str">
        <f>VLOOKUP(H10282,Hoja3!$J$1:$K$25,2,FALSE)</f>
        <v>10</v>
      </c>
      <c r="K10282">
        <v>86497941.439017445</v>
      </c>
    </row>
    <row r="10283" spans="1:11" hidden="1" x14ac:dyDescent="0.25">
      <c r="A10283" t="s">
        <v>54</v>
      </c>
      <c r="B10283" t="s">
        <v>55</v>
      </c>
      <c r="C10283" t="s">
        <v>16</v>
      </c>
      <c r="D10283" t="s">
        <v>12</v>
      </c>
      <c r="E10283">
        <v>2005</v>
      </c>
      <c r="F10283">
        <v>2998</v>
      </c>
      <c r="G10283" t="s">
        <v>55</v>
      </c>
      <c r="H10283" t="s">
        <v>17</v>
      </c>
      <c r="I10283" t="str">
        <f>VLOOKUP(H10283,Hoja3!$J$1:$K$25,2,FALSE)</f>
        <v>14</v>
      </c>
      <c r="K10283">
        <v>86497941.439017445</v>
      </c>
    </row>
    <row r="10284" spans="1:11" hidden="1" x14ac:dyDescent="0.25">
      <c r="A10284" t="s">
        <v>54</v>
      </c>
      <c r="B10284" t="s">
        <v>55</v>
      </c>
      <c r="C10284" t="s">
        <v>28</v>
      </c>
      <c r="D10284" t="s">
        <v>12</v>
      </c>
      <c r="E10284">
        <v>2005</v>
      </c>
      <c r="F10284">
        <v>1074</v>
      </c>
      <c r="G10284" t="s">
        <v>55</v>
      </c>
      <c r="H10284" t="s">
        <v>29</v>
      </c>
      <c r="I10284" t="str">
        <f>VLOOKUP(H10284,Hoja3!$J$1:$K$25,2,FALSE)</f>
        <v>16</v>
      </c>
      <c r="K10284">
        <v>86497941.439017445</v>
      </c>
    </row>
    <row r="10285" spans="1:11" hidden="1" x14ac:dyDescent="0.25">
      <c r="A10285" t="s">
        <v>54</v>
      </c>
      <c r="B10285" t="s">
        <v>55</v>
      </c>
      <c r="C10285" t="s">
        <v>18</v>
      </c>
      <c r="D10285" t="s">
        <v>12</v>
      </c>
      <c r="E10285">
        <v>2005</v>
      </c>
      <c r="F10285">
        <v>4072</v>
      </c>
      <c r="G10285" t="s">
        <v>55</v>
      </c>
      <c r="H10285" t="s">
        <v>19</v>
      </c>
      <c r="I10285" t="str">
        <f>VLOOKUP(H10285,Hoja3!$J$1:$K$25,2,FALSE)</f>
        <v>17</v>
      </c>
      <c r="K10285">
        <v>86497941.439017445</v>
      </c>
    </row>
    <row r="10286" spans="1:11" hidden="1" x14ac:dyDescent="0.25">
      <c r="A10286" t="s">
        <v>392</v>
      </c>
      <c r="B10286" t="s">
        <v>393</v>
      </c>
      <c r="C10286" t="s">
        <v>78</v>
      </c>
      <c r="D10286" t="s">
        <v>12</v>
      </c>
      <c r="E10286">
        <v>2005</v>
      </c>
      <c r="F10286">
        <v>1</v>
      </c>
      <c r="G10286" t="s">
        <v>393</v>
      </c>
      <c r="H10286" t="s">
        <v>79</v>
      </c>
      <c r="I10286" t="str">
        <f>VLOOKUP(H10286,Hoja3!$J$1:$K$25,2,FALSE)</f>
        <v>6</v>
      </c>
      <c r="J10286" t="s">
        <v>681</v>
      </c>
      <c r="K10286">
        <v>84393795.502442107</v>
      </c>
    </row>
    <row r="10287" spans="1:11" hidden="1" x14ac:dyDescent="0.25">
      <c r="A10287" t="s">
        <v>392</v>
      </c>
      <c r="B10287" t="s">
        <v>393</v>
      </c>
      <c r="C10287" t="s">
        <v>11</v>
      </c>
      <c r="D10287" t="s">
        <v>12</v>
      </c>
      <c r="E10287">
        <v>2005</v>
      </c>
      <c r="F10287">
        <v>1</v>
      </c>
      <c r="G10287" t="s">
        <v>393</v>
      </c>
      <c r="H10287" t="s">
        <v>13</v>
      </c>
      <c r="I10287" t="str">
        <f>VLOOKUP(H10287,Hoja3!$J$1:$K$25,2,FALSE)</f>
        <v>7</v>
      </c>
      <c r="J10287" t="s">
        <v>681</v>
      </c>
      <c r="K10287">
        <v>84393795.502442107</v>
      </c>
    </row>
    <row r="10288" spans="1:11" hidden="1" x14ac:dyDescent="0.25">
      <c r="A10288" t="s">
        <v>392</v>
      </c>
      <c r="B10288" t="s">
        <v>393</v>
      </c>
      <c r="C10288" t="s">
        <v>26</v>
      </c>
      <c r="D10288" t="s">
        <v>12</v>
      </c>
      <c r="E10288">
        <v>2005</v>
      </c>
      <c r="F10288">
        <v>1</v>
      </c>
      <c r="G10288" t="s">
        <v>393</v>
      </c>
      <c r="H10288" t="s">
        <v>27</v>
      </c>
      <c r="I10288" t="str">
        <f>VLOOKUP(H10288,Hoja3!$J$1:$K$25,2,FALSE)</f>
        <v>9</v>
      </c>
      <c r="J10288" t="s">
        <v>681</v>
      </c>
      <c r="K10288">
        <v>84393795.502442107</v>
      </c>
    </row>
    <row r="10289" spans="1:11" hidden="1" x14ac:dyDescent="0.25">
      <c r="A10289" t="s">
        <v>392</v>
      </c>
      <c r="B10289" t="s">
        <v>393</v>
      </c>
      <c r="C10289" t="s">
        <v>14</v>
      </c>
      <c r="D10289" t="s">
        <v>12</v>
      </c>
      <c r="E10289">
        <v>2005</v>
      </c>
      <c r="F10289">
        <v>3</v>
      </c>
      <c r="G10289" t="s">
        <v>393</v>
      </c>
      <c r="H10289" t="s">
        <v>15</v>
      </c>
      <c r="I10289" t="str">
        <f>VLOOKUP(H10289,Hoja3!$J$1:$K$25,2,FALSE)</f>
        <v>10</v>
      </c>
      <c r="K10289">
        <v>84393795.502442107</v>
      </c>
    </row>
    <row r="10290" spans="1:11" hidden="1" x14ac:dyDescent="0.25">
      <c r="A10290" t="s">
        <v>392</v>
      </c>
      <c r="B10290" t="s">
        <v>393</v>
      </c>
      <c r="C10290" t="s">
        <v>82</v>
      </c>
      <c r="D10290" t="s">
        <v>12</v>
      </c>
      <c r="E10290">
        <v>2005</v>
      </c>
      <c r="F10290">
        <v>0</v>
      </c>
      <c r="G10290" t="s">
        <v>393</v>
      </c>
      <c r="H10290" t="s">
        <v>83</v>
      </c>
      <c r="I10290" t="str">
        <f>VLOOKUP(H10290,Hoja3!$J$1:$K$25,2,FALSE)</f>
        <v>13</v>
      </c>
      <c r="K10290">
        <v>84393795.502442107</v>
      </c>
    </row>
    <row r="10291" spans="1:11" hidden="1" x14ac:dyDescent="0.25">
      <c r="A10291" t="s">
        <v>392</v>
      </c>
      <c r="B10291" t="s">
        <v>393</v>
      </c>
      <c r="C10291" t="s">
        <v>16</v>
      </c>
      <c r="D10291" t="s">
        <v>12</v>
      </c>
      <c r="E10291">
        <v>2005</v>
      </c>
      <c r="F10291">
        <v>250</v>
      </c>
      <c r="G10291" t="s">
        <v>393</v>
      </c>
      <c r="H10291" t="s">
        <v>17</v>
      </c>
      <c r="I10291" t="str">
        <f>VLOOKUP(H10291,Hoja3!$J$1:$K$25,2,FALSE)</f>
        <v>14</v>
      </c>
      <c r="K10291">
        <v>84393795.502442107</v>
      </c>
    </row>
    <row r="10292" spans="1:11" hidden="1" x14ac:dyDescent="0.25">
      <c r="A10292" t="s">
        <v>392</v>
      </c>
      <c r="B10292" t="s">
        <v>393</v>
      </c>
      <c r="C10292" t="s">
        <v>28</v>
      </c>
      <c r="D10292" t="s">
        <v>12</v>
      </c>
      <c r="E10292">
        <v>2005</v>
      </c>
      <c r="F10292">
        <v>0</v>
      </c>
      <c r="G10292" t="s">
        <v>393</v>
      </c>
      <c r="H10292" t="s">
        <v>29</v>
      </c>
      <c r="I10292" t="str">
        <f>VLOOKUP(H10292,Hoja3!$J$1:$K$25,2,FALSE)</f>
        <v>16</v>
      </c>
      <c r="K10292">
        <v>84393795.502442107</v>
      </c>
    </row>
    <row r="10293" spans="1:11" hidden="1" x14ac:dyDescent="0.25">
      <c r="A10293" t="s">
        <v>392</v>
      </c>
      <c r="B10293" t="s">
        <v>393</v>
      </c>
      <c r="C10293" t="s">
        <v>18</v>
      </c>
      <c r="D10293" t="s">
        <v>12</v>
      </c>
      <c r="E10293">
        <v>2005</v>
      </c>
      <c r="F10293">
        <v>250</v>
      </c>
      <c r="G10293" t="s">
        <v>393</v>
      </c>
      <c r="H10293" t="s">
        <v>19</v>
      </c>
      <c r="I10293" t="str">
        <f>VLOOKUP(H10293,Hoja3!$J$1:$K$25,2,FALSE)</f>
        <v>17</v>
      </c>
      <c r="K10293">
        <v>84393795.502442107</v>
      </c>
    </row>
    <row r="10294" spans="1:11" x14ac:dyDescent="0.25">
      <c r="A10294" t="s">
        <v>56</v>
      </c>
      <c r="B10294" t="s">
        <v>57</v>
      </c>
      <c r="C10294" t="s">
        <v>26</v>
      </c>
      <c r="D10294" t="s">
        <v>12</v>
      </c>
      <c r="E10294">
        <v>2005</v>
      </c>
      <c r="F10294">
        <v>2</v>
      </c>
      <c r="G10294" t="s">
        <v>57</v>
      </c>
      <c r="H10294" t="s">
        <v>27</v>
      </c>
      <c r="I10294" t="str">
        <f>VLOOKUP(H10294,Hoja3!$J$1:$K$25,2,FALSE)</f>
        <v>9</v>
      </c>
      <c r="J10294">
        <v>2248762</v>
      </c>
      <c r="K10294">
        <v>0</v>
      </c>
    </row>
    <row r="10295" spans="1:11" hidden="1" x14ac:dyDescent="0.25">
      <c r="A10295" t="s">
        <v>56</v>
      </c>
      <c r="B10295" t="s">
        <v>57</v>
      </c>
      <c r="C10295" t="s">
        <v>14</v>
      </c>
      <c r="D10295" t="s">
        <v>12</v>
      </c>
      <c r="E10295">
        <v>2005</v>
      </c>
      <c r="F10295">
        <v>2</v>
      </c>
      <c r="G10295" t="s">
        <v>57</v>
      </c>
      <c r="H10295" t="s">
        <v>15</v>
      </c>
      <c r="I10295" t="str">
        <f>VLOOKUP(H10295,Hoja3!$J$1:$K$25,2,FALSE)</f>
        <v>10</v>
      </c>
      <c r="K10295">
        <v>0</v>
      </c>
    </row>
    <row r="10296" spans="1:11" hidden="1" x14ac:dyDescent="0.25">
      <c r="A10296" t="s">
        <v>56</v>
      </c>
      <c r="B10296" t="s">
        <v>57</v>
      </c>
      <c r="C10296" t="s">
        <v>28</v>
      </c>
      <c r="D10296" t="s">
        <v>12</v>
      </c>
      <c r="E10296">
        <v>2005</v>
      </c>
      <c r="F10296">
        <v>2600000</v>
      </c>
      <c r="G10296" t="s">
        <v>57</v>
      </c>
      <c r="H10296" t="s">
        <v>29</v>
      </c>
      <c r="I10296" t="str">
        <f>VLOOKUP(H10296,Hoja3!$J$1:$K$25,2,FALSE)</f>
        <v>16</v>
      </c>
      <c r="K10296">
        <v>0</v>
      </c>
    </row>
    <row r="10297" spans="1:11" hidden="1" x14ac:dyDescent="0.25">
      <c r="A10297" t="s">
        <v>56</v>
      </c>
      <c r="B10297" t="s">
        <v>57</v>
      </c>
      <c r="C10297" t="s">
        <v>18</v>
      </c>
      <c r="D10297" t="s">
        <v>12</v>
      </c>
      <c r="E10297">
        <v>2005</v>
      </c>
      <c r="F10297">
        <v>2600000</v>
      </c>
      <c r="G10297" t="s">
        <v>57</v>
      </c>
      <c r="H10297" t="s">
        <v>19</v>
      </c>
      <c r="I10297" t="str">
        <f>VLOOKUP(H10297,Hoja3!$J$1:$K$25,2,FALSE)</f>
        <v>17</v>
      </c>
      <c r="K10297">
        <v>0</v>
      </c>
    </row>
    <row r="10298" spans="1:11" hidden="1" x14ac:dyDescent="0.25">
      <c r="A10298" t="s">
        <v>388</v>
      </c>
      <c r="B10298" t="s">
        <v>389</v>
      </c>
      <c r="C10298" t="s">
        <v>78</v>
      </c>
      <c r="D10298" t="s">
        <v>12</v>
      </c>
      <c r="E10298">
        <v>2005</v>
      </c>
      <c r="F10298">
        <v>1</v>
      </c>
      <c r="G10298" t="s">
        <v>389</v>
      </c>
      <c r="H10298" t="s">
        <v>79</v>
      </c>
      <c r="I10298" t="str">
        <f>VLOOKUP(H10298,Hoja3!$J$1:$K$25,2,FALSE)</f>
        <v>6</v>
      </c>
      <c r="J10298" t="s">
        <v>681</v>
      </c>
      <c r="K10298">
        <v>343207874.55373448</v>
      </c>
    </row>
    <row r="10299" spans="1:11" hidden="1" x14ac:dyDescent="0.25">
      <c r="A10299" t="s">
        <v>388</v>
      </c>
      <c r="B10299" t="s">
        <v>389</v>
      </c>
      <c r="C10299" t="s">
        <v>11</v>
      </c>
      <c r="D10299" t="s">
        <v>12</v>
      </c>
      <c r="E10299">
        <v>2005</v>
      </c>
      <c r="F10299">
        <v>1</v>
      </c>
      <c r="G10299" t="s">
        <v>389</v>
      </c>
      <c r="H10299" t="s">
        <v>13</v>
      </c>
      <c r="I10299" t="str">
        <f>VLOOKUP(H10299,Hoja3!$J$1:$K$25,2,FALSE)</f>
        <v>7</v>
      </c>
      <c r="J10299" t="s">
        <v>681</v>
      </c>
      <c r="K10299">
        <v>343207874.55373448</v>
      </c>
    </row>
    <row r="10300" spans="1:11" hidden="1" x14ac:dyDescent="0.25">
      <c r="A10300" t="s">
        <v>388</v>
      </c>
      <c r="B10300" t="s">
        <v>389</v>
      </c>
      <c r="C10300" t="s">
        <v>26</v>
      </c>
      <c r="D10300" t="s">
        <v>12</v>
      </c>
      <c r="E10300">
        <v>2005</v>
      </c>
      <c r="F10300">
        <v>1</v>
      </c>
      <c r="G10300" t="s">
        <v>389</v>
      </c>
      <c r="H10300" t="s">
        <v>27</v>
      </c>
      <c r="I10300" t="str">
        <f>VLOOKUP(H10300,Hoja3!$J$1:$K$25,2,FALSE)</f>
        <v>9</v>
      </c>
      <c r="J10300" t="s">
        <v>681</v>
      </c>
      <c r="K10300">
        <v>343207874.55373448</v>
      </c>
    </row>
    <row r="10301" spans="1:11" hidden="1" x14ac:dyDescent="0.25">
      <c r="A10301" t="s">
        <v>388</v>
      </c>
      <c r="B10301" t="s">
        <v>389</v>
      </c>
      <c r="C10301" t="s">
        <v>14</v>
      </c>
      <c r="D10301" t="s">
        <v>12</v>
      </c>
      <c r="E10301">
        <v>2005</v>
      </c>
      <c r="F10301">
        <v>3</v>
      </c>
      <c r="G10301" t="s">
        <v>389</v>
      </c>
      <c r="H10301" t="s">
        <v>15</v>
      </c>
      <c r="I10301" t="str">
        <f>VLOOKUP(H10301,Hoja3!$J$1:$K$25,2,FALSE)</f>
        <v>10</v>
      </c>
      <c r="K10301">
        <v>343207874.55373448</v>
      </c>
    </row>
    <row r="10302" spans="1:11" hidden="1" x14ac:dyDescent="0.25">
      <c r="A10302" t="s">
        <v>388</v>
      </c>
      <c r="B10302" t="s">
        <v>389</v>
      </c>
      <c r="C10302" t="s">
        <v>82</v>
      </c>
      <c r="D10302" t="s">
        <v>12</v>
      </c>
      <c r="E10302">
        <v>2005</v>
      </c>
      <c r="F10302">
        <v>0</v>
      </c>
      <c r="G10302" t="s">
        <v>389</v>
      </c>
      <c r="H10302" t="s">
        <v>83</v>
      </c>
      <c r="I10302" t="str">
        <f>VLOOKUP(H10302,Hoja3!$J$1:$K$25,2,FALSE)</f>
        <v>13</v>
      </c>
      <c r="K10302">
        <v>343207874.55373448</v>
      </c>
    </row>
    <row r="10303" spans="1:11" hidden="1" x14ac:dyDescent="0.25">
      <c r="A10303" t="s">
        <v>388</v>
      </c>
      <c r="B10303" t="s">
        <v>389</v>
      </c>
      <c r="C10303" t="s">
        <v>16</v>
      </c>
      <c r="D10303" t="s">
        <v>12</v>
      </c>
      <c r="E10303">
        <v>2005</v>
      </c>
      <c r="F10303">
        <v>0</v>
      </c>
      <c r="G10303" t="s">
        <v>389</v>
      </c>
      <c r="H10303" t="s">
        <v>17</v>
      </c>
      <c r="I10303" t="str">
        <f>VLOOKUP(H10303,Hoja3!$J$1:$K$25,2,FALSE)</f>
        <v>14</v>
      </c>
      <c r="K10303">
        <v>343207874.55373448</v>
      </c>
    </row>
    <row r="10304" spans="1:11" hidden="1" x14ac:dyDescent="0.25">
      <c r="A10304" t="s">
        <v>388</v>
      </c>
      <c r="B10304" t="s">
        <v>389</v>
      </c>
      <c r="C10304" t="s">
        <v>28</v>
      </c>
      <c r="D10304" t="s">
        <v>12</v>
      </c>
      <c r="E10304">
        <v>2005</v>
      </c>
      <c r="F10304">
        <v>3</v>
      </c>
      <c r="G10304" t="s">
        <v>389</v>
      </c>
      <c r="H10304" t="s">
        <v>29</v>
      </c>
      <c r="I10304" t="str">
        <f>VLOOKUP(H10304,Hoja3!$J$1:$K$25,2,FALSE)</f>
        <v>16</v>
      </c>
      <c r="K10304">
        <v>343207874.55373448</v>
      </c>
    </row>
    <row r="10305" spans="1:11" hidden="1" x14ac:dyDescent="0.25">
      <c r="A10305" t="s">
        <v>388</v>
      </c>
      <c r="B10305" t="s">
        <v>389</v>
      </c>
      <c r="C10305" t="s">
        <v>18</v>
      </c>
      <c r="D10305" t="s">
        <v>12</v>
      </c>
      <c r="E10305">
        <v>2005</v>
      </c>
      <c r="F10305">
        <v>3</v>
      </c>
      <c r="G10305" t="s">
        <v>389</v>
      </c>
      <c r="H10305" t="s">
        <v>19</v>
      </c>
      <c r="I10305" t="str">
        <f>VLOOKUP(H10305,Hoja3!$J$1:$K$25,2,FALSE)</f>
        <v>17</v>
      </c>
      <c r="K10305">
        <v>343207874.55373448</v>
      </c>
    </row>
    <row r="10306" spans="1:11" x14ac:dyDescent="0.25">
      <c r="A10306" t="s">
        <v>58</v>
      </c>
      <c r="B10306" t="s">
        <v>59</v>
      </c>
      <c r="C10306" t="s">
        <v>26</v>
      </c>
      <c r="D10306" t="s">
        <v>12</v>
      </c>
      <c r="E10306">
        <v>2005</v>
      </c>
      <c r="F10306">
        <v>1</v>
      </c>
      <c r="G10306" t="s">
        <v>59</v>
      </c>
      <c r="H10306" t="s">
        <v>27</v>
      </c>
      <c r="I10306" t="str">
        <f>VLOOKUP(H10306,Hoja3!$J$1:$K$25,2,FALSE)</f>
        <v>9</v>
      </c>
      <c r="J10306">
        <v>2088136</v>
      </c>
      <c r="K10306">
        <v>407091920.30540431</v>
      </c>
    </row>
    <row r="10307" spans="1:11" hidden="1" x14ac:dyDescent="0.25">
      <c r="A10307" t="s">
        <v>58</v>
      </c>
      <c r="B10307" t="s">
        <v>59</v>
      </c>
      <c r="C10307" t="s">
        <v>14</v>
      </c>
      <c r="D10307" t="s">
        <v>12</v>
      </c>
      <c r="E10307">
        <v>2005</v>
      </c>
      <c r="F10307">
        <v>1</v>
      </c>
      <c r="G10307" t="s">
        <v>59</v>
      </c>
      <c r="H10307" t="s">
        <v>15</v>
      </c>
      <c r="I10307" t="str">
        <f>VLOOKUP(H10307,Hoja3!$J$1:$K$25,2,FALSE)</f>
        <v>10</v>
      </c>
      <c r="K10307">
        <v>407091920.30540431</v>
      </c>
    </row>
    <row r="10308" spans="1:11" hidden="1" x14ac:dyDescent="0.25">
      <c r="A10308" t="s">
        <v>58</v>
      </c>
      <c r="B10308" t="s">
        <v>59</v>
      </c>
      <c r="C10308" t="s">
        <v>28</v>
      </c>
      <c r="D10308" t="s">
        <v>12</v>
      </c>
      <c r="E10308">
        <v>2005</v>
      </c>
      <c r="F10308">
        <v>0</v>
      </c>
      <c r="G10308" t="s">
        <v>59</v>
      </c>
      <c r="H10308" t="s">
        <v>29</v>
      </c>
      <c r="I10308" t="str">
        <f>VLOOKUP(H10308,Hoja3!$J$1:$K$25,2,FALSE)</f>
        <v>16</v>
      </c>
      <c r="K10308">
        <v>407091920.30540431</v>
      </c>
    </row>
    <row r="10309" spans="1:11" hidden="1" x14ac:dyDescent="0.25">
      <c r="A10309" t="s">
        <v>58</v>
      </c>
      <c r="B10309" t="s">
        <v>59</v>
      </c>
      <c r="C10309" t="s">
        <v>18</v>
      </c>
      <c r="D10309" t="s">
        <v>12</v>
      </c>
      <c r="E10309">
        <v>2005</v>
      </c>
      <c r="F10309">
        <v>0</v>
      </c>
      <c r="G10309" t="s">
        <v>59</v>
      </c>
      <c r="H10309" t="s">
        <v>19</v>
      </c>
      <c r="I10309" t="str">
        <f>VLOOKUP(H10309,Hoja3!$J$1:$K$25,2,FALSE)</f>
        <v>17</v>
      </c>
      <c r="K10309">
        <v>407091920.30540431</v>
      </c>
    </row>
    <row r="10310" spans="1:11" hidden="1" x14ac:dyDescent="0.25">
      <c r="A10310" t="s">
        <v>60</v>
      </c>
      <c r="B10310" t="s">
        <v>61</v>
      </c>
      <c r="C10310" t="s">
        <v>38</v>
      </c>
      <c r="D10310" t="s">
        <v>12</v>
      </c>
      <c r="E10310">
        <v>2005</v>
      </c>
      <c r="F10310">
        <v>1</v>
      </c>
      <c r="G10310" t="s">
        <v>61</v>
      </c>
      <c r="H10310" t="s">
        <v>39</v>
      </c>
      <c r="I10310" t="str">
        <f>VLOOKUP(H10310,Hoja3!$J$1:$K$25,2,FALSE)</f>
        <v>5</v>
      </c>
      <c r="J10310" t="s">
        <v>681</v>
      </c>
      <c r="K10310">
        <v>4098530.5135577675</v>
      </c>
    </row>
    <row r="10311" spans="1:11" hidden="1" x14ac:dyDescent="0.25">
      <c r="A10311" t="s">
        <v>60</v>
      </c>
      <c r="B10311" t="s">
        <v>61</v>
      </c>
      <c r="C10311" t="s">
        <v>14</v>
      </c>
      <c r="D10311" t="s">
        <v>12</v>
      </c>
      <c r="E10311">
        <v>2005</v>
      </c>
      <c r="F10311">
        <v>1</v>
      </c>
      <c r="G10311" t="s">
        <v>61</v>
      </c>
      <c r="H10311" t="s">
        <v>15</v>
      </c>
      <c r="I10311" t="str">
        <f>VLOOKUP(H10311,Hoja3!$J$1:$K$25,2,FALSE)</f>
        <v>10</v>
      </c>
      <c r="K10311">
        <v>4098530.5135577675</v>
      </c>
    </row>
    <row r="10312" spans="1:11" hidden="1" x14ac:dyDescent="0.25">
      <c r="A10312" t="s">
        <v>60</v>
      </c>
      <c r="B10312" t="s">
        <v>61</v>
      </c>
      <c r="C10312" t="s">
        <v>40</v>
      </c>
      <c r="D10312" t="s">
        <v>12</v>
      </c>
      <c r="E10312">
        <v>2005</v>
      </c>
      <c r="F10312">
        <v>150000</v>
      </c>
      <c r="G10312" t="s">
        <v>61</v>
      </c>
      <c r="H10312" t="s">
        <v>41</v>
      </c>
      <c r="I10312" t="str">
        <f>VLOOKUP(H10312,Hoja3!$J$1:$K$25,2,FALSE)</f>
        <v>12</v>
      </c>
      <c r="K10312">
        <v>4098530.5135577675</v>
      </c>
    </row>
    <row r="10313" spans="1:11" hidden="1" x14ac:dyDescent="0.25">
      <c r="A10313" t="s">
        <v>60</v>
      </c>
      <c r="B10313" t="s">
        <v>61</v>
      </c>
      <c r="C10313" t="s">
        <v>18</v>
      </c>
      <c r="D10313" t="s">
        <v>12</v>
      </c>
      <c r="E10313">
        <v>2005</v>
      </c>
      <c r="F10313">
        <v>150000</v>
      </c>
      <c r="G10313" t="s">
        <v>61</v>
      </c>
      <c r="H10313" t="s">
        <v>19</v>
      </c>
      <c r="I10313" t="str">
        <f>VLOOKUP(H10313,Hoja3!$J$1:$K$25,2,FALSE)</f>
        <v>17</v>
      </c>
      <c r="K10313">
        <v>4098530.5135577675</v>
      </c>
    </row>
    <row r="10314" spans="1:11" hidden="1" x14ac:dyDescent="0.25">
      <c r="A10314" t="s">
        <v>64</v>
      </c>
      <c r="B10314" t="s">
        <v>65</v>
      </c>
      <c r="C10314" t="s">
        <v>11</v>
      </c>
      <c r="D10314" t="s">
        <v>12</v>
      </c>
      <c r="E10314">
        <v>2005</v>
      </c>
      <c r="F10314">
        <v>1</v>
      </c>
      <c r="G10314" t="s">
        <v>65</v>
      </c>
      <c r="H10314" t="s">
        <v>13</v>
      </c>
      <c r="I10314" t="str">
        <f>VLOOKUP(H10314,Hoja3!$J$1:$K$25,2,FALSE)</f>
        <v>7</v>
      </c>
      <c r="J10314" t="s">
        <v>681</v>
      </c>
      <c r="K10314">
        <v>121444279.31393078</v>
      </c>
    </row>
    <row r="10315" spans="1:11" hidden="1" x14ac:dyDescent="0.25">
      <c r="A10315" t="s">
        <v>64</v>
      </c>
      <c r="B10315" t="s">
        <v>65</v>
      </c>
      <c r="C10315" t="s">
        <v>26</v>
      </c>
      <c r="D10315" t="s">
        <v>12</v>
      </c>
      <c r="E10315">
        <v>2005</v>
      </c>
      <c r="F10315">
        <v>1</v>
      </c>
      <c r="G10315" t="s">
        <v>65</v>
      </c>
      <c r="H10315" t="s">
        <v>27</v>
      </c>
      <c r="I10315" t="str">
        <f>VLOOKUP(H10315,Hoja3!$J$1:$K$25,2,FALSE)</f>
        <v>9</v>
      </c>
      <c r="J10315" t="s">
        <v>681</v>
      </c>
      <c r="K10315">
        <v>121444279.31393078</v>
      </c>
    </row>
    <row r="10316" spans="1:11" hidden="1" x14ac:dyDescent="0.25">
      <c r="A10316" t="s">
        <v>64</v>
      </c>
      <c r="B10316" t="s">
        <v>65</v>
      </c>
      <c r="C10316" t="s">
        <v>14</v>
      </c>
      <c r="D10316" t="s">
        <v>12</v>
      </c>
      <c r="E10316">
        <v>2005</v>
      </c>
      <c r="F10316">
        <v>3</v>
      </c>
      <c r="G10316" t="s">
        <v>65</v>
      </c>
      <c r="H10316" t="s">
        <v>15</v>
      </c>
      <c r="I10316" t="str">
        <f>VLOOKUP(H10316,Hoja3!$J$1:$K$25,2,FALSE)</f>
        <v>10</v>
      </c>
      <c r="K10316">
        <v>121444279.31393078</v>
      </c>
    </row>
    <row r="10317" spans="1:11" hidden="1" x14ac:dyDescent="0.25">
      <c r="A10317" t="s">
        <v>64</v>
      </c>
      <c r="B10317" t="s">
        <v>65</v>
      </c>
      <c r="C10317" t="s">
        <v>44</v>
      </c>
      <c r="D10317" t="s">
        <v>12</v>
      </c>
      <c r="E10317">
        <v>2005</v>
      </c>
      <c r="F10317">
        <v>1</v>
      </c>
      <c r="G10317" t="s">
        <v>65</v>
      </c>
      <c r="H10317" t="s">
        <v>45</v>
      </c>
      <c r="I10317" t="str">
        <f>VLOOKUP(H10317,Hoja3!$J$1:$K$25,2,FALSE)</f>
        <v>11</v>
      </c>
      <c r="J10317" t="s">
        <v>681</v>
      </c>
      <c r="K10317">
        <v>121444279.31393078</v>
      </c>
    </row>
    <row r="10318" spans="1:11" hidden="1" x14ac:dyDescent="0.25">
      <c r="A10318" t="s">
        <v>64</v>
      </c>
      <c r="B10318" t="s">
        <v>65</v>
      </c>
      <c r="C10318" t="s">
        <v>16</v>
      </c>
      <c r="D10318" t="s">
        <v>12</v>
      </c>
      <c r="E10318">
        <v>2005</v>
      </c>
      <c r="F10318">
        <v>1450</v>
      </c>
      <c r="G10318" t="s">
        <v>65</v>
      </c>
      <c r="H10318" t="s">
        <v>17</v>
      </c>
      <c r="I10318" t="str">
        <f>VLOOKUP(H10318,Hoja3!$J$1:$K$25,2,FALSE)</f>
        <v>14</v>
      </c>
      <c r="K10318">
        <v>121444279.31393078</v>
      </c>
    </row>
    <row r="10319" spans="1:11" hidden="1" x14ac:dyDescent="0.25">
      <c r="A10319" t="s">
        <v>64</v>
      </c>
      <c r="B10319" t="s">
        <v>65</v>
      </c>
      <c r="C10319" t="s">
        <v>28</v>
      </c>
      <c r="D10319" t="s">
        <v>12</v>
      </c>
      <c r="E10319">
        <v>2005</v>
      </c>
      <c r="F10319">
        <v>1000</v>
      </c>
      <c r="G10319" t="s">
        <v>65</v>
      </c>
      <c r="H10319" t="s">
        <v>29</v>
      </c>
      <c r="I10319" t="str">
        <f>VLOOKUP(H10319,Hoja3!$J$1:$K$25,2,FALSE)</f>
        <v>16</v>
      </c>
      <c r="K10319">
        <v>121444279.31393078</v>
      </c>
    </row>
    <row r="10320" spans="1:11" hidden="1" x14ac:dyDescent="0.25">
      <c r="A10320" t="s">
        <v>64</v>
      </c>
      <c r="B10320" t="s">
        <v>65</v>
      </c>
      <c r="C10320" t="s">
        <v>18</v>
      </c>
      <c r="D10320" t="s">
        <v>12</v>
      </c>
      <c r="E10320">
        <v>2005</v>
      </c>
      <c r="F10320">
        <v>2450</v>
      </c>
      <c r="G10320" t="s">
        <v>65</v>
      </c>
      <c r="H10320" t="s">
        <v>19</v>
      </c>
      <c r="I10320" t="str">
        <f>VLOOKUP(H10320,Hoja3!$J$1:$K$25,2,FALSE)</f>
        <v>17</v>
      </c>
      <c r="K10320">
        <v>121444279.31393078</v>
      </c>
    </row>
    <row r="10321" spans="1:11" hidden="1" x14ac:dyDescent="0.25">
      <c r="A10321" t="s">
        <v>64</v>
      </c>
      <c r="B10321" t="s">
        <v>65</v>
      </c>
      <c r="C10321" t="s">
        <v>46</v>
      </c>
      <c r="D10321" t="s">
        <v>12</v>
      </c>
      <c r="E10321">
        <v>2005</v>
      </c>
      <c r="F10321">
        <v>0</v>
      </c>
      <c r="G10321" t="s">
        <v>65</v>
      </c>
      <c r="H10321" t="s">
        <v>47</v>
      </c>
      <c r="I10321" t="str">
        <f>VLOOKUP(H10321,Hoja3!$J$1:$K$25,2,FALSE)</f>
        <v>18</v>
      </c>
      <c r="K10321">
        <v>121444279.31393078</v>
      </c>
    </row>
    <row r="10322" spans="1:11" hidden="1" x14ac:dyDescent="0.25">
      <c r="A10322" t="s">
        <v>196</v>
      </c>
      <c r="B10322" t="s">
        <v>197</v>
      </c>
      <c r="C10322" t="s">
        <v>11</v>
      </c>
      <c r="D10322" t="s">
        <v>12</v>
      </c>
      <c r="E10322">
        <v>2005</v>
      </c>
      <c r="F10322">
        <v>2</v>
      </c>
      <c r="G10322" t="s">
        <v>197</v>
      </c>
      <c r="H10322" t="s">
        <v>13</v>
      </c>
      <c r="I10322" t="str">
        <f>VLOOKUP(H10322,Hoja3!$J$1:$K$25,2,FALSE)</f>
        <v>7</v>
      </c>
      <c r="J10322" t="s">
        <v>681</v>
      </c>
      <c r="K10322">
        <v>34015620</v>
      </c>
    </row>
    <row r="10323" spans="1:11" x14ac:dyDescent="0.25">
      <c r="A10323" t="s">
        <v>196</v>
      </c>
      <c r="B10323" t="s">
        <v>197</v>
      </c>
      <c r="C10323" t="s">
        <v>26</v>
      </c>
      <c r="D10323" t="s">
        <v>12</v>
      </c>
      <c r="E10323">
        <v>2005</v>
      </c>
      <c r="F10323">
        <v>2</v>
      </c>
      <c r="G10323" t="s">
        <v>197</v>
      </c>
      <c r="H10323" t="s">
        <v>27</v>
      </c>
      <c r="I10323" t="str">
        <f>VLOOKUP(H10323,Hoja3!$J$1:$K$25,2,FALSE)</f>
        <v>9</v>
      </c>
      <c r="J10323">
        <v>571346</v>
      </c>
      <c r="K10323">
        <v>34015620</v>
      </c>
    </row>
    <row r="10324" spans="1:11" hidden="1" x14ac:dyDescent="0.25">
      <c r="A10324" t="s">
        <v>196</v>
      </c>
      <c r="B10324" t="s">
        <v>197</v>
      </c>
      <c r="C10324" t="s">
        <v>14</v>
      </c>
      <c r="D10324" t="s">
        <v>12</v>
      </c>
      <c r="E10324">
        <v>2005</v>
      </c>
      <c r="F10324">
        <v>4</v>
      </c>
      <c r="G10324" t="s">
        <v>197</v>
      </c>
      <c r="H10324" t="s">
        <v>15</v>
      </c>
      <c r="I10324" t="str">
        <f>VLOOKUP(H10324,Hoja3!$J$1:$K$25,2,FALSE)</f>
        <v>10</v>
      </c>
      <c r="K10324">
        <v>34015620</v>
      </c>
    </row>
    <row r="10325" spans="1:11" hidden="1" x14ac:dyDescent="0.25">
      <c r="A10325" t="s">
        <v>196</v>
      </c>
      <c r="B10325" t="s">
        <v>197</v>
      </c>
      <c r="C10325" t="s">
        <v>16</v>
      </c>
      <c r="D10325" t="s">
        <v>12</v>
      </c>
      <c r="E10325">
        <v>2005</v>
      </c>
      <c r="F10325">
        <v>2332</v>
      </c>
      <c r="G10325" t="s">
        <v>197</v>
      </c>
      <c r="H10325" t="s">
        <v>17</v>
      </c>
      <c r="I10325" t="str">
        <f>VLOOKUP(H10325,Hoja3!$J$1:$K$25,2,FALSE)</f>
        <v>14</v>
      </c>
      <c r="K10325">
        <v>34015620</v>
      </c>
    </row>
    <row r="10326" spans="1:11" hidden="1" x14ac:dyDescent="0.25">
      <c r="A10326" t="s">
        <v>196</v>
      </c>
      <c r="B10326" t="s">
        <v>197</v>
      </c>
      <c r="C10326" t="s">
        <v>28</v>
      </c>
      <c r="D10326" t="s">
        <v>12</v>
      </c>
      <c r="E10326">
        <v>2005</v>
      </c>
      <c r="F10326">
        <v>72141</v>
      </c>
      <c r="G10326" t="s">
        <v>197</v>
      </c>
      <c r="H10326" t="s">
        <v>29</v>
      </c>
      <c r="I10326" t="str">
        <f>VLOOKUP(H10326,Hoja3!$J$1:$K$25,2,FALSE)</f>
        <v>16</v>
      </c>
      <c r="K10326">
        <v>34015620</v>
      </c>
    </row>
    <row r="10327" spans="1:11" hidden="1" x14ac:dyDescent="0.25">
      <c r="A10327" t="s">
        <v>196</v>
      </c>
      <c r="B10327" t="s">
        <v>197</v>
      </c>
      <c r="C10327" t="s">
        <v>18</v>
      </c>
      <c r="D10327" t="s">
        <v>12</v>
      </c>
      <c r="E10327">
        <v>2005</v>
      </c>
      <c r="F10327">
        <v>74473</v>
      </c>
      <c r="G10327" t="s">
        <v>197</v>
      </c>
      <c r="H10327" t="s">
        <v>19</v>
      </c>
      <c r="I10327" t="str">
        <f>VLOOKUP(H10327,Hoja3!$J$1:$K$25,2,FALSE)</f>
        <v>17</v>
      </c>
      <c r="K10327">
        <v>34015620</v>
      </c>
    </row>
    <row r="10328" spans="1:11" x14ac:dyDescent="0.25">
      <c r="A10328" t="s">
        <v>426</v>
      </c>
      <c r="B10328" t="s">
        <v>427</v>
      </c>
      <c r="C10328" t="s">
        <v>26</v>
      </c>
      <c r="D10328" t="s">
        <v>12</v>
      </c>
      <c r="E10328">
        <v>2005</v>
      </c>
      <c r="F10328">
        <v>1</v>
      </c>
      <c r="G10328" t="s">
        <v>427</v>
      </c>
      <c r="H10328" t="s">
        <v>27</v>
      </c>
      <c r="I10328" t="str">
        <f>VLOOKUP(H10328,Hoja3!$J$1:$K$25,2,FALSE)</f>
        <v>9</v>
      </c>
      <c r="J10328">
        <v>208814</v>
      </c>
      <c r="K10328">
        <v>41291245.22219485</v>
      </c>
    </row>
    <row r="10329" spans="1:11" hidden="1" x14ac:dyDescent="0.25">
      <c r="A10329" t="s">
        <v>426</v>
      </c>
      <c r="B10329" t="s">
        <v>427</v>
      </c>
      <c r="C10329" t="s">
        <v>14</v>
      </c>
      <c r="D10329" t="s">
        <v>12</v>
      </c>
      <c r="E10329">
        <v>2005</v>
      </c>
      <c r="F10329">
        <v>1</v>
      </c>
      <c r="G10329" t="s">
        <v>427</v>
      </c>
      <c r="H10329" t="s">
        <v>15</v>
      </c>
      <c r="I10329" t="str">
        <f>VLOOKUP(H10329,Hoja3!$J$1:$K$25,2,FALSE)</f>
        <v>10</v>
      </c>
      <c r="K10329">
        <v>41291245.22219485</v>
      </c>
    </row>
    <row r="10330" spans="1:11" hidden="1" x14ac:dyDescent="0.25">
      <c r="A10330" t="s">
        <v>426</v>
      </c>
      <c r="B10330" t="s">
        <v>427</v>
      </c>
      <c r="C10330" t="s">
        <v>28</v>
      </c>
      <c r="D10330" t="s">
        <v>12</v>
      </c>
      <c r="E10330">
        <v>2005</v>
      </c>
      <c r="F10330">
        <v>100</v>
      </c>
      <c r="G10330" t="s">
        <v>427</v>
      </c>
      <c r="H10330" t="s">
        <v>29</v>
      </c>
      <c r="I10330" t="str">
        <f>VLOOKUP(H10330,Hoja3!$J$1:$K$25,2,FALSE)</f>
        <v>16</v>
      </c>
      <c r="K10330">
        <v>41291245.22219485</v>
      </c>
    </row>
    <row r="10331" spans="1:11" hidden="1" x14ac:dyDescent="0.25">
      <c r="A10331" t="s">
        <v>426</v>
      </c>
      <c r="B10331" t="s">
        <v>427</v>
      </c>
      <c r="C10331" t="s">
        <v>18</v>
      </c>
      <c r="D10331" t="s">
        <v>12</v>
      </c>
      <c r="E10331">
        <v>2005</v>
      </c>
      <c r="F10331">
        <v>100</v>
      </c>
      <c r="G10331" t="s">
        <v>427</v>
      </c>
      <c r="H10331" t="s">
        <v>19</v>
      </c>
      <c r="I10331" t="str">
        <f>VLOOKUP(H10331,Hoja3!$J$1:$K$25,2,FALSE)</f>
        <v>17</v>
      </c>
      <c r="K10331">
        <v>41291245.22219485</v>
      </c>
    </row>
    <row r="10332" spans="1:11" hidden="1" x14ac:dyDescent="0.25">
      <c r="A10332" t="s">
        <v>242</v>
      </c>
      <c r="B10332" t="s">
        <v>243</v>
      </c>
      <c r="C10332" t="s">
        <v>26</v>
      </c>
      <c r="D10332" t="s">
        <v>12</v>
      </c>
      <c r="E10332">
        <v>2005</v>
      </c>
      <c r="F10332">
        <v>1</v>
      </c>
      <c r="G10332" t="s">
        <v>243</v>
      </c>
      <c r="H10332" t="s">
        <v>27</v>
      </c>
      <c r="I10332" t="str">
        <f>VLOOKUP(H10332,Hoja3!$J$1:$K$25,2,FALSE)</f>
        <v>9</v>
      </c>
      <c r="J10332" t="s">
        <v>681</v>
      </c>
      <c r="K10332">
        <v>4442875.7880850518</v>
      </c>
    </row>
    <row r="10333" spans="1:11" hidden="1" x14ac:dyDescent="0.25">
      <c r="A10333" t="s">
        <v>242</v>
      </c>
      <c r="B10333" t="s">
        <v>243</v>
      </c>
      <c r="C10333" t="s">
        <v>14</v>
      </c>
      <c r="D10333" t="s">
        <v>12</v>
      </c>
      <c r="E10333">
        <v>2005</v>
      </c>
      <c r="F10333">
        <v>1</v>
      </c>
      <c r="G10333" t="s">
        <v>243</v>
      </c>
      <c r="H10333" t="s">
        <v>15</v>
      </c>
      <c r="I10333" t="str">
        <f>VLOOKUP(H10333,Hoja3!$J$1:$K$25,2,FALSE)</f>
        <v>10</v>
      </c>
      <c r="K10333">
        <v>4442875.7880850518</v>
      </c>
    </row>
    <row r="10334" spans="1:11" hidden="1" x14ac:dyDescent="0.25">
      <c r="A10334" t="s">
        <v>242</v>
      </c>
      <c r="B10334" t="s">
        <v>243</v>
      </c>
      <c r="C10334" t="s">
        <v>28</v>
      </c>
      <c r="D10334" t="s">
        <v>12</v>
      </c>
      <c r="E10334">
        <v>2005</v>
      </c>
      <c r="F10334">
        <v>1150</v>
      </c>
      <c r="G10334" t="s">
        <v>243</v>
      </c>
      <c r="H10334" t="s">
        <v>29</v>
      </c>
      <c r="I10334" t="str">
        <f>VLOOKUP(H10334,Hoja3!$J$1:$K$25,2,FALSE)</f>
        <v>16</v>
      </c>
      <c r="K10334">
        <v>4442875.7880850518</v>
      </c>
    </row>
    <row r="10335" spans="1:11" hidden="1" x14ac:dyDescent="0.25">
      <c r="A10335" t="s">
        <v>242</v>
      </c>
      <c r="B10335" t="s">
        <v>243</v>
      </c>
      <c r="C10335" t="s">
        <v>18</v>
      </c>
      <c r="D10335" t="s">
        <v>12</v>
      </c>
      <c r="E10335">
        <v>2005</v>
      </c>
      <c r="F10335">
        <v>1150</v>
      </c>
      <c r="G10335" t="s">
        <v>243</v>
      </c>
      <c r="H10335" t="s">
        <v>19</v>
      </c>
      <c r="I10335" t="str">
        <f>VLOOKUP(H10335,Hoja3!$J$1:$K$25,2,FALSE)</f>
        <v>17</v>
      </c>
      <c r="K10335">
        <v>4442875.7880850518</v>
      </c>
    </row>
    <row r="10336" spans="1:11" hidden="1" x14ac:dyDescent="0.25">
      <c r="A10336" t="s">
        <v>156</v>
      </c>
      <c r="B10336" t="s">
        <v>157</v>
      </c>
      <c r="C10336" t="s">
        <v>38</v>
      </c>
      <c r="D10336" t="s">
        <v>12</v>
      </c>
      <c r="E10336">
        <v>2005</v>
      </c>
      <c r="F10336">
        <v>1</v>
      </c>
      <c r="G10336" t="s">
        <v>157</v>
      </c>
      <c r="H10336" t="s">
        <v>39</v>
      </c>
      <c r="I10336" t="str">
        <f>VLOOKUP(H10336,Hoja3!$J$1:$K$25,2,FALSE)</f>
        <v>5</v>
      </c>
      <c r="J10336" t="s">
        <v>681</v>
      </c>
      <c r="K10336">
        <v>163697927.59398237</v>
      </c>
    </row>
    <row r="10337" spans="1:11" x14ac:dyDescent="0.25">
      <c r="A10337" t="s">
        <v>156</v>
      </c>
      <c r="B10337" t="s">
        <v>157</v>
      </c>
      <c r="C10337" t="s">
        <v>11</v>
      </c>
      <c r="D10337" t="s">
        <v>12</v>
      </c>
      <c r="E10337">
        <v>2005</v>
      </c>
      <c r="F10337">
        <v>4</v>
      </c>
      <c r="G10337" t="s">
        <v>157</v>
      </c>
      <c r="H10337" t="s">
        <v>13</v>
      </c>
      <c r="I10337" t="str">
        <f>VLOOKUP(H10337,Hoja3!$J$1:$K$25,2,FALSE)</f>
        <v>7</v>
      </c>
      <c r="J10337">
        <v>8031</v>
      </c>
      <c r="K10337">
        <v>163697927.59398237</v>
      </c>
    </row>
    <row r="10338" spans="1:11" hidden="1" x14ac:dyDescent="0.25">
      <c r="A10338" t="s">
        <v>156</v>
      </c>
      <c r="B10338" t="s">
        <v>157</v>
      </c>
      <c r="C10338" t="s">
        <v>14</v>
      </c>
      <c r="D10338" t="s">
        <v>12</v>
      </c>
      <c r="E10338">
        <v>2005</v>
      </c>
      <c r="F10338">
        <v>5</v>
      </c>
      <c r="G10338" t="s">
        <v>157</v>
      </c>
      <c r="H10338" t="s">
        <v>15</v>
      </c>
      <c r="I10338" t="str">
        <f>VLOOKUP(H10338,Hoja3!$J$1:$K$25,2,FALSE)</f>
        <v>10</v>
      </c>
      <c r="K10338">
        <v>163697927.59398237</v>
      </c>
    </row>
    <row r="10339" spans="1:11" hidden="1" x14ac:dyDescent="0.25">
      <c r="A10339" t="s">
        <v>156</v>
      </c>
      <c r="B10339" t="s">
        <v>157</v>
      </c>
      <c r="C10339" t="s">
        <v>40</v>
      </c>
      <c r="D10339" t="s">
        <v>12</v>
      </c>
      <c r="E10339">
        <v>2005</v>
      </c>
      <c r="F10339">
        <v>2600000</v>
      </c>
      <c r="G10339" t="s">
        <v>157</v>
      </c>
      <c r="H10339" t="s">
        <v>41</v>
      </c>
      <c r="I10339" t="str">
        <f>VLOOKUP(H10339,Hoja3!$J$1:$K$25,2,FALSE)</f>
        <v>12</v>
      </c>
      <c r="K10339">
        <v>163697927.59398237</v>
      </c>
    </row>
    <row r="10340" spans="1:11" hidden="1" x14ac:dyDescent="0.25">
      <c r="A10340" t="s">
        <v>156</v>
      </c>
      <c r="B10340" t="s">
        <v>157</v>
      </c>
      <c r="C10340" t="s">
        <v>16</v>
      </c>
      <c r="D10340" t="s">
        <v>12</v>
      </c>
      <c r="E10340">
        <v>2005</v>
      </c>
      <c r="F10340">
        <v>242418</v>
      </c>
      <c r="G10340" t="s">
        <v>157</v>
      </c>
      <c r="H10340" t="s">
        <v>17</v>
      </c>
      <c r="I10340" t="str">
        <f>VLOOKUP(H10340,Hoja3!$J$1:$K$25,2,FALSE)</f>
        <v>14</v>
      </c>
      <c r="K10340">
        <v>163697927.59398237</v>
      </c>
    </row>
    <row r="10341" spans="1:11" hidden="1" x14ac:dyDescent="0.25">
      <c r="A10341" t="s">
        <v>156</v>
      </c>
      <c r="B10341" t="s">
        <v>157</v>
      </c>
      <c r="C10341" t="s">
        <v>18</v>
      </c>
      <c r="D10341" t="s">
        <v>12</v>
      </c>
      <c r="E10341">
        <v>2005</v>
      </c>
      <c r="F10341">
        <v>2842418</v>
      </c>
      <c r="G10341" t="s">
        <v>157</v>
      </c>
      <c r="H10341" t="s">
        <v>19</v>
      </c>
      <c r="I10341" t="str">
        <f>VLOOKUP(H10341,Hoja3!$J$1:$K$25,2,FALSE)</f>
        <v>17</v>
      </c>
      <c r="K10341">
        <v>163697927.59398237</v>
      </c>
    </row>
    <row r="10342" spans="1:11" hidden="1" x14ac:dyDescent="0.25">
      <c r="A10342" t="s">
        <v>342</v>
      </c>
      <c r="B10342" t="s">
        <v>343</v>
      </c>
      <c r="C10342" t="s">
        <v>11</v>
      </c>
      <c r="D10342" t="s">
        <v>12</v>
      </c>
      <c r="E10342">
        <v>2005</v>
      </c>
      <c r="F10342">
        <v>1</v>
      </c>
      <c r="G10342" t="s">
        <v>343</v>
      </c>
      <c r="H10342" t="s">
        <v>13</v>
      </c>
      <c r="I10342" t="str">
        <f>VLOOKUP(H10342,Hoja3!$J$1:$K$25,2,FALSE)</f>
        <v>7</v>
      </c>
      <c r="J10342" t="s">
        <v>681</v>
      </c>
      <c r="K10342">
        <v>295532341.25490719</v>
      </c>
    </row>
    <row r="10343" spans="1:11" hidden="1" x14ac:dyDescent="0.25">
      <c r="A10343" t="s">
        <v>342</v>
      </c>
      <c r="B10343" t="s">
        <v>343</v>
      </c>
      <c r="C10343" t="s">
        <v>14</v>
      </c>
      <c r="D10343" t="s">
        <v>12</v>
      </c>
      <c r="E10343">
        <v>2005</v>
      </c>
      <c r="F10343">
        <v>1</v>
      </c>
      <c r="G10343" t="s">
        <v>343</v>
      </c>
      <c r="H10343" t="s">
        <v>15</v>
      </c>
      <c r="I10343" t="str">
        <f>VLOOKUP(H10343,Hoja3!$J$1:$K$25,2,FALSE)</f>
        <v>10</v>
      </c>
      <c r="K10343">
        <v>295532341.25490719</v>
      </c>
    </row>
    <row r="10344" spans="1:11" hidden="1" x14ac:dyDescent="0.25">
      <c r="A10344" t="s">
        <v>342</v>
      </c>
      <c r="B10344" t="s">
        <v>343</v>
      </c>
      <c r="C10344" t="s">
        <v>16</v>
      </c>
      <c r="D10344" t="s">
        <v>12</v>
      </c>
      <c r="E10344">
        <v>2005</v>
      </c>
      <c r="F10344">
        <v>400</v>
      </c>
      <c r="G10344" t="s">
        <v>343</v>
      </c>
      <c r="H10344" t="s">
        <v>17</v>
      </c>
      <c r="I10344" t="str">
        <f>VLOOKUP(H10344,Hoja3!$J$1:$K$25,2,FALSE)</f>
        <v>14</v>
      </c>
      <c r="K10344">
        <v>295532341.25490719</v>
      </c>
    </row>
    <row r="10345" spans="1:11" hidden="1" x14ac:dyDescent="0.25">
      <c r="A10345" t="s">
        <v>342</v>
      </c>
      <c r="B10345" t="s">
        <v>343</v>
      </c>
      <c r="C10345" t="s">
        <v>18</v>
      </c>
      <c r="D10345" t="s">
        <v>12</v>
      </c>
      <c r="E10345">
        <v>2005</v>
      </c>
      <c r="F10345">
        <v>400</v>
      </c>
      <c r="G10345" t="s">
        <v>343</v>
      </c>
      <c r="H10345" t="s">
        <v>19</v>
      </c>
      <c r="I10345" t="str">
        <f>VLOOKUP(H10345,Hoja3!$J$1:$K$25,2,FALSE)</f>
        <v>17</v>
      </c>
      <c r="K10345">
        <v>295532341.25490719</v>
      </c>
    </row>
    <row r="10346" spans="1:11" hidden="1" x14ac:dyDescent="0.25">
      <c r="A10346" t="s">
        <v>68</v>
      </c>
      <c r="B10346" t="s">
        <v>69</v>
      </c>
      <c r="C10346" t="s">
        <v>78</v>
      </c>
      <c r="D10346" t="s">
        <v>12</v>
      </c>
      <c r="E10346">
        <v>2005</v>
      </c>
      <c r="F10346">
        <v>2</v>
      </c>
      <c r="G10346" t="s">
        <v>69</v>
      </c>
      <c r="H10346" t="s">
        <v>79</v>
      </c>
      <c r="I10346" t="str">
        <f>VLOOKUP(H10346,Hoja3!$J$1:$K$25,2,FALSE)</f>
        <v>6</v>
      </c>
      <c r="J10346" t="s">
        <v>681</v>
      </c>
      <c r="K10346">
        <v>3051831611.3847599</v>
      </c>
    </row>
    <row r="10347" spans="1:11" hidden="1" x14ac:dyDescent="0.25">
      <c r="A10347" t="s">
        <v>68</v>
      </c>
      <c r="B10347" t="s">
        <v>69</v>
      </c>
      <c r="C10347" t="s">
        <v>11</v>
      </c>
      <c r="D10347" t="s">
        <v>12</v>
      </c>
      <c r="E10347">
        <v>2005</v>
      </c>
      <c r="F10347">
        <v>2</v>
      </c>
      <c r="G10347" t="s">
        <v>69</v>
      </c>
      <c r="H10347" t="s">
        <v>13</v>
      </c>
      <c r="I10347" t="str">
        <f>VLOOKUP(H10347,Hoja3!$J$1:$K$25,2,FALSE)</f>
        <v>7</v>
      </c>
      <c r="J10347" t="s">
        <v>681</v>
      </c>
      <c r="K10347">
        <v>3051831611.3847599</v>
      </c>
    </row>
    <row r="10348" spans="1:11" hidden="1" x14ac:dyDescent="0.25">
      <c r="A10348" t="s">
        <v>68</v>
      </c>
      <c r="B10348" t="s">
        <v>69</v>
      </c>
      <c r="C10348" t="s">
        <v>14</v>
      </c>
      <c r="D10348" t="s">
        <v>12</v>
      </c>
      <c r="E10348">
        <v>2005</v>
      </c>
      <c r="F10348">
        <v>5</v>
      </c>
      <c r="G10348" t="s">
        <v>69</v>
      </c>
      <c r="H10348" t="s">
        <v>15</v>
      </c>
      <c r="I10348" t="str">
        <f>VLOOKUP(H10348,Hoja3!$J$1:$K$25,2,FALSE)</f>
        <v>10</v>
      </c>
      <c r="K10348">
        <v>3051831611.3847599</v>
      </c>
    </row>
    <row r="10349" spans="1:11" x14ac:dyDescent="0.25">
      <c r="A10349" t="s">
        <v>68</v>
      </c>
      <c r="B10349" t="s">
        <v>69</v>
      </c>
      <c r="C10349" t="s">
        <v>44</v>
      </c>
      <c r="D10349" t="s">
        <v>12</v>
      </c>
      <c r="E10349">
        <v>2005</v>
      </c>
      <c r="F10349">
        <v>1</v>
      </c>
      <c r="G10349" t="s">
        <v>69</v>
      </c>
      <c r="H10349" t="s">
        <v>45</v>
      </c>
      <c r="I10349" t="str">
        <f>VLOOKUP(H10349,Hoja3!$J$1:$K$25,2,FALSE)</f>
        <v>11</v>
      </c>
      <c r="J10349">
        <v>16063</v>
      </c>
      <c r="K10349">
        <v>3051831611.3847599</v>
      </c>
    </row>
    <row r="10350" spans="1:11" hidden="1" x14ac:dyDescent="0.25">
      <c r="A10350" t="s">
        <v>68</v>
      </c>
      <c r="B10350" t="s">
        <v>69</v>
      </c>
      <c r="C10350" t="s">
        <v>82</v>
      </c>
      <c r="D10350" t="s">
        <v>12</v>
      </c>
      <c r="E10350">
        <v>2005</v>
      </c>
      <c r="F10350">
        <v>0</v>
      </c>
      <c r="G10350" t="s">
        <v>69</v>
      </c>
      <c r="H10350" t="s">
        <v>83</v>
      </c>
      <c r="I10350" t="str">
        <f>VLOOKUP(H10350,Hoja3!$J$1:$K$25,2,FALSE)</f>
        <v>13</v>
      </c>
      <c r="K10350">
        <v>3051831611.3847599</v>
      </c>
    </row>
    <row r="10351" spans="1:11" hidden="1" x14ac:dyDescent="0.25">
      <c r="A10351" t="s">
        <v>68</v>
      </c>
      <c r="B10351" t="s">
        <v>69</v>
      </c>
      <c r="C10351" t="s">
        <v>16</v>
      </c>
      <c r="D10351" t="s">
        <v>12</v>
      </c>
      <c r="E10351">
        <v>2005</v>
      </c>
      <c r="F10351">
        <v>4000</v>
      </c>
      <c r="G10351" t="s">
        <v>69</v>
      </c>
      <c r="H10351" t="s">
        <v>17</v>
      </c>
      <c r="I10351" t="str">
        <f>VLOOKUP(H10351,Hoja3!$J$1:$K$25,2,FALSE)</f>
        <v>14</v>
      </c>
      <c r="K10351">
        <v>3051831611.3847599</v>
      </c>
    </row>
    <row r="10352" spans="1:11" hidden="1" x14ac:dyDescent="0.25">
      <c r="A10352" t="s">
        <v>68</v>
      </c>
      <c r="B10352" t="s">
        <v>69</v>
      </c>
      <c r="C10352" t="s">
        <v>18</v>
      </c>
      <c r="D10352" t="s">
        <v>12</v>
      </c>
      <c r="E10352">
        <v>2005</v>
      </c>
      <c r="F10352">
        <v>4000</v>
      </c>
      <c r="G10352" t="s">
        <v>69</v>
      </c>
      <c r="H10352" t="s">
        <v>19</v>
      </c>
      <c r="I10352" t="str">
        <f>VLOOKUP(H10352,Hoja3!$J$1:$K$25,2,FALSE)</f>
        <v>17</v>
      </c>
      <c r="K10352">
        <v>3051831611.3847599</v>
      </c>
    </row>
    <row r="10353" spans="1:11" hidden="1" x14ac:dyDescent="0.25">
      <c r="A10353" t="s">
        <v>68</v>
      </c>
      <c r="B10353" t="s">
        <v>69</v>
      </c>
      <c r="C10353" t="s">
        <v>46</v>
      </c>
      <c r="D10353" t="s">
        <v>12</v>
      </c>
      <c r="E10353">
        <v>2005</v>
      </c>
      <c r="F10353">
        <v>0</v>
      </c>
      <c r="G10353" t="s">
        <v>69</v>
      </c>
      <c r="H10353" t="s">
        <v>47</v>
      </c>
      <c r="I10353" t="str">
        <f>VLOOKUP(H10353,Hoja3!$J$1:$K$25,2,FALSE)</f>
        <v>18</v>
      </c>
      <c r="K10353">
        <v>3051831611.3847599</v>
      </c>
    </row>
    <row r="10354" spans="1:11" hidden="1" x14ac:dyDescent="0.25">
      <c r="A10354" t="s">
        <v>382</v>
      </c>
      <c r="B10354" t="s">
        <v>383</v>
      </c>
      <c r="C10354" t="s">
        <v>11</v>
      </c>
      <c r="D10354" t="s">
        <v>12</v>
      </c>
      <c r="E10354">
        <v>2005</v>
      </c>
      <c r="F10354">
        <v>1</v>
      </c>
      <c r="G10354" t="s">
        <v>383</v>
      </c>
      <c r="H10354" t="s">
        <v>13</v>
      </c>
      <c r="I10354" t="str">
        <f>VLOOKUP(H10354,Hoja3!$J$1:$K$25,2,FALSE)</f>
        <v>7</v>
      </c>
      <c r="J10354" t="s">
        <v>681</v>
      </c>
      <c r="K10354">
        <v>30777833.585444085</v>
      </c>
    </row>
    <row r="10355" spans="1:11" hidden="1" x14ac:dyDescent="0.25">
      <c r="A10355" t="s">
        <v>382</v>
      </c>
      <c r="B10355" t="s">
        <v>383</v>
      </c>
      <c r="C10355" t="s">
        <v>14</v>
      </c>
      <c r="D10355" t="s">
        <v>12</v>
      </c>
      <c r="E10355">
        <v>2005</v>
      </c>
      <c r="F10355">
        <v>1</v>
      </c>
      <c r="G10355" t="s">
        <v>383</v>
      </c>
      <c r="H10355" t="s">
        <v>15</v>
      </c>
      <c r="I10355" t="str">
        <f>VLOOKUP(H10355,Hoja3!$J$1:$K$25,2,FALSE)</f>
        <v>10</v>
      </c>
      <c r="K10355">
        <v>30777833.585444085</v>
      </c>
    </row>
    <row r="10356" spans="1:11" hidden="1" x14ac:dyDescent="0.25">
      <c r="A10356" t="s">
        <v>382</v>
      </c>
      <c r="B10356" t="s">
        <v>383</v>
      </c>
      <c r="C10356" t="s">
        <v>16</v>
      </c>
      <c r="D10356" t="s">
        <v>12</v>
      </c>
      <c r="E10356">
        <v>2005</v>
      </c>
      <c r="F10356">
        <v>2500</v>
      </c>
      <c r="G10356" t="s">
        <v>383</v>
      </c>
      <c r="H10356" t="s">
        <v>17</v>
      </c>
      <c r="I10356" t="str">
        <f>VLOOKUP(H10356,Hoja3!$J$1:$K$25,2,FALSE)</f>
        <v>14</v>
      </c>
      <c r="K10356">
        <v>30777833.585444085</v>
      </c>
    </row>
    <row r="10357" spans="1:11" hidden="1" x14ac:dyDescent="0.25">
      <c r="A10357" t="s">
        <v>382</v>
      </c>
      <c r="B10357" t="s">
        <v>383</v>
      </c>
      <c r="C10357" t="s">
        <v>18</v>
      </c>
      <c r="D10357" t="s">
        <v>12</v>
      </c>
      <c r="E10357">
        <v>2005</v>
      </c>
      <c r="F10357">
        <v>2500</v>
      </c>
      <c r="G10357" t="s">
        <v>383</v>
      </c>
      <c r="H10357" t="s">
        <v>19</v>
      </c>
      <c r="I10357" t="str">
        <f>VLOOKUP(H10357,Hoja3!$J$1:$K$25,2,FALSE)</f>
        <v>17</v>
      </c>
      <c r="K10357">
        <v>30777833.585444085</v>
      </c>
    </row>
    <row r="10358" spans="1:11" x14ac:dyDescent="0.25">
      <c r="A10358" t="s">
        <v>344</v>
      </c>
      <c r="B10358" t="s">
        <v>345</v>
      </c>
      <c r="C10358" t="s">
        <v>78</v>
      </c>
      <c r="D10358" t="s">
        <v>12</v>
      </c>
      <c r="E10358">
        <v>2005</v>
      </c>
      <c r="F10358">
        <v>1</v>
      </c>
      <c r="G10358" t="s">
        <v>345</v>
      </c>
      <c r="H10358" t="s">
        <v>79</v>
      </c>
      <c r="I10358" t="str">
        <f>VLOOKUP(H10358,Hoja3!$J$1:$K$25,2,FALSE)</f>
        <v>6</v>
      </c>
      <c r="J10358">
        <v>481878</v>
      </c>
      <c r="K10358">
        <v>4525703903.6275311</v>
      </c>
    </row>
    <row r="10359" spans="1:11" hidden="1" x14ac:dyDescent="0.25">
      <c r="A10359" t="s">
        <v>344</v>
      </c>
      <c r="B10359" t="s">
        <v>345</v>
      </c>
      <c r="C10359" t="s">
        <v>11</v>
      </c>
      <c r="D10359" t="s">
        <v>12</v>
      </c>
      <c r="E10359">
        <v>2005</v>
      </c>
      <c r="F10359">
        <v>2</v>
      </c>
      <c r="G10359" t="s">
        <v>345</v>
      </c>
      <c r="H10359" t="s">
        <v>13</v>
      </c>
      <c r="I10359" t="str">
        <f>VLOOKUP(H10359,Hoja3!$J$1:$K$25,2,FALSE)</f>
        <v>7</v>
      </c>
      <c r="J10359" t="s">
        <v>681</v>
      </c>
      <c r="K10359">
        <v>4525703903.6275311</v>
      </c>
    </row>
    <row r="10360" spans="1:11" x14ac:dyDescent="0.25">
      <c r="A10360" t="s">
        <v>344</v>
      </c>
      <c r="B10360" t="s">
        <v>345</v>
      </c>
      <c r="C10360" t="s">
        <v>26</v>
      </c>
      <c r="D10360" t="s">
        <v>12</v>
      </c>
      <c r="E10360">
        <v>2005</v>
      </c>
      <c r="F10360">
        <v>1</v>
      </c>
      <c r="G10360" t="s">
        <v>345</v>
      </c>
      <c r="H10360" t="s">
        <v>27</v>
      </c>
      <c r="I10360" t="str">
        <f>VLOOKUP(H10360,Hoja3!$J$1:$K$25,2,FALSE)</f>
        <v>9</v>
      </c>
      <c r="J10360">
        <v>433690</v>
      </c>
      <c r="K10360">
        <v>4525703903.6275311</v>
      </c>
    </row>
    <row r="10361" spans="1:11" hidden="1" x14ac:dyDescent="0.25">
      <c r="A10361" t="s">
        <v>344</v>
      </c>
      <c r="B10361" t="s">
        <v>345</v>
      </c>
      <c r="C10361" t="s">
        <v>14</v>
      </c>
      <c r="D10361" t="s">
        <v>12</v>
      </c>
      <c r="E10361">
        <v>2005</v>
      </c>
      <c r="F10361">
        <v>4</v>
      </c>
      <c r="G10361" t="s">
        <v>345</v>
      </c>
      <c r="H10361" t="s">
        <v>15</v>
      </c>
      <c r="I10361" t="str">
        <f>VLOOKUP(H10361,Hoja3!$J$1:$K$25,2,FALSE)</f>
        <v>10</v>
      </c>
      <c r="K10361">
        <v>4525703903.6275311</v>
      </c>
    </row>
    <row r="10362" spans="1:11" hidden="1" x14ac:dyDescent="0.25">
      <c r="A10362" t="s">
        <v>344</v>
      </c>
      <c r="B10362" t="s">
        <v>345</v>
      </c>
      <c r="C10362" t="s">
        <v>82</v>
      </c>
      <c r="D10362" t="s">
        <v>12</v>
      </c>
      <c r="E10362">
        <v>2005</v>
      </c>
      <c r="F10362">
        <v>165</v>
      </c>
      <c r="G10362" t="s">
        <v>345</v>
      </c>
      <c r="H10362" t="s">
        <v>83</v>
      </c>
      <c r="I10362" t="str">
        <f>VLOOKUP(H10362,Hoja3!$J$1:$K$25,2,FALSE)</f>
        <v>13</v>
      </c>
      <c r="K10362">
        <v>4525703903.6275311</v>
      </c>
    </row>
    <row r="10363" spans="1:11" hidden="1" x14ac:dyDescent="0.25">
      <c r="A10363" t="s">
        <v>344</v>
      </c>
      <c r="B10363" t="s">
        <v>345</v>
      </c>
      <c r="C10363" t="s">
        <v>16</v>
      </c>
      <c r="D10363" t="s">
        <v>12</v>
      </c>
      <c r="E10363">
        <v>2005</v>
      </c>
      <c r="F10363">
        <v>450</v>
      </c>
      <c r="G10363" t="s">
        <v>345</v>
      </c>
      <c r="H10363" t="s">
        <v>17</v>
      </c>
      <c r="I10363" t="str">
        <f>VLOOKUP(H10363,Hoja3!$J$1:$K$25,2,FALSE)</f>
        <v>14</v>
      </c>
      <c r="K10363">
        <v>4525703903.6275311</v>
      </c>
    </row>
    <row r="10364" spans="1:11" hidden="1" x14ac:dyDescent="0.25">
      <c r="A10364" t="s">
        <v>344</v>
      </c>
      <c r="B10364" t="s">
        <v>345</v>
      </c>
      <c r="C10364" t="s">
        <v>28</v>
      </c>
      <c r="D10364" t="s">
        <v>12</v>
      </c>
      <c r="E10364">
        <v>2005</v>
      </c>
      <c r="F10364">
        <v>2</v>
      </c>
      <c r="G10364" t="s">
        <v>345</v>
      </c>
      <c r="H10364" t="s">
        <v>29</v>
      </c>
      <c r="I10364" t="str">
        <f>VLOOKUP(H10364,Hoja3!$J$1:$K$25,2,FALSE)</f>
        <v>16</v>
      </c>
      <c r="K10364">
        <v>4525703903.6275311</v>
      </c>
    </row>
    <row r="10365" spans="1:11" hidden="1" x14ac:dyDescent="0.25">
      <c r="A10365" t="s">
        <v>344</v>
      </c>
      <c r="B10365" t="s">
        <v>345</v>
      </c>
      <c r="C10365" t="s">
        <v>18</v>
      </c>
      <c r="D10365" t="s">
        <v>12</v>
      </c>
      <c r="E10365">
        <v>2005</v>
      </c>
      <c r="F10365">
        <v>617</v>
      </c>
      <c r="G10365" t="s">
        <v>345</v>
      </c>
      <c r="H10365" t="s">
        <v>19</v>
      </c>
      <c r="I10365" t="str">
        <f>VLOOKUP(H10365,Hoja3!$J$1:$K$25,2,FALSE)</f>
        <v>17</v>
      </c>
      <c r="K10365">
        <v>4525703903.6275311</v>
      </c>
    </row>
    <row r="10366" spans="1:11" hidden="1" x14ac:dyDescent="0.25">
      <c r="A10366" t="s">
        <v>198</v>
      </c>
      <c r="B10366" t="s">
        <v>199</v>
      </c>
      <c r="C10366" t="s">
        <v>11</v>
      </c>
      <c r="D10366" t="s">
        <v>12</v>
      </c>
      <c r="E10366">
        <v>2005</v>
      </c>
      <c r="F10366">
        <v>1</v>
      </c>
      <c r="G10366" t="s">
        <v>199</v>
      </c>
      <c r="H10366" t="s">
        <v>13</v>
      </c>
      <c r="I10366" t="str">
        <f>VLOOKUP(H10366,Hoja3!$J$1:$K$25,2,FALSE)</f>
        <v>7</v>
      </c>
      <c r="J10366" t="s">
        <v>681</v>
      </c>
      <c r="K10366">
        <v>104450210.57201225</v>
      </c>
    </row>
    <row r="10367" spans="1:11" hidden="1" x14ac:dyDescent="0.25">
      <c r="A10367" t="s">
        <v>198</v>
      </c>
      <c r="B10367" t="s">
        <v>199</v>
      </c>
      <c r="C10367" t="s">
        <v>80</v>
      </c>
      <c r="D10367" t="s">
        <v>12</v>
      </c>
      <c r="E10367">
        <v>2005</v>
      </c>
      <c r="F10367">
        <v>2</v>
      </c>
      <c r="G10367" t="s">
        <v>199</v>
      </c>
      <c r="H10367" t="s">
        <v>81</v>
      </c>
      <c r="I10367" t="str">
        <f>VLOOKUP(H10367,Hoja3!$J$1:$K$25,2,FALSE)</f>
        <v>8</v>
      </c>
      <c r="J10367" t="s">
        <v>681</v>
      </c>
      <c r="K10367">
        <v>104450210.57201225</v>
      </c>
    </row>
    <row r="10368" spans="1:11" x14ac:dyDescent="0.25">
      <c r="A10368" t="s">
        <v>198</v>
      </c>
      <c r="B10368" t="s">
        <v>199</v>
      </c>
      <c r="C10368" t="s">
        <v>26</v>
      </c>
      <c r="D10368" t="s">
        <v>12</v>
      </c>
      <c r="E10368">
        <v>2005</v>
      </c>
      <c r="F10368">
        <v>1</v>
      </c>
      <c r="G10368" t="s">
        <v>199</v>
      </c>
      <c r="H10368" t="s">
        <v>27</v>
      </c>
      <c r="I10368" t="str">
        <f>VLOOKUP(H10368,Hoja3!$J$1:$K$25,2,FALSE)</f>
        <v>9</v>
      </c>
      <c r="J10368">
        <v>1587465</v>
      </c>
      <c r="K10368">
        <v>104450210.57201225</v>
      </c>
    </row>
    <row r="10369" spans="1:11" hidden="1" x14ac:dyDescent="0.25">
      <c r="A10369" t="s">
        <v>198</v>
      </c>
      <c r="B10369" t="s">
        <v>199</v>
      </c>
      <c r="C10369" t="s">
        <v>14</v>
      </c>
      <c r="D10369" t="s">
        <v>12</v>
      </c>
      <c r="E10369">
        <v>2005</v>
      </c>
      <c r="F10369">
        <v>4</v>
      </c>
      <c r="G10369" t="s">
        <v>199</v>
      </c>
      <c r="H10369" t="s">
        <v>15</v>
      </c>
      <c r="I10369" t="str">
        <f>VLOOKUP(H10369,Hoja3!$J$1:$K$25,2,FALSE)</f>
        <v>10</v>
      </c>
      <c r="K10369">
        <v>104450210.57201225</v>
      </c>
    </row>
    <row r="10370" spans="1:11" hidden="1" x14ac:dyDescent="0.25">
      <c r="A10370" t="s">
        <v>198</v>
      </c>
      <c r="B10370" t="s">
        <v>199</v>
      </c>
      <c r="C10370" t="s">
        <v>16</v>
      </c>
      <c r="D10370" t="s">
        <v>12</v>
      </c>
      <c r="E10370">
        <v>2005</v>
      </c>
      <c r="F10370">
        <v>0</v>
      </c>
      <c r="G10370" t="s">
        <v>199</v>
      </c>
      <c r="H10370" t="s">
        <v>17</v>
      </c>
      <c r="I10370" t="str">
        <f>VLOOKUP(H10370,Hoja3!$J$1:$K$25,2,FALSE)</f>
        <v>14</v>
      </c>
      <c r="K10370">
        <v>104450210.57201225</v>
      </c>
    </row>
    <row r="10371" spans="1:11" hidden="1" x14ac:dyDescent="0.25">
      <c r="A10371" t="s">
        <v>198</v>
      </c>
      <c r="B10371" t="s">
        <v>199</v>
      </c>
      <c r="C10371" t="s">
        <v>84</v>
      </c>
      <c r="D10371" t="s">
        <v>12</v>
      </c>
      <c r="E10371">
        <v>2005</v>
      </c>
      <c r="F10371">
        <v>2535</v>
      </c>
      <c r="G10371" t="s">
        <v>199</v>
      </c>
      <c r="H10371" t="s">
        <v>85</v>
      </c>
      <c r="I10371" t="str">
        <f>VLOOKUP(H10371,Hoja3!$J$1:$K$25,2,FALSE)</f>
        <v>15</v>
      </c>
      <c r="K10371">
        <v>104450210.57201225</v>
      </c>
    </row>
    <row r="10372" spans="1:11" hidden="1" x14ac:dyDescent="0.25">
      <c r="A10372" t="s">
        <v>198</v>
      </c>
      <c r="B10372" t="s">
        <v>199</v>
      </c>
      <c r="C10372" t="s">
        <v>28</v>
      </c>
      <c r="D10372" t="s">
        <v>12</v>
      </c>
      <c r="E10372">
        <v>2005</v>
      </c>
      <c r="F10372">
        <v>475314</v>
      </c>
      <c r="G10372" t="s">
        <v>199</v>
      </c>
      <c r="H10372" t="s">
        <v>29</v>
      </c>
      <c r="I10372" t="str">
        <f>VLOOKUP(H10372,Hoja3!$J$1:$K$25,2,FALSE)</f>
        <v>16</v>
      </c>
      <c r="K10372">
        <v>104450210.57201225</v>
      </c>
    </row>
    <row r="10373" spans="1:11" hidden="1" x14ac:dyDescent="0.25">
      <c r="A10373" t="s">
        <v>198</v>
      </c>
      <c r="B10373" t="s">
        <v>199</v>
      </c>
      <c r="C10373" t="s">
        <v>18</v>
      </c>
      <c r="D10373" t="s">
        <v>12</v>
      </c>
      <c r="E10373">
        <v>2005</v>
      </c>
      <c r="F10373">
        <v>477849</v>
      </c>
      <c r="G10373" t="s">
        <v>199</v>
      </c>
      <c r="H10373" t="s">
        <v>19</v>
      </c>
      <c r="I10373" t="str">
        <f>VLOOKUP(H10373,Hoja3!$J$1:$K$25,2,FALSE)</f>
        <v>17</v>
      </c>
      <c r="K10373">
        <v>104450210.57201225</v>
      </c>
    </row>
    <row r="10374" spans="1:11" x14ac:dyDescent="0.25">
      <c r="A10374" t="s">
        <v>330</v>
      </c>
      <c r="B10374" t="s">
        <v>331</v>
      </c>
      <c r="C10374" t="s">
        <v>11</v>
      </c>
      <c r="D10374" t="s">
        <v>12</v>
      </c>
      <c r="E10374">
        <v>2005</v>
      </c>
      <c r="F10374">
        <v>1</v>
      </c>
      <c r="G10374" t="s">
        <v>331</v>
      </c>
      <c r="H10374" t="s">
        <v>13</v>
      </c>
      <c r="I10374" t="str">
        <f>VLOOKUP(H10374,Hoja3!$J$1:$K$25,2,FALSE)</f>
        <v>7</v>
      </c>
      <c r="J10374">
        <v>747071</v>
      </c>
      <c r="K10374">
        <v>17159509.565467626</v>
      </c>
    </row>
    <row r="10375" spans="1:11" hidden="1" x14ac:dyDescent="0.25">
      <c r="A10375" t="s">
        <v>330</v>
      </c>
      <c r="B10375" t="s">
        <v>331</v>
      </c>
      <c r="C10375" t="s">
        <v>14</v>
      </c>
      <c r="D10375" t="s">
        <v>12</v>
      </c>
      <c r="E10375">
        <v>2005</v>
      </c>
      <c r="F10375">
        <v>1</v>
      </c>
      <c r="G10375" t="s">
        <v>331</v>
      </c>
      <c r="H10375" t="s">
        <v>15</v>
      </c>
      <c r="I10375" t="str">
        <f>VLOOKUP(H10375,Hoja3!$J$1:$K$25,2,FALSE)</f>
        <v>10</v>
      </c>
      <c r="K10375">
        <v>17159509.565467626</v>
      </c>
    </row>
    <row r="10376" spans="1:11" hidden="1" x14ac:dyDescent="0.25">
      <c r="A10376" t="s">
        <v>330</v>
      </c>
      <c r="B10376" t="s">
        <v>331</v>
      </c>
      <c r="C10376" t="s">
        <v>16</v>
      </c>
      <c r="D10376" t="s">
        <v>12</v>
      </c>
      <c r="E10376">
        <v>2005</v>
      </c>
      <c r="F10376">
        <v>274774</v>
      </c>
      <c r="G10376" t="s">
        <v>331</v>
      </c>
      <c r="H10376" t="s">
        <v>17</v>
      </c>
      <c r="I10376" t="str">
        <f>VLOOKUP(H10376,Hoja3!$J$1:$K$25,2,FALSE)</f>
        <v>14</v>
      </c>
      <c r="K10376">
        <v>17159509.565467626</v>
      </c>
    </row>
    <row r="10377" spans="1:11" hidden="1" x14ac:dyDescent="0.25">
      <c r="A10377" t="s">
        <v>330</v>
      </c>
      <c r="B10377" t="s">
        <v>331</v>
      </c>
      <c r="C10377" t="s">
        <v>18</v>
      </c>
      <c r="D10377" t="s">
        <v>12</v>
      </c>
      <c r="E10377">
        <v>2005</v>
      </c>
      <c r="F10377">
        <v>274774</v>
      </c>
      <c r="G10377" t="s">
        <v>331</v>
      </c>
      <c r="H10377" t="s">
        <v>19</v>
      </c>
      <c r="I10377" t="str">
        <f>VLOOKUP(H10377,Hoja3!$J$1:$K$25,2,FALSE)</f>
        <v>17</v>
      </c>
      <c r="K10377">
        <v>17159509.565467626</v>
      </c>
    </row>
    <row r="10378" spans="1:11" hidden="1" x14ac:dyDescent="0.25">
      <c r="A10378" t="s">
        <v>74</v>
      </c>
      <c r="B10378" t="s">
        <v>75</v>
      </c>
      <c r="C10378" t="s">
        <v>11</v>
      </c>
      <c r="D10378" t="s">
        <v>12</v>
      </c>
      <c r="E10378">
        <v>2005</v>
      </c>
      <c r="F10378">
        <v>3</v>
      </c>
      <c r="G10378" t="s">
        <v>75</v>
      </c>
      <c r="H10378" t="s">
        <v>13</v>
      </c>
      <c r="I10378" t="str">
        <f>VLOOKUP(H10378,Hoja3!$J$1:$K$25,2,FALSE)</f>
        <v>7</v>
      </c>
      <c r="J10378" t="s">
        <v>681</v>
      </c>
      <c r="K10378">
        <v>19850829.757541846</v>
      </c>
    </row>
    <row r="10379" spans="1:11" x14ac:dyDescent="0.25">
      <c r="A10379" t="s">
        <v>74</v>
      </c>
      <c r="B10379" t="s">
        <v>75</v>
      </c>
      <c r="C10379" t="s">
        <v>26</v>
      </c>
      <c r="D10379" t="s">
        <v>12</v>
      </c>
      <c r="E10379">
        <v>2005</v>
      </c>
      <c r="F10379">
        <v>5</v>
      </c>
      <c r="G10379" t="s">
        <v>75</v>
      </c>
      <c r="H10379" t="s">
        <v>27</v>
      </c>
      <c r="I10379" t="str">
        <f>VLOOKUP(H10379,Hoja3!$J$1:$K$25,2,FALSE)</f>
        <v>9</v>
      </c>
      <c r="J10379">
        <v>80313</v>
      </c>
      <c r="K10379">
        <v>19850829.757541846</v>
      </c>
    </row>
    <row r="10380" spans="1:11" hidden="1" x14ac:dyDescent="0.25">
      <c r="A10380" t="s">
        <v>74</v>
      </c>
      <c r="B10380" t="s">
        <v>75</v>
      </c>
      <c r="C10380" t="s">
        <v>14</v>
      </c>
      <c r="D10380" t="s">
        <v>12</v>
      </c>
      <c r="E10380">
        <v>2005</v>
      </c>
      <c r="F10380">
        <v>8</v>
      </c>
      <c r="G10380" t="s">
        <v>75</v>
      </c>
      <c r="H10380" t="s">
        <v>15</v>
      </c>
      <c r="I10380" t="str">
        <f>VLOOKUP(H10380,Hoja3!$J$1:$K$25,2,FALSE)</f>
        <v>10</v>
      </c>
      <c r="K10380">
        <v>19850829.757541846</v>
      </c>
    </row>
    <row r="10381" spans="1:11" hidden="1" x14ac:dyDescent="0.25">
      <c r="A10381" t="s">
        <v>74</v>
      </c>
      <c r="B10381" t="s">
        <v>75</v>
      </c>
      <c r="C10381" t="s">
        <v>16</v>
      </c>
      <c r="D10381" t="s">
        <v>12</v>
      </c>
      <c r="E10381">
        <v>2005</v>
      </c>
      <c r="F10381">
        <v>14083</v>
      </c>
      <c r="G10381" t="s">
        <v>75</v>
      </c>
      <c r="H10381" t="s">
        <v>17</v>
      </c>
      <c r="I10381" t="str">
        <f>VLOOKUP(H10381,Hoja3!$J$1:$K$25,2,FALSE)</f>
        <v>14</v>
      </c>
      <c r="K10381">
        <v>19850829.757541846</v>
      </c>
    </row>
    <row r="10382" spans="1:11" hidden="1" x14ac:dyDescent="0.25">
      <c r="A10382" t="s">
        <v>74</v>
      </c>
      <c r="B10382" t="s">
        <v>75</v>
      </c>
      <c r="C10382" t="s">
        <v>28</v>
      </c>
      <c r="D10382" t="s">
        <v>12</v>
      </c>
      <c r="E10382">
        <v>2005</v>
      </c>
      <c r="F10382">
        <v>27978</v>
      </c>
      <c r="G10382" t="s">
        <v>75</v>
      </c>
      <c r="H10382" t="s">
        <v>29</v>
      </c>
      <c r="I10382" t="str">
        <f>VLOOKUP(H10382,Hoja3!$J$1:$K$25,2,FALSE)</f>
        <v>16</v>
      </c>
      <c r="K10382">
        <v>19850829.757541846</v>
      </c>
    </row>
    <row r="10383" spans="1:11" hidden="1" x14ac:dyDescent="0.25">
      <c r="A10383" t="s">
        <v>74</v>
      </c>
      <c r="B10383" t="s">
        <v>75</v>
      </c>
      <c r="C10383" t="s">
        <v>18</v>
      </c>
      <c r="D10383" t="s">
        <v>12</v>
      </c>
      <c r="E10383">
        <v>2005</v>
      </c>
      <c r="F10383">
        <v>42061</v>
      </c>
      <c r="G10383" t="s">
        <v>75</v>
      </c>
      <c r="H10383" t="s">
        <v>19</v>
      </c>
      <c r="I10383" t="str">
        <f>VLOOKUP(H10383,Hoja3!$J$1:$K$25,2,FALSE)</f>
        <v>17</v>
      </c>
      <c r="K10383">
        <v>19850829.757541846</v>
      </c>
    </row>
    <row r="10384" spans="1:11" hidden="1" x14ac:dyDescent="0.25">
      <c r="A10384" t="s">
        <v>160</v>
      </c>
      <c r="B10384" t="s">
        <v>161</v>
      </c>
      <c r="C10384" t="s">
        <v>11</v>
      </c>
      <c r="D10384" t="s">
        <v>12</v>
      </c>
      <c r="E10384">
        <v>2005</v>
      </c>
      <c r="F10384">
        <v>1</v>
      </c>
      <c r="G10384" t="s">
        <v>161</v>
      </c>
      <c r="H10384" t="s">
        <v>13</v>
      </c>
      <c r="I10384" t="str">
        <f>VLOOKUP(H10384,Hoja3!$J$1:$K$25,2,FALSE)</f>
        <v>7</v>
      </c>
      <c r="J10384" t="s">
        <v>681</v>
      </c>
      <c r="K10384">
        <v>34400509.852043651</v>
      </c>
    </row>
    <row r="10385" spans="1:11" x14ac:dyDescent="0.25">
      <c r="A10385" t="s">
        <v>160</v>
      </c>
      <c r="B10385" t="s">
        <v>161</v>
      </c>
      <c r="C10385" t="s">
        <v>26</v>
      </c>
      <c r="D10385" t="s">
        <v>12</v>
      </c>
      <c r="E10385">
        <v>2005</v>
      </c>
      <c r="F10385">
        <v>4</v>
      </c>
      <c r="G10385" t="s">
        <v>161</v>
      </c>
      <c r="H10385" t="s">
        <v>27</v>
      </c>
      <c r="I10385" t="str">
        <f>VLOOKUP(H10385,Hoja3!$J$1:$K$25,2,FALSE)</f>
        <v>9</v>
      </c>
      <c r="J10385">
        <v>160626</v>
      </c>
      <c r="K10385">
        <v>34400509.852043651</v>
      </c>
    </row>
    <row r="10386" spans="1:11" hidden="1" x14ac:dyDescent="0.25">
      <c r="A10386" t="s">
        <v>160</v>
      </c>
      <c r="B10386" t="s">
        <v>161</v>
      </c>
      <c r="C10386" t="s">
        <v>14</v>
      </c>
      <c r="D10386" t="s">
        <v>12</v>
      </c>
      <c r="E10386">
        <v>2005</v>
      </c>
      <c r="F10386">
        <v>5</v>
      </c>
      <c r="G10386" t="s">
        <v>161</v>
      </c>
      <c r="H10386" t="s">
        <v>15</v>
      </c>
      <c r="I10386" t="str">
        <f>VLOOKUP(H10386,Hoja3!$J$1:$K$25,2,FALSE)</f>
        <v>10</v>
      </c>
      <c r="K10386">
        <v>34400509.852043651</v>
      </c>
    </row>
    <row r="10387" spans="1:11" hidden="1" x14ac:dyDescent="0.25">
      <c r="A10387" t="s">
        <v>160</v>
      </c>
      <c r="B10387" t="s">
        <v>161</v>
      </c>
      <c r="C10387" t="s">
        <v>16</v>
      </c>
      <c r="D10387" t="s">
        <v>12</v>
      </c>
      <c r="E10387">
        <v>2005</v>
      </c>
      <c r="F10387">
        <v>800</v>
      </c>
      <c r="G10387" t="s">
        <v>161</v>
      </c>
      <c r="H10387" t="s">
        <v>17</v>
      </c>
      <c r="I10387" t="str">
        <f>VLOOKUP(H10387,Hoja3!$J$1:$K$25,2,FALSE)</f>
        <v>14</v>
      </c>
      <c r="K10387">
        <v>34400509.852043651</v>
      </c>
    </row>
    <row r="10388" spans="1:11" hidden="1" x14ac:dyDescent="0.25">
      <c r="A10388" t="s">
        <v>160</v>
      </c>
      <c r="B10388" t="s">
        <v>161</v>
      </c>
      <c r="C10388" t="s">
        <v>28</v>
      </c>
      <c r="D10388" t="s">
        <v>12</v>
      </c>
      <c r="E10388">
        <v>2005</v>
      </c>
      <c r="F10388">
        <v>103869</v>
      </c>
      <c r="G10388" t="s">
        <v>161</v>
      </c>
      <c r="H10388" t="s">
        <v>29</v>
      </c>
      <c r="I10388" t="str">
        <f>VLOOKUP(H10388,Hoja3!$J$1:$K$25,2,FALSE)</f>
        <v>16</v>
      </c>
      <c r="K10388">
        <v>34400509.852043651</v>
      </c>
    </row>
    <row r="10389" spans="1:11" hidden="1" x14ac:dyDescent="0.25">
      <c r="A10389" t="s">
        <v>160</v>
      </c>
      <c r="B10389" t="s">
        <v>161</v>
      </c>
      <c r="C10389" t="s">
        <v>18</v>
      </c>
      <c r="D10389" t="s">
        <v>12</v>
      </c>
      <c r="E10389">
        <v>2005</v>
      </c>
      <c r="F10389">
        <v>104669</v>
      </c>
      <c r="G10389" t="s">
        <v>161</v>
      </c>
      <c r="H10389" t="s">
        <v>19</v>
      </c>
      <c r="I10389" t="str">
        <f>VLOOKUP(H10389,Hoja3!$J$1:$K$25,2,FALSE)</f>
        <v>17</v>
      </c>
      <c r="K10389">
        <v>34400509.852043651</v>
      </c>
    </row>
    <row r="10390" spans="1:11" hidden="1" x14ac:dyDescent="0.25">
      <c r="A10390" t="s">
        <v>280</v>
      </c>
      <c r="B10390" t="s">
        <v>281</v>
      </c>
      <c r="C10390" t="s">
        <v>78</v>
      </c>
      <c r="D10390" t="s">
        <v>12</v>
      </c>
      <c r="E10390">
        <v>2005</v>
      </c>
      <c r="F10390">
        <v>1</v>
      </c>
      <c r="G10390" t="s">
        <v>281</v>
      </c>
      <c r="H10390" t="s">
        <v>79</v>
      </c>
      <c r="I10390" t="str">
        <f>VLOOKUP(H10390,Hoja3!$J$1:$K$25,2,FALSE)</f>
        <v>6</v>
      </c>
      <c r="J10390" t="s">
        <v>681</v>
      </c>
      <c r="K10390">
        <v>212388906.45872393</v>
      </c>
    </row>
    <row r="10391" spans="1:11" hidden="1" x14ac:dyDescent="0.25">
      <c r="A10391" t="s">
        <v>280</v>
      </c>
      <c r="B10391" t="s">
        <v>281</v>
      </c>
      <c r="C10391" t="s">
        <v>11</v>
      </c>
      <c r="D10391" t="s">
        <v>12</v>
      </c>
      <c r="E10391">
        <v>2005</v>
      </c>
      <c r="F10391">
        <v>2</v>
      </c>
      <c r="G10391" t="s">
        <v>281</v>
      </c>
      <c r="H10391" t="s">
        <v>13</v>
      </c>
      <c r="I10391" t="str">
        <f>VLOOKUP(H10391,Hoja3!$J$1:$K$25,2,FALSE)</f>
        <v>7</v>
      </c>
      <c r="J10391" t="s">
        <v>681</v>
      </c>
      <c r="K10391">
        <v>212388906.45872393</v>
      </c>
    </row>
    <row r="10392" spans="1:11" hidden="1" x14ac:dyDescent="0.25">
      <c r="A10392" t="s">
        <v>280</v>
      </c>
      <c r="B10392" t="s">
        <v>281</v>
      </c>
      <c r="C10392" t="s">
        <v>26</v>
      </c>
      <c r="D10392" t="s">
        <v>12</v>
      </c>
      <c r="E10392">
        <v>2005</v>
      </c>
      <c r="F10392">
        <v>1</v>
      </c>
      <c r="G10392" t="s">
        <v>281</v>
      </c>
      <c r="H10392" t="s">
        <v>27</v>
      </c>
      <c r="I10392" t="str">
        <f>VLOOKUP(H10392,Hoja3!$J$1:$K$25,2,FALSE)</f>
        <v>9</v>
      </c>
      <c r="J10392" t="s">
        <v>681</v>
      </c>
      <c r="K10392">
        <v>212388906.45872393</v>
      </c>
    </row>
    <row r="10393" spans="1:11" hidden="1" x14ac:dyDescent="0.25">
      <c r="A10393" t="s">
        <v>280</v>
      </c>
      <c r="B10393" t="s">
        <v>281</v>
      </c>
      <c r="C10393" t="s">
        <v>14</v>
      </c>
      <c r="D10393" t="s">
        <v>12</v>
      </c>
      <c r="E10393">
        <v>2005</v>
      </c>
      <c r="F10393">
        <v>4</v>
      </c>
      <c r="G10393" t="s">
        <v>281</v>
      </c>
      <c r="H10393" t="s">
        <v>15</v>
      </c>
      <c r="I10393" t="str">
        <f>VLOOKUP(H10393,Hoja3!$J$1:$K$25,2,FALSE)</f>
        <v>10</v>
      </c>
      <c r="K10393">
        <v>212388906.45872393</v>
      </c>
    </row>
    <row r="10394" spans="1:11" hidden="1" x14ac:dyDescent="0.25">
      <c r="A10394" t="s">
        <v>280</v>
      </c>
      <c r="B10394" t="s">
        <v>281</v>
      </c>
      <c r="C10394" t="s">
        <v>82</v>
      </c>
      <c r="D10394" t="s">
        <v>12</v>
      </c>
      <c r="E10394">
        <v>2005</v>
      </c>
      <c r="F10394">
        <v>0</v>
      </c>
      <c r="G10394" t="s">
        <v>281</v>
      </c>
      <c r="H10394" t="s">
        <v>83</v>
      </c>
      <c r="I10394" t="str">
        <f>VLOOKUP(H10394,Hoja3!$J$1:$K$25,2,FALSE)</f>
        <v>13</v>
      </c>
      <c r="K10394">
        <v>212388906.45872393</v>
      </c>
    </row>
    <row r="10395" spans="1:11" hidden="1" x14ac:dyDescent="0.25">
      <c r="A10395" t="s">
        <v>280</v>
      </c>
      <c r="B10395" t="s">
        <v>281</v>
      </c>
      <c r="C10395" t="s">
        <v>16</v>
      </c>
      <c r="D10395" t="s">
        <v>12</v>
      </c>
      <c r="E10395">
        <v>2005</v>
      </c>
      <c r="F10395">
        <v>0</v>
      </c>
      <c r="G10395" t="s">
        <v>281</v>
      </c>
      <c r="H10395" t="s">
        <v>17</v>
      </c>
      <c r="I10395" t="str">
        <f>VLOOKUP(H10395,Hoja3!$J$1:$K$25,2,FALSE)</f>
        <v>14</v>
      </c>
      <c r="K10395">
        <v>212388906.45872393</v>
      </c>
    </row>
    <row r="10396" spans="1:11" hidden="1" x14ac:dyDescent="0.25">
      <c r="A10396" t="s">
        <v>280</v>
      </c>
      <c r="B10396" t="s">
        <v>281</v>
      </c>
      <c r="C10396" t="s">
        <v>28</v>
      </c>
      <c r="D10396" t="s">
        <v>12</v>
      </c>
      <c r="E10396">
        <v>2005</v>
      </c>
      <c r="F10396">
        <v>0</v>
      </c>
      <c r="G10396" t="s">
        <v>281</v>
      </c>
      <c r="H10396" t="s">
        <v>29</v>
      </c>
      <c r="I10396" t="str">
        <f>VLOOKUP(H10396,Hoja3!$J$1:$K$25,2,FALSE)</f>
        <v>16</v>
      </c>
      <c r="K10396">
        <v>212388906.45872393</v>
      </c>
    </row>
    <row r="10397" spans="1:11" hidden="1" x14ac:dyDescent="0.25">
      <c r="A10397" t="s">
        <v>280</v>
      </c>
      <c r="B10397" t="s">
        <v>281</v>
      </c>
      <c r="C10397" t="s">
        <v>18</v>
      </c>
      <c r="D10397" t="s">
        <v>12</v>
      </c>
      <c r="E10397">
        <v>2005</v>
      </c>
      <c r="F10397">
        <v>0</v>
      </c>
      <c r="G10397" t="s">
        <v>281</v>
      </c>
      <c r="H10397" t="s">
        <v>19</v>
      </c>
      <c r="I10397" t="str">
        <f>VLOOKUP(H10397,Hoja3!$J$1:$K$25,2,FALSE)</f>
        <v>17</v>
      </c>
      <c r="K10397">
        <v>212388906.45872393</v>
      </c>
    </row>
    <row r="10398" spans="1:11" hidden="1" x14ac:dyDescent="0.25">
      <c r="A10398" t="s">
        <v>76</v>
      </c>
      <c r="B10398" t="s">
        <v>77</v>
      </c>
      <c r="C10398" t="s">
        <v>78</v>
      </c>
      <c r="D10398" t="s">
        <v>12</v>
      </c>
      <c r="E10398">
        <v>2005</v>
      </c>
      <c r="F10398">
        <v>2</v>
      </c>
      <c r="G10398" t="s">
        <v>77</v>
      </c>
      <c r="H10398" t="s">
        <v>79</v>
      </c>
      <c r="I10398" t="str">
        <f>VLOOKUP(H10398,Hoja3!$J$1:$K$25,2,FALSE)</f>
        <v>6</v>
      </c>
      <c r="J10398" t="s">
        <v>681</v>
      </c>
      <c r="K10398">
        <v>3567551674.6230068</v>
      </c>
    </row>
    <row r="10399" spans="1:11" hidden="1" x14ac:dyDescent="0.25">
      <c r="A10399" t="s">
        <v>76</v>
      </c>
      <c r="B10399" t="s">
        <v>77</v>
      </c>
      <c r="C10399" t="s">
        <v>11</v>
      </c>
      <c r="D10399" t="s">
        <v>12</v>
      </c>
      <c r="E10399">
        <v>2005</v>
      </c>
      <c r="F10399">
        <v>17</v>
      </c>
      <c r="G10399" t="s">
        <v>77</v>
      </c>
      <c r="H10399" t="s">
        <v>13</v>
      </c>
      <c r="I10399" t="str">
        <f>VLOOKUP(H10399,Hoja3!$J$1:$K$25,2,FALSE)</f>
        <v>7</v>
      </c>
      <c r="J10399" t="s">
        <v>681</v>
      </c>
      <c r="K10399">
        <v>3567551674.6230068</v>
      </c>
    </row>
    <row r="10400" spans="1:11" x14ac:dyDescent="0.25">
      <c r="A10400" t="s">
        <v>76</v>
      </c>
      <c r="B10400" t="s">
        <v>77</v>
      </c>
      <c r="C10400" t="s">
        <v>80</v>
      </c>
      <c r="D10400" t="s">
        <v>12</v>
      </c>
      <c r="E10400">
        <v>2005</v>
      </c>
      <c r="F10400">
        <v>2</v>
      </c>
      <c r="G10400" t="s">
        <v>77</v>
      </c>
      <c r="H10400" t="s">
        <v>81</v>
      </c>
      <c r="I10400" t="str">
        <f>VLOOKUP(H10400,Hoja3!$J$1:$K$25,2,FALSE)</f>
        <v>8</v>
      </c>
      <c r="J10400">
        <v>80313</v>
      </c>
      <c r="K10400">
        <v>3567551674.6230068</v>
      </c>
    </row>
    <row r="10401" spans="1:11" hidden="1" x14ac:dyDescent="0.25">
      <c r="A10401" t="s">
        <v>76</v>
      </c>
      <c r="B10401" t="s">
        <v>77</v>
      </c>
      <c r="C10401" t="s">
        <v>26</v>
      </c>
      <c r="D10401" t="s">
        <v>12</v>
      </c>
      <c r="E10401">
        <v>2005</v>
      </c>
      <c r="F10401">
        <v>4</v>
      </c>
      <c r="G10401" t="s">
        <v>77</v>
      </c>
      <c r="H10401" t="s">
        <v>27</v>
      </c>
      <c r="I10401" t="str">
        <f>VLOOKUP(H10401,Hoja3!$J$1:$K$25,2,FALSE)</f>
        <v>9</v>
      </c>
      <c r="J10401" t="s">
        <v>681</v>
      </c>
      <c r="K10401">
        <v>3567551674.6230068</v>
      </c>
    </row>
    <row r="10402" spans="1:11" hidden="1" x14ac:dyDescent="0.25">
      <c r="A10402" t="s">
        <v>76</v>
      </c>
      <c r="B10402" t="s">
        <v>77</v>
      </c>
      <c r="C10402" t="s">
        <v>14</v>
      </c>
      <c r="D10402" t="s">
        <v>12</v>
      </c>
      <c r="E10402">
        <v>2005</v>
      </c>
      <c r="F10402">
        <v>25</v>
      </c>
      <c r="G10402" t="s">
        <v>77</v>
      </c>
      <c r="H10402" t="s">
        <v>15</v>
      </c>
      <c r="I10402" t="str">
        <f>VLOOKUP(H10402,Hoja3!$J$1:$K$25,2,FALSE)</f>
        <v>10</v>
      </c>
      <c r="K10402">
        <v>3567551674.6230068</v>
      </c>
    </row>
    <row r="10403" spans="1:11" hidden="1" x14ac:dyDescent="0.25">
      <c r="A10403" t="s">
        <v>76</v>
      </c>
      <c r="B10403" t="s">
        <v>77</v>
      </c>
      <c r="C10403" t="s">
        <v>82</v>
      </c>
      <c r="D10403" t="s">
        <v>12</v>
      </c>
      <c r="E10403">
        <v>2005</v>
      </c>
      <c r="F10403">
        <v>0</v>
      </c>
      <c r="G10403" t="s">
        <v>77</v>
      </c>
      <c r="H10403" t="s">
        <v>83</v>
      </c>
      <c r="I10403" t="str">
        <f>VLOOKUP(H10403,Hoja3!$J$1:$K$25,2,FALSE)</f>
        <v>13</v>
      </c>
      <c r="K10403">
        <v>3567551674.6230068</v>
      </c>
    </row>
    <row r="10404" spans="1:11" hidden="1" x14ac:dyDescent="0.25">
      <c r="A10404" t="s">
        <v>76</v>
      </c>
      <c r="B10404" t="s">
        <v>77</v>
      </c>
      <c r="C10404" t="s">
        <v>16</v>
      </c>
      <c r="D10404" t="s">
        <v>12</v>
      </c>
      <c r="E10404">
        <v>2005</v>
      </c>
      <c r="F10404">
        <v>28281571</v>
      </c>
      <c r="G10404" t="s">
        <v>77</v>
      </c>
      <c r="H10404" t="s">
        <v>17</v>
      </c>
      <c r="I10404" t="str">
        <f>VLOOKUP(H10404,Hoja3!$J$1:$K$25,2,FALSE)</f>
        <v>14</v>
      </c>
      <c r="K10404">
        <v>3567551674.6230068</v>
      </c>
    </row>
    <row r="10405" spans="1:11" hidden="1" x14ac:dyDescent="0.25">
      <c r="A10405" t="s">
        <v>76</v>
      </c>
      <c r="B10405" t="s">
        <v>77</v>
      </c>
      <c r="C10405" t="s">
        <v>84</v>
      </c>
      <c r="D10405" t="s">
        <v>12</v>
      </c>
      <c r="E10405">
        <v>2005</v>
      </c>
      <c r="F10405">
        <v>5020</v>
      </c>
      <c r="G10405" t="s">
        <v>77</v>
      </c>
      <c r="H10405" t="s">
        <v>85</v>
      </c>
      <c r="I10405" t="str">
        <f>VLOOKUP(H10405,Hoja3!$J$1:$K$25,2,FALSE)</f>
        <v>15</v>
      </c>
      <c r="K10405">
        <v>3567551674.6230068</v>
      </c>
    </row>
    <row r="10406" spans="1:11" hidden="1" x14ac:dyDescent="0.25">
      <c r="A10406" t="s">
        <v>76</v>
      </c>
      <c r="B10406" t="s">
        <v>77</v>
      </c>
      <c r="C10406" t="s">
        <v>28</v>
      </c>
      <c r="D10406" t="s">
        <v>12</v>
      </c>
      <c r="E10406">
        <v>2005</v>
      </c>
      <c r="F10406">
        <v>68590</v>
      </c>
      <c r="G10406" t="s">
        <v>77</v>
      </c>
      <c r="H10406" t="s">
        <v>29</v>
      </c>
      <c r="I10406" t="str">
        <f>VLOOKUP(H10406,Hoja3!$J$1:$K$25,2,FALSE)</f>
        <v>16</v>
      </c>
      <c r="K10406">
        <v>3567551674.6230068</v>
      </c>
    </row>
    <row r="10407" spans="1:11" hidden="1" x14ac:dyDescent="0.25">
      <c r="A10407" t="s">
        <v>76</v>
      </c>
      <c r="B10407" t="s">
        <v>77</v>
      </c>
      <c r="C10407" t="s">
        <v>18</v>
      </c>
      <c r="D10407" t="s">
        <v>12</v>
      </c>
      <c r="E10407">
        <v>2005</v>
      </c>
      <c r="F10407">
        <v>28355181</v>
      </c>
      <c r="G10407" t="s">
        <v>77</v>
      </c>
      <c r="H10407" t="s">
        <v>19</v>
      </c>
      <c r="I10407" t="str">
        <f>VLOOKUP(H10407,Hoja3!$J$1:$K$25,2,FALSE)</f>
        <v>17</v>
      </c>
      <c r="K10407">
        <v>3567551674.6230068</v>
      </c>
    </row>
    <row r="10408" spans="1:11" hidden="1" x14ac:dyDescent="0.25">
      <c r="A10408" t="s">
        <v>86</v>
      </c>
      <c r="B10408" t="s">
        <v>87</v>
      </c>
      <c r="C10408" t="s">
        <v>11</v>
      </c>
      <c r="D10408" t="s">
        <v>12</v>
      </c>
      <c r="E10408">
        <v>2005</v>
      </c>
      <c r="F10408">
        <v>3</v>
      </c>
      <c r="G10408" t="s">
        <v>87</v>
      </c>
      <c r="H10408" t="s">
        <v>13</v>
      </c>
      <c r="I10408" t="str">
        <f>VLOOKUP(H10408,Hoja3!$J$1:$K$25,2,FALSE)</f>
        <v>7</v>
      </c>
      <c r="J10408" t="s">
        <v>681</v>
      </c>
      <c r="K10408">
        <v>1371171152.3311551</v>
      </c>
    </row>
    <row r="10409" spans="1:11" x14ac:dyDescent="0.25">
      <c r="A10409" t="s">
        <v>86</v>
      </c>
      <c r="B10409" t="s">
        <v>87</v>
      </c>
      <c r="C10409" t="s">
        <v>80</v>
      </c>
      <c r="D10409" t="s">
        <v>12</v>
      </c>
      <c r="E10409">
        <v>2005</v>
      </c>
      <c r="F10409">
        <v>2</v>
      </c>
      <c r="G10409" t="s">
        <v>87</v>
      </c>
      <c r="H10409" t="s">
        <v>81</v>
      </c>
      <c r="I10409" t="str">
        <f>VLOOKUP(H10409,Hoja3!$J$1:$K$25,2,FALSE)</f>
        <v>8</v>
      </c>
      <c r="J10409">
        <v>8031</v>
      </c>
      <c r="K10409">
        <v>1371171152.3311551</v>
      </c>
    </row>
    <row r="10410" spans="1:11" hidden="1" x14ac:dyDescent="0.25">
      <c r="A10410" t="s">
        <v>86</v>
      </c>
      <c r="B10410" t="s">
        <v>87</v>
      </c>
      <c r="C10410" t="s">
        <v>14</v>
      </c>
      <c r="D10410" t="s">
        <v>12</v>
      </c>
      <c r="E10410">
        <v>2005</v>
      </c>
      <c r="F10410">
        <v>6</v>
      </c>
      <c r="G10410" t="s">
        <v>87</v>
      </c>
      <c r="H10410" t="s">
        <v>15</v>
      </c>
      <c r="I10410" t="str">
        <f>VLOOKUP(H10410,Hoja3!$J$1:$K$25,2,FALSE)</f>
        <v>10</v>
      </c>
      <c r="K10410">
        <v>1371171152.3311551</v>
      </c>
    </row>
    <row r="10411" spans="1:11" hidden="1" x14ac:dyDescent="0.25">
      <c r="A10411" t="s">
        <v>86</v>
      </c>
      <c r="B10411" t="s">
        <v>87</v>
      </c>
      <c r="C10411" t="s">
        <v>44</v>
      </c>
      <c r="D10411" t="s">
        <v>12</v>
      </c>
      <c r="E10411">
        <v>2005</v>
      </c>
      <c r="F10411">
        <v>1</v>
      </c>
      <c r="G10411" t="s">
        <v>87</v>
      </c>
      <c r="H10411" t="s">
        <v>45</v>
      </c>
      <c r="I10411" t="str">
        <f>VLOOKUP(H10411,Hoja3!$J$1:$K$25,2,FALSE)</f>
        <v>11</v>
      </c>
      <c r="J10411" t="s">
        <v>681</v>
      </c>
      <c r="K10411">
        <v>1371171152.3311551</v>
      </c>
    </row>
    <row r="10412" spans="1:11" hidden="1" x14ac:dyDescent="0.25">
      <c r="A10412" t="s">
        <v>86</v>
      </c>
      <c r="B10412" t="s">
        <v>87</v>
      </c>
      <c r="C10412" t="s">
        <v>16</v>
      </c>
      <c r="D10412" t="s">
        <v>12</v>
      </c>
      <c r="E10412">
        <v>2005</v>
      </c>
      <c r="F10412">
        <v>20790</v>
      </c>
      <c r="G10412" t="s">
        <v>87</v>
      </c>
      <c r="H10412" t="s">
        <v>17</v>
      </c>
      <c r="I10412" t="str">
        <f>VLOOKUP(H10412,Hoja3!$J$1:$K$25,2,FALSE)</f>
        <v>14</v>
      </c>
      <c r="K10412">
        <v>1371171152.3311551</v>
      </c>
    </row>
    <row r="10413" spans="1:11" hidden="1" x14ac:dyDescent="0.25">
      <c r="A10413" t="s">
        <v>86</v>
      </c>
      <c r="B10413" t="s">
        <v>87</v>
      </c>
      <c r="C10413" t="s">
        <v>84</v>
      </c>
      <c r="D10413" t="s">
        <v>12</v>
      </c>
      <c r="E10413">
        <v>2005</v>
      </c>
      <c r="F10413">
        <v>10</v>
      </c>
      <c r="G10413" t="s">
        <v>87</v>
      </c>
      <c r="H10413" t="s">
        <v>85</v>
      </c>
      <c r="I10413" t="str">
        <f>VLOOKUP(H10413,Hoja3!$J$1:$K$25,2,FALSE)</f>
        <v>15</v>
      </c>
      <c r="K10413">
        <v>1371171152.3311551</v>
      </c>
    </row>
    <row r="10414" spans="1:11" hidden="1" x14ac:dyDescent="0.25">
      <c r="A10414" t="s">
        <v>86</v>
      </c>
      <c r="B10414" t="s">
        <v>87</v>
      </c>
      <c r="C10414" t="s">
        <v>18</v>
      </c>
      <c r="D10414" t="s">
        <v>12</v>
      </c>
      <c r="E10414">
        <v>2005</v>
      </c>
      <c r="F10414">
        <v>20800</v>
      </c>
      <c r="G10414" t="s">
        <v>87</v>
      </c>
      <c r="H10414" t="s">
        <v>19</v>
      </c>
      <c r="I10414" t="str">
        <f>VLOOKUP(H10414,Hoja3!$J$1:$K$25,2,FALSE)</f>
        <v>17</v>
      </c>
      <c r="K10414">
        <v>1371171152.3311551</v>
      </c>
    </row>
    <row r="10415" spans="1:11" hidden="1" x14ac:dyDescent="0.25">
      <c r="A10415" t="s">
        <v>86</v>
      </c>
      <c r="B10415" t="s">
        <v>87</v>
      </c>
      <c r="C10415" t="s">
        <v>46</v>
      </c>
      <c r="D10415" t="s">
        <v>12</v>
      </c>
      <c r="E10415">
        <v>2005</v>
      </c>
      <c r="F10415">
        <v>0</v>
      </c>
      <c r="G10415" t="s">
        <v>87</v>
      </c>
      <c r="H10415" t="s">
        <v>47</v>
      </c>
      <c r="I10415" t="str">
        <f>VLOOKUP(H10415,Hoja3!$J$1:$K$25,2,FALSE)</f>
        <v>18</v>
      </c>
      <c r="K10415">
        <v>1371171152.3311551</v>
      </c>
    </row>
    <row r="10416" spans="1:11" hidden="1" x14ac:dyDescent="0.25">
      <c r="A10416" t="s">
        <v>88</v>
      </c>
      <c r="B10416" t="s">
        <v>89</v>
      </c>
      <c r="C10416" t="s">
        <v>11</v>
      </c>
      <c r="D10416" t="s">
        <v>12</v>
      </c>
      <c r="E10416">
        <v>2005</v>
      </c>
      <c r="F10416">
        <v>4</v>
      </c>
      <c r="G10416" t="s">
        <v>89</v>
      </c>
      <c r="H10416" t="s">
        <v>13</v>
      </c>
      <c r="I10416" t="str">
        <f>VLOOKUP(H10416,Hoja3!$J$1:$K$25,2,FALSE)</f>
        <v>7</v>
      </c>
      <c r="J10416" t="s">
        <v>681</v>
      </c>
      <c r="K10416">
        <v>404625655.20461917</v>
      </c>
    </row>
    <row r="10417" spans="1:11" hidden="1" x14ac:dyDescent="0.25">
      <c r="A10417" t="s">
        <v>88</v>
      </c>
      <c r="B10417" t="s">
        <v>89</v>
      </c>
      <c r="C10417" t="s">
        <v>26</v>
      </c>
      <c r="D10417" t="s">
        <v>12</v>
      </c>
      <c r="E10417">
        <v>2005</v>
      </c>
      <c r="F10417">
        <v>1</v>
      </c>
      <c r="G10417" t="s">
        <v>89</v>
      </c>
      <c r="H10417" t="s">
        <v>27</v>
      </c>
      <c r="I10417" t="str">
        <f>VLOOKUP(H10417,Hoja3!$J$1:$K$25,2,FALSE)</f>
        <v>9</v>
      </c>
      <c r="J10417" t="s">
        <v>681</v>
      </c>
      <c r="K10417">
        <v>404625655.20461917</v>
      </c>
    </row>
    <row r="10418" spans="1:11" hidden="1" x14ac:dyDescent="0.25">
      <c r="A10418" t="s">
        <v>88</v>
      </c>
      <c r="B10418" t="s">
        <v>89</v>
      </c>
      <c r="C10418" t="s">
        <v>14</v>
      </c>
      <c r="D10418" t="s">
        <v>12</v>
      </c>
      <c r="E10418">
        <v>2005</v>
      </c>
      <c r="F10418">
        <v>5</v>
      </c>
      <c r="G10418" t="s">
        <v>89</v>
      </c>
      <c r="H10418" t="s">
        <v>15</v>
      </c>
      <c r="I10418" t="str">
        <f>VLOOKUP(H10418,Hoja3!$J$1:$K$25,2,FALSE)</f>
        <v>10</v>
      </c>
      <c r="K10418">
        <v>404625655.20461917</v>
      </c>
    </row>
    <row r="10419" spans="1:11" hidden="1" x14ac:dyDescent="0.25">
      <c r="A10419" t="s">
        <v>88</v>
      </c>
      <c r="B10419" t="s">
        <v>89</v>
      </c>
      <c r="C10419" t="s">
        <v>16</v>
      </c>
      <c r="D10419" t="s">
        <v>12</v>
      </c>
      <c r="E10419">
        <v>2005</v>
      </c>
      <c r="F10419">
        <v>4750</v>
      </c>
      <c r="G10419" t="s">
        <v>89</v>
      </c>
      <c r="H10419" t="s">
        <v>17</v>
      </c>
      <c r="I10419" t="str">
        <f>VLOOKUP(H10419,Hoja3!$J$1:$K$25,2,FALSE)</f>
        <v>14</v>
      </c>
      <c r="K10419">
        <v>404625655.20461917</v>
      </c>
    </row>
    <row r="10420" spans="1:11" hidden="1" x14ac:dyDescent="0.25">
      <c r="A10420" t="s">
        <v>88</v>
      </c>
      <c r="B10420" t="s">
        <v>89</v>
      </c>
      <c r="C10420" t="s">
        <v>28</v>
      </c>
      <c r="D10420" t="s">
        <v>12</v>
      </c>
      <c r="E10420">
        <v>2005</v>
      </c>
      <c r="F10420">
        <v>8000</v>
      </c>
      <c r="G10420" t="s">
        <v>89</v>
      </c>
      <c r="H10420" t="s">
        <v>29</v>
      </c>
      <c r="I10420" t="str">
        <f>VLOOKUP(H10420,Hoja3!$J$1:$K$25,2,FALSE)</f>
        <v>16</v>
      </c>
      <c r="K10420">
        <v>404625655.20461917</v>
      </c>
    </row>
    <row r="10421" spans="1:11" hidden="1" x14ac:dyDescent="0.25">
      <c r="A10421" t="s">
        <v>88</v>
      </c>
      <c r="B10421" t="s">
        <v>89</v>
      </c>
      <c r="C10421" t="s">
        <v>18</v>
      </c>
      <c r="D10421" t="s">
        <v>12</v>
      </c>
      <c r="E10421">
        <v>2005</v>
      </c>
      <c r="F10421">
        <v>12750</v>
      </c>
      <c r="G10421" t="s">
        <v>89</v>
      </c>
      <c r="H10421" t="s">
        <v>19</v>
      </c>
      <c r="I10421" t="str">
        <f>VLOOKUP(H10421,Hoja3!$J$1:$K$25,2,FALSE)</f>
        <v>17</v>
      </c>
      <c r="K10421">
        <v>404625655.20461917</v>
      </c>
    </row>
    <row r="10422" spans="1:11" hidden="1" x14ac:dyDescent="0.25">
      <c r="A10422" t="s">
        <v>252</v>
      </c>
      <c r="B10422" t="s">
        <v>253</v>
      </c>
      <c r="C10422" t="s">
        <v>26</v>
      </c>
      <c r="D10422" t="s">
        <v>12</v>
      </c>
      <c r="E10422">
        <v>2005</v>
      </c>
      <c r="F10422">
        <v>1</v>
      </c>
      <c r="G10422" t="s">
        <v>253</v>
      </c>
      <c r="H10422" t="s">
        <v>27</v>
      </c>
      <c r="I10422" t="str">
        <f>VLOOKUP(H10422,Hoja3!$J$1:$K$25,2,FALSE)</f>
        <v>9</v>
      </c>
      <c r="J10422" t="s">
        <v>681</v>
      </c>
      <c r="K10422">
        <v>551394889.3397783</v>
      </c>
    </row>
    <row r="10423" spans="1:11" hidden="1" x14ac:dyDescent="0.25">
      <c r="A10423" t="s">
        <v>252</v>
      </c>
      <c r="B10423" t="s">
        <v>253</v>
      </c>
      <c r="C10423" t="s">
        <v>14</v>
      </c>
      <c r="D10423" t="s">
        <v>12</v>
      </c>
      <c r="E10423">
        <v>2005</v>
      </c>
      <c r="F10423">
        <v>1</v>
      </c>
      <c r="G10423" t="s">
        <v>253</v>
      </c>
      <c r="H10423" t="s">
        <v>15</v>
      </c>
      <c r="I10423" t="str">
        <f>VLOOKUP(H10423,Hoja3!$J$1:$K$25,2,FALSE)</f>
        <v>10</v>
      </c>
      <c r="K10423">
        <v>551394889.3397783</v>
      </c>
    </row>
    <row r="10424" spans="1:11" hidden="1" x14ac:dyDescent="0.25">
      <c r="A10424" t="s">
        <v>252</v>
      </c>
      <c r="B10424" t="s">
        <v>253</v>
      </c>
      <c r="C10424" t="s">
        <v>28</v>
      </c>
      <c r="D10424" t="s">
        <v>12</v>
      </c>
      <c r="E10424">
        <v>2005</v>
      </c>
      <c r="F10424">
        <v>0</v>
      </c>
      <c r="G10424" t="s">
        <v>253</v>
      </c>
      <c r="H10424" t="s">
        <v>29</v>
      </c>
      <c r="I10424" t="str">
        <f>VLOOKUP(H10424,Hoja3!$J$1:$K$25,2,FALSE)</f>
        <v>16</v>
      </c>
      <c r="K10424">
        <v>551394889.3397783</v>
      </c>
    </row>
    <row r="10425" spans="1:11" hidden="1" x14ac:dyDescent="0.25">
      <c r="A10425" t="s">
        <v>252</v>
      </c>
      <c r="B10425" t="s">
        <v>253</v>
      </c>
      <c r="C10425" t="s">
        <v>18</v>
      </c>
      <c r="D10425" t="s">
        <v>12</v>
      </c>
      <c r="E10425">
        <v>2005</v>
      </c>
      <c r="F10425">
        <v>0</v>
      </c>
      <c r="G10425" t="s">
        <v>253</v>
      </c>
      <c r="H10425" t="s">
        <v>19</v>
      </c>
      <c r="I10425" t="str">
        <f>VLOOKUP(H10425,Hoja3!$J$1:$K$25,2,FALSE)</f>
        <v>17</v>
      </c>
      <c r="K10425">
        <v>551394889.3397783</v>
      </c>
    </row>
    <row r="10426" spans="1:11" hidden="1" x14ac:dyDescent="0.25">
      <c r="A10426" t="s">
        <v>202</v>
      </c>
      <c r="B10426" t="s">
        <v>203</v>
      </c>
      <c r="C10426" t="s">
        <v>78</v>
      </c>
      <c r="D10426" t="s">
        <v>12</v>
      </c>
      <c r="E10426">
        <v>2005</v>
      </c>
      <c r="F10426">
        <v>1</v>
      </c>
      <c r="G10426" t="s">
        <v>203</v>
      </c>
      <c r="H10426" t="s">
        <v>79</v>
      </c>
      <c r="I10426" t="str">
        <f>VLOOKUP(H10426,Hoja3!$J$1:$K$25,2,FALSE)</f>
        <v>6</v>
      </c>
      <c r="J10426" t="s">
        <v>681</v>
      </c>
      <c r="K10426">
        <v>2300941152.9918051</v>
      </c>
    </row>
    <row r="10427" spans="1:11" hidden="1" x14ac:dyDescent="0.25">
      <c r="A10427" t="s">
        <v>202</v>
      </c>
      <c r="B10427" t="s">
        <v>203</v>
      </c>
      <c r="C10427" t="s">
        <v>14</v>
      </c>
      <c r="D10427" t="s">
        <v>12</v>
      </c>
      <c r="E10427">
        <v>2005</v>
      </c>
      <c r="F10427">
        <v>1</v>
      </c>
      <c r="G10427" t="s">
        <v>203</v>
      </c>
      <c r="H10427" t="s">
        <v>15</v>
      </c>
      <c r="I10427" t="str">
        <f>VLOOKUP(H10427,Hoja3!$J$1:$K$25,2,FALSE)</f>
        <v>10</v>
      </c>
      <c r="K10427">
        <v>2300941152.9918051</v>
      </c>
    </row>
    <row r="10428" spans="1:11" hidden="1" x14ac:dyDescent="0.25">
      <c r="A10428" t="s">
        <v>202</v>
      </c>
      <c r="B10428" t="s">
        <v>203</v>
      </c>
      <c r="C10428" t="s">
        <v>82</v>
      </c>
      <c r="D10428" t="s">
        <v>12</v>
      </c>
      <c r="E10428">
        <v>2005</v>
      </c>
      <c r="F10428">
        <v>0</v>
      </c>
      <c r="G10428" t="s">
        <v>203</v>
      </c>
      <c r="H10428" t="s">
        <v>83</v>
      </c>
      <c r="I10428" t="str">
        <f>VLOOKUP(H10428,Hoja3!$J$1:$K$25,2,FALSE)</f>
        <v>13</v>
      </c>
      <c r="K10428">
        <v>2300941152.9918051</v>
      </c>
    </row>
    <row r="10429" spans="1:11" hidden="1" x14ac:dyDescent="0.25">
      <c r="A10429" t="s">
        <v>202</v>
      </c>
      <c r="B10429" t="s">
        <v>203</v>
      </c>
      <c r="C10429" t="s">
        <v>18</v>
      </c>
      <c r="D10429" t="s">
        <v>12</v>
      </c>
      <c r="E10429">
        <v>2005</v>
      </c>
      <c r="F10429">
        <v>0</v>
      </c>
      <c r="G10429" t="s">
        <v>203</v>
      </c>
      <c r="H10429" t="s">
        <v>19</v>
      </c>
      <c r="I10429" t="str">
        <f>VLOOKUP(H10429,Hoja3!$J$1:$K$25,2,FALSE)</f>
        <v>17</v>
      </c>
      <c r="K10429">
        <v>2300941152.9918051</v>
      </c>
    </row>
    <row r="10430" spans="1:11" x14ac:dyDescent="0.25">
      <c r="A10430" t="s">
        <v>90</v>
      </c>
      <c r="B10430" t="s">
        <v>91</v>
      </c>
      <c r="C10430" t="s">
        <v>26</v>
      </c>
      <c r="D10430" t="s">
        <v>12</v>
      </c>
      <c r="E10430">
        <v>2005</v>
      </c>
      <c r="F10430">
        <v>3</v>
      </c>
      <c r="G10430" t="s">
        <v>91</v>
      </c>
      <c r="H10430" t="s">
        <v>27</v>
      </c>
      <c r="I10430" t="str">
        <f>VLOOKUP(H10430,Hoja3!$J$1:$K$25,2,FALSE)</f>
        <v>9</v>
      </c>
      <c r="J10430">
        <v>48188</v>
      </c>
      <c r="K10430">
        <v>19423355.409231566</v>
      </c>
    </row>
    <row r="10431" spans="1:11" hidden="1" x14ac:dyDescent="0.25">
      <c r="A10431" t="s">
        <v>90</v>
      </c>
      <c r="B10431" t="s">
        <v>91</v>
      </c>
      <c r="C10431" t="s">
        <v>14</v>
      </c>
      <c r="D10431" t="s">
        <v>12</v>
      </c>
      <c r="E10431">
        <v>2005</v>
      </c>
      <c r="F10431">
        <v>3</v>
      </c>
      <c r="G10431" t="s">
        <v>91</v>
      </c>
      <c r="H10431" t="s">
        <v>15</v>
      </c>
      <c r="I10431" t="str">
        <f>VLOOKUP(H10431,Hoja3!$J$1:$K$25,2,FALSE)</f>
        <v>10</v>
      </c>
      <c r="K10431">
        <v>19423355.409231566</v>
      </c>
    </row>
    <row r="10432" spans="1:11" hidden="1" x14ac:dyDescent="0.25">
      <c r="A10432" t="s">
        <v>90</v>
      </c>
      <c r="B10432" t="s">
        <v>91</v>
      </c>
      <c r="C10432" t="s">
        <v>28</v>
      </c>
      <c r="D10432" t="s">
        <v>12</v>
      </c>
      <c r="E10432">
        <v>2005</v>
      </c>
      <c r="F10432">
        <v>10396</v>
      </c>
      <c r="G10432" t="s">
        <v>91</v>
      </c>
      <c r="H10432" t="s">
        <v>29</v>
      </c>
      <c r="I10432" t="str">
        <f>VLOOKUP(H10432,Hoja3!$J$1:$K$25,2,FALSE)</f>
        <v>16</v>
      </c>
      <c r="K10432">
        <v>19423355.409231566</v>
      </c>
    </row>
    <row r="10433" spans="1:11" hidden="1" x14ac:dyDescent="0.25">
      <c r="A10433" t="s">
        <v>90</v>
      </c>
      <c r="B10433" t="s">
        <v>91</v>
      </c>
      <c r="C10433" t="s">
        <v>18</v>
      </c>
      <c r="D10433" t="s">
        <v>12</v>
      </c>
      <c r="E10433">
        <v>2005</v>
      </c>
      <c r="F10433">
        <v>10396</v>
      </c>
      <c r="G10433" t="s">
        <v>91</v>
      </c>
      <c r="H10433" t="s">
        <v>19</v>
      </c>
      <c r="I10433" t="str">
        <f>VLOOKUP(H10433,Hoja3!$J$1:$K$25,2,FALSE)</f>
        <v>17</v>
      </c>
      <c r="K10433">
        <v>19423355.409231566</v>
      </c>
    </row>
    <row r="10434" spans="1:11" hidden="1" x14ac:dyDescent="0.25">
      <c r="A10434" t="s">
        <v>92</v>
      </c>
      <c r="B10434" t="s">
        <v>93</v>
      </c>
      <c r="C10434" t="s">
        <v>11</v>
      </c>
      <c r="D10434" t="s">
        <v>12</v>
      </c>
      <c r="E10434">
        <v>2005</v>
      </c>
      <c r="F10434">
        <v>1</v>
      </c>
      <c r="G10434" t="s">
        <v>93</v>
      </c>
      <c r="H10434" t="s">
        <v>13</v>
      </c>
      <c r="I10434" t="str">
        <f>VLOOKUP(H10434,Hoja3!$J$1:$K$25,2,FALSE)</f>
        <v>7</v>
      </c>
      <c r="J10434" t="s">
        <v>681</v>
      </c>
      <c r="K10434">
        <v>4204494802.4315548</v>
      </c>
    </row>
    <row r="10435" spans="1:11" hidden="1" x14ac:dyDescent="0.25">
      <c r="A10435" t="s">
        <v>92</v>
      </c>
      <c r="B10435" t="s">
        <v>93</v>
      </c>
      <c r="C10435" t="s">
        <v>26</v>
      </c>
      <c r="D10435" t="s">
        <v>12</v>
      </c>
      <c r="E10435">
        <v>2005</v>
      </c>
      <c r="F10435">
        <v>3</v>
      </c>
      <c r="G10435" t="s">
        <v>93</v>
      </c>
      <c r="H10435" t="s">
        <v>27</v>
      </c>
      <c r="I10435" t="str">
        <f>VLOOKUP(H10435,Hoja3!$J$1:$K$25,2,FALSE)</f>
        <v>9</v>
      </c>
      <c r="J10435" t="s">
        <v>681</v>
      </c>
      <c r="K10435">
        <v>4204494802.4315548</v>
      </c>
    </row>
    <row r="10436" spans="1:11" hidden="1" x14ac:dyDescent="0.25">
      <c r="A10436" t="s">
        <v>92</v>
      </c>
      <c r="B10436" t="s">
        <v>93</v>
      </c>
      <c r="C10436" t="s">
        <v>14</v>
      </c>
      <c r="D10436" t="s">
        <v>12</v>
      </c>
      <c r="E10436">
        <v>2005</v>
      </c>
      <c r="F10436">
        <v>4</v>
      </c>
      <c r="G10436" t="s">
        <v>93</v>
      </c>
      <c r="H10436" t="s">
        <v>15</v>
      </c>
      <c r="I10436" t="str">
        <f>VLOOKUP(H10436,Hoja3!$J$1:$K$25,2,FALSE)</f>
        <v>10</v>
      </c>
      <c r="K10436">
        <v>4204494802.4315548</v>
      </c>
    </row>
    <row r="10437" spans="1:11" hidden="1" x14ac:dyDescent="0.25">
      <c r="A10437" t="s">
        <v>92</v>
      </c>
      <c r="B10437" t="s">
        <v>93</v>
      </c>
      <c r="C10437" t="s">
        <v>16</v>
      </c>
      <c r="D10437" t="s">
        <v>12</v>
      </c>
      <c r="E10437">
        <v>2005</v>
      </c>
      <c r="F10437">
        <v>900</v>
      </c>
      <c r="G10437" t="s">
        <v>93</v>
      </c>
      <c r="H10437" t="s">
        <v>17</v>
      </c>
      <c r="I10437" t="str">
        <f>VLOOKUP(H10437,Hoja3!$J$1:$K$25,2,FALSE)</f>
        <v>14</v>
      </c>
      <c r="K10437">
        <v>4204494802.4315548</v>
      </c>
    </row>
    <row r="10438" spans="1:11" hidden="1" x14ac:dyDescent="0.25">
      <c r="A10438" t="s">
        <v>92</v>
      </c>
      <c r="B10438" t="s">
        <v>93</v>
      </c>
      <c r="C10438" t="s">
        <v>28</v>
      </c>
      <c r="D10438" t="s">
        <v>12</v>
      </c>
      <c r="E10438">
        <v>2005</v>
      </c>
      <c r="F10438">
        <v>273044</v>
      </c>
      <c r="G10438" t="s">
        <v>93</v>
      </c>
      <c r="H10438" t="s">
        <v>29</v>
      </c>
      <c r="I10438" t="str">
        <f>VLOOKUP(H10438,Hoja3!$J$1:$K$25,2,FALSE)</f>
        <v>16</v>
      </c>
      <c r="K10438">
        <v>4204494802.4315548</v>
      </c>
    </row>
    <row r="10439" spans="1:11" hidden="1" x14ac:dyDescent="0.25">
      <c r="A10439" t="s">
        <v>92</v>
      </c>
      <c r="B10439" t="s">
        <v>93</v>
      </c>
      <c r="C10439" t="s">
        <v>18</v>
      </c>
      <c r="D10439" t="s">
        <v>12</v>
      </c>
      <c r="E10439">
        <v>2005</v>
      </c>
      <c r="F10439">
        <v>273944</v>
      </c>
      <c r="G10439" t="s">
        <v>93</v>
      </c>
      <c r="H10439" t="s">
        <v>19</v>
      </c>
      <c r="I10439" t="str">
        <f>VLOOKUP(H10439,Hoja3!$J$1:$K$25,2,FALSE)</f>
        <v>17</v>
      </c>
      <c r="K10439">
        <v>4204494802.4315548</v>
      </c>
    </row>
    <row r="10440" spans="1:11" x14ac:dyDescent="0.25">
      <c r="A10440" t="s">
        <v>368</v>
      </c>
      <c r="B10440" t="s">
        <v>369</v>
      </c>
      <c r="C10440" t="s">
        <v>11</v>
      </c>
      <c r="D10440" t="s">
        <v>12</v>
      </c>
      <c r="E10440">
        <v>2005</v>
      </c>
      <c r="F10440">
        <v>1</v>
      </c>
      <c r="G10440" t="s">
        <v>369</v>
      </c>
      <c r="H10440" t="s">
        <v>13</v>
      </c>
      <c r="I10440" t="str">
        <f>VLOOKUP(H10440,Hoja3!$J$1:$K$25,2,FALSE)</f>
        <v>7</v>
      </c>
      <c r="J10440">
        <v>12307</v>
      </c>
      <c r="K10440">
        <v>262641892.0785242</v>
      </c>
    </row>
    <row r="10441" spans="1:11" hidden="1" x14ac:dyDescent="0.25">
      <c r="A10441" t="s">
        <v>368</v>
      </c>
      <c r="B10441" t="s">
        <v>369</v>
      </c>
      <c r="C10441" t="s">
        <v>14</v>
      </c>
      <c r="D10441" t="s">
        <v>12</v>
      </c>
      <c r="E10441">
        <v>2005</v>
      </c>
      <c r="F10441">
        <v>1</v>
      </c>
      <c r="G10441" t="s">
        <v>369</v>
      </c>
      <c r="H10441" t="s">
        <v>15</v>
      </c>
      <c r="I10441" t="str">
        <f>VLOOKUP(H10441,Hoja3!$J$1:$K$25,2,FALSE)</f>
        <v>10</v>
      </c>
      <c r="K10441">
        <v>262641892.0785242</v>
      </c>
    </row>
    <row r="10442" spans="1:11" hidden="1" x14ac:dyDescent="0.25">
      <c r="A10442" t="s">
        <v>368</v>
      </c>
      <c r="B10442" t="s">
        <v>369</v>
      </c>
      <c r="C10442" t="s">
        <v>16</v>
      </c>
      <c r="D10442" t="s">
        <v>12</v>
      </c>
      <c r="E10442">
        <v>2005</v>
      </c>
      <c r="F10442">
        <v>25000</v>
      </c>
      <c r="G10442" t="s">
        <v>369</v>
      </c>
      <c r="H10442" t="s">
        <v>17</v>
      </c>
      <c r="I10442" t="str">
        <f>VLOOKUP(H10442,Hoja3!$J$1:$K$25,2,FALSE)</f>
        <v>14</v>
      </c>
      <c r="K10442">
        <v>262641892.0785242</v>
      </c>
    </row>
    <row r="10443" spans="1:11" hidden="1" x14ac:dyDescent="0.25">
      <c r="A10443" t="s">
        <v>368</v>
      </c>
      <c r="B10443" t="s">
        <v>369</v>
      </c>
      <c r="C10443" t="s">
        <v>18</v>
      </c>
      <c r="D10443" t="s">
        <v>12</v>
      </c>
      <c r="E10443">
        <v>2005</v>
      </c>
      <c r="F10443">
        <v>25000</v>
      </c>
      <c r="G10443" t="s">
        <v>369</v>
      </c>
      <c r="H10443" t="s">
        <v>19</v>
      </c>
      <c r="I10443" t="str">
        <f>VLOOKUP(H10443,Hoja3!$J$1:$K$25,2,FALSE)</f>
        <v>17</v>
      </c>
      <c r="K10443">
        <v>262641892.0785242</v>
      </c>
    </row>
    <row r="10444" spans="1:11" hidden="1" x14ac:dyDescent="0.25">
      <c r="A10444" t="s">
        <v>204</v>
      </c>
      <c r="B10444" t="s">
        <v>205</v>
      </c>
      <c r="C10444" t="s">
        <v>38</v>
      </c>
      <c r="D10444" t="s">
        <v>12</v>
      </c>
      <c r="E10444">
        <v>2005</v>
      </c>
      <c r="F10444">
        <v>1</v>
      </c>
      <c r="G10444" t="s">
        <v>205</v>
      </c>
      <c r="H10444" t="s">
        <v>39</v>
      </c>
      <c r="I10444" t="str">
        <f>VLOOKUP(H10444,Hoja3!$J$1:$K$25,2,FALSE)</f>
        <v>5</v>
      </c>
      <c r="J10444" t="s">
        <v>681</v>
      </c>
      <c r="K10444">
        <v>108038588.97059505</v>
      </c>
    </row>
    <row r="10445" spans="1:11" x14ac:dyDescent="0.25">
      <c r="A10445" t="s">
        <v>204</v>
      </c>
      <c r="B10445" t="s">
        <v>205</v>
      </c>
      <c r="C10445" t="s">
        <v>11</v>
      </c>
      <c r="D10445" t="s">
        <v>12</v>
      </c>
      <c r="E10445">
        <v>2005</v>
      </c>
      <c r="F10445">
        <v>3</v>
      </c>
      <c r="G10445" t="s">
        <v>205</v>
      </c>
      <c r="H10445" t="s">
        <v>13</v>
      </c>
      <c r="I10445" t="str">
        <f>VLOOKUP(H10445,Hoja3!$J$1:$K$25,2,FALSE)</f>
        <v>7</v>
      </c>
      <c r="J10445">
        <v>803</v>
      </c>
      <c r="K10445">
        <v>108038588.97059505</v>
      </c>
    </row>
    <row r="10446" spans="1:11" hidden="1" x14ac:dyDescent="0.25">
      <c r="A10446" t="s">
        <v>204</v>
      </c>
      <c r="B10446" t="s">
        <v>205</v>
      </c>
      <c r="C10446" t="s">
        <v>14</v>
      </c>
      <c r="D10446" t="s">
        <v>12</v>
      </c>
      <c r="E10446">
        <v>2005</v>
      </c>
      <c r="F10446">
        <v>4</v>
      </c>
      <c r="G10446" t="s">
        <v>205</v>
      </c>
      <c r="H10446" t="s">
        <v>15</v>
      </c>
      <c r="I10446" t="str">
        <f>VLOOKUP(H10446,Hoja3!$J$1:$K$25,2,FALSE)</f>
        <v>10</v>
      </c>
      <c r="K10446">
        <v>108038588.97059505</v>
      </c>
    </row>
    <row r="10447" spans="1:11" hidden="1" x14ac:dyDescent="0.25">
      <c r="A10447" t="s">
        <v>204</v>
      </c>
      <c r="B10447" t="s">
        <v>205</v>
      </c>
      <c r="C10447" t="s">
        <v>40</v>
      </c>
      <c r="D10447" t="s">
        <v>12</v>
      </c>
      <c r="E10447">
        <v>2005</v>
      </c>
      <c r="F10447">
        <v>3500000</v>
      </c>
      <c r="G10447" t="s">
        <v>205</v>
      </c>
      <c r="H10447" t="s">
        <v>41</v>
      </c>
      <c r="I10447" t="str">
        <f>VLOOKUP(H10447,Hoja3!$J$1:$K$25,2,FALSE)</f>
        <v>12</v>
      </c>
      <c r="K10447">
        <v>108038588.97059505</v>
      </c>
    </row>
    <row r="10448" spans="1:11" hidden="1" x14ac:dyDescent="0.25">
      <c r="A10448" t="s">
        <v>204</v>
      </c>
      <c r="B10448" t="s">
        <v>205</v>
      </c>
      <c r="C10448" t="s">
        <v>16</v>
      </c>
      <c r="D10448" t="s">
        <v>12</v>
      </c>
      <c r="E10448">
        <v>2005</v>
      </c>
      <c r="F10448">
        <v>36200</v>
      </c>
      <c r="G10448" t="s">
        <v>205</v>
      </c>
      <c r="H10448" t="s">
        <v>17</v>
      </c>
      <c r="I10448" t="str">
        <f>VLOOKUP(H10448,Hoja3!$J$1:$K$25,2,FALSE)</f>
        <v>14</v>
      </c>
      <c r="K10448">
        <v>108038588.97059505</v>
      </c>
    </row>
    <row r="10449" spans="1:11" hidden="1" x14ac:dyDescent="0.25">
      <c r="A10449" t="s">
        <v>204</v>
      </c>
      <c r="B10449" t="s">
        <v>205</v>
      </c>
      <c r="C10449" t="s">
        <v>18</v>
      </c>
      <c r="D10449" t="s">
        <v>12</v>
      </c>
      <c r="E10449">
        <v>2005</v>
      </c>
      <c r="F10449">
        <v>3536200</v>
      </c>
      <c r="G10449" t="s">
        <v>205</v>
      </c>
      <c r="H10449" t="s">
        <v>19</v>
      </c>
      <c r="I10449" t="str">
        <f>VLOOKUP(H10449,Hoja3!$J$1:$K$25,2,FALSE)</f>
        <v>17</v>
      </c>
      <c r="K10449">
        <v>108038588.97059505</v>
      </c>
    </row>
    <row r="10450" spans="1:11" hidden="1" x14ac:dyDescent="0.25">
      <c r="A10450" t="s">
        <v>312</v>
      </c>
      <c r="B10450" t="s">
        <v>313</v>
      </c>
      <c r="C10450" t="s">
        <v>11</v>
      </c>
      <c r="D10450" t="s">
        <v>12</v>
      </c>
      <c r="E10450">
        <v>2005</v>
      </c>
      <c r="F10450">
        <v>1</v>
      </c>
      <c r="G10450" t="s">
        <v>313</v>
      </c>
      <c r="H10450" t="s">
        <v>13</v>
      </c>
      <c r="I10450" t="str">
        <f>VLOOKUP(H10450,Hoja3!$J$1:$K$25,2,FALSE)</f>
        <v>7</v>
      </c>
      <c r="J10450" t="s">
        <v>681</v>
      </c>
      <c r="K10450">
        <v>0</v>
      </c>
    </row>
    <row r="10451" spans="1:11" hidden="1" x14ac:dyDescent="0.25">
      <c r="A10451" t="s">
        <v>312</v>
      </c>
      <c r="B10451" t="s">
        <v>313</v>
      </c>
      <c r="C10451" t="s">
        <v>14</v>
      </c>
      <c r="D10451" t="s">
        <v>12</v>
      </c>
      <c r="E10451">
        <v>2005</v>
      </c>
      <c r="F10451">
        <v>1</v>
      </c>
      <c r="G10451" t="s">
        <v>313</v>
      </c>
      <c r="H10451" t="s">
        <v>15</v>
      </c>
      <c r="I10451" t="str">
        <f>VLOOKUP(H10451,Hoja3!$J$1:$K$25,2,FALSE)</f>
        <v>10</v>
      </c>
      <c r="K10451">
        <v>0</v>
      </c>
    </row>
    <row r="10452" spans="1:11" hidden="1" x14ac:dyDescent="0.25">
      <c r="A10452" t="s">
        <v>312</v>
      </c>
      <c r="B10452" t="s">
        <v>313</v>
      </c>
      <c r="C10452" t="s">
        <v>16</v>
      </c>
      <c r="D10452" t="s">
        <v>12</v>
      </c>
      <c r="E10452">
        <v>2005</v>
      </c>
      <c r="F10452">
        <v>16298</v>
      </c>
      <c r="G10452" t="s">
        <v>313</v>
      </c>
      <c r="H10452" t="s">
        <v>17</v>
      </c>
      <c r="I10452" t="str">
        <f>VLOOKUP(H10452,Hoja3!$J$1:$K$25,2,FALSE)</f>
        <v>14</v>
      </c>
      <c r="K10452">
        <v>0</v>
      </c>
    </row>
    <row r="10453" spans="1:11" hidden="1" x14ac:dyDescent="0.25">
      <c r="A10453" t="s">
        <v>312</v>
      </c>
      <c r="B10453" t="s">
        <v>313</v>
      </c>
      <c r="C10453" t="s">
        <v>18</v>
      </c>
      <c r="D10453" t="s">
        <v>12</v>
      </c>
      <c r="E10453">
        <v>2005</v>
      </c>
      <c r="F10453">
        <v>16298</v>
      </c>
      <c r="G10453" t="s">
        <v>313</v>
      </c>
      <c r="H10453" t="s">
        <v>19</v>
      </c>
      <c r="I10453" t="str">
        <f>VLOOKUP(H10453,Hoja3!$J$1:$K$25,2,FALSE)</f>
        <v>17</v>
      </c>
      <c r="K10453">
        <v>0</v>
      </c>
    </row>
    <row r="10454" spans="1:11" hidden="1" x14ac:dyDescent="0.25">
      <c r="A10454" t="s">
        <v>94</v>
      </c>
      <c r="B10454" t="s">
        <v>95</v>
      </c>
      <c r="C10454" t="s">
        <v>11</v>
      </c>
      <c r="D10454" t="s">
        <v>12</v>
      </c>
      <c r="E10454">
        <v>2005</v>
      </c>
      <c r="F10454">
        <v>1</v>
      </c>
      <c r="G10454" t="s">
        <v>95</v>
      </c>
      <c r="H10454" t="s">
        <v>13</v>
      </c>
      <c r="I10454" t="str">
        <f>VLOOKUP(H10454,Hoja3!$J$1:$K$25,2,FALSE)</f>
        <v>7</v>
      </c>
      <c r="J10454" t="s">
        <v>681</v>
      </c>
      <c r="K10454">
        <v>1712792854.2023687</v>
      </c>
    </row>
    <row r="10455" spans="1:11" x14ac:dyDescent="0.25">
      <c r="A10455" t="s">
        <v>94</v>
      </c>
      <c r="B10455" t="s">
        <v>95</v>
      </c>
      <c r="C10455" t="s">
        <v>26</v>
      </c>
      <c r="D10455" t="s">
        <v>12</v>
      </c>
      <c r="E10455">
        <v>2005</v>
      </c>
      <c r="F10455">
        <v>3</v>
      </c>
      <c r="G10455" t="s">
        <v>95</v>
      </c>
      <c r="H10455" t="s">
        <v>27</v>
      </c>
      <c r="I10455" t="str">
        <f>VLOOKUP(H10455,Hoja3!$J$1:$K$25,2,FALSE)</f>
        <v>9</v>
      </c>
      <c r="J10455">
        <v>803</v>
      </c>
      <c r="K10455">
        <v>1712792854.2023687</v>
      </c>
    </row>
    <row r="10456" spans="1:11" hidden="1" x14ac:dyDescent="0.25">
      <c r="A10456" t="s">
        <v>94</v>
      </c>
      <c r="B10456" t="s">
        <v>95</v>
      </c>
      <c r="C10456" t="s">
        <v>14</v>
      </c>
      <c r="D10456" t="s">
        <v>12</v>
      </c>
      <c r="E10456">
        <v>2005</v>
      </c>
      <c r="F10456">
        <v>5</v>
      </c>
      <c r="G10456" t="s">
        <v>95</v>
      </c>
      <c r="H10456" t="s">
        <v>15</v>
      </c>
      <c r="I10456" t="str">
        <f>VLOOKUP(H10456,Hoja3!$J$1:$K$25,2,FALSE)</f>
        <v>10</v>
      </c>
      <c r="K10456">
        <v>1712792854.2023687</v>
      </c>
    </row>
    <row r="10457" spans="1:11" hidden="1" x14ac:dyDescent="0.25">
      <c r="A10457" t="s">
        <v>94</v>
      </c>
      <c r="B10457" t="s">
        <v>95</v>
      </c>
      <c r="C10457" t="s">
        <v>44</v>
      </c>
      <c r="D10457" t="s">
        <v>12</v>
      </c>
      <c r="E10457">
        <v>2005</v>
      </c>
      <c r="F10457">
        <v>1</v>
      </c>
      <c r="G10457" t="s">
        <v>95</v>
      </c>
      <c r="H10457" t="s">
        <v>45</v>
      </c>
      <c r="I10457" t="str">
        <f>VLOOKUP(H10457,Hoja3!$J$1:$K$25,2,FALSE)</f>
        <v>11</v>
      </c>
      <c r="J10457" t="s">
        <v>681</v>
      </c>
      <c r="K10457">
        <v>1712792854.2023687</v>
      </c>
    </row>
    <row r="10458" spans="1:11" hidden="1" x14ac:dyDescent="0.25">
      <c r="A10458" t="s">
        <v>94</v>
      </c>
      <c r="B10458" t="s">
        <v>95</v>
      </c>
      <c r="C10458" t="s">
        <v>16</v>
      </c>
      <c r="D10458" t="s">
        <v>12</v>
      </c>
      <c r="E10458">
        <v>2005</v>
      </c>
      <c r="F10458">
        <v>14510</v>
      </c>
      <c r="G10458" t="s">
        <v>95</v>
      </c>
      <c r="H10458" t="s">
        <v>17</v>
      </c>
      <c r="I10458" t="str">
        <f>VLOOKUP(H10458,Hoja3!$J$1:$K$25,2,FALSE)</f>
        <v>14</v>
      </c>
      <c r="K10458">
        <v>1712792854.2023687</v>
      </c>
    </row>
    <row r="10459" spans="1:11" hidden="1" x14ac:dyDescent="0.25">
      <c r="A10459" t="s">
        <v>94</v>
      </c>
      <c r="B10459" t="s">
        <v>95</v>
      </c>
      <c r="C10459" t="s">
        <v>28</v>
      </c>
      <c r="D10459" t="s">
        <v>12</v>
      </c>
      <c r="E10459">
        <v>2005</v>
      </c>
      <c r="F10459">
        <v>1100</v>
      </c>
      <c r="G10459" t="s">
        <v>95</v>
      </c>
      <c r="H10459" t="s">
        <v>29</v>
      </c>
      <c r="I10459" t="str">
        <f>VLOOKUP(H10459,Hoja3!$J$1:$K$25,2,FALSE)</f>
        <v>16</v>
      </c>
      <c r="K10459">
        <v>1712792854.2023687</v>
      </c>
    </row>
    <row r="10460" spans="1:11" hidden="1" x14ac:dyDescent="0.25">
      <c r="A10460" t="s">
        <v>94</v>
      </c>
      <c r="B10460" t="s">
        <v>95</v>
      </c>
      <c r="C10460" t="s">
        <v>18</v>
      </c>
      <c r="D10460" t="s">
        <v>12</v>
      </c>
      <c r="E10460">
        <v>2005</v>
      </c>
      <c r="F10460">
        <v>17750</v>
      </c>
      <c r="G10460" t="s">
        <v>95</v>
      </c>
      <c r="H10460" t="s">
        <v>19</v>
      </c>
      <c r="I10460" t="str">
        <f>VLOOKUP(H10460,Hoja3!$J$1:$K$25,2,FALSE)</f>
        <v>17</v>
      </c>
      <c r="K10460">
        <v>1712792854.2023687</v>
      </c>
    </row>
    <row r="10461" spans="1:11" hidden="1" x14ac:dyDescent="0.25">
      <c r="A10461" t="s">
        <v>94</v>
      </c>
      <c r="B10461" t="s">
        <v>95</v>
      </c>
      <c r="C10461" t="s">
        <v>46</v>
      </c>
      <c r="D10461" t="s">
        <v>12</v>
      </c>
      <c r="E10461">
        <v>2005</v>
      </c>
      <c r="F10461">
        <v>2140</v>
      </c>
      <c r="G10461" t="s">
        <v>95</v>
      </c>
      <c r="H10461" t="s">
        <v>47</v>
      </c>
      <c r="I10461" t="str">
        <f>VLOOKUP(H10461,Hoja3!$J$1:$K$25,2,FALSE)</f>
        <v>18</v>
      </c>
      <c r="K10461">
        <v>1712792854.2023687</v>
      </c>
    </row>
    <row r="10462" spans="1:11" x14ac:dyDescent="0.25">
      <c r="A10462" t="s">
        <v>376</v>
      </c>
      <c r="B10462" t="s">
        <v>377</v>
      </c>
      <c r="C10462" t="s">
        <v>11</v>
      </c>
      <c r="D10462" t="s">
        <v>12</v>
      </c>
      <c r="E10462">
        <v>2005</v>
      </c>
      <c r="F10462">
        <v>1</v>
      </c>
      <c r="G10462" t="s">
        <v>377</v>
      </c>
      <c r="H10462" t="s">
        <v>13</v>
      </c>
      <c r="I10462" t="str">
        <f>VLOOKUP(H10462,Hoja3!$J$1:$K$25,2,FALSE)</f>
        <v>7</v>
      </c>
      <c r="J10462">
        <v>4273</v>
      </c>
      <c r="K10462">
        <v>13987627.908838138</v>
      </c>
    </row>
    <row r="10463" spans="1:11" hidden="1" x14ac:dyDescent="0.25">
      <c r="A10463" t="s">
        <v>376</v>
      </c>
      <c r="B10463" t="s">
        <v>377</v>
      </c>
      <c r="C10463" t="s">
        <v>14</v>
      </c>
      <c r="D10463" t="s">
        <v>12</v>
      </c>
      <c r="E10463">
        <v>2005</v>
      </c>
      <c r="F10463">
        <v>1</v>
      </c>
      <c r="G10463" t="s">
        <v>377</v>
      </c>
      <c r="H10463" t="s">
        <v>15</v>
      </c>
      <c r="I10463" t="str">
        <f>VLOOKUP(H10463,Hoja3!$J$1:$K$25,2,FALSE)</f>
        <v>10</v>
      </c>
      <c r="K10463">
        <v>13987627.908838138</v>
      </c>
    </row>
    <row r="10464" spans="1:11" hidden="1" x14ac:dyDescent="0.25">
      <c r="A10464" t="s">
        <v>376</v>
      </c>
      <c r="B10464" t="s">
        <v>377</v>
      </c>
      <c r="C10464" t="s">
        <v>16</v>
      </c>
      <c r="D10464" t="s">
        <v>12</v>
      </c>
      <c r="E10464">
        <v>2005</v>
      </c>
      <c r="F10464">
        <v>2050</v>
      </c>
      <c r="G10464" t="s">
        <v>377</v>
      </c>
      <c r="H10464" t="s">
        <v>17</v>
      </c>
      <c r="I10464" t="str">
        <f>VLOOKUP(H10464,Hoja3!$J$1:$K$25,2,FALSE)</f>
        <v>14</v>
      </c>
      <c r="K10464">
        <v>13987627.908838138</v>
      </c>
    </row>
    <row r="10465" spans="1:11" hidden="1" x14ac:dyDescent="0.25">
      <c r="A10465" t="s">
        <v>376</v>
      </c>
      <c r="B10465" t="s">
        <v>377</v>
      </c>
      <c r="C10465" t="s">
        <v>18</v>
      </c>
      <c r="D10465" t="s">
        <v>12</v>
      </c>
      <c r="E10465">
        <v>2005</v>
      </c>
      <c r="F10465">
        <v>2050</v>
      </c>
      <c r="G10465" t="s">
        <v>377</v>
      </c>
      <c r="H10465" t="s">
        <v>19</v>
      </c>
      <c r="I10465" t="str">
        <f>VLOOKUP(H10465,Hoja3!$J$1:$K$25,2,FALSE)</f>
        <v>17</v>
      </c>
      <c r="K10465">
        <v>13987627.908838138</v>
      </c>
    </row>
    <row r="10466" spans="1:11" x14ac:dyDescent="0.25">
      <c r="A10466" t="s">
        <v>410</v>
      </c>
      <c r="B10466" t="s">
        <v>411</v>
      </c>
      <c r="C10466" t="s">
        <v>26</v>
      </c>
      <c r="D10466" t="s">
        <v>12</v>
      </c>
      <c r="E10466">
        <v>2005</v>
      </c>
      <c r="F10466">
        <v>2</v>
      </c>
      <c r="G10466" t="s">
        <v>411</v>
      </c>
      <c r="H10466" t="s">
        <v>27</v>
      </c>
      <c r="I10466" t="str">
        <f>VLOOKUP(H10466,Hoja3!$J$1:$K$25,2,FALSE)</f>
        <v>9</v>
      </c>
      <c r="J10466">
        <v>522034</v>
      </c>
      <c r="K10466">
        <v>42247850.064512514</v>
      </c>
    </row>
    <row r="10467" spans="1:11" hidden="1" x14ac:dyDescent="0.25">
      <c r="A10467" t="s">
        <v>410</v>
      </c>
      <c r="B10467" t="s">
        <v>411</v>
      </c>
      <c r="C10467" t="s">
        <v>14</v>
      </c>
      <c r="D10467" t="s">
        <v>12</v>
      </c>
      <c r="E10467">
        <v>2005</v>
      </c>
      <c r="F10467">
        <v>2</v>
      </c>
      <c r="G10467" t="s">
        <v>411</v>
      </c>
      <c r="H10467" t="s">
        <v>15</v>
      </c>
      <c r="I10467" t="str">
        <f>VLOOKUP(H10467,Hoja3!$J$1:$K$25,2,FALSE)</f>
        <v>10</v>
      </c>
      <c r="K10467">
        <v>42247850.064512514</v>
      </c>
    </row>
    <row r="10468" spans="1:11" hidden="1" x14ac:dyDescent="0.25">
      <c r="A10468" t="s">
        <v>410</v>
      </c>
      <c r="B10468" t="s">
        <v>411</v>
      </c>
      <c r="C10468" t="s">
        <v>28</v>
      </c>
      <c r="D10468" t="s">
        <v>12</v>
      </c>
      <c r="E10468">
        <v>2005</v>
      </c>
      <c r="F10468">
        <v>0</v>
      </c>
      <c r="G10468" t="s">
        <v>411</v>
      </c>
      <c r="H10468" t="s">
        <v>29</v>
      </c>
      <c r="I10468" t="str">
        <f>VLOOKUP(H10468,Hoja3!$J$1:$K$25,2,FALSE)</f>
        <v>16</v>
      </c>
      <c r="K10468">
        <v>42247850.064512514</v>
      </c>
    </row>
    <row r="10469" spans="1:11" hidden="1" x14ac:dyDescent="0.25">
      <c r="A10469" t="s">
        <v>410</v>
      </c>
      <c r="B10469" t="s">
        <v>411</v>
      </c>
      <c r="C10469" t="s">
        <v>18</v>
      </c>
      <c r="D10469" t="s">
        <v>12</v>
      </c>
      <c r="E10469">
        <v>2005</v>
      </c>
      <c r="F10469">
        <v>0</v>
      </c>
      <c r="G10469" t="s">
        <v>411</v>
      </c>
      <c r="H10469" t="s">
        <v>19</v>
      </c>
      <c r="I10469" t="str">
        <f>VLOOKUP(H10469,Hoja3!$J$1:$K$25,2,FALSE)</f>
        <v>17</v>
      </c>
      <c r="K10469">
        <v>42247850.064512514</v>
      </c>
    </row>
    <row r="10470" spans="1:11" hidden="1" x14ac:dyDescent="0.25">
      <c r="A10470" t="s">
        <v>354</v>
      </c>
      <c r="B10470" t="s">
        <v>355</v>
      </c>
      <c r="C10470" t="s">
        <v>11</v>
      </c>
      <c r="D10470" t="s">
        <v>12</v>
      </c>
      <c r="E10470">
        <v>2005</v>
      </c>
      <c r="F10470">
        <v>1</v>
      </c>
      <c r="G10470" t="s">
        <v>355</v>
      </c>
      <c r="H10470" t="s">
        <v>13</v>
      </c>
      <c r="I10470" t="str">
        <f>VLOOKUP(H10470,Hoja3!$J$1:$K$25,2,FALSE)</f>
        <v>7</v>
      </c>
      <c r="J10470" t="s">
        <v>681</v>
      </c>
      <c r="K10470">
        <v>79789877.416168079</v>
      </c>
    </row>
    <row r="10471" spans="1:11" x14ac:dyDescent="0.25">
      <c r="A10471" t="s">
        <v>354</v>
      </c>
      <c r="B10471" t="s">
        <v>355</v>
      </c>
      <c r="C10471" t="s">
        <v>26</v>
      </c>
      <c r="D10471" t="s">
        <v>12</v>
      </c>
      <c r="E10471">
        <v>2005</v>
      </c>
      <c r="F10471">
        <v>1</v>
      </c>
      <c r="G10471" t="s">
        <v>355</v>
      </c>
      <c r="H10471" t="s">
        <v>27</v>
      </c>
      <c r="I10471" t="str">
        <f>VLOOKUP(H10471,Hoja3!$J$1:$K$25,2,FALSE)</f>
        <v>9</v>
      </c>
      <c r="J10471">
        <v>48188</v>
      </c>
      <c r="K10471">
        <v>79789877.416168079</v>
      </c>
    </row>
    <row r="10472" spans="1:11" hidden="1" x14ac:dyDescent="0.25">
      <c r="A10472" t="s">
        <v>354</v>
      </c>
      <c r="B10472" t="s">
        <v>355</v>
      </c>
      <c r="C10472" t="s">
        <v>14</v>
      </c>
      <c r="D10472" t="s">
        <v>12</v>
      </c>
      <c r="E10472">
        <v>2005</v>
      </c>
      <c r="F10472">
        <v>2</v>
      </c>
      <c r="G10472" t="s">
        <v>355</v>
      </c>
      <c r="H10472" t="s">
        <v>15</v>
      </c>
      <c r="I10472" t="str">
        <f>VLOOKUP(H10472,Hoja3!$J$1:$K$25,2,FALSE)</f>
        <v>10</v>
      </c>
      <c r="K10472">
        <v>79789877.416168079</v>
      </c>
    </row>
    <row r="10473" spans="1:11" hidden="1" x14ac:dyDescent="0.25">
      <c r="A10473" t="s">
        <v>354</v>
      </c>
      <c r="B10473" t="s">
        <v>355</v>
      </c>
      <c r="C10473" t="s">
        <v>16</v>
      </c>
      <c r="D10473" t="s">
        <v>12</v>
      </c>
      <c r="E10473">
        <v>2005</v>
      </c>
      <c r="F10473">
        <v>0</v>
      </c>
      <c r="G10473" t="s">
        <v>355</v>
      </c>
      <c r="H10473" t="s">
        <v>17</v>
      </c>
      <c r="I10473" t="str">
        <f>VLOOKUP(H10473,Hoja3!$J$1:$K$25,2,FALSE)</f>
        <v>14</v>
      </c>
      <c r="K10473">
        <v>79789877.416168079</v>
      </c>
    </row>
    <row r="10474" spans="1:11" hidden="1" x14ac:dyDescent="0.25">
      <c r="A10474" t="s">
        <v>354</v>
      </c>
      <c r="B10474" t="s">
        <v>355</v>
      </c>
      <c r="C10474" t="s">
        <v>28</v>
      </c>
      <c r="D10474" t="s">
        <v>12</v>
      </c>
      <c r="E10474">
        <v>2005</v>
      </c>
      <c r="F10474">
        <v>0</v>
      </c>
      <c r="G10474" t="s">
        <v>355</v>
      </c>
      <c r="H10474" t="s">
        <v>29</v>
      </c>
      <c r="I10474" t="str">
        <f>VLOOKUP(H10474,Hoja3!$J$1:$K$25,2,FALSE)</f>
        <v>16</v>
      </c>
      <c r="K10474">
        <v>79789877.416168079</v>
      </c>
    </row>
    <row r="10475" spans="1:11" hidden="1" x14ac:dyDescent="0.25">
      <c r="A10475" t="s">
        <v>354</v>
      </c>
      <c r="B10475" t="s">
        <v>355</v>
      </c>
      <c r="C10475" t="s">
        <v>18</v>
      </c>
      <c r="D10475" t="s">
        <v>12</v>
      </c>
      <c r="E10475">
        <v>2005</v>
      </c>
      <c r="F10475">
        <v>0</v>
      </c>
      <c r="G10475" t="s">
        <v>355</v>
      </c>
      <c r="H10475" t="s">
        <v>19</v>
      </c>
      <c r="I10475" t="str">
        <f>VLOOKUP(H10475,Hoja3!$J$1:$K$25,2,FALSE)</f>
        <v>17</v>
      </c>
      <c r="K10475">
        <v>79789877.416168079</v>
      </c>
    </row>
    <row r="10476" spans="1:11" hidden="1" x14ac:dyDescent="0.25">
      <c r="A10476" t="s">
        <v>164</v>
      </c>
      <c r="B10476" t="s">
        <v>165</v>
      </c>
      <c r="C10476" t="s">
        <v>38</v>
      </c>
      <c r="D10476" t="s">
        <v>12</v>
      </c>
      <c r="E10476">
        <v>2005</v>
      </c>
      <c r="F10476">
        <v>1</v>
      </c>
      <c r="G10476" t="s">
        <v>165</v>
      </c>
      <c r="H10476" t="s">
        <v>39</v>
      </c>
      <c r="I10476" t="str">
        <f>VLOOKUP(H10476,Hoja3!$J$1:$K$25,2,FALSE)</f>
        <v>5</v>
      </c>
      <c r="J10476" t="s">
        <v>681</v>
      </c>
      <c r="K10476">
        <v>15790113.246747775</v>
      </c>
    </row>
    <row r="10477" spans="1:11" hidden="1" x14ac:dyDescent="0.25">
      <c r="A10477" t="s">
        <v>164</v>
      </c>
      <c r="B10477" t="s">
        <v>165</v>
      </c>
      <c r="C10477" t="s">
        <v>11</v>
      </c>
      <c r="D10477" t="s">
        <v>12</v>
      </c>
      <c r="E10477">
        <v>2005</v>
      </c>
      <c r="F10477">
        <v>2</v>
      </c>
      <c r="G10477" t="s">
        <v>165</v>
      </c>
      <c r="H10477" t="s">
        <v>13</v>
      </c>
      <c r="I10477" t="str">
        <f>VLOOKUP(H10477,Hoja3!$J$1:$K$25,2,FALSE)</f>
        <v>7</v>
      </c>
      <c r="J10477" t="s">
        <v>681</v>
      </c>
      <c r="K10477">
        <v>15790113.246747775</v>
      </c>
    </row>
    <row r="10478" spans="1:11" hidden="1" x14ac:dyDescent="0.25">
      <c r="A10478" t="s">
        <v>164</v>
      </c>
      <c r="B10478" t="s">
        <v>165</v>
      </c>
      <c r="C10478" t="s">
        <v>26</v>
      </c>
      <c r="D10478" t="s">
        <v>12</v>
      </c>
      <c r="E10478">
        <v>2005</v>
      </c>
      <c r="F10478">
        <v>1</v>
      </c>
      <c r="G10478" t="s">
        <v>165</v>
      </c>
      <c r="H10478" t="s">
        <v>27</v>
      </c>
      <c r="I10478" t="str">
        <f>VLOOKUP(H10478,Hoja3!$J$1:$K$25,2,FALSE)</f>
        <v>9</v>
      </c>
      <c r="J10478" t="s">
        <v>681</v>
      </c>
      <c r="K10478">
        <v>15790113.246747775</v>
      </c>
    </row>
    <row r="10479" spans="1:11" hidden="1" x14ac:dyDescent="0.25">
      <c r="A10479" t="s">
        <v>164</v>
      </c>
      <c r="B10479" t="s">
        <v>165</v>
      </c>
      <c r="C10479" t="s">
        <v>14</v>
      </c>
      <c r="D10479" t="s">
        <v>12</v>
      </c>
      <c r="E10479">
        <v>2005</v>
      </c>
      <c r="F10479">
        <v>4</v>
      </c>
      <c r="G10479" t="s">
        <v>165</v>
      </c>
      <c r="H10479" t="s">
        <v>15</v>
      </c>
      <c r="I10479" t="str">
        <f>VLOOKUP(H10479,Hoja3!$J$1:$K$25,2,FALSE)</f>
        <v>10</v>
      </c>
      <c r="K10479">
        <v>15790113.246747775</v>
      </c>
    </row>
    <row r="10480" spans="1:11" hidden="1" x14ac:dyDescent="0.25">
      <c r="A10480" t="s">
        <v>164</v>
      </c>
      <c r="B10480" t="s">
        <v>165</v>
      </c>
      <c r="C10480" t="s">
        <v>40</v>
      </c>
      <c r="D10480" t="s">
        <v>12</v>
      </c>
      <c r="E10480">
        <v>2005</v>
      </c>
      <c r="F10480">
        <v>14000</v>
      </c>
      <c r="G10480" t="s">
        <v>165</v>
      </c>
      <c r="H10480" t="s">
        <v>41</v>
      </c>
      <c r="I10480" t="str">
        <f>VLOOKUP(H10480,Hoja3!$J$1:$K$25,2,FALSE)</f>
        <v>12</v>
      </c>
      <c r="K10480">
        <v>15790113.246747775</v>
      </c>
    </row>
    <row r="10481" spans="1:11" hidden="1" x14ac:dyDescent="0.25">
      <c r="A10481" t="s">
        <v>164</v>
      </c>
      <c r="B10481" t="s">
        <v>165</v>
      </c>
      <c r="C10481" t="s">
        <v>16</v>
      </c>
      <c r="D10481" t="s">
        <v>12</v>
      </c>
      <c r="E10481">
        <v>2005</v>
      </c>
      <c r="F10481">
        <v>59617</v>
      </c>
      <c r="G10481" t="s">
        <v>165</v>
      </c>
      <c r="H10481" t="s">
        <v>17</v>
      </c>
      <c r="I10481" t="str">
        <f>VLOOKUP(H10481,Hoja3!$J$1:$K$25,2,FALSE)</f>
        <v>14</v>
      </c>
      <c r="K10481">
        <v>15790113.246747775</v>
      </c>
    </row>
    <row r="10482" spans="1:11" hidden="1" x14ac:dyDescent="0.25">
      <c r="A10482" t="s">
        <v>164</v>
      </c>
      <c r="B10482" t="s">
        <v>165</v>
      </c>
      <c r="C10482" t="s">
        <v>28</v>
      </c>
      <c r="D10482" t="s">
        <v>12</v>
      </c>
      <c r="E10482">
        <v>2005</v>
      </c>
      <c r="F10482">
        <v>7985</v>
      </c>
      <c r="G10482" t="s">
        <v>165</v>
      </c>
      <c r="H10482" t="s">
        <v>29</v>
      </c>
      <c r="I10482" t="str">
        <f>VLOOKUP(H10482,Hoja3!$J$1:$K$25,2,FALSE)</f>
        <v>16</v>
      </c>
      <c r="K10482">
        <v>15790113.246747775</v>
      </c>
    </row>
    <row r="10483" spans="1:11" hidden="1" x14ac:dyDescent="0.25">
      <c r="A10483" t="s">
        <v>164</v>
      </c>
      <c r="B10483" t="s">
        <v>165</v>
      </c>
      <c r="C10483" t="s">
        <v>18</v>
      </c>
      <c r="D10483" t="s">
        <v>12</v>
      </c>
      <c r="E10483">
        <v>2005</v>
      </c>
      <c r="F10483">
        <v>81602</v>
      </c>
      <c r="G10483" t="s">
        <v>165</v>
      </c>
      <c r="H10483" t="s">
        <v>19</v>
      </c>
      <c r="I10483" t="str">
        <f>VLOOKUP(H10483,Hoja3!$J$1:$K$25,2,FALSE)</f>
        <v>17</v>
      </c>
      <c r="K10483">
        <v>15790113.246747775</v>
      </c>
    </row>
    <row r="10484" spans="1:11" hidden="1" x14ac:dyDescent="0.25">
      <c r="A10484" t="s">
        <v>206</v>
      </c>
      <c r="B10484" t="s">
        <v>207</v>
      </c>
      <c r="C10484" t="s">
        <v>38</v>
      </c>
      <c r="D10484" t="s">
        <v>12</v>
      </c>
      <c r="E10484">
        <v>2005</v>
      </c>
      <c r="F10484">
        <v>1</v>
      </c>
      <c r="G10484" t="s">
        <v>207</v>
      </c>
      <c r="H10484" t="s">
        <v>39</v>
      </c>
      <c r="I10484" t="str">
        <f>VLOOKUP(H10484,Hoja3!$J$1:$K$25,2,FALSE)</f>
        <v>5</v>
      </c>
      <c r="J10484" t="s">
        <v>681</v>
      </c>
      <c r="K10484">
        <v>12712150.082079202</v>
      </c>
    </row>
    <row r="10485" spans="1:11" hidden="1" x14ac:dyDescent="0.25">
      <c r="A10485" t="s">
        <v>206</v>
      </c>
      <c r="B10485" t="s">
        <v>207</v>
      </c>
      <c r="C10485" t="s">
        <v>11</v>
      </c>
      <c r="D10485" t="s">
        <v>12</v>
      </c>
      <c r="E10485">
        <v>2005</v>
      </c>
      <c r="F10485">
        <v>1</v>
      </c>
      <c r="G10485" t="s">
        <v>207</v>
      </c>
      <c r="H10485" t="s">
        <v>13</v>
      </c>
      <c r="I10485" t="str">
        <f>VLOOKUP(H10485,Hoja3!$J$1:$K$25,2,FALSE)</f>
        <v>7</v>
      </c>
      <c r="J10485" t="s">
        <v>681</v>
      </c>
      <c r="K10485">
        <v>12712150.082079202</v>
      </c>
    </row>
    <row r="10486" spans="1:11" hidden="1" x14ac:dyDescent="0.25">
      <c r="A10486" t="s">
        <v>206</v>
      </c>
      <c r="B10486" t="s">
        <v>207</v>
      </c>
      <c r="C10486" t="s">
        <v>26</v>
      </c>
      <c r="D10486" t="s">
        <v>12</v>
      </c>
      <c r="E10486">
        <v>2005</v>
      </c>
      <c r="F10486">
        <v>1</v>
      </c>
      <c r="G10486" t="s">
        <v>207</v>
      </c>
      <c r="H10486" t="s">
        <v>27</v>
      </c>
      <c r="I10486" t="str">
        <f>VLOOKUP(H10486,Hoja3!$J$1:$K$25,2,FALSE)</f>
        <v>9</v>
      </c>
      <c r="J10486" t="s">
        <v>681</v>
      </c>
      <c r="K10486">
        <v>12712150.082079202</v>
      </c>
    </row>
    <row r="10487" spans="1:11" hidden="1" x14ac:dyDescent="0.25">
      <c r="A10487" t="s">
        <v>206</v>
      </c>
      <c r="B10487" t="s">
        <v>207</v>
      </c>
      <c r="C10487" t="s">
        <v>14</v>
      </c>
      <c r="D10487" t="s">
        <v>12</v>
      </c>
      <c r="E10487">
        <v>2005</v>
      </c>
      <c r="F10487">
        <v>3</v>
      </c>
      <c r="G10487" t="s">
        <v>207</v>
      </c>
      <c r="H10487" t="s">
        <v>15</v>
      </c>
      <c r="I10487" t="str">
        <f>VLOOKUP(H10487,Hoja3!$J$1:$K$25,2,FALSE)</f>
        <v>10</v>
      </c>
      <c r="K10487">
        <v>12712150.082079202</v>
      </c>
    </row>
    <row r="10488" spans="1:11" hidden="1" x14ac:dyDescent="0.25">
      <c r="A10488" t="s">
        <v>206</v>
      </c>
      <c r="B10488" t="s">
        <v>207</v>
      </c>
      <c r="C10488" t="s">
        <v>40</v>
      </c>
      <c r="D10488" t="s">
        <v>12</v>
      </c>
      <c r="E10488">
        <v>2005</v>
      </c>
      <c r="F10488">
        <v>5100000</v>
      </c>
      <c r="G10488" t="s">
        <v>207</v>
      </c>
      <c r="H10488" t="s">
        <v>41</v>
      </c>
      <c r="I10488" t="str">
        <f>VLOOKUP(H10488,Hoja3!$J$1:$K$25,2,FALSE)</f>
        <v>12</v>
      </c>
      <c r="K10488">
        <v>12712150.082079202</v>
      </c>
    </row>
    <row r="10489" spans="1:11" hidden="1" x14ac:dyDescent="0.25">
      <c r="A10489" t="s">
        <v>206</v>
      </c>
      <c r="B10489" t="s">
        <v>207</v>
      </c>
      <c r="C10489" t="s">
        <v>16</v>
      </c>
      <c r="D10489" t="s">
        <v>12</v>
      </c>
      <c r="E10489">
        <v>2005</v>
      </c>
      <c r="F10489">
        <v>44500</v>
      </c>
      <c r="G10489" t="s">
        <v>207</v>
      </c>
      <c r="H10489" t="s">
        <v>17</v>
      </c>
      <c r="I10489" t="str">
        <f>VLOOKUP(H10489,Hoja3!$J$1:$K$25,2,FALSE)</f>
        <v>14</v>
      </c>
      <c r="K10489">
        <v>12712150.082079202</v>
      </c>
    </row>
    <row r="10490" spans="1:11" hidden="1" x14ac:dyDescent="0.25">
      <c r="A10490" t="s">
        <v>206</v>
      </c>
      <c r="B10490" t="s">
        <v>207</v>
      </c>
      <c r="C10490" t="s">
        <v>28</v>
      </c>
      <c r="D10490" t="s">
        <v>12</v>
      </c>
      <c r="E10490">
        <v>2005</v>
      </c>
      <c r="F10490">
        <v>8</v>
      </c>
      <c r="G10490" t="s">
        <v>207</v>
      </c>
      <c r="H10490" t="s">
        <v>29</v>
      </c>
      <c r="I10490" t="str">
        <f>VLOOKUP(H10490,Hoja3!$J$1:$K$25,2,FALSE)</f>
        <v>16</v>
      </c>
      <c r="K10490">
        <v>12712150.082079202</v>
      </c>
    </row>
    <row r="10491" spans="1:11" hidden="1" x14ac:dyDescent="0.25">
      <c r="A10491" t="s">
        <v>206</v>
      </c>
      <c r="B10491" t="s">
        <v>207</v>
      </c>
      <c r="C10491" t="s">
        <v>18</v>
      </c>
      <c r="D10491" t="s">
        <v>12</v>
      </c>
      <c r="E10491">
        <v>2005</v>
      </c>
      <c r="F10491">
        <v>5144508</v>
      </c>
      <c r="G10491" t="s">
        <v>207</v>
      </c>
      <c r="H10491" t="s">
        <v>19</v>
      </c>
      <c r="I10491" t="str">
        <f>VLOOKUP(H10491,Hoja3!$J$1:$K$25,2,FALSE)</f>
        <v>17</v>
      </c>
      <c r="K10491">
        <v>12712150.082079202</v>
      </c>
    </row>
    <row r="10492" spans="1:11" hidden="1" x14ac:dyDescent="0.25">
      <c r="A10492" t="s">
        <v>262</v>
      </c>
      <c r="B10492" t="s">
        <v>263</v>
      </c>
      <c r="C10492" t="s">
        <v>11</v>
      </c>
      <c r="D10492" t="s">
        <v>12</v>
      </c>
      <c r="E10492">
        <v>2005</v>
      </c>
      <c r="F10492">
        <v>2</v>
      </c>
      <c r="G10492" t="s">
        <v>263</v>
      </c>
      <c r="H10492" t="s">
        <v>13</v>
      </c>
      <c r="I10492" t="str">
        <f>VLOOKUP(H10492,Hoja3!$J$1:$K$25,2,FALSE)</f>
        <v>7</v>
      </c>
      <c r="J10492" t="s">
        <v>681</v>
      </c>
      <c r="K10492">
        <v>399705169.31847703</v>
      </c>
    </row>
    <row r="10493" spans="1:11" hidden="1" x14ac:dyDescent="0.25">
      <c r="A10493" t="s">
        <v>262</v>
      </c>
      <c r="B10493" t="s">
        <v>263</v>
      </c>
      <c r="C10493" t="s">
        <v>14</v>
      </c>
      <c r="D10493" t="s">
        <v>12</v>
      </c>
      <c r="E10493">
        <v>2005</v>
      </c>
      <c r="F10493">
        <v>3</v>
      </c>
      <c r="G10493" t="s">
        <v>263</v>
      </c>
      <c r="H10493" t="s">
        <v>15</v>
      </c>
      <c r="I10493" t="str">
        <f>VLOOKUP(H10493,Hoja3!$J$1:$K$25,2,FALSE)</f>
        <v>10</v>
      </c>
      <c r="K10493">
        <v>399705169.31847703</v>
      </c>
    </row>
    <row r="10494" spans="1:11" hidden="1" x14ac:dyDescent="0.25">
      <c r="A10494" t="s">
        <v>262</v>
      </c>
      <c r="B10494" t="s">
        <v>263</v>
      </c>
      <c r="C10494" t="s">
        <v>44</v>
      </c>
      <c r="D10494" t="s">
        <v>12</v>
      </c>
      <c r="E10494">
        <v>2005</v>
      </c>
      <c r="F10494">
        <v>1</v>
      </c>
      <c r="G10494" t="s">
        <v>263</v>
      </c>
      <c r="H10494" t="s">
        <v>45</v>
      </c>
      <c r="I10494" t="str">
        <f>VLOOKUP(H10494,Hoja3!$J$1:$K$25,2,FALSE)</f>
        <v>11</v>
      </c>
      <c r="J10494" t="s">
        <v>681</v>
      </c>
      <c r="K10494">
        <v>399705169.31847703</v>
      </c>
    </row>
    <row r="10495" spans="1:11" hidden="1" x14ac:dyDescent="0.25">
      <c r="A10495" t="s">
        <v>262</v>
      </c>
      <c r="B10495" t="s">
        <v>263</v>
      </c>
      <c r="C10495" t="s">
        <v>16</v>
      </c>
      <c r="D10495" t="s">
        <v>12</v>
      </c>
      <c r="E10495">
        <v>2005</v>
      </c>
      <c r="F10495">
        <v>30600</v>
      </c>
      <c r="G10495" t="s">
        <v>263</v>
      </c>
      <c r="H10495" t="s">
        <v>17</v>
      </c>
      <c r="I10495" t="str">
        <f>VLOOKUP(H10495,Hoja3!$J$1:$K$25,2,FALSE)</f>
        <v>14</v>
      </c>
      <c r="K10495">
        <v>399705169.31847703</v>
      </c>
    </row>
    <row r="10496" spans="1:11" hidden="1" x14ac:dyDescent="0.25">
      <c r="A10496" t="s">
        <v>262</v>
      </c>
      <c r="B10496" t="s">
        <v>263</v>
      </c>
      <c r="C10496" t="s">
        <v>18</v>
      </c>
      <c r="D10496" t="s">
        <v>12</v>
      </c>
      <c r="E10496">
        <v>2005</v>
      </c>
      <c r="F10496">
        <v>30600</v>
      </c>
      <c r="G10496" t="s">
        <v>263</v>
      </c>
      <c r="H10496" t="s">
        <v>19</v>
      </c>
      <c r="I10496" t="str">
        <f>VLOOKUP(H10496,Hoja3!$J$1:$K$25,2,FALSE)</f>
        <v>17</v>
      </c>
      <c r="K10496">
        <v>399705169.31847703</v>
      </c>
    </row>
    <row r="10497" spans="1:11" hidden="1" x14ac:dyDescent="0.25">
      <c r="A10497" t="s">
        <v>262</v>
      </c>
      <c r="B10497" t="s">
        <v>263</v>
      </c>
      <c r="C10497" t="s">
        <v>46</v>
      </c>
      <c r="D10497" t="s">
        <v>12</v>
      </c>
      <c r="E10497">
        <v>2005</v>
      </c>
      <c r="F10497">
        <v>0</v>
      </c>
      <c r="G10497" t="s">
        <v>263</v>
      </c>
      <c r="H10497" t="s">
        <v>47</v>
      </c>
      <c r="I10497" t="str">
        <f>VLOOKUP(H10497,Hoja3!$J$1:$K$25,2,FALSE)</f>
        <v>18</v>
      </c>
      <c r="K10497">
        <v>399705169.31847703</v>
      </c>
    </row>
    <row r="10498" spans="1:11" hidden="1" x14ac:dyDescent="0.25">
      <c r="A10498" t="s">
        <v>96</v>
      </c>
      <c r="B10498" t="s">
        <v>97</v>
      </c>
      <c r="C10498" t="s">
        <v>38</v>
      </c>
      <c r="D10498" t="s">
        <v>12</v>
      </c>
      <c r="E10498">
        <v>2005</v>
      </c>
      <c r="F10498">
        <v>1</v>
      </c>
      <c r="G10498" t="s">
        <v>97</v>
      </c>
      <c r="H10498" t="s">
        <v>39</v>
      </c>
      <c r="I10498" t="str">
        <f>VLOOKUP(H10498,Hoja3!$J$1:$K$25,2,FALSE)</f>
        <v>5</v>
      </c>
      <c r="J10498" t="s">
        <v>681</v>
      </c>
      <c r="K10498">
        <v>20661794.596087262</v>
      </c>
    </row>
    <row r="10499" spans="1:11" hidden="1" x14ac:dyDescent="0.25">
      <c r="A10499" t="s">
        <v>96</v>
      </c>
      <c r="B10499" t="s">
        <v>97</v>
      </c>
      <c r="C10499" t="s">
        <v>11</v>
      </c>
      <c r="D10499" t="s">
        <v>12</v>
      </c>
      <c r="E10499">
        <v>2005</v>
      </c>
      <c r="F10499">
        <v>2</v>
      </c>
      <c r="G10499" t="s">
        <v>97</v>
      </c>
      <c r="H10499" t="s">
        <v>13</v>
      </c>
      <c r="I10499" t="str">
        <f>VLOOKUP(H10499,Hoja3!$J$1:$K$25,2,FALSE)</f>
        <v>7</v>
      </c>
      <c r="J10499" t="s">
        <v>681</v>
      </c>
      <c r="K10499">
        <v>20661794.596087262</v>
      </c>
    </row>
    <row r="10500" spans="1:11" hidden="1" x14ac:dyDescent="0.25">
      <c r="A10500" t="s">
        <v>96</v>
      </c>
      <c r="B10500" t="s">
        <v>97</v>
      </c>
      <c r="C10500" t="s">
        <v>14</v>
      </c>
      <c r="D10500" t="s">
        <v>12</v>
      </c>
      <c r="E10500">
        <v>2005</v>
      </c>
      <c r="F10500">
        <v>3</v>
      </c>
      <c r="G10500" t="s">
        <v>97</v>
      </c>
      <c r="H10500" t="s">
        <v>15</v>
      </c>
      <c r="I10500" t="str">
        <f>VLOOKUP(H10500,Hoja3!$J$1:$K$25,2,FALSE)</f>
        <v>10</v>
      </c>
      <c r="K10500">
        <v>20661794.596087262</v>
      </c>
    </row>
    <row r="10501" spans="1:11" hidden="1" x14ac:dyDescent="0.25">
      <c r="A10501" t="s">
        <v>96</v>
      </c>
      <c r="B10501" t="s">
        <v>97</v>
      </c>
      <c r="C10501" t="s">
        <v>40</v>
      </c>
      <c r="D10501" t="s">
        <v>12</v>
      </c>
      <c r="E10501">
        <v>2005</v>
      </c>
      <c r="F10501">
        <v>1000000</v>
      </c>
      <c r="G10501" t="s">
        <v>97</v>
      </c>
      <c r="H10501" t="s">
        <v>41</v>
      </c>
      <c r="I10501" t="str">
        <f>VLOOKUP(H10501,Hoja3!$J$1:$K$25,2,FALSE)</f>
        <v>12</v>
      </c>
      <c r="K10501">
        <v>20661794.596087262</v>
      </c>
    </row>
    <row r="10502" spans="1:11" hidden="1" x14ac:dyDescent="0.25">
      <c r="A10502" t="s">
        <v>96</v>
      </c>
      <c r="B10502" t="s">
        <v>97</v>
      </c>
      <c r="C10502" t="s">
        <v>16</v>
      </c>
      <c r="D10502" t="s">
        <v>12</v>
      </c>
      <c r="E10502">
        <v>2005</v>
      </c>
      <c r="F10502">
        <v>1860</v>
      </c>
      <c r="G10502" t="s">
        <v>97</v>
      </c>
      <c r="H10502" t="s">
        <v>17</v>
      </c>
      <c r="I10502" t="str">
        <f>VLOOKUP(H10502,Hoja3!$J$1:$K$25,2,FALSE)</f>
        <v>14</v>
      </c>
      <c r="K10502">
        <v>20661794.596087262</v>
      </c>
    </row>
    <row r="10503" spans="1:11" hidden="1" x14ac:dyDescent="0.25">
      <c r="A10503" t="s">
        <v>96</v>
      </c>
      <c r="B10503" t="s">
        <v>97</v>
      </c>
      <c r="C10503" t="s">
        <v>18</v>
      </c>
      <c r="D10503" t="s">
        <v>12</v>
      </c>
      <c r="E10503">
        <v>2005</v>
      </c>
      <c r="F10503">
        <v>1001860</v>
      </c>
      <c r="G10503" t="s">
        <v>97</v>
      </c>
      <c r="H10503" t="s">
        <v>19</v>
      </c>
      <c r="I10503" t="str">
        <f>VLOOKUP(H10503,Hoja3!$J$1:$K$25,2,FALSE)</f>
        <v>17</v>
      </c>
      <c r="K10503">
        <v>20661794.596087262</v>
      </c>
    </row>
    <row r="10504" spans="1:11" hidden="1" x14ac:dyDescent="0.25">
      <c r="A10504" t="s">
        <v>98</v>
      </c>
      <c r="B10504" t="s">
        <v>99</v>
      </c>
      <c r="C10504" t="s">
        <v>11</v>
      </c>
      <c r="D10504" t="s">
        <v>12</v>
      </c>
      <c r="E10504">
        <v>2005</v>
      </c>
      <c r="F10504">
        <v>1</v>
      </c>
      <c r="G10504" t="s">
        <v>99</v>
      </c>
      <c r="H10504" t="s">
        <v>13</v>
      </c>
      <c r="I10504" t="str">
        <f>VLOOKUP(H10504,Hoja3!$J$1:$K$25,2,FALSE)</f>
        <v>7</v>
      </c>
      <c r="J10504" t="s">
        <v>681</v>
      </c>
      <c r="K10504">
        <v>10651709.411459427</v>
      </c>
    </row>
    <row r="10505" spans="1:11" hidden="1" x14ac:dyDescent="0.25">
      <c r="A10505" t="s">
        <v>98</v>
      </c>
      <c r="B10505" t="s">
        <v>99</v>
      </c>
      <c r="C10505" t="s">
        <v>14</v>
      </c>
      <c r="D10505" t="s">
        <v>12</v>
      </c>
      <c r="E10505">
        <v>2005</v>
      </c>
      <c r="F10505">
        <v>1</v>
      </c>
      <c r="G10505" t="s">
        <v>99</v>
      </c>
      <c r="H10505" t="s">
        <v>15</v>
      </c>
      <c r="I10505" t="str">
        <f>VLOOKUP(H10505,Hoja3!$J$1:$K$25,2,FALSE)</f>
        <v>10</v>
      </c>
      <c r="K10505">
        <v>10651709.411459427</v>
      </c>
    </row>
    <row r="10506" spans="1:11" hidden="1" x14ac:dyDescent="0.25">
      <c r="A10506" t="s">
        <v>98</v>
      </c>
      <c r="B10506" t="s">
        <v>99</v>
      </c>
      <c r="C10506" t="s">
        <v>16</v>
      </c>
      <c r="D10506" t="s">
        <v>12</v>
      </c>
      <c r="E10506">
        <v>2005</v>
      </c>
      <c r="F10506">
        <v>7500</v>
      </c>
      <c r="G10506" t="s">
        <v>99</v>
      </c>
      <c r="H10506" t="s">
        <v>17</v>
      </c>
      <c r="I10506" t="str">
        <f>VLOOKUP(H10506,Hoja3!$J$1:$K$25,2,FALSE)</f>
        <v>14</v>
      </c>
      <c r="K10506">
        <v>10651709.411459427</v>
      </c>
    </row>
    <row r="10507" spans="1:11" hidden="1" x14ac:dyDescent="0.25">
      <c r="A10507" t="s">
        <v>98</v>
      </c>
      <c r="B10507" t="s">
        <v>99</v>
      </c>
      <c r="C10507" t="s">
        <v>18</v>
      </c>
      <c r="D10507" t="s">
        <v>12</v>
      </c>
      <c r="E10507">
        <v>2005</v>
      </c>
      <c r="F10507">
        <v>7500</v>
      </c>
      <c r="G10507" t="s">
        <v>99</v>
      </c>
      <c r="H10507" t="s">
        <v>19</v>
      </c>
      <c r="I10507" t="str">
        <f>VLOOKUP(H10507,Hoja3!$J$1:$K$25,2,FALSE)</f>
        <v>17</v>
      </c>
      <c r="K10507">
        <v>10651709.411459427</v>
      </c>
    </row>
    <row r="10508" spans="1:11" hidden="1" x14ac:dyDescent="0.25">
      <c r="A10508" t="s">
        <v>100</v>
      </c>
      <c r="B10508" t="s">
        <v>101</v>
      </c>
      <c r="C10508" t="s">
        <v>11</v>
      </c>
      <c r="D10508" t="s">
        <v>12</v>
      </c>
      <c r="E10508">
        <v>2005</v>
      </c>
      <c r="F10508">
        <v>3</v>
      </c>
      <c r="G10508" t="s">
        <v>101</v>
      </c>
      <c r="H10508" t="s">
        <v>13</v>
      </c>
      <c r="I10508" t="str">
        <f>VLOOKUP(H10508,Hoja3!$J$1:$K$25,2,FALSE)</f>
        <v>7</v>
      </c>
      <c r="J10508" t="s">
        <v>681</v>
      </c>
      <c r="K10508">
        <v>1789114434.8434629</v>
      </c>
    </row>
    <row r="10509" spans="1:11" x14ac:dyDescent="0.25">
      <c r="A10509" t="s">
        <v>100</v>
      </c>
      <c r="B10509" t="s">
        <v>101</v>
      </c>
      <c r="C10509" t="s">
        <v>26</v>
      </c>
      <c r="D10509" t="s">
        <v>12</v>
      </c>
      <c r="E10509">
        <v>2005</v>
      </c>
      <c r="F10509">
        <v>4</v>
      </c>
      <c r="G10509" t="s">
        <v>101</v>
      </c>
      <c r="H10509" t="s">
        <v>27</v>
      </c>
      <c r="I10509" t="str">
        <f>VLOOKUP(H10509,Hoja3!$J$1:$K$25,2,FALSE)</f>
        <v>9</v>
      </c>
      <c r="J10509">
        <v>642503</v>
      </c>
      <c r="K10509">
        <v>1789114434.8434629</v>
      </c>
    </row>
    <row r="10510" spans="1:11" hidden="1" x14ac:dyDescent="0.25">
      <c r="A10510" t="s">
        <v>100</v>
      </c>
      <c r="B10510" t="s">
        <v>101</v>
      </c>
      <c r="C10510" t="s">
        <v>14</v>
      </c>
      <c r="D10510" t="s">
        <v>12</v>
      </c>
      <c r="E10510">
        <v>2005</v>
      </c>
      <c r="F10510">
        <v>7</v>
      </c>
      <c r="G10510" t="s">
        <v>101</v>
      </c>
      <c r="H10510" t="s">
        <v>15</v>
      </c>
      <c r="I10510" t="str">
        <f>VLOOKUP(H10510,Hoja3!$J$1:$K$25,2,FALSE)</f>
        <v>10</v>
      </c>
      <c r="K10510">
        <v>1789114434.8434629</v>
      </c>
    </row>
    <row r="10511" spans="1:11" hidden="1" x14ac:dyDescent="0.25">
      <c r="A10511" t="s">
        <v>100</v>
      </c>
      <c r="B10511" t="s">
        <v>101</v>
      </c>
      <c r="C10511" t="s">
        <v>16</v>
      </c>
      <c r="D10511" t="s">
        <v>12</v>
      </c>
      <c r="E10511">
        <v>2005</v>
      </c>
      <c r="F10511">
        <v>14000</v>
      </c>
      <c r="G10511" t="s">
        <v>101</v>
      </c>
      <c r="H10511" t="s">
        <v>17</v>
      </c>
      <c r="I10511" t="str">
        <f>VLOOKUP(H10511,Hoja3!$J$1:$K$25,2,FALSE)</f>
        <v>14</v>
      </c>
      <c r="K10511">
        <v>1789114434.8434629</v>
      </c>
    </row>
    <row r="10512" spans="1:11" hidden="1" x14ac:dyDescent="0.25">
      <c r="A10512" t="s">
        <v>100</v>
      </c>
      <c r="B10512" t="s">
        <v>101</v>
      </c>
      <c r="C10512" t="s">
        <v>28</v>
      </c>
      <c r="D10512" t="s">
        <v>12</v>
      </c>
      <c r="E10512">
        <v>2005</v>
      </c>
      <c r="F10512">
        <v>2969571</v>
      </c>
      <c r="G10512" t="s">
        <v>101</v>
      </c>
      <c r="H10512" t="s">
        <v>29</v>
      </c>
      <c r="I10512" t="str">
        <f>VLOOKUP(H10512,Hoja3!$J$1:$K$25,2,FALSE)</f>
        <v>16</v>
      </c>
      <c r="K10512">
        <v>1789114434.8434629</v>
      </c>
    </row>
    <row r="10513" spans="1:11" hidden="1" x14ac:dyDescent="0.25">
      <c r="A10513" t="s">
        <v>100</v>
      </c>
      <c r="B10513" t="s">
        <v>101</v>
      </c>
      <c r="C10513" t="s">
        <v>18</v>
      </c>
      <c r="D10513" t="s">
        <v>12</v>
      </c>
      <c r="E10513">
        <v>2005</v>
      </c>
      <c r="F10513">
        <v>2983571</v>
      </c>
      <c r="G10513" t="s">
        <v>101</v>
      </c>
      <c r="H10513" t="s">
        <v>19</v>
      </c>
      <c r="I10513" t="str">
        <f>VLOOKUP(H10513,Hoja3!$J$1:$K$25,2,FALSE)</f>
        <v>17</v>
      </c>
      <c r="K10513">
        <v>1789114434.8434629</v>
      </c>
    </row>
    <row r="10514" spans="1:11" x14ac:dyDescent="0.25">
      <c r="A10514" t="s">
        <v>378</v>
      </c>
      <c r="B10514" t="s">
        <v>379</v>
      </c>
      <c r="C10514" t="s">
        <v>11</v>
      </c>
      <c r="D10514" t="s">
        <v>12</v>
      </c>
      <c r="E10514">
        <v>2005</v>
      </c>
      <c r="F10514">
        <v>1</v>
      </c>
      <c r="G10514" t="s">
        <v>379</v>
      </c>
      <c r="H10514" t="s">
        <v>13</v>
      </c>
      <c r="I10514" t="str">
        <f>VLOOKUP(H10514,Hoja3!$J$1:$K$25,2,FALSE)</f>
        <v>7</v>
      </c>
      <c r="J10514">
        <v>12452</v>
      </c>
      <c r="K10514">
        <v>16539436.547294972</v>
      </c>
    </row>
    <row r="10515" spans="1:11" hidden="1" x14ac:dyDescent="0.25">
      <c r="A10515" t="s">
        <v>378</v>
      </c>
      <c r="B10515" t="s">
        <v>379</v>
      </c>
      <c r="C10515" t="s">
        <v>14</v>
      </c>
      <c r="D10515" t="s">
        <v>12</v>
      </c>
      <c r="E10515">
        <v>2005</v>
      </c>
      <c r="F10515">
        <v>1</v>
      </c>
      <c r="G10515" t="s">
        <v>379</v>
      </c>
      <c r="H10515" t="s">
        <v>15</v>
      </c>
      <c r="I10515" t="str">
        <f>VLOOKUP(H10515,Hoja3!$J$1:$K$25,2,FALSE)</f>
        <v>10</v>
      </c>
      <c r="K10515">
        <v>16539436.547294972</v>
      </c>
    </row>
    <row r="10516" spans="1:11" hidden="1" x14ac:dyDescent="0.25">
      <c r="A10516" t="s">
        <v>378</v>
      </c>
      <c r="B10516" t="s">
        <v>379</v>
      </c>
      <c r="C10516" t="s">
        <v>16</v>
      </c>
      <c r="D10516" t="s">
        <v>12</v>
      </c>
      <c r="E10516">
        <v>2005</v>
      </c>
      <c r="F10516">
        <v>6500</v>
      </c>
      <c r="G10516" t="s">
        <v>379</v>
      </c>
      <c r="H10516" t="s">
        <v>17</v>
      </c>
      <c r="I10516" t="str">
        <f>VLOOKUP(H10516,Hoja3!$J$1:$K$25,2,FALSE)</f>
        <v>14</v>
      </c>
      <c r="K10516">
        <v>16539436.547294972</v>
      </c>
    </row>
    <row r="10517" spans="1:11" hidden="1" x14ac:dyDescent="0.25">
      <c r="A10517" t="s">
        <v>378</v>
      </c>
      <c r="B10517" t="s">
        <v>379</v>
      </c>
      <c r="C10517" t="s">
        <v>18</v>
      </c>
      <c r="D10517" t="s">
        <v>12</v>
      </c>
      <c r="E10517">
        <v>2005</v>
      </c>
      <c r="F10517">
        <v>6500</v>
      </c>
      <c r="G10517" t="s">
        <v>379</v>
      </c>
      <c r="H10517" t="s">
        <v>19</v>
      </c>
      <c r="I10517" t="str">
        <f>VLOOKUP(H10517,Hoja3!$J$1:$K$25,2,FALSE)</f>
        <v>17</v>
      </c>
      <c r="K10517">
        <v>16539436.547294972</v>
      </c>
    </row>
    <row r="10518" spans="1:11" x14ac:dyDescent="0.25">
      <c r="A10518" t="s">
        <v>212</v>
      </c>
      <c r="B10518" t="s">
        <v>213</v>
      </c>
      <c r="C10518" t="s">
        <v>26</v>
      </c>
      <c r="D10518" t="s">
        <v>12</v>
      </c>
      <c r="E10518">
        <v>2005</v>
      </c>
      <c r="F10518">
        <v>1</v>
      </c>
      <c r="G10518" t="s">
        <v>213</v>
      </c>
      <c r="H10518" t="s">
        <v>27</v>
      </c>
      <c r="I10518" t="str">
        <f>VLOOKUP(H10518,Hoja3!$J$1:$K$25,2,FALSE)</f>
        <v>9</v>
      </c>
      <c r="J10518">
        <v>80</v>
      </c>
      <c r="K10518">
        <v>144417103.24964583</v>
      </c>
    </row>
    <row r="10519" spans="1:11" hidden="1" x14ac:dyDescent="0.25">
      <c r="A10519" t="s">
        <v>212</v>
      </c>
      <c r="B10519" t="s">
        <v>213</v>
      </c>
      <c r="C10519" t="s">
        <v>14</v>
      </c>
      <c r="D10519" t="s">
        <v>12</v>
      </c>
      <c r="E10519">
        <v>2005</v>
      </c>
      <c r="F10519">
        <v>1</v>
      </c>
      <c r="G10519" t="s">
        <v>213</v>
      </c>
      <c r="H10519" t="s">
        <v>15</v>
      </c>
      <c r="I10519" t="str">
        <f>VLOOKUP(H10519,Hoja3!$J$1:$K$25,2,FALSE)</f>
        <v>10</v>
      </c>
      <c r="K10519">
        <v>144417103.24964583</v>
      </c>
    </row>
    <row r="10520" spans="1:11" hidden="1" x14ac:dyDescent="0.25">
      <c r="A10520" t="s">
        <v>212</v>
      </c>
      <c r="B10520" t="s">
        <v>213</v>
      </c>
      <c r="C10520" t="s">
        <v>28</v>
      </c>
      <c r="D10520" t="s">
        <v>12</v>
      </c>
      <c r="E10520">
        <v>2005</v>
      </c>
      <c r="F10520">
        <v>0</v>
      </c>
      <c r="G10520" t="s">
        <v>213</v>
      </c>
      <c r="H10520" t="s">
        <v>29</v>
      </c>
      <c r="I10520" t="str">
        <f>VLOOKUP(H10520,Hoja3!$J$1:$K$25,2,FALSE)</f>
        <v>16</v>
      </c>
      <c r="K10520">
        <v>144417103.24964583</v>
      </c>
    </row>
    <row r="10521" spans="1:11" hidden="1" x14ac:dyDescent="0.25">
      <c r="A10521" t="s">
        <v>212</v>
      </c>
      <c r="B10521" t="s">
        <v>213</v>
      </c>
      <c r="C10521" t="s">
        <v>18</v>
      </c>
      <c r="D10521" t="s">
        <v>12</v>
      </c>
      <c r="E10521">
        <v>2005</v>
      </c>
      <c r="F10521">
        <v>0</v>
      </c>
      <c r="G10521" t="s">
        <v>213</v>
      </c>
      <c r="H10521" t="s">
        <v>19</v>
      </c>
      <c r="I10521" t="str">
        <f>VLOOKUP(H10521,Hoja3!$J$1:$K$25,2,FALSE)</f>
        <v>17</v>
      </c>
      <c r="K10521">
        <v>144417103.24964583</v>
      </c>
    </row>
    <row r="10522" spans="1:11" hidden="1" x14ac:dyDescent="0.25">
      <c r="A10522" t="s">
        <v>166</v>
      </c>
      <c r="B10522" t="s">
        <v>167</v>
      </c>
      <c r="C10522" t="s">
        <v>38</v>
      </c>
      <c r="D10522" t="s">
        <v>12</v>
      </c>
      <c r="E10522">
        <v>2005</v>
      </c>
      <c r="F10522">
        <v>1</v>
      </c>
      <c r="G10522" t="s">
        <v>167</v>
      </c>
      <c r="H10522" t="s">
        <v>39</v>
      </c>
      <c r="I10522" t="str">
        <f>VLOOKUP(H10522,Hoja3!$J$1:$K$25,2,FALSE)</f>
        <v>5</v>
      </c>
      <c r="J10522" t="s">
        <v>681</v>
      </c>
      <c r="K10522">
        <v>20954220.983547326</v>
      </c>
    </row>
    <row r="10523" spans="1:11" hidden="1" x14ac:dyDescent="0.25">
      <c r="A10523" t="s">
        <v>166</v>
      </c>
      <c r="B10523" t="s">
        <v>167</v>
      </c>
      <c r="C10523" t="s">
        <v>11</v>
      </c>
      <c r="D10523" t="s">
        <v>12</v>
      </c>
      <c r="E10523">
        <v>2005</v>
      </c>
      <c r="F10523">
        <v>2</v>
      </c>
      <c r="G10523" t="s">
        <v>167</v>
      </c>
      <c r="H10523" t="s">
        <v>13</v>
      </c>
      <c r="I10523" t="str">
        <f>VLOOKUP(H10523,Hoja3!$J$1:$K$25,2,FALSE)</f>
        <v>7</v>
      </c>
      <c r="J10523" t="s">
        <v>681</v>
      </c>
      <c r="K10523">
        <v>20954220.983547326</v>
      </c>
    </row>
    <row r="10524" spans="1:11" hidden="1" x14ac:dyDescent="0.25">
      <c r="A10524" t="s">
        <v>166</v>
      </c>
      <c r="B10524" t="s">
        <v>167</v>
      </c>
      <c r="C10524" t="s">
        <v>14</v>
      </c>
      <c r="D10524" t="s">
        <v>12</v>
      </c>
      <c r="E10524">
        <v>2005</v>
      </c>
      <c r="F10524">
        <v>3</v>
      </c>
      <c r="G10524" t="s">
        <v>167</v>
      </c>
      <c r="H10524" t="s">
        <v>15</v>
      </c>
      <c r="I10524" t="str">
        <f>VLOOKUP(H10524,Hoja3!$J$1:$K$25,2,FALSE)</f>
        <v>10</v>
      </c>
      <c r="K10524">
        <v>20954220.983547326</v>
      </c>
    </row>
    <row r="10525" spans="1:11" hidden="1" x14ac:dyDescent="0.25">
      <c r="A10525" t="s">
        <v>166</v>
      </c>
      <c r="B10525" t="s">
        <v>167</v>
      </c>
      <c r="C10525" t="s">
        <v>40</v>
      </c>
      <c r="D10525" t="s">
        <v>12</v>
      </c>
      <c r="E10525">
        <v>2005</v>
      </c>
      <c r="F10525">
        <v>1400000</v>
      </c>
      <c r="G10525" t="s">
        <v>167</v>
      </c>
      <c r="H10525" t="s">
        <v>41</v>
      </c>
      <c r="I10525" t="str">
        <f>VLOOKUP(H10525,Hoja3!$J$1:$K$25,2,FALSE)</f>
        <v>12</v>
      </c>
      <c r="K10525">
        <v>20954220.983547326</v>
      </c>
    </row>
    <row r="10526" spans="1:11" hidden="1" x14ac:dyDescent="0.25">
      <c r="A10526" t="s">
        <v>166</v>
      </c>
      <c r="B10526" t="s">
        <v>167</v>
      </c>
      <c r="C10526" t="s">
        <v>16</v>
      </c>
      <c r="D10526" t="s">
        <v>12</v>
      </c>
      <c r="E10526">
        <v>2005</v>
      </c>
      <c r="F10526">
        <v>47837</v>
      </c>
      <c r="G10526" t="s">
        <v>167</v>
      </c>
      <c r="H10526" t="s">
        <v>17</v>
      </c>
      <c r="I10526" t="str">
        <f>VLOOKUP(H10526,Hoja3!$J$1:$K$25,2,FALSE)</f>
        <v>14</v>
      </c>
      <c r="K10526">
        <v>20954220.983547326</v>
      </c>
    </row>
    <row r="10527" spans="1:11" hidden="1" x14ac:dyDescent="0.25">
      <c r="A10527" t="s">
        <v>166</v>
      </c>
      <c r="B10527" t="s">
        <v>167</v>
      </c>
      <c r="C10527" t="s">
        <v>18</v>
      </c>
      <c r="D10527" t="s">
        <v>12</v>
      </c>
      <c r="E10527">
        <v>2005</v>
      </c>
      <c r="F10527">
        <v>1447837</v>
      </c>
      <c r="G10527" t="s">
        <v>167</v>
      </c>
      <c r="H10527" t="s">
        <v>19</v>
      </c>
      <c r="I10527" t="str">
        <f>VLOOKUP(H10527,Hoja3!$J$1:$K$25,2,FALSE)</f>
        <v>17</v>
      </c>
      <c r="K10527">
        <v>20954220.983547326</v>
      </c>
    </row>
    <row r="10528" spans="1:11" hidden="1" x14ac:dyDescent="0.25">
      <c r="A10528" t="s">
        <v>168</v>
      </c>
      <c r="B10528" t="s">
        <v>169</v>
      </c>
      <c r="C10528" t="s">
        <v>80</v>
      </c>
      <c r="D10528" t="s">
        <v>12</v>
      </c>
      <c r="E10528">
        <v>2005</v>
      </c>
      <c r="F10528">
        <v>1</v>
      </c>
      <c r="G10528" t="s">
        <v>169</v>
      </c>
      <c r="H10528" t="s">
        <v>81</v>
      </c>
      <c r="I10528" t="str">
        <f>VLOOKUP(H10528,Hoja3!$J$1:$K$25,2,FALSE)</f>
        <v>8</v>
      </c>
      <c r="J10528" t="s">
        <v>681</v>
      </c>
      <c r="K10528">
        <v>66757619</v>
      </c>
    </row>
    <row r="10529" spans="1:11" hidden="1" x14ac:dyDescent="0.25">
      <c r="A10529" t="s">
        <v>168</v>
      </c>
      <c r="B10529" t="s">
        <v>169</v>
      </c>
      <c r="C10529" t="s">
        <v>14</v>
      </c>
      <c r="D10529" t="s">
        <v>12</v>
      </c>
      <c r="E10529">
        <v>2005</v>
      </c>
      <c r="F10529">
        <v>1</v>
      </c>
      <c r="G10529" t="s">
        <v>169</v>
      </c>
      <c r="H10529" t="s">
        <v>15</v>
      </c>
      <c r="I10529" t="str">
        <f>VLOOKUP(H10529,Hoja3!$J$1:$K$25,2,FALSE)</f>
        <v>10</v>
      </c>
      <c r="K10529">
        <v>66757619</v>
      </c>
    </row>
    <row r="10530" spans="1:11" hidden="1" x14ac:dyDescent="0.25">
      <c r="A10530" t="s">
        <v>168</v>
      </c>
      <c r="B10530" t="s">
        <v>169</v>
      </c>
      <c r="C10530" t="s">
        <v>84</v>
      </c>
      <c r="D10530" t="s">
        <v>12</v>
      </c>
      <c r="E10530">
        <v>2005</v>
      </c>
      <c r="F10530">
        <v>16</v>
      </c>
      <c r="G10530" t="s">
        <v>169</v>
      </c>
      <c r="H10530" t="s">
        <v>85</v>
      </c>
      <c r="I10530" t="str">
        <f>VLOOKUP(H10530,Hoja3!$J$1:$K$25,2,FALSE)</f>
        <v>15</v>
      </c>
      <c r="K10530">
        <v>66757619</v>
      </c>
    </row>
    <row r="10531" spans="1:11" hidden="1" x14ac:dyDescent="0.25">
      <c r="A10531" t="s">
        <v>168</v>
      </c>
      <c r="B10531" t="s">
        <v>169</v>
      </c>
      <c r="C10531" t="s">
        <v>18</v>
      </c>
      <c r="D10531" t="s">
        <v>12</v>
      </c>
      <c r="E10531">
        <v>2005</v>
      </c>
      <c r="F10531">
        <v>16</v>
      </c>
      <c r="G10531" t="s">
        <v>169</v>
      </c>
      <c r="H10531" t="s">
        <v>19</v>
      </c>
      <c r="I10531" t="str">
        <f>VLOOKUP(H10531,Hoja3!$J$1:$K$25,2,FALSE)</f>
        <v>17</v>
      </c>
      <c r="K10531">
        <v>66757619</v>
      </c>
    </row>
    <row r="10532" spans="1:11" hidden="1" x14ac:dyDescent="0.25">
      <c r="A10532" t="s">
        <v>170</v>
      </c>
      <c r="B10532" t="s">
        <v>171</v>
      </c>
      <c r="C10532" t="s">
        <v>11</v>
      </c>
      <c r="D10532" t="s">
        <v>12</v>
      </c>
      <c r="E10532">
        <v>2005</v>
      </c>
      <c r="F10532">
        <v>2</v>
      </c>
      <c r="G10532" t="s">
        <v>171</v>
      </c>
      <c r="H10532" t="s">
        <v>13</v>
      </c>
      <c r="I10532" t="str">
        <f>VLOOKUP(H10532,Hoja3!$J$1:$K$25,2,FALSE)</f>
        <v>7</v>
      </c>
      <c r="J10532" t="s">
        <v>681</v>
      </c>
      <c r="K10532">
        <v>40908073.366845518</v>
      </c>
    </row>
    <row r="10533" spans="1:11" hidden="1" x14ac:dyDescent="0.25">
      <c r="A10533" t="s">
        <v>170</v>
      </c>
      <c r="B10533" t="s">
        <v>171</v>
      </c>
      <c r="C10533" t="s">
        <v>80</v>
      </c>
      <c r="D10533" t="s">
        <v>12</v>
      </c>
      <c r="E10533">
        <v>2005</v>
      </c>
      <c r="F10533">
        <v>1</v>
      </c>
      <c r="G10533" t="s">
        <v>171</v>
      </c>
      <c r="H10533" t="s">
        <v>81</v>
      </c>
      <c r="I10533" t="str">
        <f>VLOOKUP(H10533,Hoja3!$J$1:$K$25,2,FALSE)</f>
        <v>8</v>
      </c>
      <c r="J10533" t="s">
        <v>681</v>
      </c>
      <c r="K10533">
        <v>40908073.366845518</v>
      </c>
    </row>
    <row r="10534" spans="1:11" hidden="1" x14ac:dyDescent="0.25">
      <c r="A10534" t="s">
        <v>170</v>
      </c>
      <c r="B10534" t="s">
        <v>171</v>
      </c>
      <c r="C10534" t="s">
        <v>14</v>
      </c>
      <c r="D10534" t="s">
        <v>12</v>
      </c>
      <c r="E10534">
        <v>2005</v>
      </c>
      <c r="F10534">
        <v>3</v>
      </c>
      <c r="G10534" t="s">
        <v>171</v>
      </c>
      <c r="H10534" t="s">
        <v>15</v>
      </c>
      <c r="I10534" t="str">
        <f>VLOOKUP(H10534,Hoja3!$J$1:$K$25,2,FALSE)</f>
        <v>10</v>
      </c>
      <c r="K10534">
        <v>40908073.366845518</v>
      </c>
    </row>
    <row r="10535" spans="1:11" hidden="1" x14ac:dyDescent="0.25">
      <c r="A10535" t="s">
        <v>170</v>
      </c>
      <c r="B10535" t="s">
        <v>171</v>
      </c>
      <c r="C10535" t="s">
        <v>16</v>
      </c>
      <c r="D10535" t="s">
        <v>12</v>
      </c>
      <c r="E10535">
        <v>2005</v>
      </c>
      <c r="F10535">
        <v>31600</v>
      </c>
      <c r="G10535" t="s">
        <v>171</v>
      </c>
      <c r="H10535" t="s">
        <v>17</v>
      </c>
      <c r="I10535" t="str">
        <f>VLOOKUP(H10535,Hoja3!$J$1:$K$25,2,FALSE)</f>
        <v>14</v>
      </c>
      <c r="K10535">
        <v>40908073.366845518</v>
      </c>
    </row>
    <row r="10536" spans="1:11" hidden="1" x14ac:dyDescent="0.25">
      <c r="A10536" t="s">
        <v>170</v>
      </c>
      <c r="B10536" t="s">
        <v>171</v>
      </c>
      <c r="C10536" t="s">
        <v>84</v>
      </c>
      <c r="D10536" t="s">
        <v>12</v>
      </c>
      <c r="E10536">
        <v>2005</v>
      </c>
      <c r="F10536">
        <v>0</v>
      </c>
      <c r="G10536" t="s">
        <v>171</v>
      </c>
      <c r="H10536" t="s">
        <v>85</v>
      </c>
      <c r="I10536" t="str">
        <f>VLOOKUP(H10536,Hoja3!$J$1:$K$25,2,FALSE)</f>
        <v>15</v>
      </c>
      <c r="K10536">
        <v>40908073.366845518</v>
      </c>
    </row>
    <row r="10537" spans="1:11" hidden="1" x14ac:dyDescent="0.25">
      <c r="A10537" t="s">
        <v>170</v>
      </c>
      <c r="B10537" t="s">
        <v>171</v>
      </c>
      <c r="C10537" t="s">
        <v>18</v>
      </c>
      <c r="D10537" t="s">
        <v>12</v>
      </c>
      <c r="E10537">
        <v>2005</v>
      </c>
      <c r="F10537">
        <v>31600</v>
      </c>
      <c r="G10537" t="s">
        <v>171</v>
      </c>
      <c r="H10537" t="s">
        <v>19</v>
      </c>
      <c r="I10537" t="str">
        <f>VLOOKUP(H10537,Hoja3!$J$1:$K$25,2,FALSE)</f>
        <v>17</v>
      </c>
      <c r="K10537">
        <v>40908073.366845518</v>
      </c>
    </row>
    <row r="10538" spans="1:11" x14ac:dyDescent="0.25">
      <c r="A10538" t="s">
        <v>282</v>
      </c>
      <c r="B10538" t="s">
        <v>283</v>
      </c>
      <c r="C10538" t="s">
        <v>78</v>
      </c>
      <c r="D10538" t="s">
        <v>12</v>
      </c>
      <c r="E10538">
        <v>2005</v>
      </c>
      <c r="F10538">
        <v>2</v>
      </c>
      <c r="G10538" t="s">
        <v>283</v>
      </c>
      <c r="H10538" t="s">
        <v>79</v>
      </c>
      <c r="I10538" t="str">
        <f>VLOOKUP(H10538,Hoja3!$J$1:$K$25,2,FALSE)</f>
        <v>6</v>
      </c>
      <c r="J10538">
        <v>160626</v>
      </c>
      <c r="K10538">
        <v>1154361305.3980596</v>
      </c>
    </row>
    <row r="10539" spans="1:11" hidden="1" x14ac:dyDescent="0.25">
      <c r="A10539" t="s">
        <v>282</v>
      </c>
      <c r="B10539" t="s">
        <v>283</v>
      </c>
      <c r="C10539" t="s">
        <v>26</v>
      </c>
      <c r="D10539" t="s">
        <v>12</v>
      </c>
      <c r="E10539">
        <v>2005</v>
      </c>
      <c r="F10539">
        <v>1</v>
      </c>
      <c r="G10539" t="s">
        <v>283</v>
      </c>
      <c r="H10539" t="s">
        <v>27</v>
      </c>
      <c r="I10539" t="str">
        <f>VLOOKUP(H10539,Hoja3!$J$1:$K$25,2,FALSE)</f>
        <v>9</v>
      </c>
      <c r="J10539" t="s">
        <v>681</v>
      </c>
      <c r="K10539">
        <v>1154361305.3980596</v>
      </c>
    </row>
    <row r="10540" spans="1:11" hidden="1" x14ac:dyDescent="0.25">
      <c r="A10540" t="s">
        <v>282</v>
      </c>
      <c r="B10540" t="s">
        <v>283</v>
      </c>
      <c r="C10540" t="s">
        <v>14</v>
      </c>
      <c r="D10540" t="s">
        <v>12</v>
      </c>
      <c r="E10540">
        <v>2005</v>
      </c>
      <c r="F10540">
        <v>3</v>
      </c>
      <c r="G10540" t="s">
        <v>283</v>
      </c>
      <c r="H10540" t="s">
        <v>15</v>
      </c>
      <c r="I10540" t="str">
        <f>VLOOKUP(H10540,Hoja3!$J$1:$K$25,2,FALSE)</f>
        <v>10</v>
      </c>
      <c r="K10540">
        <v>1154361305.3980596</v>
      </c>
    </row>
    <row r="10541" spans="1:11" hidden="1" x14ac:dyDescent="0.25">
      <c r="A10541" t="s">
        <v>282</v>
      </c>
      <c r="B10541" t="s">
        <v>283</v>
      </c>
      <c r="C10541" t="s">
        <v>82</v>
      </c>
      <c r="D10541" t="s">
        <v>12</v>
      </c>
      <c r="E10541">
        <v>2005</v>
      </c>
      <c r="F10541">
        <v>0</v>
      </c>
      <c r="G10541" t="s">
        <v>283</v>
      </c>
      <c r="H10541" t="s">
        <v>83</v>
      </c>
      <c r="I10541" t="str">
        <f>VLOOKUP(H10541,Hoja3!$J$1:$K$25,2,FALSE)</f>
        <v>13</v>
      </c>
      <c r="K10541">
        <v>1154361305.3980596</v>
      </c>
    </row>
    <row r="10542" spans="1:11" hidden="1" x14ac:dyDescent="0.25">
      <c r="A10542" t="s">
        <v>282</v>
      </c>
      <c r="B10542" t="s">
        <v>283</v>
      </c>
      <c r="C10542" t="s">
        <v>28</v>
      </c>
      <c r="D10542" t="s">
        <v>12</v>
      </c>
      <c r="E10542">
        <v>2005</v>
      </c>
      <c r="F10542">
        <v>1</v>
      </c>
      <c r="G10542" t="s">
        <v>283</v>
      </c>
      <c r="H10542" t="s">
        <v>29</v>
      </c>
      <c r="I10542" t="str">
        <f>VLOOKUP(H10542,Hoja3!$J$1:$K$25,2,FALSE)</f>
        <v>16</v>
      </c>
      <c r="K10542">
        <v>1154361305.3980596</v>
      </c>
    </row>
    <row r="10543" spans="1:11" hidden="1" x14ac:dyDescent="0.25">
      <c r="A10543" t="s">
        <v>282</v>
      </c>
      <c r="B10543" t="s">
        <v>283</v>
      </c>
      <c r="C10543" t="s">
        <v>18</v>
      </c>
      <c r="D10543" t="s">
        <v>12</v>
      </c>
      <c r="E10543">
        <v>2005</v>
      </c>
      <c r="F10543">
        <v>1</v>
      </c>
      <c r="G10543" t="s">
        <v>283</v>
      </c>
      <c r="H10543" t="s">
        <v>19</v>
      </c>
      <c r="I10543" t="str">
        <f>VLOOKUP(H10543,Hoja3!$J$1:$K$25,2,FALSE)</f>
        <v>17</v>
      </c>
      <c r="K10543">
        <v>1154361305.3980596</v>
      </c>
    </row>
    <row r="10544" spans="1:11" x14ac:dyDescent="0.25">
      <c r="A10544" t="s">
        <v>102</v>
      </c>
      <c r="B10544" t="s">
        <v>103</v>
      </c>
      <c r="C10544" t="s">
        <v>11</v>
      </c>
      <c r="D10544" t="s">
        <v>12</v>
      </c>
      <c r="E10544">
        <v>2005</v>
      </c>
      <c r="F10544">
        <v>1</v>
      </c>
      <c r="G10544" t="s">
        <v>103</v>
      </c>
      <c r="H10544" t="s">
        <v>13</v>
      </c>
      <c r="I10544" t="str">
        <f>VLOOKUP(H10544,Hoja3!$J$1:$K$25,2,FALSE)</f>
        <v>7</v>
      </c>
      <c r="J10544">
        <v>115651</v>
      </c>
      <c r="K10544">
        <v>252175506.11016774</v>
      </c>
    </row>
    <row r="10545" spans="1:11" x14ac:dyDescent="0.25">
      <c r="A10545" t="s">
        <v>102</v>
      </c>
      <c r="B10545" t="s">
        <v>103</v>
      </c>
      <c r="C10545" t="s">
        <v>26</v>
      </c>
      <c r="D10545" t="s">
        <v>12</v>
      </c>
      <c r="E10545">
        <v>2005</v>
      </c>
      <c r="F10545">
        <v>1</v>
      </c>
      <c r="G10545" t="s">
        <v>103</v>
      </c>
      <c r="H10545" t="s">
        <v>27</v>
      </c>
      <c r="I10545" t="str">
        <f>VLOOKUP(H10545,Hoja3!$J$1:$K$25,2,FALSE)</f>
        <v>9</v>
      </c>
      <c r="J10545">
        <v>16063</v>
      </c>
      <c r="K10545">
        <v>252175506.11016774</v>
      </c>
    </row>
    <row r="10546" spans="1:11" hidden="1" x14ac:dyDescent="0.25">
      <c r="A10546" t="s">
        <v>102</v>
      </c>
      <c r="B10546" t="s">
        <v>103</v>
      </c>
      <c r="C10546" t="s">
        <v>14</v>
      </c>
      <c r="D10546" t="s">
        <v>12</v>
      </c>
      <c r="E10546">
        <v>2005</v>
      </c>
      <c r="F10546">
        <v>2</v>
      </c>
      <c r="G10546" t="s">
        <v>103</v>
      </c>
      <c r="H10546" t="s">
        <v>15</v>
      </c>
      <c r="I10546" t="str">
        <f>VLOOKUP(H10546,Hoja3!$J$1:$K$25,2,FALSE)</f>
        <v>10</v>
      </c>
      <c r="K10546">
        <v>252175506.11016774</v>
      </c>
    </row>
    <row r="10547" spans="1:11" hidden="1" x14ac:dyDescent="0.25">
      <c r="A10547" t="s">
        <v>102</v>
      </c>
      <c r="B10547" t="s">
        <v>103</v>
      </c>
      <c r="C10547" t="s">
        <v>16</v>
      </c>
      <c r="D10547" t="s">
        <v>12</v>
      </c>
      <c r="E10547">
        <v>2005</v>
      </c>
      <c r="F10547">
        <v>400</v>
      </c>
      <c r="G10547" t="s">
        <v>103</v>
      </c>
      <c r="H10547" t="s">
        <v>17</v>
      </c>
      <c r="I10547" t="str">
        <f>VLOOKUP(H10547,Hoja3!$J$1:$K$25,2,FALSE)</f>
        <v>14</v>
      </c>
      <c r="K10547">
        <v>252175506.11016774</v>
      </c>
    </row>
    <row r="10548" spans="1:11" hidden="1" x14ac:dyDescent="0.25">
      <c r="A10548" t="s">
        <v>102</v>
      </c>
      <c r="B10548" t="s">
        <v>103</v>
      </c>
      <c r="C10548" t="s">
        <v>28</v>
      </c>
      <c r="D10548" t="s">
        <v>12</v>
      </c>
      <c r="E10548">
        <v>2005</v>
      </c>
      <c r="F10548">
        <v>100</v>
      </c>
      <c r="G10548" t="s">
        <v>103</v>
      </c>
      <c r="H10548" t="s">
        <v>29</v>
      </c>
      <c r="I10548" t="str">
        <f>VLOOKUP(H10548,Hoja3!$J$1:$K$25,2,FALSE)</f>
        <v>16</v>
      </c>
      <c r="K10548">
        <v>252175506.11016774</v>
      </c>
    </row>
    <row r="10549" spans="1:11" hidden="1" x14ac:dyDescent="0.25">
      <c r="A10549" t="s">
        <v>102</v>
      </c>
      <c r="B10549" t="s">
        <v>103</v>
      </c>
      <c r="C10549" t="s">
        <v>18</v>
      </c>
      <c r="D10549" t="s">
        <v>12</v>
      </c>
      <c r="E10549">
        <v>2005</v>
      </c>
      <c r="F10549">
        <v>500</v>
      </c>
      <c r="G10549" t="s">
        <v>103</v>
      </c>
      <c r="H10549" t="s">
        <v>19</v>
      </c>
      <c r="I10549" t="str">
        <f>VLOOKUP(H10549,Hoja3!$J$1:$K$25,2,FALSE)</f>
        <v>17</v>
      </c>
      <c r="K10549">
        <v>252175506.11016774</v>
      </c>
    </row>
    <row r="10550" spans="1:11" hidden="1" x14ac:dyDescent="0.25">
      <c r="A10550" t="s">
        <v>104</v>
      </c>
      <c r="B10550" t="s">
        <v>105</v>
      </c>
      <c r="C10550" t="s">
        <v>26</v>
      </c>
      <c r="D10550" t="s">
        <v>12</v>
      </c>
      <c r="E10550">
        <v>2005</v>
      </c>
      <c r="F10550">
        <v>2</v>
      </c>
      <c r="G10550" t="s">
        <v>105</v>
      </c>
      <c r="H10550" t="s">
        <v>27</v>
      </c>
      <c r="I10550" t="str">
        <f>VLOOKUP(H10550,Hoja3!$J$1:$K$25,2,FALSE)</f>
        <v>9</v>
      </c>
      <c r="J10550" t="s">
        <v>681</v>
      </c>
      <c r="K10550">
        <v>17829218.219359111</v>
      </c>
    </row>
    <row r="10551" spans="1:11" hidden="1" x14ac:dyDescent="0.25">
      <c r="A10551" t="s">
        <v>104</v>
      </c>
      <c r="B10551" t="s">
        <v>105</v>
      </c>
      <c r="C10551" t="s">
        <v>14</v>
      </c>
      <c r="D10551" t="s">
        <v>12</v>
      </c>
      <c r="E10551">
        <v>2005</v>
      </c>
      <c r="F10551">
        <v>2</v>
      </c>
      <c r="G10551" t="s">
        <v>105</v>
      </c>
      <c r="H10551" t="s">
        <v>15</v>
      </c>
      <c r="I10551" t="str">
        <f>VLOOKUP(H10551,Hoja3!$J$1:$K$25,2,FALSE)</f>
        <v>10</v>
      </c>
      <c r="K10551">
        <v>17829218.219359111</v>
      </c>
    </row>
    <row r="10552" spans="1:11" hidden="1" x14ac:dyDescent="0.25">
      <c r="A10552" t="s">
        <v>104</v>
      </c>
      <c r="B10552" t="s">
        <v>105</v>
      </c>
      <c r="C10552" t="s">
        <v>28</v>
      </c>
      <c r="D10552" t="s">
        <v>12</v>
      </c>
      <c r="E10552">
        <v>2005</v>
      </c>
      <c r="F10552">
        <v>13643</v>
      </c>
      <c r="G10552" t="s">
        <v>105</v>
      </c>
      <c r="H10552" t="s">
        <v>29</v>
      </c>
      <c r="I10552" t="str">
        <f>VLOOKUP(H10552,Hoja3!$J$1:$K$25,2,FALSE)</f>
        <v>16</v>
      </c>
      <c r="K10552">
        <v>17829218.219359111</v>
      </c>
    </row>
    <row r="10553" spans="1:11" hidden="1" x14ac:dyDescent="0.25">
      <c r="A10553" t="s">
        <v>104</v>
      </c>
      <c r="B10553" t="s">
        <v>105</v>
      </c>
      <c r="C10553" t="s">
        <v>18</v>
      </c>
      <c r="D10553" t="s">
        <v>12</v>
      </c>
      <c r="E10553">
        <v>2005</v>
      </c>
      <c r="F10553">
        <v>13643</v>
      </c>
      <c r="G10553" t="s">
        <v>105</v>
      </c>
      <c r="H10553" t="s">
        <v>19</v>
      </c>
      <c r="I10553" t="str">
        <f>VLOOKUP(H10553,Hoja3!$J$1:$K$25,2,FALSE)</f>
        <v>17</v>
      </c>
      <c r="K10553">
        <v>17829218.219359111</v>
      </c>
    </row>
    <row r="10554" spans="1:11" hidden="1" x14ac:dyDescent="0.25">
      <c r="A10554" t="s">
        <v>106</v>
      </c>
      <c r="B10554" t="s">
        <v>107</v>
      </c>
      <c r="C10554" t="s">
        <v>38</v>
      </c>
      <c r="D10554" t="s">
        <v>12</v>
      </c>
      <c r="E10554">
        <v>2005</v>
      </c>
      <c r="F10554">
        <v>1</v>
      </c>
      <c r="G10554" t="s">
        <v>107</v>
      </c>
      <c r="H10554" t="s">
        <v>39</v>
      </c>
      <c r="I10554" t="str">
        <f>VLOOKUP(H10554,Hoja3!$J$1:$K$25,2,FALSE)</f>
        <v>5</v>
      </c>
      <c r="J10554" t="s">
        <v>681</v>
      </c>
      <c r="K10554">
        <v>16819170.420565318</v>
      </c>
    </row>
    <row r="10555" spans="1:11" hidden="1" x14ac:dyDescent="0.25">
      <c r="A10555" t="s">
        <v>106</v>
      </c>
      <c r="B10555" t="s">
        <v>107</v>
      </c>
      <c r="C10555" t="s">
        <v>14</v>
      </c>
      <c r="D10555" t="s">
        <v>12</v>
      </c>
      <c r="E10555">
        <v>2005</v>
      </c>
      <c r="F10555">
        <v>1</v>
      </c>
      <c r="G10555" t="s">
        <v>107</v>
      </c>
      <c r="H10555" t="s">
        <v>15</v>
      </c>
      <c r="I10555" t="str">
        <f>VLOOKUP(H10555,Hoja3!$J$1:$K$25,2,FALSE)</f>
        <v>10</v>
      </c>
      <c r="K10555">
        <v>16819170.420565318</v>
      </c>
    </row>
    <row r="10556" spans="1:11" hidden="1" x14ac:dyDescent="0.25">
      <c r="A10556" t="s">
        <v>106</v>
      </c>
      <c r="B10556" t="s">
        <v>107</v>
      </c>
      <c r="C10556" t="s">
        <v>40</v>
      </c>
      <c r="D10556" t="s">
        <v>12</v>
      </c>
      <c r="E10556">
        <v>2005</v>
      </c>
      <c r="F10556">
        <v>3000000</v>
      </c>
      <c r="G10556" t="s">
        <v>107</v>
      </c>
      <c r="H10556" t="s">
        <v>41</v>
      </c>
      <c r="I10556" t="str">
        <f>VLOOKUP(H10556,Hoja3!$J$1:$K$25,2,FALSE)</f>
        <v>12</v>
      </c>
      <c r="K10556">
        <v>16819170.420565318</v>
      </c>
    </row>
    <row r="10557" spans="1:11" hidden="1" x14ac:dyDescent="0.25">
      <c r="A10557" t="s">
        <v>106</v>
      </c>
      <c r="B10557" t="s">
        <v>107</v>
      </c>
      <c r="C10557" t="s">
        <v>18</v>
      </c>
      <c r="D10557" t="s">
        <v>12</v>
      </c>
      <c r="E10557">
        <v>2005</v>
      </c>
      <c r="F10557">
        <v>3000000</v>
      </c>
      <c r="G10557" t="s">
        <v>107</v>
      </c>
      <c r="H10557" t="s">
        <v>19</v>
      </c>
      <c r="I10557" t="str">
        <f>VLOOKUP(H10557,Hoja3!$J$1:$K$25,2,FALSE)</f>
        <v>17</v>
      </c>
      <c r="K10557">
        <v>16819170.420565318</v>
      </c>
    </row>
    <row r="10558" spans="1:11" hidden="1" x14ac:dyDescent="0.25">
      <c r="A10558" t="s">
        <v>264</v>
      </c>
      <c r="B10558" t="s">
        <v>265</v>
      </c>
      <c r="C10558" t="s">
        <v>11</v>
      </c>
      <c r="D10558" t="s">
        <v>12</v>
      </c>
      <c r="E10558">
        <v>2005</v>
      </c>
      <c r="F10558">
        <v>2</v>
      </c>
      <c r="G10558" t="s">
        <v>265</v>
      </c>
      <c r="H10558" t="s">
        <v>13</v>
      </c>
      <c r="I10558" t="str">
        <f>VLOOKUP(H10558,Hoja3!$J$1:$K$25,2,FALSE)</f>
        <v>7</v>
      </c>
      <c r="J10558" t="s">
        <v>681</v>
      </c>
      <c r="K10558">
        <v>363846332.83461839</v>
      </c>
    </row>
    <row r="10559" spans="1:11" hidden="1" x14ac:dyDescent="0.25">
      <c r="A10559" t="s">
        <v>264</v>
      </c>
      <c r="B10559" t="s">
        <v>265</v>
      </c>
      <c r="C10559" t="s">
        <v>14</v>
      </c>
      <c r="D10559" t="s">
        <v>12</v>
      </c>
      <c r="E10559">
        <v>2005</v>
      </c>
      <c r="F10559">
        <v>2</v>
      </c>
      <c r="G10559" t="s">
        <v>265</v>
      </c>
      <c r="H10559" t="s">
        <v>15</v>
      </c>
      <c r="I10559" t="str">
        <f>VLOOKUP(H10559,Hoja3!$J$1:$K$25,2,FALSE)</f>
        <v>10</v>
      </c>
      <c r="K10559">
        <v>363846332.83461839</v>
      </c>
    </row>
    <row r="10560" spans="1:11" hidden="1" x14ac:dyDescent="0.25">
      <c r="A10560" t="s">
        <v>264</v>
      </c>
      <c r="B10560" t="s">
        <v>265</v>
      </c>
      <c r="C10560" t="s">
        <v>16</v>
      </c>
      <c r="D10560" t="s">
        <v>12</v>
      </c>
      <c r="E10560">
        <v>2005</v>
      </c>
      <c r="F10560">
        <v>4004</v>
      </c>
      <c r="G10560" t="s">
        <v>265</v>
      </c>
      <c r="H10560" t="s">
        <v>17</v>
      </c>
      <c r="I10560" t="str">
        <f>VLOOKUP(H10560,Hoja3!$J$1:$K$25,2,FALSE)</f>
        <v>14</v>
      </c>
      <c r="K10560">
        <v>363846332.83461839</v>
      </c>
    </row>
    <row r="10561" spans="1:11" hidden="1" x14ac:dyDescent="0.25">
      <c r="A10561" t="s">
        <v>264</v>
      </c>
      <c r="B10561" t="s">
        <v>265</v>
      </c>
      <c r="C10561" t="s">
        <v>18</v>
      </c>
      <c r="D10561" t="s">
        <v>12</v>
      </c>
      <c r="E10561">
        <v>2005</v>
      </c>
      <c r="F10561">
        <v>4004</v>
      </c>
      <c r="G10561" t="s">
        <v>265</v>
      </c>
      <c r="H10561" t="s">
        <v>19</v>
      </c>
      <c r="I10561" t="str">
        <f>VLOOKUP(H10561,Hoja3!$J$1:$K$25,2,FALSE)</f>
        <v>17</v>
      </c>
      <c r="K10561">
        <v>363846332.83461839</v>
      </c>
    </row>
    <row r="10562" spans="1:11" hidden="1" x14ac:dyDescent="0.25">
      <c r="A10562" t="s">
        <v>370</v>
      </c>
      <c r="B10562" t="s">
        <v>371</v>
      </c>
      <c r="C10562" t="s">
        <v>11</v>
      </c>
      <c r="D10562" t="s">
        <v>12</v>
      </c>
      <c r="E10562">
        <v>2005</v>
      </c>
      <c r="F10562">
        <v>1</v>
      </c>
      <c r="G10562" t="s">
        <v>371</v>
      </c>
      <c r="H10562" t="s">
        <v>13</v>
      </c>
      <c r="I10562" t="str">
        <f>VLOOKUP(H10562,Hoja3!$J$1:$K$25,2,FALSE)</f>
        <v>7</v>
      </c>
      <c r="J10562" t="s">
        <v>681</v>
      </c>
      <c r="K10562">
        <v>15763621.848115003</v>
      </c>
    </row>
    <row r="10563" spans="1:11" hidden="1" x14ac:dyDescent="0.25">
      <c r="A10563" t="s">
        <v>370</v>
      </c>
      <c r="B10563" t="s">
        <v>371</v>
      </c>
      <c r="C10563" t="s">
        <v>26</v>
      </c>
      <c r="D10563" t="s">
        <v>12</v>
      </c>
      <c r="E10563">
        <v>2005</v>
      </c>
      <c r="F10563">
        <v>1</v>
      </c>
      <c r="G10563" t="s">
        <v>371</v>
      </c>
      <c r="H10563" t="s">
        <v>27</v>
      </c>
      <c r="I10563" t="str">
        <f>VLOOKUP(H10563,Hoja3!$J$1:$K$25,2,FALSE)</f>
        <v>9</v>
      </c>
      <c r="J10563" t="s">
        <v>681</v>
      </c>
      <c r="K10563">
        <v>15763621.848115003</v>
      </c>
    </row>
    <row r="10564" spans="1:11" hidden="1" x14ac:dyDescent="0.25">
      <c r="A10564" t="s">
        <v>370</v>
      </c>
      <c r="B10564" t="s">
        <v>371</v>
      </c>
      <c r="C10564" t="s">
        <v>14</v>
      </c>
      <c r="D10564" t="s">
        <v>12</v>
      </c>
      <c r="E10564">
        <v>2005</v>
      </c>
      <c r="F10564">
        <v>2</v>
      </c>
      <c r="G10564" t="s">
        <v>371</v>
      </c>
      <c r="H10564" t="s">
        <v>15</v>
      </c>
      <c r="I10564" t="str">
        <f>VLOOKUP(H10564,Hoja3!$J$1:$K$25,2,FALSE)</f>
        <v>10</v>
      </c>
      <c r="K10564">
        <v>15763621.848115003</v>
      </c>
    </row>
    <row r="10565" spans="1:11" hidden="1" x14ac:dyDescent="0.25">
      <c r="A10565" t="s">
        <v>370</v>
      </c>
      <c r="B10565" t="s">
        <v>371</v>
      </c>
      <c r="C10565" t="s">
        <v>16</v>
      </c>
      <c r="D10565" t="s">
        <v>12</v>
      </c>
      <c r="E10565">
        <v>2005</v>
      </c>
      <c r="F10565">
        <v>2000</v>
      </c>
      <c r="G10565" t="s">
        <v>371</v>
      </c>
      <c r="H10565" t="s">
        <v>17</v>
      </c>
      <c r="I10565" t="str">
        <f>VLOOKUP(H10565,Hoja3!$J$1:$K$25,2,FALSE)</f>
        <v>14</v>
      </c>
      <c r="K10565">
        <v>15763621.848115003</v>
      </c>
    </row>
    <row r="10566" spans="1:11" hidden="1" x14ac:dyDescent="0.25">
      <c r="A10566" t="s">
        <v>370</v>
      </c>
      <c r="B10566" t="s">
        <v>371</v>
      </c>
      <c r="C10566" t="s">
        <v>28</v>
      </c>
      <c r="D10566" t="s">
        <v>12</v>
      </c>
      <c r="E10566">
        <v>2005</v>
      </c>
      <c r="F10566">
        <v>3</v>
      </c>
      <c r="G10566" t="s">
        <v>371</v>
      </c>
      <c r="H10566" t="s">
        <v>29</v>
      </c>
      <c r="I10566" t="str">
        <f>VLOOKUP(H10566,Hoja3!$J$1:$K$25,2,FALSE)</f>
        <v>16</v>
      </c>
      <c r="K10566">
        <v>15763621.848115003</v>
      </c>
    </row>
    <row r="10567" spans="1:11" hidden="1" x14ac:dyDescent="0.25">
      <c r="A10567" t="s">
        <v>370</v>
      </c>
      <c r="B10567" t="s">
        <v>371</v>
      </c>
      <c r="C10567" t="s">
        <v>18</v>
      </c>
      <c r="D10567" t="s">
        <v>12</v>
      </c>
      <c r="E10567">
        <v>2005</v>
      </c>
      <c r="F10567">
        <v>2003</v>
      </c>
      <c r="G10567" t="s">
        <v>371</v>
      </c>
      <c r="H10567" t="s">
        <v>19</v>
      </c>
      <c r="I10567" t="str">
        <f>VLOOKUP(H10567,Hoja3!$J$1:$K$25,2,FALSE)</f>
        <v>17</v>
      </c>
      <c r="K10567">
        <v>15763621.848115003</v>
      </c>
    </row>
    <row r="10568" spans="1:11" x14ac:dyDescent="0.25">
      <c r="A10568" t="s">
        <v>346</v>
      </c>
      <c r="B10568" t="s">
        <v>347</v>
      </c>
      <c r="C10568" t="s">
        <v>26</v>
      </c>
      <c r="D10568" t="s">
        <v>12</v>
      </c>
      <c r="E10568">
        <v>2005</v>
      </c>
      <c r="F10568">
        <v>1</v>
      </c>
      <c r="G10568" t="s">
        <v>347</v>
      </c>
      <c r="H10568" t="s">
        <v>27</v>
      </c>
      <c r="I10568" t="str">
        <f>VLOOKUP(H10568,Hoja3!$J$1:$K$25,2,FALSE)</f>
        <v>9</v>
      </c>
      <c r="J10568">
        <v>208814</v>
      </c>
      <c r="K10568">
        <v>485310823.60366201</v>
      </c>
    </row>
    <row r="10569" spans="1:11" hidden="1" x14ac:dyDescent="0.25">
      <c r="A10569" t="s">
        <v>346</v>
      </c>
      <c r="B10569" t="s">
        <v>347</v>
      </c>
      <c r="C10569" t="s">
        <v>14</v>
      </c>
      <c r="D10569" t="s">
        <v>12</v>
      </c>
      <c r="E10569">
        <v>2005</v>
      </c>
      <c r="F10569">
        <v>1</v>
      </c>
      <c r="G10569" t="s">
        <v>347</v>
      </c>
      <c r="H10569" t="s">
        <v>15</v>
      </c>
      <c r="I10569" t="str">
        <f>VLOOKUP(H10569,Hoja3!$J$1:$K$25,2,FALSE)</f>
        <v>10</v>
      </c>
      <c r="K10569">
        <v>485310823.60366201</v>
      </c>
    </row>
    <row r="10570" spans="1:11" hidden="1" x14ac:dyDescent="0.25">
      <c r="A10570" t="s">
        <v>346</v>
      </c>
      <c r="B10570" t="s">
        <v>347</v>
      </c>
      <c r="C10570" t="s">
        <v>28</v>
      </c>
      <c r="D10570" t="s">
        <v>12</v>
      </c>
      <c r="E10570">
        <v>2005</v>
      </c>
      <c r="F10570">
        <v>0</v>
      </c>
      <c r="G10570" t="s">
        <v>347</v>
      </c>
      <c r="H10570" t="s">
        <v>29</v>
      </c>
      <c r="I10570" t="str">
        <f>VLOOKUP(H10570,Hoja3!$J$1:$K$25,2,FALSE)</f>
        <v>16</v>
      </c>
      <c r="K10570">
        <v>485310823.60366201</v>
      </c>
    </row>
    <row r="10571" spans="1:11" hidden="1" x14ac:dyDescent="0.25">
      <c r="A10571" t="s">
        <v>346</v>
      </c>
      <c r="B10571" t="s">
        <v>347</v>
      </c>
      <c r="C10571" t="s">
        <v>18</v>
      </c>
      <c r="D10571" t="s">
        <v>12</v>
      </c>
      <c r="E10571">
        <v>2005</v>
      </c>
      <c r="F10571">
        <v>0</v>
      </c>
      <c r="G10571" t="s">
        <v>347</v>
      </c>
      <c r="H10571" t="s">
        <v>19</v>
      </c>
      <c r="I10571" t="str">
        <f>VLOOKUP(H10571,Hoja3!$J$1:$K$25,2,FALSE)</f>
        <v>17</v>
      </c>
      <c r="K10571">
        <v>485310823.60366201</v>
      </c>
    </row>
    <row r="10572" spans="1:11" hidden="1" x14ac:dyDescent="0.25">
      <c r="A10572" t="s">
        <v>108</v>
      </c>
      <c r="B10572" t="s">
        <v>109</v>
      </c>
      <c r="C10572" t="s">
        <v>78</v>
      </c>
      <c r="D10572" t="s">
        <v>12</v>
      </c>
      <c r="E10572">
        <v>2005</v>
      </c>
      <c r="F10572">
        <v>1</v>
      </c>
      <c r="G10572" t="s">
        <v>109</v>
      </c>
      <c r="H10572" t="s">
        <v>79</v>
      </c>
      <c r="I10572" t="str">
        <f>VLOOKUP(H10572,Hoja3!$J$1:$K$25,2,FALSE)</f>
        <v>6</v>
      </c>
      <c r="J10572" t="s">
        <v>681</v>
      </c>
      <c r="K10572">
        <v>337912301.39772719</v>
      </c>
    </row>
    <row r="10573" spans="1:11" x14ac:dyDescent="0.25">
      <c r="A10573" t="s">
        <v>108</v>
      </c>
      <c r="B10573" t="s">
        <v>109</v>
      </c>
      <c r="C10573" t="s">
        <v>11</v>
      </c>
      <c r="D10573" t="s">
        <v>12</v>
      </c>
      <c r="E10573">
        <v>2005</v>
      </c>
      <c r="F10573">
        <v>5</v>
      </c>
      <c r="G10573" t="s">
        <v>109</v>
      </c>
      <c r="H10573" t="s">
        <v>13</v>
      </c>
      <c r="I10573" t="str">
        <f>VLOOKUP(H10573,Hoja3!$J$1:$K$25,2,FALSE)</f>
        <v>7</v>
      </c>
      <c r="J10573">
        <v>48188</v>
      </c>
      <c r="K10573">
        <v>337912301.39772719</v>
      </c>
    </row>
    <row r="10574" spans="1:11" hidden="1" x14ac:dyDescent="0.25">
      <c r="A10574" t="s">
        <v>108</v>
      </c>
      <c r="B10574" t="s">
        <v>109</v>
      </c>
      <c r="C10574" t="s">
        <v>80</v>
      </c>
      <c r="D10574" t="s">
        <v>12</v>
      </c>
      <c r="E10574">
        <v>2005</v>
      </c>
      <c r="F10574">
        <v>1</v>
      </c>
      <c r="G10574" t="s">
        <v>109</v>
      </c>
      <c r="H10574" t="s">
        <v>81</v>
      </c>
      <c r="I10574" t="str">
        <f>VLOOKUP(H10574,Hoja3!$J$1:$K$25,2,FALSE)</f>
        <v>8</v>
      </c>
      <c r="J10574" t="s">
        <v>681</v>
      </c>
      <c r="K10574">
        <v>337912301.39772719</v>
      </c>
    </row>
    <row r="10575" spans="1:11" hidden="1" x14ac:dyDescent="0.25">
      <c r="A10575" t="s">
        <v>108</v>
      </c>
      <c r="B10575" t="s">
        <v>109</v>
      </c>
      <c r="C10575" t="s">
        <v>26</v>
      </c>
      <c r="D10575" t="s">
        <v>12</v>
      </c>
      <c r="E10575">
        <v>2005</v>
      </c>
      <c r="F10575">
        <v>1</v>
      </c>
      <c r="G10575" t="s">
        <v>109</v>
      </c>
      <c r="H10575" t="s">
        <v>27</v>
      </c>
      <c r="I10575" t="str">
        <f>VLOOKUP(H10575,Hoja3!$J$1:$K$25,2,FALSE)</f>
        <v>9</v>
      </c>
      <c r="J10575" t="s">
        <v>681</v>
      </c>
      <c r="K10575">
        <v>337912301.39772719</v>
      </c>
    </row>
    <row r="10576" spans="1:11" hidden="1" x14ac:dyDescent="0.25">
      <c r="A10576" t="s">
        <v>108</v>
      </c>
      <c r="B10576" t="s">
        <v>109</v>
      </c>
      <c r="C10576" t="s">
        <v>14</v>
      </c>
      <c r="D10576" t="s">
        <v>12</v>
      </c>
      <c r="E10576">
        <v>2005</v>
      </c>
      <c r="F10576">
        <v>8</v>
      </c>
      <c r="G10576" t="s">
        <v>109</v>
      </c>
      <c r="H10576" t="s">
        <v>15</v>
      </c>
      <c r="I10576" t="str">
        <f>VLOOKUP(H10576,Hoja3!$J$1:$K$25,2,FALSE)</f>
        <v>10</v>
      </c>
      <c r="K10576">
        <v>337912301.39772719</v>
      </c>
    </row>
    <row r="10577" spans="1:11" hidden="1" x14ac:dyDescent="0.25">
      <c r="A10577" t="s">
        <v>108</v>
      </c>
      <c r="B10577" t="s">
        <v>109</v>
      </c>
      <c r="C10577" t="s">
        <v>82</v>
      </c>
      <c r="D10577" t="s">
        <v>12</v>
      </c>
      <c r="E10577">
        <v>2005</v>
      </c>
      <c r="F10577">
        <v>200</v>
      </c>
      <c r="G10577" t="s">
        <v>109</v>
      </c>
      <c r="H10577" t="s">
        <v>83</v>
      </c>
      <c r="I10577" t="str">
        <f>VLOOKUP(H10577,Hoja3!$J$1:$K$25,2,FALSE)</f>
        <v>13</v>
      </c>
      <c r="K10577">
        <v>337912301.39772719</v>
      </c>
    </row>
    <row r="10578" spans="1:11" hidden="1" x14ac:dyDescent="0.25">
      <c r="A10578" t="s">
        <v>108</v>
      </c>
      <c r="B10578" t="s">
        <v>109</v>
      </c>
      <c r="C10578" t="s">
        <v>16</v>
      </c>
      <c r="D10578" t="s">
        <v>12</v>
      </c>
      <c r="E10578">
        <v>2005</v>
      </c>
      <c r="F10578">
        <v>7527043</v>
      </c>
      <c r="G10578" t="s">
        <v>109</v>
      </c>
      <c r="H10578" t="s">
        <v>17</v>
      </c>
      <c r="I10578" t="str">
        <f>VLOOKUP(H10578,Hoja3!$J$1:$K$25,2,FALSE)</f>
        <v>14</v>
      </c>
      <c r="K10578">
        <v>337912301.39772719</v>
      </c>
    </row>
    <row r="10579" spans="1:11" hidden="1" x14ac:dyDescent="0.25">
      <c r="A10579" t="s">
        <v>108</v>
      </c>
      <c r="B10579" t="s">
        <v>109</v>
      </c>
      <c r="C10579" t="s">
        <v>84</v>
      </c>
      <c r="D10579" t="s">
        <v>12</v>
      </c>
      <c r="E10579">
        <v>2005</v>
      </c>
      <c r="F10579">
        <v>0</v>
      </c>
      <c r="G10579" t="s">
        <v>109</v>
      </c>
      <c r="H10579" t="s">
        <v>85</v>
      </c>
      <c r="I10579" t="str">
        <f>VLOOKUP(H10579,Hoja3!$J$1:$K$25,2,FALSE)</f>
        <v>15</v>
      </c>
      <c r="K10579">
        <v>337912301.39772719</v>
      </c>
    </row>
    <row r="10580" spans="1:11" hidden="1" x14ac:dyDescent="0.25">
      <c r="A10580" t="s">
        <v>108</v>
      </c>
      <c r="B10580" t="s">
        <v>109</v>
      </c>
      <c r="C10580" t="s">
        <v>28</v>
      </c>
      <c r="D10580" t="s">
        <v>12</v>
      </c>
      <c r="E10580">
        <v>2005</v>
      </c>
      <c r="F10580">
        <v>0</v>
      </c>
      <c r="G10580" t="s">
        <v>109</v>
      </c>
      <c r="H10580" t="s">
        <v>29</v>
      </c>
      <c r="I10580" t="str">
        <f>VLOOKUP(H10580,Hoja3!$J$1:$K$25,2,FALSE)</f>
        <v>16</v>
      </c>
      <c r="K10580">
        <v>337912301.39772719</v>
      </c>
    </row>
    <row r="10581" spans="1:11" hidden="1" x14ac:dyDescent="0.25">
      <c r="A10581" t="s">
        <v>108</v>
      </c>
      <c r="B10581" t="s">
        <v>109</v>
      </c>
      <c r="C10581" t="s">
        <v>18</v>
      </c>
      <c r="D10581" t="s">
        <v>12</v>
      </c>
      <c r="E10581">
        <v>2005</v>
      </c>
      <c r="F10581">
        <v>7527243</v>
      </c>
      <c r="G10581" t="s">
        <v>109</v>
      </c>
      <c r="H10581" t="s">
        <v>19</v>
      </c>
      <c r="I10581" t="str">
        <f>VLOOKUP(H10581,Hoja3!$J$1:$K$25,2,FALSE)</f>
        <v>17</v>
      </c>
      <c r="K10581">
        <v>337912301.39772719</v>
      </c>
    </row>
    <row r="10582" spans="1:11" x14ac:dyDescent="0.25">
      <c r="A10582" t="s">
        <v>266</v>
      </c>
      <c r="B10582" t="s">
        <v>267</v>
      </c>
      <c r="C10582" t="s">
        <v>11</v>
      </c>
      <c r="D10582" t="s">
        <v>12</v>
      </c>
      <c r="E10582">
        <v>2005</v>
      </c>
      <c r="F10582">
        <v>1</v>
      </c>
      <c r="G10582" t="s">
        <v>267</v>
      </c>
      <c r="H10582" t="s">
        <v>13</v>
      </c>
      <c r="I10582" t="str">
        <f>VLOOKUP(H10582,Hoja3!$J$1:$K$25,2,FALSE)</f>
        <v>7</v>
      </c>
      <c r="J10582">
        <v>11244</v>
      </c>
      <c r="K10582">
        <v>83318176.900000006</v>
      </c>
    </row>
    <row r="10583" spans="1:11" hidden="1" x14ac:dyDescent="0.25">
      <c r="A10583" t="s">
        <v>266</v>
      </c>
      <c r="B10583" t="s">
        <v>267</v>
      </c>
      <c r="C10583" t="s">
        <v>14</v>
      </c>
      <c r="D10583" t="s">
        <v>12</v>
      </c>
      <c r="E10583">
        <v>2005</v>
      </c>
      <c r="F10583">
        <v>1</v>
      </c>
      <c r="G10583" t="s">
        <v>267</v>
      </c>
      <c r="H10583" t="s">
        <v>15</v>
      </c>
      <c r="I10583" t="str">
        <f>VLOOKUP(H10583,Hoja3!$J$1:$K$25,2,FALSE)</f>
        <v>10</v>
      </c>
      <c r="K10583">
        <v>83318176.900000006</v>
      </c>
    </row>
    <row r="10584" spans="1:11" hidden="1" x14ac:dyDescent="0.25">
      <c r="A10584" t="s">
        <v>266</v>
      </c>
      <c r="B10584" t="s">
        <v>267</v>
      </c>
      <c r="C10584" t="s">
        <v>16</v>
      </c>
      <c r="D10584" t="s">
        <v>12</v>
      </c>
      <c r="E10584">
        <v>2005</v>
      </c>
      <c r="F10584">
        <v>7000</v>
      </c>
      <c r="G10584" t="s">
        <v>267</v>
      </c>
      <c r="H10584" t="s">
        <v>17</v>
      </c>
      <c r="I10584" t="str">
        <f>VLOOKUP(H10584,Hoja3!$J$1:$K$25,2,FALSE)</f>
        <v>14</v>
      </c>
      <c r="K10584">
        <v>83318176.900000006</v>
      </c>
    </row>
    <row r="10585" spans="1:11" hidden="1" x14ac:dyDescent="0.25">
      <c r="A10585" t="s">
        <v>266</v>
      </c>
      <c r="B10585" t="s">
        <v>267</v>
      </c>
      <c r="C10585" t="s">
        <v>18</v>
      </c>
      <c r="D10585" t="s">
        <v>12</v>
      </c>
      <c r="E10585">
        <v>2005</v>
      </c>
      <c r="F10585">
        <v>7000</v>
      </c>
      <c r="G10585" t="s">
        <v>267</v>
      </c>
      <c r="H10585" t="s">
        <v>19</v>
      </c>
      <c r="I10585" t="str">
        <f>VLOOKUP(H10585,Hoja3!$J$1:$K$25,2,FALSE)</f>
        <v>17</v>
      </c>
      <c r="K10585">
        <v>83318176.900000006</v>
      </c>
    </row>
    <row r="10586" spans="1:11" hidden="1" x14ac:dyDescent="0.25">
      <c r="A10586" t="s">
        <v>110</v>
      </c>
      <c r="B10586" t="s">
        <v>111</v>
      </c>
      <c r="C10586" t="s">
        <v>11</v>
      </c>
      <c r="D10586" t="s">
        <v>12</v>
      </c>
      <c r="E10586">
        <v>2005</v>
      </c>
      <c r="F10586">
        <v>1</v>
      </c>
      <c r="G10586" t="s">
        <v>111</v>
      </c>
      <c r="H10586" t="s">
        <v>13</v>
      </c>
      <c r="I10586" t="str">
        <f>VLOOKUP(H10586,Hoja3!$J$1:$K$25,2,FALSE)</f>
        <v>7</v>
      </c>
      <c r="J10586" t="s">
        <v>681</v>
      </c>
      <c r="K10586">
        <v>30729242.919441082</v>
      </c>
    </row>
    <row r="10587" spans="1:11" hidden="1" x14ac:dyDescent="0.25">
      <c r="A10587" t="s">
        <v>110</v>
      </c>
      <c r="B10587" t="s">
        <v>111</v>
      </c>
      <c r="C10587" t="s">
        <v>14</v>
      </c>
      <c r="D10587" t="s">
        <v>12</v>
      </c>
      <c r="E10587">
        <v>2005</v>
      </c>
      <c r="F10587">
        <v>1</v>
      </c>
      <c r="G10587" t="s">
        <v>111</v>
      </c>
      <c r="H10587" t="s">
        <v>15</v>
      </c>
      <c r="I10587" t="str">
        <f>VLOOKUP(H10587,Hoja3!$J$1:$K$25,2,FALSE)</f>
        <v>10</v>
      </c>
      <c r="K10587">
        <v>30729242.919441082</v>
      </c>
    </row>
    <row r="10588" spans="1:11" hidden="1" x14ac:dyDescent="0.25">
      <c r="A10588" t="s">
        <v>110</v>
      </c>
      <c r="B10588" t="s">
        <v>111</v>
      </c>
      <c r="C10588" t="s">
        <v>16</v>
      </c>
      <c r="D10588" t="s">
        <v>12</v>
      </c>
      <c r="E10588">
        <v>2005</v>
      </c>
      <c r="F10588">
        <v>2493</v>
      </c>
      <c r="G10588" t="s">
        <v>111</v>
      </c>
      <c r="H10588" t="s">
        <v>17</v>
      </c>
      <c r="I10588" t="str">
        <f>VLOOKUP(H10588,Hoja3!$J$1:$K$25,2,FALSE)</f>
        <v>14</v>
      </c>
      <c r="K10588">
        <v>30729242.919441082</v>
      </c>
    </row>
    <row r="10589" spans="1:11" hidden="1" x14ac:dyDescent="0.25">
      <c r="A10589" t="s">
        <v>110</v>
      </c>
      <c r="B10589" t="s">
        <v>111</v>
      </c>
      <c r="C10589" t="s">
        <v>18</v>
      </c>
      <c r="D10589" t="s">
        <v>12</v>
      </c>
      <c r="E10589">
        <v>2005</v>
      </c>
      <c r="F10589">
        <v>2493</v>
      </c>
      <c r="G10589" t="s">
        <v>111</v>
      </c>
      <c r="H10589" t="s">
        <v>19</v>
      </c>
      <c r="I10589" t="str">
        <f>VLOOKUP(H10589,Hoja3!$J$1:$K$25,2,FALSE)</f>
        <v>17</v>
      </c>
      <c r="K10589">
        <v>30729242.919441082</v>
      </c>
    </row>
    <row r="10590" spans="1:11" hidden="1" x14ac:dyDescent="0.25">
      <c r="A10590" t="s">
        <v>214</v>
      </c>
      <c r="B10590" t="s">
        <v>215</v>
      </c>
      <c r="C10590" t="s">
        <v>38</v>
      </c>
      <c r="D10590" t="s">
        <v>12</v>
      </c>
      <c r="E10590">
        <v>2005</v>
      </c>
      <c r="F10590">
        <v>1</v>
      </c>
      <c r="G10590" t="s">
        <v>215</v>
      </c>
      <c r="H10590" t="s">
        <v>39</v>
      </c>
      <c r="I10590" t="str">
        <f>VLOOKUP(H10590,Hoja3!$J$1:$K$25,2,FALSE)</f>
        <v>5</v>
      </c>
      <c r="J10590" t="s">
        <v>681</v>
      </c>
      <c r="K10590">
        <v>42956263.543948166</v>
      </c>
    </row>
    <row r="10591" spans="1:11" hidden="1" x14ac:dyDescent="0.25">
      <c r="A10591" t="s">
        <v>214</v>
      </c>
      <c r="B10591" t="s">
        <v>215</v>
      </c>
      <c r="C10591" t="s">
        <v>14</v>
      </c>
      <c r="D10591" t="s">
        <v>12</v>
      </c>
      <c r="E10591">
        <v>2005</v>
      </c>
      <c r="F10591">
        <v>1</v>
      </c>
      <c r="G10591" t="s">
        <v>215</v>
      </c>
      <c r="H10591" t="s">
        <v>15</v>
      </c>
      <c r="I10591" t="str">
        <f>VLOOKUP(H10591,Hoja3!$J$1:$K$25,2,FALSE)</f>
        <v>10</v>
      </c>
      <c r="K10591">
        <v>42956263.543948166</v>
      </c>
    </row>
    <row r="10592" spans="1:11" hidden="1" x14ac:dyDescent="0.25">
      <c r="A10592" t="s">
        <v>214</v>
      </c>
      <c r="B10592" t="s">
        <v>215</v>
      </c>
      <c r="C10592" t="s">
        <v>40</v>
      </c>
      <c r="D10592" t="s">
        <v>12</v>
      </c>
      <c r="E10592">
        <v>2005</v>
      </c>
      <c r="F10592">
        <v>52990</v>
      </c>
      <c r="G10592" t="s">
        <v>215</v>
      </c>
      <c r="H10592" t="s">
        <v>41</v>
      </c>
      <c r="I10592" t="str">
        <f>VLOOKUP(H10592,Hoja3!$J$1:$K$25,2,FALSE)</f>
        <v>12</v>
      </c>
      <c r="K10592">
        <v>42956263.543948166</v>
      </c>
    </row>
    <row r="10593" spans="1:11" hidden="1" x14ac:dyDescent="0.25">
      <c r="A10593" t="s">
        <v>214</v>
      </c>
      <c r="B10593" t="s">
        <v>215</v>
      </c>
      <c r="C10593" t="s">
        <v>18</v>
      </c>
      <c r="D10593" t="s">
        <v>12</v>
      </c>
      <c r="E10593">
        <v>2005</v>
      </c>
      <c r="F10593">
        <v>52990</v>
      </c>
      <c r="G10593" t="s">
        <v>215</v>
      </c>
      <c r="H10593" t="s">
        <v>19</v>
      </c>
      <c r="I10593" t="str">
        <f>VLOOKUP(H10593,Hoja3!$J$1:$K$25,2,FALSE)</f>
        <v>17</v>
      </c>
      <c r="K10593">
        <v>42956263.543948166</v>
      </c>
    </row>
    <row r="10594" spans="1:11" hidden="1" x14ac:dyDescent="0.25">
      <c r="A10594" t="s">
        <v>114</v>
      </c>
      <c r="B10594" t="s">
        <v>115</v>
      </c>
      <c r="C10594" t="s">
        <v>11</v>
      </c>
      <c r="D10594" t="s">
        <v>12</v>
      </c>
      <c r="E10594">
        <v>2005</v>
      </c>
      <c r="F10594">
        <v>2</v>
      </c>
      <c r="G10594" t="s">
        <v>115</v>
      </c>
      <c r="H10594" t="s">
        <v>13</v>
      </c>
      <c r="I10594" t="str">
        <f>VLOOKUP(H10594,Hoja3!$J$1:$K$25,2,FALSE)</f>
        <v>7</v>
      </c>
      <c r="J10594" t="s">
        <v>681</v>
      </c>
      <c r="K10594">
        <v>437146372.72994244</v>
      </c>
    </row>
    <row r="10595" spans="1:11" hidden="1" x14ac:dyDescent="0.25">
      <c r="A10595" t="s">
        <v>114</v>
      </c>
      <c r="B10595" t="s">
        <v>115</v>
      </c>
      <c r="C10595" t="s">
        <v>26</v>
      </c>
      <c r="D10595" t="s">
        <v>12</v>
      </c>
      <c r="E10595">
        <v>2005</v>
      </c>
      <c r="F10595">
        <v>2</v>
      </c>
      <c r="G10595" t="s">
        <v>115</v>
      </c>
      <c r="H10595" t="s">
        <v>27</v>
      </c>
      <c r="I10595" t="str">
        <f>VLOOKUP(H10595,Hoja3!$J$1:$K$25,2,FALSE)</f>
        <v>9</v>
      </c>
      <c r="J10595" t="s">
        <v>681</v>
      </c>
      <c r="K10595">
        <v>437146372.72994244</v>
      </c>
    </row>
    <row r="10596" spans="1:11" hidden="1" x14ac:dyDescent="0.25">
      <c r="A10596" t="s">
        <v>114</v>
      </c>
      <c r="B10596" t="s">
        <v>115</v>
      </c>
      <c r="C10596" t="s">
        <v>14</v>
      </c>
      <c r="D10596" t="s">
        <v>12</v>
      </c>
      <c r="E10596">
        <v>2005</v>
      </c>
      <c r="F10596">
        <v>4</v>
      </c>
      <c r="G10596" t="s">
        <v>115</v>
      </c>
      <c r="H10596" t="s">
        <v>15</v>
      </c>
      <c r="I10596" t="str">
        <f>VLOOKUP(H10596,Hoja3!$J$1:$K$25,2,FALSE)</f>
        <v>10</v>
      </c>
      <c r="K10596">
        <v>437146372.72994244</v>
      </c>
    </row>
    <row r="10597" spans="1:11" hidden="1" x14ac:dyDescent="0.25">
      <c r="A10597" t="s">
        <v>114</v>
      </c>
      <c r="B10597" t="s">
        <v>115</v>
      </c>
      <c r="C10597" t="s">
        <v>16</v>
      </c>
      <c r="D10597" t="s">
        <v>12</v>
      </c>
      <c r="E10597">
        <v>2005</v>
      </c>
      <c r="F10597">
        <v>193046</v>
      </c>
      <c r="G10597" t="s">
        <v>115</v>
      </c>
      <c r="H10597" t="s">
        <v>17</v>
      </c>
      <c r="I10597" t="str">
        <f>VLOOKUP(H10597,Hoja3!$J$1:$K$25,2,FALSE)</f>
        <v>14</v>
      </c>
      <c r="K10597">
        <v>437146372.72994244</v>
      </c>
    </row>
    <row r="10598" spans="1:11" hidden="1" x14ac:dyDescent="0.25">
      <c r="A10598" t="s">
        <v>114</v>
      </c>
      <c r="B10598" t="s">
        <v>115</v>
      </c>
      <c r="C10598" t="s">
        <v>28</v>
      </c>
      <c r="D10598" t="s">
        <v>12</v>
      </c>
      <c r="E10598">
        <v>2005</v>
      </c>
      <c r="F10598">
        <v>20011</v>
      </c>
      <c r="G10598" t="s">
        <v>115</v>
      </c>
      <c r="H10598" t="s">
        <v>29</v>
      </c>
      <c r="I10598" t="str">
        <f>VLOOKUP(H10598,Hoja3!$J$1:$K$25,2,FALSE)</f>
        <v>16</v>
      </c>
      <c r="K10598">
        <v>437146372.72994244</v>
      </c>
    </row>
    <row r="10599" spans="1:11" hidden="1" x14ac:dyDescent="0.25">
      <c r="A10599" t="s">
        <v>114</v>
      </c>
      <c r="B10599" t="s">
        <v>115</v>
      </c>
      <c r="C10599" t="s">
        <v>18</v>
      </c>
      <c r="D10599" t="s">
        <v>12</v>
      </c>
      <c r="E10599">
        <v>2005</v>
      </c>
      <c r="F10599">
        <v>213057</v>
      </c>
      <c r="G10599" t="s">
        <v>115</v>
      </c>
      <c r="H10599" t="s">
        <v>19</v>
      </c>
      <c r="I10599" t="str">
        <f>VLOOKUP(H10599,Hoja3!$J$1:$K$25,2,FALSE)</f>
        <v>17</v>
      </c>
      <c r="K10599">
        <v>437146372.72994244</v>
      </c>
    </row>
    <row r="10600" spans="1:11" hidden="1" x14ac:dyDescent="0.25">
      <c r="A10600" t="s">
        <v>116</v>
      </c>
      <c r="B10600" t="s">
        <v>117</v>
      </c>
      <c r="C10600" t="s">
        <v>78</v>
      </c>
      <c r="D10600" t="s">
        <v>12</v>
      </c>
      <c r="E10600">
        <v>2005</v>
      </c>
      <c r="F10600">
        <v>1</v>
      </c>
      <c r="G10600" t="s">
        <v>117</v>
      </c>
      <c r="H10600" t="s">
        <v>79</v>
      </c>
      <c r="I10600" t="str">
        <f>VLOOKUP(H10600,Hoja3!$J$1:$K$25,2,FALSE)</f>
        <v>6</v>
      </c>
      <c r="J10600" t="s">
        <v>681</v>
      </c>
      <c r="K10600">
        <v>809200697.79708827</v>
      </c>
    </row>
    <row r="10601" spans="1:11" hidden="1" x14ac:dyDescent="0.25">
      <c r="A10601" t="s">
        <v>116</v>
      </c>
      <c r="B10601" t="s">
        <v>117</v>
      </c>
      <c r="C10601" t="s">
        <v>11</v>
      </c>
      <c r="D10601" t="s">
        <v>12</v>
      </c>
      <c r="E10601">
        <v>2005</v>
      </c>
      <c r="F10601">
        <v>1</v>
      </c>
      <c r="G10601" t="s">
        <v>117</v>
      </c>
      <c r="H10601" t="s">
        <v>13</v>
      </c>
      <c r="I10601" t="str">
        <f>VLOOKUP(H10601,Hoja3!$J$1:$K$25,2,FALSE)</f>
        <v>7</v>
      </c>
      <c r="J10601" t="s">
        <v>681</v>
      </c>
      <c r="K10601">
        <v>809200697.79708827</v>
      </c>
    </row>
    <row r="10602" spans="1:11" hidden="1" x14ac:dyDescent="0.25">
      <c r="A10602" t="s">
        <v>116</v>
      </c>
      <c r="B10602" t="s">
        <v>117</v>
      </c>
      <c r="C10602" t="s">
        <v>26</v>
      </c>
      <c r="D10602" t="s">
        <v>12</v>
      </c>
      <c r="E10602">
        <v>2005</v>
      </c>
      <c r="F10602">
        <v>2</v>
      </c>
      <c r="G10602" t="s">
        <v>117</v>
      </c>
      <c r="H10602" t="s">
        <v>27</v>
      </c>
      <c r="I10602" t="str">
        <f>VLOOKUP(H10602,Hoja3!$J$1:$K$25,2,FALSE)</f>
        <v>9</v>
      </c>
      <c r="J10602" t="s">
        <v>681</v>
      </c>
      <c r="K10602">
        <v>809200697.79708827</v>
      </c>
    </row>
    <row r="10603" spans="1:11" hidden="1" x14ac:dyDescent="0.25">
      <c r="A10603" t="s">
        <v>116</v>
      </c>
      <c r="B10603" t="s">
        <v>117</v>
      </c>
      <c r="C10603" t="s">
        <v>14</v>
      </c>
      <c r="D10603" t="s">
        <v>12</v>
      </c>
      <c r="E10603">
        <v>2005</v>
      </c>
      <c r="F10603">
        <v>4</v>
      </c>
      <c r="G10603" t="s">
        <v>117</v>
      </c>
      <c r="H10603" t="s">
        <v>15</v>
      </c>
      <c r="I10603" t="str">
        <f>VLOOKUP(H10603,Hoja3!$J$1:$K$25,2,FALSE)</f>
        <v>10</v>
      </c>
      <c r="K10603">
        <v>809200697.79708827</v>
      </c>
    </row>
    <row r="10604" spans="1:11" hidden="1" x14ac:dyDescent="0.25">
      <c r="A10604" t="s">
        <v>116</v>
      </c>
      <c r="B10604" t="s">
        <v>117</v>
      </c>
      <c r="C10604" t="s">
        <v>82</v>
      </c>
      <c r="D10604" t="s">
        <v>12</v>
      </c>
      <c r="E10604">
        <v>2005</v>
      </c>
      <c r="F10604">
        <v>0</v>
      </c>
      <c r="G10604" t="s">
        <v>117</v>
      </c>
      <c r="H10604" t="s">
        <v>83</v>
      </c>
      <c r="I10604" t="str">
        <f>VLOOKUP(H10604,Hoja3!$J$1:$K$25,2,FALSE)</f>
        <v>13</v>
      </c>
      <c r="K10604">
        <v>809200697.79708827</v>
      </c>
    </row>
    <row r="10605" spans="1:11" hidden="1" x14ac:dyDescent="0.25">
      <c r="A10605" t="s">
        <v>116</v>
      </c>
      <c r="B10605" t="s">
        <v>117</v>
      </c>
      <c r="C10605" t="s">
        <v>16</v>
      </c>
      <c r="D10605" t="s">
        <v>12</v>
      </c>
      <c r="E10605">
        <v>2005</v>
      </c>
      <c r="F10605">
        <v>3600</v>
      </c>
      <c r="G10605" t="s">
        <v>117</v>
      </c>
      <c r="H10605" t="s">
        <v>17</v>
      </c>
      <c r="I10605" t="str">
        <f>VLOOKUP(H10605,Hoja3!$J$1:$K$25,2,FALSE)</f>
        <v>14</v>
      </c>
      <c r="K10605">
        <v>809200697.79708827</v>
      </c>
    </row>
    <row r="10606" spans="1:11" hidden="1" x14ac:dyDescent="0.25">
      <c r="A10606" t="s">
        <v>116</v>
      </c>
      <c r="B10606" t="s">
        <v>117</v>
      </c>
      <c r="C10606" t="s">
        <v>28</v>
      </c>
      <c r="D10606" t="s">
        <v>12</v>
      </c>
      <c r="E10606">
        <v>2005</v>
      </c>
      <c r="F10606">
        <v>0</v>
      </c>
      <c r="G10606" t="s">
        <v>117</v>
      </c>
      <c r="H10606" t="s">
        <v>29</v>
      </c>
      <c r="I10606" t="str">
        <f>VLOOKUP(H10606,Hoja3!$J$1:$K$25,2,FALSE)</f>
        <v>16</v>
      </c>
      <c r="K10606">
        <v>809200697.79708827</v>
      </c>
    </row>
    <row r="10607" spans="1:11" hidden="1" x14ac:dyDescent="0.25">
      <c r="A10607" t="s">
        <v>116</v>
      </c>
      <c r="B10607" t="s">
        <v>117</v>
      </c>
      <c r="C10607" t="s">
        <v>18</v>
      </c>
      <c r="D10607" t="s">
        <v>12</v>
      </c>
      <c r="E10607">
        <v>2005</v>
      </c>
      <c r="F10607">
        <v>3600</v>
      </c>
      <c r="G10607" t="s">
        <v>117</v>
      </c>
      <c r="H10607" t="s">
        <v>19</v>
      </c>
      <c r="I10607" t="str">
        <f>VLOOKUP(H10607,Hoja3!$J$1:$K$25,2,FALSE)</f>
        <v>17</v>
      </c>
      <c r="K10607">
        <v>809200697.79708827</v>
      </c>
    </row>
    <row r="10608" spans="1:11" hidden="1" x14ac:dyDescent="0.25">
      <c r="A10608" t="s">
        <v>176</v>
      </c>
      <c r="B10608" t="s">
        <v>177</v>
      </c>
      <c r="C10608" t="s">
        <v>78</v>
      </c>
      <c r="D10608" t="s">
        <v>12</v>
      </c>
      <c r="E10608">
        <v>2005</v>
      </c>
      <c r="F10608">
        <v>1</v>
      </c>
      <c r="G10608" t="s">
        <v>177</v>
      </c>
      <c r="H10608" t="s">
        <v>79</v>
      </c>
      <c r="I10608" t="str">
        <f>VLOOKUP(H10608,Hoja3!$J$1:$K$25,2,FALSE)</f>
        <v>6</v>
      </c>
      <c r="J10608" t="s">
        <v>681</v>
      </c>
      <c r="K10608">
        <v>289114289.66354233</v>
      </c>
    </row>
    <row r="10609" spans="1:11" hidden="1" x14ac:dyDescent="0.25">
      <c r="A10609" t="s">
        <v>176</v>
      </c>
      <c r="B10609" t="s">
        <v>177</v>
      </c>
      <c r="C10609" t="s">
        <v>14</v>
      </c>
      <c r="D10609" t="s">
        <v>12</v>
      </c>
      <c r="E10609">
        <v>2005</v>
      </c>
      <c r="F10609">
        <v>2</v>
      </c>
      <c r="G10609" t="s">
        <v>177</v>
      </c>
      <c r="H10609" t="s">
        <v>15</v>
      </c>
      <c r="I10609" t="str">
        <f>VLOOKUP(H10609,Hoja3!$J$1:$K$25,2,FALSE)</f>
        <v>10</v>
      </c>
      <c r="K10609">
        <v>289114289.66354233</v>
      </c>
    </row>
    <row r="10610" spans="1:11" x14ac:dyDescent="0.25">
      <c r="A10610" t="s">
        <v>176</v>
      </c>
      <c r="B10610" t="s">
        <v>177</v>
      </c>
      <c r="C10610" t="s">
        <v>44</v>
      </c>
      <c r="D10610" t="s">
        <v>12</v>
      </c>
      <c r="E10610">
        <v>2005</v>
      </c>
      <c r="F10610">
        <v>1</v>
      </c>
      <c r="G10610" t="s">
        <v>177</v>
      </c>
      <c r="H10610" t="s">
        <v>45</v>
      </c>
      <c r="I10610" t="str">
        <f>VLOOKUP(H10610,Hoja3!$J$1:$K$25,2,FALSE)</f>
        <v>11</v>
      </c>
      <c r="J10610">
        <v>2650327</v>
      </c>
      <c r="K10610">
        <v>289114289.66354233</v>
      </c>
    </row>
    <row r="10611" spans="1:11" hidden="1" x14ac:dyDescent="0.25">
      <c r="A10611" t="s">
        <v>176</v>
      </c>
      <c r="B10611" t="s">
        <v>177</v>
      </c>
      <c r="C10611" t="s">
        <v>82</v>
      </c>
      <c r="D10611" t="s">
        <v>12</v>
      </c>
      <c r="E10611">
        <v>2005</v>
      </c>
      <c r="F10611">
        <v>0</v>
      </c>
      <c r="G10611" t="s">
        <v>177</v>
      </c>
      <c r="H10611" t="s">
        <v>83</v>
      </c>
      <c r="I10611" t="str">
        <f>VLOOKUP(H10611,Hoja3!$J$1:$K$25,2,FALSE)</f>
        <v>13</v>
      </c>
      <c r="K10611">
        <v>289114289.66354233</v>
      </c>
    </row>
    <row r="10612" spans="1:11" hidden="1" x14ac:dyDescent="0.25">
      <c r="A10612" t="s">
        <v>176</v>
      </c>
      <c r="B10612" t="s">
        <v>177</v>
      </c>
      <c r="C10612" t="s">
        <v>18</v>
      </c>
      <c r="D10612" t="s">
        <v>12</v>
      </c>
      <c r="E10612">
        <v>2005</v>
      </c>
      <c r="F10612">
        <v>136</v>
      </c>
      <c r="G10612" t="s">
        <v>177</v>
      </c>
      <c r="H10612" t="s">
        <v>19</v>
      </c>
      <c r="I10612" t="str">
        <f>VLOOKUP(H10612,Hoja3!$J$1:$K$25,2,FALSE)</f>
        <v>17</v>
      </c>
      <c r="K10612">
        <v>289114289.66354233</v>
      </c>
    </row>
    <row r="10613" spans="1:11" hidden="1" x14ac:dyDescent="0.25">
      <c r="A10613" t="s">
        <v>176</v>
      </c>
      <c r="B10613" t="s">
        <v>177</v>
      </c>
      <c r="C10613" t="s">
        <v>46</v>
      </c>
      <c r="D10613" t="s">
        <v>12</v>
      </c>
      <c r="E10613">
        <v>2005</v>
      </c>
      <c r="F10613">
        <v>136</v>
      </c>
      <c r="G10613" t="s">
        <v>177</v>
      </c>
      <c r="H10613" t="s">
        <v>47</v>
      </c>
      <c r="I10613" t="str">
        <f>VLOOKUP(H10613,Hoja3!$J$1:$K$25,2,FALSE)</f>
        <v>18</v>
      </c>
      <c r="K10613">
        <v>289114289.66354233</v>
      </c>
    </row>
    <row r="10614" spans="1:11" hidden="1" x14ac:dyDescent="0.25">
      <c r="A10614" t="s">
        <v>268</v>
      </c>
      <c r="B10614" t="s">
        <v>269</v>
      </c>
      <c r="C10614" t="s">
        <v>78</v>
      </c>
      <c r="D10614" t="s">
        <v>12</v>
      </c>
      <c r="E10614">
        <v>2005</v>
      </c>
      <c r="F10614">
        <v>1</v>
      </c>
      <c r="G10614" t="s">
        <v>269</v>
      </c>
      <c r="H10614" t="s">
        <v>79</v>
      </c>
      <c r="I10614" t="str">
        <f>VLOOKUP(H10614,Hoja3!$J$1:$K$25,2,FALSE)</f>
        <v>6</v>
      </c>
      <c r="J10614" t="s">
        <v>681</v>
      </c>
      <c r="K10614">
        <v>350775856.41518921</v>
      </c>
    </row>
    <row r="10615" spans="1:11" hidden="1" x14ac:dyDescent="0.25">
      <c r="A10615" t="s">
        <v>268</v>
      </c>
      <c r="B10615" t="s">
        <v>269</v>
      </c>
      <c r="C10615" t="s">
        <v>11</v>
      </c>
      <c r="D10615" t="s">
        <v>12</v>
      </c>
      <c r="E10615">
        <v>2005</v>
      </c>
      <c r="F10615">
        <v>6</v>
      </c>
      <c r="G10615" t="s">
        <v>269</v>
      </c>
      <c r="H10615" t="s">
        <v>13</v>
      </c>
      <c r="I10615" t="str">
        <f>VLOOKUP(H10615,Hoja3!$J$1:$K$25,2,FALSE)</f>
        <v>7</v>
      </c>
      <c r="J10615" t="s">
        <v>681</v>
      </c>
      <c r="K10615">
        <v>350775856.41518921</v>
      </c>
    </row>
    <row r="10616" spans="1:11" hidden="1" x14ac:dyDescent="0.25">
      <c r="A10616" t="s">
        <v>268</v>
      </c>
      <c r="B10616" t="s">
        <v>269</v>
      </c>
      <c r="C10616" t="s">
        <v>26</v>
      </c>
      <c r="D10616" t="s">
        <v>12</v>
      </c>
      <c r="E10616">
        <v>2005</v>
      </c>
      <c r="F10616">
        <v>1</v>
      </c>
      <c r="G10616" t="s">
        <v>269</v>
      </c>
      <c r="H10616" t="s">
        <v>27</v>
      </c>
      <c r="I10616" t="str">
        <f>VLOOKUP(H10616,Hoja3!$J$1:$K$25,2,FALSE)</f>
        <v>9</v>
      </c>
      <c r="J10616" t="s">
        <v>681</v>
      </c>
      <c r="K10616">
        <v>350775856.41518921</v>
      </c>
    </row>
    <row r="10617" spans="1:11" hidden="1" x14ac:dyDescent="0.25">
      <c r="A10617" t="s">
        <v>268</v>
      </c>
      <c r="B10617" t="s">
        <v>269</v>
      </c>
      <c r="C10617" t="s">
        <v>14</v>
      </c>
      <c r="D10617" t="s">
        <v>12</v>
      </c>
      <c r="E10617">
        <v>2005</v>
      </c>
      <c r="F10617">
        <v>8</v>
      </c>
      <c r="G10617" t="s">
        <v>269</v>
      </c>
      <c r="H10617" t="s">
        <v>15</v>
      </c>
      <c r="I10617" t="str">
        <f>VLOOKUP(H10617,Hoja3!$J$1:$K$25,2,FALSE)</f>
        <v>10</v>
      </c>
      <c r="K10617">
        <v>350775856.41518921</v>
      </c>
    </row>
    <row r="10618" spans="1:11" hidden="1" x14ac:dyDescent="0.25">
      <c r="A10618" t="s">
        <v>268</v>
      </c>
      <c r="B10618" t="s">
        <v>269</v>
      </c>
      <c r="C10618" t="s">
        <v>82</v>
      </c>
      <c r="D10618" t="s">
        <v>12</v>
      </c>
      <c r="E10618">
        <v>2005</v>
      </c>
      <c r="F10618">
        <v>500</v>
      </c>
      <c r="G10618" t="s">
        <v>269</v>
      </c>
      <c r="H10618" t="s">
        <v>83</v>
      </c>
      <c r="I10618" t="str">
        <f>VLOOKUP(H10618,Hoja3!$J$1:$K$25,2,FALSE)</f>
        <v>13</v>
      </c>
      <c r="K10618">
        <v>350775856.41518921</v>
      </c>
    </row>
    <row r="10619" spans="1:11" hidden="1" x14ac:dyDescent="0.25">
      <c r="A10619" t="s">
        <v>268</v>
      </c>
      <c r="B10619" t="s">
        <v>269</v>
      </c>
      <c r="C10619" t="s">
        <v>16</v>
      </c>
      <c r="D10619" t="s">
        <v>12</v>
      </c>
      <c r="E10619">
        <v>2005</v>
      </c>
      <c r="F10619">
        <v>56571</v>
      </c>
      <c r="G10619" t="s">
        <v>269</v>
      </c>
      <c r="H10619" t="s">
        <v>17</v>
      </c>
      <c r="I10619" t="str">
        <f>VLOOKUP(H10619,Hoja3!$J$1:$K$25,2,FALSE)</f>
        <v>14</v>
      </c>
      <c r="K10619">
        <v>350775856.41518921</v>
      </c>
    </row>
    <row r="10620" spans="1:11" hidden="1" x14ac:dyDescent="0.25">
      <c r="A10620" t="s">
        <v>268</v>
      </c>
      <c r="B10620" t="s">
        <v>269</v>
      </c>
      <c r="C10620" t="s">
        <v>28</v>
      </c>
      <c r="D10620" t="s">
        <v>12</v>
      </c>
      <c r="E10620">
        <v>2005</v>
      </c>
      <c r="F10620">
        <v>0</v>
      </c>
      <c r="G10620" t="s">
        <v>269</v>
      </c>
      <c r="H10620" t="s">
        <v>29</v>
      </c>
      <c r="I10620" t="str">
        <f>VLOOKUP(H10620,Hoja3!$J$1:$K$25,2,FALSE)</f>
        <v>16</v>
      </c>
      <c r="K10620">
        <v>350775856.41518921</v>
      </c>
    </row>
    <row r="10621" spans="1:11" hidden="1" x14ac:dyDescent="0.25">
      <c r="A10621" t="s">
        <v>268</v>
      </c>
      <c r="B10621" t="s">
        <v>269</v>
      </c>
      <c r="C10621" t="s">
        <v>18</v>
      </c>
      <c r="D10621" t="s">
        <v>12</v>
      </c>
      <c r="E10621">
        <v>2005</v>
      </c>
      <c r="F10621">
        <v>57071</v>
      </c>
      <c r="G10621" t="s">
        <v>269</v>
      </c>
      <c r="H10621" t="s">
        <v>19</v>
      </c>
      <c r="I10621" t="str">
        <f>VLOOKUP(H10621,Hoja3!$J$1:$K$25,2,FALSE)</f>
        <v>17</v>
      </c>
      <c r="K10621">
        <v>350775856.41518921</v>
      </c>
    </row>
    <row r="10622" spans="1:11" hidden="1" x14ac:dyDescent="0.25">
      <c r="A10622" t="s">
        <v>356</v>
      </c>
      <c r="B10622" t="s">
        <v>357</v>
      </c>
      <c r="C10622" t="s">
        <v>11</v>
      </c>
      <c r="D10622" t="s">
        <v>12</v>
      </c>
      <c r="E10622">
        <v>2005</v>
      </c>
      <c r="F10622">
        <v>5</v>
      </c>
      <c r="G10622" t="s">
        <v>357</v>
      </c>
      <c r="H10622" t="s">
        <v>13</v>
      </c>
      <c r="I10622" t="str">
        <f>VLOOKUP(H10622,Hoja3!$J$1:$K$25,2,FALSE)</f>
        <v>7</v>
      </c>
      <c r="J10622" t="s">
        <v>681</v>
      </c>
      <c r="K10622">
        <v>2021421476.0354171</v>
      </c>
    </row>
    <row r="10623" spans="1:11" hidden="1" x14ac:dyDescent="0.25">
      <c r="A10623" t="s">
        <v>356</v>
      </c>
      <c r="B10623" t="s">
        <v>357</v>
      </c>
      <c r="C10623" t="s">
        <v>80</v>
      </c>
      <c r="D10623" t="s">
        <v>12</v>
      </c>
      <c r="E10623">
        <v>2005</v>
      </c>
      <c r="F10623">
        <v>1</v>
      </c>
      <c r="G10623" t="s">
        <v>357</v>
      </c>
      <c r="H10623" t="s">
        <v>81</v>
      </c>
      <c r="I10623" t="str">
        <f>VLOOKUP(H10623,Hoja3!$J$1:$K$25,2,FALSE)</f>
        <v>8</v>
      </c>
      <c r="J10623" t="s">
        <v>681</v>
      </c>
      <c r="K10623">
        <v>2021421476.0354171</v>
      </c>
    </row>
    <row r="10624" spans="1:11" hidden="1" x14ac:dyDescent="0.25">
      <c r="A10624" t="s">
        <v>356</v>
      </c>
      <c r="B10624" t="s">
        <v>357</v>
      </c>
      <c r="C10624" t="s">
        <v>26</v>
      </c>
      <c r="D10624" t="s">
        <v>12</v>
      </c>
      <c r="E10624">
        <v>2005</v>
      </c>
      <c r="F10624">
        <v>2</v>
      </c>
      <c r="G10624" t="s">
        <v>357</v>
      </c>
      <c r="H10624" t="s">
        <v>27</v>
      </c>
      <c r="I10624" t="str">
        <f>VLOOKUP(H10624,Hoja3!$J$1:$K$25,2,FALSE)</f>
        <v>9</v>
      </c>
      <c r="J10624" t="s">
        <v>681</v>
      </c>
      <c r="K10624">
        <v>2021421476.0354171</v>
      </c>
    </row>
    <row r="10625" spans="1:11" hidden="1" x14ac:dyDescent="0.25">
      <c r="A10625" t="s">
        <v>356</v>
      </c>
      <c r="B10625" t="s">
        <v>357</v>
      </c>
      <c r="C10625" t="s">
        <v>14</v>
      </c>
      <c r="D10625" t="s">
        <v>12</v>
      </c>
      <c r="E10625">
        <v>2005</v>
      </c>
      <c r="F10625">
        <v>8</v>
      </c>
      <c r="G10625" t="s">
        <v>357</v>
      </c>
      <c r="H10625" t="s">
        <v>15</v>
      </c>
      <c r="I10625" t="str">
        <f>VLOOKUP(H10625,Hoja3!$J$1:$K$25,2,FALSE)</f>
        <v>10</v>
      </c>
      <c r="K10625">
        <v>2021421476.0354171</v>
      </c>
    </row>
    <row r="10626" spans="1:11" hidden="1" x14ac:dyDescent="0.25">
      <c r="A10626" t="s">
        <v>356</v>
      </c>
      <c r="B10626" t="s">
        <v>357</v>
      </c>
      <c r="C10626" t="s">
        <v>16</v>
      </c>
      <c r="D10626" t="s">
        <v>12</v>
      </c>
      <c r="E10626">
        <v>2005</v>
      </c>
      <c r="F10626">
        <v>9045</v>
      </c>
      <c r="G10626" t="s">
        <v>357</v>
      </c>
      <c r="H10626" t="s">
        <v>17</v>
      </c>
      <c r="I10626" t="str">
        <f>VLOOKUP(H10626,Hoja3!$J$1:$K$25,2,FALSE)</f>
        <v>14</v>
      </c>
      <c r="K10626">
        <v>2021421476.0354171</v>
      </c>
    </row>
    <row r="10627" spans="1:11" hidden="1" x14ac:dyDescent="0.25">
      <c r="A10627" t="s">
        <v>356</v>
      </c>
      <c r="B10627" t="s">
        <v>357</v>
      </c>
      <c r="C10627" t="s">
        <v>84</v>
      </c>
      <c r="D10627" t="s">
        <v>12</v>
      </c>
      <c r="E10627">
        <v>2005</v>
      </c>
      <c r="F10627">
        <v>0</v>
      </c>
      <c r="G10627" t="s">
        <v>357</v>
      </c>
      <c r="H10627" t="s">
        <v>85</v>
      </c>
      <c r="I10627" t="str">
        <f>VLOOKUP(H10627,Hoja3!$J$1:$K$25,2,FALSE)</f>
        <v>15</v>
      </c>
      <c r="K10627">
        <v>2021421476.0354171</v>
      </c>
    </row>
    <row r="10628" spans="1:11" hidden="1" x14ac:dyDescent="0.25">
      <c r="A10628" t="s">
        <v>356</v>
      </c>
      <c r="B10628" t="s">
        <v>357</v>
      </c>
      <c r="C10628" t="s">
        <v>28</v>
      </c>
      <c r="D10628" t="s">
        <v>12</v>
      </c>
      <c r="E10628">
        <v>2005</v>
      </c>
      <c r="F10628">
        <v>2</v>
      </c>
      <c r="G10628" t="s">
        <v>357</v>
      </c>
      <c r="H10628" t="s">
        <v>29</v>
      </c>
      <c r="I10628" t="str">
        <f>VLOOKUP(H10628,Hoja3!$J$1:$K$25,2,FALSE)</f>
        <v>16</v>
      </c>
      <c r="K10628">
        <v>2021421476.0354171</v>
      </c>
    </row>
    <row r="10629" spans="1:11" hidden="1" x14ac:dyDescent="0.25">
      <c r="A10629" t="s">
        <v>356</v>
      </c>
      <c r="B10629" t="s">
        <v>357</v>
      </c>
      <c r="C10629" t="s">
        <v>18</v>
      </c>
      <c r="D10629" t="s">
        <v>12</v>
      </c>
      <c r="E10629">
        <v>2005</v>
      </c>
      <c r="F10629">
        <v>9047</v>
      </c>
      <c r="G10629" t="s">
        <v>357</v>
      </c>
      <c r="H10629" t="s">
        <v>19</v>
      </c>
      <c r="I10629" t="str">
        <f>VLOOKUP(H10629,Hoja3!$J$1:$K$25,2,FALSE)</f>
        <v>17</v>
      </c>
      <c r="K10629">
        <v>2021421476.0354171</v>
      </c>
    </row>
    <row r="10630" spans="1:11" hidden="1" x14ac:dyDescent="0.25">
      <c r="A10630" t="s">
        <v>270</v>
      </c>
      <c r="B10630" t="s">
        <v>271</v>
      </c>
      <c r="C10630" t="s">
        <v>26</v>
      </c>
      <c r="D10630" t="s">
        <v>12</v>
      </c>
      <c r="E10630">
        <v>2005</v>
      </c>
      <c r="F10630">
        <v>1</v>
      </c>
      <c r="G10630" t="s">
        <v>271</v>
      </c>
      <c r="H10630" t="s">
        <v>27</v>
      </c>
      <c r="I10630" t="str">
        <f>VLOOKUP(H10630,Hoja3!$J$1:$K$25,2,FALSE)</f>
        <v>9</v>
      </c>
      <c r="J10630" t="s">
        <v>681</v>
      </c>
      <c r="K10630">
        <v>938189.44383039279</v>
      </c>
    </row>
    <row r="10631" spans="1:11" hidden="1" x14ac:dyDescent="0.25">
      <c r="A10631" t="s">
        <v>270</v>
      </c>
      <c r="B10631" t="s">
        <v>271</v>
      </c>
      <c r="C10631" t="s">
        <v>14</v>
      </c>
      <c r="D10631" t="s">
        <v>12</v>
      </c>
      <c r="E10631">
        <v>2005</v>
      </c>
      <c r="F10631">
        <v>1</v>
      </c>
      <c r="G10631" t="s">
        <v>271</v>
      </c>
      <c r="H10631" t="s">
        <v>15</v>
      </c>
      <c r="I10631" t="str">
        <f>VLOOKUP(H10631,Hoja3!$J$1:$K$25,2,FALSE)</f>
        <v>10</v>
      </c>
      <c r="K10631">
        <v>938189.44383039279</v>
      </c>
    </row>
    <row r="10632" spans="1:11" hidden="1" x14ac:dyDescent="0.25">
      <c r="A10632" t="s">
        <v>270</v>
      </c>
      <c r="B10632" t="s">
        <v>271</v>
      </c>
      <c r="C10632" t="s">
        <v>28</v>
      </c>
      <c r="D10632" t="s">
        <v>12</v>
      </c>
      <c r="E10632">
        <v>2005</v>
      </c>
      <c r="F10632">
        <v>0</v>
      </c>
      <c r="G10632" t="s">
        <v>271</v>
      </c>
      <c r="H10632" t="s">
        <v>29</v>
      </c>
      <c r="I10632" t="str">
        <f>VLOOKUP(H10632,Hoja3!$J$1:$K$25,2,FALSE)</f>
        <v>16</v>
      </c>
      <c r="K10632">
        <v>938189.44383039279</v>
      </c>
    </row>
    <row r="10633" spans="1:11" hidden="1" x14ac:dyDescent="0.25">
      <c r="A10633" t="s">
        <v>270</v>
      </c>
      <c r="B10633" t="s">
        <v>271</v>
      </c>
      <c r="C10633" t="s">
        <v>18</v>
      </c>
      <c r="D10633" t="s">
        <v>12</v>
      </c>
      <c r="E10633">
        <v>2005</v>
      </c>
      <c r="F10633">
        <v>0</v>
      </c>
      <c r="G10633" t="s">
        <v>271</v>
      </c>
      <c r="H10633" t="s">
        <v>19</v>
      </c>
      <c r="I10633" t="str">
        <f>VLOOKUP(H10633,Hoja3!$J$1:$K$25,2,FALSE)</f>
        <v>17</v>
      </c>
      <c r="K10633">
        <v>938189.44383039279</v>
      </c>
    </row>
    <row r="10634" spans="1:11" hidden="1" x14ac:dyDescent="0.25">
      <c r="A10634" t="s">
        <v>216</v>
      </c>
      <c r="B10634" t="s">
        <v>217</v>
      </c>
      <c r="C10634" t="s">
        <v>11</v>
      </c>
      <c r="D10634" t="s">
        <v>12</v>
      </c>
      <c r="E10634">
        <v>2005</v>
      </c>
      <c r="F10634">
        <v>2</v>
      </c>
      <c r="G10634" t="s">
        <v>217</v>
      </c>
      <c r="H10634" t="s">
        <v>13</v>
      </c>
      <c r="I10634" t="str">
        <f>VLOOKUP(H10634,Hoja3!$J$1:$K$25,2,FALSE)</f>
        <v>7</v>
      </c>
      <c r="J10634" t="s">
        <v>681</v>
      </c>
      <c r="K10634">
        <v>1067582933.3333334</v>
      </c>
    </row>
    <row r="10635" spans="1:11" hidden="1" x14ac:dyDescent="0.25">
      <c r="A10635" t="s">
        <v>216</v>
      </c>
      <c r="B10635" t="s">
        <v>217</v>
      </c>
      <c r="C10635" t="s">
        <v>14</v>
      </c>
      <c r="D10635" t="s">
        <v>12</v>
      </c>
      <c r="E10635">
        <v>2005</v>
      </c>
      <c r="F10635">
        <v>2</v>
      </c>
      <c r="G10635" t="s">
        <v>217</v>
      </c>
      <c r="H10635" t="s">
        <v>15</v>
      </c>
      <c r="I10635" t="str">
        <f>VLOOKUP(H10635,Hoja3!$J$1:$K$25,2,FALSE)</f>
        <v>10</v>
      </c>
      <c r="K10635">
        <v>1067582933.3333334</v>
      </c>
    </row>
    <row r="10636" spans="1:11" hidden="1" x14ac:dyDescent="0.25">
      <c r="A10636" t="s">
        <v>216</v>
      </c>
      <c r="B10636" t="s">
        <v>217</v>
      </c>
      <c r="C10636" t="s">
        <v>16</v>
      </c>
      <c r="D10636" t="s">
        <v>12</v>
      </c>
      <c r="E10636">
        <v>2005</v>
      </c>
      <c r="F10636">
        <v>67</v>
      </c>
      <c r="G10636" t="s">
        <v>217</v>
      </c>
      <c r="H10636" t="s">
        <v>17</v>
      </c>
      <c r="I10636" t="str">
        <f>VLOOKUP(H10636,Hoja3!$J$1:$K$25,2,FALSE)</f>
        <v>14</v>
      </c>
      <c r="K10636">
        <v>1067582933.3333334</v>
      </c>
    </row>
    <row r="10637" spans="1:11" hidden="1" x14ac:dyDescent="0.25">
      <c r="A10637" t="s">
        <v>216</v>
      </c>
      <c r="B10637" t="s">
        <v>217</v>
      </c>
      <c r="C10637" t="s">
        <v>18</v>
      </c>
      <c r="D10637" t="s">
        <v>12</v>
      </c>
      <c r="E10637">
        <v>2005</v>
      </c>
      <c r="F10637">
        <v>67</v>
      </c>
      <c r="G10637" t="s">
        <v>217</v>
      </c>
      <c r="H10637" t="s">
        <v>19</v>
      </c>
      <c r="I10637" t="str">
        <f>VLOOKUP(H10637,Hoja3!$J$1:$K$25,2,FALSE)</f>
        <v>17</v>
      </c>
      <c r="K10637">
        <v>1067582933.3333334</v>
      </c>
    </row>
    <row r="10638" spans="1:11" hidden="1" x14ac:dyDescent="0.25">
      <c r="A10638" t="s">
        <v>218</v>
      </c>
      <c r="B10638" t="s">
        <v>219</v>
      </c>
      <c r="C10638" t="s">
        <v>11</v>
      </c>
      <c r="D10638" t="s">
        <v>12</v>
      </c>
      <c r="E10638">
        <v>2005</v>
      </c>
      <c r="F10638">
        <v>1</v>
      </c>
      <c r="G10638" t="s">
        <v>219</v>
      </c>
      <c r="H10638" t="s">
        <v>13</v>
      </c>
      <c r="I10638" t="str">
        <f>VLOOKUP(H10638,Hoja3!$J$1:$K$25,2,FALSE)</f>
        <v>7</v>
      </c>
      <c r="J10638" t="s">
        <v>681</v>
      </c>
      <c r="K10638">
        <v>30848333.083705544</v>
      </c>
    </row>
    <row r="10639" spans="1:11" hidden="1" x14ac:dyDescent="0.25">
      <c r="A10639" t="s">
        <v>218</v>
      </c>
      <c r="B10639" t="s">
        <v>219</v>
      </c>
      <c r="C10639" t="s">
        <v>14</v>
      </c>
      <c r="D10639" t="s">
        <v>12</v>
      </c>
      <c r="E10639">
        <v>2005</v>
      </c>
      <c r="F10639">
        <v>1</v>
      </c>
      <c r="G10639" t="s">
        <v>219</v>
      </c>
      <c r="H10639" t="s">
        <v>15</v>
      </c>
      <c r="I10639" t="str">
        <f>VLOOKUP(H10639,Hoja3!$J$1:$K$25,2,FALSE)</f>
        <v>10</v>
      </c>
      <c r="K10639">
        <v>30848333.083705544</v>
      </c>
    </row>
    <row r="10640" spans="1:11" hidden="1" x14ac:dyDescent="0.25">
      <c r="A10640" t="s">
        <v>218</v>
      </c>
      <c r="B10640" t="s">
        <v>219</v>
      </c>
      <c r="C10640" t="s">
        <v>16</v>
      </c>
      <c r="D10640" t="s">
        <v>12</v>
      </c>
      <c r="E10640">
        <v>2005</v>
      </c>
      <c r="F10640">
        <v>50000</v>
      </c>
      <c r="G10640" t="s">
        <v>219</v>
      </c>
      <c r="H10640" t="s">
        <v>17</v>
      </c>
      <c r="I10640" t="str">
        <f>VLOOKUP(H10640,Hoja3!$J$1:$K$25,2,FALSE)</f>
        <v>14</v>
      </c>
      <c r="K10640">
        <v>30848333.083705544</v>
      </c>
    </row>
    <row r="10641" spans="1:11" hidden="1" x14ac:dyDescent="0.25">
      <c r="A10641" t="s">
        <v>218</v>
      </c>
      <c r="B10641" t="s">
        <v>219</v>
      </c>
      <c r="C10641" t="s">
        <v>18</v>
      </c>
      <c r="D10641" t="s">
        <v>12</v>
      </c>
      <c r="E10641">
        <v>2005</v>
      </c>
      <c r="F10641">
        <v>50000</v>
      </c>
      <c r="G10641" t="s">
        <v>219</v>
      </c>
      <c r="H10641" t="s">
        <v>19</v>
      </c>
      <c r="I10641" t="str">
        <f>VLOOKUP(H10641,Hoja3!$J$1:$K$25,2,FALSE)</f>
        <v>17</v>
      </c>
      <c r="K10641">
        <v>30848333.083705544</v>
      </c>
    </row>
    <row r="10642" spans="1:11" hidden="1" x14ac:dyDescent="0.25">
      <c r="A10642" t="s">
        <v>286</v>
      </c>
      <c r="B10642" t="s">
        <v>287</v>
      </c>
      <c r="C10642" t="s">
        <v>11</v>
      </c>
      <c r="D10642" t="s">
        <v>12</v>
      </c>
      <c r="E10642">
        <v>2005</v>
      </c>
      <c r="F10642">
        <v>1</v>
      </c>
      <c r="G10642" t="s">
        <v>287</v>
      </c>
      <c r="H10642" t="s">
        <v>13</v>
      </c>
      <c r="I10642" t="str">
        <f>VLOOKUP(H10642,Hoja3!$J$1:$K$25,2,FALSE)</f>
        <v>7</v>
      </c>
      <c r="J10642" t="s">
        <v>681</v>
      </c>
      <c r="K10642">
        <v>6411869.5462892884</v>
      </c>
    </row>
    <row r="10643" spans="1:11" hidden="1" x14ac:dyDescent="0.25">
      <c r="A10643" t="s">
        <v>286</v>
      </c>
      <c r="B10643" t="s">
        <v>287</v>
      </c>
      <c r="C10643" t="s">
        <v>14</v>
      </c>
      <c r="D10643" t="s">
        <v>12</v>
      </c>
      <c r="E10643">
        <v>2005</v>
      </c>
      <c r="F10643">
        <v>1</v>
      </c>
      <c r="G10643" t="s">
        <v>287</v>
      </c>
      <c r="H10643" t="s">
        <v>15</v>
      </c>
      <c r="I10643" t="str">
        <f>VLOOKUP(H10643,Hoja3!$J$1:$K$25,2,FALSE)</f>
        <v>10</v>
      </c>
      <c r="K10643">
        <v>6411869.5462892884</v>
      </c>
    </row>
    <row r="10644" spans="1:11" hidden="1" x14ac:dyDescent="0.25">
      <c r="A10644" t="s">
        <v>286</v>
      </c>
      <c r="B10644" t="s">
        <v>287</v>
      </c>
      <c r="C10644" t="s">
        <v>16</v>
      </c>
      <c r="D10644" t="s">
        <v>12</v>
      </c>
      <c r="E10644">
        <v>2005</v>
      </c>
      <c r="F10644">
        <v>15000</v>
      </c>
      <c r="G10644" t="s">
        <v>287</v>
      </c>
      <c r="H10644" t="s">
        <v>17</v>
      </c>
      <c r="I10644" t="str">
        <f>VLOOKUP(H10644,Hoja3!$J$1:$K$25,2,FALSE)</f>
        <v>14</v>
      </c>
      <c r="K10644">
        <v>6411869.5462892884</v>
      </c>
    </row>
    <row r="10645" spans="1:11" hidden="1" x14ac:dyDescent="0.25">
      <c r="A10645" t="s">
        <v>286</v>
      </c>
      <c r="B10645" t="s">
        <v>287</v>
      </c>
      <c r="C10645" t="s">
        <v>18</v>
      </c>
      <c r="D10645" t="s">
        <v>12</v>
      </c>
      <c r="E10645">
        <v>2005</v>
      </c>
      <c r="F10645">
        <v>15000</v>
      </c>
      <c r="G10645" t="s">
        <v>287</v>
      </c>
      <c r="H10645" t="s">
        <v>19</v>
      </c>
      <c r="I10645" t="str">
        <f>VLOOKUP(H10645,Hoja3!$J$1:$K$25,2,FALSE)</f>
        <v>17</v>
      </c>
      <c r="K10645">
        <v>6411869.5462892884</v>
      </c>
    </row>
    <row r="10646" spans="1:11" hidden="1" x14ac:dyDescent="0.25">
      <c r="A10646" t="s">
        <v>398</v>
      </c>
      <c r="B10646" t="s">
        <v>399</v>
      </c>
      <c r="C10646" t="s">
        <v>78</v>
      </c>
      <c r="D10646" t="s">
        <v>12</v>
      </c>
      <c r="E10646">
        <v>2005</v>
      </c>
      <c r="F10646">
        <v>1</v>
      </c>
      <c r="G10646" t="s">
        <v>399</v>
      </c>
      <c r="H10646" t="s">
        <v>79</v>
      </c>
      <c r="I10646" t="str">
        <f>VLOOKUP(H10646,Hoja3!$J$1:$K$25,2,FALSE)</f>
        <v>6</v>
      </c>
      <c r="J10646" t="s">
        <v>681</v>
      </c>
      <c r="K10646">
        <v>132908336.2342945</v>
      </c>
    </row>
    <row r="10647" spans="1:11" hidden="1" x14ac:dyDescent="0.25">
      <c r="A10647" t="s">
        <v>398</v>
      </c>
      <c r="B10647" t="s">
        <v>399</v>
      </c>
      <c r="C10647" t="s">
        <v>11</v>
      </c>
      <c r="D10647" t="s">
        <v>12</v>
      </c>
      <c r="E10647">
        <v>2005</v>
      </c>
      <c r="F10647">
        <v>1</v>
      </c>
      <c r="G10647" t="s">
        <v>399</v>
      </c>
      <c r="H10647" t="s">
        <v>13</v>
      </c>
      <c r="I10647" t="str">
        <f>VLOOKUP(H10647,Hoja3!$J$1:$K$25,2,FALSE)</f>
        <v>7</v>
      </c>
      <c r="J10647" t="s">
        <v>681</v>
      </c>
      <c r="K10647">
        <v>132908336.2342945</v>
      </c>
    </row>
    <row r="10648" spans="1:11" hidden="1" x14ac:dyDescent="0.25">
      <c r="A10648" t="s">
        <v>398</v>
      </c>
      <c r="B10648" t="s">
        <v>399</v>
      </c>
      <c r="C10648" t="s">
        <v>14</v>
      </c>
      <c r="D10648" t="s">
        <v>12</v>
      </c>
      <c r="E10648">
        <v>2005</v>
      </c>
      <c r="F10648">
        <v>2</v>
      </c>
      <c r="G10648" t="s">
        <v>399</v>
      </c>
      <c r="H10648" t="s">
        <v>15</v>
      </c>
      <c r="I10648" t="str">
        <f>VLOOKUP(H10648,Hoja3!$J$1:$K$25,2,FALSE)</f>
        <v>10</v>
      </c>
      <c r="K10648">
        <v>132908336.2342945</v>
      </c>
    </row>
    <row r="10649" spans="1:11" hidden="1" x14ac:dyDescent="0.25">
      <c r="A10649" t="s">
        <v>398</v>
      </c>
      <c r="B10649" t="s">
        <v>399</v>
      </c>
      <c r="C10649" t="s">
        <v>82</v>
      </c>
      <c r="D10649" t="s">
        <v>12</v>
      </c>
      <c r="E10649">
        <v>2005</v>
      </c>
      <c r="F10649">
        <v>0</v>
      </c>
      <c r="G10649" t="s">
        <v>399</v>
      </c>
      <c r="H10649" t="s">
        <v>83</v>
      </c>
      <c r="I10649" t="str">
        <f>VLOOKUP(H10649,Hoja3!$J$1:$K$25,2,FALSE)</f>
        <v>13</v>
      </c>
      <c r="K10649">
        <v>132908336.2342945</v>
      </c>
    </row>
    <row r="10650" spans="1:11" hidden="1" x14ac:dyDescent="0.25">
      <c r="A10650" t="s">
        <v>398</v>
      </c>
      <c r="B10650" t="s">
        <v>399</v>
      </c>
      <c r="C10650" t="s">
        <v>16</v>
      </c>
      <c r="D10650" t="s">
        <v>12</v>
      </c>
      <c r="E10650">
        <v>2005</v>
      </c>
      <c r="F10650">
        <v>0</v>
      </c>
      <c r="G10650" t="s">
        <v>399</v>
      </c>
      <c r="H10650" t="s">
        <v>17</v>
      </c>
      <c r="I10650" t="str">
        <f>VLOOKUP(H10650,Hoja3!$J$1:$K$25,2,FALSE)</f>
        <v>14</v>
      </c>
      <c r="K10650">
        <v>132908336.2342945</v>
      </c>
    </row>
    <row r="10651" spans="1:11" hidden="1" x14ac:dyDescent="0.25">
      <c r="A10651" t="s">
        <v>398</v>
      </c>
      <c r="B10651" t="s">
        <v>399</v>
      </c>
      <c r="C10651" t="s">
        <v>18</v>
      </c>
      <c r="D10651" t="s">
        <v>12</v>
      </c>
      <c r="E10651">
        <v>2005</v>
      </c>
      <c r="F10651">
        <v>0</v>
      </c>
      <c r="G10651" t="s">
        <v>399</v>
      </c>
      <c r="H10651" t="s">
        <v>19</v>
      </c>
      <c r="I10651" t="str">
        <f>VLOOKUP(H10651,Hoja3!$J$1:$K$25,2,FALSE)</f>
        <v>17</v>
      </c>
      <c r="K10651">
        <v>132908336.2342945</v>
      </c>
    </row>
    <row r="10652" spans="1:11" x14ac:dyDescent="0.25">
      <c r="A10652" t="s">
        <v>424</v>
      </c>
      <c r="B10652" t="s">
        <v>425</v>
      </c>
      <c r="C10652" t="s">
        <v>11</v>
      </c>
      <c r="D10652" t="s">
        <v>12</v>
      </c>
      <c r="E10652">
        <v>2005</v>
      </c>
      <c r="F10652">
        <v>1</v>
      </c>
      <c r="G10652" t="s">
        <v>425</v>
      </c>
      <c r="H10652" t="s">
        <v>13</v>
      </c>
      <c r="I10652" t="str">
        <f>VLOOKUP(H10652,Hoja3!$J$1:$K$25,2,FALSE)</f>
        <v>7</v>
      </c>
      <c r="J10652">
        <v>8031</v>
      </c>
      <c r="K10652">
        <v>69148468.417320833</v>
      </c>
    </row>
    <row r="10653" spans="1:11" hidden="1" x14ac:dyDescent="0.25">
      <c r="A10653" t="s">
        <v>424</v>
      </c>
      <c r="B10653" t="s">
        <v>425</v>
      </c>
      <c r="C10653" t="s">
        <v>14</v>
      </c>
      <c r="D10653" t="s">
        <v>12</v>
      </c>
      <c r="E10653">
        <v>2005</v>
      </c>
      <c r="F10653">
        <v>1</v>
      </c>
      <c r="G10653" t="s">
        <v>425</v>
      </c>
      <c r="H10653" t="s">
        <v>15</v>
      </c>
      <c r="I10653" t="str">
        <f>VLOOKUP(H10653,Hoja3!$J$1:$K$25,2,FALSE)</f>
        <v>10</v>
      </c>
      <c r="K10653">
        <v>69148468.417320833</v>
      </c>
    </row>
    <row r="10654" spans="1:11" hidden="1" x14ac:dyDescent="0.25">
      <c r="A10654" t="s">
        <v>424</v>
      </c>
      <c r="B10654" t="s">
        <v>425</v>
      </c>
      <c r="C10654" t="s">
        <v>16</v>
      </c>
      <c r="D10654" t="s">
        <v>12</v>
      </c>
      <c r="E10654">
        <v>2005</v>
      </c>
      <c r="F10654">
        <v>0</v>
      </c>
      <c r="G10654" t="s">
        <v>425</v>
      </c>
      <c r="H10654" t="s">
        <v>17</v>
      </c>
      <c r="I10654" t="str">
        <f>VLOOKUP(H10654,Hoja3!$J$1:$K$25,2,FALSE)</f>
        <v>14</v>
      </c>
      <c r="K10654">
        <v>69148468.417320833</v>
      </c>
    </row>
    <row r="10655" spans="1:11" hidden="1" x14ac:dyDescent="0.25">
      <c r="A10655" t="s">
        <v>424</v>
      </c>
      <c r="B10655" t="s">
        <v>425</v>
      </c>
      <c r="C10655" t="s">
        <v>18</v>
      </c>
      <c r="D10655" t="s">
        <v>12</v>
      </c>
      <c r="E10655">
        <v>2005</v>
      </c>
      <c r="F10655">
        <v>0</v>
      </c>
      <c r="G10655" t="s">
        <v>425</v>
      </c>
      <c r="H10655" t="s">
        <v>19</v>
      </c>
      <c r="I10655" t="str">
        <f>VLOOKUP(H10655,Hoja3!$J$1:$K$25,2,FALSE)</f>
        <v>17</v>
      </c>
      <c r="K10655">
        <v>69148468.417320833</v>
      </c>
    </row>
    <row r="10656" spans="1:11" hidden="1" x14ac:dyDescent="0.25">
      <c r="A10656" t="s">
        <v>118</v>
      </c>
      <c r="B10656" t="s">
        <v>119</v>
      </c>
      <c r="C10656" t="s">
        <v>38</v>
      </c>
      <c r="D10656" t="s">
        <v>12</v>
      </c>
      <c r="E10656">
        <v>2005</v>
      </c>
      <c r="F10656">
        <v>1</v>
      </c>
      <c r="G10656" t="s">
        <v>119</v>
      </c>
      <c r="H10656" t="s">
        <v>39</v>
      </c>
      <c r="I10656" t="str">
        <f>VLOOKUP(H10656,Hoja3!$J$1:$K$25,2,FALSE)</f>
        <v>5</v>
      </c>
      <c r="J10656" t="s">
        <v>681</v>
      </c>
      <c r="K10656">
        <v>10968517.090000369</v>
      </c>
    </row>
    <row r="10657" spans="1:11" x14ac:dyDescent="0.25">
      <c r="A10657" t="s">
        <v>118</v>
      </c>
      <c r="B10657" t="s">
        <v>119</v>
      </c>
      <c r="C10657" t="s">
        <v>11</v>
      </c>
      <c r="D10657" t="s">
        <v>12</v>
      </c>
      <c r="E10657">
        <v>2005</v>
      </c>
      <c r="F10657">
        <v>2</v>
      </c>
      <c r="G10657" t="s">
        <v>119</v>
      </c>
      <c r="H10657" t="s">
        <v>13</v>
      </c>
      <c r="I10657" t="str">
        <f>VLOOKUP(H10657,Hoja3!$J$1:$K$25,2,FALSE)</f>
        <v>7</v>
      </c>
      <c r="J10657">
        <v>32</v>
      </c>
      <c r="K10657">
        <v>10968517.090000369</v>
      </c>
    </row>
    <row r="10658" spans="1:11" hidden="1" x14ac:dyDescent="0.25">
      <c r="A10658" t="s">
        <v>118</v>
      </c>
      <c r="B10658" t="s">
        <v>119</v>
      </c>
      <c r="C10658" t="s">
        <v>14</v>
      </c>
      <c r="D10658" t="s">
        <v>12</v>
      </c>
      <c r="E10658">
        <v>2005</v>
      </c>
      <c r="F10658">
        <v>3</v>
      </c>
      <c r="G10658" t="s">
        <v>119</v>
      </c>
      <c r="H10658" t="s">
        <v>15</v>
      </c>
      <c r="I10658" t="str">
        <f>VLOOKUP(H10658,Hoja3!$J$1:$K$25,2,FALSE)</f>
        <v>10</v>
      </c>
      <c r="K10658">
        <v>10968517.090000369</v>
      </c>
    </row>
    <row r="10659" spans="1:11" hidden="1" x14ac:dyDescent="0.25">
      <c r="A10659" t="s">
        <v>118</v>
      </c>
      <c r="B10659" t="s">
        <v>119</v>
      </c>
      <c r="C10659" t="s">
        <v>40</v>
      </c>
      <c r="D10659" t="s">
        <v>12</v>
      </c>
      <c r="E10659">
        <v>2005</v>
      </c>
      <c r="F10659">
        <v>0</v>
      </c>
      <c r="G10659" t="s">
        <v>119</v>
      </c>
      <c r="H10659" t="s">
        <v>41</v>
      </c>
      <c r="I10659" t="str">
        <f>VLOOKUP(H10659,Hoja3!$J$1:$K$25,2,FALSE)</f>
        <v>12</v>
      </c>
      <c r="K10659">
        <v>10968517.090000369</v>
      </c>
    </row>
    <row r="10660" spans="1:11" hidden="1" x14ac:dyDescent="0.25">
      <c r="A10660" t="s">
        <v>118</v>
      </c>
      <c r="B10660" t="s">
        <v>119</v>
      </c>
      <c r="C10660" t="s">
        <v>16</v>
      </c>
      <c r="D10660" t="s">
        <v>12</v>
      </c>
      <c r="E10660">
        <v>2005</v>
      </c>
      <c r="F10660">
        <v>7520</v>
      </c>
      <c r="G10660" t="s">
        <v>119</v>
      </c>
      <c r="H10660" t="s">
        <v>17</v>
      </c>
      <c r="I10660" t="str">
        <f>VLOOKUP(H10660,Hoja3!$J$1:$K$25,2,FALSE)</f>
        <v>14</v>
      </c>
      <c r="K10660">
        <v>10968517.090000369</v>
      </c>
    </row>
    <row r="10661" spans="1:11" hidden="1" x14ac:dyDescent="0.25">
      <c r="A10661" t="s">
        <v>118</v>
      </c>
      <c r="B10661" t="s">
        <v>119</v>
      </c>
      <c r="C10661" t="s">
        <v>18</v>
      </c>
      <c r="D10661" t="s">
        <v>12</v>
      </c>
      <c r="E10661">
        <v>2005</v>
      </c>
      <c r="F10661">
        <v>7520</v>
      </c>
      <c r="G10661" t="s">
        <v>119</v>
      </c>
      <c r="H10661" t="s">
        <v>19</v>
      </c>
      <c r="I10661" t="str">
        <f>VLOOKUP(H10661,Hoja3!$J$1:$K$25,2,FALSE)</f>
        <v>17</v>
      </c>
      <c r="K10661">
        <v>10968517.090000369</v>
      </c>
    </row>
    <row r="10662" spans="1:11" hidden="1" x14ac:dyDescent="0.25">
      <c r="A10662" t="s">
        <v>122</v>
      </c>
      <c r="B10662" t="s">
        <v>123</v>
      </c>
      <c r="C10662" t="s">
        <v>78</v>
      </c>
      <c r="D10662" t="s">
        <v>12</v>
      </c>
      <c r="E10662">
        <v>2005</v>
      </c>
      <c r="F10662">
        <v>1</v>
      </c>
      <c r="G10662" t="s">
        <v>123</v>
      </c>
      <c r="H10662" t="s">
        <v>79</v>
      </c>
      <c r="I10662" t="str">
        <f>VLOOKUP(H10662,Hoja3!$J$1:$K$25,2,FALSE)</f>
        <v>6</v>
      </c>
      <c r="J10662" t="s">
        <v>681</v>
      </c>
      <c r="K10662">
        <v>1620090734.9568913</v>
      </c>
    </row>
    <row r="10663" spans="1:11" hidden="1" x14ac:dyDescent="0.25">
      <c r="A10663" t="s">
        <v>122</v>
      </c>
      <c r="B10663" t="s">
        <v>123</v>
      </c>
      <c r="C10663" t="s">
        <v>14</v>
      </c>
      <c r="D10663" t="s">
        <v>12</v>
      </c>
      <c r="E10663">
        <v>2005</v>
      </c>
      <c r="F10663">
        <v>2</v>
      </c>
      <c r="G10663" t="s">
        <v>123</v>
      </c>
      <c r="H10663" t="s">
        <v>15</v>
      </c>
      <c r="I10663" t="str">
        <f>VLOOKUP(H10663,Hoja3!$J$1:$K$25,2,FALSE)</f>
        <v>10</v>
      </c>
      <c r="K10663">
        <v>1620090734.9568913</v>
      </c>
    </row>
    <row r="10664" spans="1:11" x14ac:dyDescent="0.25">
      <c r="A10664" t="s">
        <v>122</v>
      </c>
      <c r="B10664" t="s">
        <v>123</v>
      </c>
      <c r="C10664" t="s">
        <v>44</v>
      </c>
      <c r="D10664" t="s">
        <v>12</v>
      </c>
      <c r="E10664">
        <v>2005</v>
      </c>
      <c r="F10664">
        <v>1</v>
      </c>
      <c r="G10664" t="s">
        <v>123</v>
      </c>
      <c r="H10664" t="s">
        <v>45</v>
      </c>
      <c r="I10664" t="str">
        <f>VLOOKUP(H10664,Hoja3!$J$1:$K$25,2,FALSE)</f>
        <v>11</v>
      </c>
      <c r="J10664">
        <v>3292830</v>
      </c>
      <c r="K10664">
        <v>1620090734.9568913</v>
      </c>
    </row>
    <row r="10665" spans="1:11" hidden="1" x14ac:dyDescent="0.25">
      <c r="A10665" t="s">
        <v>122</v>
      </c>
      <c r="B10665" t="s">
        <v>123</v>
      </c>
      <c r="C10665" t="s">
        <v>82</v>
      </c>
      <c r="D10665" t="s">
        <v>12</v>
      </c>
      <c r="E10665">
        <v>2005</v>
      </c>
      <c r="F10665">
        <v>0</v>
      </c>
      <c r="G10665" t="s">
        <v>123</v>
      </c>
      <c r="H10665" t="s">
        <v>83</v>
      </c>
      <c r="I10665" t="str">
        <f>VLOOKUP(H10665,Hoja3!$J$1:$K$25,2,FALSE)</f>
        <v>13</v>
      </c>
      <c r="K10665">
        <v>1620090734.9568913</v>
      </c>
    </row>
    <row r="10666" spans="1:11" hidden="1" x14ac:dyDescent="0.25">
      <c r="A10666" t="s">
        <v>122</v>
      </c>
      <c r="B10666" t="s">
        <v>123</v>
      </c>
      <c r="C10666" t="s">
        <v>18</v>
      </c>
      <c r="D10666" t="s">
        <v>12</v>
      </c>
      <c r="E10666">
        <v>2005</v>
      </c>
      <c r="F10666">
        <v>1</v>
      </c>
      <c r="G10666" t="s">
        <v>123</v>
      </c>
      <c r="H10666" t="s">
        <v>19</v>
      </c>
      <c r="I10666" t="str">
        <f>VLOOKUP(H10666,Hoja3!$J$1:$K$25,2,FALSE)</f>
        <v>17</v>
      </c>
      <c r="K10666">
        <v>1620090734.9568913</v>
      </c>
    </row>
    <row r="10667" spans="1:11" hidden="1" x14ac:dyDescent="0.25">
      <c r="A10667" t="s">
        <v>122</v>
      </c>
      <c r="B10667" t="s">
        <v>123</v>
      </c>
      <c r="C10667" t="s">
        <v>46</v>
      </c>
      <c r="D10667" t="s">
        <v>12</v>
      </c>
      <c r="E10667">
        <v>2005</v>
      </c>
      <c r="F10667">
        <v>1</v>
      </c>
      <c r="G10667" t="s">
        <v>123</v>
      </c>
      <c r="H10667" t="s">
        <v>47</v>
      </c>
      <c r="I10667" t="str">
        <f>VLOOKUP(H10667,Hoja3!$J$1:$K$25,2,FALSE)</f>
        <v>18</v>
      </c>
      <c r="K10667">
        <v>1620090734.9568913</v>
      </c>
    </row>
    <row r="10668" spans="1:11" hidden="1" x14ac:dyDescent="0.25">
      <c r="A10668" t="s">
        <v>124</v>
      </c>
      <c r="B10668" t="s">
        <v>125</v>
      </c>
      <c r="C10668" t="s">
        <v>11</v>
      </c>
      <c r="D10668" t="s">
        <v>12</v>
      </c>
      <c r="E10668">
        <v>2005</v>
      </c>
      <c r="F10668">
        <v>1</v>
      </c>
      <c r="G10668" t="s">
        <v>125</v>
      </c>
      <c r="H10668" t="s">
        <v>13</v>
      </c>
      <c r="I10668" t="str">
        <f>VLOOKUP(H10668,Hoja3!$J$1:$K$25,2,FALSE)</f>
        <v>7</v>
      </c>
      <c r="J10668" t="s">
        <v>681</v>
      </c>
      <c r="K10668">
        <v>84356863.743633538</v>
      </c>
    </row>
    <row r="10669" spans="1:11" hidden="1" x14ac:dyDescent="0.25">
      <c r="A10669" t="s">
        <v>124</v>
      </c>
      <c r="B10669" t="s">
        <v>125</v>
      </c>
      <c r="C10669" t="s">
        <v>14</v>
      </c>
      <c r="D10669" t="s">
        <v>12</v>
      </c>
      <c r="E10669">
        <v>2005</v>
      </c>
      <c r="F10669">
        <v>1</v>
      </c>
      <c r="G10669" t="s">
        <v>125</v>
      </c>
      <c r="H10669" t="s">
        <v>15</v>
      </c>
      <c r="I10669" t="str">
        <f>VLOOKUP(H10669,Hoja3!$J$1:$K$25,2,FALSE)</f>
        <v>10</v>
      </c>
      <c r="K10669">
        <v>84356863.743633538</v>
      </c>
    </row>
    <row r="10670" spans="1:11" hidden="1" x14ac:dyDescent="0.25">
      <c r="A10670" t="s">
        <v>124</v>
      </c>
      <c r="B10670" t="s">
        <v>125</v>
      </c>
      <c r="C10670" t="s">
        <v>16</v>
      </c>
      <c r="D10670" t="s">
        <v>12</v>
      </c>
      <c r="E10670">
        <v>2005</v>
      </c>
      <c r="F10670">
        <v>145000</v>
      </c>
      <c r="G10670" t="s">
        <v>125</v>
      </c>
      <c r="H10670" t="s">
        <v>17</v>
      </c>
      <c r="I10670" t="str">
        <f>VLOOKUP(H10670,Hoja3!$J$1:$K$25,2,FALSE)</f>
        <v>14</v>
      </c>
      <c r="K10670">
        <v>84356863.743633538</v>
      </c>
    </row>
    <row r="10671" spans="1:11" hidden="1" x14ac:dyDescent="0.25">
      <c r="A10671" t="s">
        <v>124</v>
      </c>
      <c r="B10671" t="s">
        <v>125</v>
      </c>
      <c r="C10671" t="s">
        <v>18</v>
      </c>
      <c r="D10671" t="s">
        <v>12</v>
      </c>
      <c r="E10671">
        <v>2005</v>
      </c>
      <c r="F10671">
        <v>145000</v>
      </c>
      <c r="G10671" t="s">
        <v>125</v>
      </c>
      <c r="H10671" t="s">
        <v>19</v>
      </c>
      <c r="I10671" t="str">
        <f>VLOOKUP(H10671,Hoja3!$J$1:$K$25,2,FALSE)</f>
        <v>17</v>
      </c>
      <c r="K10671">
        <v>84356863.743633538</v>
      </c>
    </row>
    <row r="10672" spans="1:11" hidden="1" x14ac:dyDescent="0.25">
      <c r="A10672" t="s">
        <v>128</v>
      </c>
      <c r="B10672" t="s">
        <v>129</v>
      </c>
      <c r="C10672" t="s">
        <v>26</v>
      </c>
      <c r="D10672" t="s">
        <v>12</v>
      </c>
      <c r="E10672">
        <v>2005</v>
      </c>
      <c r="F10672">
        <v>1</v>
      </c>
      <c r="G10672" t="s">
        <v>129</v>
      </c>
      <c r="H10672" t="s">
        <v>27</v>
      </c>
      <c r="I10672" t="str">
        <f>VLOOKUP(H10672,Hoja3!$J$1:$K$25,2,FALSE)</f>
        <v>9</v>
      </c>
      <c r="J10672" t="s">
        <v>681</v>
      </c>
      <c r="K10672">
        <v>1065962.9629629629</v>
      </c>
    </row>
    <row r="10673" spans="1:11" hidden="1" x14ac:dyDescent="0.25">
      <c r="A10673" t="s">
        <v>128</v>
      </c>
      <c r="B10673" t="s">
        <v>129</v>
      </c>
      <c r="C10673" t="s">
        <v>14</v>
      </c>
      <c r="D10673" t="s">
        <v>12</v>
      </c>
      <c r="E10673">
        <v>2005</v>
      </c>
      <c r="F10673">
        <v>1</v>
      </c>
      <c r="G10673" t="s">
        <v>129</v>
      </c>
      <c r="H10673" t="s">
        <v>15</v>
      </c>
      <c r="I10673" t="str">
        <f>VLOOKUP(H10673,Hoja3!$J$1:$K$25,2,FALSE)</f>
        <v>10</v>
      </c>
      <c r="K10673">
        <v>1065962.9629629629</v>
      </c>
    </row>
    <row r="10674" spans="1:11" hidden="1" x14ac:dyDescent="0.25">
      <c r="A10674" t="s">
        <v>128</v>
      </c>
      <c r="B10674" t="s">
        <v>129</v>
      </c>
      <c r="C10674" t="s">
        <v>28</v>
      </c>
      <c r="D10674" t="s">
        <v>12</v>
      </c>
      <c r="E10674">
        <v>2005</v>
      </c>
      <c r="F10674">
        <v>530</v>
      </c>
      <c r="G10674" t="s">
        <v>129</v>
      </c>
      <c r="H10674" t="s">
        <v>29</v>
      </c>
      <c r="I10674" t="str">
        <f>VLOOKUP(H10674,Hoja3!$J$1:$K$25,2,FALSE)</f>
        <v>16</v>
      </c>
      <c r="K10674">
        <v>1065962.9629629629</v>
      </c>
    </row>
    <row r="10675" spans="1:11" hidden="1" x14ac:dyDescent="0.25">
      <c r="A10675" t="s">
        <v>128</v>
      </c>
      <c r="B10675" t="s">
        <v>129</v>
      </c>
      <c r="C10675" t="s">
        <v>18</v>
      </c>
      <c r="D10675" t="s">
        <v>12</v>
      </c>
      <c r="E10675">
        <v>2005</v>
      </c>
      <c r="F10675">
        <v>530</v>
      </c>
      <c r="G10675" t="s">
        <v>129</v>
      </c>
      <c r="H10675" t="s">
        <v>19</v>
      </c>
      <c r="I10675" t="str">
        <f>VLOOKUP(H10675,Hoja3!$J$1:$K$25,2,FALSE)</f>
        <v>17</v>
      </c>
      <c r="K10675">
        <v>1065962.9629629629</v>
      </c>
    </row>
    <row r="10676" spans="1:11" hidden="1" x14ac:dyDescent="0.25">
      <c r="A10676" t="s">
        <v>130</v>
      </c>
      <c r="B10676" t="s">
        <v>131</v>
      </c>
      <c r="C10676" t="s">
        <v>11</v>
      </c>
      <c r="D10676" t="s">
        <v>12</v>
      </c>
      <c r="E10676">
        <v>2005</v>
      </c>
      <c r="F10676">
        <v>2</v>
      </c>
      <c r="G10676" t="s">
        <v>131</v>
      </c>
      <c r="H10676" t="s">
        <v>13</v>
      </c>
      <c r="I10676" t="str">
        <f>VLOOKUP(H10676,Hoja3!$J$1:$K$25,2,FALSE)</f>
        <v>7</v>
      </c>
      <c r="J10676" t="s">
        <v>681</v>
      </c>
      <c r="K10676">
        <v>109265503.1109039</v>
      </c>
    </row>
    <row r="10677" spans="1:11" hidden="1" x14ac:dyDescent="0.25">
      <c r="A10677" t="s">
        <v>130</v>
      </c>
      <c r="B10677" t="s">
        <v>131</v>
      </c>
      <c r="C10677" t="s">
        <v>14</v>
      </c>
      <c r="D10677" t="s">
        <v>12</v>
      </c>
      <c r="E10677">
        <v>2005</v>
      </c>
      <c r="F10677">
        <v>2</v>
      </c>
      <c r="G10677" t="s">
        <v>131</v>
      </c>
      <c r="H10677" t="s">
        <v>15</v>
      </c>
      <c r="I10677" t="str">
        <f>VLOOKUP(H10677,Hoja3!$J$1:$K$25,2,FALSE)</f>
        <v>10</v>
      </c>
      <c r="K10677">
        <v>109265503.1109039</v>
      </c>
    </row>
    <row r="10678" spans="1:11" hidden="1" x14ac:dyDescent="0.25">
      <c r="A10678" t="s">
        <v>130</v>
      </c>
      <c r="B10678" t="s">
        <v>131</v>
      </c>
      <c r="C10678" t="s">
        <v>16</v>
      </c>
      <c r="D10678" t="s">
        <v>12</v>
      </c>
      <c r="E10678">
        <v>2005</v>
      </c>
      <c r="F10678">
        <v>160780</v>
      </c>
      <c r="G10678" t="s">
        <v>131</v>
      </c>
      <c r="H10678" t="s">
        <v>17</v>
      </c>
      <c r="I10678" t="str">
        <f>VLOOKUP(H10678,Hoja3!$J$1:$K$25,2,FALSE)</f>
        <v>14</v>
      </c>
      <c r="K10678">
        <v>109265503.1109039</v>
      </c>
    </row>
    <row r="10679" spans="1:11" hidden="1" x14ac:dyDescent="0.25">
      <c r="A10679" t="s">
        <v>130</v>
      </c>
      <c r="B10679" t="s">
        <v>131</v>
      </c>
      <c r="C10679" t="s">
        <v>18</v>
      </c>
      <c r="D10679" t="s">
        <v>12</v>
      </c>
      <c r="E10679">
        <v>2005</v>
      </c>
      <c r="F10679">
        <v>160780</v>
      </c>
      <c r="G10679" t="s">
        <v>131</v>
      </c>
      <c r="H10679" t="s">
        <v>19</v>
      </c>
      <c r="I10679" t="str">
        <f>VLOOKUP(H10679,Hoja3!$J$1:$K$25,2,FALSE)</f>
        <v>17</v>
      </c>
      <c r="K10679">
        <v>109265503.1109039</v>
      </c>
    </row>
    <row r="10680" spans="1:11" hidden="1" x14ac:dyDescent="0.25">
      <c r="A10680" t="s">
        <v>296</v>
      </c>
      <c r="B10680" t="s">
        <v>297</v>
      </c>
      <c r="C10680" t="s">
        <v>78</v>
      </c>
      <c r="D10680" t="s">
        <v>12</v>
      </c>
      <c r="E10680">
        <v>2005</v>
      </c>
      <c r="F10680">
        <v>1</v>
      </c>
      <c r="G10680" t="s">
        <v>297</v>
      </c>
      <c r="H10680" t="s">
        <v>79</v>
      </c>
      <c r="I10680" t="str">
        <f>VLOOKUP(H10680,Hoja3!$J$1:$K$25,2,FALSE)</f>
        <v>6</v>
      </c>
      <c r="J10680" t="s">
        <v>681</v>
      </c>
      <c r="K10680">
        <v>584960475.76732016</v>
      </c>
    </row>
    <row r="10681" spans="1:11" x14ac:dyDescent="0.25">
      <c r="A10681" t="s">
        <v>296</v>
      </c>
      <c r="B10681" t="s">
        <v>297</v>
      </c>
      <c r="C10681" t="s">
        <v>26</v>
      </c>
      <c r="D10681" t="s">
        <v>12</v>
      </c>
      <c r="E10681">
        <v>2005</v>
      </c>
      <c r="F10681">
        <v>1</v>
      </c>
      <c r="G10681" t="s">
        <v>297</v>
      </c>
      <c r="H10681" t="s">
        <v>27</v>
      </c>
      <c r="I10681" t="str">
        <f>VLOOKUP(H10681,Hoja3!$J$1:$K$25,2,FALSE)</f>
        <v>9</v>
      </c>
      <c r="J10681">
        <v>4497524</v>
      </c>
      <c r="K10681">
        <v>584960475.76732016</v>
      </c>
    </row>
    <row r="10682" spans="1:11" hidden="1" x14ac:dyDescent="0.25">
      <c r="A10682" t="s">
        <v>296</v>
      </c>
      <c r="B10682" t="s">
        <v>297</v>
      </c>
      <c r="C10682" t="s">
        <v>14</v>
      </c>
      <c r="D10682" t="s">
        <v>12</v>
      </c>
      <c r="E10682">
        <v>2005</v>
      </c>
      <c r="F10682">
        <v>2</v>
      </c>
      <c r="G10682" t="s">
        <v>297</v>
      </c>
      <c r="H10682" t="s">
        <v>15</v>
      </c>
      <c r="I10682" t="str">
        <f>VLOOKUP(H10682,Hoja3!$J$1:$K$25,2,FALSE)</f>
        <v>10</v>
      </c>
      <c r="K10682">
        <v>584960475.76732016</v>
      </c>
    </row>
    <row r="10683" spans="1:11" hidden="1" x14ac:dyDescent="0.25">
      <c r="A10683" t="s">
        <v>296</v>
      </c>
      <c r="B10683" t="s">
        <v>297</v>
      </c>
      <c r="C10683" t="s">
        <v>82</v>
      </c>
      <c r="D10683" t="s">
        <v>12</v>
      </c>
      <c r="E10683">
        <v>2005</v>
      </c>
      <c r="F10683">
        <v>0</v>
      </c>
      <c r="G10683" t="s">
        <v>297</v>
      </c>
      <c r="H10683" t="s">
        <v>83</v>
      </c>
      <c r="I10683" t="str">
        <f>VLOOKUP(H10683,Hoja3!$J$1:$K$25,2,FALSE)</f>
        <v>13</v>
      </c>
      <c r="K10683">
        <v>584960475.76732016</v>
      </c>
    </row>
    <row r="10684" spans="1:11" hidden="1" x14ac:dyDescent="0.25">
      <c r="A10684" t="s">
        <v>296</v>
      </c>
      <c r="B10684" t="s">
        <v>297</v>
      </c>
      <c r="C10684" t="s">
        <v>28</v>
      </c>
      <c r="D10684" t="s">
        <v>12</v>
      </c>
      <c r="E10684">
        <v>2005</v>
      </c>
      <c r="F10684">
        <v>0</v>
      </c>
      <c r="G10684" t="s">
        <v>297</v>
      </c>
      <c r="H10684" t="s">
        <v>29</v>
      </c>
      <c r="I10684" t="str">
        <f>VLOOKUP(H10684,Hoja3!$J$1:$K$25,2,FALSE)</f>
        <v>16</v>
      </c>
      <c r="K10684">
        <v>584960475.76732016</v>
      </c>
    </row>
    <row r="10685" spans="1:11" hidden="1" x14ac:dyDescent="0.25">
      <c r="A10685" t="s">
        <v>296</v>
      </c>
      <c r="B10685" t="s">
        <v>297</v>
      </c>
      <c r="C10685" t="s">
        <v>18</v>
      </c>
      <c r="D10685" t="s">
        <v>12</v>
      </c>
      <c r="E10685">
        <v>2005</v>
      </c>
      <c r="F10685">
        <v>0</v>
      </c>
      <c r="G10685" t="s">
        <v>297</v>
      </c>
      <c r="H10685" t="s">
        <v>19</v>
      </c>
      <c r="I10685" t="str">
        <f>VLOOKUP(H10685,Hoja3!$J$1:$K$25,2,FALSE)</f>
        <v>17</v>
      </c>
      <c r="K10685">
        <v>584960475.76732016</v>
      </c>
    </row>
    <row r="10686" spans="1:11" hidden="1" x14ac:dyDescent="0.25">
      <c r="A10686" t="s">
        <v>222</v>
      </c>
      <c r="B10686" t="s">
        <v>223</v>
      </c>
      <c r="C10686" t="s">
        <v>78</v>
      </c>
      <c r="D10686" t="s">
        <v>12</v>
      </c>
      <c r="E10686">
        <v>2005</v>
      </c>
      <c r="F10686">
        <v>1</v>
      </c>
      <c r="G10686" t="s">
        <v>223</v>
      </c>
      <c r="H10686" t="s">
        <v>79</v>
      </c>
      <c r="I10686" t="str">
        <f>VLOOKUP(H10686,Hoja3!$J$1:$K$25,2,FALSE)</f>
        <v>6</v>
      </c>
      <c r="J10686" t="s">
        <v>681</v>
      </c>
      <c r="K10686">
        <v>884940402.23040879</v>
      </c>
    </row>
    <row r="10687" spans="1:11" x14ac:dyDescent="0.25">
      <c r="A10687" t="s">
        <v>222</v>
      </c>
      <c r="B10687" t="s">
        <v>223</v>
      </c>
      <c r="C10687" t="s">
        <v>11</v>
      </c>
      <c r="D10687" t="s">
        <v>12</v>
      </c>
      <c r="E10687">
        <v>2005</v>
      </c>
      <c r="F10687">
        <v>1</v>
      </c>
      <c r="G10687" t="s">
        <v>223</v>
      </c>
      <c r="H10687" t="s">
        <v>13</v>
      </c>
      <c r="I10687" t="str">
        <f>VLOOKUP(H10687,Hoja3!$J$1:$K$25,2,FALSE)</f>
        <v>7</v>
      </c>
      <c r="J10687">
        <v>3373143</v>
      </c>
      <c r="K10687">
        <v>884940402.23040879</v>
      </c>
    </row>
    <row r="10688" spans="1:11" hidden="1" x14ac:dyDescent="0.25">
      <c r="A10688" t="s">
        <v>222</v>
      </c>
      <c r="B10688" t="s">
        <v>223</v>
      </c>
      <c r="C10688" t="s">
        <v>14</v>
      </c>
      <c r="D10688" t="s">
        <v>12</v>
      </c>
      <c r="E10688">
        <v>2005</v>
      </c>
      <c r="F10688">
        <v>2</v>
      </c>
      <c r="G10688" t="s">
        <v>223</v>
      </c>
      <c r="H10688" t="s">
        <v>15</v>
      </c>
      <c r="I10688" t="str">
        <f>VLOOKUP(H10688,Hoja3!$J$1:$K$25,2,FALSE)</f>
        <v>10</v>
      </c>
      <c r="K10688">
        <v>884940402.23040879</v>
      </c>
    </row>
    <row r="10689" spans="1:11" hidden="1" x14ac:dyDescent="0.25">
      <c r="A10689" t="s">
        <v>222</v>
      </c>
      <c r="B10689" t="s">
        <v>223</v>
      </c>
      <c r="C10689" t="s">
        <v>82</v>
      </c>
      <c r="D10689" t="s">
        <v>12</v>
      </c>
      <c r="E10689">
        <v>2005</v>
      </c>
      <c r="F10689">
        <v>0</v>
      </c>
      <c r="G10689" t="s">
        <v>223</v>
      </c>
      <c r="H10689" t="s">
        <v>83</v>
      </c>
      <c r="I10689" t="str">
        <f>VLOOKUP(H10689,Hoja3!$J$1:$K$25,2,FALSE)</f>
        <v>13</v>
      </c>
      <c r="K10689">
        <v>884940402.23040879</v>
      </c>
    </row>
    <row r="10690" spans="1:11" hidden="1" x14ac:dyDescent="0.25">
      <c r="A10690" t="s">
        <v>222</v>
      </c>
      <c r="B10690" t="s">
        <v>223</v>
      </c>
      <c r="C10690" t="s">
        <v>16</v>
      </c>
      <c r="D10690" t="s">
        <v>12</v>
      </c>
      <c r="E10690">
        <v>2005</v>
      </c>
      <c r="F10690">
        <v>2500</v>
      </c>
      <c r="G10690" t="s">
        <v>223</v>
      </c>
      <c r="H10690" t="s">
        <v>17</v>
      </c>
      <c r="I10690" t="str">
        <f>VLOOKUP(H10690,Hoja3!$J$1:$K$25,2,FALSE)</f>
        <v>14</v>
      </c>
      <c r="K10690">
        <v>884940402.23040879</v>
      </c>
    </row>
    <row r="10691" spans="1:11" hidden="1" x14ac:dyDescent="0.25">
      <c r="A10691" t="s">
        <v>222</v>
      </c>
      <c r="B10691" t="s">
        <v>223</v>
      </c>
      <c r="C10691" t="s">
        <v>18</v>
      </c>
      <c r="D10691" t="s">
        <v>12</v>
      </c>
      <c r="E10691">
        <v>2005</v>
      </c>
      <c r="F10691">
        <v>2500</v>
      </c>
      <c r="G10691" t="s">
        <v>223</v>
      </c>
      <c r="H10691" t="s">
        <v>19</v>
      </c>
      <c r="I10691" t="str">
        <f>VLOOKUP(H10691,Hoja3!$J$1:$K$25,2,FALSE)</f>
        <v>17</v>
      </c>
      <c r="K10691">
        <v>884940402.23040879</v>
      </c>
    </row>
    <row r="10692" spans="1:11" x14ac:dyDescent="0.25">
      <c r="A10692" t="s">
        <v>178</v>
      </c>
      <c r="B10692" t="s">
        <v>179</v>
      </c>
      <c r="C10692" t="s">
        <v>11</v>
      </c>
      <c r="D10692" t="s">
        <v>12</v>
      </c>
      <c r="E10692">
        <v>2005</v>
      </c>
      <c r="F10692">
        <v>1</v>
      </c>
      <c r="G10692" t="s">
        <v>179</v>
      </c>
      <c r="H10692" t="s">
        <v>13</v>
      </c>
      <c r="I10692" t="str">
        <f>VLOOKUP(H10692,Hoja3!$J$1:$K$25,2,FALSE)</f>
        <v>7</v>
      </c>
      <c r="J10692">
        <v>99588</v>
      </c>
      <c r="K10692" t="e">
        <v>#N/A</v>
      </c>
    </row>
    <row r="10693" spans="1:11" x14ac:dyDescent="0.25">
      <c r="A10693" t="s">
        <v>178</v>
      </c>
      <c r="B10693" t="s">
        <v>179</v>
      </c>
      <c r="C10693" t="s">
        <v>26</v>
      </c>
      <c r="D10693" t="s">
        <v>12</v>
      </c>
      <c r="E10693">
        <v>2005</v>
      </c>
      <c r="F10693">
        <v>4</v>
      </c>
      <c r="G10693" t="s">
        <v>179</v>
      </c>
      <c r="H10693" t="s">
        <v>27</v>
      </c>
      <c r="I10693" t="str">
        <f>VLOOKUP(H10693,Hoja3!$J$1:$K$25,2,FALSE)</f>
        <v>9</v>
      </c>
      <c r="J10693">
        <v>160626</v>
      </c>
      <c r="K10693" t="e">
        <v>#N/A</v>
      </c>
    </row>
    <row r="10694" spans="1:11" hidden="1" x14ac:dyDescent="0.25">
      <c r="A10694" t="s">
        <v>178</v>
      </c>
      <c r="B10694" t="s">
        <v>179</v>
      </c>
      <c r="C10694" t="s">
        <v>14</v>
      </c>
      <c r="D10694" t="s">
        <v>12</v>
      </c>
      <c r="E10694">
        <v>2005</v>
      </c>
      <c r="F10694">
        <v>5</v>
      </c>
      <c r="G10694" t="s">
        <v>179</v>
      </c>
      <c r="H10694" t="s">
        <v>15</v>
      </c>
      <c r="I10694" t="str">
        <f>VLOOKUP(H10694,Hoja3!$J$1:$K$25,2,FALSE)</f>
        <v>10</v>
      </c>
      <c r="K10694" t="e">
        <v>#N/A</v>
      </c>
    </row>
    <row r="10695" spans="1:11" hidden="1" x14ac:dyDescent="0.25">
      <c r="A10695" t="s">
        <v>178</v>
      </c>
      <c r="B10695" t="s">
        <v>179</v>
      </c>
      <c r="C10695" t="s">
        <v>16</v>
      </c>
      <c r="D10695" t="s">
        <v>12</v>
      </c>
      <c r="E10695">
        <v>2005</v>
      </c>
      <c r="F10695">
        <v>2700</v>
      </c>
      <c r="G10695" t="s">
        <v>179</v>
      </c>
      <c r="H10695" t="s">
        <v>17</v>
      </c>
      <c r="I10695" t="str">
        <f>VLOOKUP(H10695,Hoja3!$J$1:$K$25,2,FALSE)</f>
        <v>14</v>
      </c>
      <c r="K10695" t="e">
        <v>#N/A</v>
      </c>
    </row>
    <row r="10696" spans="1:11" hidden="1" x14ac:dyDescent="0.25">
      <c r="A10696" t="s">
        <v>178</v>
      </c>
      <c r="B10696" t="s">
        <v>179</v>
      </c>
      <c r="C10696" t="s">
        <v>28</v>
      </c>
      <c r="D10696" t="s">
        <v>12</v>
      </c>
      <c r="E10696">
        <v>2005</v>
      </c>
      <c r="F10696">
        <v>1639</v>
      </c>
      <c r="G10696" t="s">
        <v>179</v>
      </c>
      <c r="H10696" t="s">
        <v>29</v>
      </c>
      <c r="I10696" t="str">
        <f>VLOOKUP(H10696,Hoja3!$J$1:$K$25,2,FALSE)</f>
        <v>16</v>
      </c>
      <c r="K10696" t="e">
        <v>#N/A</v>
      </c>
    </row>
    <row r="10697" spans="1:11" hidden="1" x14ac:dyDescent="0.25">
      <c r="A10697" t="s">
        <v>178</v>
      </c>
      <c r="B10697" t="s">
        <v>179</v>
      </c>
      <c r="C10697" t="s">
        <v>18</v>
      </c>
      <c r="D10697" t="s">
        <v>12</v>
      </c>
      <c r="E10697">
        <v>2005</v>
      </c>
      <c r="F10697">
        <v>4339</v>
      </c>
      <c r="G10697" t="s">
        <v>179</v>
      </c>
      <c r="H10697" t="s">
        <v>19</v>
      </c>
      <c r="I10697" t="str">
        <f>VLOOKUP(H10697,Hoja3!$J$1:$K$25,2,FALSE)</f>
        <v>17</v>
      </c>
      <c r="K10697" t="e">
        <v>#N/A</v>
      </c>
    </row>
    <row r="10698" spans="1:11" hidden="1" x14ac:dyDescent="0.25">
      <c r="A10698" t="s">
        <v>358</v>
      </c>
      <c r="B10698" t="s">
        <v>359</v>
      </c>
      <c r="C10698" t="s">
        <v>11</v>
      </c>
      <c r="D10698" t="s">
        <v>12</v>
      </c>
      <c r="E10698">
        <v>2005</v>
      </c>
      <c r="F10698">
        <v>2</v>
      </c>
      <c r="G10698" t="s">
        <v>359</v>
      </c>
      <c r="H10698" t="s">
        <v>13</v>
      </c>
      <c r="I10698" t="str">
        <f>VLOOKUP(H10698,Hoja3!$J$1:$K$25,2,FALSE)</f>
        <v>7</v>
      </c>
      <c r="J10698" t="s">
        <v>681</v>
      </c>
      <c r="K10698">
        <v>12060602.008847782</v>
      </c>
    </row>
    <row r="10699" spans="1:11" hidden="1" x14ac:dyDescent="0.25">
      <c r="A10699" t="s">
        <v>358</v>
      </c>
      <c r="B10699" t="s">
        <v>359</v>
      </c>
      <c r="C10699" t="s">
        <v>80</v>
      </c>
      <c r="D10699" t="s">
        <v>12</v>
      </c>
      <c r="E10699">
        <v>2005</v>
      </c>
      <c r="F10699">
        <v>1</v>
      </c>
      <c r="G10699" t="s">
        <v>359</v>
      </c>
      <c r="H10699" t="s">
        <v>81</v>
      </c>
      <c r="I10699" t="str">
        <f>VLOOKUP(H10699,Hoja3!$J$1:$K$25,2,FALSE)</f>
        <v>8</v>
      </c>
      <c r="J10699" t="s">
        <v>681</v>
      </c>
      <c r="K10699">
        <v>12060602.008847782</v>
      </c>
    </row>
    <row r="10700" spans="1:11" hidden="1" x14ac:dyDescent="0.25">
      <c r="A10700" t="s">
        <v>358</v>
      </c>
      <c r="B10700" t="s">
        <v>359</v>
      </c>
      <c r="C10700" t="s">
        <v>14</v>
      </c>
      <c r="D10700" t="s">
        <v>12</v>
      </c>
      <c r="E10700">
        <v>2005</v>
      </c>
      <c r="F10700">
        <v>3</v>
      </c>
      <c r="G10700" t="s">
        <v>359</v>
      </c>
      <c r="H10700" t="s">
        <v>15</v>
      </c>
      <c r="I10700" t="str">
        <f>VLOOKUP(H10700,Hoja3!$J$1:$K$25,2,FALSE)</f>
        <v>10</v>
      </c>
      <c r="K10700">
        <v>12060602.008847782</v>
      </c>
    </row>
    <row r="10701" spans="1:11" hidden="1" x14ac:dyDescent="0.25">
      <c r="A10701" t="s">
        <v>358</v>
      </c>
      <c r="B10701" t="s">
        <v>359</v>
      </c>
      <c r="C10701" t="s">
        <v>16</v>
      </c>
      <c r="D10701" t="s">
        <v>12</v>
      </c>
      <c r="E10701">
        <v>2005</v>
      </c>
      <c r="F10701">
        <v>5112</v>
      </c>
      <c r="G10701" t="s">
        <v>359</v>
      </c>
      <c r="H10701" t="s">
        <v>17</v>
      </c>
      <c r="I10701" t="str">
        <f>VLOOKUP(H10701,Hoja3!$J$1:$K$25,2,FALSE)</f>
        <v>14</v>
      </c>
      <c r="K10701">
        <v>12060602.008847782</v>
      </c>
    </row>
    <row r="10702" spans="1:11" hidden="1" x14ac:dyDescent="0.25">
      <c r="A10702" t="s">
        <v>358</v>
      </c>
      <c r="B10702" t="s">
        <v>359</v>
      </c>
      <c r="C10702" t="s">
        <v>84</v>
      </c>
      <c r="D10702" t="s">
        <v>12</v>
      </c>
      <c r="E10702">
        <v>2005</v>
      </c>
      <c r="F10702">
        <v>1953</v>
      </c>
      <c r="G10702" t="s">
        <v>359</v>
      </c>
      <c r="H10702" t="s">
        <v>85</v>
      </c>
      <c r="I10702" t="str">
        <f>VLOOKUP(H10702,Hoja3!$J$1:$K$25,2,FALSE)</f>
        <v>15</v>
      </c>
      <c r="K10702">
        <v>12060602.008847782</v>
      </c>
    </row>
    <row r="10703" spans="1:11" hidden="1" x14ac:dyDescent="0.25">
      <c r="A10703" t="s">
        <v>358</v>
      </c>
      <c r="B10703" t="s">
        <v>359</v>
      </c>
      <c r="C10703" t="s">
        <v>18</v>
      </c>
      <c r="D10703" t="s">
        <v>12</v>
      </c>
      <c r="E10703">
        <v>2005</v>
      </c>
      <c r="F10703">
        <v>7065</v>
      </c>
      <c r="G10703" t="s">
        <v>359</v>
      </c>
      <c r="H10703" t="s">
        <v>19</v>
      </c>
      <c r="I10703" t="str">
        <f>VLOOKUP(H10703,Hoja3!$J$1:$K$25,2,FALSE)</f>
        <v>17</v>
      </c>
      <c r="K10703">
        <v>12060602.008847782</v>
      </c>
    </row>
    <row r="10704" spans="1:11" hidden="1" x14ac:dyDescent="0.25">
      <c r="A10704" t="s">
        <v>224</v>
      </c>
      <c r="B10704" t="s">
        <v>225</v>
      </c>
      <c r="C10704" t="s">
        <v>11</v>
      </c>
      <c r="D10704" t="s">
        <v>12</v>
      </c>
      <c r="E10704">
        <v>2005</v>
      </c>
      <c r="F10704">
        <v>1</v>
      </c>
      <c r="G10704" t="s">
        <v>225</v>
      </c>
      <c r="H10704" t="s">
        <v>13</v>
      </c>
      <c r="I10704" t="str">
        <f>VLOOKUP(H10704,Hoja3!$J$1:$K$25,2,FALSE)</f>
        <v>7</v>
      </c>
      <c r="J10704" t="s">
        <v>681</v>
      </c>
      <c r="K10704">
        <v>79062403.820891976</v>
      </c>
    </row>
    <row r="10705" spans="1:11" hidden="1" x14ac:dyDescent="0.25">
      <c r="A10705" t="s">
        <v>224</v>
      </c>
      <c r="B10705" t="s">
        <v>225</v>
      </c>
      <c r="C10705" t="s">
        <v>14</v>
      </c>
      <c r="D10705" t="s">
        <v>12</v>
      </c>
      <c r="E10705">
        <v>2005</v>
      </c>
      <c r="F10705">
        <v>1</v>
      </c>
      <c r="G10705" t="s">
        <v>225</v>
      </c>
      <c r="H10705" t="s">
        <v>15</v>
      </c>
      <c r="I10705" t="str">
        <f>VLOOKUP(H10705,Hoja3!$J$1:$K$25,2,FALSE)</f>
        <v>10</v>
      </c>
      <c r="K10705">
        <v>79062403.820891976</v>
      </c>
    </row>
    <row r="10706" spans="1:11" hidden="1" x14ac:dyDescent="0.25">
      <c r="A10706" t="s">
        <v>224</v>
      </c>
      <c r="B10706" t="s">
        <v>225</v>
      </c>
      <c r="C10706" t="s">
        <v>16</v>
      </c>
      <c r="D10706" t="s">
        <v>12</v>
      </c>
      <c r="E10706">
        <v>2005</v>
      </c>
      <c r="F10706">
        <v>10548</v>
      </c>
      <c r="G10706" t="s">
        <v>225</v>
      </c>
      <c r="H10706" t="s">
        <v>17</v>
      </c>
      <c r="I10706" t="str">
        <f>VLOOKUP(H10706,Hoja3!$J$1:$K$25,2,FALSE)</f>
        <v>14</v>
      </c>
      <c r="K10706">
        <v>79062403.820891976</v>
      </c>
    </row>
    <row r="10707" spans="1:11" hidden="1" x14ac:dyDescent="0.25">
      <c r="A10707" t="s">
        <v>224</v>
      </c>
      <c r="B10707" t="s">
        <v>225</v>
      </c>
      <c r="C10707" t="s">
        <v>18</v>
      </c>
      <c r="D10707" t="s">
        <v>12</v>
      </c>
      <c r="E10707">
        <v>2005</v>
      </c>
      <c r="F10707">
        <v>10548</v>
      </c>
      <c r="G10707" t="s">
        <v>225</v>
      </c>
      <c r="H10707" t="s">
        <v>19</v>
      </c>
      <c r="I10707" t="str">
        <f>VLOOKUP(H10707,Hoja3!$J$1:$K$25,2,FALSE)</f>
        <v>17</v>
      </c>
      <c r="K10707">
        <v>79062403.820891976</v>
      </c>
    </row>
    <row r="10708" spans="1:11" x14ac:dyDescent="0.25">
      <c r="A10708" t="s">
        <v>132</v>
      </c>
      <c r="B10708" t="s">
        <v>133</v>
      </c>
      <c r="C10708" t="s">
        <v>38</v>
      </c>
      <c r="D10708" t="s">
        <v>12</v>
      </c>
      <c r="E10708">
        <v>2005</v>
      </c>
      <c r="F10708">
        <v>1</v>
      </c>
      <c r="G10708" t="s">
        <v>133</v>
      </c>
      <c r="H10708" t="s">
        <v>39</v>
      </c>
      <c r="I10708" t="str">
        <f>VLOOKUP(H10708,Hoja3!$J$1:$K$25,2,FALSE)</f>
        <v>5</v>
      </c>
      <c r="J10708">
        <v>674629</v>
      </c>
      <c r="K10708">
        <v>514968699.23900473</v>
      </c>
    </row>
    <row r="10709" spans="1:11" x14ac:dyDescent="0.25">
      <c r="A10709" t="s">
        <v>132</v>
      </c>
      <c r="B10709" t="s">
        <v>133</v>
      </c>
      <c r="C10709" t="s">
        <v>11</v>
      </c>
      <c r="D10709" t="s">
        <v>12</v>
      </c>
      <c r="E10709">
        <v>2005</v>
      </c>
      <c r="F10709">
        <v>2</v>
      </c>
      <c r="G10709" t="s">
        <v>133</v>
      </c>
      <c r="H10709" t="s">
        <v>13</v>
      </c>
      <c r="I10709" t="str">
        <f>VLOOKUP(H10709,Hoja3!$J$1:$K$25,2,FALSE)</f>
        <v>7</v>
      </c>
      <c r="J10709">
        <v>194357</v>
      </c>
      <c r="K10709">
        <v>514968699.23900473</v>
      </c>
    </row>
    <row r="10710" spans="1:11" x14ac:dyDescent="0.25">
      <c r="A10710" t="s">
        <v>132</v>
      </c>
      <c r="B10710" t="s">
        <v>133</v>
      </c>
      <c r="C10710" t="s">
        <v>26</v>
      </c>
      <c r="D10710" t="s">
        <v>12</v>
      </c>
      <c r="E10710">
        <v>2005</v>
      </c>
      <c r="F10710">
        <v>2</v>
      </c>
      <c r="G10710" t="s">
        <v>133</v>
      </c>
      <c r="H10710" t="s">
        <v>27</v>
      </c>
      <c r="I10710" t="str">
        <f>VLOOKUP(H10710,Hoja3!$J$1:$K$25,2,FALSE)</f>
        <v>9</v>
      </c>
      <c r="J10710">
        <v>395</v>
      </c>
      <c r="K10710">
        <v>514968699.23900473</v>
      </c>
    </row>
    <row r="10711" spans="1:11" hidden="1" x14ac:dyDescent="0.25">
      <c r="A10711" t="s">
        <v>132</v>
      </c>
      <c r="B10711" t="s">
        <v>133</v>
      </c>
      <c r="C10711" t="s">
        <v>14</v>
      </c>
      <c r="D10711" t="s">
        <v>12</v>
      </c>
      <c r="E10711">
        <v>2005</v>
      </c>
      <c r="F10711">
        <v>6</v>
      </c>
      <c r="G10711" t="s">
        <v>133</v>
      </c>
      <c r="H10711" t="s">
        <v>15</v>
      </c>
      <c r="I10711" t="str">
        <f>VLOOKUP(H10711,Hoja3!$J$1:$K$25,2,FALSE)</f>
        <v>10</v>
      </c>
      <c r="K10711">
        <v>514968699.23900473</v>
      </c>
    </row>
    <row r="10712" spans="1:11" hidden="1" x14ac:dyDescent="0.25">
      <c r="A10712" t="s">
        <v>132</v>
      </c>
      <c r="B10712" t="s">
        <v>133</v>
      </c>
      <c r="C10712" t="s">
        <v>44</v>
      </c>
      <c r="D10712" t="s">
        <v>12</v>
      </c>
      <c r="E10712">
        <v>2005</v>
      </c>
      <c r="F10712">
        <v>1</v>
      </c>
      <c r="G10712" t="s">
        <v>133</v>
      </c>
      <c r="H10712" t="s">
        <v>45</v>
      </c>
      <c r="I10712" t="str">
        <f>VLOOKUP(H10712,Hoja3!$J$1:$K$25,2,FALSE)</f>
        <v>11</v>
      </c>
      <c r="J10712" t="s">
        <v>681</v>
      </c>
      <c r="K10712">
        <v>514968699.23900473</v>
      </c>
    </row>
    <row r="10713" spans="1:11" hidden="1" x14ac:dyDescent="0.25">
      <c r="A10713" t="s">
        <v>132</v>
      </c>
      <c r="B10713" t="s">
        <v>133</v>
      </c>
      <c r="C10713" t="s">
        <v>40</v>
      </c>
      <c r="D10713" t="s">
        <v>12</v>
      </c>
      <c r="E10713">
        <v>2005</v>
      </c>
      <c r="F10713">
        <v>0</v>
      </c>
      <c r="G10713" t="s">
        <v>133</v>
      </c>
      <c r="H10713" t="s">
        <v>41</v>
      </c>
      <c r="I10713" t="str">
        <f>VLOOKUP(H10713,Hoja3!$J$1:$K$25,2,FALSE)</f>
        <v>12</v>
      </c>
      <c r="K10713">
        <v>514968699.23900473</v>
      </c>
    </row>
    <row r="10714" spans="1:11" hidden="1" x14ac:dyDescent="0.25">
      <c r="A10714" t="s">
        <v>132</v>
      </c>
      <c r="B10714" t="s">
        <v>133</v>
      </c>
      <c r="C10714" t="s">
        <v>16</v>
      </c>
      <c r="D10714" t="s">
        <v>12</v>
      </c>
      <c r="E10714">
        <v>2005</v>
      </c>
      <c r="F10714">
        <v>819310</v>
      </c>
      <c r="G10714" t="s">
        <v>133</v>
      </c>
      <c r="H10714" t="s">
        <v>17</v>
      </c>
      <c r="I10714" t="str">
        <f>VLOOKUP(H10714,Hoja3!$J$1:$K$25,2,FALSE)</f>
        <v>14</v>
      </c>
      <c r="K10714">
        <v>514968699.23900473</v>
      </c>
    </row>
    <row r="10715" spans="1:11" hidden="1" x14ac:dyDescent="0.25">
      <c r="A10715" t="s">
        <v>132</v>
      </c>
      <c r="B10715" t="s">
        <v>133</v>
      </c>
      <c r="C10715" t="s">
        <v>28</v>
      </c>
      <c r="D10715" t="s">
        <v>12</v>
      </c>
      <c r="E10715">
        <v>2005</v>
      </c>
      <c r="F10715">
        <v>3500</v>
      </c>
      <c r="G10715" t="s">
        <v>133</v>
      </c>
      <c r="H10715" t="s">
        <v>29</v>
      </c>
      <c r="I10715" t="str">
        <f>VLOOKUP(H10715,Hoja3!$J$1:$K$25,2,FALSE)</f>
        <v>16</v>
      </c>
      <c r="K10715">
        <v>514968699.23900473</v>
      </c>
    </row>
    <row r="10716" spans="1:11" hidden="1" x14ac:dyDescent="0.25">
      <c r="A10716" t="s">
        <v>132</v>
      </c>
      <c r="B10716" t="s">
        <v>133</v>
      </c>
      <c r="C10716" t="s">
        <v>18</v>
      </c>
      <c r="D10716" t="s">
        <v>12</v>
      </c>
      <c r="E10716">
        <v>2005</v>
      </c>
      <c r="F10716">
        <v>822810</v>
      </c>
      <c r="G10716" t="s">
        <v>133</v>
      </c>
      <c r="H10716" t="s">
        <v>19</v>
      </c>
      <c r="I10716" t="str">
        <f>VLOOKUP(H10716,Hoja3!$J$1:$K$25,2,FALSE)</f>
        <v>17</v>
      </c>
      <c r="K10716">
        <v>514968699.23900473</v>
      </c>
    </row>
    <row r="10717" spans="1:11" hidden="1" x14ac:dyDescent="0.25">
      <c r="A10717" t="s">
        <v>132</v>
      </c>
      <c r="B10717" t="s">
        <v>133</v>
      </c>
      <c r="C10717" t="s">
        <v>46</v>
      </c>
      <c r="D10717" t="s">
        <v>12</v>
      </c>
      <c r="E10717">
        <v>2005</v>
      </c>
      <c r="F10717">
        <v>0</v>
      </c>
      <c r="G10717" t="s">
        <v>133</v>
      </c>
      <c r="H10717" t="s">
        <v>47</v>
      </c>
      <c r="I10717" t="str">
        <f>VLOOKUP(H10717,Hoja3!$J$1:$K$25,2,FALSE)</f>
        <v>18</v>
      </c>
      <c r="K10717">
        <v>514968699.23900473</v>
      </c>
    </row>
    <row r="10718" spans="1:11" hidden="1" x14ac:dyDescent="0.25">
      <c r="A10718" t="s">
        <v>320</v>
      </c>
      <c r="B10718" t="s">
        <v>321</v>
      </c>
      <c r="C10718" t="s">
        <v>26</v>
      </c>
      <c r="D10718" t="s">
        <v>12</v>
      </c>
      <c r="E10718">
        <v>2005</v>
      </c>
      <c r="F10718">
        <v>1</v>
      </c>
      <c r="G10718" t="s">
        <v>321</v>
      </c>
      <c r="H10718" t="s">
        <v>27</v>
      </c>
      <c r="I10718" t="str">
        <f>VLOOKUP(H10718,Hoja3!$J$1:$K$25,2,FALSE)</f>
        <v>9</v>
      </c>
      <c r="J10718" t="s">
        <v>681</v>
      </c>
      <c r="K10718" t="e">
        <v>#N/A</v>
      </c>
    </row>
    <row r="10719" spans="1:11" hidden="1" x14ac:dyDescent="0.25">
      <c r="A10719" t="s">
        <v>320</v>
      </c>
      <c r="B10719" t="s">
        <v>321</v>
      </c>
      <c r="C10719" t="s">
        <v>14</v>
      </c>
      <c r="D10719" t="s">
        <v>12</v>
      </c>
      <c r="E10719">
        <v>2005</v>
      </c>
      <c r="F10719">
        <v>1</v>
      </c>
      <c r="G10719" t="s">
        <v>321</v>
      </c>
      <c r="H10719" t="s">
        <v>15</v>
      </c>
      <c r="I10719" t="str">
        <f>VLOOKUP(H10719,Hoja3!$J$1:$K$25,2,FALSE)</f>
        <v>10</v>
      </c>
      <c r="K10719" t="e">
        <v>#N/A</v>
      </c>
    </row>
    <row r="10720" spans="1:11" hidden="1" x14ac:dyDescent="0.25">
      <c r="A10720" t="s">
        <v>320</v>
      </c>
      <c r="B10720" t="s">
        <v>321</v>
      </c>
      <c r="C10720" t="s">
        <v>28</v>
      </c>
      <c r="D10720" t="s">
        <v>12</v>
      </c>
      <c r="E10720">
        <v>2005</v>
      </c>
      <c r="F10720">
        <v>26</v>
      </c>
      <c r="G10720" t="s">
        <v>321</v>
      </c>
      <c r="H10720" t="s">
        <v>29</v>
      </c>
      <c r="I10720" t="str">
        <f>VLOOKUP(H10720,Hoja3!$J$1:$K$25,2,FALSE)</f>
        <v>16</v>
      </c>
      <c r="K10720" t="e">
        <v>#N/A</v>
      </c>
    </row>
    <row r="10721" spans="1:11" hidden="1" x14ac:dyDescent="0.25">
      <c r="A10721" t="s">
        <v>320</v>
      </c>
      <c r="B10721" t="s">
        <v>321</v>
      </c>
      <c r="C10721" t="s">
        <v>18</v>
      </c>
      <c r="D10721" t="s">
        <v>12</v>
      </c>
      <c r="E10721">
        <v>2005</v>
      </c>
      <c r="F10721">
        <v>26</v>
      </c>
      <c r="G10721" t="s">
        <v>321</v>
      </c>
      <c r="H10721" t="s">
        <v>19</v>
      </c>
      <c r="I10721" t="str">
        <f>VLOOKUP(H10721,Hoja3!$J$1:$K$25,2,FALSE)</f>
        <v>17</v>
      </c>
      <c r="K10721" t="e">
        <v>#N/A</v>
      </c>
    </row>
    <row r="10722" spans="1:11" hidden="1" x14ac:dyDescent="0.25">
      <c r="A10722" t="s">
        <v>348</v>
      </c>
      <c r="B10722" t="s">
        <v>349</v>
      </c>
      <c r="C10722" t="s">
        <v>26</v>
      </c>
      <c r="D10722" t="s">
        <v>12</v>
      </c>
      <c r="E10722">
        <v>2005</v>
      </c>
      <c r="F10722">
        <v>1</v>
      </c>
      <c r="G10722" t="s">
        <v>349</v>
      </c>
      <c r="H10722" t="s">
        <v>27</v>
      </c>
      <c r="I10722" t="str">
        <f>VLOOKUP(H10722,Hoja3!$J$1:$K$25,2,FALSE)</f>
        <v>9</v>
      </c>
      <c r="J10722" t="s">
        <v>681</v>
      </c>
      <c r="K10722">
        <v>27372285.697947722</v>
      </c>
    </row>
    <row r="10723" spans="1:11" hidden="1" x14ac:dyDescent="0.25">
      <c r="A10723" t="s">
        <v>348</v>
      </c>
      <c r="B10723" t="s">
        <v>349</v>
      </c>
      <c r="C10723" t="s">
        <v>14</v>
      </c>
      <c r="D10723" t="s">
        <v>12</v>
      </c>
      <c r="E10723">
        <v>2005</v>
      </c>
      <c r="F10723">
        <v>1</v>
      </c>
      <c r="G10723" t="s">
        <v>349</v>
      </c>
      <c r="H10723" t="s">
        <v>15</v>
      </c>
      <c r="I10723" t="str">
        <f>VLOOKUP(H10723,Hoja3!$J$1:$K$25,2,FALSE)</f>
        <v>10</v>
      </c>
      <c r="K10723">
        <v>27372285.697947722</v>
      </c>
    </row>
    <row r="10724" spans="1:11" hidden="1" x14ac:dyDescent="0.25">
      <c r="A10724" t="s">
        <v>348</v>
      </c>
      <c r="B10724" t="s">
        <v>349</v>
      </c>
      <c r="C10724" t="s">
        <v>28</v>
      </c>
      <c r="D10724" t="s">
        <v>12</v>
      </c>
      <c r="E10724">
        <v>2005</v>
      </c>
      <c r="F10724">
        <v>0</v>
      </c>
      <c r="G10724" t="s">
        <v>349</v>
      </c>
      <c r="H10724" t="s">
        <v>29</v>
      </c>
      <c r="I10724" t="str">
        <f>VLOOKUP(H10724,Hoja3!$J$1:$K$25,2,FALSE)</f>
        <v>16</v>
      </c>
      <c r="K10724">
        <v>27372285.697947722</v>
      </c>
    </row>
    <row r="10725" spans="1:11" hidden="1" x14ac:dyDescent="0.25">
      <c r="A10725" t="s">
        <v>348</v>
      </c>
      <c r="B10725" t="s">
        <v>349</v>
      </c>
      <c r="C10725" t="s">
        <v>18</v>
      </c>
      <c r="D10725" t="s">
        <v>12</v>
      </c>
      <c r="E10725">
        <v>2005</v>
      </c>
      <c r="F10725">
        <v>0</v>
      </c>
      <c r="G10725" t="s">
        <v>349</v>
      </c>
      <c r="H10725" t="s">
        <v>19</v>
      </c>
      <c r="I10725" t="str">
        <f>VLOOKUP(H10725,Hoja3!$J$1:$K$25,2,FALSE)</f>
        <v>17</v>
      </c>
      <c r="K10725">
        <v>27372285.697947722</v>
      </c>
    </row>
    <row r="10726" spans="1:11" hidden="1" x14ac:dyDescent="0.25">
      <c r="A10726" t="s">
        <v>134</v>
      </c>
      <c r="B10726" t="s">
        <v>135</v>
      </c>
      <c r="C10726" t="s">
        <v>78</v>
      </c>
      <c r="D10726" t="s">
        <v>12</v>
      </c>
      <c r="E10726">
        <v>2005</v>
      </c>
      <c r="F10726">
        <v>1</v>
      </c>
      <c r="G10726" t="s">
        <v>135</v>
      </c>
      <c r="H10726" t="s">
        <v>79</v>
      </c>
      <c r="I10726" t="str">
        <f>VLOOKUP(H10726,Hoja3!$J$1:$K$25,2,FALSE)</f>
        <v>6</v>
      </c>
      <c r="J10726" t="s">
        <v>681</v>
      </c>
      <c r="K10726">
        <v>1118252964.2607729</v>
      </c>
    </row>
    <row r="10727" spans="1:11" hidden="1" x14ac:dyDescent="0.25">
      <c r="A10727" t="s">
        <v>134</v>
      </c>
      <c r="B10727" t="s">
        <v>135</v>
      </c>
      <c r="C10727" t="s">
        <v>11</v>
      </c>
      <c r="D10727" t="s">
        <v>12</v>
      </c>
      <c r="E10727">
        <v>2005</v>
      </c>
      <c r="F10727">
        <v>2</v>
      </c>
      <c r="G10727" t="s">
        <v>135</v>
      </c>
      <c r="H10727" t="s">
        <v>13</v>
      </c>
      <c r="I10727" t="str">
        <f>VLOOKUP(H10727,Hoja3!$J$1:$K$25,2,FALSE)</f>
        <v>7</v>
      </c>
      <c r="J10727" t="s">
        <v>681</v>
      </c>
      <c r="K10727">
        <v>1118252964.2607729</v>
      </c>
    </row>
    <row r="10728" spans="1:11" hidden="1" x14ac:dyDescent="0.25">
      <c r="A10728" t="s">
        <v>134</v>
      </c>
      <c r="B10728" t="s">
        <v>135</v>
      </c>
      <c r="C10728" t="s">
        <v>80</v>
      </c>
      <c r="D10728" t="s">
        <v>12</v>
      </c>
      <c r="E10728">
        <v>2005</v>
      </c>
      <c r="F10728">
        <v>1</v>
      </c>
      <c r="G10728" t="s">
        <v>135</v>
      </c>
      <c r="H10728" t="s">
        <v>81</v>
      </c>
      <c r="I10728" t="str">
        <f>VLOOKUP(H10728,Hoja3!$J$1:$K$25,2,FALSE)</f>
        <v>8</v>
      </c>
      <c r="J10728" t="s">
        <v>681</v>
      </c>
      <c r="K10728">
        <v>1118252964.2607729</v>
      </c>
    </row>
    <row r="10729" spans="1:11" hidden="1" x14ac:dyDescent="0.25">
      <c r="A10729" t="s">
        <v>134</v>
      </c>
      <c r="B10729" t="s">
        <v>135</v>
      </c>
      <c r="C10729" t="s">
        <v>26</v>
      </c>
      <c r="D10729" t="s">
        <v>12</v>
      </c>
      <c r="E10729">
        <v>2005</v>
      </c>
      <c r="F10729">
        <v>1</v>
      </c>
      <c r="G10729" t="s">
        <v>135</v>
      </c>
      <c r="H10729" t="s">
        <v>27</v>
      </c>
      <c r="I10729" t="str">
        <f>VLOOKUP(H10729,Hoja3!$J$1:$K$25,2,FALSE)</f>
        <v>9</v>
      </c>
      <c r="J10729" t="s">
        <v>681</v>
      </c>
      <c r="K10729">
        <v>1118252964.2607729</v>
      </c>
    </row>
    <row r="10730" spans="1:11" hidden="1" x14ac:dyDescent="0.25">
      <c r="A10730" t="s">
        <v>134</v>
      </c>
      <c r="B10730" t="s">
        <v>135</v>
      </c>
      <c r="C10730" t="s">
        <v>14</v>
      </c>
      <c r="D10730" t="s">
        <v>12</v>
      </c>
      <c r="E10730">
        <v>2005</v>
      </c>
      <c r="F10730">
        <v>5</v>
      </c>
      <c r="G10730" t="s">
        <v>135</v>
      </c>
      <c r="H10730" t="s">
        <v>15</v>
      </c>
      <c r="I10730" t="str">
        <f>VLOOKUP(H10730,Hoja3!$J$1:$K$25,2,FALSE)</f>
        <v>10</v>
      </c>
      <c r="K10730">
        <v>1118252964.2607729</v>
      </c>
    </row>
    <row r="10731" spans="1:11" hidden="1" x14ac:dyDescent="0.25">
      <c r="A10731" t="s">
        <v>134</v>
      </c>
      <c r="B10731" t="s">
        <v>135</v>
      </c>
      <c r="C10731" t="s">
        <v>82</v>
      </c>
      <c r="D10731" t="s">
        <v>12</v>
      </c>
      <c r="E10731">
        <v>2005</v>
      </c>
      <c r="F10731">
        <v>150</v>
      </c>
      <c r="G10731" t="s">
        <v>135</v>
      </c>
      <c r="H10731" t="s">
        <v>83</v>
      </c>
      <c r="I10731" t="str">
        <f>VLOOKUP(H10731,Hoja3!$J$1:$K$25,2,FALSE)</f>
        <v>13</v>
      </c>
      <c r="K10731">
        <v>1118252964.2607729</v>
      </c>
    </row>
    <row r="10732" spans="1:11" hidden="1" x14ac:dyDescent="0.25">
      <c r="A10732" t="s">
        <v>134</v>
      </c>
      <c r="B10732" t="s">
        <v>135</v>
      </c>
      <c r="C10732" t="s">
        <v>16</v>
      </c>
      <c r="D10732" t="s">
        <v>12</v>
      </c>
      <c r="E10732">
        <v>2005</v>
      </c>
      <c r="F10732">
        <v>3000</v>
      </c>
      <c r="G10732" t="s">
        <v>135</v>
      </c>
      <c r="H10732" t="s">
        <v>17</v>
      </c>
      <c r="I10732" t="str">
        <f>VLOOKUP(H10732,Hoja3!$J$1:$K$25,2,FALSE)</f>
        <v>14</v>
      </c>
      <c r="K10732">
        <v>1118252964.2607729</v>
      </c>
    </row>
    <row r="10733" spans="1:11" hidden="1" x14ac:dyDescent="0.25">
      <c r="A10733" t="s">
        <v>134</v>
      </c>
      <c r="B10733" t="s">
        <v>135</v>
      </c>
      <c r="C10733" t="s">
        <v>84</v>
      </c>
      <c r="D10733" t="s">
        <v>12</v>
      </c>
      <c r="E10733">
        <v>2005</v>
      </c>
      <c r="F10733">
        <v>9</v>
      </c>
      <c r="G10733" t="s">
        <v>135</v>
      </c>
      <c r="H10733" t="s">
        <v>85</v>
      </c>
      <c r="I10733" t="str">
        <f>VLOOKUP(H10733,Hoja3!$J$1:$K$25,2,FALSE)</f>
        <v>15</v>
      </c>
      <c r="K10733">
        <v>1118252964.2607729</v>
      </c>
    </row>
    <row r="10734" spans="1:11" hidden="1" x14ac:dyDescent="0.25">
      <c r="A10734" t="s">
        <v>134</v>
      </c>
      <c r="B10734" t="s">
        <v>135</v>
      </c>
      <c r="C10734" t="s">
        <v>28</v>
      </c>
      <c r="D10734" t="s">
        <v>12</v>
      </c>
      <c r="E10734">
        <v>2005</v>
      </c>
      <c r="F10734">
        <v>0</v>
      </c>
      <c r="G10734" t="s">
        <v>135</v>
      </c>
      <c r="H10734" t="s">
        <v>29</v>
      </c>
      <c r="I10734" t="str">
        <f>VLOOKUP(H10734,Hoja3!$J$1:$K$25,2,FALSE)</f>
        <v>16</v>
      </c>
      <c r="K10734">
        <v>1118252964.2607729</v>
      </c>
    </row>
    <row r="10735" spans="1:11" hidden="1" x14ac:dyDescent="0.25">
      <c r="A10735" t="s">
        <v>134</v>
      </c>
      <c r="B10735" t="s">
        <v>135</v>
      </c>
      <c r="C10735" t="s">
        <v>18</v>
      </c>
      <c r="D10735" t="s">
        <v>12</v>
      </c>
      <c r="E10735">
        <v>2005</v>
      </c>
      <c r="F10735">
        <v>3159</v>
      </c>
      <c r="G10735" t="s">
        <v>135</v>
      </c>
      <c r="H10735" t="s">
        <v>19</v>
      </c>
      <c r="I10735" t="str">
        <f>VLOOKUP(H10735,Hoja3!$J$1:$K$25,2,FALSE)</f>
        <v>17</v>
      </c>
      <c r="K10735">
        <v>1118252964.2607729</v>
      </c>
    </row>
    <row r="10736" spans="1:11" hidden="1" x14ac:dyDescent="0.25">
      <c r="A10736" t="s">
        <v>322</v>
      </c>
      <c r="B10736" t="s">
        <v>323</v>
      </c>
      <c r="C10736" t="s">
        <v>38</v>
      </c>
      <c r="D10736" t="s">
        <v>12</v>
      </c>
      <c r="E10736">
        <v>2005</v>
      </c>
      <c r="F10736">
        <v>1</v>
      </c>
      <c r="G10736" t="s">
        <v>323</v>
      </c>
      <c r="H10736" t="s">
        <v>39</v>
      </c>
      <c r="I10736" t="str">
        <f>VLOOKUP(H10736,Hoja3!$J$1:$K$25,2,FALSE)</f>
        <v>5</v>
      </c>
      <c r="J10736" t="s">
        <v>681</v>
      </c>
      <c r="K10736">
        <v>48768955.86331749</v>
      </c>
    </row>
    <row r="10737" spans="1:11" hidden="1" x14ac:dyDescent="0.25">
      <c r="A10737" t="s">
        <v>322</v>
      </c>
      <c r="B10737" t="s">
        <v>323</v>
      </c>
      <c r="C10737" t="s">
        <v>14</v>
      </c>
      <c r="D10737" t="s">
        <v>12</v>
      </c>
      <c r="E10737">
        <v>2005</v>
      </c>
      <c r="F10737">
        <v>1</v>
      </c>
      <c r="G10737" t="s">
        <v>323</v>
      </c>
      <c r="H10737" t="s">
        <v>15</v>
      </c>
      <c r="I10737" t="str">
        <f>VLOOKUP(H10737,Hoja3!$J$1:$K$25,2,FALSE)</f>
        <v>10</v>
      </c>
      <c r="K10737">
        <v>48768955.86331749</v>
      </c>
    </row>
    <row r="10738" spans="1:11" hidden="1" x14ac:dyDescent="0.25">
      <c r="A10738" t="s">
        <v>322</v>
      </c>
      <c r="B10738" t="s">
        <v>323</v>
      </c>
      <c r="C10738" t="s">
        <v>40</v>
      </c>
      <c r="D10738" t="s">
        <v>12</v>
      </c>
      <c r="E10738">
        <v>2005</v>
      </c>
      <c r="F10738">
        <v>600000</v>
      </c>
      <c r="G10738" t="s">
        <v>323</v>
      </c>
      <c r="H10738" t="s">
        <v>41</v>
      </c>
      <c r="I10738" t="str">
        <f>VLOOKUP(H10738,Hoja3!$J$1:$K$25,2,FALSE)</f>
        <v>12</v>
      </c>
      <c r="K10738">
        <v>48768955.86331749</v>
      </c>
    </row>
    <row r="10739" spans="1:11" hidden="1" x14ac:dyDescent="0.25">
      <c r="A10739" t="s">
        <v>322</v>
      </c>
      <c r="B10739" t="s">
        <v>323</v>
      </c>
      <c r="C10739" t="s">
        <v>18</v>
      </c>
      <c r="D10739" t="s">
        <v>12</v>
      </c>
      <c r="E10739">
        <v>2005</v>
      </c>
      <c r="F10739">
        <v>600000</v>
      </c>
      <c r="G10739" t="s">
        <v>323</v>
      </c>
      <c r="H10739" t="s">
        <v>19</v>
      </c>
      <c r="I10739" t="str">
        <f>VLOOKUP(H10739,Hoja3!$J$1:$K$25,2,FALSE)</f>
        <v>17</v>
      </c>
      <c r="K10739">
        <v>48768955.86331749</v>
      </c>
    </row>
    <row r="10740" spans="1:11" hidden="1" x14ac:dyDescent="0.25">
      <c r="A10740" t="s">
        <v>360</v>
      </c>
      <c r="B10740" t="s">
        <v>361</v>
      </c>
      <c r="C10740" t="s">
        <v>11</v>
      </c>
      <c r="D10740" t="s">
        <v>12</v>
      </c>
      <c r="E10740">
        <v>2005</v>
      </c>
      <c r="F10740">
        <v>1</v>
      </c>
      <c r="G10740" t="s">
        <v>361</v>
      </c>
      <c r="H10740" t="s">
        <v>13</v>
      </c>
      <c r="I10740" t="str">
        <f>VLOOKUP(H10740,Hoja3!$J$1:$K$25,2,FALSE)</f>
        <v>7</v>
      </c>
      <c r="J10740" t="s">
        <v>681</v>
      </c>
      <c r="K10740">
        <v>178757021.96500838</v>
      </c>
    </row>
    <row r="10741" spans="1:11" hidden="1" x14ac:dyDescent="0.25">
      <c r="A10741" t="s">
        <v>360</v>
      </c>
      <c r="B10741" t="s">
        <v>361</v>
      </c>
      <c r="C10741" t="s">
        <v>14</v>
      </c>
      <c r="D10741" t="s">
        <v>12</v>
      </c>
      <c r="E10741">
        <v>2005</v>
      </c>
      <c r="F10741">
        <v>1</v>
      </c>
      <c r="G10741" t="s">
        <v>361</v>
      </c>
      <c r="H10741" t="s">
        <v>15</v>
      </c>
      <c r="I10741" t="str">
        <f>VLOOKUP(H10741,Hoja3!$J$1:$K$25,2,FALSE)</f>
        <v>10</v>
      </c>
      <c r="K10741">
        <v>178757021.96500838</v>
      </c>
    </row>
    <row r="10742" spans="1:11" hidden="1" x14ac:dyDescent="0.25">
      <c r="A10742" t="s">
        <v>360</v>
      </c>
      <c r="B10742" t="s">
        <v>361</v>
      </c>
      <c r="C10742" t="s">
        <v>16</v>
      </c>
      <c r="D10742" t="s">
        <v>12</v>
      </c>
      <c r="E10742">
        <v>2005</v>
      </c>
      <c r="F10742">
        <v>8340</v>
      </c>
      <c r="G10742" t="s">
        <v>361</v>
      </c>
      <c r="H10742" t="s">
        <v>17</v>
      </c>
      <c r="I10742" t="str">
        <f>VLOOKUP(H10742,Hoja3!$J$1:$K$25,2,FALSE)</f>
        <v>14</v>
      </c>
      <c r="K10742">
        <v>178757021.96500838</v>
      </c>
    </row>
    <row r="10743" spans="1:11" hidden="1" x14ac:dyDescent="0.25">
      <c r="A10743" t="s">
        <v>360</v>
      </c>
      <c r="B10743" t="s">
        <v>361</v>
      </c>
      <c r="C10743" t="s">
        <v>18</v>
      </c>
      <c r="D10743" t="s">
        <v>12</v>
      </c>
      <c r="E10743">
        <v>2005</v>
      </c>
      <c r="F10743">
        <v>8340</v>
      </c>
      <c r="G10743" t="s">
        <v>361</v>
      </c>
      <c r="H10743" t="s">
        <v>19</v>
      </c>
      <c r="I10743" t="str">
        <f>VLOOKUP(H10743,Hoja3!$J$1:$K$25,2,FALSE)</f>
        <v>17</v>
      </c>
      <c r="K10743">
        <v>178757021.96500838</v>
      </c>
    </row>
    <row r="10744" spans="1:11" hidden="1" x14ac:dyDescent="0.25">
      <c r="A10744" t="s">
        <v>180</v>
      </c>
      <c r="B10744" t="s">
        <v>181</v>
      </c>
      <c r="C10744" t="s">
        <v>78</v>
      </c>
      <c r="D10744" t="s">
        <v>12</v>
      </c>
      <c r="E10744">
        <v>2005</v>
      </c>
      <c r="F10744">
        <v>2</v>
      </c>
      <c r="G10744" t="s">
        <v>181</v>
      </c>
      <c r="H10744" t="s">
        <v>79</v>
      </c>
      <c r="I10744" t="str">
        <f>VLOOKUP(H10744,Hoja3!$J$1:$K$25,2,FALSE)</f>
        <v>6</v>
      </c>
      <c r="J10744" t="s">
        <v>681</v>
      </c>
      <c r="K10744">
        <v>3380854520.8095369</v>
      </c>
    </row>
    <row r="10745" spans="1:11" x14ac:dyDescent="0.25">
      <c r="A10745" t="s">
        <v>180</v>
      </c>
      <c r="B10745" t="s">
        <v>181</v>
      </c>
      <c r="C10745" t="s">
        <v>26</v>
      </c>
      <c r="D10745" t="s">
        <v>12</v>
      </c>
      <c r="E10745">
        <v>2005</v>
      </c>
      <c r="F10745">
        <v>2</v>
      </c>
      <c r="G10745" t="s">
        <v>181</v>
      </c>
      <c r="H10745" t="s">
        <v>27</v>
      </c>
      <c r="I10745" t="str">
        <f>VLOOKUP(H10745,Hoja3!$J$1:$K$25,2,FALSE)</f>
        <v>9</v>
      </c>
      <c r="J10745">
        <v>1044068</v>
      </c>
      <c r="K10745">
        <v>3380854520.8095369</v>
      </c>
    </row>
    <row r="10746" spans="1:11" hidden="1" x14ac:dyDescent="0.25">
      <c r="A10746" t="s">
        <v>180</v>
      </c>
      <c r="B10746" t="s">
        <v>181</v>
      </c>
      <c r="C10746" t="s">
        <v>14</v>
      </c>
      <c r="D10746" t="s">
        <v>12</v>
      </c>
      <c r="E10746">
        <v>2005</v>
      </c>
      <c r="F10746">
        <v>4</v>
      </c>
      <c r="G10746" t="s">
        <v>181</v>
      </c>
      <c r="H10746" t="s">
        <v>15</v>
      </c>
      <c r="I10746" t="str">
        <f>VLOOKUP(H10746,Hoja3!$J$1:$K$25,2,FALSE)</f>
        <v>10</v>
      </c>
      <c r="K10746">
        <v>3380854520.8095369</v>
      </c>
    </row>
    <row r="10747" spans="1:11" hidden="1" x14ac:dyDescent="0.25">
      <c r="A10747" t="s">
        <v>180</v>
      </c>
      <c r="B10747" t="s">
        <v>181</v>
      </c>
      <c r="C10747" t="s">
        <v>82</v>
      </c>
      <c r="D10747" t="s">
        <v>12</v>
      </c>
      <c r="E10747">
        <v>2005</v>
      </c>
      <c r="F10747">
        <v>0</v>
      </c>
      <c r="G10747" t="s">
        <v>181</v>
      </c>
      <c r="H10747" t="s">
        <v>83</v>
      </c>
      <c r="I10747" t="str">
        <f>VLOOKUP(H10747,Hoja3!$J$1:$K$25,2,FALSE)</f>
        <v>13</v>
      </c>
      <c r="K10747">
        <v>3380854520.8095369</v>
      </c>
    </row>
    <row r="10748" spans="1:11" hidden="1" x14ac:dyDescent="0.25">
      <c r="A10748" t="s">
        <v>180</v>
      </c>
      <c r="B10748" t="s">
        <v>181</v>
      </c>
      <c r="C10748" t="s">
        <v>28</v>
      </c>
      <c r="D10748" t="s">
        <v>12</v>
      </c>
      <c r="E10748">
        <v>2005</v>
      </c>
      <c r="F10748">
        <v>3000</v>
      </c>
      <c r="G10748" t="s">
        <v>181</v>
      </c>
      <c r="H10748" t="s">
        <v>29</v>
      </c>
      <c r="I10748" t="str">
        <f>VLOOKUP(H10748,Hoja3!$J$1:$K$25,2,FALSE)</f>
        <v>16</v>
      </c>
      <c r="K10748">
        <v>3380854520.8095369</v>
      </c>
    </row>
    <row r="10749" spans="1:11" hidden="1" x14ac:dyDescent="0.25">
      <c r="A10749" t="s">
        <v>180</v>
      </c>
      <c r="B10749" t="s">
        <v>181</v>
      </c>
      <c r="C10749" t="s">
        <v>18</v>
      </c>
      <c r="D10749" t="s">
        <v>12</v>
      </c>
      <c r="E10749">
        <v>2005</v>
      </c>
      <c r="F10749">
        <v>3000</v>
      </c>
      <c r="G10749" t="s">
        <v>181</v>
      </c>
      <c r="H10749" t="s">
        <v>19</v>
      </c>
      <c r="I10749" t="str">
        <f>VLOOKUP(H10749,Hoja3!$J$1:$K$25,2,FALSE)</f>
        <v>17</v>
      </c>
      <c r="K10749">
        <v>3380854520.8095369</v>
      </c>
    </row>
    <row r="10750" spans="1:11" hidden="1" x14ac:dyDescent="0.25">
      <c r="A10750" t="s">
        <v>136</v>
      </c>
      <c r="B10750" t="s">
        <v>137</v>
      </c>
      <c r="C10750" t="s">
        <v>78</v>
      </c>
      <c r="D10750" t="s">
        <v>12</v>
      </c>
      <c r="E10750">
        <v>2005</v>
      </c>
      <c r="F10750">
        <v>1</v>
      </c>
      <c r="G10750" t="s">
        <v>137</v>
      </c>
      <c r="H10750" t="s">
        <v>79</v>
      </c>
      <c r="I10750" t="str">
        <f>VLOOKUP(H10750,Hoja3!$J$1:$K$25,2,FALSE)</f>
        <v>6</v>
      </c>
      <c r="J10750" t="s">
        <v>681</v>
      </c>
      <c r="K10750">
        <v>27720709000</v>
      </c>
    </row>
    <row r="10751" spans="1:11" x14ac:dyDescent="0.25">
      <c r="A10751" t="s">
        <v>136</v>
      </c>
      <c r="B10751" t="s">
        <v>137</v>
      </c>
      <c r="C10751" t="s">
        <v>11</v>
      </c>
      <c r="D10751" t="s">
        <v>12</v>
      </c>
      <c r="E10751">
        <v>2005</v>
      </c>
      <c r="F10751">
        <v>6</v>
      </c>
      <c r="G10751" t="s">
        <v>137</v>
      </c>
      <c r="H10751" t="s">
        <v>13</v>
      </c>
      <c r="I10751" t="str">
        <f>VLOOKUP(H10751,Hoja3!$J$1:$K$25,2,FALSE)</f>
        <v>7</v>
      </c>
      <c r="J10751">
        <v>321252</v>
      </c>
      <c r="K10751">
        <v>27720709000</v>
      </c>
    </row>
    <row r="10752" spans="1:11" x14ac:dyDescent="0.25">
      <c r="A10752" t="s">
        <v>136</v>
      </c>
      <c r="B10752" t="s">
        <v>137</v>
      </c>
      <c r="C10752" t="s">
        <v>26</v>
      </c>
      <c r="D10752" t="s">
        <v>12</v>
      </c>
      <c r="E10752">
        <v>2005</v>
      </c>
      <c r="F10752">
        <v>8</v>
      </c>
      <c r="G10752" t="s">
        <v>137</v>
      </c>
      <c r="H10752" t="s">
        <v>27</v>
      </c>
      <c r="I10752" t="str">
        <f>VLOOKUP(H10752,Hoja3!$J$1:$K$25,2,FALSE)</f>
        <v>9</v>
      </c>
      <c r="J10752">
        <v>562190</v>
      </c>
      <c r="K10752">
        <v>27720709000</v>
      </c>
    </row>
    <row r="10753" spans="1:11" hidden="1" x14ac:dyDescent="0.25">
      <c r="A10753" t="s">
        <v>136</v>
      </c>
      <c r="B10753" t="s">
        <v>137</v>
      </c>
      <c r="C10753" t="s">
        <v>14</v>
      </c>
      <c r="D10753" t="s">
        <v>12</v>
      </c>
      <c r="E10753">
        <v>2005</v>
      </c>
      <c r="F10753">
        <v>16</v>
      </c>
      <c r="G10753" t="s">
        <v>137</v>
      </c>
      <c r="H10753" t="s">
        <v>15</v>
      </c>
      <c r="I10753" t="str">
        <f>VLOOKUP(H10753,Hoja3!$J$1:$K$25,2,FALSE)</f>
        <v>10</v>
      </c>
      <c r="K10753">
        <v>27720709000</v>
      </c>
    </row>
    <row r="10754" spans="1:11" x14ac:dyDescent="0.25">
      <c r="A10754" t="s">
        <v>136</v>
      </c>
      <c r="B10754" t="s">
        <v>137</v>
      </c>
      <c r="C10754" t="s">
        <v>44</v>
      </c>
      <c r="D10754" t="s">
        <v>12</v>
      </c>
      <c r="E10754">
        <v>2005</v>
      </c>
      <c r="F10754">
        <v>1</v>
      </c>
      <c r="G10754" t="s">
        <v>137</v>
      </c>
      <c r="H10754" t="s">
        <v>45</v>
      </c>
      <c r="I10754" t="str">
        <f>VLOOKUP(H10754,Hoja3!$J$1:$K$25,2,FALSE)</f>
        <v>11</v>
      </c>
      <c r="J10754">
        <v>160626</v>
      </c>
      <c r="K10754">
        <v>27720709000</v>
      </c>
    </row>
    <row r="10755" spans="1:11" hidden="1" x14ac:dyDescent="0.25">
      <c r="A10755" t="s">
        <v>136</v>
      </c>
      <c r="B10755" t="s">
        <v>137</v>
      </c>
      <c r="C10755" t="s">
        <v>82</v>
      </c>
      <c r="D10755" t="s">
        <v>12</v>
      </c>
      <c r="E10755">
        <v>2005</v>
      </c>
      <c r="F10755">
        <v>31</v>
      </c>
      <c r="G10755" t="s">
        <v>137</v>
      </c>
      <c r="H10755" t="s">
        <v>83</v>
      </c>
      <c r="I10755" t="str">
        <f>VLOOKUP(H10755,Hoja3!$J$1:$K$25,2,FALSE)</f>
        <v>13</v>
      </c>
      <c r="K10755">
        <v>27720709000</v>
      </c>
    </row>
    <row r="10756" spans="1:11" hidden="1" x14ac:dyDescent="0.25">
      <c r="A10756" t="s">
        <v>136</v>
      </c>
      <c r="B10756" t="s">
        <v>137</v>
      </c>
      <c r="C10756" t="s">
        <v>16</v>
      </c>
      <c r="D10756" t="s">
        <v>12</v>
      </c>
      <c r="E10756">
        <v>2005</v>
      </c>
      <c r="F10756">
        <v>18258</v>
      </c>
      <c r="G10756" t="s">
        <v>137</v>
      </c>
      <c r="H10756" t="s">
        <v>17</v>
      </c>
      <c r="I10756" t="str">
        <f>VLOOKUP(H10756,Hoja3!$J$1:$K$25,2,FALSE)</f>
        <v>14</v>
      </c>
      <c r="K10756">
        <v>27720709000</v>
      </c>
    </row>
    <row r="10757" spans="1:11" hidden="1" x14ac:dyDescent="0.25">
      <c r="A10757" t="s">
        <v>136</v>
      </c>
      <c r="B10757" t="s">
        <v>137</v>
      </c>
      <c r="C10757" t="s">
        <v>28</v>
      </c>
      <c r="D10757" t="s">
        <v>12</v>
      </c>
      <c r="E10757">
        <v>2005</v>
      </c>
      <c r="F10757">
        <v>830305</v>
      </c>
      <c r="G10757" t="s">
        <v>137</v>
      </c>
      <c r="H10757" t="s">
        <v>29</v>
      </c>
      <c r="I10757" t="str">
        <f>VLOOKUP(H10757,Hoja3!$J$1:$K$25,2,FALSE)</f>
        <v>16</v>
      </c>
      <c r="K10757">
        <v>27720709000</v>
      </c>
    </row>
    <row r="10758" spans="1:11" hidden="1" x14ac:dyDescent="0.25">
      <c r="A10758" t="s">
        <v>136</v>
      </c>
      <c r="B10758" t="s">
        <v>137</v>
      </c>
      <c r="C10758" t="s">
        <v>18</v>
      </c>
      <c r="D10758" t="s">
        <v>12</v>
      </c>
      <c r="E10758">
        <v>2005</v>
      </c>
      <c r="F10758">
        <v>850004</v>
      </c>
      <c r="G10758" t="s">
        <v>137</v>
      </c>
      <c r="H10758" t="s">
        <v>19</v>
      </c>
      <c r="I10758" t="str">
        <f>VLOOKUP(H10758,Hoja3!$J$1:$K$25,2,FALSE)</f>
        <v>17</v>
      </c>
      <c r="K10758">
        <v>27720709000</v>
      </c>
    </row>
    <row r="10759" spans="1:11" hidden="1" x14ac:dyDescent="0.25">
      <c r="A10759" t="s">
        <v>136</v>
      </c>
      <c r="B10759" t="s">
        <v>137</v>
      </c>
      <c r="C10759" t="s">
        <v>46</v>
      </c>
      <c r="D10759" t="s">
        <v>12</v>
      </c>
      <c r="E10759">
        <v>2005</v>
      </c>
      <c r="F10759">
        <v>1410</v>
      </c>
      <c r="G10759" t="s">
        <v>137</v>
      </c>
      <c r="H10759" t="s">
        <v>47</v>
      </c>
      <c r="I10759" t="str">
        <f>VLOOKUP(H10759,Hoja3!$J$1:$K$25,2,FALSE)</f>
        <v>18</v>
      </c>
      <c r="K10759">
        <v>27720709000</v>
      </c>
    </row>
    <row r="10760" spans="1:11" hidden="1" x14ac:dyDescent="0.25">
      <c r="A10760" t="s">
        <v>300</v>
      </c>
      <c r="B10760" t="s">
        <v>301</v>
      </c>
      <c r="C10760" t="s">
        <v>26</v>
      </c>
      <c r="D10760" t="s">
        <v>12</v>
      </c>
      <c r="E10760">
        <v>2005</v>
      </c>
      <c r="F10760">
        <v>1</v>
      </c>
      <c r="G10760" t="s">
        <v>301</v>
      </c>
      <c r="H10760" t="s">
        <v>27</v>
      </c>
      <c r="I10760" t="str">
        <f>VLOOKUP(H10760,Hoja3!$J$1:$K$25,2,FALSE)</f>
        <v>9</v>
      </c>
      <c r="J10760" t="s">
        <v>681</v>
      </c>
      <c r="K10760">
        <v>77240830.877459675</v>
      </c>
    </row>
    <row r="10761" spans="1:11" hidden="1" x14ac:dyDescent="0.25">
      <c r="A10761" t="s">
        <v>300</v>
      </c>
      <c r="B10761" t="s">
        <v>301</v>
      </c>
      <c r="C10761" t="s">
        <v>14</v>
      </c>
      <c r="D10761" t="s">
        <v>12</v>
      </c>
      <c r="E10761">
        <v>2005</v>
      </c>
      <c r="F10761">
        <v>1</v>
      </c>
      <c r="G10761" t="s">
        <v>301</v>
      </c>
      <c r="H10761" t="s">
        <v>15</v>
      </c>
      <c r="I10761" t="str">
        <f>VLOOKUP(H10761,Hoja3!$J$1:$K$25,2,FALSE)</f>
        <v>10</v>
      </c>
      <c r="K10761">
        <v>77240830.877459675</v>
      </c>
    </row>
    <row r="10762" spans="1:11" hidden="1" x14ac:dyDescent="0.25">
      <c r="A10762" t="s">
        <v>300</v>
      </c>
      <c r="B10762" t="s">
        <v>301</v>
      </c>
      <c r="C10762" t="s">
        <v>28</v>
      </c>
      <c r="D10762" t="s">
        <v>12</v>
      </c>
      <c r="E10762">
        <v>2005</v>
      </c>
      <c r="F10762">
        <v>12</v>
      </c>
      <c r="G10762" t="s">
        <v>301</v>
      </c>
      <c r="H10762" t="s">
        <v>29</v>
      </c>
      <c r="I10762" t="str">
        <f>VLOOKUP(H10762,Hoja3!$J$1:$K$25,2,FALSE)</f>
        <v>16</v>
      </c>
      <c r="K10762">
        <v>77240830.877459675</v>
      </c>
    </row>
    <row r="10763" spans="1:11" hidden="1" x14ac:dyDescent="0.25">
      <c r="A10763" t="s">
        <v>300</v>
      </c>
      <c r="B10763" t="s">
        <v>301</v>
      </c>
      <c r="C10763" t="s">
        <v>18</v>
      </c>
      <c r="D10763" t="s">
        <v>12</v>
      </c>
      <c r="E10763">
        <v>2005</v>
      </c>
      <c r="F10763">
        <v>12</v>
      </c>
      <c r="G10763" t="s">
        <v>301</v>
      </c>
      <c r="H10763" t="s">
        <v>19</v>
      </c>
      <c r="I10763" t="str">
        <f>VLOOKUP(H10763,Hoja3!$J$1:$K$25,2,FALSE)</f>
        <v>17</v>
      </c>
      <c r="K10763">
        <v>77240830.877459675</v>
      </c>
    </row>
    <row r="10764" spans="1:11" hidden="1" x14ac:dyDescent="0.25">
      <c r="A10764" t="s">
        <v>414</v>
      </c>
      <c r="B10764" t="s">
        <v>415</v>
      </c>
      <c r="C10764" t="s">
        <v>11</v>
      </c>
      <c r="D10764" t="s">
        <v>12</v>
      </c>
      <c r="E10764">
        <v>2005</v>
      </c>
      <c r="F10764">
        <v>1</v>
      </c>
      <c r="G10764" t="s">
        <v>415</v>
      </c>
      <c r="H10764" t="s">
        <v>13</v>
      </c>
      <c r="I10764" t="str">
        <f>VLOOKUP(H10764,Hoja3!$J$1:$K$25,2,FALSE)</f>
        <v>7</v>
      </c>
      <c r="J10764" t="s">
        <v>681</v>
      </c>
      <c r="K10764">
        <v>101591769.70234315</v>
      </c>
    </row>
    <row r="10765" spans="1:11" hidden="1" x14ac:dyDescent="0.25">
      <c r="A10765" t="s">
        <v>414</v>
      </c>
      <c r="B10765" t="s">
        <v>415</v>
      </c>
      <c r="C10765" t="s">
        <v>14</v>
      </c>
      <c r="D10765" t="s">
        <v>12</v>
      </c>
      <c r="E10765">
        <v>2005</v>
      </c>
      <c r="F10765">
        <v>1</v>
      </c>
      <c r="G10765" t="s">
        <v>415</v>
      </c>
      <c r="H10765" t="s">
        <v>15</v>
      </c>
      <c r="I10765" t="str">
        <f>VLOOKUP(H10765,Hoja3!$J$1:$K$25,2,FALSE)</f>
        <v>10</v>
      </c>
      <c r="K10765">
        <v>101591769.70234315</v>
      </c>
    </row>
    <row r="10766" spans="1:11" hidden="1" x14ac:dyDescent="0.25">
      <c r="A10766" t="s">
        <v>414</v>
      </c>
      <c r="B10766" t="s">
        <v>415</v>
      </c>
      <c r="C10766" t="s">
        <v>16</v>
      </c>
      <c r="D10766" t="s">
        <v>12</v>
      </c>
      <c r="E10766">
        <v>2005</v>
      </c>
      <c r="F10766">
        <v>1500</v>
      </c>
      <c r="G10766" t="s">
        <v>415</v>
      </c>
      <c r="H10766" t="s">
        <v>17</v>
      </c>
      <c r="I10766" t="str">
        <f>VLOOKUP(H10766,Hoja3!$J$1:$K$25,2,FALSE)</f>
        <v>14</v>
      </c>
      <c r="K10766">
        <v>101591769.70234315</v>
      </c>
    </row>
    <row r="10767" spans="1:11" hidden="1" x14ac:dyDescent="0.25">
      <c r="A10767" t="s">
        <v>414</v>
      </c>
      <c r="B10767" t="s">
        <v>415</v>
      </c>
      <c r="C10767" t="s">
        <v>18</v>
      </c>
      <c r="D10767" t="s">
        <v>12</v>
      </c>
      <c r="E10767">
        <v>2005</v>
      </c>
      <c r="F10767">
        <v>1500</v>
      </c>
      <c r="G10767" t="s">
        <v>415</v>
      </c>
      <c r="H10767" t="s">
        <v>19</v>
      </c>
      <c r="I10767" t="str">
        <f>VLOOKUP(H10767,Hoja3!$J$1:$K$25,2,FALSE)</f>
        <v>17</v>
      </c>
      <c r="K10767">
        <v>101591769.70234315</v>
      </c>
    </row>
    <row r="10768" spans="1:11" x14ac:dyDescent="0.25">
      <c r="A10768" t="s">
        <v>184</v>
      </c>
      <c r="B10768" t="s">
        <v>185</v>
      </c>
      <c r="C10768" t="s">
        <v>11</v>
      </c>
      <c r="D10768" t="s">
        <v>12</v>
      </c>
      <c r="E10768">
        <v>2005</v>
      </c>
      <c r="F10768">
        <v>4</v>
      </c>
      <c r="G10768" t="s">
        <v>185</v>
      </c>
      <c r="H10768" t="s">
        <v>13</v>
      </c>
      <c r="I10768" t="str">
        <f>VLOOKUP(H10768,Hoja3!$J$1:$K$25,2,FALSE)</f>
        <v>7</v>
      </c>
      <c r="J10768">
        <v>1606</v>
      </c>
      <c r="K10768">
        <v>0</v>
      </c>
    </row>
    <row r="10769" spans="1:11" hidden="1" x14ac:dyDescent="0.25">
      <c r="A10769" t="s">
        <v>184</v>
      </c>
      <c r="B10769" t="s">
        <v>185</v>
      </c>
      <c r="C10769" t="s">
        <v>14</v>
      </c>
      <c r="D10769" t="s">
        <v>12</v>
      </c>
      <c r="E10769">
        <v>2005</v>
      </c>
      <c r="F10769">
        <v>4</v>
      </c>
      <c r="G10769" t="s">
        <v>185</v>
      </c>
      <c r="H10769" t="s">
        <v>15</v>
      </c>
      <c r="I10769" t="str">
        <f>VLOOKUP(H10769,Hoja3!$J$1:$K$25,2,FALSE)</f>
        <v>10</v>
      </c>
      <c r="K10769">
        <v>0</v>
      </c>
    </row>
    <row r="10770" spans="1:11" hidden="1" x14ac:dyDescent="0.25">
      <c r="A10770" t="s">
        <v>184</v>
      </c>
      <c r="B10770" t="s">
        <v>185</v>
      </c>
      <c r="C10770" t="s">
        <v>16</v>
      </c>
      <c r="D10770" t="s">
        <v>12</v>
      </c>
      <c r="E10770">
        <v>2005</v>
      </c>
      <c r="F10770">
        <v>45797</v>
      </c>
      <c r="G10770" t="s">
        <v>185</v>
      </c>
      <c r="H10770" t="s">
        <v>17</v>
      </c>
      <c r="I10770" t="str">
        <f>VLOOKUP(H10770,Hoja3!$J$1:$K$25,2,FALSE)</f>
        <v>14</v>
      </c>
      <c r="K10770">
        <v>0</v>
      </c>
    </row>
    <row r="10771" spans="1:11" hidden="1" x14ac:dyDescent="0.25">
      <c r="A10771" t="s">
        <v>184</v>
      </c>
      <c r="B10771" t="s">
        <v>185</v>
      </c>
      <c r="C10771" t="s">
        <v>18</v>
      </c>
      <c r="D10771" t="s">
        <v>12</v>
      </c>
      <c r="E10771">
        <v>2005</v>
      </c>
      <c r="F10771">
        <v>45797</v>
      </c>
      <c r="G10771" t="s">
        <v>185</v>
      </c>
      <c r="H10771" t="s">
        <v>19</v>
      </c>
      <c r="I10771" t="str">
        <f>VLOOKUP(H10771,Hoja3!$J$1:$K$25,2,FALSE)</f>
        <v>17</v>
      </c>
      <c r="K10771">
        <v>0</v>
      </c>
    </row>
    <row r="10772" spans="1:11" x14ac:dyDescent="0.25">
      <c r="A10772" t="s">
        <v>138</v>
      </c>
      <c r="B10772" t="s">
        <v>139</v>
      </c>
      <c r="C10772" t="s">
        <v>38</v>
      </c>
      <c r="D10772" t="s">
        <v>12</v>
      </c>
      <c r="E10772">
        <v>2005</v>
      </c>
      <c r="F10772">
        <v>1</v>
      </c>
      <c r="G10772" t="s">
        <v>139</v>
      </c>
      <c r="H10772" t="s">
        <v>39</v>
      </c>
      <c r="I10772" t="str">
        <f>VLOOKUP(H10772,Hoja3!$J$1:$K$25,2,FALSE)</f>
        <v>5</v>
      </c>
      <c r="J10772">
        <v>67656</v>
      </c>
      <c r="K10772">
        <v>429716969.04357171</v>
      </c>
    </row>
    <row r="10773" spans="1:11" hidden="1" x14ac:dyDescent="0.25">
      <c r="A10773" t="s">
        <v>138</v>
      </c>
      <c r="B10773" t="s">
        <v>139</v>
      </c>
      <c r="C10773" t="s">
        <v>11</v>
      </c>
      <c r="D10773" t="s">
        <v>12</v>
      </c>
      <c r="E10773">
        <v>2005</v>
      </c>
      <c r="F10773">
        <v>5</v>
      </c>
      <c r="G10773" t="s">
        <v>139</v>
      </c>
      <c r="H10773" t="s">
        <v>13</v>
      </c>
      <c r="I10773" t="str">
        <f>VLOOKUP(H10773,Hoja3!$J$1:$K$25,2,FALSE)</f>
        <v>7</v>
      </c>
      <c r="J10773" t="s">
        <v>681</v>
      </c>
      <c r="K10773">
        <v>429716969.04357171</v>
      </c>
    </row>
    <row r="10774" spans="1:11" hidden="1" x14ac:dyDescent="0.25">
      <c r="A10774" t="s">
        <v>138</v>
      </c>
      <c r="B10774" t="s">
        <v>139</v>
      </c>
      <c r="C10774" t="s">
        <v>26</v>
      </c>
      <c r="D10774" t="s">
        <v>12</v>
      </c>
      <c r="E10774">
        <v>2005</v>
      </c>
      <c r="F10774">
        <v>4</v>
      </c>
      <c r="G10774" t="s">
        <v>139</v>
      </c>
      <c r="H10774" t="s">
        <v>27</v>
      </c>
      <c r="I10774" t="str">
        <f>VLOOKUP(H10774,Hoja3!$J$1:$K$25,2,FALSE)</f>
        <v>9</v>
      </c>
      <c r="J10774" t="s">
        <v>681</v>
      </c>
      <c r="K10774">
        <v>429716969.04357171</v>
      </c>
    </row>
    <row r="10775" spans="1:11" hidden="1" x14ac:dyDescent="0.25">
      <c r="A10775" t="s">
        <v>138</v>
      </c>
      <c r="B10775" t="s">
        <v>139</v>
      </c>
      <c r="C10775" t="s">
        <v>14</v>
      </c>
      <c r="D10775" t="s">
        <v>12</v>
      </c>
      <c r="E10775">
        <v>2005</v>
      </c>
      <c r="F10775">
        <v>10</v>
      </c>
      <c r="G10775" t="s">
        <v>139</v>
      </c>
      <c r="H10775" t="s">
        <v>15</v>
      </c>
      <c r="I10775" t="str">
        <f>VLOOKUP(H10775,Hoja3!$J$1:$K$25,2,FALSE)</f>
        <v>10</v>
      </c>
      <c r="K10775">
        <v>429716969.04357171</v>
      </c>
    </row>
    <row r="10776" spans="1:11" hidden="1" x14ac:dyDescent="0.25">
      <c r="A10776" t="s">
        <v>138</v>
      </c>
      <c r="B10776" t="s">
        <v>139</v>
      </c>
      <c r="C10776" t="s">
        <v>40</v>
      </c>
      <c r="D10776" t="s">
        <v>12</v>
      </c>
      <c r="E10776">
        <v>2005</v>
      </c>
      <c r="F10776">
        <v>410000</v>
      </c>
      <c r="G10776" t="s">
        <v>139</v>
      </c>
      <c r="H10776" t="s">
        <v>41</v>
      </c>
      <c r="I10776" t="str">
        <f>VLOOKUP(H10776,Hoja3!$J$1:$K$25,2,FALSE)</f>
        <v>12</v>
      </c>
      <c r="K10776">
        <v>429716969.04357171</v>
      </c>
    </row>
    <row r="10777" spans="1:11" hidden="1" x14ac:dyDescent="0.25">
      <c r="A10777" t="s">
        <v>138</v>
      </c>
      <c r="B10777" t="s">
        <v>139</v>
      </c>
      <c r="C10777" t="s">
        <v>16</v>
      </c>
      <c r="D10777" t="s">
        <v>12</v>
      </c>
      <c r="E10777">
        <v>2005</v>
      </c>
      <c r="F10777">
        <v>92393</v>
      </c>
      <c r="G10777" t="s">
        <v>139</v>
      </c>
      <c r="H10777" t="s">
        <v>17</v>
      </c>
      <c r="I10777" t="str">
        <f>VLOOKUP(H10777,Hoja3!$J$1:$K$25,2,FALSE)</f>
        <v>14</v>
      </c>
      <c r="K10777">
        <v>429716969.04357171</v>
      </c>
    </row>
    <row r="10778" spans="1:11" hidden="1" x14ac:dyDescent="0.25">
      <c r="A10778" t="s">
        <v>138</v>
      </c>
      <c r="B10778" t="s">
        <v>139</v>
      </c>
      <c r="C10778" t="s">
        <v>28</v>
      </c>
      <c r="D10778" t="s">
        <v>12</v>
      </c>
      <c r="E10778">
        <v>2005</v>
      </c>
      <c r="F10778">
        <v>367660</v>
      </c>
      <c r="G10778" t="s">
        <v>139</v>
      </c>
      <c r="H10778" t="s">
        <v>29</v>
      </c>
      <c r="I10778" t="str">
        <f>VLOOKUP(H10778,Hoja3!$J$1:$K$25,2,FALSE)</f>
        <v>16</v>
      </c>
      <c r="K10778">
        <v>429716969.04357171</v>
      </c>
    </row>
    <row r="10779" spans="1:11" hidden="1" x14ac:dyDescent="0.25">
      <c r="A10779" t="s">
        <v>138</v>
      </c>
      <c r="B10779" t="s">
        <v>139</v>
      </c>
      <c r="C10779" t="s">
        <v>18</v>
      </c>
      <c r="D10779" t="s">
        <v>12</v>
      </c>
      <c r="E10779">
        <v>2005</v>
      </c>
      <c r="F10779">
        <v>870053</v>
      </c>
      <c r="G10779" t="s">
        <v>139</v>
      </c>
      <c r="H10779" t="s">
        <v>19</v>
      </c>
      <c r="I10779" t="str">
        <f>VLOOKUP(H10779,Hoja3!$J$1:$K$25,2,FALSE)</f>
        <v>17</v>
      </c>
      <c r="K10779">
        <v>429716969.04357171</v>
      </c>
    </row>
    <row r="10780" spans="1:11" hidden="1" x14ac:dyDescent="0.25">
      <c r="A10780" t="s">
        <v>352</v>
      </c>
      <c r="B10780" t="s">
        <v>353</v>
      </c>
      <c r="C10780" t="s">
        <v>11</v>
      </c>
      <c r="D10780" t="s">
        <v>12</v>
      </c>
      <c r="E10780">
        <v>2005</v>
      </c>
      <c r="F10780">
        <v>2</v>
      </c>
      <c r="G10780" t="s">
        <v>353</v>
      </c>
      <c r="H10780" t="s">
        <v>13</v>
      </c>
      <c r="I10780" t="str">
        <f>VLOOKUP(H10780,Hoja3!$J$1:$K$25,2,FALSE)</f>
        <v>7</v>
      </c>
      <c r="J10780" t="s">
        <v>681</v>
      </c>
      <c r="K10780">
        <v>0</v>
      </c>
    </row>
    <row r="10781" spans="1:11" hidden="1" x14ac:dyDescent="0.25">
      <c r="A10781" t="s">
        <v>352</v>
      </c>
      <c r="B10781" t="s">
        <v>353</v>
      </c>
      <c r="C10781" t="s">
        <v>80</v>
      </c>
      <c r="D10781" t="s">
        <v>12</v>
      </c>
      <c r="E10781">
        <v>2005</v>
      </c>
      <c r="F10781">
        <v>1</v>
      </c>
      <c r="G10781" t="s">
        <v>353</v>
      </c>
      <c r="H10781" t="s">
        <v>81</v>
      </c>
      <c r="I10781" t="str">
        <f>VLOOKUP(H10781,Hoja3!$J$1:$K$25,2,FALSE)</f>
        <v>8</v>
      </c>
      <c r="J10781" t="s">
        <v>681</v>
      </c>
      <c r="K10781">
        <v>0</v>
      </c>
    </row>
    <row r="10782" spans="1:11" hidden="1" x14ac:dyDescent="0.25">
      <c r="A10782" t="s">
        <v>352</v>
      </c>
      <c r="B10782" t="s">
        <v>353</v>
      </c>
      <c r="C10782" t="s">
        <v>14</v>
      </c>
      <c r="D10782" t="s">
        <v>12</v>
      </c>
      <c r="E10782">
        <v>2005</v>
      </c>
      <c r="F10782">
        <v>3</v>
      </c>
      <c r="G10782" t="s">
        <v>353</v>
      </c>
      <c r="H10782" t="s">
        <v>15</v>
      </c>
      <c r="I10782" t="str">
        <f>VLOOKUP(H10782,Hoja3!$J$1:$K$25,2,FALSE)</f>
        <v>10</v>
      </c>
      <c r="K10782">
        <v>0</v>
      </c>
    </row>
    <row r="10783" spans="1:11" hidden="1" x14ac:dyDescent="0.25">
      <c r="A10783" t="s">
        <v>352</v>
      </c>
      <c r="B10783" t="s">
        <v>353</v>
      </c>
      <c r="C10783" t="s">
        <v>16</v>
      </c>
      <c r="D10783" t="s">
        <v>12</v>
      </c>
      <c r="E10783">
        <v>2005</v>
      </c>
      <c r="F10783">
        <v>721</v>
      </c>
      <c r="G10783" t="s">
        <v>353</v>
      </c>
      <c r="H10783" t="s">
        <v>17</v>
      </c>
      <c r="I10783" t="str">
        <f>VLOOKUP(H10783,Hoja3!$J$1:$K$25,2,FALSE)</f>
        <v>14</v>
      </c>
      <c r="K10783">
        <v>0</v>
      </c>
    </row>
    <row r="10784" spans="1:11" hidden="1" x14ac:dyDescent="0.25">
      <c r="A10784" t="s">
        <v>352</v>
      </c>
      <c r="B10784" t="s">
        <v>353</v>
      </c>
      <c r="C10784" t="s">
        <v>84</v>
      </c>
      <c r="D10784" t="s">
        <v>12</v>
      </c>
      <c r="E10784">
        <v>2005</v>
      </c>
      <c r="F10784">
        <v>11</v>
      </c>
      <c r="G10784" t="s">
        <v>353</v>
      </c>
      <c r="H10784" t="s">
        <v>85</v>
      </c>
      <c r="I10784" t="str">
        <f>VLOOKUP(H10784,Hoja3!$J$1:$K$25,2,FALSE)</f>
        <v>15</v>
      </c>
      <c r="K10784">
        <v>0</v>
      </c>
    </row>
    <row r="10785" spans="1:11" hidden="1" x14ac:dyDescent="0.25">
      <c r="A10785" t="s">
        <v>352</v>
      </c>
      <c r="B10785" t="s">
        <v>353</v>
      </c>
      <c r="C10785" t="s">
        <v>18</v>
      </c>
      <c r="D10785" t="s">
        <v>12</v>
      </c>
      <c r="E10785">
        <v>2005</v>
      </c>
      <c r="F10785">
        <v>732</v>
      </c>
      <c r="G10785" t="s">
        <v>353</v>
      </c>
      <c r="H10785" t="s">
        <v>19</v>
      </c>
      <c r="I10785" t="str">
        <f>VLOOKUP(H10785,Hoja3!$J$1:$K$25,2,FALSE)</f>
        <v>17</v>
      </c>
      <c r="K10785">
        <v>0</v>
      </c>
    </row>
    <row r="10786" spans="1:11" hidden="1" x14ac:dyDescent="0.25">
      <c r="A10786" t="s">
        <v>230</v>
      </c>
      <c r="B10786" t="s">
        <v>231</v>
      </c>
      <c r="C10786" t="s">
        <v>38</v>
      </c>
      <c r="D10786" t="s">
        <v>12</v>
      </c>
      <c r="E10786">
        <v>2005</v>
      </c>
      <c r="F10786">
        <v>1</v>
      </c>
      <c r="G10786" t="s">
        <v>231</v>
      </c>
      <c r="H10786" t="s">
        <v>39</v>
      </c>
      <c r="I10786" t="str">
        <f>VLOOKUP(H10786,Hoja3!$J$1:$K$25,2,FALSE)</f>
        <v>5</v>
      </c>
      <c r="J10786" t="s">
        <v>681</v>
      </c>
      <c r="K10786">
        <v>27577956.471243989</v>
      </c>
    </row>
    <row r="10787" spans="1:11" hidden="1" x14ac:dyDescent="0.25">
      <c r="A10787" t="s">
        <v>230</v>
      </c>
      <c r="B10787" t="s">
        <v>231</v>
      </c>
      <c r="C10787" t="s">
        <v>11</v>
      </c>
      <c r="D10787" t="s">
        <v>12</v>
      </c>
      <c r="E10787">
        <v>2005</v>
      </c>
      <c r="F10787">
        <v>1</v>
      </c>
      <c r="G10787" t="s">
        <v>231</v>
      </c>
      <c r="H10787" t="s">
        <v>13</v>
      </c>
      <c r="I10787" t="str">
        <f>VLOOKUP(H10787,Hoja3!$J$1:$K$25,2,FALSE)</f>
        <v>7</v>
      </c>
      <c r="J10787" t="s">
        <v>681</v>
      </c>
      <c r="K10787">
        <v>27577956.471243989</v>
      </c>
    </row>
    <row r="10788" spans="1:11" hidden="1" x14ac:dyDescent="0.25">
      <c r="A10788" t="s">
        <v>230</v>
      </c>
      <c r="B10788" t="s">
        <v>231</v>
      </c>
      <c r="C10788" t="s">
        <v>14</v>
      </c>
      <c r="D10788" t="s">
        <v>12</v>
      </c>
      <c r="E10788">
        <v>2005</v>
      </c>
      <c r="F10788">
        <v>2</v>
      </c>
      <c r="G10788" t="s">
        <v>231</v>
      </c>
      <c r="H10788" t="s">
        <v>15</v>
      </c>
      <c r="I10788" t="str">
        <f>VLOOKUP(H10788,Hoja3!$J$1:$K$25,2,FALSE)</f>
        <v>10</v>
      </c>
      <c r="K10788">
        <v>27577956.471243989</v>
      </c>
    </row>
    <row r="10789" spans="1:11" hidden="1" x14ac:dyDescent="0.25">
      <c r="A10789" t="s">
        <v>230</v>
      </c>
      <c r="B10789" t="s">
        <v>231</v>
      </c>
      <c r="C10789" t="s">
        <v>40</v>
      </c>
      <c r="D10789" t="s">
        <v>12</v>
      </c>
      <c r="E10789">
        <v>2005</v>
      </c>
      <c r="F10789">
        <v>1200000</v>
      </c>
      <c r="G10789" t="s">
        <v>231</v>
      </c>
      <c r="H10789" t="s">
        <v>41</v>
      </c>
      <c r="I10789" t="str">
        <f>VLOOKUP(H10789,Hoja3!$J$1:$K$25,2,FALSE)</f>
        <v>12</v>
      </c>
      <c r="K10789">
        <v>27577956.471243989</v>
      </c>
    </row>
    <row r="10790" spans="1:11" hidden="1" x14ac:dyDescent="0.25">
      <c r="A10790" t="s">
        <v>230</v>
      </c>
      <c r="B10790" t="s">
        <v>231</v>
      </c>
      <c r="C10790" t="s">
        <v>16</v>
      </c>
      <c r="D10790" t="s">
        <v>12</v>
      </c>
      <c r="E10790">
        <v>2005</v>
      </c>
      <c r="F10790">
        <v>4000</v>
      </c>
      <c r="G10790" t="s">
        <v>231</v>
      </c>
      <c r="H10790" t="s">
        <v>17</v>
      </c>
      <c r="I10790" t="str">
        <f>VLOOKUP(H10790,Hoja3!$J$1:$K$25,2,FALSE)</f>
        <v>14</v>
      </c>
      <c r="K10790">
        <v>27577956.471243989</v>
      </c>
    </row>
    <row r="10791" spans="1:11" hidden="1" x14ac:dyDescent="0.25">
      <c r="A10791" t="s">
        <v>230</v>
      </c>
      <c r="B10791" t="s">
        <v>231</v>
      </c>
      <c r="C10791" t="s">
        <v>18</v>
      </c>
      <c r="D10791" t="s">
        <v>12</v>
      </c>
      <c r="E10791">
        <v>2005</v>
      </c>
      <c r="F10791">
        <v>1204000</v>
      </c>
      <c r="G10791" t="s">
        <v>231</v>
      </c>
      <c r="H10791" t="s">
        <v>19</v>
      </c>
      <c r="I10791" t="str">
        <f>VLOOKUP(H10791,Hoja3!$J$1:$K$25,2,FALSE)</f>
        <v>17</v>
      </c>
      <c r="K10791">
        <v>27577956.471243989</v>
      </c>
    </row>
    <row r="10792" spans="1:11" hidden="1" x14ac:dyDescent="0.25">
      <c r="A10792" t="s">
        <v>9</v>
      </c>
      <c r="B10792" t="s">
        <v>10</v>
      </c>
      <c r="C10792" t="s">
        <v>38</v>
      </c>
      <c r="D10792" t="s">
        <v>12</v>
      </c>
      <c r="E10792">
        <v>2006</v>
      </c>
      <c r="F10792">
        <v>1</v>
      </c>
      <c r="G10792" t="s">
        <v>10</v>
      </c>
      <c r="H10792" t="s">
        <v>39</v>
      </c>
      <c r="I10792" t="str">
        <f>VLOOKUP(H10792,Hoja3!$J$1:$K$25,2,FALSE)</f>
        <v>5</v>
      </c>
      <c r="J10792" t="s">
        <v>681</v>
      </c>
      <c r="K10792">
        <v>17233051.620111734</v>
      </c>
    </row>
    <row r="10793" spans="1:11" hidden="1" x14ac:dyDescent="0.25">
      <c r="A10793" t="s">
        <v>9</v>
      </c>
      <c r="B10793" t="s">
        <v>10</v>
      </c>
      <c r="C10793" t="s">
        <v>11</v>
      </c>
      <c r="D10793" t="s">
        <v>12</v>
      </c>
      <c r="E10793">
        <v>2006</v>
      </c>
      <c r="F10793">
        <v>7</v>
      </c>
      <c r="G10793" t="s">
        <v>10</v>
      </c>
      <c r="H10793" t="s">
        <v>13</v>
      </c>
      <c r="I10793" t="str">
        <f>VLOOKUP(H10793,Hoja3!$J$1:$K$25,2,FALSE)</f>
        <v>7</v>
      </c>
      <c r="J10793" t="s">
        <v>681</v>
      </c>
      <c r="K10793">
        <v>17233051.620111734</v>
      </c>
    </row>
    <row r="10794" spans="1:11" hidden="1" x14ac:dyDescent="0.25">
      <c r="A10794" t="s">
        <v>9</v>
      </c>
      <c r="B10794" t="s">
        <v>10</v>
      </c>
      <c r="C10794" t="s">
        <v>80</v>
      </c>
      <c r="D10794" t="s">
        <v>12</v>
      </c>
      <c r="E10794">
        <v>2006</v>
      </c>
      <c r="F10794">
        <v>2</v>
      </c>
      <c r="G10794" t="s">
        <v>10</v>
      </c>
      <c r="H10794" t="s">
        <v>81</v>
      </c>
      <c r="I10794" t="str">
        <f>VLOOKUP(H10794,Hoja3!$J$1:$K$25,2,FALSE)</f>
        <v>8</v>
      </c>
      <c r="J10794" t="s">
        <v>681</v>
      </c>
      <c r="K10794">
        <v>17233051.620111734</v>
      </c>
    </row>
    <row r="10795" spans="1:11" hidden="1" x14ac:dyDescent="0.25">
      <c r="A10795" t="s">
        <v>9</v>
      </c>
      <c r="B10795" t="s">
        <v>10</v>
      </c>
      <c r="C10795" t="s">
        <v>26</v>
      </c>
      <c r="D10795" t="s">
        <v>12</v>
      </c>
      <c r="E10795">
        <v>2006</v>
      </c>
      <c r="F10795">
        <v>2</v>
      </c>
      <c r="G10795" t="s">
        <v>10</v>
      </c>
      <c r="H10795" t="s">
        <v>27</v>
      </c>
      <c r="I10795" t="str">
        <f>VLOOKUP(H10795,Hoja3!$J$1:$K$25,2,FALSE)</f>
        <v>9</v>
      </c>
      <c r="J10795" t="s">
        <v>681</v>
      </c>
      <c r="K10795">
        <v>17233051.620111734</v>
      </c>
    </row>
    <row r="10796" spans="1:11" hidden="1" x14ac:dyDescent="0.25">
      <c r="A10796" t="s">
        <v>9</v>
      </c>
      <c r="B10796" t="s">
        <v>10</v>
      </c>
      <c r="C10796" t="s">
        <v>14</v>
      </c>
      <c r="D10796" t="s">
        <v>12</v>
      </c>
      <c r="E10796">
        <v>2006</v>
      </c>
      <c r="F10796">
        <v>12</v>
      </c>
      <c r="G10796" t="s">
        <v>10</v>
      </c>
      <c r="H10796" t="s">
        <v>15</v>
      </c>
      <c r="I10796" t="str">
        <f>VLOOKUP(H10796,Hoja3!$J$1:$K$25,2,FALSE)</f>
        <v>10</v>
      </c>
      <c r="K10796">
        <v>17233051.620111734</v>
      </c>
    </row>
    <row r="10797" spans="1:11" hidden="1" x14ac:dyDescent="0.25">
      <c r="A10797" t="s">
        <v>9</v>
      </c>
      <c r="B10797" t="s">
        <v>10</v>
      </c>
      <c r="C10797" t="s">
        <v>40</v>
      </c>
      <c r="D10797" t="s">
        <v>12</v>
      </c>
      <c r="E10797">
        <v>2006</v>
      </c>
      <c r="F10797">
        <v>1900000</v>
      </c>
      <c r="G10797" t="s">
        <v>10</v>
      </c>
      <c r="H10797" t="s">
        <v>41</v>
      </c>
      <c r="I10797" t="str">
        <f>VLOOKUP(H10797,Hoja3!$J$1:$K$25,2,FALSE)</f>
        <v>12</v>
      </c>
      <c r="K10797">
        <v>17233051.620111734</v>
      </c>
    </row>
    <row r="10798" spans="1:11" hidden="1" x14ac:dyDescent="0.25">
      <c r="A10798" t="s">
        <v>9</v>
      </c>
      <c r="B10798" t="s">
        <v>10</v>
      </c>
      <c r="C10798" t="s">
        <v>16</v>
      </c>
      <c r="D10798" t="s">
        <v>12</v>
      </c>
      <c r="E10798">
        <v>2006</v>
      </c>
      <c r="F10798">
        <v>32975</v>
      </c>
      <c r="G10798" t="s">
        <v>10</v>
      </c>
      <c r="H10798" t="s">
        <v>17</v>
      </c>
      <c r="I10798" t="str">
        <f>VLOOKUP(H10798,Hoja3!$J$1:$K$25,2,FALSE)</f>
        <v>14</v>
      </c>
      <c r="K10798">
        <v>17233051.620111734</v>
      </c>
    </row>
    <row r="10799" spans="1:11" hidden="1" x14ac:dyDescent="0.25">
      <c r="A10799" t="s">
        <v>9</v>
      </c>
      <c r="B10799" t="s">
        <v>10</v>
      </c>
      <c r="C10799" t="s">
        <v>84</v>
      </c>
      <c r="D10799" t="s">
        <v>12</v>
      </c>
      <c r="E10799">
        <v>2006</v>
      </c>
      <c r="F10799">
        <v>300000</v>
      </c>
      <c r="G10799" t="s">
        <v>10</v>
      </c>
      <c r="H10799" t="s">
        <v>85</v>
      </c>
      <c r="I10799" t="str">
        <f>VLOOKUP(H10799,Hoja3!$J$1:$K$25,2,FALSE)</f>
        <v>15</v>
      </c>
      <c r="K10799">
        <v>17233051.620111734</v>
      </c>
    </row>
    <row r="10800" spans="1:11" hidden="1" x14ac:dyDescent="0.25">
      <c r="A10800" t="s">
        <v>9</v>
      </c>
      <c r="B10800" t="s">
        <v>10</v>
      </c>
      <c r="C10800" t="s">
        <v>28</v>
      </c>
      <c r="D10800" t="s">
        <v>12</v>
      </c>
      <c r="E10800">
        <v>2006</v>
      </c>
      <c r="F10800">
        <v>0</v>
      </c>
      <c r="G10800" t="s">
        <v>10</v>
      </c>
      <c r="H10800" t="s">
        <v>29</v>
      </c>
      <c r="I10800" t="str">
        <f>VLOOKUP(H10800,Hoja3!$J$1:$K$25,2,FALSE)</f>
        <v>16</v>
      </c>
      <c r="K10800">
        <v>17233051.620111734</v>
      </c>
    </row>
    <row r="10801" spans="1:11" hidden="1" x14ac:dyDescent="0.25">
      <c r="A10801" t="s">
        <v>9</v>
      </c>
      <c r="B10801" t="s">
        <v>10</v>
      </c>
      <c r="C10801" t="s">
        <v>18</v>
      </c>
      <c r="D10801" t="s">
        <v>12</v>
      </c>
      <c r="E10801">
        <v>2006</v>
      </c>
      <c r="F10801">
        <v>2232975</v>
      </c>
      <c r="G10801" t="s">
        <v>10</v>
      </c>
      <c r="H10801" t="s">
        <v>19</v>
      </c>
      <c r="I10801" t="str">
        <f>VLOOKUP(H10801,Hoja3!$J$1:$K$25,2,FALSE)</f>
        <v>17</v>
      </c>
      <c r="K10801">
        <v>17233051.620111734</v>
      </c>
    </row>
    <row r="10802" spans="1:11" x14ac:dyDescent="0.25">
      <c r="A10802" t="s">
        <v>140</v>
      </c>
      <c r="B10802" t="s">
        <v>141</v>
      </c>
      <c r="C10802" t="s">
        <v>11</v>
      </c>
      <c r="D10802" t="s">
        <v>12</v>
      </c>
      <c r="E10802">
        <v>2006</v>
      </c>
      <c r="F10802">
        <v>1</v>
      </c>
      <c r="G10802" t="s">
        <v>141</v>
      </c>
      <c r="H10802" t="s">
        <v>13</v>
      </c>
      <c r="I10802" t="str">
        <f>VLOOKUP(H10802,Hoja3!$J$1:$K$25,2,FALSE)</f>
        <v>7</v>
      </c>
      <c r="J10802">
        <v>1867</v>
      </c>
      <c r="K10802">
        <v>247626161.01641446</v>
      </c>
    </row>
    <row r="10803" spans="1:11" hidden="1" x14ac:dyDescent="0.25">
      <c r="A10803" t="s">
        <v>140</v>
      </c>
      <c r="B10803" t="s">
        <v>141</v>
      </c>
      <c r="C10803" t="s">
        <v>14</v>
      </c>
      <c r="D10803" t="s">
        <v>12</v>
      </c>
      <c r="E10803">
        <v>2006</v>
      </c>
      <c r="F10803">
        <v>1</v>
      </c>
      <c r="G10803" t="s">
        <v>141</v>
      </c>
      <c r="H10803" t="s">
        <v>15</v>
      </c>
      <c r="I10803" t="str">
        <f>VLOOKUP(H10803,Hoja3!$J$1:$K$25,2,FALSE)</f>
        <v>10</v>
      </c>
      <c r="K10803">
        <v>247626161.01641446</v>
      </c>
    </row>
    <row r="10804" spans="1:11" hidden="1" x14ac:dyDescent="0.25">
      <c r="A10804" t="s">
        <v>140</v>
      </c>
      <c r="B10804" t="s">
        <v>141</v>
      </c>
      <c r="C10804" t="s">
        <v>16</v>
      </c>
      <c r="D10804" t="s">
        <v>12</v>
      </c>
      <c r="E10804">
        <v>2006</v>
      </c>
      <c r="F10804">
        <v>60000</v>
      </c>
      <c r="G10804" t="s">
        <v>141</v>
      </c>
      <c r="H10804" t="s">
        <v>17</v>
      </c>
      <c r="I10804" t="str">
        <f>VLOOKUP(H10804,Hoja3!$J$1:$K$25,2,FALSE)</f>
        <v>14</v>
      </c>
      <c r="K10804">
        <v>247626161.01641446</v>
      </c>
    </row>
    <row r="10805" spans="1:11" hidden="1" x14ac:dyDescent="0.25">
      <c r="A10805" t="s">
        <v>140</v>
      </c>
      <c r="B10805" t="s">
        <v>141</v>
      </c>
      <c r="C10805" t="s">
        <v>18</v>
      </c>
      <c r="D10805" t="s">
        <v>12</v>
      </c>
      <c r="E10805">
        <v>2006</v>
      </c>
      <c r="F10805">
        <v>60000</v>
      </c>
      <c r="G10805" t="s">
        <v>141</v>
      </c>
      <c r="H10805" t="s">
        <v>19</v>
      </c>
      <c r="I10805" t="str">
        <f>VLOOKUP(H10805,Hoja3!$J$1:$K$25,2,FALSE)</f>
        <v>17</v>
      </c>
      <c r="K10805">
        <v>247626161.01641446</v>
      </c>
    </row>
    <row r="10806" spans="1:11" hidden="1" x14ac:dyDescent="0.25">
      <c r="A10806" t="s">
        <v>142</v>
      </c>
      <c r="B10806" t="s">
        <v>143</v>
      </c>
      <c r="C10806" t="s">
        <v>11</v>
      </c>
      <c r="D10806" t="s">
        <v>12</v>
      </c>
      <c r="E10806">
        <v>2006</v>
      </c>
      <c r="F10806">
        <v>1</v>
      </c>
      <c r="G10806" t="s">
        <v>143</v>
      </c>
      <c r="H10806" t="s">
        <v>13</v>
      </c>
      <c r="I10806" t="str">
        <f>VLOOKUP(H10806,Hoja3!$J$1:$K$25,2,FALSE)</f>
        <v>7</v>
      </c>
      <c r="J10806" t="s">
        <v>681</v>
      </c>
      <c r="K10806">
        <v>84824654.481724933</v>
      </c>
    </row>
    <row r="10807" spans="1:11" hidden="1" x14ac:dyDescent="0.25">
      <c r="A10807" t="s">
        <v>142</v>
      </c>
      <c r="B10807" t="s">
        <v>143</v>
      </c>
      <c r="C10807" t="s">
        <v>14</v>
      </c>
      <c r="D10807" t="s">
        <v>12</v>
      </c>
      <c r="E10807">
        <v>2006</v>
      </c>
      <c r="F10807">
        <v>1</v>
      </c>
      <c r="G10807" t="s">
        <v>143</v>
      </c>
      <c r="H10807" t="s">
        <v>15</v>
      </c>
      <c r="I10807" t="str">
        <f>VLOOKUP(H10807,Hoja3!$J$1:$K$25,2,FALSE)</f>
        <v>10</v>
      </c>
      <c r="K10807">
        <v>84824654.481724933</v>
      </c>
    </row>
    <row r="10808" spans="1:11" hidden="1" x14ac:dyDescent="0.25">
      <c r="A10808" t="s">
        <v>142</v>
      </c>
      <c r="B10808" t="s">
        <v>143</v>
      </c>
      <c r="C10808" t="s">
        <v>16</v>
      </c>
      <c r="D10808" t="s">
        <v>12</v>
      </c>
      <c r="E10808">
        <v>2006</v>
      </c>
      <c r="F10808">
        <v>225</v>
      </c>
      <c r="G10808" t="s">
        <v>143</v>
      </c>
      <c r="H10808" t="s">
        <v>17</v>
      </c>
      <c r="I10808" t="str">
        <f>VLOOKUP(H10808,Hoja3!$J$1:$K$25,2,FALSE)</f>
        <v>14</v>
      </c>
      <c r="K10808">
        <v>84824654.481724933</v>
      </c>
    </row>
    <row r="10809" spans="1:11" hidden="1" x14ac:dyDescent="0.25">
      <c r="A10809" t="s">
        <v>142</v>
      </c>
      <c r="B10809" t="s">
        <v>143</v>
      </c>
      <c r="C10809" t="s">
        <v>18</v>
      </c>
      <c r="D10809" t="s">
        <v>12</v>
      </c>
      <c r="E10809">
        <v>2006</v>
      </c>
      <c r="F10809">
        <v>225</v>
      </c>
      <c r="G10809" t="s">
        <v>143</v>
      </c>
      <c r="H10809" t="s">
        <v>19</v>
      </c>
      <c r="I10809" t="str">
        <f>VLOOKUP(H10809,Hoja3!$J$1:$K$25,2,FALSE)</f>
        <v>17</v>
      </c>
      <c r="K10809">
        <v>84824654.481724933</v>
      </c>
    </row>
    <row r="10810" spans="1:11" hidden="1" x14ac:dyDescent="0.25">
      <c r="A10810" t="s">
        <v>20</v>
      </c>
      <c r="B10810" t="s">
        <v>21</v>
      </c>
      <c r="C10810" t="s">
        <v>11</v>
      </c>
      <c r="D10810" t="s">
        <v>12</v>
      </c>
      <c r="E10810">
        <v>2006</v>
      </c>
      <c r="F10810">
        <v>1</v>
      </c>
      <c r="G10810" t="s">
        <v>21</v>
      </c>
      <c r="H10810" t="s">
        <v>13</v>
      </c>
      <c r="I10810" t="str">
        <f>VLOOKUP(H10810,Hoja3!$J$1:$K$25,2,FALSE)</f>
        <v>7</v>
      </c>
      <c r="J10810" t="s">
        <v>681</v>
      </c>
      <c r="K10810">
        <v>646075277.52512455</v>
      </c>
    </row>
    <row r="10811" spans="1:11" hidden="1" x14ac:dyDescent="0.25">
      <c r="A10811" t="s">
        <v>20</v>
      </c>
      <c r="B10811" t="s">
        <v>21</v>
      </c>
      <c r="C10811" t="s">
        <v>14</v>
      </c>
      <c r="D10811" t="s">
        <v>12</v>
      </c>
      <c r="E10811">
        <v>2006</v>
      </c>
      <c r="F10811">
        <v>1</v>
      </c>
      <c r="G10811" t="s">
        <v>21</v>
      </c>
      <c r="H10811" t="s">
        <v>15</v>
      </c>
      <c r="I10811" t="str">
        <f>VLOOKUP(H10811,Hoja3!$J$1:$K$25,2,FALSE)</f>
        <v>10</v>
      </c>
      <c r="K10811">
        <v>646075277.52512455</v>
      </c>
    </row>
    <row r="10812" spans="1:11" hidden="1" x14ac:dyDescent="0.25">
      <c r="A10812" t="s">
        <v>20</v>
      </c>
      <c r="B10812" t="s">
        <v>21</v>
      </c>
      <c r="C10812" t="s">
        <v>16</v>
      </c>
      <c r="D10812" t="s">
        <v>12</v>
      </c>
      <c r="E10812">
        <v>2006</v>
      </c>
      <c r="F10812">
        <v>4500</v>
      </c>
      <c r="G10812" t="s">
        <v>21</v>
      </c>
      <c r="H10812" t="s">
        <v>17</v>
      </c>
      <c r="I10812" t="str">
        <f>VLOOKUP(H10812,Hoja3!$J$1:$K$25,2,FALSE)</f>
        <v>14</v>
      </c>
      <c r="K10812">
        <v>646075277.52512455</v>
      </c>
    </row>
    <row r="10813" spans="1:11" hidden="1" x14ac:dyDescent="0.25">
      <c r="A10813" t="s">
        <v>20</v>
      </c>
      <c r="B10813" t="s">
        <v>21</v>
      </c>
      <c r="C10813" t="s">
        <v>18</v>
      </c>
      <c r="D10813" t="s">
        <v>12</v>
      </c>
      <c r="E10813">
        <v>2006</v>
      </c>
      <c r="F10813">
        <v>4500</v>
      </c>
      <c r="G10813" t="s">
        <v>21</v>
      </c>
      <c r="H10813" t="s">
        <v>19</v>
      </c>
      <c r="I10813" t="str">
        <f>VLOOKUP(H10813,Hoja3!$J$1:$K$25,2,FALSE)</f>
        <v>17</v>
      </c>
      <c r="K10813">
        <v>646075277.52512455</v>
      </c>
    </row>
    <row r="10814" spans="1:11" hidden="1" x14ac:dyDescent="0.25">
      <c r="A10814" t="s">
        <v>144</v>
      </c>
      <c r="B10814" t="s">
        <v>145</v>
      </c>
      <c r="C10814" t="s">
        <v>38</v>
      </c>
      <c r="D10814" t="s">
        <v>12</v>
      </c>
      <c r="E10814">
        <v>2006</v>
      </c>
      <c r="F10814">
        <v>1</v>
      </c>
      <c r="G10814" t="s">
        <v>145</v>
      </c>
      <c r="H10814" t="s">
        <v>39</v>
      </c>
      <c r="I10814" t="str">
        <f>VLOOKUP(H10814,Hoja3!$J$1:$K$25,2,FALSE)</f>
        <v>5</v>
      </c>
      <c r="J10814" t="s">
        <v>681</v>
      </c>
      <c r="K10814">
        <v>1728057316.6956077</v>
      </c>
    </row>
    <row r="10815" spans="1:11" hidden="1" x14ac:dyDescent="0.25">
      <c r="A10815" t="s">
        <v>144</v>
      </c>
      <c r="B10815" t="s">
        <v>145</v>
      </c>
      <c r="C10815" t="s">
        <v>11</v>
      </c>
      <c r="D10815" t="s">
        <v>12</v>
      </c>
      <c r="E10815">
        <v>2006</v>
      </c>
      <c r="F10815">
        <v>1</v>
      </c>
      <c r="G10815" t="s">
        <v>145</v>
      </c>
      <c r="H10815" t="s">
        <v>13</v>
      </c>
      <c r="I10815" t="str">
        <f>VLOOKUP(H10815,Hoja3!$J$1:$K$25,2,FALSE)</f>
        <v>7</v>
      </c>
      <c r="J10815" t="s">
        <v>681</v>
      </c>
      <c r="K10815">
        <v>1728057316.6956077</v>
      </c>
    </row>
    <row r="10816" spans="1:11" x14ac:dyDescent="0.25">
      <c r="A10816" t="s">
        <v>144</v>
      </c>
      <c r="B10816" t="s">
        <v>145</v>
      </c>
      <c r="C10816" t="s">
        <v>26</v>
      </c>
      <c r="D10816" t="s">
        <v>12</v>
      </c>
      <c r="E10816">
        <v>2006</v>
      </c>
      <c r="F10816">
        <v>3</v>
      </c>
      <c r="G10816" t="s">
        <v>145</v>
      </c>
      <c r="H10816" t="s">
        <v>27</v>
      </c>
      <c r="I10816" t="str">
        <f>VLOOKUP(H10816,Hoja3!$J$1:$K$25,2,FALSE)</f>
        <v>9</v>
      </c>
      <c r="J10816">
        <v>3663</v>
      </c>
      <c r="K10816">
        <v>1728057316.6956077</v>
      </c>
    </row>
    <row r="10817" spans="1:11" hidden="1" x14ac:dyDescent="0.25">
      <c r="A10817" t="s">
        <v>144</v>
      </c>
      <c r="B10817" t="s">
        <v>145</v>
      </c>
      <c r="C10817" t="s">
        <v>14</v>
      </c>
      <c r="D10817" t="s">
        <v>12</v>
      </c>
      <c r="E10817">
        <v>2006</v>
      </c>
      <c r="F10817">
        <v>8</v>
      </c>
      <c r="G10817" t="s">
        <v>145</v>
      </c>
      <c r="H10817" t="s">
        <v>15</v>
      </c>
      <c r="I10817" t="str">
        <f>VLOOKUP(H10817,Hoja3!$J$1:$K$25,2,FALSE)</f>
        <v>10</v>
      </c>
      <c r="K10817">
        <v>1728057316.6956077</v>
      </c>
    </row>
    <row r="10818" spans="1:11" x14ac:dyDescent="0.25">
      <c r="A10818" t="s">
        <v>144</v>
      </c>
      <c r="B10818" t="s">
        <v>145</v>
      </c>
      <c r="C10818" t="s">
        <v>44</v>
      </c>
      <c r="D10818" t="s">
        <v>12</v>
      </c>
      <c r="E10818">
        <v>2006</v>
      </c>
      <c r="F10818">
        <v>3</v>
      </c>
      <c r="G10818" t="s">
        <v>145</v>
      </c>
      <c r="H10818" t="s">
        <v>45</v>
      </c>
      <c r="I10818" t="str">
        <f>VLOOKUP(H10818,Hoja3!$J$1:$K$25,2,FALSE)</f>
        <v>11</v>
      </c>
      <c r="J10818">
        <v>77803</v>
      </c>
      <c r="K10818">
        <v>1728057316.6956077</v>
      </c>
    </row>
    <row r="10819" spans="1:11" hidden="1" x14ac:dyDescent="0.25">
      <c r="A10819" t="s">
        <v>144</v>
      </c>
      <c r="B10819" t="s">
        <v>145</v>
      </c>
      <c r="C10819" t="s">
        <v>40</v>
      </c>
      <c r="D10819" t="s">
        <v>12</v>
      </c>
      <c r="E10819">
        <v>2006</v>
      </c>
      <c r="F10819">
        <v>0</v>
      </c>
      <c r="G10819" t="s">
        <v>145</v>
      </c>
      <c r="H10819" t="s">
        <v>41</v>
      </c>
      <c r="I10819" t="str">
        <f>VLOOKUP(H10819,Hoja3!$J$1:$K$25,2,FALSE)</f>
        <v>12</v>
      </c>
      <c r="K10819">
        <v>1728057316.6956077</v>
      </c>
    </row>
    <row r="10820" spans="1:11" hidden="1" x14ac:dyDescent="0.25">
      <c r="A10820" t="s">
        <v>144</v>
      </c>
      <c r="B10820" t="s">
        <v>145</v>
      </c>
      <c r="C10820" t="s">
        <v>16</v>
      </c>
      <c r="D10820" t="s">
        <v>12</v>
      </c>
      <c r="E10820">
        <v>2006</v>
      </c>
      <c r="F10820">
        <v>1100</v>
      </c>
      <c r="G10820" t="s">
        <v>145</v>
      </c>
      <c r="H10820" t="s">
        <v>17</v>
      </c>
      <c r="I10820" t="str">
        <f>VLOOKUP(H10820,Hoja3!$J$1:$K$25,2,FALSE)</f>
        <v>14</v>
      </c>
      <c r="K10820">
        <v>1728057316.6956077</v>
      </c>
    </row>
    <row r="10821" spans="1:11" hidden="1" x14ac:dyDescent="0.25">
      <c r="A10821" t="s">
        <v>144</v>
      </c>
      <c r="B10821" t="s">
        <v>145</v>
      </c>
      <c r="C10821" t="s">
        <v>28</v>
      </c>
      <c r="D10821" t="s">
        <v>12</v>
      </c>
      <c r="E10821">
        <v>2006</v>
      </c>
      <c r="F10821">
        <v>9030</v>
      </c>
      <c r="G10821" t="s">
        <v>145</v>
      </c>
      <c r="H10821" t="s">
        <v>29</v>
      </c>
      <c r="I10821" t="str">
        <f>VLOOKUP(H10821,Hoja3!$J$1:$K$25,2,FALSE)</f>
        <v>16</v>
      </c>
      <c r="K10821">
        <v>1728057316.6956077</v>
      </c>
    </row>
    <row r="10822" spans="1:11" hidden="1" x14ac:dyDescent="0.25">
      <c r="A10822" t="s">
        <v>144</v>
      </c>
      <c r="B10822" t="s">
        <v>145</v>
      </c>
      <c r="C10822" t="s">
        <v>18</v>
      </c>
      <c r="D10822" t="s">
        <v>12</v>
      </c>
      <c r="E10822">
        <v>2006</v>
      </c>
      <c r="F10822">
        <v>10271</v>
      </c>
      <c r="G10822" t="s">
        <v>145</v>
      </c>
      <c r="H10822" t="s">
        <v>19</v>
      </c>
      <c r="I10822" t="str">
        <f>VLOOKUP(H10822,Hoja3!$J$1:$K$25,2,FALSE)</f>
        <v>17</v>
      </c>
      <c r="K10822">
        <v>1728057316.6956077</v>
      </c>
    </row>
    <row r="10823" spans="1:11" hidden="1" x14ac:dyDescent="0.25">
      <c r="A10823" t="s">
        <v>144</v>
      </c>
      <c r="B10823" t="s">
        <v>145</v>
      </c>
      <c r="C10823" t="s">
        <v>46</v>
      </c>
      <c r="D10823" t="s">
        <v>12</v>
      </c>
      <c r="E10823">
        <v>2006</v>
      </c>
      <c r="F10823">
        <v>141</v>
      </c>
      <c r="G10823" t="s">
        <v>145</v>
      </c>
      <c r="H10823" t="s">
        <v>47</v>
      </c>
      <c r="I10823" t="str">
        <f>VLOOKUP(H10823,Hoja3!$J$1:$K$25,2,FALSE)</f>
        <v>18</v>
      </c>
      <c r="K10823">
        <v>1728057316.6956077</v>
      </c>
    </row>
    <row r="10824" spans="1:11" hidden="1" x14ac:dyDescent="0.25">
      <c r="A10824" t="s">
        <v>22</v>
      </c>
      <c r="B10824" t="s">
        <v>23</v>
      </c>
      <c r="C10824" t="s">
        <v>11</v>
      </c>
      <c r="D10824" t="s">
        <v>12</v>
      </c>
      <c r="E10824">
        <v>2006</v>
      </c>
      <c r="F10824">
        <v>1</v>
      </c>
      <c r="G10824" t="s">
        <v>23</v>
      </c>
      <c r="H10824" t="s">
        <v>13</v>
      </c>
      <c r="I10824" t="str">
        <f>VLOOKUP(H10824,Hoja3!$J$1:$K$25,2,FALSE)</f>
        <v>7</v>
      </c>
      <c r="J10824" t="s">
        <v>681</v>
      </c>
      <c r="K10824">
        <v>511685203.84500122</v>
      </c>
    </row>
    <row r="10825" spans="1:11" hidden="1" x14ac:dyDescent="0.25">
      <c r="A10825" t="s">
        <v>22</v>
      </c>
      <c r="B10825" t="s">
        <v>23</v>
      </c>
      <c r="C10825" t="s">
        <v>14</v>
      </c>
      <c r="D10825" t="s">
        <v>12</v>
      </c>
      <c r="E10825">
        <v>2006</v>
      </c>
      <c r="F10825">
        <v>1</v>
      </c>
      <c r="G10825" t="s">
        <v>23</v>
      </c>
      <c r="H10825" t="s">
        <v>15</v>
      </c>
      <c r="I10825" t="str">
        <f>VLOOKUP(H10825,Hoja3!$J$1:$K$25,2,FALSE)</f>
        <v>10</v>
      </c>
      <c r="K10825">
        <v>511685203.84500122</v>
      </c>
    </row>
    <row r="10826" spans="1:11" hidden="1" x14ac:dyDescent="0.25">
      <c r="A10826" t="s">
        <v>22</v>
      </c>
      <c r="B10826" t="s">
        <v>23</v>
      </c>
      <c r="C10826" t="s">
        <v>16</v>
      </c>
      <c r="D10826" t="s">
        <v>12</v>
      </c>
      <c r="E10826">
        <v>2006</v>
      </c>
      <c r="F10826">
        <v>516</v>
      </c>
      <c r="G10826" t="s">
        <v>23</v>
      </c>
      <c r="H10826" t="s">
        <v>17</v>
      </c>
      <c r="I10826" t="str">
        <f>VLOOKUP(H10826,Hoja3!$J$1:$K$25,2,FALSE)</f>
        <v>14</v>
      </c>
      <c r="K10826">
        <v>511685203.84500122</v>
      </c>
    </row>
    <row r="10827" spans="1:11" hidden="1" x14ac:dyDescent="0.25">
      <c r="A10827" t="s">
        <v>22</v>
      </c>
      <c r="B10827" t="s">
        <v>23</v>
      </c>
      <c r="C10827" t="s">
        <v>18</v>
      </c>
      <c r="D10827" t="s">
        <v>12</v>
      </c>
      <c r="E10827">
        <v>2006</v>
      </c>
      <c r="F10827">
        <v>516</v>
      </c>
      <c r="G10827" t="s">
        <v>23</v>
      </c>
      <c r="H10827" t="s">
        <v>19</v>
      </c>
      <c r="I10827" t="str">
        <f>VLOOKUP(H10827,Hoja3!$J$1:$K$25,2,FALSE)</f>
        <v>17</v>
      </c>
      <c r="K10827">
        <v>511685203.84500122</v>
      </c>
    </row>
    <row r="10828" spans="1:11" hidden="1" x14ac:dyDescent="0.25">
      <c r="A10828" t="s">
        <v>24</v>
      </c>
      <c r="B10828" t="s">
        <v>25</v>
      </c>
      <c r="C10828" t="s">
        <v>11</v>
      </c>
      <c r="D10828" t="s">
        <v>12</v>
      </c>
      <c r="E10828">
        <v>2006</v>
      </c>
      <c r="F10828">
        <v>2</v>
      </c>
      <c r="G10828" t="s">
        <v>25</v>
      </c>
      <c r="H10828" t="s">
        <v>13</v>
      </c>
      <c r="I10828" t="str">
        <f>VLOOKUP(H10828,Hoja3!$J$1:$K$25,2,FALSE)</f>
        <v>7</v>
      </c>
      <c r="J10828" t="s">
        <v>681</v>
      </c>
      <c r="K10828">
        <v>437415331.04099435</v>
      </c>
    </row>
    <row r="10829" spans="1:11" hidden="1" x14ac:dyDescent="0.25">
      <c r="A10829" t="s">
        <v>24</v>
      </c>
      <c r="B10829" t="s">
        <v>25</v>
      </c>
      <c r="C10829" t="s">
        <v>26</v>
      </c>
      <c r="D10829" t="s">
        <v>12</v>
      </c>
      <c r="E10829">
        <v>2006</v>
      </c>
      <c r="F10829">
        <v>5</v>
      </c>
      <c r="G10829" t="s">
        <v>25</v>
      </c>
      <c r="H10829" t="s">
        <v>27</v>
      </c>
      <c r="I10829" t="str">
        <f>VLOOKUP(H10829,Hoja3!$J$1:$K$25,2,FALSE)</f>
        <v>9</v>
      </c>
      <c r="J10829" t="s">
        <v>681</v>
      </c>
      <c r="K10829">
        <v>437415331.04099435</v>
      </c>
    </row>
    <row r="10830" spans="1:11" hidden="1" x14ac:dyDescent="0.25">
      <c r="A10830" t="s">
        <v>24</v>
      </c>
      <c r="B10830" t="s">
        <v>25</v>
      </c>
      <c r="C10830" t="s">
        <v>14</v>
      </c>
      <c r="D10830" t="s">
        <v>12</v>
      </c>
      <c r="E10830">
        <v>2006</v>
      </c>
      <c r="F10830">
        <v>7</v>
      </c>
      <c r="G10830" t="s">
        <v>25</v>
      </c>
      <c r="H10830" t="s">
        <v>15</v>
      </c>
      <c r="I10830" t="str">
        <f>VLOOKUP(H10830,Hoja3!$J$1:$K$25,2,FALSE)</f>
        <v>10</v>
      </c>
      <c r="K10830">
        <v>437415331.04099435</v>
      </c>
    </row>
    <row r="10831" spans="1:11" hidden="1" x14ac:dyDescent="0.25">
      <c r="A10831" t="s">
        <v>24</v>
      </c>
      <c r="B10831" t="s">
        <v>25</v>
      </c>
      <c r="C10831" t="s">
        <v>16</v>
      </c>
      <c r="D10831" t="s">
        <v>12</v>
      </c>
      <c r="E10831">
        <v>2006</v>
      </c>
      <c r="F10831">
        <v>211775</v>
      </c>
      <c r="G10831" t="s">
        <v>25</v>
      </c>
      <c r="H10831" t="s">
        <v>17</v>
      </c>
      <c r="I10831" t="str">
        <f>VLOOKUP(H10831,Hoja3!$J$1:$K$25,2,FALSE)</f>
        <v>14</v>
      </c>
      <c r="K10831">
        <v>437415331.04099435</v>
      </c>
    </row>
    <row r="10832" spans="1:11" hidden="1" x14ac:dyDescent="0.25">
      <c r="A10832" t="s">
        <v>24</v>
      </c>
      <c r="B10832" t="s">
        <v>25</v>
      </c>
      <c r="C10832" t="s">
        <v>28</v>
      </c>
      <c r="D10832" t="s">
        <v>12</v>
      </c>
      <c r="E10832">
        <v>2006</v>
      </c>
      <c r="F10832">
        <v>18149</v>
      </c>
      <c r="G10832" t="s">
        <v>25</v>
      </c>
      <c r="H10832" t="s">
        <v>29</v>
      </c>
      <c r="I10832" t="str">
        <f>VLOOKUP(H10832,Hoja3!$J$1:$K$25,2,FALSE)</f>
        <v>16</v>
      </c>
      <c r="K10832">
        <v>437415331.04099435</v>
      </c>
    </row>
    <row r="10833" spans="1:11" hidden="1" x14ac:dyDescent="0.25">
      <c r="A10833" t="s">
        <v>24</v>
      </c>
      <c r="B10833" t="s">
        <v>25</v>
      </c>
      <c r="C10833" t="s">
        <v>18</v>
      </c>
      <c r="D10833" t="s">
        <v>12</v>
      </c>
      <c r="E10833">
        <v>2006</v>
      </c>
      <c r="F10833">
        <v>229924</v>
      </c>
      <c r="G10833" t="s">
        <v>25</v>
      </c>
      <c r="H10833" t="s">
        <v>19</v>
      </c>
      <c r="I10833" t="str">
        <f>VLOOKUP(H10833,Hoja3!$J$1:$K$25,2,FALSE)</f>
        <v>17</v>
      </c>
      <c r="K10833">
        <v>437415331.04099435</v>
      </c>
    </row>
    <row r="10834" spans="1:11" hidden="1" x14ac:dyDescent="0.25">
      <c r="A10834" t="s">
        <v>362</v>
      </c>
      <c r="B10834" t="s">
        <v>363</v>
      </c>
      <c r="C10834" t="s">
        <v>78</v>
      </c>
      <c r="D10834" t="s">
        <v>12</v>
      </c>
      <c r="E10834">
        <v>2006</v>
      </c>
      <c r="F10834">
        <v>1</v>
      </c>
      <c r="G10834" t="s">
        <v>363</v>
      </c>
      <c r="H10834" t="s">
        <v>79</v>
      </c>
      <c r="I10834" t="str">
        <f>VLOOKUP(H10834,Hoja3!$J$1:$K$25,2,FALSE)</f>
        <v>6</v>
      </c>
      <c r="J10834" t="s">
        <v>681</v>
      </c>
      <c r="K10834">
        <v>71857382.745606601</v>
      </c>
    </row>
    <row r="10835" spans="1:11" hidden="1" x14ac:dyDescent="0.25">
      <c r="A10835" t="s">
        <v>362</v>
      </c>
      <c r="B10835" t="s">
        <v>363</v>
      </c>
      <c r="C10835" t="s">
        <v>14</v>
      </c>
      <c r="D10835" t="s">
        <v>12</v>
      </c>
      <c r="E10835">
        <v>2006</v>
      </c>
      <c r="F10835">
        <v>1</v>
      </c>
      <c r="G10835" t="s">
        <v>363</v>
      </c>
      <c r="H10835" t="s">
        <v>15</v>
      </c>
      <c r="I10835" t="str">
        <f>VLOOKUP(H10835,Hoja3!$J$1:$K$25,2,FALSE)</f>
        <v>10</v>
      </c>
      <c r="K10835">
        <v>71857382.745606601</v>
      </c>
    </row>
    <row r="10836" spans="1:11" hidden="1" x14ac:dyDescent="0.25">
      <c r="A10836" t="s">
        <v>362</v>
      </c>
      <c r="B10836" t="s">
        <v>363</v>
      </c>
      <c r="C10836" t="s">
        <v>82</v>
      </c>
      <c r="D10836" t="s">
        <v>12</v>
      </c>
      <c r="E10836">
        <v>2006</v>
      </c>
      <c r="F10836">
        <v>1820</v>
      </c>
      <c r="G10836" t="s">
        <v>363</v>
      </c>
      <c r="H10836" t="s">
        <v>83</v>
      </c>
      <c r="I10836" t="str">
        <f>VLOOKUP(H10836,Hoja3!$J$1:$K$25,2,FALSE)</f>
        <v>13</v>
      </c>
      <c r="K10836">
        <v>71857382.745606601</v>
      </c>
    </row>
    <row r="10837" spans="1:11" hidden="1" x14ac:dyDescent="0.25">
      <c r="A10837" t="s">
        <v>362</v>
      </c>
      <c r="B10837" t="s">
        <v>363</v>
      </c>
      <c r="C10837" t="s">
        <v>18</v>
      </c>
      <c r="D10837" t="s">
        <v>12</v>
      </c>
      <c r="E10837">
        <v>2006</v>
      </c>
      <c r="F10837">
        <v>1820</v>
      </c>
      <c r="G10837" t="s">
        <v>363</v>
      </c>
      <c r="H10837" t="s">
        <v>19</v>
      </c>
      <c r="I10837" t="str">
        <f>VLOOKUP(H10837,Hoja3!$J$1:$K$25,2,FALSE)</f>
        <v>17</v>
      </c>
      <c r="K10837">
        <v>71857382.745606601</v>
      </c>
    </row>
    <row r="10838" spans="1:11" hidden="1" x14ac:dyDescent="0.25">
      <c r="A10838" t="s">
        <v>276</v>
      </c>
      <c r="B10838" t="s">
        <v>277</v>
      </c>
      <c r="C10838" t="s">
        <v>78</v>
      </c>
      <c r="D10838" t="s">
        <v>12</v>
      </c>
      <c r="E10838">
        <v>2006</v>
      </c>
      <c r="F10838">
        <v>1</v>
      </c>
      <c r="G10838" t="s">
        <v>277</v>
      </c>
      <c r="H10838" t="s">
        <v>79</v>
      </c>
      <c r="I10838" t="str">
        <f>VLOOKUP(H10838,Hoja3!$J$1:$K$25,2,FALSE)</f>
        <v>6</v>
      </c>
      <c r="J10838" t="s">
        <v>681</v>
      </c>
      <c r="K10838">
        <v>644782756.68275642</v>
      </c>
    </row>
    <row r="10839" spans="1:11" hidden="1" x14ac:dyDescent="0.25">
      <c r="A10839" t="s">
        <v>276</v>
      </c>
      <c r="B10839" t="s">
        <v>277</v>
      </c>
      <c r="C10839" t="s">
        <v>14</v>
      </c>
      <c r="D10839" t="s">
        <v>12</v>
      </c>
      <c r="E10839">
        <v>2006</v>
      </c>
      <c r="F10839">
        <v>1</v>
      </c>
      <c r="G10839" t="s">
        <v>277</v>
      </c>
      <c r="H10839" t="s">
        <v>15</v>
      </c>
      <c r="I10839" t="str">
        <f>VLOOKUP(H10839,Hoja3!$J$1:$K$25,2,FALSE)</f>
        <v>10</v>
      </c>
      <c r="K10839">
        <v>644782756.68275642</v>
      </c>
    </row>
    <row r="10840" spans="1:11" hidden="1" x14ac:dyDescent="0.25">
      <c r="A10840" t="s">
        <v>276</v>
      </c>
      <c r="B10840" t="s">
        <v>277</v>
      </c>
      <c r="C10840" t="s">
        <v>82</v>
      </c>
      <c r="D10840" t="s">
        <v>12</v>
      </c>
      <c r="E10840">
        <v>2006</v>
      </c>
      <c r="F10840">
        <v>0</v>
      </c>
      <c r="G10840" t="s">
        <v>277</v>
      </c>
      <c r="H10840" t="s">
        <v>83</v>
      </c>
      <c r="I10840" t="str">
        <f>VLOOKUP(H10840,Hoja3!$J$1:$K$25,2,FALSE)</f>
        <v>13</v>
      </c>
      <c r="K10840">
        <v>644782756.68275642</v>
      </c>
    </row>
    <row r="10841" spans="1:11" hidden="1" x14ac:dyDescent="0.25">
      <c r="A10841" t="s">
        <v>276</v>
      </c>
      <c r="B10841" t="s">
        <v>277</v>
      </c>
      <c r="C10841" t="s">
        <v>18</v>
      </c>
      <c r="D10841" t="s">
        <v>12</v>
      </c>
      <c r="E10841">
        <v>2006</v>
      </c>
      <c r="F10841">
        <v>0</v>
      </c>
      <c r="G10841" t="s">
        <v>277</v>
      </c>
      <c r="H10841" t="s">
        <v>19</v>
      </c>
      <c r="I10841" t="str">
        <f>VLOOKUP(H10841,Hoja3!$J$1:$K$25,2,FALSE)</f>
        <v>17</v>
      </c>
      <c r="K10841">
        <v>644782756.68275642</v>
      </c>
    </row>
    <row r="10842" spans="1:11" hidden="1" x14ac:dyDescent="0.25">
      <c r="A10842" t="s">
        <v>32</v>
      </c>
      <c r="B10842" t="s">
        <v>33</v>
      </c>
      <c r="C10842" t="s">
        <v>11</v>
      </c>
      <c r="D10842" t="s">
        <v>12</v>
      </c>
      <c r="E10842">
        <v>2006</v>
      </c>
      <c r="F10842">
        <v>2</v>
      </c>
      <c r="G10842" t="s">
        <v>33</v>
      </c>
      <c r="H10842" t="s">
        <v>13</v>
      </c>
      <c r="I10842" t="str">
        <f>VLOOKUP(H10842,Hoja3!$J$1:$K$25,2,FALSE)</f>
        <v>7</v>
      </c>
      <c r="J10842" t="s">
        <v>681</v>
      </c>
      <c r="K10842">
        <v>45135398.008816637</v>
      </c>
    </row>
    <row r="10843" spans="1:11" hidden="1" x14ac:dyDescent="0.25">
      <c r="A10843" t="s">
        <v>32</v>
      </c>
      <c r="B10843" t="s">
        <v>33</v>
      </c>
      <c r="C10843" t="s">
        <v>14</v>
      </c>
      <c r="D10843" t="s">
        <v>12</v>
      </c>
      <c r="E10843">
        <v>2006</v>
      </c>
      <c r="F10843">
        <v>2</v>
      </c>
      <c r="G10843" t="s">
        <v>33</v>
      </c>
      <c r="H10843" t="s">
        <v>15</v>
      </c>
      <c r="I10843" t="str">
        <f>VLOOKUP(H10843,Hoja3!$J$1:$K$25,2,FALSE)</f>
        <v>10</v>
      </c>
      <c r="K10843">
        <v>45135398.008816637</v>
      </c>
    </row>
    <row r="10844" spans="1:11" hidden="1" x14ac:dyDescent="0.25">
      <c r="A10844" t="s">
        <v>32</v>
      </c>
      <c r="B10844" t="s">
        <v>33</v>
      </c>
      <c r="C10844" t="s">
        <v>16</v>
      </c>
      <c r="D10844" t="s">
        <v>12</v>
      </c>
      <c r="E10844">
        <v>2006</v>
      </c>
      <c r="F10844">
        <v>126600</v>
      </c>
      <c r="G10844" t="s">
        <v>33</v>
      </c>
      <c r="H10844" t="s">
        <v>17</v>
      </c>
      <c r="I10844" t="str">
        <f>VLOOKUP(H10844,Hoja3!$J$1:$K$25,2,FALSE)</f>
        <v>14</v>
      </c>
      <c r="K10844">
        <v>45135398.008816637</v>
      </c>
    </row>
    <row r="10845" spans="1:11" hidden="1" x14ac:dyDescent="0.25">
      <c r="A10845" t="s">
        <v>32</v>
      </c>
      <c r="B10845" t="s">
        <v>33</v>
      </c>
      <c r="C10845" t="s">
        <v>18</v>
      </c>
      <c r="D10845" t="s">
        <v>12</v>
      </c>
      <c r="E10845">
        <v>2006</v>
      </c>
      <c r="F10845">
        <v>126600</v>
      </c>
      <c r="G10845" t="s">
        <v>33</v>
      </c>
      <c r="H10845" t="s">
        <v>19</v>
      </c>
      <c r="I10845" t="str">
        <f>VLOOKUP(H10845,Hoja3!$J$1:$K$25,2,FALSE)</f>
        <v>17</v>
      </c>
      <c r="K10845">
        <v>45135398.008816637</v>
      </c>
    </row>
    <row r="10846" spans="1:11" hidden="1" x14ac:dyDescent="0.25">
      <c r="A10846" t="s">
        <v>34</v>
      </c>
      <c r="B10846" t="s">
        <v>35</v>
      </c>
      <c r="C10846" t="s">
        <v>11</v>
      </c>
      <c r="D10846" t="s">
        <v>12</v>
      </c>
      <c r="E10846">
        <v>2006</v>
      </c>
      <c r="F10846">
        <v>2</v>
      </c>
      <c r="G10846" t="s">
        <v>35</v>
      </c>
      <c r="H10846" t="s">
        <v>13</v>
      </c>
      <c r="I10846" t="str">
        <f>VLOOKUP(H10846,Hoja3!$J$1:$K$25,2,FALSE)</f>
        <v>7</v>
      </c>
      <c r="J10846" t="s">
        <v>681</v>
      </c>
      <c r="K10846">
        <v>2173665655.9372735</v>
      </c>
    </row>
    <row r="10847" spans="1:11" hidden="1" x14ac:dyDescent="0.25">
      <c r="A10847" t="s">
        <v>34</v>
      </c>
      <c r="B10847" t="s">
        <v>35</v>
      </c>
      <c r="C10847" t="s">
        <v>14</v>
      </c>
      <c r="D10847" t="s">
        <v>12</v>
      </c>
      <c r="E10847">
        <v>2006</v>
      </c>
      <c r="F10847">
        <v>2</v>
      </c>
      <c r="G10847" t="s">
        <v>35</v>
      </c>
      <c r="H10847" t="s">
        <v>15</v>
      </c>
      <c r="I10847" t="str">
        <f>VLOOKUP(H10847,Hoja3!$J$1:$K$25,2,FALSE)</f>
        <v>10</v>
      </c>
      <c r="K10847">
        <v>2173665655.9372735</v>
      </c>
    </row>
    <row r="10848" spans="1:11" hidden="1" x14ac:dyDescent="0.25">
      <c r="A10848" t="s">
        <v>34</v>
      </c>
      <c r="B10848" t="s">
        <v>35</v>
      </c>
      <c r="C10848" t="s">
        <v>16</v>
      </c>
      <c r="D10848" t="s">
        <v>12</v>
      </c>
      <c r="E10848">
        <v>2006</v>
      </c>
      <c r="F10848">
        <v>116000</v>
      </c>
      <c r="G10848" t="s">
        <v>35</v>
      </c>
      <c r="H10848" t="s">
        <v>17</v>
      </c>
      <c r="I10848" t="str">
        <f>VLOOKUP(H10848,Hoja3!$J$1:$K$25,2,FALSE)</f>
        <v>14</v>
      </c>
      <c r="K10848">
        <v>2173665655.9372735</v>
      </c>
    </row>
    <row r="10849" spans="1:11" hidden="1" x14ac:dyDescent="0.25">
      <c r="A10849" t="s">
        <v>34</v>
      </c>
      <c r="B10849" t="s">
        <v>35</v>
      </c>
      <c r="C10849" t="s">
        <v>18</v>
      </c>
      <c r="D10849" t="s">
        <v>12</v>
      </c>
      <c r="E10849">
        <v>2006</v>
      </c>
      <c r="F10849">
        <v>116000</v>
      </c>
      <c r="G10849" t="s">
        <v>35</v>
      </c>
      <c r="H10849" t="s">
        <v>19</v>
      </c>
      <c r="I10849" t="str">
        <f>VLOOKUP(H10849,Hoja3!$J$1:$K$25,2,FALSE)</f>
        <v>17</v>
      </c>
      <c r="K10849">
        <v>2173665655.9372735</v>
      </c>
    </row>
    <row r="10850" spans="1:11" hidden="1" x14ac:dyDescent="0.25">
      <c r="A10850" t="s">
        <v>146</v>
      </c>
      <c r="B10850" t="s">
        <v>147</v>
      </c>
      <c r="C10850" t="s">
        <v>78</v>
      </c>
      <c r="D10850" t="s">
        <v>12</v>
      </c>
      <c r="E10850">
        <v>2006</v>
      </c>
      <c r="F10850">
        <v>1</v>
      </c>
      <c r="G10850" t="s">
        <v>147</v>
      </c>
      <c r="H10850" t="s">
        <v>79</v>
      </c>
      <c r="I10850" t="str">
        <f>VLOOKUP(H10850,Hoja3!$J$1:$K$25,2,FALSE)</f>
        <v>6</v>
      </c>
      <c r="J10850" t="s">
        <v>681</v>
      </c>
      <c r="K10850">
        <v>102407653.0206062</v>
      </c>
    </row>
    <row r="10851" spans="1:11" hidden="1" x14ac:dyDescent="0.25">
      <c r="A10851" t="s">
        <v>146</v>
      </c>
      <c r="B10851" t="s">
        <v>147</v>
      </c>
      <c r="C10851" t="s">
        <v>11</v>
      </c>
      <c r="D10851" t="s">
        <v>12</v>
      </c>
      <c r="E10851">
        <v>2006</v>
      </c>
      <c r="F10851">
        <v>2</v>
      </c>
      <c r="G10851" t="s">
        <v>147</v>
      </c>
      <c r="H10851" t="s">
        <v>13</v>
      </c>
      <c r="I10851" t="str">
        <f>VLOOKUP(H10851,Hoja3!$J$1:$K$25,2,FALSE)</f>
        <v>7</v>
      </c>
      <c r="J10851" t="s">
        <v>681</v>
      </c>
      <c r="K10851">
        <v>102407653.0206062</v>
      </c>
    </row>
    <row r="10852" spans="1:11" hidden="1" x14ac:dyDescent="0.25">
      <c r="A10852" t="s">
        <v>146</v>
      </c>
      <c r="B10852" t="s">
        <v>147</v>
      </c>
      <c r="C10852" t="s">
        <v>14</v>
      </c>
      <c r="D10852" t="s">
        <v>12</v>
      </c>
      <c r="E10852">
        <v>2006</v>
      </c>
      <c r="F10852">
        <v>3</v>
      </c>
      <c r="G10852" t="s">
        <v>147</v>
      </c>
      <c r="H10852" t="s">
        <v>15</v>
      </c>
      <c r="I10852" t="str">
        <f>VLOOKUP(H10852,Hoja3!$J$1:$K$25,2,FALSE)</f>
        <v>10</v>
      </c>
      <c r="K10852">
        <v>102407653.0206062</v>
      </c>
    </row>
    <row r="10853" spans="1:11" hidden="1" x14ac:dyDescent="0.25">
      <c r="A10853" t="s">
        <v>146</v>
      </c>
      <c r="B10853" t="s">
        <v>147</v>
      </c>
      <c r="C10853" t="s">
        <v>82</v>
      </c>
      <c r="D10853" t="s">
        <v>12</v>
      </c>
      <c r="E10853">
        <v>2006</v>
      </c>
      <c r="F10853">
        <v>20</v>
      </c>
      <c r="G10853" t="s">
        <v>147</v>
      </c>
      <c r="H10853" t="s">
        <v>83</v>
      </c>
      <c r="I10853" t="str">
        <f>VLOOKUP(H10853,Hoja3!$J$1:$K$25,2,FALSE)</f>
        <v>13</v>
      </c>
      <c r="K10853">
        <v>102407653.0206062</v>
      </c>
    </row>
    <row r="10854" spans="1:11" hidden="1" x14ac:dyDescent="0.25">
      <c r="A10854" t="s">
        <v>146</v>
      </c>
      <c r="B10854" t="s">
        <v>147</v>
      </c>
      <c r="C10854" t="s">
        <v>16</v>
      </c>
      <c r="D10854" t="s">
        <v>12</v>
      </c>
      <c r="E10854">
        <v>2006</v>
      </c>
      <c r="F10854">
        <v>0</v>
      </c>
      <c r="G10854" t="s">
        <v>147</v>
      </c>
      <c r="H10854" t="s">
        <v>17</v>
      </c>
      <c r="I10854" t="str">
        <f>VLOOKUP(H10854,Hoja3!$J$1:$K$25,2,FALSE)</f>
        <v>14</v>
      </c>
      <c r="K10854">
        <v>102407653.0206062</v>
      </c>
    </row>
    <row r="10855" spans="1:11" hidden="1" x14ac:dyDescent="0.25">
      <c r="A10855" t="s">
        <v>146</v>
      </c>
      <c r="B10855" t="s">
        <v>147</v>
      </c>
      <c r="C10855" t="s">
        <v>18</v>
      </c>
      <c r="D10855" t="s">
        <v>12</v>
      </c>
      <c r="E10855">
        <v>2006</v>
      </c>
      <c r="F10855">
        <v>20</v>
      </c>
      <c r="G10855" t="s">
        <v>147</v>
      </c>
      <c r="H10855" t="s">
        <v>19</v>
      </c>
      <c r="I10855" t="str">
        <f>VLOOKUP(H10855,Hoja3!$J$1:$K$25,2,FALSE)</f>
        <v>17</v>
      </c>
      <c r="K10855">
        <v>102407653.0206062</v>
      </c>
    </row>
    <row r="10856" spans="1:11" hidden="1" x14ac:dyDescent="0.25">
      <c r="A10856" t="s">
        <v>36</v>
      </c>
      <c r="B10856" t="s">
        <v>37</v>
      </c>
      <c r="C10856" t="s">
        <v>11</v>
      </c>
      <c r="D10856" t="s">
        <v>12</v>
      </c>
      <c r="E10856">
        <v>2006</v>
      </c>
      <c r="F10856">
        <v>2</v>
      </c>
      <c r="G10856" t="s">
        <v>37</v>
      </c>
      <c r="H10856" t="s">
        <v>13</v>
      </c>
      <c r="I10856" t="str">
        <f>VLOOKUP(H10856,Hoja3!$J$1:$K$25,2,FALSE)</f>
        <v>7</v>
      </c>
      <c r="J10856" t="s">
        <v>681</v>
      </c>
      <c r="K10856">
        <v>20324617.844526537</v>
      </c>
    </row>
    <row r="10857" spans="1:11" hidden="1" x14ac:dyDescent="0.25">
      <c r="A10857" t="s">
        <v>36</v>
      </c>
      <c r="B10857" t="s">
        <v>37</v>
      </c>
      <c r="C10857" t="s">
        <v>14</v>
      </c>
      <c r="D10857" t="s">
        <v>12</v>
      </c>
      <c r="E10857">
        <v>2006</v>
      </c>
      <c r="F10857">
        <v>2</v>
      </c>
      <c r="G10857" t="s">
        <v>37</v>
      </c>
      <c r="H10857" t="s">
        <v>15</v>
      </c>
      <c r="I10857" t="str">
        <f>VLOOKUP(H10857,Hoja3!$J$1:$K$25,2,FALSE)</f>
        <v>10</v>
      </c>
      <c r="K10857">
        <v>20324617.844526537</v>
      </c>
    </row>
    <row r="10858" spans="1:11" hidden="1" x14ac:dyDescent="0.25">
      <c r="A10858" t="s">
        <v>36</v>
      </c>
      <c r="B10858" t="s">
        <v>37</v>
      </c>
      <c r="C10858" t="s">
        <v>16</v>
      </c>
      <c r="D10858" t="s">
        <v>12</v>
      </c>
      <c r="E10858">
        <v>2006</v>
      </c>
      <c r="F10858">
        <v>25610</v>
      </c>
      <c r="G10858" t="s">
        <v>37</v>
      </c>
      <c r="H10858" t="s">
        <v>17</v>
      </c>
      <c r="I10858" t="str">
        <f>VLOOKUP(H10858,Hoja3!$J$1:$K$25,2,FALSE)</f>
        <v>14</v>
      </c>
      <c r="K10858">
        <v>20324617.844526537</v>
      </c>
    </row>
    <row r="10859" spans="1:11" hidden="1" x14ac:dyDescent="0.25">
      <c r="A10859" t="s">
        <v>36</v>
      </c>
      <c r="B10859" t="s">
        <v>37</v>
      </c>
      <c r="C10859" t="s">
        <v>18</v>
      </c>
      <c r="D10859" t="s">
        <v>12</v>
      </c>
      <c r="E10859">
        <v>2006</v>
      </c>
      <c r="F10859">
        <v>25610</v>
      </c>
      <c r="G10859" t="s">
        <v>37</v>
      </c>
      <c r="H10859" t="s">
        <v>19</v>
      </c>
      <c r="I10859" t="str">
        <f>VLOOKUP(H10859,Hoja3!$J$1:$K$25,2,FALSE)</f>
        <v>17</v>
      </c>
      <c r="K10859">
        <v>20324617.844526537</v>
      </c>
    </row>
    <row r="10860" spans="1:11" hidden="1" x14ac:dyDescent="0.25">
      <c r="A10860" t="s">
        <v>334</v>
      </c>
      <c r="B10860" t="s">
        <v>335</v>
      </c>
      <c r="C10860" t="s">
        <v>11</v>
      </c>
      <c r="D10860" t="s">
        <v>12</v>
      </c>
      <c r="E10860">
        <v>2006</v>
      </c>
      <c r="F10860">
        <v>6</v>
      </c>
      <c r="G10860" t="s">
        <v>335</v>
      </c>
      <c r="H10860" t="s">
        <v>13</v>
      </c>
      <c r="I10860" t="str">
        <f>VLOOKUP(H10860,Hoja3!$J$1:$K$25,2,FALSE)</f>
        <v>7</v>
      </c>
      <c r="J10860" t="s">
        <v>681</v>
      </c>
      <c r="K10860">
        <v>2642161.6688521076</v>
      </c>
    </row>
    <row r="10861" spans="1:11" hidden="1" x14ac:dyDescent="0.25">
      <c r="A10861" t="s">
        <v>334</v>
      </c>
      <c r="B10861" t="s">
        <v>335</v>
      </c>
      <c r="C10861" t="s">
        <v>26</v>
      </c>
      <c r="D10861" t="s">
        <v>12</v>
      </c>
      <c r="E10861">
        <v>2006</v>
      </c>
      <c r="F10861">
        <v>1</v>
      </c>
      <c r="G10861" t="s">
        <v>335</v>
      </c>
      <c r="H10861" t="s">
        <v>27</v>
      </c>
      <c r="I10861" t="str">
        <f>VLOOKUP(H10861,Hoja3!$J$1:$K$25,2,FALSE)</f>
        <v>9</v>
      </c>
      <c r="J10861" t="s">
        <v>681</v>
      </c>
      <c r="K10861">
        <v>2642161.6688521076</v>
      </c>
    </row>
    <row r="10862" spans="1:11" hidden="1" x14ac:dyDescent="0.25">
      <c r="A10862" t="s">
        <v>334</v>
      </c>
      <c r="B10862" t="s">
        <v>335</v>
      </c>
      <c r="C10862" t="s">
        <v>14</v>
      </c>
      <c r="D10862" t="s">
        <v>12</v>
      </c>
      <c r="E10862">
        <v>2006</v>
      </c>
      <c r="F10862">
        <v>7</v>
      </c>
      <c r="G10862" t="s">
        <v>335</v>
      </c>
      <c r="H10862" t="s">
        <v>15</v>
      </c>
      <c r="I10862" t="str">
        <f>VLOOKUP(H10862,Hoja3!$J$1:$K$25,2,FALSE)</f>
        <v>10</v>
      </c>
      <c r="K10862">
        <v>2642161.6688521076</v>
      </c>
    </row>
    <row r="10863" spans="1:11" hidden="1" x14ac:dyDescent="0.25">
      <c r="A10863" t="s">
        <v>334</v>
      </c>
      <c r="B10863" t="s">
        <v>335</v>
      </c>
      <c r="C10863" t="s">
        <v>16</v>
      </c>
      <c r="D10863" t="s">
        <v>12</v>
      </c>
      <c r="E10863">
        <v>2006</v>
      </c>
      <c r="F10863">
        <v>14805</v>
      </c>
      <c r="G10863" t="s">
        <v>335</v>
      </c>
      <c r="H10863" t="s">
        <v>17</v>
      </c>
      <c r="I10863" t="str">
        <f>VLOOKUP(H10863,Hoja3!$J$1:$K$25,2,FALSE)</f>
        <v>14</v>
      </c>
      <c r="K10863">
        <v>2642161.6688521076</v>
      </c>
    </row>
    <row r="10864" spans="1:11" hidden="1" x14ac:dyDescent="0.25">
      <c r="A10864" t="s">
        <v>334</v>
      </c>
      <c r="B10864" t="s">
        <v>335</v>
      </c>
      <c r="C10864" t="s">
        <v>28</v>
      </c>
      <c r="D10864" t="s">
        <v>12</v>
      </c>
      <c r="E10864">
        <v>2006</v>
      </c>
      <c r="F10864">
        <v>1505</v>
      </c>
      <c r="G10864" t="s">
        <v>335</v>
      </c>
      <c r="H10864" t="s">
        <v>29</v>
      </c>
      <c r="I10864" t="str">
        <f>VLOOKUP(H10864,Hoja3!$J$1:$K$25,2,FALSE)</f>
        <v>16</v>
      </c>
      <c r="K10864">
        <v>2642161.6688521076</v>
      </c>
    </row>
    <row r="10865" spans="1:11" hidden="1" x14ac:dyDescent="0.25">
      <c r="A10865" t="s">
        <v>334</v>
      </c>
      <c r="B10865" t="s">
        <v>335</v>
      </c>
      <c r="C10865" t="s">
        <v>18</v>
      </c>
      <c r="D10865" t="s">
        <v>12</v>
      </c>
      <c r="E10865">
        <v>2006</v>
      </c>
      <c r="F10865">
        <v>16310</v>
      </c>
      <c r="G10865" t="s">
        <v>335</v>
      </c>
      <c r="H10865" t="s">
        <v>19</v>
      </c>
      <c r="I10865" t="str">
        <f>VLOOKUP(H10865,Hoja3!$J$1:$K$25,2,FALSE)</f>
        <v>17</v>
      </c>
      <c r="K10865">
        <v>2642161.6688521076</v>
      </c>
    </row>
    <row r="10866" spans="1:11" hidden="1" x14ac:dyDescent="0.25">
      <c r="A10866" t="s">
        <v>304</v>
      </c>
      <c r="B10866" t="s">
        <v>305</v>
      </c>
      <c r="C10866" t="s">
        <v>11</v>
      </c>
      <c r="D10866" t="s">
        <v>12</v>
      </c>
      <c r="E10866">
        <v>2006</v>
      </c>
      <c r="F10866">
        <v>2</v>
      </c>
      <c r="G10866" t="s">
        <v>305</v>
      </c>
      <c r="H10866" t="s">
        <v>13</v>
      </c>
      <c r="I10866" t="str">
        <f>VLOOKUP(H10866,Hoja3!$J$1:$K$25,2,FALSE)</f>
        <v>7</v>
      </c>
      <c r="J10866" t="s">
        <v>681</v>
      </c>
      <c r="K10866">
        <v>42335646.895798385</v>
      </c>
    </row>
    <row r="10867" spans="1:11" hidden="1" x14ac:dyDescent="0.25">
      <c r="A10867" t="s">
        <v>304</v>
      </c>
      <c r="B10867" t="s">
        <v>305</v>
      </c>
      <c r="C10867" t="s">
        <v>14</v>
      </c>
      <c r="D10867" t="s">
        <v>12</v>
      </c>
      <c r="E10867">
        <v>2006</v>
      </c>
      <c r="F10867">
        <v>2</v>
      </c>
      <c r="G10867" t="s">
        <v>305</v>
      </c>
      <c r="H10867" t="s">
        <v>15</v>
      </c>
      <c r="I10867" t="str">
        <f>VLOOKUP(H10867,Hoja3!$J$1:$K$25,2,FALSE)</f>
        <v>10</v>
      </c>
      <c r="K10867">
        <v>42335646.895798385</v>
      </c>
    </row>
    <row r="10868" spans="1:11" hidden="1" x14ac:dyDescent="0.25">
      <c r="A10868" t="s">
        <v>304</v>
      </c>
      <c r="B10868" t="s">
        <v>305</v>
      </c>
      <c r="C10868" t="s">
        <v>16</v>
      </c>
      <c r="D10868" t="s">
        <v>12</v>
      </c>
      <c r="E10868">
        <v>2006</v>
      </c>
      <c r="F10868">
        <v>38000</v>
      </c>
      <c r="G10868" t="s">
        <v>305</v>
      </c>
      <c r="H10868" t="s">
        <v>17</v>
      </c>
      <c r="I10868" t="str">
        <f>VLOOKUP(H10868,Hoja3!$J$1:$K$25,2,FALSE)</f>
        <v>14</v>
      </c>
      <c r="K10868">
        <v>42335646.895798385</v>
      </c>
    </row>
    <row r="10869" spans="1:11" hidden="1" x14ac:dyDescent="0.25">
      <c r="A10869" t="s">
        <v>304</v>
      </c>
      <c r="B10869" t="s">
        <v>305</v>
      </c>
      <c r="C10869" t="s">
        <v>18</v>
      </c>
      <c r="D10869" t="s">
        <v>12</v>
      </c>
      <c r="E10869">
        <v>2006</v>
      </c>
      <c r="F10869">
        <v>38000</v>
      </c>
      <c r="G10869" t="s">
        <v>305</v>
      </c>
      <c r="H10869" t="s">
        <v>19</v>
      </c>
      <c r="I10869" t="str">
        <f>VLOOKUP(H10869,Hoja3!$J$1:$K$25,2,FALSE)</f>
        <v>17</v>
      </c>
      <c r="K10869">
        <v>42335646.895798385</v>
      </c>
    </row>
    <row r="10870" spans="1:11" hidden="1" x14ac:dyDescent="0.25">
      <c r="A10870" t="s">
        <v>42</v>
      </c>
      <c r="B10870" t="s">
        <v>43</v>
      </c>
      <c r="C10870" t="s">
        <v>11</v>
      </c>
      <c r="D10870" t="s">
        <v>12</v>
      </c>
      <c r="E10870">
        <v>2006</v>
      </c>
      <c r="F10870">
        <v>5</v>
      </c>
      <c r="G10870" t="s">
        <v>43</v>
      </c>
      <c r="H10870" t="s">
        <v>13</v>
      </c>
      <c r="I10870" t="str">
        <f>VLOOKUP(H10870,Hoja3!$J$1:$K$25,2,FALSE)</f>
        <v>7</v>
      </c>
      <c r="J10870" t="s">
        <v>681</v>
      </c>
      <c r="K10870">
        <v>2142470914.4013569</v>
      </c>
    </row>
    <row r="10871" spans="1:11" hidden="1" x14ac:dyDescent="0.25">
      <c r="A10871" t="s">
        <v>42</v>
      </c>
      <c r="B10871" t="s">
        <v>43</v>
      </c>
      <c r="C10871" t="s">
        <v>14</v>
      </c>
      <c r="D10871" t="s">
        <v>12</v>
      </c>
      <c r="E10871">
        <v>2006</v>
      </c>
      <c r="F10871">
        <v>5</v>
      </c>
      <c r="G10871" t="s">
        <v>43</v>
      </c>
      <c r="H10871" t="s">
        <v>15</v>
      </c>
      <c r="I10871" t="str">
        <f>VLOOKUP(H10871,Hoja3!$J$1:$K$25,2,FALSE)</f>
        <v>10</v>
      </c>
      <c r="K10871">
        <v>2142470914.4013569</v>
      </c>
    </row>
    <row r="10872" spans="1:11" hidden="1" x14ac:dyDescent="0.25">
      <c r="A10872" t="s">
        <v>42</v>
      </c>
      <c r="B10872" t="s">
        <v>43</v>
      </c>
      <c r="C10872" t="s">
        <v>16</v>
      </c>
      <c r="D10872" t="s">
        <v>12</v>
      </c>
      <c r="E10872">
        <v>2006</v>
      </c>
      <c r="F10872">
        <v>3900</v>
      </c>
      <c r="G10872" t="s">
        <v>43</v>
      </c>
      <c r="H10872" t="s">
        <v>17</v>
      </c>
      <c r="I10872" t="str">
        <f>VLOOKUP(H10872,Hoja3!$J$1:$K$25,2,FALSE)</f>
        <v>14</v>
      </c>
      <c r="K10872">
        <v>2142470914.4013569</v>
      </c>
    </row>
    <row r="10873" spans="1:11" hidden="1" x14ac:dyDescent="0.25">
      <c r="A10873" t="s">
        <v>42</v>
      </c>
      <c r="B10873" t="s">
        <v>43</v>
      </c>
      <c r="C10873" t="s">
        <v>18</v>
      </c>
      <c r="D10873" t="s">
        <v>12</v>
      </c>
      <c r="E10873">
        <v>2006</v>
      </c>
      <c r="F10873">
        <v>3900</v>
      </c>
      <c r="G10873" t="s">
        <v>43</v>
      </c>
      <c r="H10873" t="s">
        <v>19</v>
      </c>
      <c r="I10873" t="str">
        <f>VLOOKUP(H10873,Hoja3!$J$1:$K$25,2,FALSE)</f>
        <v>17</v>
      </c>
      <c r="K10873">
        <v>2142470914.4013569</v>
      </c>
    </row>
    <row r="10874" spans="1:11" hidden="1" x14ac:dyDescent="0.25">
      <c r="A10874" t="s">
        <v>150</v>
      </c>
      <c r="B10874" t="s">
        <v>151</v>
      </c>
      <c r="C10874" t="s">
        <v>11</v>
      </c>
      <c r="D10874" t="s">
        <v>12</v>
      </c>
      <c r="E10874">
        <v>2006</v>
      </c>
      <c r="F10874">
        <v>1</v>
      </c>
      <c r="G10874" t="s">
        <v>151</v>
      </c>
      <c r="H10874" t="s">
        <v>13</v>
      </c>
      <c r="I10874" t="str">
        <f>VLOOKUP(H10874,Hoja3!$J$1:$K$25,2,FALSE)</f>
        <v>7</v>
      </c>
      <c r="J10874" t="s">
        <v>681</v>
      </c>
      <c r="K10874">
        <v>13149325.362334669</v>
      </c>
    </row>
    <row r="10875" spans="1:11" hidden="1" x14ac:dyDescent="0.25">
      <c r="A10875" t="s">
        <v>150</v>
      </c>
      <c r="B10875" t="s">
        <v>151</v>
      </c>
      <c r="C10875" t="s">
        <v>14</v>
      </c>
      <c r="D10875" t="s">
        <v>12</v>
      </c>
      <c r="E10875">
        <v>2006</v>
      </c>
      <c r="F10875">
        <v>1</v>
      </c>
      <c r="G10875" t="s">
        <v>151</v>
      </c>
      <c r="H10875" t="s">
        <v>15</v>
      </c>
      <c r="I10875" t="str">
        <f>VLOOKUP(H10875,Hoja3!$J$1:$K$25,2,FALSE)</f>
        <v>10</v>
      </c>
      <c r="K10875">
        <v>13149325.362334669</v>
      </c>
    </row>
    <row r="10876" spans="1:11" hidden="1" x14ac:dyDescent="0.25">
      <c r="A10876" t="s">
        <v>150</v>
      </c>
      <c r="B10876" t="s">
        <v>151</v>
      </c>
      <c r="C10876" t="s">
        <v>16</v>
      </c>
      <c r="D10876" t="s">
        <v>12</v>
      </c>
      <c r="E10876">
        <v>2006</v>
      </c>
      <c r="F10876">
        <v>0</v>
      </c>
      <c r="G10876" t="s">
        <v>151</v>
      </c>
      <c r="H10876" t="s">
        <v>17</v>
      </c>
      <c r="I10876" t="str">
        <f>VLOOKUP(H10876,Hoja3!$J$1:$K$25,2,FALSE)</f>
        <v>14</v>
      </c>
      <c r="K10876">
        <v>13149325.362334669</v>
      </c>
    </row>
    <row r="10877" spans="1:11" hidden="1" x14ac:dyDescent="0.25">
      <c r="A10877" t="s">
        <v>150</v>
      </c>
      <c r="B10877" t="s">
        <v>151</v>
      </c>
      <c r="C10877" t="s">
        <v>18</v>
      </c>
      <c r="D10877" t="s">
        <v>12</v>
      </c>
      <c r="E10877">
        <v>2006</v>
      </c>
      <c r="F10877">
        <v>0</v>
      </c>
      <c r="G10877" t="s">
        <v>151</v>
      </c>
      <c r="H10877" t="s">
        <v>19</v>
      </c>
      <c r="I10877" t="str">
        <f>VLOOKUP(H10877,Hoja3!$J$1:$K$25,2,FALSE)</f>
        <v>17</v>
      </c>
      <c r="K10877">
        <v>13149325.362334669</v>
      </c>
    </row>
    <row r="10878" spans="1:11" hidden="1" x14ac:dyDescent="0.25">
      <c r="A10878" t="s">
        <v>192</v>
      </c>
      <c r="B10878" t="s">
        <v>193</v>
      </c>
      <c r="C10878" t="s">
        <v>11</v>
      </c>
      <c r="D10878" t="s">
        <v>12</v>
      </c>
      <c r="E10878">
        <v>2006</v>
      </c>
      <c r="F10878">
        <v>1</v>
      </c>
      <c r="G10878" t="s">
        <v>193</v>
      </c>
      <c r="H10878" t="s">
        <v>13</v>
      </c>
      <c r="I10878" t="str">
        <f>VLOOKUP(H10878,Hoja3!$J$1:$K$25,2,FALSE)</f>
        <v>7</v>
      </c>
      <c r="J10878" t="s">
        <v>681</v>
      </c>
      <c r="K10878">
        <v>335533331.66921914</v>
      </c>
    </row>
    <row r="10879" spans="1:11" hidden="1" x14ac:dyDescent="0.25">
      <c r="A10879" t="s">
        <v>192</v>
      </c>
      <c r="B10879" t="s">
        <v>193</v>
      </c>
      <c r="C10879" t="s">
        <v>14</v>
      </c>
      <c r="D10879" t="s">
        <v>12</v>
      </c>
      <c r="E10879">
        <v>2006</v>
      </c>
      <c r="F10879">
        <v>1</v>
      </c>
      <c r="G10879" t="s">
        <v>193</v>
      </c>
      <c r="H10879" t="s">
        <v>15</v>
      </c>
      <c r="I10879" t="str">
        <f>VLOOKUP(H10879,Hoja3!$J$1:$K$25,2,FALSE)</f>
        <v>10</v>
      </c>
      <c r="K10879">
        <v>335533331.66921914</v>
      </c>
    </row>
    <row r="10880" spans="1:11" hidden="1" x14ac:dyDescent="0.25">
      <c r="A10880" t="s">
        <v>192</v>
      </c>
      <c r="B10880" t="s">
        <v>193</v>
      </c>
      <c r="C10880" t="s">
        <v>16</v>
      </c>
      <c r="D10880" t="s">
        <v>12</v>
      </c>
      <c r="E10880">
        <v>2006</v>
      </c>
      <c r="F10880">
        <v>95862</v>
      </c>
      <c r="G10880" t="s">
        <v>193</v>
      </c>
      <c r="H10880" t="s">
        <v>17</v>
      </c>
      <c r="I10880" t="str">
        <f>VLOOKUP(H10880,Hoja3!$J$1:$K$25,2,FALSE)</f>
        <v>14</v>
      </c>
      <c r="K10880">
        <v>335533331.66921914</v>
      </c>
    </row>
    <row r="10881" spans="1:11" hidden="1" x14ac:dyDescent="0.25">
      <c r="A10881" t="s">
        <v>192</v>
      </c>
      <c r="B10881" t="s">
        <v>193</v>
      </c>
      <c r="C10881" t="s">
        <v>18</v>
      </c>
      <c r="D10881" t="s">
        <v>12</v>
      </c>
      <c r="E10881">
        <v>2006</v>
      </c>
      <c r="F10881">
        <v>95862</v>
      </c>
      <c r="G10881" t="s">
        <v>193</v>
      </c>
      <c r="H10881" t="s">
        <v>19</v>
      </c>
      <c r="I10881" t="str">
        <f>VLOOKUP(H10881,Hoja3!$J$1:$K$25,2,FALSE)</f>
        <v>17</v>
      </c>
      <c r="K10881">
        <v>335533331.66921914</v>
      </c>
    </row>
    <row r="10882" spans="1:11" x14ac:dyDescent="0.25">
      <c r="A10882" t="s">
        <v>50</v>
      </c>
      <c r="B10882" t="s">
        <v>51</v>
      </c>
      <c r="C10882" t="s">
        <v>38</v>
      </c>
      <c r="D10882" t="s">
        <v>12</v>
      </c>
      <c r="E10882">
        <v>2006</v>
      </c>
      <c r="F10882">
        <v>1</v>
      </c>
      <c r="G10882" t="s">
        <v>51</v>
      </c>
      <c r="H10882" t="s">
        <v>39</v>
      </c>
      <c r="I10882" t="str">
        <f>VLOOKUP(H10882,Hoja3!$J$1:$K$25,2,FALSE)</f>
        <v>5</v>
      </c>
      <c r="J10882">
        <v>4528138</v>
      </c>
      <c r="K10882">
        <v>17794783039.551956</v>
      </c>
    </row>
    <row r="10883" spans="1:11" x14ac:dyDescent="0.25">
      <c r="A10883" t="s">
        <v>50</v>
      </c>
      <c r="B10883" t="s">
        <v>51</v>
      </c>
      <c r="C10883" t="s">
        <v>11</v>
      </c>
      <c r="D10883" t="s">
        <v>12</v>
      </c>
      <c r="E10883">
        <v>2006</v>
      </c>
      <c r="F10883">
        <v>20</v>
      </c>
      <c r="G10883" t="s">
        <v>51</v>
      </c>
      <c r="H10883" t="s">
        <v>13</v>
      </c>
      <c r="I10883" t="str">
        <f>VLOOKUP(H10883,Hoja3!$J$1:$K$25,2,FALSE)</f>
        <v>7</v>
      </c>
      <c r="J10883">
        <v>518168</v>
      </c>
      <c r="K10883">
        <v>17794783039.551956</v>
      </c>
    </row>
    <row r="10884" spans="1:11" hidden="1" x14ac:dyDescent="0.25">
      <c r="A10884" t="s">
        <v>50</v>
      </c>
      <c r="B10884" t="s">
        <v>51</v>
      </c>
      <c r="C10884" t="s">
        <v>80</v>
      </c>
      <c r="D10884" t="s">
        <v>12</v>
      </c>
      <c r="E10884">
        <v>2006</v>
      </c>
      <c r="F10884">
        <v>1</v>
      </c>
      <c r="G10884" t="s">
        <v>51</v>
      </c>
      <c r="H10884" t="s">
        <v>81</v>
      </c>
      <c r="I10884" t="str">
        <f>VLOOKUP(H10884,Hoja3!$J$1:$K$25,2,FALSE)</f>
        <v>8</v>
      </c>
      <c r="J10884" t="s">
        <v>681</v>
      </c>
      <c r="K10884">
        <v>17794783039.551956</v>
      </c>
    </row>
    <row r="10885" spans="1:11" hidden="1" x14ac:dyDescent="0.25">
      <c r="A10885" t="s">
        <v>50</v>
      </c>
      <c r="B10885" t="s">
        <v>51</v>
      </c>
      <c r="C10885" t="s">
        <v>26</v>
      </c>
      <c r="D10885" t="s">
        <v>12</v>
      </c>
      <c r="E10885">
        <v>2006</v>
      </c>
      <c r="F10885">
        <v>8</v>
      </c>
      <c r="G10885" t="s">
        <v>51</v>
      </c>
      <c r="H10885" t="s">
        <v>27</v>
      </c>
      <c r="I10885" t="str">
        <f>VLOOKUP(H10885,Hoja3!$J$1:$K$25,2,FALSE)</f>
        <v>9</v>
      </c>
      <c r="J10885" t="s">
        <v>681</v>
      </c>
      <c r="K10885">
        <v>17794783039.551956</v>
      </c>
    </row>
    <row r="10886" spans="1:11" hidden="1" x14ac:dyDescent="0.25">
      <c r="A10886" t="s">
        <v>50</v>
      </c>
      <c r="B10886" t="s">
        <v>51</v>
      </c>
      <c r="C10886" t="s">
        <v>14</v>
      </c>
      <c r="D10886" t="s">
        <v>12</v>
      </c>
      <c r="E10886">
        <v>2006</v>
      </c>
      <c r="F10886">
        <v>30</v>
      </c>
      <c r="G10886" t="s">
        <v>51</v>
      </c>
      <c r="H10886" t="s">
        <v>15</v>
      </c>
      <c r="I10886" t="str">
        <f>VLOOKUP(H10886,Hoja3!$J$1:$K$25,2,FALSE)</f>
        <v>10</v>
      </c>
      <c r="K10886">
        <v>17794783039.551956</v>
      </c>
    </row>
    <row r="10887" spans="1:11" hidden="1" x14ac:dyDescent="0.25">
      <c r="A10887" t="s">
        <v>50</v>
      </c>
      <c r="B10887" t="s">
        <v>51</v>
      </c>
      <c r="C10887" t="s">
        <v>40</v>
      </c>
      <c r="D10887" t="s">
        <v>12</v>
      </c>
      <c r="E10887">
        <v>2006</v>
      </c>
      <c r="F10887">
        <v>18000000</v>
      </c>
      <c r="G10887" t="s">
        <v>51</v>
      </c>
      <c r="H10887" t="s">
        <v>41</v>
      </c>
      <c r="I10887" t="str">
        <f>VLOOKUP(H10887,Hoja3!$J$1:$K$25,2,FALSE)</f>
        <v>12</v>
      </c>
      <c r="K10887">
        <v>17794783039.551956</v>
      </c>
    </row>
    <row r="10888" spans="1:11" hidden="1" x14ac:dyDescent="0.25">
      <c r="A10888" t="s">
        <v>50</v>
      </c>
      <c r="B10888" t="s">
        <v>51</v>
      </c>
      <c r="C10888" t="s">
        <v>16</v>
      </c>
      <c r="D10888" t="s">
        <v>12</v>
      </c>
      <c r="E10888">
        <v>2006</v>
      </c>
      <c r="F10888">
        <v>14990065</v>
      </c>
      <c r="G10888" t="s">
        <v>51</v>
      </c>
      <c r="H10888" t="s">
        <v>17</v>
      </c>
      <c r="I10888" t="str">
        <f>VLOOKUP(H10888,Hoja3!$J$1:$K$25,2,FALSE)</f>
        <v>14</v>
      </c>
      <c r="K10888">
        <v>17794783039.551956</v>
      </c>
    </row>
    <row r="10889" spans="1:11" hidden="1" x14ac:dyDescent="0.25">
      <c r="A10889" t="s">
        <v>50</v>
      </c>
      <c r="B10889" t="s">
        <v>51</v>
      </c>
      <c r="C10889" t="s">
        <v>84</v>
      </c>
      <c r="D10889" t="s">
        <v>12</v>
      </c>
      <c r="E10889">
        <v>2006</v>
      </c>
      <c r="F10889">
        <v>0</v>
      </c>
      <c r="G10889" t="s">
        <v>51</v>
      </c>
      <c r="H10889" t="s">
        <v>85</v>
      </c>
      <c r="I10889" t="str">
        <f>VLOOKUP(H10889,Hoja3!$J$1:$K$25,2,FALSE)</f>
        <v>15</v>
      </c>
      <c r="K10889">
        <v>17794783039.551956</v>
      </c>
    </row>
    <row r="10890" spans="1:11" hidden="1" x14ac:dyDescent="0.25">
      <c r="A10890" t="s">
        <v>50</v>
      </c>
      <c r="B10890" t="s">
        <v>51</v>
      </c>
      <c r="C10890" t="s">
        <v>28</v>
      </c>
      <c r="D10890" t="s">
        <v>12</v>
      </c>
      <c r="E10890">
        <v>2006</v>
      </c>
      <c r="F10890">
        <v>55337820</v>
      </c>
      <c r="G10890" t="s">
        <v>51</v>
      </c>
      <c r="H10890" t="s">
        <v>29</v>
      </c>
      <c r="I10890" t="str">
        <f>VLOOKUP(H10890,Hoja3!$J$1:$K$25,2,FALSE)</f>
        <v>16</v>
      </c>
      <c r="K10890">
        <v>17794783039.551956</v>
      </c>
    </row>
    <row r="10891" spans="1:11" hidden="1" x14ac:dyDescent="0.25">
      <c r="A10891" t="s">
        <v>50</v>
      </c>
      <c r="B10891" t="s">
        <v>51</v>
      </c>
      <c r="C10891" t="s">
        <v>18</v>
      </c>
      <c r="D10891" t="s">
        <v>12</v>
      </c>
      <c r="E10891">
        <v>2006</v>
      </c>
      <c r="F10891">
        <v>88327885</v>
      </c>
      <c r="G10891" t="s">
        <v>51</v>
      </c>
      <c r="H10891" t="s">
        <v>19</v>
      </c>
      <c r="I10891" t="str">
        <f>VLOOKUP(H10891,Hoja3!$J$1:$K$25,2,FALSE)</f>
        <v>17</v>
      </c>
      <c r="K10891">
        <v>17794783039.551956</v>
      </c>
    </row>
    <row r="10892" spans="1:11" hidden="1" x14ac:dyDescent="0.25">
      <c r="A10892" t="s">
        <v>52</v>
      </c>
      <c r="B10892" t="s">
        <v>53</v>
      </c>
      <c r="C10892" t="s">
        <v>11</v>
      </c>
      <c r="D10892" t="s">
        <v>12</v>
      </c>
      <c r="E10892">
        <v>2006</v>
      </c>
      <c r="F10892">
        <v>1</v>
      </c>
      <c r="G10892" t="s">
        <v>53</v>
      </c>
      <c r="H10892" t="s">
        <v>13</v>
      </c>
      <c r="I10892" t="str">
        <f>VLOOKUP(H10892,Hoja3!$J$1:$K$25,2,FALSE)</f>
        <v>7</v>
      </c>
      <c r="J10892" t="s">
        <v>681</v>
      </c>
      <c r="K10892">
        <v>363493841.24430329</v>
      </c>
    </row>
    <row r="10893" spans="1:11" hidden="1" x14ac:dyDescent="0.25">
      <c r="A10893" t="s">
        <v>52</v>
      </c>
      <c r="B10893" t="s">
        <v>53</v>
      </c>
      <c r="C10893" t="s">
        <v>14</v>
      </c>
      <c r="D10893" t="s">
        <v>12</v>
      </c>
      <c r="E10893">
        <v>2006</v>
      </c>
      <c r="F10893">
        <v>1</v>
      </c>
      <c r="G10893" t="s">
        <v>53</v>
      </c>
      <c r="H10893" t="s">
        <v>15</v>
      </c>
      <c r="I10893" t="str">
        <f>VLOOKUP(H10893,Hoja3!$J$1:$K$25,2,FALSE)</f>
        <v>10</v>
      </c>
      <c r="K10893">
        <v>363493841.24430329</v>
      </c>
    </row>
    <row r="10894" spans="1:11" hidden="1" x14ac:dyDescent="0.25">
      <c r="A10894" t="s">
        <v>52</v>
      </c>
      <c r="B10894" t="s">
        <v>53</v>
      </c>
      <c r="C10894" t="s">
        <v>16</v>
      </c>
      <c r="D10894" t="s">
        <v>12</v>
      </c>
      <c r="E10894">
        <v>2006</v>
      </c>
      <c r="F10894">
        <v>221465</v>
      </c>
      <c r="G10894" t="s">
        <v>53</v>
      </c>
      <c r="H10894" t="s">
        <v>17</v>
      </c>
      <c r="I10894" t="str">
        <f>VLOOKUP(H10894,Hoja3!$J$1:$K$25,2,FALSE)</f>
        <v>14</v>
      </c>
      <c r="K10894">
        <v>363493841.24430329</v>
      </c>
    </row>
    <row r="10895" spans="1:11" hidden="1" x14ac:dyDescent="0.25">
      <c r="A10895" t="s">
        <v>52</v>
      </c>
      <c r="B10895" t="s">
        <v>53</v>
      </c>
      <c r="C10895" t="s">
        <v>18</v>
      </c>
      <c r="D10895" t="s">
        <v>12</v>
      </c>
      <c r="E10895">
        <v>2006</v>
      </c>
      <c r="F10895">
        <v>221465</v>
      </c>
      <c r="G10895" t="s">
        <v>53</v>
      </c>
      <c r="H10895" t="s">
        <v>19</v>
      </c>
      <c r="I10895" t="str">
        <f>VLOOKUP(H10895,Hoja3!$J$1:$K$25,2,FALSE)</f>
        <v>17</v>
      </c>
      <c r="K10895">
        <v>363493841.24430329</v>
      </c>
    </row>
    <row r="10896" spans="1:11" hidden="1" x14ac:dyDescent="0.25">
      <c r="A10896" t="s">
        <v>278</v>
      </c>
      <c r="B10896" t="s">
        <v>279</v>
      </c>
      <c r="C10896" t="s">
        <v>11</v>
      </c>
      <c r="D10896" t="s">
        <v>12</v>
      </c>
      <c r="E10896">
        <v>2006</v>
      </c>
      <c r="F10896">
        <v>3</v>
      </c>
      <c r="G10896" t="s">
        <v>279</v>
      </c>
      <c r="H10896" t="s">
        <v>13</v>
      </c>
      <c r="I10896" t="str">
        <f>VLOOKUP(H10896,Hoja3!$J$1:$K$25,2,FALSE)</f>
        <v>7</v>
      </c>
      <c r="J10896" t="s">
        <v>681</v>
      </c>
      <c r="K10896">
        <v>66383287.002986662</v>
      </c>
    </row>
    <row r="10897" spans="1:11" hidden="1" x14ac:dyDescent="0.25">
      <c r="A10897" t="s">
        <v>278</v>
      </c>
      <c r="B10897" t="s">
        <v>279</v>
      </c>
      <c r="C10897" t="s">
        <v>26</v>
      </c>
      <c r="D10897" t="s">
        <v>12</v>
      </c>
      <c r="E10897">
        <v>2006</v>
      </c>
      <c r="F10897">
        <v>1</v>
      </c>
      <c r="G10897" t="s">
        <v>279</v>
      </c>
      <c r="H10897" t="s">
        <v>27</v>
      </c>
      <c r="I10897" t="str">
        <f>VLOOKUP(H10897,Hoja3!$J$1:$K$25,2,FALSE)</f>
        <v>9</v>
      </c>
      <c r="J10897" t="s">
        <v>681</v>
      </c>
      <c r="K10897">
        <v>66383287.002986662</v>
      </c>
    </row>
    <row r="10898" spans="1:11" hidden="1" x14ac:dyDescent="0.25">
      <c r="A10898" t="s">
        <v>278</v>
      </c>
      <c r="B10898" t="s">
        <v>279</v>
      </c>
      <c r="C10898" t="s">
        <v>14</v>
      </c>
      <c r="D10898" t="s">
        <v>12</v>
      </c>
      <c r="E10898">
        <v>2006</v>
      </c>
      <c r="F10898">
        <v>4</v>
      </c>
      <c r="G10898" t="s">
        <v>279</v>
      </c>
      <c r="H10898" t="s">
        <v>15</v>
      </c>
      <c r="I10898" t="str">
        <f>VLOOKUP(H10898,Hoja3!$J$1:$K$25,2,FALSE)</f>
        <v>10</v>
      </c>
      <c r="K10898">
        <v>66383287.002986662</v>
      </c>
    </row>
    <row r="10899" spans="1:11" hidden="1" x14ac:dyDescent="0.25">
      <c r="A10899" t="s">
        <v>278</v>
      </c>
      <c r="B10899" t="s">
        <v>279</v>
      </c>
      <c r="C10899" t="s">
        <v>16</v>
      </c>
      <c r="D10899" t="s">
        <v>12</v>
      </c>
      <c r="E10899">
        <v>2006</v>
      </c>
      <c r="F10899">
        <v>12970</v>
      </c>
      <c r="G10899" t="s">
        <v>279</v>
      </c>
      <c r="H10899" t="s">
        <v>17</v>
      </c>
      <c r="I10899" t="str">
        <f>VLOOKUP(H10899,Hoja3!$J$1:$K$25,2,FALSE)</f>
        <v>14</v>
      </c>
      <c r="K10899">
        <v>66383287.002986662</v>
      </c>
    </row>
    <row r="10900" spans="1:11" hidden="1" x14ac:dyDescent="0.25">
      <c r="A10900" t="s">
        <v>278</v>
      </c>
      <c r="B10900" t="s">
        <v>279</v>
      </c>
      <c r="C10900" t="s">
        <v>28</v>
      </c>
      <c r="D10900" t="s">
        <v>12</v>
      </c>
      <c r="E10900">
        <v>2006</v>
      </c>
      <c r="F10900">
        <v>75066</v>
      </c>
      <c r="G10900" t="s">
        <v>279</v>
      </c>
      <c r="H10900" t="s">
        <v>29</v>
      </c>
      <c r="I10900" t="str">
        <f>VLOOKUP(H10900,Hoja3!$J$1:$K$25,2,FALSE)</f>
        <v>16</v>
      </c>
      <c r="K10900">
        <v>66383287.002986662</v>
      </c>
    </row>
    <row r="10901" spans="1:11" hidden="1" x14ac:dyDescent="0.25">
      <c r="A10901" t="s">
        <v>278</v>
      </c>
      <c r="B10901" t="s">
        <v>279</v>
      </c>
      <c r="C10901" t="s">
        <v>18</v>
      </c>
      <c r="D10901" t="s">
        <v>12</v>
      </c>
      <c r="E10901">
        <v>2006</v>
      </c>
      <c r="F10901">
        <v>88036</v>
      </c>
      <c r="G10901" t="s">
        <v>279</v>
      </c>
      <c r="H10901" t="s">
        <v>19</v>
      </c>
      <c r="I10901" t="str">
        <f>VLOOKUP(H10901,Hoja3!$J$1:$K$25,2,FALSE)</f>
        <v>17</v>
      </c>
      <c r="K10901">
        <v>66383287.002986662</v>
      </c>
    </row>
    <row r="10902" spans="1:11" hidden="1" x14ac:dyDescent="0.25">
      <c r="A10902" t="s">
        <v>236</v>
      </c>
      <c r="B10902" t="s">
        <v>237</v>
      </c>
      <c r="C10902" t="s">
        <v>11</v>
      </c>
      <c r="D10902" t="s">
        <v>12</v>
      </c>
      <c r="E10902">
        <v>2006</v>
      </c>
      <c r="F10902">
        <v>1</v>
      </c>
      <c r="G10902" t="s">
        <v>237</v>
      </c>
      <c r="H10902" t="s">
        <v>13</v>
      </c>
      <c r="I10902" t="str">
        <f>VLOOKUP(H10902,Hoja3!$J$1:$K$25,2,FALSE)</f>
        <v>7</v>
      </c>
      <c r="J10902" t="s">
        <v>681</v>
      </c>
      <c r="K10902">
        <v>15321055.8225167</v>
      </c>
    </row>
    <row r="10903" spans="1:11" hidden="1" x14ac:dyDescent="0.25">
      <c r="A10903" t="s">
        <v>236</v>
      </c>
      <c r="B10903" t="s">
        <v>237</v>
      </c>
      <c r="C10903" t="s">
        <v>14</v>
      </c>
      <c r="D10903" t="s">
        <v>12</v>
      </c>
      <c r="E10903">
        <v>2006</v>
      </c>
      <c r="F10903">
        <v>1</v>
      </c>
      <c r="G10903" t="s">
        <v>237</v>
      </c>
      <c r="H10903" t="s">
        <v>15</v>
      </c>
      <c r="I10903" t="str">
        <f>VLOOKUP(H10903,Hoja3!$J$1:$K$25,2,FALSE)</f>
        <v>10</v>
      </c>
      <c r="K10903">
        <v>15321055.8225167</v>
      </c>
    </row>
    <row r="10904" spans="1:11" hidden="1" x14ac:dyDescent="0.25">
      <c r="A10904" t="s">
        <v>236</v>
      </c>
      <c r="B10904" t="s">
        <v>237</v>
      </c>
      <c r="C10904" t="s">
        <v>16</v>
      </c>
      <c r="D10904" t="s">
        <v>12</v>
      </c>
      <c r="E10904">
        <v>2006</v>
      </c>
      <c r="F10904">
        <v>5000</v>
      </c>
      <c r="G10904" t="s">
        <v>237</v>
      </c>
      <c r="H10904" t="s">
        <v>17</v>
      </c>
      <c r="I10904" t="str">
        <f>VLOOKUP(H10904,Hoja3!$J$1:$K$25,2,FALSE)</f>
        <v>14</v>
      </c>
      <c r="K10904">
        <v>15321055.8225167</v>
      </c>
    </row>
    <row r="10905" spans="1:11" hidden="1" x14ac:dyDescent="0.25">
      <c r="A10905" t="s">
        <v>236</v>
      </c>
      <c r="B10905" t="s">
        <v>237</v>
      </c>
      <c r="C10905" t="s">
        <v>18</v>
      </c>
      <c r="D10905" t="s">
        <v>12</v>
      </c>
      <c r="E10905">
        <v>2006</v>
      </c>
      <c r="F10905">
        <v>5000</v>
      </c>
      <c r="G10905" t="s">
        <v>237</v>
      </c>
      <c r="H10905" t="s">
        <v>19</v>
      </c>
      <c r="I10905" t="str">
        <f>VLOOKUP(H10905,Hoja3!$J$1:$K$25,2,FALSE)</f>
        <v>17</v>
      </c>
      <c r="K10905">
        <v>15321055.8225167</v>
      </c>
    </row>
    <row r="10906" spans="1:11" hidden="1" x14ac:dyDescent="0.25">
      <c r="A10906" t="s">
        <v>392</v>
      </c>
      <c r="B10906" t="s">
        <v>393</v>
      </c>
      <c r="C10906" t="s">
        <v>11</v>
      </c>
      <c r="D10906" t="s">
        <v>12</v>
      </c>
      <c r="E10906">
        <v>2006</v>
      </c>
      <c r="F10906">
        <v>1</v>
      </c>
      <c r="G10906" t="s">
        <v>393</v>
      </c>
      <c r="H10906" t="s">
        <v>13</v>
      </c>
      <c r="I10906" t="str">
        <f>VLOOKUP(H10906,Hoja3!$J$1:$K$25,2,FALSE)</f>
        <v>7</v>
      </c>
      <c r="J10906" t="s">
        <v>681</v>
      </c>
      <c r="K10906">
        <v>84393795.502442107</v>
      </c>
    </row>
    <row r="10907" spans="1:11" hidden="1" x14ac:dyDescent="0.25">
      <c r="A10907" t="s">
        <v>392</v>
      </c>
      <c r="B10907" t="s">
        <v>393</v>
      </c>
      <c r="C10907" t="s">
        <v>14</v>
      </c>
      <c r="D10907" t="s">
        <v>12</v>
      </c>
      <c r="E10907">
        <v>2006</v>
      </c>
      <c r="F10907">
        <v>1</v>
      </c>
      <c r="G10907" t="s">
        <v>393</v>
      </c>
      <c r="H10907" t="s">
        <v>15</v>
      </c>
      <c r="I10907" t="str">
        <f>VLOOKUP(H10907,Hoja3!$J$1:$K$25,2,FALSE)</f>
        <v>10</v>
      </c>
      <c r="K10907">
        <v>84393795.502442107</v>
      </c>
    </row>
    <row r="10908" spans="1:11" hidden="1" x14ac:dyDescent="0.25">
      <c r="A10908" t="s">
        <v>392</v>
      </c>
      <c r="B10908" t="s">
        <v>393</v>
      </c>
      <c r="C10908" t="s">
        <v>16</v>
      </c>
      <c r="D10908" t="s">
        <v>12</v>
      </c>
      <c r="E10908">
        <v>2006</v>
      </c>
      <c r="F10908">
        <v>0</v>
      </c>
      <c r="G10908" t="s">
        <v>393</v>
      </c>
      <c r="H10908" t="s">
        <v>17</v>
      </c>
      <c r="I10908" t="str">
        <f>VLOOKUP(H10908,Hoja3!$J$1:$K$25,2,FALSE)</f>
        <v>14</v>
      </c>
      <c r="K10908">
        <v>84393795.502442107</v>
      </c>
    </row>
    <row r="10909" spans="1:11" hidden="1" x14ac:dyDescent="0.25">
      <c r="A10909" t="s">
        <v>392</v>
      </c>
      <c r="B10909" t="s">
        <v>393</v>
      </c>
      <c r="C10909" t="s">
        <v>18</v>
      </c>
      <c r="D10909" t="s">
        <v>12</v>
      </c>
      <c r="E10909">
        <v>2006</v>
      </c>
      <c r="F10909">
        <v>0</v>
      </c>
      <c r="G10909" t="s">
        <v>393</v>
      </c>
      <c r="H10909" t="s">
        <v>19</v>
      </c>
      <c r="I10909" t="str">
        <f>VLOOKUP(H10909,Hoja3!$J$1:$K$25,2,FALSE)</f>
        <v>17</v>
      </c>
      <c r="K10909">
        <v>84393795.502442107</v>
      </c>
    </row>
    <row r="10910" spans="1:11" hidden="1" x14ac:dyDescent="0.25">
      <c r="A10910" t="s">
        <v>56</v>
      </c>
      <c r="B10910" t="s">
        <v>57</v>
      </c>
      <c r="C10910" t="s">
        <v>11</v>
      </c>
      <c r="D10910" t="s">
        <v>12</v>
      </c>
      <c r="E10910">
        <v>2006</v>
      </c>
      <c r="F10910">
        <v>1</v>
      </c>
      <c r="G10910" t="s">
        <v>57</v>
      </c>
      <c r="H10910" t="s">
        <v>13</v>
      </c>
      <c r="I10910" t="str">
        <f>VLOOKUP(H10910,Hoja3!$J$1:$K$25,2,FALSE)</f>
        <v>7</v>
      </c>
      <c r="J10910" t="s">
        <v>681</v>
      </c>
      <c r="K10910">
        <v>0</v>
      </c>
    </row>
    <row r="10911" spans="1:11" hidden="1" x14ac:dyDescent="0.25">
      <c r="A10911" t="s">
        <v>56</v>
      </c>
      <c r="B10911" t="s">
        <v>57</v>
      </c>
      <c r="C10911" t="s">
        <v>26</v>
      </c>
      <c r="D10911" t="s">
        <v>12</v>
      </c>
      <c r="E10911">
        <v>2006</v>
      </c>
      <c r="F10911">
        <v>1</v>
      </c>
      <c r="G10911" t="s">
        <v>57</v>
      </c>
      <c r="H10911" t="s">
        <v>27</v>
      </c>
      <c r="I10911" t="str">
        <f>VLOOKUP(H10911,Hoja3!$J$1:$K$25,2,FALSE)</f>
        <v>9</v>
      </c>
      <c r="J10911" t="s">
        <v>681</v>
      </c>
      <c r="K10911">
        <v>0</v>
      </c>
    </row>
    <row r="10912" spans="1:11" hidden="1" x14ac:dyDescent="0.25">
      <c r="A10912" t="s">
        <v>56</v>
      </c>
      <c r="B10912" t="s">
        <v>57</v>
      </c>
      <c r="C10912" t="s">
        <v>14</v>
      </c>
      <c r="D10912" t="s">
        <v>12</v>
      </c>
      <c r="E10912">
        <v>2006</v>
      </c>
      <c r="F10912">
        <v>2</v>
      </c>
      <c r="G10912" t="s">
        <v>57</v>
      </c>
      <c r="H10912" t="s">
        <v>15</v>
      </c>
      <c r="I10912" t="str">
        <f>VLOOKUP(H10912,Hoja3!$J$1:$K$25,2,FALSE)</f>
        <v>10</v>
      </c>
      <c r="K10912">
        <v>0</v>
      </c>
    </row>
    <row r="10913" spans="1:11" hidden="1" x14ac:dyDescent="0.25">
      <c r="A10913" t="s">
        <v>56</v>
      </c>
      <c r="B10913" t="s">
        <v>57</v>
      </c>
      <c r="C10913" t="s">
        <v>16</v>
      </c>
      <c r="D10913" t="s">
        <v>12</v>
      </c>
      <c r="E10913">
        <v>2006</v>
      </c>
      <c r="F10913">
        <v>1500</v>
      </c>
      <c r="G10913" t="s">
        <v>57</v>
      </c>
      <c r="H10913" t="s">
        <v>17</v>
      </c>
      <c r="I10913" t="str">
        <f>VLOOKUP(H10913,Hoja3!$J$1:$K$25,2,FALSE)</f>
        <v>14</v>
      </c>
      <c r="K10913">
        <v>0</v>
      </c>
    </row>
    <row r="10914" spans="1:11" hidden="1" x14ac:dyDescent="0.25">
      <c r="A10914" t="s">
        <v>56</v>
      </c>
      <c r="B10914" t="s">
        <v>57</v>
      </c>
      <c r="C10914" t="s">
        <v>28</v>
      </c>
      <c r="D10914" t="s">
        <v>12</v>
      </c>
      <c r="E10914">
        <v>2006</v>
      </c>
      <c r="F10914">
        <v>268</v>
      </c>
      <c r="G10914" t="s">
        <v>57</v>
      </c>
      <c r="H10914" t="s">
        <v>29</v>
      </c>
      <c r="I10914" t="str">
        <f>VLOOKUP(H10914,Hoja3!$J$1:$K$25,2,FALSE)</f>
        <v>16</v>
      </c>
      <c r="K10914">
        <v>0</v>
      </c>
    </row>
    <row r="10915" spans="1:11" hidden="1" x14ac:dyDescent="0.25">
      <c r="A10915" t="s">
        <v>56</v>
      </c>
      <c r="B10915" t="s">
        <v>57</v>
      </c>
      <c r="C10915" t="s">
        <v>18</v>
      </c>
      <c r="D10915" t="s">
        <v>12</v>
      </c>
      <c r="E10915">
        <v>2006</v>
      </c>
      <c r="F10915">
        <v>1768</v>
      </c>
      <c r="G10915" t="s">
        <v>57</v>
      </c>
      <c r="H10915" t="s">
        <v>19</v>
      </c>
      <c r="I10915" t="str">
        <f>VLOOKUP(H10915,Hoja3!$J$1:$K$25,2,FALSE)</f>
        <v>17</v>
      </c>
      <c r="K10915">
        <v>0</v>
      </c>
    </row>
    <row r="10916" spans="1:11" hidden="1" x14ac:dyDescent="0.25">
      <c r="A10916" t="s">
        <v>388</v>
      </c>
      <c r="B10916" t="s">
        <v>389</v>
      </c>
      <c r="C10916" t="s">
        <v>11</v>
      </c>
      <c r="D10916" t="s">
        <v>12</v>
      </c>
      <c r="E10916">
        <v>2006</v>
      </c>
      <c r="F10916">
        <v>2</v>
      </c>
      <c r="G10916" t="s">
        <v>389</v>
      </c>
      <c r="H10916" t="s">
        <v>13</v>
      </c>
      <c r="I10916" t="str">
        <f>VLOOKUP(H10916,Hoja3!$J$1:$K$25,2,FALSE)</f>
        <v>7</v>
      </c>
      <c r="J10916" t="s">
        <v>681</v>
      </c>
      <c r="K10916">
        <v>343207874.55373448</v>
      </c>
    </row>
    <row r="10917" spans="1:11" hidden="1" x14ac:dyDescent="0.25">
      <c r="A10917" t="s">
        <v>388</v>
      </c>
      <c r="B10917" t="s">
        <v>389</v>
      </c>
      <c r="C10917" t="s">
        <v>14</v>
      </c>
      <c r="D10917" t="s">
        <v>12</v>
      </c>
      <c r="E10917">
        <v>2006</v>
      </c>
      <c r="F10917">
        <v>2</v>
      </c>
      <c r="G10917" t="s">
        <v>389</v>
      </c>
      <c r="H10917" t="s">
        <v>15</v>
      </c>
      <c r="I10917" t="str">
        <f>VLOOKUP(H10917,Hoja3!$J$1:$K$25,2,FALSE)</f>
        <v>10</v>
      </c>
      <c r="K10917">
        <v>343207874.55373448</v>
      </c>
    </row>
    <row r="10918" spans="1:11" hidden="1" x14ac:dyDescent="0.25">
      <c r="A10918" t="s">
        <v>388</v>
      </c>
      <c r="B10918" t="s">
        <v>389</v>
      </c>
      <c r="C10918" t="s">
        <v>16</v>
      </c>
      <c r="D10918" t="s">
        <v>12</v>
      </c>
      <c r="E10918">
        <v>2006</v>
      </c>
      <c r="F10918">
        <v>4315</v>
      </c>
      <c r="G10918" t="s">
        <v>389</v>
      </c>
      <c r="H10918" t="s">
        <v>17</v>
      </c>
      <c r="I10918" t="str">
        <f>VLOOKUP(H10918,Hoja3!$J$1:$K$25,2,FALSE)</f>
        <v>14</v>
      </c>
      <c r="K10918">
        <v>343207874.55373448</v>
      </c>
    </row>
    <row r="10919" spans="1:11" hidden="1" x14ac:dyDescent="0.25">
      <c r="A10919" t="s">
        <v>388</v>
      </c>
      <c r="B10919" t="s">
        <v>389</v>
      </c>
      <c r="C10919" t="s">
        <v>18</v>
      </c>
      <c r="D10919" t="s">
        <v>12</v>
      </c>
      <c r="E10919">
        <v>2006</v>
      </c>
      <c r="F10919">
        <v>4315</v>
      </c>
      <c r="G10919" t="s">
        <v>389</v>
      </c>
      <c r="H10919" t="s">
        <v>19</v>
      </c>
      <c r="I10919" t="str">
        <f>VLOOKUP(H10919,Hoja3!$J$1:$K$25,2,FALSE)</f>
        <v>17</v>
      </c>
      <c r="K10919">
        <v>343207874.55373448</v>
      </c>
    </row>
    <row r="10920" spans="1:11" x14ac:dyDescent="0.25">
      <c r="A10920" t="s">
        <v>194</v>
      </c>
      <c r="B10920" t="s">
        <v>195</v>
      </c>
      <c r="C10920" t="s">
        <v>11</v>
      </c>
      <c r="D10920" t="s">
        <v>12</v>
      </c>
      <c r="E10920">
        <v>2006</v>
      </c>
      <c r="F10920">
        <v>1</v>
      </c>
      <c r="G10920" t="s">
        <v>195</v>
      </c>
      <c r="H10920" t="s">
        <v>13</v>
      </c>
      <c r="I10920" t="str">
        <f>VLOOKUP(H10920,Hoja3!$J$1:$K$25,2,FALSE)</f>
        <v>7</v>
      </c>
      <c r="J10920">
        <v>4357</v>
      </c>
      <c r="K10920">
        <v>118844826</v>
      </c>
    </row>
    <row r="10921" spans="1:11" hidden="1" x14ac:dyDescent="0.25">
      <c r="A10921" t="s">
        <v>194</v>
      </c>
      <c r="B10921" t="s">
        <v>195</v>
      </c>
      <c r="C10921" t="s">
        <v>14</v>
      </c>
      <c r="D10921" t="s">
        <v>12</v>
      </c>
      <c r="E10921">
        <v>2006</v>
      </c>
      <c r="F10921">
        <v>1</v>
      </c>
      <c r="G10921" t="s">
        <v>195</v>
      </c>
      <c r="H10921" t="s">
        <v>15</v>
      </c>
      <c r="I10921" t="str">
        <f>VLOOKUP(H10921,Hoja3!$J$1:$K$25,2,FALSE)</f>
        <v>10</v>
      </c>
      <c r="K10921">
        <v>118844826</v>
      </c>
    </row>
    <row r="10922" spans="1:11" hidden="1" x14ac:dyDescent="0.25">
      <c r="A10922" t="s">
        <v>194</v>
      </c>
      <c r="B10922" t="s">
        <v>195</v>
      </c>
      <c r="C10922" t="s">
        <v>16</v>
      </c>
      <c r="D10922" t="s">
        <v>12</v>
      </c>
      <c r="E10922">
        <v>2006</v>
      </c>
      <c r="F10922">
        <v>57670</v>
      </c>
      <c r="G10922" t="s">
        <v>195</v>
      </c>
      <c r="H10922" t="s">
        <v>17</v>
      </c>
      <c r="I10922" t="str">
        <f>VLOOKUP(H10922,Hoja3!$J$1:$K$25,2,FALSE)</f>
        <v>14</v>
      </c>
      <c r="K10922">
        <v>118844826</v>
      </c>
    </row>
    <row r="10923" spans="1:11" hidden="1" x14ac:dyDescent="0.25">
      <c r="A10923" t="s">
        <v>194</v>
      </c>
      <c r="B10923" t="s">
        <v>195</v>
      </c>
      <c r="C10923" t="s">
        <v>18</v>
      </c>
      <c r="D10923" t="s">
        <v>12</v>
      </c>
      <c r="E10923">
        <v>2006</v>
      </c>
      <c r="F10923">
        <v>57670</v>
      </c>
      <c r="G10923" t="s">
        <v>195</v>
      </c>
      <c r="H10923" t="s">
        <v>19</v>
      </c>
      <c r="I10923" t="str">
        <f>VLOOKUP(H10923,Hoja3!$J$1:$K$25,2,FALSE)</f>
        <v>17</v>
      </c>
      <c r="K10923">
        <v>118844826</v>
      </c>
    </row>
    <row r="10924" spans="1:11" hidden="1" x14ac:dyDescent="0.25">
      <c r="A10924" t="s">
        <v>196</v>
      </c>
      <c r="B10924" t="s">
        <v>197</v>
      </c>
      <c r="C10924" t="s">
        <v>78</v>
      </c>
      <c r="D10924" t="s">
        <v>12</v>
      </c>
      <c r="E10924">
        <v>2006</v>
      </c>
      <c r="F10924">
        <v>1</v>
      </c>
      <c r="G10924" t="s">
        <v>197</v>
      </c>
      <c r="H10924" t="s">
        <v>79</v>
      </c>
      <c r="I10924" t="str">
        <f>VLOOKUP(H10924,Hoja3!$J$1:$K$25,2,FALSE)</f>
        <v>6</v>
      </c>
      <c r="J10924" t="s">
        <v>681</v>
      </c>
      <c r="K10924">
        <v>34015620</v>
      </c>
    </row>
    <row r="10925" spans="1:11" hidden="1" x14ac:dyDescent="0.25">
      <c r="A10925" t="s">
        <v>196</v>
      </c>
      <c r="B10925" t="s">
        <v>197</v>
      </c>
      <c r="C10925" t="s">
        <v>14</v>
      </c>
      <c r="D10925" t="s">
        <v>12</v>
      </c>
      <c r="E10925">
        <v>2006</v>
      </c>
      <c r="F10925">
        <v>1</v>
      </c>
      <c r="G10925" t="s">
        <v>197</v>
      </c>
      <c r="H10925" t="s">
        <v>15</v>
      </c>
      <c r="I10925" t="str">
        <f>VLOOKUP(H10925,Hoja3!$J$1:$K$25,2,FALSE)</f>
        <v>10</v>
      </c>
      <c r="K10925">
        <v>34015620</v>
      </c>
    </row>
    <row r="10926" spans="1:11" hidden="1" x14ac:dyDescent="0.25">
      <c r="A10926" t="s">
        <v>196</v>
      </c>
      <c r="B10926" t="s">
        <v>197</v>
      </c>
      <c r="C10926" t="s">
        <v>82</v>
      </c>
      <c r="D10926" t="s">
        <v>12</v>
      </c>
      <c r="E10926">
        <v>2006</v>
      </c>
      <c r="F10926">
        <v>0</v>
      </c>
      <c r="G10926" t="s">
        <v>197</v>
      </c>
      <c r="H10926" t="s">
        <v>83</v>
      </c>
      <c r="I10926" t="str">
        <f>VLOOKUP(H10926,Hoja3!$J$1:$K$25,2,FALSE)</f>
        <v>13</v>
      </c>
      <c r="K10926">
        <v>34015620</v>
      </c>
    </row>
    <row r="10927" spans="1:11" hidden="1" x14ac:dyDescent="0.25">
      <c r="A10927" t="s">
        <v>196</v>
      </c>
      <c r="B10927" t="s">
        <v>197</v>
      </c>
      <c r="C10927" t="s">
        <v>18</v>
      </c>
      <c r="D10927" t="s">
        <v>12</v>
      </c>
      <c r="E10927">
        <v>2006</v>
      </c>
      <c r="F10927">
        <v>0</v>
      </c>
      <c r="G10927" t="s">
        <v>197</v>
      </c>
      <c r="H10927" t="s">
        <v>19</v>
      </c>
      <c r="I10927" t="str">
        <f>VLOOKUP(H10927,Hoja3!$J$1:$K$25,2,FALSE)</f>
        <v>17</v>
      </c>
      <c r="K10927">
        <v>34015620</v>
      </c>
    </row>
    <row r="10928" spans="1:11" hidden="1" x14ac:dyDescent="0.25">
      <c r="A10928" t="s">
        <v>426</v>
      </c>
      <c r="B10928" t="s">
        <v>427</v>
      </c>
      <c r="C10928" t="s">
        <v>78</v>
      </c>
      <c r="D10928" t="s">
        <v>12</v>
      </c>
      <c r="E10928">
        <v>2006</v>
      </c>
      <c r="F10928">
        <v>1</v>
      </c>
      <c r="G10928" t="s">
        <v>427</v>
      </c>
      <c r="H10928" t="s">
        <v>79</v>
      </c>
      <c r="I10928" t="str">
        <f>VLOOKUP(H10928,Hoja3!$J$1:$K$25,2,FALSE)</f>
        <v>6</v>
      </c>
      <c r="J10928" t="s">
        <v>681</v>
      </c>
      <c r="K10928">
        <v>41291245.22219485</v>
      </c>
    </row>
    <row r="10929" spans="1:11" hidden="1" x14ac:dyDescent="0.25">
      <c r="A10929" t="s">
        <v>426</v>
      </c>
      <c r="B10929" t="s">
        <v>427</v>
      </c>
      <c r="C10929" t="s">
        <v>14</v>
      </c>
      <c r="D10929" t="s">
        <v>12</v>
      </c>
      <c r="E10929">
        <v>2006</v>
      </c>
      <c r="F10929">
        <v>1</v>
      </c>
      <c r="G10929" t="s">
        <v>427</v>
      </c>
      <c r="H10929" t="s">
        <v>15</v>
      </c>
      <c r="I10929" t="str">
        <f>VLOOKUP(H10929,Hoja3!$J$1:$K$25,2,FALSE)</f>
        <v>10</v>
      </c>
      <c r="K10929">
        <v>41291245.22219485</v>
      </c>
    </row>
    <row r="10930" spans="1:11" hidden="1" x14ac:dyDescent="0.25">
      <c r="A10930" t="s">
        <v>426</v>
      </c>
      <c r="B10930" t="s">
        <v>427</v>
      </c>
      <c r="C10930" t="s">
        <v>82</v>
      </c>
      <c r="D10930" t="s">
        <v>12</v>
      </c>
      <c r="E10930">
        <v>2006</v>
      </c>
      <c r="F10930">
        <v>0</v>
      </c>
      <c r="G10930" t="s">
        <v>427</v>
      </c>
      <c r="H10930" t="s">
        <v>83</v>
      </c>
      <c r="I10930" t="str">
        <f>VLOOKUP(H10930,Hoja3!$J$1:$K$25,2,FALSE)</f>
        <v>13</v>
      </c>
      <c r="K10930">
        <v>41291245.22219485</v>
      </c>
    </row>
    <row r="10931" spans="1:11" hidden="1" x14ac:dyDescent="0.25">
      <c r="A10931" t="s">
        <v>426</v>
      </c>
      <c r="B10931" t="s">
        <v>427</v>
      </c>
      <c r="C10931" t="s">
        <v>18</v>
      </c>
      <c r="D10931" t="s">
        <v>12</v>
      </c>
      <c r="E10931">
        <v>2006</v>
      </c>
      <c r="F10931">
        <v>0</v>
      </c>
      <c r="G10931" t="s">
        <v>427</v>
      </c>
      <c r="H10931" t="s">
        <v>19</v>
      </c>
      <c r="I10931" t="str">
        <f>VLOOKUP(H10931,Hoja3!$J$1:$K$25,2,FALSE)</f>
        <v>17</v>
      </c>
      <c r="K10931">
        <v>41291245.22219485</v>
      </c>
    </row>
    <row r="10932" spans="1:11" hidden="1" x14ac:dyDescent="0.25">
      <c r="A10932" t="s">
        <v>242</v>
      </c>
      <c r="B10932" t="s">
        <v>243</v>
      </c>
      <c r="C10932" t="s">
        <v>26</v>
      </c>
      <c r="D10932" t="s">
        <v>12</v>
      </c>
      <c r="E10932">
        <v>2006</v>
      </c>
      <c r="F10932">
        <v>1</v>
      </c>
      <c r="G10932" t="s">
        <v>243</v>
      </c>
      <c r="H10932" t="s">
        <v>27</v>
      </c>
      <c r="I10932" t="str">
        <f>VLOOKUP(H10932,Hoja3!$J$1:$K$25,2,FALSE)</f>
        <v>9</v>
      </c>
      <c r="J10932" t="s">
        <v>681</v>
      </c>
      <c r="K10932">
        <v>4442875.7880850518</v>
      </c>
    </row>
    <row r="10933" spans="1:11" hidden="1" x14ac:dyDescent="0.25">
      <c r="A10933" t="s">
        <v>242</v>
      </c>
      <c r="B10933" t="s">
        <v>243</v>
      </c>
      <c r="C10933" t="s">
        <v>14</v>
      </c>
      <c r="D10933" t="s">
        <v>12</v>
      </c>
      <c r="E10933">
        <v>2006</v>
      </c>
      <c r="F10933">
        <v>1</v>
      </c>
      <c r="G10933" t="s">
        <v>243</v>
      </c>
      <c r="H10933" t="s">
        <v>15</v>
      </c>
      <c r="I10933" t="str">
        <f>VLOOKUP(H10933,Hoja3!$J$1:$K$25,2,FALSE)</f>
        <v>10</v>
      </c>
      <c r="K10933">
        <v>4442875.7880850518</v>
      </c>
    </row>
    <row r="10934" spans="1:11" hidden="1" x14ac:dyDescent="0.25">
      <c r="A10934" t="s">
        <v>242</v>
      </c>
      <c r="B10934" t="s">
        <v>243</v>
      </c>
      <c r="C10934" t="s">
        <v>28</v>
      </c>
      <c r="D10934" t="s">
        <v>12</v>
      </c>
      <c r="E10934">
        <v>2006</v>
      </c>
      <c r="F10934">
        <v>6535</v>
      </c>
      <c r="G10934" t="s">
        <v>243</v>
      </c>
      <c r="H10934" t="s">
        <v>29</v>
      </c>
      <c r="I10934" t="str">
        <f>VLOOKUP(H10934,Hoja3!$J$1:$K$25,2,FALSE)</f>
        <v>16</v>
      </c>
      <c r="K10934">
        <v>4442875.7880850518</v>
      </c>
    </row>
    <row r="10935" spans="1:11" hidden="1" x14ac:dyDescent="0.25">
      <c r="A10935" t="s">
        <v>242</v>
      </c>
      <c r="B10935" t="s">
        <v>243</v>
      </c>
      <c r="C10935" t="s">
        <v>18</v>
      </c>
      <c r="D10935" t="s">
        <v>12</v>
      </c>
      <c r="E10935">
        <v>2006</v>
      </c>
      <c r="F10935">
        <v>6535</v>
      </c>
      <c r="G10935" t="s">
        <v>243</v>
      </c>
      <c r="H10935" t="s">
        <v>19</v>
      </c>
      <c r="I10935" t="str">
        <f>VLOOKUP(H10935,Hoja3!$J$1:$K$25,2,FALSE)</f>
        <v>17</v>
      </c>
      <c r="K10935">
        <v>4442875.7880850518</v>
      </c>
    </row>
    <row r="10936" spans="1:11" hidden="1" x14ac:dyDescent="0.25">
      <c r="A10936" t="s">
        <v>156</v>
      </c>
      <c r="B10936" t="s">
        <v>157</v>
      </c>
      <c r="C10936" t="s">
        <v>11</v>
      </c>
      <c r="D10936" t="s">
        <v>12</v>
      </c>
      <c r="E10936">
        <v>2006</v>
      </c>
      <c r="F10936">
        <v>7</v>
      </c>
      <c r="G10936" t="s">
        <v>157</v>
      </c>
      <c r="H10936" t="s">
        <v>13</v>
      </c>
      <c r="I10936" t="str">
        <f>VLOOKUP(H10936,Hoja3!$J$1:$K$25,2,FALSE)</f>
        <v>7</v>
      </c>
      <c r="J10936" t="s">
        <v>681</v>
      </c>
      <c r="K10936">
        <v>163697927.59398237</v>
      </c>
    </row>
    <row r="10937" spans="1:11" hidden="1" x14ac:dyDescent="0.25">
      <c r="A10937" t="s">
        <v>156</v>
      </c>
      <c r="B10937" t="s">
        <v>157</v>
      </c>
      <c r="C10937" t="s">
        <v>14</v>
      </c>
      <c r="D10937" t="s">
        <v>12</v>
      </c>
      <c r="E10937">
        <v>2006</v>
      </c>
      <c r="F10937">
        <v>7</v>
      </c>
      <c r="G10937" t="s">
        <v>157</v>
      </c>
      <c r="H10937" t="s">
        <v>15</v>
      </c>
      <c r="I10937" t="str">
        <f>VLOOKUP(H10937,Hoja3!$J$1:$K$25,2,FALSE)</f>
        <v>10</v>
      </c>
      <c r="K10937">
        <v>163697927.59398237</v>
      </c>
    </row>
    <row r="10938" spans="1:11" hidden="1" x14ac:dyDescent="0.25">
      <c r="A10938" t="s">
        <v>156</v>
      </c>
      <c r="B10938" t="s">
        <v>157</v>
      </c>
      <c r="C10938" t="s">
        <v>16</v>
      </c>
      <c r="D10938" t="s">
        <v>12</v>
      </c>
      <c r="E10938">
        <v>2006</v>
      </c>
      <c r="F10938">
        <v>434146</v>
      </c>
      <c r="G10938" t="s">
        <v>157</v>
      </c>
      <c r="H10938" t="s">
        <v>17</v>
      </c>
      <c r="I10938" t="str">
        <f>VLOOKUP(H10938,Hoja3!$J$1:$K$25,2,FALSE)</f>
        <v>14</v>
      </c>
      <c r="K10938">
        <v>163697927.59398237</v>
      </c>
    </row>
    <row r="10939" spans="1:11" hidden="1" x14ac:dyDescent="0.25">
      <c r="A10939" t="s">
        <v>156</v>
      </c>
      <c r="B10939" t="s">
        <v>157</v>
      </c>
      <c r="C10939" t="s">
        <v>18</v>
      </c>
      <c r="D10939" t="s">
        <v>12</v>
      </c>
      <c r="E10939">
        <v>2006</v>
      </c>
      <c r="F10939">
        <v>434146</v>
      </c>
      <c r="G10939" t="s">
        <v>157</v>
      </c>
      <c r="H10939" t="s">
        <v>19</v>
      </c>
      <c r="I10939" t="str">
        <f>VLOOKUP(H10939,Hoja3!$J$1:$K$25,2,FALSE)</f>
        <v>17</v>
      </c>
      <c r="K10939">
        <v>163697927.59398237</v>
      </c>
    </row>
    <row r="10940" spans="1:11" x14ac:dyDescent="0.25">
      <c r="A10940" t="s">
        <v>66</v>
      </c>
      <c r="B10940" t="s">
        <v>67</v>
      </c>
      <c r="C10940" t="s">
        <v>11</v>
      </c>
      <c r="D10940" t="s">
        <v>12</v>
      </c>
      <c r="E10940">
        <v>2006</v>
      </c>
      <c r="F10940">
        <v>1</v>
      </c>
      <c r="G10940" t="s">
        <v>67</v>
      </c>
      <c r="H10940" t="s">
        <v>13</v>
      </c>
      <c r="I10940" t="str">
        <f>VLOOKUP(H10940,Hoja3!$J$1:$K$25,2,FALSE)</f>
        <v>7</v>
      </c>
      <c r="J10940">
        <v>778</v>
      </c>
      <c r="K10940">
        <v>5442046.5650471859</v>
      </c>
    </row>
    <row r="10941" spans="1:11" hidden="1" x14ac:dyDescent="0.25">
      <c r="A10941" t="s">
        <v>66</v>
      </c>
      <c r="B10941" t="s">
        <v>67</v>
      </c>
      <c r="C10941" t="s">
        <v>26</v>
      </c>
      <c r="D10941" t="s">
        <v>12</v>
      </c>
      <c r="E10941">
        <v>2006</v>
      </c>
      <c r="F10941">
        <v>1</v>
      </c>
      <c r="G10941" t="s">
        <v>67</v>
      </c>
      <c r="H10941" t="s">
        <v>27</v>
      </c>
      <c r="I10941" t="str">
        <f>VLOOKUP(H10941,Hoja3!$J$1:$K$25,2,FALSE)</f>
        <v>9</v>
      </c>
      <c r="J10941" t="s">
        <v>681</v>
      </c>
      <c r="K10941">
        <v>5442046.5650471859</v>
      </c>
    </row>
    <row r="10942" spans="1:11" hidden="1" x14ac:dyDescent="0.25">
      <c r="A10942" t="s">
        <v>66</v>
      </c>
      <c r="B10942" t="s">
        <v>67</v>
      </c>
      <c r="C10942" t="s">
        <v>14</v>
      </c>
      <c r="D10942" t="s">
        <v>12</v>
      </c>
      <c r="E10942">
        <v>2006</v>
      </c>
      <c r="F10942">
        <v>2</v>
      </c>
      <c r="G10942" t="s">
        <v>67</v>
      </c>
      <c r="H10942" t="s">
        <v>15</v>
      </c>
      <c r="I10942" t="str">
        <f>VLOOKUP(H10942,Hoja3!$J$1:$K$25,2,FALSE)</f>
        <v>10</v>
      </c>
      <c r="K10942">
        <v>5442046.5650471859</v>
      </c>
    </row>
    <row r="10943" spans="1:11" hidden="1" x14ac:dyDescent="0.25">
      <c r="A10943" t="s">
        <v>66</v>
      </c>
      <c r="B10943" t="s">
        <v>67</v>
      </c>
      <c r="C10943" t="s">
        <v>16</v>
      </c>
      <c r="D10943" t="s">
        <v>12</v>
      </c>
      <c r="E10943">
        <v>2006</v>
      </c>
      <c r="F10943">
        <v>224</v>
      </c>
      <c r="G10943" t="s">
        <v>67</v>
      </c>
      <c r="H10943" t="s">
        <v>17</v>
      </c>
      <c r="I10943" t="str">
        <f>VLOOKUP(H10943,Hoja3!$J$1:$K$25,2,FALSE)</f>
        <v>14</v>
      </c>
      <c r="K10943">
        <v>5442046.5650471859</v>
      </c>
    </row>
    <row r="10944" spans="1:11" hidden="1" x14ac:dyDescent="0.25">
      <c r="A10944" t="s">
        <v>66</v>
      </c>
      <c r="B10944" t="s">
        <v>67</v>
      </c>
      <c r="C10944" t="s">
        <v>28</v>
      </c>
      <c r="D10944" t="s">
        <v>12</v>
      </c>
      <c r="E10944">
        <v>2006</v>
      </c>
      <c r="F10944">
        <v>168</v>
      </c>
      <c r="G10944" t="s">
        <v>67</v>
      </c>
      <c r="H10944" t="s">
        <v>29</v>
      </c>
      <c r="I10944" t="str">
        <f>VLOOKUP(H10944,Hoja3!$J$1:$K$25,2,FALSE)</f>
        <v>16</v>
      </c>
      <c r="K10944">
        <v>5442046.5650471859</v>
      </c>
    </row>
    <row r="10945" spans="1:11" hidden="1" x14ac:dyDescent="0.25">
      <c r="A10945" t="s">
        <v>66</v>
      </c>
      <c r="B10945" t="s">
        <v>67</v>
      </c>
      <c r="C10945" t="s">
        <v>18</v>
      </c>
      <c r="D10945" t="s">
        <v>12</v>
      </c>
      <c r="E10945">
        <v>2006</v>
      </c>
      <c r="F10945">
        <v>392</v>
      </c>
      <c r="G10945" t="s">
        <v>67</v>
      </c>
      <c r="H10945" t="s">
        <v>19</v>
      </c>
      <c r="I10945" t="str">
        <f>VLOOKUP(H10945,Hoja3!$J$1:$K$25,2,FALSE)</f>
        <v>17</v>
      </c>
      <c r="K10945">
        <v>5442046.5650471859</v>
      </c>
    </row>
    <row r="10946" spans="1:11" hidden="1" x14ac:dyDescent="0.25">
      <c r="A10946" t="s">
        <v>68</v>
      </c>
      <c r="B10946" t="s">
        <v>69</v>
      </c>
      <c r="C10946" t="s">
        <v>78</v>
      </c>
      <c r="D10946" t="s">
        <v>12</v>
      </c>
      <c r="E10946">
        <v>2006</v>
      </c>
      <c r="F10946">
        <v>1</v>
      </c>
      <c r="G10946" t="s">
        <v>69</v>
      </c>
      <c r="H10946" t="s">
        <v>79</v>
      </c>
      <c r="I10946" t="str">
        <f>VLOOKUP(H10946,Hoja3!$J$1:$K$25,2,FALSE)</f>
        <v>6</v>
      </c>
      <c r="J10946" t="s">
        <v>681</v>
      </c>
      <c r="K10946">
        <v>3051831611.3847599</v>
      </c>
    </row>
    <row r="10947" spans="1:11" hidden="1" x14ac:dyDescent="0.25">
      <c r="A10947" t="s">
        <v>68</v>
      </c>
      <c r="B10947" t="s">
        <v>69</v>
      </c>
      <c r="C10947" t="s">
        <v>26</v>
      </c>
      <c r="D10947" t="s">
        <v>12</v>
      </c>
      <c r="E10947">
        <v>2006</v>
      </c>
      <c r="F10947">
        <v>2</v>
      </c>
      <c r="G10947" t="s">
        <v>69</v>
      </c>
      <c r="H10947" t="s">
        <v>27</v>
      </c>
      <c r="I10947" t="str">
        <f>VLOOKUP(H10947,Hoja3!$J$1:$K$25,2,FALSE)</f>
        <v>9</v>
      </c>
      <c r="J10947" t="s">
        <v>681</v>
      </c>
      <c r="K10947">
        <v>3051831611.3847599</v>
      </c>
    </row>
    <row r="10948" spans="1:11" hidden="1" x14ac:dyDescent="0.25">
      <c r="A10948" t="s">
        <v>68</v>
      </c>
      <c r="B10948" t="s">
        <v>69</v>
      </c>
      <c r="C10948" t="s">
        <v>14</v>
      </c>
      <c r="D10948" t="s">
        <v>12</v>
      </c>
      <c r="E10948">
        <v>2006</v>
      </c>
      <c r="F10948">
        <v>3</v>
      </c>
      <c r="G10948" t="s">
        <v>69</v>
      </c>
      <c r="H10948" t="s">
        <v>15</v>
      </c>
      <c r="I10948" t="str">
        <f>VLOOKUP(H10948,Hoja3!$J$1:$K$25,2,FALSE)</f>
        <v>10</v>
      </c>
      <c r="K10948">
        <v>3051831611.3847599</v>
      </c>
    </row>
    <row r="10949" spans="1:11" hidden="1" x14ac:dyDescent="0.25">
      <c r="A10949" t="s">
        <v>68</v>
      </c>
      <c r="B10949" t="s">
        <v>69</v>
      </c>
      <c r="C10949" t="s">
        <v>82</v>
      </c>
      <c r="D10949" t="s">
        <v>12</v>
      </c>
      <c r="E10949">
        <v>2006</v>
      </c>
      <c r="F10949">
        <v>0</v>
      </c>
      <c r="G10949" t="s">
        <v>69</v>
      </c>
      <c r="H10949" t="s">
        <v>83</v>
      </c>
      <c r="I10949" t="str">
        <f>VLOOKUP(H10949,Hoja3!$J$1:$K$25,2,FALSE)</f>
        <v>13</v>
      </c>
      <c r="K10949">
        <v>3051831611.3847599</v>
      </c>
    </row>
    <row r="10950" spans="1:11" hidden="1" x14ac:dyDescent="0.25">
      <c r="A10950" t="s">
        <v>68</v>
      </c>
      <c r="B10950" t="s">
        <v>69</v>
      </c>
      <c r="C10950" t="s">
        <v>28</v>
      </c>
      <c r="D10950" t="s">
        <v>12</v>
      </c>
      <c r="E10950">
        <v>2006</v>
      </c>
      <c r="F10950">
        <v>602</v>
      </c>
      <c r="G10950" t="s">
        <v>69</v>
      </c>
      <c r="H10950" t="s">
        <v>29</v>
      </c>
      <c r="I10950" t="str">
        <f>VLOOKUP(H10950,Hoja3!$J$1:$K$25,2,FALSE)</f>
        <v>16</v>
      </c>
      <c r="K10950">
        <v>3051831611.3847599</v>
      </c>
    </row>
    <row r="10951" spans="1:11" hidden="1" x14ac:dyDescent="0.25">
      <c r="A10951" t="s">
        <v>68</v>
      </c>
      <c r="B10951" t="s">
        <v>69</v>
      </c>
      <c r="C10951" t="s">
        <v>18</v>
      </c>
      <c r="D10951" t="s">
        <v>12</v>
      </c>
      <c r="E10951">
        <v>2006</v>
      </c>
      <c r="F10951">
        <v>602</v>
      </c>
      <c r="G10951" t="s">
        <v>69</v>
      </c>
      <c r="H10951" t="s">
        <v>19</v>
      </c>
      <c r="I10951" t="str">
        <f>VLOOKUP(H10951,Hoja3!$J$1:$K$25,2,FALSE)</f>
        <v>17</v>
      </c>
      <c r="K10951">
        <v>3051831611.3847599</v>
      </c>
    </row>
    <row r="10952" spans="1:11" hidden="1" x14ac:dyDescent="0.25">
      <c r="A10952" t="s">
        <v>382</v>
      </c>
      <c r="B10952" t="s">
        <v>383</v>
      </c>
      <c r="C10952" t="s">
        <v>11</v>
      </c>
      <c r="D10952" t="s">
        <v>12</v>
      </c>
      <c r="E10952">
        <v>2006</v>
      </c>
      <c r="F10952">
        <v>1</v>
      </c>
      <c r="G10952" t="s">
        <v>383</v>
      </c>
      <c r="H10952" t="s">
        <v>13</v>
      </c>
      <c r="I10952" t="str">
        <f>VLOOKUP(H10952,Hoja3!$J$1:$K$25,2,FALSE)</f>
        <v>7</v>
      </c>
      <c r="J10952" t="s">
        <v>681</v>
      </c>
      <c r="K10952">
        <v>30777833.585444085</v>
      </c>
    </row>
    <row r="10953" spans="1:11" hidden="1" x14ac:dyDescent="0.25">
      <c r="A10953" t="s">
        <v>382</v>
      </c>
      <c r="B10953" t="s">
        <v>383</v>
      </c>
      <c r="C10953" t="s">
        <v>14</v>
      </c>
      <c r="D10953" t="s">
        <v>12</v>
      </c>
      <c r="E10953">
        <v>2006</v>
      </c>
      <c r="F10953">
        <v>1</v>
      </c>
      <c r="G10953" t="s">
        <v>383</v>
      </c>
      <c r="H10953" t="s">
        <v>15</v>
      </c>
      <c r="I10953" t="str">
        <f>VLOOKUP(H10953,Hoja3!$J$1:$K$25,2,FALSE)</f>
        <v>10</v>
      </c>
      <c r="K10953">
        <v>30777833.585444085</v>
      </c>
    </row>
    <row r="10954" spans="1:11" hidden="1" x14ac:dyDescent="0.25">
      <c r="A10954" t="s">
        <v>382</v>
      </c>
      <c r="B10954" t="s">
        <v>383</v>
      </c>
      <c r="C10954" t="s">
        <v>16</v>
      </c>
      <c r="D10954" t="s">
        <v>12</v>
      </c>
      <c r="E10954">
        <v>2006</v>
      </c>
      <c r="F10954">
        <v>600</v>
      </c>
      <c r="G10954" t="s">
        <v>383</v>
      </c>
      <c r="H10954" t="s">
        <v>17</v>
      </c>
      <c r="I10954" t="str">
        <f>VLOOKUP(H10954,Hoja3!$J$1:$K$25,2,FALSE)</f>
        <v>14</v>
      </c>
      <c r="K10954">
        <v>30777833.585444085</v>
      </c>
    </row>
    <row r="10955" spans="1:11" hidden="1" x14ac:dyDescent="0.25">
      <c r="A10955" t="s">
        <v>382</v>
      </c>
      <c r="B10955" t="s">
        <v>383</v>
      </c>
      <c r="C10955" t="s">
        <v>18</v>
      </c>
      <c r="D10955" t="s">
        <v>12</v>
      </c>
      <c r="E10955">
        <v>2006</v>
      </c>
      <c r="F10955">
        <v>600</v>
      </c>
      <c r="G10955" t="s">
        <v>383</v>
      </c>
      <c r="H10955" t="s">
        <v>19</v>
      </c>
      <c r="I10955" t="str">
        <f>VLOOKUP(H10955,Hoja3!$J$1:$K$25,2,FALSE)</f>
        <v>17</v>
      </c>
      <c r="K10955">
        <v>30777833.585444085</v>
      </c>
    </row>
    <row r="10956" spans="1:11" hidden="1" x14ac:dyDescent="0.25">
      <c r="A10956" t="s">
        <v>344</v>
      </c>
      <c r="B10956" t="s">
        <v>345</v>
      </c>
      <c r="C10956" t="s">
        <v>78</v>
      </c>
      <c r="D10956" t="s">
        <v>12</v>
      </c>
      <c r="E10956">
        <v>2006</v>
      </c>
      <c r="F10956">
        <v>2</v>
      </c>
      <c r="G10956" t="s">
        <v>345</v>
      </c>
      <c r="H10956" t="s">
        <v>79</v>
      </c>
      <c r="I10956" t="str">
        <f>VLOOKUP(H10956,Hoja3!$J$1:$K$25,2,FALSE)</f>
        <v>6</v>
      </c>
      <c r="J10956" t="s">
        <v>681</v>
      </c>
      <c r="K10956">
        <v>4525703903.6275311</v>
      </c>
    </row>
    <row r="10957" spans="1:11" hidden="1" x14ac:dyDescent="0.25">
      <c r="A10957" t="s">
        <v>344</v>
      </c>
      <c r="B10957" t="s">
        <v>345</v>
      </c>
      <c r="C10957" t="s">
        <v>11</v>
      </c>
      <c r="D10957" t="s">
        <v>12</v>
      </c>
      <c r="E10957">
        <v>2006</v>
      </c>
      <c r="F10957">
        <v>1</v>
      </c>
      <c r="G10957" t="s">
        <v>345</v>
      </c>
      <c r="H10957" t="s">
        <v>13</v>
      </c>
      <c r="I10957" t="str">
        <f>VLOOKUP(H10957,Hoja3!$J$1:$K$25,2,FALSE)</f>
        <v>7</v>
      </c>
      <c r="J10957" t="s">
        <v>681</v>
      </c>
      <c r="K10957">
        <v>4525703903.6275311</v>
      </c>
    </row>
    <row r="10958" spans="1:11" hidden="1" x14ac:dyDescent="0.25">
      <c r="A10958" t="s">
        <v>344</v>
      </c>
      <c r="B10958" t="s">
        <v>345</v>
      </c>
      <c r="C10958" t="s">
        <v>26</v>
      </c>
      <c r="D10958" t="s">
        <v>12</v>
      </c>
      <c r="E10958">
        <v>2006</v>
      </c>
      <c r="F10958">
        <v>3</v>
      </c>
      <c r="G10958" t="s">
        <v>345</v>
      </c>
      <c r="H10958" t="s">
        <v>27</v>
      </c>
      <c r="I10958" t="str">
        <f>VLOOKUP(H10958,Hoja3!$J$1:$K$25,2,FALSE)</f>
        <v>9</v>
      </c>
      <c r="J10958" t="s">
        <v>681</v>
      </c>
      <c r="K10958">
        <v>4525703903.6275311</v>
      </c>
    </row>
    <row r="10959" spans="1:11" hidden="1" x14ac:dyDescent="0.25">
      <c r="A10959" t="s">
        <v>344</v>
      </c>
      <c r="B10959" t="s">
        <v>345</v>
      </c>
      <c r="C10959" t="s">
        <v>14</v>
      </c>
      <c r="D10959" t="s">
        <v>12</v>
      </c>
      <c r="E10959">
        <v>2006</v>
      </c>
      <c r="F10959">
        <v>6</v>
      </c>
      <c r="G10959" t="s">
        <v>345</v>
      </c>
      <c r="H10959" t="s">
        <v>15</v>
      </c>
      <c r="I10959" t="str">
        <f>VLOOKUP(H10959,Hoja3!$J$1:$K$25,2,FALSE)</f>
        <v>10</v>
      </c>
      <c r="K10959">
        <v>4525703903.6275311</v>
      </c>
    </row>
    <row r="10960" spans="1:11" hidden="1" x14ac:dyDescent="0.25">
      <c r="A10960" t="s">
        <v>344</v>
      </c>
      <c r="B10960" t="s">
        <v>345</v>
      </c>
      <c r="C10960" t="s">
        <v>82</v>
      </c>
      <c r="D10960" t="s">
        <v>12</v>
      </c>
      <c r="E10960">
        <v>2006</v>
      </c>
      <c r="F10960">
        <v>0</v>
      </c>
      <c r="G10960" t="s">
        <v>345</v>
      </c>
      <c r="H10960" t="s">
        <v>83</v>
      </c>
      <c r="I10960" t="str">
        <f>VLOOKUP(H10960,Hoja3!$J$1:$K$25,2,FALSE)</f>
        <v>13</v>
      </c>
      <c r="K10960">
        <v>4525703903.6275311</v>
      </c>
    </row>
    <row r="10961" spans="1:11" hidden="1" x14ac:dyDescent="0.25">
      <c r="A10961" t="s">
        <v>344</v>
      </c>
      <c r="B10961" t="s">
        <v>345</v>
      </c>
      <c r="C10961" t="s">
        <v>16</v>
      </c>
      <c r="D10961" t="s">
        <v>12</v>
      </c>
      <c r="E10961">
        <v>2006</v>
      </c>
      <c r="F10961">
        <v>1000</v>
      </c>
      <c r="G10961" t="s">
        <v>345</v>
      </c>
      <c r="H10961" t="s">
        <v>17</v>
      </c>
      <c r="I10961" t="str">
        <f>VLOOKUP(H10961,Hoja3!$J$1:$K$25,2,FALSE)</f>
        <v>14</v>
      </c>
      <c r="K10961">
        <v>4525703903.6275311</v>
      </c>
    </row>
    <row r="10962" spans="1:11" hidden="1" x14ac:dyDescent="0.25">
      <c r="A10962" t="s">
        <v>344</v>
      </c>
      <c r="B10962" t="s">
        <v>345</v>
      </c>
      <c r="C10962" t="s">
        <v>28</v>
      </c>
      <c r="D10962" t="s">
        <v>12</v>
      </c>
      <c r="E10962">
        <v>2006</v>
      </c>
      <c r="F10962">
        <v>300</v>
      </c>
      <c r="G10962" t="s">
        <v>345</v>
      </c>
      <c r="H10962" t="s">
        <v>29</v>
      </c>
      <c r="I10962" t="str">
        <f>VLOOKUP(H10962,Hoja3!$J$1:$K$25,2,FALSE)</f>
        <v>16</v>
      </c>
      <c r="K10962">
        <v>4525703903.6275311</v>
      </c>
    </row>
    <row r="10963" spans="1:11" hidden="1" x14ac:dyDescent="0.25">
      <c r="A10963" t="s">
        <v>344</v>
      </c>
      <c r="B10963" t="s">
        <v>345</v>
      </c>
      <c r="C10963" t="s">
        <v>18</v>
      </c>
      <c r="D10963" t="s">
        <v>12</v>
      </c>
      <c r="E10963">
        <v>2006</v>
      </c>
      <c r="F10963">
        <v>1300</v>
      </c>
      <c r="G10963" t="s">
        <v>345</v>
      </c>
      <c r="H10963" t="s">
        <v>19</v>
      </c>
      <c r="I10963" t="str">
        <f>VLOOKUP(H10963,Hoja3!$J$1:$K$25,2,FALSE)</f>
        <v>17</v>
      </c>
      <c r="K10963">
        <v>4525703903.6275311</v>
      </c>
    </row>
    <row r="10964" spans="1:11" x14ac:dyDescent="0.25">
      <c r="A10964" t="s">
        <v>248</v>
      </c>
      <c r="B10964" t="s">
        <v>249</v>
      </c>
      <c r="C10964" t="s">
        <v>11</v>
      </c>
      <c r="D10964" t="s">
        <v>12</v>
      </c>
      <c r="E10964">
        <v>2006</v>
      </c>
      <c r="F10964">
        <v>2</v>
      </c>
      <c r="G10964" t="s">
        <v>249</v>
      </c>
      <c r="H10964" t="s">
        <v>13</v>
      </c>
      <c r="I10964" t="str">
        <f>VLOOKUP(H10964,Hoja3!$J$1:$K$25,2,FALSE)</f>
        <v>7</v>
      </c>
      <c r="J10964">
        <v>8806</v>
      </c>
      <c r="K10964">
        <v>243498333.23780233</v>
      </c>
    </row>
    <row r="10965" spans="1:11" hidden="1" x14ac:dyDescent="0.25">
      <c r="A10965" t="s">
        <v>248</v>
      </c>
      <c r="B10965" t="s">
        <v>249</v>
      </c>
      <c r="C10965" t="s">
        <v>26</v>
      </c>
      <c r="D10965" t="s">
        <v>12</v>
      </c>
      <c r="E10965">
        <v>2006</v>
      </c>
      <c r="F10965">
        <v>1</v>
      </c>
      <c r="G10965" t="s">
        <v>249</v>
      </c>
      <c r="H10965" t="s">
        <v>27</v>
      </c>
      <c r="I10965" t="str">
        <f>VLOOKUP(H10965,Hoja3!$J$1:$K$25,2,FALSE)</f>
        <v>9</v>
      </c>
      <c r="J10965" t="s">
        <v>681</v>
      </c>
      <c r="K10965">
        <v>243498333.23780233</v>
      </c>
    </row>
    <row r="10966" spans="1:11" hidden="1" x14ac:dyDescent="0.25">
      <c r="A10966" t="s">
        <v>248</v>
      </c>
      <c r="B10966" t="s">
        <v>249</v>
      </c>
      <c r="C10966" t="s">
        <v>14</v>
      </c>
      <c r="D10966" t="s">
        <v>12</v>
      </c>
      <c r="E10966">
        <v>2006</v>
      </c>
      <c r="F10966">
        <v>3</v>
      </c>
      <c r="G10966" t="s">
        <v>249</v>
      </c>
      <c r="H10966" t="s">
        <v>15</v>
      </c>
      <c r="I10966" t="str">
        <f>VLOOKUP(H10966,Hoja3!$J$1:$K$25,2,FALSE)</f>
        <v>10</v>
      </c>
      <c r="K10966">
        <v>243498333.23780233</v>
      </c>
    </row>
    <row r="10967" spans="1:11" hidden="1" x14ac:dyDescent="0.25">
      <c r="A10967" t="s">
        <v>248</v>
      </c>
      <c r="B10967" t="s">
        <v>249</v>
      </c>
      <c r="C10967" t="s">
        <v>16</v>
      </c>
      <c r="D10967" t="s">
        <v>12</v>
      </c>
      <c r="E10967">
        <v>2006</v>
      </c>
      <c r="F10967">
        <v>3090</v>
      </c>
      <c r="G10967" t="s">
        <v>249</v>
      </c>
      <c r="H10967" t="s">
        <v>17</v>
      </c>
      <c r="I10967" t="str">
        <f>VLOOKUP(H10967,Hoja3!$J$1:$K$25,2,FALSE)</f>
        <v>14</v>
      </c>
      <c r="K10967">
        <v>243498333.23780233</v>
      </c>
    </row>
    <row r="10968" spans="1:11" hidden="1" x14ac:dyDescent="0.25">
      <c r="A10968" t="s">
        <v>248</v>
      </c>
      <c r="B10968" t="s">
        <v>249</v>
      </c>
      <c r="C10968" t="s">
        <v>28</v>
      </c>
      <c r="D10968" t="s">
        <v>12</v>
      </c>
      <c r="E10968">
        <v>2006</v>
      </c>
      <c r="F10968">
        <v>600</v>
      </c>
      <c r="G10968" t="s">
        <v>249</v>
      </c>
      <c r="H10968" t="s">
        <v>29</v>
      </c>
      <c r="I10968" t="str">
        <f>VLOOKUP(H10968,Hoja3!$J$1:$K$25,2,FALSE)</f>
        <v>16</v>
      </c>
      <c r="K10968">
        <v>243498333.23780233</v>
      </c>
    </row>
    <row r="10969" spans="1:11" hidden="1" x14ac:dyDescent="0.25">
      <c r="A10969" t="s">
        <v>248</v>
      </c>
      <c r="B10969" t="s">
        <v>249</v>
      </c>
      <c r="C10969" t="s">
        <v>18</v>
      </c>
      <c r="D10969" t="s">
        <v>12</v>
      </c>
      <c r="E10969">
        <v>2006</v>
      </c>
      <c r="F10969">
        <v>3690</v>
      </c>
      <c r="G10969" t="s">
        <v>249</v>
      </c>
      <c r="H10969" t="s">
        <v>19</v>
      </c>
      <c r="I10969" t="str">
        <f>VLOOKUP(H10969,Hoja3!$J$1:$K$25,2,FALSE)</f>
        <v>17</v>
      </c>
      <c r="K10969">
        <v>243498333.23780233</v>
      </c>
    </row>
    <row r="10970" spans="1:11" hidden="1" x14ac:dyDescent="0.25">
      <c r="A10970" t="s">
        <v>198</v>
      </c>
      <c r="B10970" t="s">
        <v>199</v>
      </c>
      <c r="C10970" t="s">
        <v>78</v>
      </c>
      <c r="D10970" t="s">
        <v>12</v>
      </c>
      <c r="E10970">
        <v>2006</v>
      </c>
      <c r="F10970">
        <v>1</v>
      </c>
      <c r="G10970" t="s">
        <v>199</v>
      </c>
      <c r="H10970" t="s">
        <v>79</v>
      </c>
      <c r="I10970" t="str">
        <f>VLOOKUP(H10970,Hoja3!$J$1:$K$25,2,FALSE)</f>
        <v>6</v>
      </c>
      <c r="J10970" t="s">
        <v>681</v>
      </c>
      <c r="K10970">
        <v>104450210.57201225</v>
      </c>
    </row>
    <row r="10971" spans="1:11" hidden="1" x14ac:dyDescent="0.25">
      <c r="A10971" t="s">
        <v>198</v>
      </c>
      <c r="B10971" t="s">
        <v>199</v>
      </c>
      <c r="C10971" t="s">
        <v>14</v>
      </c>
      <c r="D10971" t="s">
        <v>12</v>
      </c>
      <c r="E10971">
        <v>2006</v>
      </c>
      <c r="F10971">
        <v>1</v>
      </c>
      <c r="G10971" t="s">
        <v>199</v>
      </c>
      <c r="H10971" t="s">
        <v>15</v>
      </c>
      <c r="I10971" t="str">
        <f>VLOOKUP(H10971,Hoja3!$J$1:$K$25,2,FALSE)</f>
        <v>10</v>
      </c>
      <c r="K10971">
        <v>104450210.57201225</v>
      </c>
    </row>
    <row r="10972" spans="1:11" hidden="1" x14ac:dyDescent="0.25">
      <c r="A10972" t="s">
        <v>198</v>
      </c>
      <c r="B10972" t="s">
        <v>199</v>
      </c>
      <c r="C10972" t="s">
        <v>82</v>
      </c>
      <c r="D10972" t="s">
        <v>12</v>
      </c>
      <c r="E10972">
        <v>2006</v>
      </c>
      <c r="F10972">
        <v>0</v>
      </c>
      <c r="G10972" t="s">
        <v>199</v>
      </c>
      <c r="H10972" t="s">
        <v>83</v>
      </c>
      <c r="I10972" t="str">
        <f>VLOOKUP(H10972,Hoja3!$J$1:$K$25,2,FALSE)</f>
        <v>13</v>
      </c>
      <c r="K10972">
        <v>104450210.57201225</v>
      </c>
    </row>
    <row r="10973" spans="1:11" hidden="1" x14ac:dyDescent="0.25">
      <c r="A10973" t="s">
        <v>198</v>
      </c>
      <c r="B10973" t="s">
        <v>199</v>
      </c>
      <c r="C10973" t="s">
        <v>18</v>
      </c>
      <c r="D10973" t="s">
        <v>12</v>
      </c>
      <c r="E10973">
        <v>2006</v>
      </c>
      <c r="F10973">
        <v>0</v>
      </c>
      <c r="G10973" t="s">
        <v>199</v>
      </c>
      <c r="H10973" t="s">
        <v>19</v>
      </c>
      <c r="I10973" t="str">
        <f>VLOOKUP(H10973,Hoja3!$J$1:$K$25,2,FALSE)</f>
        <v>17</v>
      </c>
      <c r="K10973">
        <v>104450210.57201225</v>
      </c>
    </row>
    <row r="10974" spans="1:11" hidden="1" x14ac:dyDescent="0.25">
      <c r="A10974" t="s">
        <v>158</v>
      </c>
      <c r="B10974" t="s">
        <v>159</v>
      </c>
      <c r="C10974" t="s">
        <v>11</v>
      </c>
      <c r="D10974" t="s">
        <v>12</v>
      </c>
      <c r="E10974">
        <v>2006</v>
      </c>
      <c r="F10974">
        <v>1</v>
      </c>
      <c r="G10974" t="s">
        <v>159</v>
      </c>
      <c r="H10974" t="s">
        <v>13</v>
      </c>
      <c r="I10974" t="str">
        <f>VLOOKUP(H10974,Hoja3!$J$1:$K$25,2,FALSE)</f>
        <v>7</v>
      </c>
      <c r="J10974" t="s">
        <v>681</v>
      </c>
      <c r="K10974">
        <v>22199409.741257809</v>
      </c>
    </row>
    <row r="10975" spans="1:11" hidden="1" x14ac:dyDescent="0.25">
      <c r="A10975" t="s">
        <v>158</v>
      </c>
      <c r="B10975" t="s">
        <v>159</v>
      </c>
      <c r="C10975" t="s">
        <v>14</v>
      </c>
      <c r="D10975" t="s">
        <v>12</v>
      </c>
      <c r="E10975">
        <v>2006</v>
      </c>
      <c r="F10975">
        <v>1</v>
      </c>
      <c r="G10975" t="s">
        <v>159</v>
      </c>
      <c r="H10975" t="s">
        <v>15</v>
      </c>
      <c r="I10975" t="str">
        <f>VLOOKUP(H10975,Hoja3!$J$1:$K$25,2,FALSE)</f>
        <v>10</v>
      </c>
      <c r="K10975">
        <v>22199409.741257809</v>
      </c>
    </row>
    <row r="10976" spans="1:11" hidden="1" x14ac:dyDescent="0.25">
      <c r="A10976" t="s">
        <v>158</v>
      </c>
      <c r="B10976" t="s">
        <v>159</v>
      </c>
      <c r="C10976" t="s">
        <v>16</v>
      </c>
      <c r="D10976" t="s">
        <v>12</v>
      </c>
      <c r="E10976">
        <v>2006</v>
      </c>
      <c r="F10976">
        <v>1200</v>
      </c>
      <c r="G10976" t="s">
        <v>159</v>
      </c>
      <c r="H10976" t="s">
        <v>17</v>
      </c>
      <c r="I10976" t="str">
        <f>VLOOKUP(H10976,Hoja3!$J$1:$K$25,2,FALSE)</f>
        <v>14</v>
      </c>
      <c r="K10976">
        <v>22199409.741257809</v>
      </c>
    </row>
    <row r="10977" spans="1:11" hidden="1" x14ac:dyDescent="0.25">
      <c r="A10977" t="s">
        <v>158</v>
      </c>
      <c r="B10977" t="s">
        <v>159</v>
      </c>
      <c r="C10977" t="s">
        <v>18</v>
      </c>
      <c r="D10977" t="s">
        <v>12</v>
      </c>
      <c r="E10977">
        <v>2006</v>
      </c>
      <c r="F10977">
        <v>1200</v>
      </c>
      <c r="G10977" t="s">
        <v>159</v>
      </c>
      <c r="H10977" t="s">
        <v>19</v>
      </c>
      <c r="I10977" t="str">
        <f>VLOOKUP(H10977,Hoja3!$J$1:$K$25,2,FALSE)</f>
        <v>17</v>
      </c>
      <c r="K10977">
        <v>22199409.741257809</v>
      </c>
    </row>
    <row r="10978" spans="1:11" hidden="1" x14ac:dyDescent="0.25">
      <c r="A10978" t="s">
        <v>200</v>
      </c>
      <c r="B10978" t="s">
        <v>201</v>
      </c>
      <c r="C10978" t="s">
        <v>38</v>
      </c>
      <c r="D10978" t="s">
        <v>12</v>
      </c>
      <c r="E10978">
        <v>2006</v>
      </c>
      <c r="F10978">
        <v>1</v>
      </c>
      <c r="G10978" t="s">
        <v>201</v>
      </c>
      <c r="H10978" t="s">
        <v>39</v>
      </c>
      <c r="I10978" t="str">
        <f>VLOOKUP(H10978,Hoja3!$J$1:$K$25,2,FALSE)</f>
        <v>5</v>
      </c>
      <c r="J10978" t="s">
        <v>681</v>
      </c>
      <c r="K10978">
        <v>2048348.1083585194</v>
      </c>
    </row>
    <row r="10979" spans="1:11" hidden="1" x14ac:dyDescent="0.25">
      <c r="A10979" t="s">
        <v>200</v>
      </c>
      <c r="B10979" t="s">
        <v>201</v>
      </c>
      <c r="C10979" t="s">
        <v>14</v>
      </c>
      <c r="D10979" t="s">
        <v>12</v>
      </c>
      <c r="E10979">
        <v>2006</v>
      </c>
      <c r="F10979">
        <v>1</v>
      </c>
      <c r="G10979" t="s">
        <v>201</v>
      </c>
      <c r="H10979" t="s">
        <v>15</v>
      </c>
      <c r="I10979" t="str">
        <f>VLOOKUP(H10979,Hoja3!$J$1:$K$25,2,FALSE)</f>
        <v>10</v>
      </c>
      <c r="K10979">
        <v>2048348.1083585194</v>
      </c>
    </row>
    <row r="10980" spans="1:11" hidden="1" x14ac:dyDescent="0.25">
      <c r="A10980" t="s">
        <v>200</v>
      </c>
      <c r="B10980" t="s">
        <v>201</v>
      </c>
      <c r="C10980" t="s">
        <v>40</v>
      </c>
      <c r="D10980" t="s">
        <v>12</v>
      </c>
      <c r="E10980">
        <v>2006</v>
      </c>
      <c r="F10980">
        <v>32000</v>
      </c>
      <c r="G10980" t="s">
        <v>201</v>
      </c>
      <c r="H10980" t="s">
        <v>41</v>
      </c>
      <c r="I10980" t="str">
        <f>VLOOKUP(H10980,Hoja3!$J$1:$K$25,2,FALSE)</f>
        <v>12</v>
      </c>
      <c r="K10980">
        <v>2048348.1083585194</v>
      </c>
    </row>
    <row r="10981" spans="1:11" hidden="1" x14ac:dyDescent="0.25">
      <c r="A10981" t="s">
        <v>200</v>
      </c>
      <c r="B10981" t="s">
        <v>201</v>
      </c>
      <c r="C10981" t="s">
        <v>18</v>
      </c>
      <c r="D10981" t="s">
        <v>12</v>
      </c>
      <c r="E10981">
        <v>2006</v>
      </c>
      <c r="F10981">
        <v>32000</v>
      </c>
      <c r="G10981" t="s">
        <v>201</v>
      </c>
      <c r="H10981" t="s">
        <v>19</v>
      </c>
      <c r="I10981" t="str">
        <f>VLOOKUP(H10981,Hoja3!$J$1:$K$25,2,FALSE)</f>
        <v>17</v>
      </c>
      <c r="K10981">
        <v>2048348.1083585194</v>
      </c>
    </row>
    <row r="10982" spans="1:11" x14ac:dyDescent="0.25">
      <c r="A10982" t="s">
        <v>330</v>
      </c>
      <c r="B10982" t="s">
        <v>331</v>
      </c>
      <c r="C10982" t="s">
        <v>11</v>
      </c>
      <c r="D10982" t="s">
        <v>12</v>
      </c>
      <c r="E10982">
        <v>2006</v>
      </c>
      <c r="F10982">
        <v>1</v>
      </c>
      <c r="G10982" t="s">
        <v>331</v>
      </c>
      <c r="H10982" t="s">
        <v>13</v>
      </c>
      <c r="I10982" t="str">
        <f>VLOOKUP(H10982,Hoja3!$J$1:$K$25,2,FALSE)</f>
        <v>7</v>
      </c>
      <c r="J10982">
        <v>262974</v>
      </c>
      <c r="K10982">
        <v>17159509.565467626</v>
      </c>
    </row>
    <row r="10983" spans="1:11" hidden="1" x14ac:dyDescent="0.25">
      <c r="A10983" t="s">
        <v>330</v>
      </c>
      <c r="B10983" t="s">
        <v>331</v>
      </c>
      <c r="C10983" t="s">
        <v>14</v>
      </c>
      <c r="D10983" t="s">
        <v>12</v>
      </c>
      <c r="E10983">
        <v>2006</v>
      </c>
      <c r="F10983">
        <v>1</v>
      </c>
      <c r="G10983" t="s">
        <v>331</v>
      </c>
      <c r="H10983" t="s">
        <v>15</v>
      </c>
      <c r="I10983" t="str">
        <f>VLOOKUP(H10983,Hoja3!$J$1:$K$25,2,FALSE)</f>
        <v>10</v>
      </c>
      <c r="K10983">
        <v>17159509.565467626</v>
      </c>
    </row>
    <row r="10984" spans="1:11" hidden="1" x14ac:dyDescent="0.25">
      <c r="A10984" t="s">
        <v>330</v>
      </c>
      <c r="B10984" t="s">
        <v>331</v>
      </c>
      <c r="C10984" t="s">
        <v>16</v>
      </c>
      <c r="D10984" t="s">
        <v>12</v>
      </c>
      <c r="E10984">
        <v>2006</v>
      </c>
      <c r="F10984">
        <v>35000</v>
      </c>
      <c r="G10984" t="s">
        <v>331</v>
      </c>
      <c r="H10984" t="s">
        <v>17</v>
      </c>
      <c r="I10984" t="str">
        <f>VLOOKUP(H10984,Hoja3!$J$1:$K$25,2,FALSE)</f>
        <v>14</v>
      </c>
      <c r="K10984">
        <v>17159509.565467626</v>
      </c>
    </row>
    <row r="10985" spans="1:11" hidden="1" x14ac:dyDescent="0.25">
      <c r="A10985" t="s">
        <v>330</v>
      </c>
      <c r="B10985" t="s">
        <v>331</v>
      </c>
      <c r="C10985" t="s">
        <v>18</v>
      </c>
      <c r="D10985" t="s">
        <v>12</v>
      </c>
      <c r="E10985">
        <v>2006</v>
      </c>
      <c r="F10985">
        <v>35000</v>
      </c>
      <c r="G10985" t="s">
        <v>331</v>
      </c>
      <c r="H10985" t="s">
        <v>19</v>
      </c>
      <c r="I10985" t="str">
        <f>VLOOKUP(H10985,Hoja3!$J$1:$K$25,2,FALSE)</f>
        <v>17</v>
      </c>
      <c r="K10985">
        <v>17159509.565467626</v>
      </c>
    </row>
    <row r="10986" spans="1:11" hidden="1" x14ac:dyDescent="0.25">
      <c r="A10986" t="s">
        <v>74</v>
      </c>
      <c r="B10986" t="s">
        <v>75</v>
      </c>
      <c r="C10986" t="s">
        <v>11</v>
      </c>
      <c r="D10986" t="s">
        <v>12</v>
      </c>
      <c r="E10986">
        <v>2006</v>
      </c>
      <c r="F10986">
        <v>2</v>
      </c>
      <c r="G10986" t="s">
        <v>75</v>
      </c>
      <c r="H10986" t="s">
        <v>13</v>
      </c>
      <c r="I10986" t="str">
        <f>VLOOKUP(H10986,Hoja3!$J$1:$K$25,2,FALSE)</f>
        <v>7</v>
      </c>
      <c r="J10986" t="s">
        <v>681</v>
      </c>
      <c r="K10986">
        <v>19850829.757541846</v>
      </c>
    </row>
    <row r="10987" spans="1:11" hidden="1" x14ac:dyDescent="0.25">
      <c r="A10987" t="s">
        <v>74</v>
      </c>
      <c r="B10987" t="s">
        <v>75</v>
      </c>
      <c r="C10987" t="s">
        <v>26</v>
      </c>
      <c r="D10987" t="s">
        <v>12</v>
      </c>
      <c r="E10987">
        <v>2006</v>
      </c>
      <c r="F10987">
        <v>1</v>
      </c>
      <c r="G10987" t="s">
        <v>75</v>
      </c>
      <c r="H10987" t="s">
        <v>27</v>
      </c>
      <c r="I10987" t="str">
        <f>VLOOKUP(H10987,Hoja3!$J$1:$K$25,2,FALSE)</f>
        <v>9</v>
      </c>
      <c r="J10987" t="s">
        <v>681</v>
      </c>
      <c r="K10987">
        <v>19850829.757541846</v>
      </c>
    </row>
    <row r="10988" spans="1:11" hidden="1" x14ac:dyDescent="0.25">
      <c r="A10988" t="s">
        <v>74</v>
      </c>
      <c r="B10988" t="s">
        <v>75</v>
      </c>
      <c r="C10988" t="s">
        <v>14</v>
      </c>
      <c r="D10988" t="s">
        <v>12</v>
      </c>
      <c r="E10988">
        <v>2006</v>
      </c>
      <c r="F10988">
        <v>3</v>
      </c>
      <c r="G10988" t="s">
        <v>75</v>
      </c>
      <c r="H10988" t="s">
        <v>15</v>
      </c>
      <c r="I10988" t="str">
        <f>VLOOKUP(H10988,Hoja3!$J$1:$K$25,2,FALSE)</f>
        <v>10</v>
      </c>
      <c r="K10988">
        <v>19850829.757541846</v>
      </c>
    </row>
    <row r="10989" spans="1:11" hidden="1" x14ac:dyDescent="0.25">
      <c r="A10989" t="s">
        <v>74</v>
      </c>
      <c r="B10989" t="s">
        <v>75</v>
      </c>
      <c r="C10989" t="s">
        <v>16</v>
      </c>
      <c r="D10989" t="s">
        <v>12</v>
      </c>
      <c r="E10989">
        <v>2006</v>
      </c>
      <c r="F10989">
        <v>24700</v>
      </c>
      <c r="G10989" t="s">
        <v>75</v>
      </c>
      <c r="H10989" t="s">
        <v>17</v>
      </c>
      <c r="I10989" t="str">
        <f>VLOOKUP(H10989,Hoja3!$J$1:$K$25,2,FALSE)</f>
        <v>14</v>
      </c>
      <c r="K10989">
        <v>19850829.757541846</v>
      </c>
    </row>
    <row r="10990" spans="1:11" hidden="1" x14ac:dyDescent="0.25">
      <c r="A10990" t="s">
        <v>74</v>
      </c>
      <c r="B10990" t="s">
        <v>75</v>
      </c>
      <c r="C10990" t="s">
        <v>28</v>
      </c>
      <c r="D10990" t="s">
        <v>12</v>
      </c>
      <c r="E10990">
        <v>2006</v>
      </c>
      <c r="F10990">
        <v>15000</v>
      </c>
      <c r="G10990" t="s">
        <v>75</v>
      </c>
      <c r="H10990" t="s">
        <v>29</v>
      </c>
      <c r="I10990" t="str">
        <f>VLOOKUP(H10990,Hoja3!$J$1:$K$25,2,FALSE)</f>
        <v>16</v>
      </c>
      <c r="K10990">
        <v>19850829.757541846</v>
      </c>
    </row>
    <row r="10991" spans="1:11" hidden="1" x14ac:dyDescent="0.25">
      <c r="A10991" t="s">
        <v>74</v>
      </c>
      <c r="B10991" t="s">
        <v>75</v>
      </c>
      <c r="C10991" t="s">
        <v>18</v>
      </c>
      <c r="D10991" t="s">
        <v>12</v>
      </c>
      <c r="E10991">
        <v>2006</v>
      </c>
      <c r="F10991">
        <v>39700</v>
      </c>
      <c r="G10991" t="s">
        <v>75</v>
      </c>
      <c r="H10991" t="s">
        <v>19</v>
      </c>
      <c r="I10991" t="str">
        <f>VLOOKUP(H10991,Hoja3!$J$1:$K$25,2,FALSE)</f>
        <v>17</v>
      </c>
      <c r="K10991">
        <v>19850829.757541846</v>
      </c>
    </row>
    <row r="10992" spans="1:11" x14ac:dyDescent="0.25">
      <c r="A10992" t="s">
        <v>160</v>
      </c>
      <c r="B10992" t="s">
        <v>161</v>
      </c>
      <c r="C10992" t="s">
        <v>11</v>
      </c>
      <c r="D10992" t="s">
        <v>12</v>
      </c>
      <c r="E10992">
        <v>2006</v>
      </c>
      <c r="F10992">
        <v>1</v>
      </c>
      <c r="G10992" t="s">
        <v>161</v>
      </c>
      <c r="H10992" t="s">
        <v>13</v>
      </c>
      <c r="I10992" t="str">
        <f>VLOOKUP(H10992,Hoja3!$J$1:$K$25,2,FALSE)</f>
        <v>7</v>
      </c>
      <c r="J10992">
        <v>12448</v>
      </c>
      <c r="K10992">
        <v>34400509.852043651</v>
      </c>
    </row>
    <row r="10993" spans="1:11" hidden="1" x14ac:dyDescent="0.25">
      <c r="A10993" t="s">
        <v>160</v>
      </c>
      <c r="B10993" t="s">
        <v>161</v>
      </c>
      <c r="C10993" t="s">
        <v>14</v>
      </c>
      <c r="D10993" t="s">
        <v>12</v>
      </c>
      <c r="E10993">
        <v>2006</v>
      </c>
      <c r="F10993">
        <v>1</v>
      </c>
      <c r="G10993" t="s">
        <v>161</v>
      </c>
      <c r="H10993" t="s">
        <v>15</v>
      </c>
      <c r="I10993" t="str">
        <f>VLOOKUP(H10993,Hoja3!$J$1:$K$25,2,FALSE)</f>
        <v>10</v>
      </c>
      <c r="K10993">
        <v>34400509.852043651</v>
      </c>
    </row>
    <row r="10994" spans="1:11" hidden="1" x14ac:dyDescent="0.25">
      <c r="A10994" t="s">
        <v>160</v>
      </c>
      <c r="B10994" t="s">
        <v>161</v>
      </c>
      <c r="C10994" t="s">
        <v>16</v>
      </c>
      <c r="D10994" t="s">
        <v>12</v>
      </c>
      <c r="E10994">
        <v>2006</v>
      </c>
      <c r="F10994">
        <v>1500</v>
      </c>
      <c r="G10994" t="s">
        <v>161</v>
      </c>
      <c r="H10994" t="s">
        <v>17</v>
      </c>
      <c r="I10994" t="str">
        <f>VLOOKUP(H10994,Hoja3!$J$1:$K$25,2,FALSE)</f>
        <v>14</v>
      </c>
      <c r="K10994">
        <v>34400509.852043651</v>
      </c>
    </row>
    <row r="10995" spans="1:11" hidden="1" x14ac:dyDescent="0.25">
      <c r="A10995" t="s">
        <v>160</v>
      </c>
      <c r="B10995" t="s">
        <v>161</v>
      </c>
      <c r="C10995" t="s">
        <v>18</v>
      </c>
      <c r="D10995" t="s">
        <v>12</v>
      </c>
      <c r="E10995">
        <v>2006</v>
      </c>
      <c r="F10995">
        <v>1500</v>
      </c>
      <c r="G10995" t="s">
        <v>161</v>
      </c>
      <c r="H10995" t="s">
        <v>19</v>
      </c>
      <c r="I10995" t="str">
        <f>VLOOKUP(H10995,Hoja3!$J$1:$K$25,2,FALSE)</f>
        <v>17</v>
      </c>
      <c r="K10995">
        <v>34400509.852043651</v>
      </c>
    </row>
    <row r="10996" spans="1:11" hidden="1" x14ac:dyDescent="0.25">
      <c r="A10996" t="s">
        <v>280</v>
      </c>
      <c r="B10996" t="s">
        <v>281</v>
      </c>
      <c r="C10996" t="s">
        <v>11</v>
      </c>
      <c r="D10996" t="s">
        <v>12</v>
      </c>
      <c r="E10996">
        <v>2006</v>
      </c>
      <c r="F10996">
        <v>1</v>
      </c>
      <c r="G10996" t="s">
        <v>281</v>
      </c>
      <c r="H10996" t="s">
        <v>13</v>
      </c>
      <c r="I10996" t="str">
        <f>VLOOKUP(H10996,Hoja3!$J$1:$K$25,2,FALSE)</f>
        <v>7</v>
      </c>
      <c r="J10996" t="s">
        <v>681</v>
      </c>
      <c r="K10996">
        <v>212388906.45872393</v>
      </c>
    </row>
    <row r="10997" spans="1:11" x14ac:dyDescent="0.25">
      <c r="A10997" t="s">
        <v>280</v>
      </c>
      <c r="B10997" t="s">
        <v>281</v>
      </c>
      <c r="C10997" t="s">
        <v>26</v>
      </c>
      <c r="D10997" t="s">
        <v>12</v>
      </c>
      <c r="E10997">
        <v>2006</v>
      </c>
      <c r="F10997">
        <v>1</v>
      </c>
      <c r="G10997" t="s">
        <v>281</v>
      </c>
      <c r="H10997" t="s">
        <v>27</v>
      </c>
      <c r="I10997" t="str">
        <f>VLOOKUP(H10997,Hoja3!$J$1:$K$25,2,FALSE)</f>
        <v>9</v>
      </c>
      <c r="J10997">
        <v>15561</v>
      </c>
      <c r="K10997">
        <v>212388906.45872393</v>
      </c>
    </row>
    <row r="10998" spans="1:11" hidden="1" x14ac:dyDescent="0.25">
      <c r="A10998" t="s">
        <v>280</v>
      </c>
      <c r="B10998" t="s">
        <v>281</v>
      </c>
      <c r="C10998" t="s">
        <v>14</v>
      </c>
      <c r="D10998" t="s">
        <v>12</v>
      </c>
      <c r="E10998">
        <v>2006</v>
      </c>
      <c r="F10998">
        <v>2</v>
      </c>
      <c r="G10998" t="s">
        <v>281</v>
      </c>
      <c r="H10998" t="s">
        <v>15</v>
      </c>
      <c r="I10998" t="str">
        <f>VLOOKUP(H10998,Hoja3!$J$1:$K$25,2,FALSE)</f>
        <v>10</v>
      </c>
      <c r="K10998">
        <v>212388906.45872393</v>
      </c>
    </row>
    <row r="10999" spans="1:11" hidden="1" x14ac:dyDescent="0.25">
      <c r="A10999" t="s">
        <v>280</v>
      </c>
      <c r="B10999" t="s">
        <v>281</v>
      </c>
      <c r="C10999" t="s">
        <v>16</v>
      </c>
      <c r="D10999" t="s">
        <v>12</v>
      </c>
      <c r="E10999">
        <v>2006</v>
      </c>
      <c r="F10999">
        <v>32000</v>
      </c>
      <c r="G10999" t="s">
        <v>281</v>
      </c>
      <c r="H10999" t="s">
        <v>17</v>
      </c>
      <c r="I10999" t="str">
        <f>VLOOKUP(H10999,Hoja3!$J$1:$K$25,2,FALSE)</f>
        <v>14</v>
      </c>
      <c r="K10999">
        <v>212388906.45872393</v>
      </c>
    </row>
    <row r="11000" spans="1:11" hidden="1" x14ac:dyDescent="0.25">
      <c r="A11000" t="s">
        <v>280</v>
      </c>
      <c r="B11000" t="s">
        <v>281</v>
      </c>
      <c r="C11000" t="s">
        <v>28</v>
      </c>
      <c r="D11000" t="s">
        <v>12</v>
      </c>
      <c r="E11000">
        <v>2006</v>
      </c>
      <c r="F11000">
        <v>300</v>
      </c>
      <c r="G11000" t="s">
        <v>281</v>
      </c>
      <c r="H11000" t="s">
        <v>29</v>
      </c>
      <c r="I11000" t="str">
        <f>VLOOKUP(H11000,Hoja3!$J$1:$K$25,2,FALSE)</f>
        <v>16</v>
      </c>
      <c r="K11000">
        <v>212388906.45872393</v>
      </c>
    </row>
    <row r="11001" spans="1:11" hidden="1" x14ac:dyDescent="0.25">
      <c r="A11001" t="s">
        <v>280</v>
      </c>
      <c r="B11001" t="s">
        <v>281</v>
      </c>
      <c r="C11001" t="s">
        <v>18</v>
      </c>
      <c r="D11001" t="s">
        <v>12</v>
      </c>
      <c r="E11001">
        <v>2006</v>
      </c>
      <c r="F11001">
        <v>32300</v>
      </c>
      <c r="G11001" t="s">
        <v>281</v>
      </c>
      <c r="H11001" t="s">
        <v>19</v>
      </c>
      <c r="I11001" t="str">
        <f>VLOOKUP(H11001,Hoja3!$J$1:$K$25,2,FALSE)</f>
        <v>17</v>
      </c>
      <c r="K11001">
        <v>212388906.45872393</v>
      </c>
    </row>
    <row r="11002" spans="1:11" hidden="1" x14ac:dyDescent="0.25">
      <c r="A11002" t="s">
        <v>76</v>
      </c>
      <c r="B11002" t="s">
        <v>77</v>
      </c>
      <c r="C11002" t="s">
        <v>78</v>
      </c>
      <c r="D11002" t="s">
        <v>12</v>
      </c>
      <c r="E11002">
        <v>2006</v>
      </c>
      <c r="F11002">
        <v>1</v>
      </c>
      <c r="G11002" t="s">
        <v>77</v>
      </c>
      <c r="H11002" t="s">
        <v>79</v>
      </c>
      <c r="I11002" t="str">
        <f>VLOOKUP(H11002,Hoja3!$J$1:$K$25,2,FALSE)</f>
        <v>6</v>
      </c>
      <c r="J11002" t="s">
        <v>681</v>
      </c>
      <c r="K11002">
        <v>3567551674.6230068</v>
      </c>
    </row>
    <row r="11003" spans="1:11" hidden="1" x14ac:dyDescent="0.25">
      <c r="A11003" t="s">
        <v>76</v>
      </c>
      <c r="B11003" t="s">
        <v>77</v>
      </c>
      <c r="C11003" t="s">
        <v>11</v>
      </c>
      <c r="D11003" t="s">
        <v>12</v>
      </c>
      <c r="E11003">
        <v>2006</v>
      </c>
      <c r="F11003">
        <v>17</v>
      </c>
      <c r="G11003" t="s">
        <v>77</v>
      </c>
      <c r="H11003" t="s">
        <v>13</v>
      </c>
      <c r="I11003" t="str">
        <f>VLOOKUP(H11003,Hoja3!$J$1:$K$25,2,FALSE)</f>
        <v>7</v>
      </c>
      <c r="J11003" t="s">
        <v>681</v>
      </c>
      <c r="K11003">
        <v>3567551674.6230068</v>
      </c>
    </row>
    <row r="11004" spans="1:11" hidden="1" x14ac:dyDescent="0.25">
      <c r="A11004" t="s">
        <v>76</v>
      </c>
      <c r="B11004" t="s">
        <v>77</v>
      </c>
      <c r="C11004" t="s">
        <v>26</v>
      </c>
      <c r="D11004" t="s">
        <v>12</v>
      </c>
      <c r="E11004">
        <v>2006</v>
      </c>
      <c r="F11004">
        <v>2</v>
      </c>
      <c r="G11004" t="s">
        <v>77</v>
      </c>
      <c r="H11004" t="s">
        <v>27</v>
      </c>
      <c r="I11004" t="str">
        <f>VLOOKUP(H11004,Hoja3!$J$1:$K$25,2,FALSE)</f>
        <v>9</v>
      </c>
      <c r="J11004" t="s">
        <v>681</v>
      </c>
      <c r="K11004">
        <v>3567551674.6230068</v>
      </c>
    </row>
    <row r="11005" spans="1:11" hidden="1" x14ac:dyDescent="0.25">
      <c r="A11005" t="s">
        <v>76</v>
      </c>
      <c r="B11005" t="s">
        <v>77</v>
      </c>
      <c r="C11005" t="s">
        <v>14</v>
      </c>
      <c r="D11005" t="s">
        <v>12</v>
      </c>
      <c r="E11005">
        <v>2006</v>
      </c>
      <c r="F11005">
        <v>20</v>
      </c>
      <c r="G11005" t="s">
        <v>77</v>
      </c>
      <c r="H11005" t="s">
        <v>15</v>
      </c>
      <c r="I11005" t="str">
        <f>VLOOKUP(H11005,Hoja3!$J$1:$K$25,2,FALSE)</f>
        <v>10</v>
      </c>
      <c r="K11005">
        <v>3567551674.6230068</v>
      </c>
    </row>
    <row r="11006" spans="1:11" hidden="1" x14ac:dyDescent="0.25">
      <c r="A11006" t="s">
        <v>76</v>
      </c>
      <c r="B11006" t="s">
        <v>77</v>
      </c>
      <c r="C11006" t="s">
        <v>82</v>
      </c>
      <c r="D11006" t="s">
        <v>12</v>
      </c>
      <c r="E11006">
        <v>2006</v>
      </c>
      <c r="F11006">
        <v>0</v>
      </c>
      <c r="G11006" t="s">
        <v>77</v>
      </c>
      <c r="H11006" t="s">
        <v>83</v>
      </c>
      <c r="I11006" t="str">
        <f>VLOOKUP(H11006,Hoja3!$J$1:$K$25,2,FALSE)</f>
        <v>13</v>
      </c>
      <c r="K11006">
        <v>3567551674.6230068</v>
      </c>
    </row>
    <row r="11007" spans="1:11" hidden="1" x14ac:dyDescent="0.25">
      <c r="A11007" t="s">
        <v>76</v>
      </c>
      <c r="B11007" t="s">
        <v>77</v>
      </c>
      <c r="C11007" t="s">
        <v>16</v>
      </c>
      <c r="D11007" t="s">
        <v>12</v>
      </c>
      <c r="E11007">
        <v>2006</v>
      </c>
      <c r="F11007">
        <v>7234178</v>
      </c>
      <c r="G11007" t="s">
        <v>77</v>
      </c>
      <c r="H11007" t="s">
        <v>17</v>
      </c>
      <c r="I11007" t="str">
        <f>VLOOKUP(H11007,Hoja3!$J$1:$K$25,2,FALSE)</f>
        <v>14</v>
      </c>
      <c r="K11007">
        <v>3567551674.6230068</v>
      </c>
    </row>
    <row r="11008" spans="1:11" hidden="1" x14ac:dyDescent="0.25">
      <c r="A11008" t="s">
        <v>76</v>
      </c>
      <c r="B11008" t="s">
        <v>77</v>
      </c>
      <c r="C11008" t="s">
        <v>28</v>
      </c>
      <c r="D11008" t="s">
        <v>12</v>
      </c>
      <c r="E11008">
        <v>2006</v>
      </c>
      <c r="F11008">
        <v>150300</v>
      </c>
      <c r="G11008" t="s">
        <v>77</v>
      </c>
      <c r="H11008" t="s">
        <v>29</v>
      </c>
      <c r="I11008" t="str">
        <f>VLOOKUP(H11008,Hoja3!$J$1:$K$25,2,FALSE)</f>
        <v>16</v>
      </c>
      <c r="K11008">
        <v>3567551674.6230068</v>
      </c>
    </row>
    <row r="11009" spans="1:11" hidden="1" x14ac:dyDescent="0.25">
      <c r="A11009" t="s">
        <v>76</v>
      </c>
      <c r="B11009" t="s">
        <v>77</v>
      </c>
      <c r="C11009" t="s">
        <v>18</v>
      </c>
      <c r="D11009" t="s">
        <v>12</v>
      </c>
      <c r="E11009">
        <v>2006</v>
      </c>
      <c r="F11009">
        <v>7384478</v>
      </c>
      <c r="G11009" t="s">
        <v>77</v>
      </c>
      <c r="H11009" t="s">
        <v>19</v>
      </c>
      <c r="I11009" t="str">
        <f>VLOOKUP(H11009,Hoja3!$J$1:$K$25,2,FALSE)</f>
        <v>17</v>
      </c>
      <c r="K11009">
        <v>3567551674.6230068</v>
      </c>
    </row>
    <row r="11010" spans="1:11" x14ac:dyDescent="0.25">
      <c r="A11010" t="s">
        <v>86</v>
      </c>
      <c r="B11010" t="s">
        <v>87</v>
      </c>
      <c r="C11010" t="s">
        <v>11</v>
      </c>
      <c r="D11010" t="s">
        <v>12</v>
      </c>
      <c r="E11010">
        <v>2006</v>
      </c>
      <c r="F11010">
        <v>8</v>
      </c>
      <c r="G11010" t="s">
        <v>87</v>
      </c>
      <c r="H11010" t="s">
        <v>13</v>
      </c>
      <c r="I11010" t="str">
        <f>VLOOKUP(H11010,Hoja3!$J$1:$K$25,2,FALSE)</f>
        <v>7</v>
      </c>
      <c r="J11010">
        <v>42169</v>
      </c>
      <c r="K11010">
        <v>1371171152.3311551</v>
      </c>
    </row>
    <row r="11011" spans="1:11" x14ac:dyDescent="0.25">
      <c r="A11011" t="s">
        <v>86</v>
      </c>
      <c r="B11011" t="s">
        <v>87</v>
      </c>
      <c r="C11011" t="s">
        <v>80</v>
      </c>
      <c r="D11011" t="s">
        <v>12</v>
      </c>
      <c r="E11011">
        <v>2006</v>
      </c>
      <c r="F11011">
        <v>3</v>
      </c>
      <c r="G11011" t="s">
        <v>87</v>
      </c>
      <c r="H11011" t="s">
        <v>81</v>
      </c>
      <c r="I11011" t="str">
        <f>VLOOKUP(H11011,Hoja3!$J$1:$K$25,2,FALSE)</f>
        <v>8</v>
      </c>
      <c r="J11011">
        <v>42014</v>
      </c>
      <c r="K11011">
        <v>1371171152.3311551</v>
      </c>
    </row>
    <row r="11012" spans="1:11" hidden="1" x14ac:dyDescent="0.25">
      <c r="A11012" t="s">
        <v>86</v>
      </c>
      <c r="B11012" t="s">
        <v>87</v>
      </c>
      <c r="C11012" t="s">
        <v>14</v>
      </c>
      <c r="D11012" t="s">
        <v>12</v>
      </c>
      <c r="E11012">
        <v>2006</v>
      </c>
      <c r="F11012">
        <v>12</v>
      </c>
      <c r="G11012" t="s">
        <v>87</v>
      </c>
      <c r="H11012" t="s">
        <v>15</v>
      </c>
      <c r="I11012" t="str">
        <f>VLOOKUP(H11012,Hoja3!$J$1:$K$25,2,FALSE)</f>
        <v>10</v>
      </c>
      <c r="K11012">
        <v>1371171152.3311551</v>
      </c>
    </row>
    <row r="11013" spans="1:11" x14ac:dyDescent="0.25">
      <c r="A11013" t="s">
        <v>86</v>
      </c>
      <c r="B11013" t="s">
        <v>87</v>
      </c>
      <c r="C11013" t="s">
        <v>44</v>
      </c>
      <c r="D11013" t="s">
        <v>12</v>
      </c>
      <c r="E11013">
        <v>2006</v>
      </c>
      <c r="F11013">
        <v>1</v>
      </c>
      <c r="G11013" t="s">
        <v>87</v>
      </c>
      <c r="H11013" t="s">
        <v>45</v>
      </c>
      <c r="I11013" t="str">
        <f>VLOOKUP(H11013,Hoja3!$J$1:$K$25,2,FALSE)</f>
        <v>11</v>
      </c>
      <c r="J11013">
        <v>21785</v>
      </c>
      <c r="K11013">
        <v>1371171152.3311551</v>
      </c>
    </row>
    <row r="11014" spans="1:11" hidden="1" x14ac:dyDescent="0.25">
      <c r="A11014" t="s">
        <v>86</v>
      </c>
      <c r="B11014" t="s">
        <v>87</v>
      </c>
      <c r="C11014" t="s">
        <v>16</v>
      </c>
      <c r="D11014" t="s">
        <v>12</v>
      </c>
      <c r="E11014">
        <v>2006</v>
      </c>
      <c r="F11014">
        <v>698908</v>
      </c>
      <c r="G11014" t="s">
        <v>87</v>
      </c>
      <c r="H11014" t="s">
        <v>17</v>
      </c>
      <c r="I11014" t="str">
        <f>VLOOKUP(H11014,Hoja3!$J$1:$K$25,2,FALSE)</f>
        <v>14</v>
      </c>
      <c r="K11014">
        <v>1371171152.3311551</v>
      </c>
    </row>
    <row r="11015" spans="1:11" hidden="1" x14ac:dyDescent="0.25">
      <c r="A11015" t="s">
        <v>86</v>
      </c>
      <c r="B11015" t="s">
        <v>87</v>
      </c>
      <c r="C11015" t="s">
        <v>84</v>
      </c>
      <c r="D11015" t="s">
        <v>12</v>
      </c>
      <c r="E11015">
        <v>2006</v>
      </c>
      <c r="F11015">
        <v>11313</v>
      </c>
      <c r="G11015" t="s">
        <v>87</v>
      </c>
      <c r="H11015" t="s">
        <v>85</v>
      </c>
      <c r="I11015" t="str">
        <f>VLOOKUP(H11015,Hoja3!$J$1:$K$25,2,FALSE)</f>
        <v>15</v>
      </c>
      <c r="K11015">
        <v>1371171152.3311551</v>
      </c>
    </row>
    <row r="11016" spans="1:11" hidden="1" x14ac:dyDescent="0.25">
      <c r="A11016" t="s">
        <v>86</v>
      </c>
      <c r="B11016" t="s">
        <v>87</v>
      </c>
      <c r="C11016" t="s">
        <v>18</v>
      </c>
      <c r="D11016" t="s">
        <v>12</v>
      </c>
      <c r="E11016">
        <v>2006</v>
      </c>
      <c r="F11016">
        <v>710421</v>
      </c>
      <c r="G11016" t="s">
        <v>87</v>
      </c>
      <c r="H11016" t="s">
        <v>19</v>
      </c>
      <c r="I11016" t="str">
        <f>VLOOKUP(H11016,Hoja3!$J$1:$K$25,2,FALSE)</f>
        <v>17</v>
      </c>
      <c r="K11016">
        <v>1371171152.3311551</v>
      </c>
    </row>
    <row r="11017" spans="1:11" hidden="1" x14ac:dyDescent="0.25">
      <c r="A11017" t="s">
        <v>86</v>
      </c>
      <c r="B11017" t="s">
        <v>87</v>
      </c>
      <c r="C11017" t="s">
        <v>46</v>
      </c>
      <c r="D11017" t="s">
        <v>12</v>
      </c>
      <c r="E11017">
        <v>2006</v>
      </c>
      <c r="F11017">
        <v>200</v>
      </c>
      <c r="G11017" t="s">
        <v>87</v>
      </c>
      <c r="H11017" t="s">
        <v>47</v>
      </c>
      <c r="I11017" t="str">
        <f>VLOOKUP(H11017,Hoja3!$J$1:$K$25,2,FALSE)</f>
        <v>18</v>
      </c>
      <c r="K11017">
        <v>1371171152.3311551</v>
      </c>
    </row>
    <row r="11018" spans="1:11" x14ac:dyDescent="0.25">
      <c r="A11018" t="s">
        <v>88</v>
      </c>
      <c r="B11018" t="s">
        <v>89</v>
      </c>
      <c r="C11018" t="s">
        <v>11</v>
      </c>
      <c r="D11018" t="s">
        <v>12</v>
      </c>
      <c r="E11018">
        <v>2006</v>
      </c>
      <c r="F11018">
        <v>1</v>
      </c>
      <c r="G11018" t="s">
        <v>89</v>
      </c>
      <c r="H11018" t="s">
        <v>13</v>
      </c>
      <c r="I11018" t="str">
        <f>VLOOKUP(H11018,Hoja3!$J$1:$K$25,2,FALSE)</f>
        <v>7</v>
      </c>
      <c r="J11018">
        <v>24897</v>
      </c>
      <c r="K11018">
        <v>404625655.20461917</v>
      </c>
    </row>
    <row r="11019" spans="1:11" hidden="1" x14ac:dyDescent="0.25">
      <c r="A11019" t="s">
        <v>88</v>
      </c>
      <c r="B11019" t="s">
        <v>89</v>
      </c>
      <c r="C11019" t="s">
        <v>14</v>
      </c>
      <c r="D11019" t="s">
        <v>12</v>
      </c>
      <c r="E11019">
        <v>2006</v>
      </c>
      <c r="F11019">
        <v>1</v>
      </c>
      <c r="G11019" t="s">
        <v>89</v>
      </c>
      <c r="H11019" t="s">
        <v>15</v>
      </c>
      <c r="I11019" t="str">
        <f>VLOOKUP(H11019,Hoja3!$J$1:$K$25,2,FALSE)</f>
        <v>10</v>
      </c>
      <c r="K11019">
        <v>404625655.20461917</v>
      </c>
    </row>
    <row r="11020" spans="1:11" hidden="1" x14ac:dyDescent="0.25">
      <c r="A11020" t="s">
        <v>88</v>
      </c>
      <c r="B11020" t="s">
        <v>89</v>
      </c>
      <c r="C11020" t="s">
        <v>16</v>
      </c>
      <c r="D11020" t="s">
        <v>12</v>
      </c>
      <c r="E11020">
        <v>2006</v>
      </c>
      <c r="F11020">
        <v>2800</v>
      </c>
      <c r="G11020" t="s">
        <v>89</v>
      </c>
      <c r="H11020" t="s">
        <v>17</v>
      </c>
      <c r="I11020" t="str">
        <f>VLOOKUP(H11020,Hoja3!$J$1:$K$25,2,FALSE)</f>
        <v>14</v>
      </c>
      <c r="K11020">
        <v>404625655.20461917</v>
      </c>
    </row>
    <row r="11021" spans="1:11" hidden="1" x14ac:dyDescent="0.25">
      <c r="A11021" t="s">
        <v>88</v>
      </c>
      <c r="B11021" t="s">
        <v>89</v>
      </c>
      <c r="C11021" t="s">
        <v>18</v>
      </c>
      <c r="D11021" t="s">
        <v>12</v>
      </c>
      <c r="E11021">
        <v>2006</v>
      </c>
      <c r="F11021">
        <v>2800</v>
      </c>
      <c r="G11021" t="s">
        <v>89</v>
      </c>
      <c r="H11021" t="s">
        <v>19</v>
      </c>
      <c r="I11021" t="str">
        <f>VLOOKUP(H11021,Hoja3!$J$1:$K$25,2,FALSE)</f>
        <v>17</v>
      </c>
      <c r="K11021">
        <v>404625655.20461917</v>
      </c>
    </row>
    <row r="11022" spans="1:11" x14ac:dyDescent="0.25">
      <c r="A11022" t="s">
        <v>402</v>
      </c>
      <c r="B11022" t="s">
        <v>403</v>
      </c>
      <c r="C11022" t="s">
        <v>11</v>
      </c>
      <c r="D11022" t="s">
        <v>12</v>
      </c>
      <c r="E11022">
        <v>2006</v>
      </c>
      <c r="F11022">
        <v>2</v>
      </c>
      <c r="G11022" t="s">
        <v>403</v>
      </c>
      <c r="H11022" t="s">
        <v>13</v>
      </c>
      <c r="I11022" t="str">
        <f>VLOOKUP(H11022,Hoja3!$J$1:$K$25,2,FALSE)</f>
        <v>7</v>
      </c>
      <c r="J11022">
        <v>2023</v>
      </c>
      <c r="K11022">
        <v>250842782.13946417</v>
      </c>
    </row>
    <row r="11023" spans="1:11" hidden="1" x14ac:dyDescent="0.25">
      <c r="A11023" t="s">
        <v>402</v>
      </c>
      <c r="B11023" t="s">
        <v>403</v>
      </c>
      <c r="C11023" t="s">
        <v>14</v>
      </c>
      <c r="D11023" t="s">
        <v>12</v>
      </c>
      <c r="E11023">
        <v>2006</v>
      </c>
      <c r="F11023">
        <v>2</v>
      </c>
      <c r="G11023" t="s">
        <v>403</v>
      </c>
      <c r="H11023" t="s">
        <v>15</v>
      </c>
      <c r="I11023" t="str">
        <f>VLOOKUP(H11023,Hoja3!$J$1:$K$25,2,FALSE)</f>
        <v>10</v>
      </c>
      <c r="K11023">
        <v>250842782.13946417</v>
      </c>
    </row>
    <row r="11024" spans="1:11" hidden="1" x14ac:dyDescent="0.25">
      <c r="A11024" t="s">
        <v>402</v>
      </c>
      <c r="B11024" t="s">
        <v>403</v>
      </c>
      <c r="C11024" t="s">
        <v>16</v>
      </c>
      <c r="D11024" t="s">
        <v>12</v>
      </c>
      <c r="E11024">
        <v>2006</v>
      </c>
      <c r="F11024">
        <v>59910</v>
      </c>
      <c r="G11024" t="s">
        <v>403</v>
      </c>
      <c r="H11024" t="s">
        <v>17</v>
      </c>
      <c r="I11024" t="str">
        <f>VLOOKUP(H11024,Hoja3!$J$1:$K$25,2,FALSE)</f>
        <v>14</v>
      </c>
      <c r="K11024">
        <v>250842782.13946417</v>
      </c>
    </row>
    <row r="11025" spans="1:11" hidden="1" x14ac:dyDescent="0.25">
      <c r="A11025" t="s">
        <v>402</v>
      </c>
      <c r="B11025" t="s">
        <v>403</v>
      </c>
      <c r="C11025" t="s">
        <v>18</v>
      </c>
      <c r="D11025" t="s">
        <v>12</v>
      </c>
      <c r="E11025">
        <v>2006</v>
      </c>
      <c r="F11025">
        <v>59910</v>
      </c>
      <c r="G11025" t="s">
        <v>403</v>
      </c>
      <c r="H11025" t="s">
        <v>19</v>
      </c>
      <c r="I11025" t="str">
        <f>VLOOKUP(H11025,Hoja3!$J$1:$K$25,2,FALSE)</f>
        <v>17</v>
      </c>
      <c r="K11025">
        <v>250842782.13946417</v>
      </c>
    </row>
    <row r="11026" spans="1:11" hidden="1" x14ac:dyDescent="0.25">
      <c r="A11026" t="s">
        <v>202</v>
      </c>
      <c r="B11026" t="s">
        <v>203</v>
      </c>
      <c r="C11026" t="s">
        <v>80</v>
      </c>
      <c r="D11026" t="s">
        <v>12</v>
      </c>
      <c r="E11026">
        <v>2006</v>
      </c>
      <c r="F11026">
        <v>1</v>
      </c>
      <c r="G11026" t="s">
        <v>203</v>
      </c>
      <c r="H11026" t="s">
        <v>81</v>
      </c>
      <c r="I11026" t="str">
        <f>VLOOKUP(H11026,Hoja3!$J$1:$K$25,2,FALSE)</f>
        <v>8</v>
      </c>
      <c r="J11026" t="s">
        <v>681</v>
      </c>
      <c r="K11026">
        <v>2300941152.9918051</v>
      </c>
    </row>
    <row r="11027" spans="1:11" hidden="1" x14ac:dyDescent="0.25">
      <c r="A11027" t="s">
        <v>202</v>
      </c>
      <c r="B11027" t="s">
        <v>203</v>
      </c>
      <c r="C11027" t="s">
        <v>26</v>
      </c>
      <c r="D11027" t="s">
        <v>12</v>
      </c>
      <c r="E11027">
        <v>2006</v>
      </c>
      <c r="F11027">
        <v>1</v>
      </c>
      <c r="G11027" t="s">
        <v>203</v>
      </c>
      <c r="H11027" t="s">
        <v>27</v>
      </c>
      <c r="I11027" t="str">
        <f>VLOOKUP(H11027,Hoja3!$J$1:$K$25,2,FALSE)</f>
        <v>9</v>
      </c>
      <c r="J11027" t="s">
        <v>681</v>
      </c>
      <c r="K11027">
        <v>2300941152.9918051</v>
      </c>
    </row>
    <row r="11028" spans="1:11" hidden="1" x14ac:dyDescent="0.25">
      <c r="A11028" t="s">
        <v>202</v>
      </c>
      <c r="B11028" t="s">
        <v>203</v>
      </c>
      <c r="C11028" t="s">
        <v>14</v>
      </c>
      <c r="D11028" t="s">
        <v>12</v>
      </c>
      <c r="E11028">
        <v>2006</v>
      </c>
      <c r="F11028">
        <v>2</v>
      </c>
      <c r="G11028" t="s">
        <v>203</v>
      </c>
      <c r="H11028" t="s">
        <v>15</v>
      </c>
      <c r="I11028" t="str">
        <f>VLOOKUP(H11028,Hoja3!$J$1:$K$25,2,FALSE)</f>
        <v>10</v>
      </c>
      <c r="K11028">
        <v>2300941152.9918051</v>
      </c>
    </row>
    <row r="11029" spans="1:11" hidden="1" x14ac:dyDescent="0.25">
      <c r="A11029" t="s">
        <v>202</v>
      </c>
      <c r="B11029" t="s">
        <v>203</v>
      </c>
      <c r="C11029" t="s">
        <v>84</v>
      </c>
      <c r="D11029" t="s">
        <v>12</v>
      </c>
      <c r="E11029">
        <v>2006</v>
      </c>
      <c r="F11029">
        <v>159</v>
      </c>
      <c r="G11029" t="s">
        <v>203</v>
      </c>
      <c r="H11029" t="s">
        <v>85</v>
      </c>
      <c r="I11029" t="str">
        <f>VLOOKUP(H11029,Hoja3!$J$1:$K$25,2,FALSE)</f>
        <v>15</v>
      </c>
      <c r="K11029">
        <v>2300941152.9918051</v>
      </c>
    </row>
    <row r="11030" spans="1:11" hidden="1" x14ac:dyDescent="0.25">
      <c r="A11030" t="s">
        <v>202</v>
      </c>
      <c r="B11030" t="s">
        <v>203</v>
      </c>
      <c r="C11030" t="s">
        <v>28</v>
      </c>
      <c r="D11030" t="s">
        <v>12</v>
      </c>
      <c r="E11030">
        <v>2006</v>
      </c>
      <c r="F11030">
        <v>0</v>
      </c>
      <c r="G11030" t="s">
        <v>203</v>
      </c>
      <c r="H11030" t="s">
        <v>29</v>
      </c>
      <c r="I11030" t="str">
        <f>VLOOKUP(H11030,Hoja3!$J$1:$K$25,2,FALSE)</f>
        <v>16</v>
      </c>
      <c r="K11030">
        <v>2300941152.9918051</v>
      </c>
    </row>
    <row r="11031" spans="1:11" hidden="1" x14ac:dyDescent="0.25">
      <c r="A11031" t="s">
        <v>202</v>
      </c>
      <c r="B11031" t="s">
        <v>203</v>
      </c>
      <c r="C11031" t="s">
        <v>18</v>
      </c>
      <c r="D11031" t="s">
        <v>12</v>
      </c>
      <c r="E11031">
        <v>2006</v>
      </c>
      <c r="F11031">
        <v>159</v>
      </c>
      <c r="G11031" t="s">
        <v>203</v>
      </c>
      <c r="H11031" t="s">
        <v>19</v>
      </c>
      <c r="I11031" t="str">
        <f>VLOOKUP(H11031,Hoja3!$J$1:$K$25,2,FALSE)</f>
        <v>17</v>
      </c>
      <c r="K11031">
        <v>2300941152.9918051</v>
      </c>
    </row>
    <row r="11032" spans="1:11" hidden="1" x14ac:dyDescent="0.25">
      <c r="A11032" t="s">
        <v>90</v>
      </c>
      <c r="B11032" t="s">
        <v>91</v>
      </c>
      <c r="C11032" t="s">
        <v>11</v>
      </c>
      <c r="D11032" t="s">
        <v>12</v>
      </c>
      <c r="E11032">
        <v>2006</v>
      </c>
      <c r="F11032">
        <v>1</v>
      </c>
      <c r="G11032" t="s">
        <v>91</v>
      </c>
      <c r="H11032" t="s">
        <v>13</v>
      </c>
      <c r="I11032" t="str">
        <f>VLOOKUP(H11032,Hoja3!$J$1:$K$25,2,FALSE)</f>
        <v>7</v>
      </c>
      <c r="J11032" t="s">
        <v>681</v>
      </c>
      <c r="K11032">
        <v>19423355.409231566</v>
      </c>
    </row>
    <row r="11033" spans="1:11" hidden="1" x14ac:dyDescent="0.25">
      <c r="A11033" t="s">
        <v>90</v>
      </c>
      <c r="B11033" t="s">
        <v>91</v>
      </c>
      <c r="C11033" t="s">
        <v>14</v>
      </c>
      <c r="D11033" t="s">
        <v>12</v>
      </c>
      <c r="E11033">
        <v>2006</v>
      </c>
      <c r="F11033">
        <v>1</v>
      </c>
      <c r="G11033" t="s">
        <v>91</v>
      </c>
      <c r="H11033" t="s">
        <v>15</v>
      </c>
      <c r="I11033" t="str">
        <f>VLOOKUP(H11033,Hoja3!$J$1:$K$25,2,FALSE)</f>
        <v>10</v>
      </c>
      <c r="K11033">
        <v>19423355.409231566</v>
      </c>
    </row>
    <row r="11034" spans="1:11" hidden="1" x14ac:dyDescent="0.25">
      <c r="A11034" t="s">
        <v>90</v>
      </c>
      <c r="B11034" t="s">
        <v>91</v>
      </c>
      <c r="C11034" t="s">
        <v>16</v>
      </c>
      <c r="D11034" t="s">
        <v>12</v>
      </c>
      <c r="E11034">
        <v>2006</v>
      </c>
      <c r="F11034">
        <v>5000</v>
      </c>
      <c r="G11034" t="s">
        <v>91</v>
      </c>
      <c r="H11034" t="s">
        <v>17</v>
      </c>
      <c r="I11034" t="str">
        <f>VLOOKUP(H11034,Hoja3!$J$1:$K$25,2,FALSE)</f>
        <v>14</v>
      </c>
      <c r="K11034">
        <v>19423355.409231566</v>
      </c>
    </row>
    <row r="11035" spans="1:11" hidden="1" x14ac:dyDescent="0.25">
      <c r="A11035" t="s">
        <v>90</v>
      </c>
      <c r="B11035" t="s">
        <v>91</v>
      </c>
      <c r="C11035" t="s">
        <v>18</v>
      </c>
      <c r="D11035" t="s">
        <v>12</v>
      </c>
      <c r="E11035">
        <v>2006</v>
      </c>
      <c r="F11035">
        <v>5000</v>
      </c>
      <c r="G11035" t="s">
        <v>91</v>
      </c>
      <c r="H11035" t="s">
        <v>19</v>
      </c>
      <c r="I11035" t="str">
        <f>VLOOKUP(H11035,Hoja3!$J$1:$K$25,2,FALSE)</f>
        <v>17</v>
      </c>
      <c r="K11035">
        <v>19423355.409231566</v>
      </c>
    </row>
    <row r="11036" spans="1:11" hidden="1" x14ac:dyDescent="0.25">
      <c r="A11036" t="s">
        <v>92</v>
      </c>
      <c r="B11036" t="s">
        <v>93</v>
      </c>
      <c r="C11036" t="s">
        <v>11</v>
      </c>
      <c r="D11036" t="s">
        <v>12</v>
      </c>
      <c r="E11036">
        <v>2006</v>
      </c>
      <c r="F11036">
        <v>2</v>
      </c>
      <c r="G11036" t="s">
        <v>93</v>
      </c>
      <c r="H11036" t="s">
        <v>13</v>
      </c>
      <c r="I11036" t="str">
        <f>VLOOKUP(H11036,Hoja3!$J$1:$K$25,2,FALSE)</f>
        <v>7</v>
      </c>
      <c r="J11036" t="s">
        <v>681</v>
      </c>
      <c r="K11036">
        <v>4204494802.4315548</v>
      </c>
    </row>
    <row r="11037" spans="1:11" x14ac:dyDescent="0.25">
      <c r="A11037" t="s">
        <v>92</v>
      </c>
      <c r="B11037" t="s">
        <v>93</v>
      </c>
      <c r="C11037" t="s">
        <v>26</v>
      </c>
      <c r="D11037" t="s">
        <v>12</v>
      </c>
      <c r="E11037">
        <v>2006</v>
      </c>
      <c r="F11037">
        <v>3</v>
      </c>
      <c r="G11037" t="s">
        <v>93</v>
      </c>
      <c r="H11037" t="s">
        <v>27</v>
      </c>
      <c r="I11037" t="str">
        <f>VLOOKUP(H11037,Hoja3!$J$1:$K$25,2,FALSE)</f>
        <v>9</v>
      </c>
      <c r="J11037">
        <v>3890153</v>
      </c>
      <c r="K11037">
        <v>4204494802.4315548</v>
      </c>
    </row>
    <row r="11038" spans="1:11" hidden="1" x14ac:dyDescent="0.25">
      <c r="A11038" t="s">
        <v>92</v>
      </c>
      <c r="B11038" t="s">
        <v>93</v>
      </c>
      <c r="C11038" t="s">
        <v>14</v>
      </c>
      <c r="D11038" t="s">
        <v>12</v>
      </c>
      <c r="E11038">
        <v>2006</v>
      </c>
      <c r="F11038">
        <v>5</v>
      </c>
      <c r="G11038" t="s">
        <v>93</v>
      </c>
      <c r="H11038" t="s">
        <v>15</v>
      </c>
      <c r="I11038" t="str">
        <f>VLOOKUP(H11038,Hoja3!$J$1:$K$25,2,FALSE)</f>
        <v>10</v>
      </c>
      <c r="K11038">
        <v>4204494802.4315548</v>
      </c>
    </row>
    <row r="11039" spans="1:11" hidden="1" x14ac:dyDescent="0.25">
      <c r="A11039" t="s">
        <v>92</v>
      </c>
      <c r="B11039" t="s">
        <v>93</v>
      </c>
      <c r="C11039" t="s">
        <v>16</v>
      </c>
      <c r="D11039" t="s">
        <v>12</v>
      </c>
      <c r="E11039">
        <v>2006</v>
      </c>
      <c r="F11039">
        <v>10532</v>
      </c>
      <c r="G11039" t="s">
        <v>93</v>
      </c>
      <c r="H11039" t="s">
        <v>17</v>
      </c>
      <c r="I11039" t="str">
        <f>VLOOKUP(H11039,Hoja3!$J$1:$K$25,2,FALSE)</f>
        <v>14</v>
      </c>
      <c r="K11039">
        <v>4204494802.4315548</v>
      </c>
    </row>
    <row r="11040" spans="1:11" hidden="1" x14ac:dyDescent="0.25">
      <c r="A11040" t="s">
        <v>92</v>
      </c>
      <c r="B11040" t="s">
        <v>93</v>
      </c>
      <c r="C11040" t="s">
        <v>28</v>
      </c>
      <c r="D11040" t="s">
        <v>12</v>
      </c>
      <c r="E11040">
        <v>2006</v>
      </c>
      <c r="F11040">
        <v>12901</v>
      </c>
      <c r="G11040" t="s">
        <v>93</v>
      </c>
      <c r="H11040" t="s">
        <v>29</v>
      </c>
      <c r="I11040" t="str">
        <f>VLOOKUP(H11040,Hoja3!$J$1:$K$25,2,FALSE)</f>
        <v>16</v>
      </c>
      <c r="K11040">
        <v>4204494802.4315548</v>
      </c>
    </row>
    <row r="11041" spans="1:11" hidden="1" x14ac:dyDescent="0.25">
      <c r="A11041" t="s">
        <v>92</v>
      </c>
      <c r="B11041" t="s">
        <v>93</v>
      </c>
      <c r="C11041" t="s">
        <v>18</v>
      </c>
      <c r="D11041" t="s">
        <v>12</v>
      </c>
      <c r="E11041">
        <v>2006</v>
      </c>
      <c r="F11041">
        <v>23433</v>
      </c>
      <c r="G11041" t="s">
        <v>93</v>
      </c>
      <c r="H11041" t="s">
        <v>19</v>
      </c>
      <c r="I11041" t="str">
        <f>VLOOKUP(H11041,Hoja3!$J$1:$K$25,2,FALSE)</f>
        <v>17</v>
      </c>
      <c r="K11041">
        <v>4204494802.4315548</v>
      </c>
    </row>
    <row r="11042" spans="1:11" hidden="1" x14ac:dyDescent="0.25">
      <c r="A11042" t="s">
        <v>204</v>
      </c>
      <c r="B11042" t="s">
        <v>205</v>
      </c>
      <c r="C11042" t="s">
        <v>11</v>
      </c>
      <c r="D11042" t="s">
        <v>12</v>
      </c>
      <c r="E11042">
        <v>2006</v>
      </c>
      <c r="F11042">
        <v>4</v>
      </c>
      <c r="G11042" t="s">
        <v>205</v>
      </c>
      <c r="H11042" t="s">
        <v>13</v>
      </c>
      <c r="I11042" t="str">
        <f>VLOOKUP(H11042,Hoja3!$J$1:$K$25,2,FALSE)</f>
        <v>7</v>
      </c>
      <c r="J11042" t="s">
        <v>681</v>
      </c>
      <c r="K11042">
        <v>108038588.97059505</v>
      </c>
    </row>
    <row r="11043" spans="1:11" hidden="1" x14ac:dyDescent="0.25">
      <c r="A11043" t="s">
        <v>204</v>
      </c>
      <c r="B11043" t="s">
        <v>205</v>
      </c>
      <c r="C11043" t="s">
        <v>14</v>
      </c>
      <c r="D11043" t="s">
        <v>12</v>
      </c>
      <c r="E11043">
        <v>2006</v>
      </c>
      <c r="F11043">
        <v>4</v>
      </c>
      <c r="G11043" t="s">
        <v>205</v>
      </c>
      <c r="H11043" t="s">
        <v>15</v>
      </c>
      <c r="I11043" t="str">
        <f>VLOOKUP(H11043,Hoja3!$J$1:$K$25,2,FALSE)</f>
        <v>10</v>
      </c>
      <c r="K11043">
        <v>108038588.97059505</v>
      </c>
    </row>
    <row r="11044" spans="1:11" hidden="1" x14ac:dyDescent="0.25">
      <c r="A11044" t="s">
        <v>204</v>
      </c>
      <c r="B11044" t="s">
        <v>205</v>
      </c>
      <c r="C11044" t="s">
        <v>16</v>
      </c>
      <c r="D11044" t="s">
        <v>12</v>
      </c>
      <c r="E11044">
        <v>2006</v>
      </c>
      <c r="F11044">
        <v>783300</v>
      </c>
      <c r="G11044" t="s">
        <v>205</v>
      </c>
      <c r="H11044" t="s">
        <v>17</v>
      </c>
      <c r="I11044" t="str">
        <f>VLOOKUP(H11044,Hoja3!$J$1:$K$25,2,FALSE)</f>
        <v>14</v>
      </c>
      <c r="K11044">
        <v>108038588.97059505</v>
      </c>
    </row>
    <row r="11045" spans="1:11" hidden="1" x14ac:dyDescent="0.25">
      <c r="A11045" t="s">
        <v>204</v>
      </c>
      <c r="B11045" t="s">
        <v>205</v>
      </c>
      <c r="C11045" t="s">
        <v>18</v>
      </c>
      <c r="D11045" t="s">
        <v>12</v>
      </c>
      <c r="E11045">
        <v>2006</v>
      </c>
      <c r="F11045">
        <v>783300</v>
      </c>
      <c r="G11045" t="s">
        <v>205</v>
      </c>
      <c r="H11045" t="s">
        <v>19</v>
      </c>
      <c r="I11045" t="str">
        <f>VLOOKUP(H11045,Hoja3!$J$1:$K$25,2,FALSE)</f>
        <v>17</v>
      </c>
      <c r="K11045">
        <v>108038588.97059505</v>
      </c>
    </row>
    <row r="11046" spans="1:11" hidden="1" x14ac:dyDescent="0.25">
      <c r="A11046" t="s">
        <v>312</v>
      </c>
      <c r="B11046" t="s">
        <v>313</v>
      </c>
      <c r="C11046" t="s">
        <v>11</v>
      </c>
      <c r="D11046" t="s">
        <v>12</v>
      </c>
      <c r="E11046">
        <v>2006</v>
      </c>
      <c r="F11046">
        <v>2</v>
      </c>
      <c r="G11046" t="s">
        <v>313</v>
      </c>
      <c r="H11046" t="s">
        <v>13</v>
      </c>
      <c r="I11046" t="str">
        <f>VLOOKUP(H11046,Hoja3!$J$1:$K$25,2,FALSE)</f>
        <v>7</v>
      </c>
      <c r="J11046" t="s">
        <v>681</v>
      </c>
      <c r="K11046">
        <v>0</v>
      </c>
    </row>
    <row r="11047" spans="1:11" hidden="1" x14ac:dyDescent="0.25">
      <c r="A11047" t="s">
        <v>312</v>
      </c>
      <c r="B11047" t="s">
        <v>313</v>
      </c>
      <c r="C11047" t="s">
        <v>14</v>
      </c>
      <c r="D11047" t="s">
        <v>12</v>
      </c>
      <c r="E11047">
        <v>2006</v>
      </c>
      <c r="F11047">
        <v>2</v>
      </c>
      <c r="G11047" t="s">
        <v>313</v>
      </c>
      <c r="H11047" t="s">
        <v>15</v>
      </c>
      <c r="I11047" t="str">
        <f>VLOOKUP(H11047,Hoja3!$J$1:$K$25,2,FALSE)</f>
        <v>10</v>
      </c>
      <c r="K11047">
        <v>0</v>
      </c>
    </row>
    <row r="11048" spans="1:11" hidden="1" x14ac:dyDescent="0.25">
      <c r="A11048" t="s">
        <v>312</v>
      </c>
      <c r="B11048" t="s">
        <v>313</v>
      </c>
      <c r="C11048" t="s">
        <v>16</v>
      </c>
      <c r="D11048" t="s">
        <v>12</v>
      </c>
      <c r="E11048">
        <v>2006</v>
      </c>
      <c r="F11048">
        <v>91824</v>
      </c>
      <c r="G11048" t="s">
        <v>313</v>
      </c>
      <c r="H11048" t="s">
        <v>17</v>
      </c>
      <c r="I11048" t="str">
        <f>VLOOKUP(H11048,Hoja3!$J$1:$K$25,2,FALSE)</f>
        <v>14</v>
      </c>
      <c r="K11048">
        <v>0</v>
      </c>
    </row>
    <row r="11049" spans="1:11" hidden="1" x14ac:dyDescent="0.25">
      <c r="A11049" t="s">
        <v>312</v>
      </c>
      <c r="B11049" t="s">
        <v>313</v>
      </c>
      <c r="C11049" t="s">
        <v>18</v>
      </c>
      <c r="D11049" t="s">
        <v>12</v>
      </c>
      <c r="E11049">
        <v>2006</v>
      </c>
      <c r="F11049">
        <v>91824</v>
      </c>
      <c r="G11049" t="s">
        <v>313</v>
      </c>
      <c r="H11049" t="s">
        <v>19</v>
      </c>
      <c r="I11049" t="str">
        <f>VLOOKUP(H11049,Hoja3!$J$1:$K$25,2,FALSE)</f>
        <v>17</v>
      </c>
      <c r="K11049">
        <v>0</v>
      </c>
    </row>
    <row r="11050" spans="1:11" hidden="1" x14ac:dyDescent="0.25">
      <c r="A11050" t="s">
        <v>94</v>
      </c>
      <c r="B11050" t="s">
        <v>95</v>
      </c>
      <c r="C11050" t="s">
        <v>11</v>
      </c>
      <c r="D11050" t="s">
        <v>12</v>
      </c>
      <c r="E11050">
        <v>2006</v>
      </c>
      <c r="F11050">
        <v>1</v>
      </c>
      <c r="G11050" t="s">
        <v>95</v>
      </c>
      <c r="H11050" t="s">
        <v>13</v>
      </c>
      <c r="I11050" t="str">
        <f>VLOOKUP(H11050,Hoja3!$J$1:$K$25,2,FALSE)</f>
        <v>7</v>
      </c>
      <c r="J11050" t="s">
        <v>681</v>
      </c>
      <c r="K11050">
        <v>1712792854.2023687</v>
      </c>
    </row>
    <row r="11051" spans="1:11" hidden="1" x14ac:dyDescent="0.25">
      <c r="A11051" t="s">
        <v>94</v>
      </c>
      <c r="B11051" t="s">
        <v>95</v>
      </c>
      <c r="C11051" t="s">
        <v>14</v>
      </c>
      <c r="D11051" t="s">
        <v>12</v>
      </c>
      <c r="E11051">
        <v>2006</v>
      </c>
      <c r="F11051">
        <v>1</v>
      </c>
      <c r="G11051" t="s">
        <v>95</v>
      </c>
      <c r="H11051" t="s">
        <v>15</v>
      </c>
      <c r="I11051" t="str">
        <f>VLOOKUP(H11051,Hoja3!$J$1:$K$25,2,FALSE)</f>
        <v>10</v>
      </c>
      <c r="K11051">
        <v>1712792854.2023687</v>
      </c>
    </row>
    <row r="11052" spans="1:11" hidden="1" x14ac:dyDescent="0.25">
      <c r="A11052" t="s">
        <v>94</v>
      </c>
      <c r="B11052" t="s">
        <v>95</v>
      </c>
      <c r="C11052" t="s">
        <v>16</v>
      </c>
      <c r="D11052" t="s">
        <v>12</v>
      </c>
      <c r="E11052">
        <v>2006</v>
      </c>
      <c r="F11052">
        <v>4630</v>
      </c>
      <c r="G11052" t="s">
        <v>95</v>
      </c>
      <c r="H11052" t="s">
        <v>17</v>
      </c>
      <c r="I11052" t="str">
        <f>VLOOKUP(H11052,Hoja3!$J$1:$K$25,2,FALSE)</f>
        <v>14</v>
      </c>
      <c r="K11052">
        <v>1712792854.2023687</v>
      </c>
    </row>
    <row r="11053" spans="1:11" hidden="1" x14ac:dyDescent="0.25">
      <c r="A11053" t="s">
        <v>94</v>
      </c>
      <c r="B11053" t="s">
        <v>95</v>
      </c>
      <c r="C11053" t="s">
        <v>18</v>
      </c>
      <c r="D11053" t="s">
        <v>12</v>
      </c>
      <c r="E11053">
        <v>2006</v>
      </c>
      <c r="F11053">
        <v>4630</v>
      </c>
      <c r="G11053" t="s">
        <v>95</v>
      </c>
      <c r="H11053" t="s">
        <v>19</v>
      </c>
      <c r="I11053" t="str">
        <f>VLOOKUP(H11053,Hoja3!$J$1:$K$25,2,FALSE)</f>
        <v>17</v>
      </c>
      <c r="K11053">
        <v>1712792854.2023687</v>
      </c>
    </row>
    <row r="11054" spans="1:11" hidden="1" x14ac:dyDescent="0.25">
      <c r="A11054" t="s">
        <v>376</v>
      </c>
      <c r="B11054" t="s">
        <v>377</v>
      </c>
      <c r="C11054" t="s">
        <v>26</v>
      </c>
      <c r="D11054" t="s">
        <v>12</v>
      </c>
      <c r="E11054">
        <v>2006</v>
      </c>
      <c r="F11054">
        <v>1</v>
      </c>
      <c r="G11054" t="s">
        <v>377</v>
      </c>
      <c r="H11054" t="s">
        <v>27</v>
      </c>
      <c r="I11054" t="str">
        <f>VLOOKUP(H11054,Hoja3!$J$1:$K$25,2,FALSE)</f>
        <v>9</v>
      </c>
      <c r="J11054" t="s">
        <v>681</v>
      </c>
      <c r="K11054">
        <v>13987627.908838138</v>
      </c>
    </row>
    <row r="11055" spans="1:11" hidden="1" x14ac:dyDescent="0.25">
      <c r="A11055" t="s">
        <v>376</v>
      </c>
      <c r="B11055" t="s">
        <v>377</v>
      </c>
      <c r="C11055" t="s">
        <v>14</v>
      </c>
      <c r="D11055" t="s">
        <v>12</v>
      </c>
      <c r="E11055">
        <v>2006</v>
      </c>
      <c r="F11055">
        <v>1</v>
      </c>
      <c r="G11055" t="s">
        <v>377</v>
      </c>
      <c r="H11055" t="s">
        <v>15</v>
      </c>
      <c r="I11055" t="str">
        <f>VLOOKUP(H11055,Hoja3!$J$1:$K$25,2,FALSE)</f>
        <v>10</v>
      </c>
      <c r="K11055">
        <v>13987627.908838138</v>
      </c>
    </row>
    <row r="11056" spans="1:11" hidden="1" x14ac:dyDescent="0.25">
      <c r="A11056" t="s">
        <v>376</v>
      </c>
      <c r="B11056" t="s">
        <v>377</v>
      </c>
      <c r="C11056" t="s">
        <v>28</v>
      </c>
      <c r="D11056" t="s">
        <v>12</v>
      </c>
      <c r="E11056">
        <v>2006</v>
      </c>
      <c r="F11056">
        <v>9075</v>
      </c>
      <c r="G11056" t="s">
        <v>377</v>
      </c>
      <c r="H11056" t="s">
        <v>29</v>
      </c>
      <c r="I11056" t="str">
        <f>VLOOKUP(H11056,Hoja3!$J$1:$K$25,2,FALSE)</f>
        <v>16</v>
      </c>
      <c r="K11056">
        <v>13987627.908838138</v>
      </c>
    </row>
    <row r="11057" spans="1:11" hidden="1" x14ac:dyDescent="0.25">
      <c r="A11057" t="s">
        <v>376</v>
      </c>
      <c r="B11057" t="s">
        <v>377</v>
      </c>
      <c r="C11057" t="s">
        <v>18</v>
      </c>
      <c r="D11057" t="s">
        <v>12</v>
      </c>
      <c r="E11057">
        <v>2006</v>
      </c>
      <c r="F11057">
        <v>9075</v>
      </c>
      <c r="G11057" t="s">
        <v>377</v>
      </c>
      <c r="H11057" t="s">
        <v>19</v>
      </c>
      <c r="I11057" t="str">
        <f>VLOOKUP(H11057,Hoja3!$J$1:$K$25,2,FALSE)</f>
        <v>17</v>
      </c>
      <c r="K11057">
        <v>13987627.908838138</v>
      </c>
    </row>
    <row r="11058" spans="1:11" hidden="1" x14ac:dyDescent="0.25">
      <c r="A11058" t="s">
        <v>410</v>
      </c>
      <c r="B11058" t="s">
        <v>411</v>
      </c>
      <c r="C11058" t="s">
        <v>78</v>
      </c>
      <c r="D11058" t="s">
        <v>12</v>
      </c>
      <c r="E11058">
        <v>2006</v>
      </c>
      <c r="F11058">
        <v>1</v>
      </c>
      <c r="G11058" t="s">
        <v>411</v>
      </c>
      <c r="H11058" t="s">
        <v>79</v>
      </c>
      <c r="I11058" t="str">
        <f>VLOOKUP(H11058,Hoja3!$J$1:$K$25,2,FALSE)</f>
        <v>6</v>
      </c>
      <c r="J11058" t="s">
        <v>681</v>
      </c>
      <c r="K11058">
        <v>42247850.064512514</v>
      </c>
    </row>
    <row r="11059" spans="1:11" hidden="1" x14ac:dyDescent="0.25">
      <c r="A11059" t="s">
        <v>410</v>
      </c>
      <c r="B11059" t="s">
        <v>411</v>
      </c>
      <c r="C11059" t="s">
        <v>14</v>
      </c>
      <c r="D11059" t="s">
        <v>12</v>
      </c>
      <c r="E11059">
        <v>2006</v>
      </c>
      <c r="F11059">
        <v>1</v>
      </c>
      <c r="G11059" t="s">
        <v>411</v>
      </c>
      <c r="H11059" t="s">
        <v>15</v>
      </c>
      <c r="I11059" t="str">
        <f>VLOOKUP(H11059,Hoja3!$J$1:$K$25,2,FALSE)</f>
        <v>10</v>
      </c>
      <c r="K11059">
        <v>42247850.064512514</v>
      </c>
    </row>
    <row r="11060" spans="1:11" hidden="1" x14ac:dyDescent="0.25">
      <c r="A11060" t="s">
        <v>410</v>
      </c>
      <c r="B11060" t="s">
        <v>411</v>
      </c>
      <c r="C11060" t="s">
        <v>82</v>
      </c>
      <c r="D11060" t="s">
        <v>12</v>
      </c>
      <c r="E11060">
        <v>2006</v>
      </c>
      <c r="F11060">
        <v>0</v>
      </c>
      <c r="G11060" t="s">
        <v>411</v>
      </c>
      <c r="H11060" t="s">
        <v>83</v>
      </c>
      <c r="I11060" t="str">
        <f>VLOOKUP(H11060,Hoja3!$J$1:$K$25,2,FALSE)</f>
        <v>13</v>
      </c>
      <c r="K11060">
        <v>42247850.064512514</v>
      </c>
    </row>
    <row r="11061" spans="1:11" hidden="1" x14ac:dyDescent="0.25">
      <c r="A11061" t="s">
        <v>410</v>
      </c>
      <c r="B11061" t="s">
        <v>411</v>
      </c>
      <c r="C11061" t="s">
        <v>18</v>
      </c>
      <c r="D11061" t="s">
        <v>12</v>
      </c>
      <c r="E11061">
        <v>2006</v>
      </c>
      <c r="F11061">
        <v>0</v>
      </c>
      <c r="G11061" t="s">
        <v>411</v>
      </c>
      <c r="H11061" t="s">
        <v>19</v>
      </c>
      <c r="I11061" t="str">
        <f>VLOOKUP(H11061,Hoja3!$J$1:$K$25,2,FALSE)</f>
        <v>17</v>
      </c>
      <c r="K11061">
        <v>42247850.064512514</v>
      </c>
    </row>
    <row r="11062" spans="1:11" x14ac:dyDescent="0.25">
      <c r="A11062" t="s">
        <v>354</v>
      </c>
      <c r="B11062" t="s">
        <v>355</v>
      </c>
      <c r="C11062" t="s">
        <v>38</v>
      </c>
      <c r="D11062" t="s">
        <v>12</v>
      </c>
      <c r="E11062">
        <v>2006</v>
      </c>
      <c r="F11062">
        <v>1</v>
      </c>
      <c r="G11062" t="s">
        <v>355</v>
      </c>
      <c r="H11062" t="s">
        <v>39</v>
      </c>
      <c r="I11062" t="str">
        <f>VLOOKUP(H11062,Hoja3!$J$1:$K$25,2,FALSE)</f>
        <v>5</v>
      </c>
      <c r="J11062">
        <v>351005</v>
      </c>
      <c r="K11062">
        <v>79789877.416168079</v>
      </c>
    </row>
    <row r="11063" spans="1:11" hidden="1" x14ac:dyDescent="0.25">
      <c r="A11063" t="s">
        <v>354</v>
      </c>
      <c r="B11063" t="s">
        <v>355</v>
      </c>
      <c r="C11063" t="s">
        <v>14</v>
      </c>
      <c r="D11063" t="s">
        <v>12</v>
      </c>
      <c r="E11063">
        <v>2006</v>
      </c>
      <c r="F11063">
        <v>1</v>
      </c>
      <c r="G11063" t="s">
        <v>355</v>
      </c>
      <c r="H11063" t="s">
        <v>15</v>
      </c>
      <c r="I11063" t="str">
        <f>VLOOKUP(H11063,Hoja3!$J$1:$K$25,2,FALSE)</f>
        <v>10</v>
      </c>
      <c r="K11063">
        <v>79789877.416168079</v>
      </c>
    </row>
    <row r="11064" spans="1:11" hidden="1" x14ac:dyDescent="0.25">
      <c r="A11064" t="s">
        <v>354</v>
      </c>
      <c r="B11064" t="s">
        <v>355</v>
      </c>
      <c r="C11064" t="s">
        <v>40</v>
      </c>
      <c r="D11064" t="s">
        <v>12</v>
      </c>
      <c r="E11064">
        <v>2006</v>
      </c>
      <c r="F11064">
        <v>0</v>
      </c>
      <c r="G11064" t="s">
        <v>355</v>
      </c>
      <c r="H11064" t="s">
        <v>41</v>
      </c>
      <c r="I11064" t="str">
        <f>VLOOKUP(H11064,Hoja3!$J$1:$K$25,2,FALSE)</f>
        <v>12</v>
      </c>
      <c r="K11064">
        <v>79789877.416168079</v>
      </c>
    </row>
    <row r="11065" spans="1:11" hidden="1" x14ac:dyDescent="0.25">
      <c r="A11065" t="s">
        <v>354</v>
      </c>
      <c r="B11065" t="s">
        <v>355</v>
      </c>
      <c r="C11065" t="s">
        <v>18</v>
      </c>
      <c r="D11065" t="s">
        <v>12</v>
      </c>
      <c r="E11065">
        <v>2006</v>
      </c>
      <c r="F11065">
        <v>0</v>
      </c>
      <c r="G11065" t="s">
        <v>355</v>
      </c>
      <c r="H11065" t="s">
        <v>19</v>
      </c>
      <c r="I11065" t="str">
        <f>VLOOKUP(H11065,Hoja3!$J$1:$K$25,2,FALSE)</f>
        <v>17</v>
      </c>
      <c r="K11065">
        <v>79789877.416168079</v>
      </c>
    </row>
    <row r="11066" spans="1:11" hidden="1" x14ac:dyDescent="0.25">
      <c r="A11066" t="s">
        <v>164</v>
      </c>
      <c r="B11066" t="s">
        <v>165</v>
      </c>
      <c r="C11066" t="s">
        <v>26</v>
      </c>
      <c r="D11066" t="s">
        <v>12</v>
      </c>
      <c r="E11066">
        <v>2006</v>
      </c>
      <c r="F11066">
        <v>2</v>
      </c>
      <c r="G11066" t="s">
        <v>165</v>
      </c>
      <c r="H11066" t="s">
        <v>27</v>
      </c>
      <c r="I11066" t="str">
        <f>VLOOKUP(H11066,Hoja3!$J$1:$K$25,2,FALSE)</f>
        <v>9</v>
      </c>
      <c r="J11066" t="s">
        <v>681</v>
      </c>
      <c r="K11066">
        <v>15790113.246747775</v>
      </c>
    </row>
    <row r="11067" spans="1:11" hidden="1" x14ac:dyDescent="0.25">
      <c r="A11067" t="s">
        <v>164</v>
      </c>
      <c r="B11067" t="s">
        <v>165</v>
      </c>
      <c r="C11067" t="s">
        <v>14</v>
      </c>
      <c r="D11067" t="s">
        <v>12</v>
      </c>
      <c r="E11067">
        <v>2006</v>
      </c>
      <c r="F11067">
        <v>2</v>
      </c>
      <c r="G11067" t="s">
        <v>165</v>
      </c>
      <c r="H11067" t="s">
        <v>15</v>
      </c>
      <c r="I11067" t="str">
        <f>VLOOKUP(H11067,Hoja3!$J$1:$K$25,2,FALSE)</f>
        <v>10</v>
      </c>
      <c r="K11067">
        <v>15790113.246747775</v>
      </c>
    </row>
    <row r="11068" spans="1:11" hidden="1" x14ac:dyDescent="0.25">
      <c r="A11068" t="s">
        <v>164</v>
      </c>
      <c r="B11068" t="s">
        <v>165</v>
      </c>
      <c r="C11068" t="s">
        <v>28</v>
      </c>
      <c r="D11068" t="s">
        <v>12</v>
      </c>
      <c r="E11068">
        <v>2006</v>
      </c>
      <c r="F11068">
        <v>6516</v>
      </c>
      <c r="G11068" t="s">
        <v>165</v>
      </c>
      <c r="H11068" t="s">
        <v>29</v>
      </c>
      <c r="I11068" t="str">
        <f>VLOOKUP(H11068,Hoja3!$J$1:$K$25,2,FALSE)</f>
        <v>16</v>
      </c>
      <c r="K11068">
        <v>15790113.246747775</v>
      </c>
    </row>
    <row r="11069" spans="1:11" hidden="1" x14ac:dyDescent="0.25">
      <c r="A11069" t="s">
        <v>164</v>
      </c>
      <c r="B11069" t="s">
        <v>165</v>
      </c>
      <c r="C11069" t="s">
        <v>18</v>
      </c>
      <c r="D11069" t="s">
        <v>12</v>
      </c>
      <c r="E11069">
        <v>2006</v>
      </c>
      <c r="F11069">
        <v>6516</v>
      </c>
      <c r="G11069" t="s">
        <v>165</v>
      </c>
      <c r="H11069" t="s">
        <v>19</v>
      </c>
      <c r="I11069" t="str">
        <f>VLOOKUP(H11069,Hoja3!$J$1:$K$25,2,FALSE)</f>
        <v>17</v>
      </c>
      <c r="K11069">
        <v>15790113.246747775</v>
      </c>
    </row>
    <row r="11070" spans="1:11" hidden="1" x14ac:dyDescent="0.25">
      <c r="A11070" t="s">
        <v>206</v>
      </c>
      <c r="B11070" t="s">
        <v>207</v>
      </c>
      <c r="C11070" t="s">
        <v>11</v>
      </c>
      <c r="D11070" t="s">
        <v>12</v>
      </c>
      <c r="E11070">
        <v>2006</v>
      </c>
      <c r="F11070">
        <v>2</v>
      </c>
      <c r="G11070" t="s">
        <v>207</v>
      </c>
      <c r="H11070" t="s">
        <v>13</v>
      </c>
      <c r="I11070" t="str">
        <f>VLOOKUP(H11070,Hoja3!$J$1:$K$25,2,FALSE)</f>
        <v>7</v>
      </c>
      <c r="J11070" t="s">
        <v>681</v>
      </c>
      <c r="K11070">
        <v>12712150.082079202</v>
      </c>
    </row>
    <row r="11071" spans="1:11" hidden="1" x14ac:dyDescent="0.25">
      <c r="A11071" t="s">
        <v>206</v>
      </c>
      <c r="B11071" t="s">
        <v>207</v>
      </c>
      <c r="C11071" t="s">
        <v>14</v>
      </c>
      <c r="D11071" t="s">
        <v>12</v>
      </c>
      <c r="E11071">
        <v>2006</v>
      </c>
      <c r="F11071">
        <v>2</v>
      </c>
      <c r="G11071" t="s">
        <v>207</v>
      </c>
      <c r="H11071" t="s">
        <v>15</v>
      </c>
      <c r="I11071" t="str">
        <f>VLOOKUP(H11071,Hoja3!$J$1:$K$25,2,FALSE)</f>
        <v>10</v>
      </c>
      <c r="K11071">
        <v>12712150.082079202</v>
      </c>
    </row>
    <row r="11072" spans="1:11" hidden="1" x14ac:dyDescent="0.25">
      <c r="A11072" t="s">
        <v>206</v>
      </c>
      <c r="B11072" t="s">
        <v>207</v>
      </c>
      <c r="C11072" t="s">
        <v>16</v>
      </c>
      <c r="D11072" t="s">
        <v>12</v>
      </c>
      <c r="E11072">
        <v>2006</v>
      </c>
      <c r="F11072">
        <v>16000</v>
      </c>
      <c r="G11072" t="s">
        <v>207</v>
      </c>
      <c r="H11072" t="s">
        <v>17</v>
      </c>
      <c r="I11072" t="str">
        <f>VLOOKUP(H11072,Hoja3!$J$1:$K$25,2,FALSE)</f>
        <v>14</v>
      </c>
      <c r="K11072">
        <v>12712150.082079202</v>
      </c>
    </row>
    <row r="11073" spans="1:11" hidden="1" x14ac:dyDescent="0.25">
      <c r="A11073" t="s">
        <v>206</v>
      </c>
      <c r="B11073" t="s">
        <v>207</v>
      </c>
      <c r="C11073" t="s">
        <v>18</v>
      </c>
      <c r="D11073" t="s">
        <v>12</v>
      </c>
      <c r="E11073">
        <v>2006</v>
      </c>
      <c r="F11073">
        <v>16000</v>
      </c>
      <c r="G11073" t="s">
        <v>207</v>
      </c>
      <c r="H11073" t="s">
        <v>19</v>
      </c>
      <c r="I11073" t="str">
        <f>VLOOKUP(H11073,Hoja3!$J$1:$K$25,2,FALSE)</f>
        <v>17</v>
      </c>
      <c r="K11073">
        <v>12712150.082079202</v>
      </c>
    </row>
    <row r="11074" spans="1:11" hidden="1" x14ac:dyDescent="0.25">
      <c r="A11074" t="s">
        <v>262</v>
      </c>
      <c r="B11074" t="s">
        <v>263</v>
      </c>
      <c r="C11074" t="s">
        <v>11</v>
      </c>
      <c r="D11074" t="s">
        <v>12</v>
      </c>
      <c r="E11074">
        <v>2006</v>
      </c>
      <c r="F11074">
        <v>4</v>
      </c>
      <c r="G11074" t="s">
        <v>263</v>
      </c>
      <c r="H11074" t="s">
        <v>13</v>
      </c>
      <c r="I11074" t="str">
        <f>VLOOKUP(H11074,Hoja3!$J$1:$K$25,2,FALSE)</f>
        <v>7</v>
      </c>
      <c r="J11074" t="s">
        <v>681</v>
      </c>
      <c r="K11074">
        <v>399705169.31847703</v>
      </c>
    </row>
    <row r="11075" spans="1:11" hidden="1" x14ac:dyDescent="0.25">
      <c r="A11075" t="s">
        <v>262</v>
      </c>
      <c r="B11075" t="s">
        <v>263</v>
      </c>
      <c r="C11075" t="s">
        <v>14</v>
      </c>
      <c r="D11075" t="s">
        <v>12</v>
      </c>
      <c r="E11075">
        <v>2006</v>
      </c>
      <c r="F11075">
        <v>4</v>
      </c>
      <c r="G11075" t="s">
        <v>263</v>
      </c>
      <c r="H11075" t="s">
        <v>15</v>
      </c>
      <c r="I11075" t="str">
        <f>VLOOKUP(H11075,Hoja3!$J$1:$K$25,2,FALSE)</f>
        <v>10</v>
      </c>
      <c r="K11075">
        <v>399705169.31847703</v>
      </c>
    </row>
    <row r="11076" spans="1:11" hidden="1" x14ac:dyDescent="0.25">
      <c r="A11076" t="s">
        <v>262</v>
      </c>
      <c r="B11076" t="s">
        <v>263</v>
      </c>
      <c r="C11076" t="s">
        <v>16</v>
      </c>
      <c r="D11076" t="s">
        <v>12</v>
      </c>
      <c r="E11076">
        <v>2006</v>
      </c>
      <c r="F11076">
        <v>106518</v>
      </c>
      <c r="G11076" t="s">
        <v>263</v>
      </c>
      <c r="H11076" t="s">
        <v>17</v>
      </c>
      <c r="I11076" t="str">
        <f>VLOOKUP(H11076,Hoja3!$J$1:$K$25,2,FALSE)</f>
        <v>14</v>
      </c>
      <c r="K11076">
        <v>399705169.31847703</v>
      </c>
    </row>
    <row r="11077" spans="1:11" hidden="1" x14ac:dyDescent="0.25">
      <c r="A11077" t="s">
        <v>262</v>
      </c>
      <c r="B11077" t="s">
        <v>263</v>
      </c>
      <c r="C11077" t="s">
        <v>18</v>
      </c>
      <c r="D11077" t="s">
        <v>12</v>
      </c>
      <c r="E11077">
        <v>2006</v>
      </c>
      <c r="F11077">
        <v>106518</v>
      </c>
      <c r="G11077" t="s">
        <v>263</v>
      </c>
      <c r="H11077" t="s">
        <v>19</v>
      </c>
      <c r="I11077" t="str">
        <f>VLOOKUP(H11077,Hoja3!$J$1:$K$25,2,FALSE)</f>
        <v>17</v>
      </c>
      <c r="K11077">
        <v>399705169.31847703</v>
      </c>
    </row>
    <row r="11078" spans="1:11" hidden="1" x14ac:dyDescent="0.25">
      <c r="A11078" t="s">
        <v>96</v>
      </c>
      <c r="B11078" t="s">
        <v>97</v>
      </c>
      <c r="C11078" t="s">
        <v>38</v>
      </c>
      <c r="D11078" t="s">
        <v>12</v>
      </c>
      <c r="E11078">
        <v>2006</v>
      </c>
      <c r="F11078">
        <v>1</v>
      </c>
      <c r="G11078" t="s">
        <v>97</v>
      </c>
      <c r="H11078" t="s">
        <v>39</v>
      </c>
      <c r="I11078" t="str">
        <f>VLOOKUP(H11078,Hoja3!$J$1:$K$25,2,FALSE)</f>
        <v>5</v>
      </c>
      <c r="J11078" t="s">
        <v>681</v>
      </c>
      <c r="K11078">
        <v>20661794.596087262</v>
      </c>
    </row>
    <row r="11079" spans="1:11" hidden="1" x14ac:dyDescent="0.25">
      <c r="A11079" t="s">
        <v>96</v>
      </c>
      <c r="B11079" t="s">
        <v>97</v>
      </c>
      <c r="C11079" t="s">
        <v>11</v>
      </c>
      <c r="D11079" t="s">
        <v>12</v>
      </c>
      <c r="E11079">
        <v>2006</v>
      </c>
      <c r="F11079">
        <v>1</v>
      </c>
      <c r="G11079" t="s">
        <v>97</v>
      </c>
      <c r="H11079" t="s">
        <v>13</v>
      </c>
      <c r="I11079" t="str">
        <f>VLOOKUP(H11079,Hoja3!$J$1:$K$25,2,FALSE)</f>
        <v>7</v>
      </c>
      <c r="J11079" t="s">
        <v>681</v>
      </c>
      <c r="K11079">
        <v>20661794.596087262</v>
      </c>
    </row>
    <row r="11080" spans="1:11" hidden="1" x14ac:dyDescent="0.25">
      <c r="A11080" t="s">
        <v>96</v>
      </c>
      <c r="B11080" t="s">
        <v>97</v>
      </c>
      <c r="C11080" t="s">
        <v>14</v>
      </c>
      <c r="D11080" t="s">
        <v>12</v>
      </c>
      <c r="E11080">
        <v>2006</v>
      </c>
      <c r="F11080">
        <v>2</v>
      </c>
      <c r="G11080" t="s">
        <v>97</v>
      </c>
      <c r="H11080" t="s">
        <v>15</v>
      </c>
      <c r="I11080" t="str">
        <f>VLOOKUP(H11080,Hoja3!$J$1:$K$25,2,FALSE)</f>
        <v>10</v>
      </c>
      <c r="K11080">
        <v>20661794.596087262</v>
      </c>
    </row>
    <row r="11081" spans="1:11" hidden="1" x14ac:dyDescent="0.25">
      <c r="A11081" t="s">
        <v>96</v>
      </c>
      <c r="B11081" t="s">
        <v>97</v>
      </c>
      <c r="C11081" t="s">
        <v>40</v>
      </c>
      <c r="D11081" t="s">
        <v>12</v>
      </c>
      <c r="E11081">
        <v>2006</v>
      </c>
      <c r="F11081">
        <v>25000</v>
      </c>
      <c r="G11081" t="s">
        <v>97</v>
      </c>
      <c r="H11081" t="s">
        <v>41</v>
      </c>
      <c r="I11081" t="str">
        <f>VLOOKUP(H11081,Hoja3!$J$1:$K$25,2,FALSE)</f>
        <v>12</v>
      </c>
      <c r="K11081">
        <v>20661794.596087262</v>
      </c>
    </row>
    <row r="11082" spans="1:11" hidden="1" x14ac:dyDescent="0.25">
      <c r="A11082" t="s">
        <v>96</v>
      </c>
      <c r="B11082" t="s">
        <v>97</v>
      </c>
      <c r="C11082" t="s">
        <v>16</v>
      </c>
      <c r="D11082" t="s">
        <v>12</v>
      </c>
      <c r="E11082">
        <v>2006</v>
      </c>
      <c r="F11082">
        <v>1000</v>
      </c>
      <c r="G11082" t="s">
        <v>97</v>
      </c>
      <c r="H11082" t="s">
        <v>17</v>
      </c>
      <c r="I11082" t="str">
        <f>VLOOKUP(H11082,Hoja3!$J$1:$K$25,2,FALSE)</f>
        <v>14</v>
      </c>
      <c r="K11082">
        <v>20661794.596087262</v>
      </c>
    </row>
    <row r="11083" spans="1:11" hidden="1" x14ac:dyDescent="0.25">
      <c r="A11083" t="s">
        <v>96</v>
      </c>
      <c r="B11083" t="s">
        <v>97</v>
      </c>
      <c r="C11083" t="s">
        <v>18</v>
      </c>
      <c r="D11083" t="s">
        <v>12</v>
      </c>
      <c r="E11083">
        <v>2006</v>
      </c>
      <c r="F11083">
        <v>26000</v>
      </c>
      <c r="G11083" t="s">
        <v>97</v>
      </c>
      <c r="H11083" t="s">
        <v>19</v>
      </c>
      <c r="I11083" t="str">
        <f>VLOOKUP(H11083,Hoja3!$J$1:$K$25,2,FALSE)</f>
        <v>17</v>
      </c>
      <c r="K11083">
        <v>20661794.596087262</v>
      </c>
    </row>
    <row r="11084" spans="1:11" hidden="1" x14ac:dyDescent="0.25">
      <c r="A11084" t="s">
        <v>98</v>
      </c>
      <c r="B11084" t="s">
        <v>99</v>
      </c>
      <c r="C11084" t="s">
        <v>11</v>
      </c>
      <c r="D11084" t="s">
        <v>12</v>
      </c>
      <c r="E11084">
        <v>2006</v>
      </c>
      <c r="F11084">
        <v>2</v>
      </c>
      <c r="G11084" t="s">
        <v>99</v>
      </c>
      <c r="H11084" t="s">
        <v>13</v>
      </c>
      <c r="I11084" t="str">
        <f>VLOOKUP(H11084,Hoja3!$J$1:$K$25,2,FALSE)</f>
        <v>7</v>
      </c>
      <c r="J11084" t="s">
        <v>681</v>
      </c>
      <c r="K11084">
        <v>10651709.411459427</v>
      </c>
    </row>
    <row r="11085" spans="1:11" hidden="1" x14ac:dyDescent="0.25">
      <c r="A11085" t="s">
        <v>98</v>
      </c>
      <c r="B11085" t="s">
        <v>99</v>
      </c>
      <c r="C11085" t="s">
        <v>14</v>
      </c>
      <c r="D11085" t="s">
        <v>12</v>
      </c>
      <c r="E11085">
        <v>2006</v>
      </c>
      <c r="F11085">
        <v>2</v>
      </c>
      <c r="G11085" t="s">
        <v>99</v>
      </c>
      <c r="H11085" t="s">
        <v>15</v>
      </c>
      <c r="I11085" t="str">
        <f>VLOOKUP(H11085,Hoja3!$J$1:$K$25,2,FALSE)</f>
        <v>10</v>
      </c>
      <c r="K11085">
        <v>10651709.411459427</v>
      </c>
    </row>
    <row r="11086" spans="1:11" hidden="1" x14ac:dyDescent="0.25">
      <c r="A11086" t="s">
        <v>98</v>
      </c>
      <c r="B11086" t="s">
        <v>99</v>
      </c>
      <c r="C11086" t="s">
        <v>16</v>
      </c>
      <c r="D11086" t="s">
        <v>12</v>
      </c>
      <c r="E11086">
        <v>2006</v>
      </c>
      <c r="F11086">
        <v>10619</v>
      </c>
      <c r="G11086" t="s">
        <v>99</v>
      </c>
      <c r="H11086" t="s">
        <v>17</v>
      </c>
      <c r="I11086" t="str">
        <f>VLOOKUP(H11086,Hoja3!$J$1:$K$25,2,FALSE)</f>
        <v>14</v>
      </c>
      <c r="K11086">
        <v>10651709.411459427</v>
      </c>
    </row>
    <row r="11087" spans="1:11" hidden="1" x14ac:dyDescent="0.25">
      <c r="A11087" t="s">
        <v>98</v>
      </c>
      <c r="B11087" t="s">
        <v>99</v>
      </c>
      <c r="C11087" t="s">
        <v>18</v>
      </c>
      <c r="D11087" t="s">
        <v>12</v>
      </c>
      <c r="E11087">
        <v>2006</v>
      </c>
      <c r="F11087">
        <v>10619</v>
      </c>
      <c r="G11087" t="s">
        <v>99</v>
      </c>
      <c r="H11087" t="s">
        <v>19</v>
      </c>
      <c r="I11087" t="str">
        <f>VLOOKUP(H11087,Hoja3!$J$1:$K$25,2,FALSE)</f>
        <v>17</v>
      </c>
      <c r="K11087">
        <v>10651709.411459427</v>
      </c>
    </row>
    <row r="11088" spans="1:11" hidden="1" x14ac:dyDescent="0.25">
      <c r="A11088" t="s">
        <v>100</v>
      </c>
      <c r="B11088" t="s">
        <v>101</v>
      </c>
      <c r="C11088" t="s">
        <v>78</v>
      </c>
      <c r="D11088" t="s">
        <v>12</v>
      </c>
      <c r="E11088">
        <v>2006</v>
      </c>
      <c r="F11088">
        <v>1</v>
      </c>
      <c r="G11088" t="s">
        <v>101</v>
      </c>
      <c r="H11088" t="s">
        <v>79</v>
      </c>
      <c r="I11088" t="str">
        <f>VLOOKUP(H11088,Hoja3!$J$1:$K$25,2,FALSE)</f>
        <v>6</v>
      </c>
      <c r="J11088" t="s">
        <v>681</v>
      </c>
      <c r="K11088">
        <v>1789114434.8434629</v>
      </c>
    </row>
    <row r="11089" spans="1:11" hidden="1" x14ac:dyDescent="0.25">
      <c r="A11089" t="s">
        <v>100</v>
      </c>
      <c r="B11089" t="s">
        <v>101</v>
      </c>
      <c r="C11089" t="s">
        <v>11</v>
      </c>
      <c r="D11089" t="s">
        <v>12</v>
      </c>
      <c r="E11089">
        <v>2006</v>
      </c>
      <c r="F11089">
        <v>1</v>
      </c>
      <c r="G11089" t="s">
        <v>101</v>
      </c>
      <c r="H11089" t="s">
        <v>13</v>
      </c>
      <c r="I11089" t="str">
        <f>VLOOKUP(H11089,Hoja3!$J$1:$K$25,2,FALSE)</f>
        <v>7</v>
      </c>
      <c r="J11089" t="s">
        <v>681</v>
      </c>
      <c r="K11089">
        <v>1789114434.8434629</v>
      </c>
    </row>
    <row r="11090" spans="1:11" hidden="1" x14ac:dyDescent="0.25">
      <c r="A11090" t="s">
        <v>100</v>
      </c>
      <c r="B11090" t="s">
        <v>101</v>
      </c>
      <c r="C11090" t="s">
        <v>80</v>
      </c>
      <c r="D11090" t="s">
        <v>12</v>
      </c>
      <c r="E11090">
        <v>2006</v>
      </c>
      <c r="F11090">
        <v>2</v>
      </c>
      <c r="G11090" t="s">
        <v>101</v>
      </c>
      <c r="H11090" t="s">
        <v>81</v>
      </c>
      <c r="I11090" t="str">
        <f>VLOOKUP(H11090,Hoja3!$J$1:$K$25,2,FALSE)</f>
        <v>8</v>
      </c>
      <c r="J11090" t="s">
        <v>681</v>
      </c>
      <c r="K11090">
        <v>1789114434.8434629</v>
      </c>
    </row>
    <row r="11091" spans="1:11" hidden="1" x14ac:dyDescent="0.25">
      <c r="A11091" t="s">
        <v>100</v>
      </c>
      <c r="B11091" t="s">
        <v>101</v>
      </c>
      <c r="C11091" t="s">
        <v>26</v>
      </c>
      <c r="D11091" t="s">
        <v>12</v>
      </c>
      <c r="E11091">
        <v>2006</v>
      </c>
      <c r="F11091">
        <v>3</v>
      </c>
      <c r="G11091" t="s">
        <v>101</v>
      </c>
      <c r="H11091" t="s">
        <v>27</v>
      </c>
      <c r="I11091" t="str">
        <f>VLOOKUP(H11091,Hoja3!$J$1:$K$25,2,FALSE)</f>
        <v>9</v>
      </c>
      <c r="J11091" t="s">
        <v>681</v>
      </c>
      <c r="K11091">
        <v>1789114434.8434629</v>
      </c>
    </row>
    <row r="11092" spans="1:11" hidden="1" x14ac:dyDescent="0.25">
      <c r="A11092" t="s">
        <v>100</v>
      </c>
      <c r="B11092" t="s">
        <v>101</v>
      </c>
      <c r="C11092" t="s">
        <v>14</v>
      </c>
      <c r="D11092" t="s">
        <v>12</v>
      </c>
      <c r="E11092">
        <v>2006</v>
      </c>
      <c r="F11092">
        <v>7</v>
      </c>
      <c r="G11092" t="s">
        <v>101</v>
      </c>
      <c r="H11092" t="s">
        <v>15</v>
      </c>
      <c r="I11092" t="str">
        <f>VLOOKUP(H11092,Hoja3!$J$1:$K$25,2,FALSE)</f>
        <v>10</v>
      </c>
      <c r="K11092">
        <v>1789114434.8434629</v>
      </c>
    </row>
    <row r="11093" spans="1:11" hidden="1" x14ac:dyDescent="0.25">
      <c r="A11093" t="s">
        <v>100</v>
      </c>
      <c r="B11093" t="s">
        <v>101</v>
      </c>
      <c r="C11093" t="s">
        <v>82</v>
      </c>
      <c r="D11093" t="s">
        <v>12</v>
      </c>
      <c r="E11093">
        <v>2006</v>
      </c>
      <c r="F11093">
        <v>0</v>
      </c>
      <c r="G11093" t="s">
        <v>101</v>
      </c>
      <c r="H11093" t="s">
        <v>83</v>
      </c>
      <c r="I11093" t="str">
        <f>VLOOKUP(H11093,Hoja3!$J$1:$K$25,2,FALSE)</f>
        <v>13</v>
      </c>
      <c r="K11093">
        <v>1789114434.8434629</v>
      </c>
    </row>
    <row r="11094" spans="1:11" hidden="1" x14ac:dyDescent="0.25">
      <c r="A11094" t="s">
        <v>100</v>
      </c>
      <c r="B11094" t="s">
        <v>101</v>
      </c>
      <c r="C11094" t="s">
        <v>16</v>
      </c>
      <c r="D11094" t="s">
        <v>12</v>
      </c>
      <c r="E11094">
        <v>2006</v>
      </c>
      <c r="F11094">
        <v>0</v>
      </c>
      <c r="G11094" t="s">
        <v>101</v>
      </c>
      <c r="H11094" t="s">
        <v>17</v>
      </c>
      <c r="I11094" t="str">
        <f>VLOOKUP(H11094,Hoja3!$J$1:$K$25,2,FALSE)</f>
        <v>14</v>
      </c>
      <c r="K11094">
        <v>1789114434.8434629</v>
      </c>
    </row>
    <row r="11095" spans="1:11" hidden="1" x14ac:dyDescent="0.25">
      <c r="A11095" t="s">
        <v>100</v>
      </c>
      <c r="B11095" t="s">
        <v>101</v>
      </c>
      <c r="C11095" t="s">
        <v>84</v>
      </c>
      <c r="D11095" t="s">
        <v>12</v>
      </c>
      <c r="E11095">
        <v>2006</v>
      </c>
      <c r="F11095">
        <v>0</v>
      </c>
      <c r="G11095" t="s">
        <v>101</v>
      </c>
      <c r="H11095" t="s">
        <v>85</v>
      </c>
      <c r="I11095" t="str">
        <f>VLOOKUP(H11095,Hoja3!$J$1:$K$25,2,FALSE)</f>
        <v>15</v>
      </c>
      <c r="K11095">
        <v>1789114434.8434629</v>
      </c>
    </row>
    <row r="11096" spans="1:11" hidden="1" x14ac:dyDescent="0.25">
      <c r="A11096" t="s">
        <v>100</v>
      </c>
      <c r="B11096" t="s">
        <v>101</v>
      </c>
      <c r="C11096" t="s">
        <v>28</v>
      </c>
      <c r="D11096" t="s">
        <v>12</v>
      </c>
      <c r="E11096">
        <v>2006</v>
      </c>
      <c r="F11096">
        <v>270700</v>
      </c>
      <c r="G11096" t="s">
        <v>101</v>
      </c>
      <c r="H11096" t="s">
        <v>29</v>
      </c>
      <c r="I11096" t="str">
        <f>VLOOKUP(H11096,Hoja3!$J$1:$K$25,2,FALSE)</f>
        <v>16</v>
      </c>
      <c r="K11096">
        <v>1789114434.8434629</v>
      </c>
    </row>
    <row r="11097" spans="1:11" hidden="1" x14ac:dyDescent="0.25">
      <c r="A11097" t="s">
        <v>100</v>
      </c>
      <c r="B11097" t="s">
        <v>101</v>
      </c>
      <c r="C11097" t="s">
        <v>18</v>
      </c>
      <c r="D11097" t="s">
        <v>12</v>
      </c>
      <c r="E11097">
        <v>2006</v>
      </c>
      <c r="F11097">
        <v>270700</v>
      </c>
      <c r="G11097" t="s">
        <v>101</v>
      </c>
      <c r="H11097" t="s">
        <v>19</v>
      </c>
      <c r="I11097" t="str">
        <f>VLOOKUP(H11097,Hoja3!$J$1:$K$25,2,FALSE)</f>
        <v>17</v>
      </c>
      <c r="K11097">
        <v>1789114434.8434629</v>
      </c>
    </row>
    <row r="11098" spans="1:11" hidden="1" x14ac:dyDescent="0.25">
      <c r="A11098" t="s">
        <v>378</v>
      </c>
      <c r="B11098" t="s">
        <v>379</v>
      </c>
      <c r="C11098" t="s">
        <v>78</v>
      </c>
      <c r="D11098" t="s">
        <v>12</v>
      </c>
      <c r="E11098">
        <v>2006</v>
      </c>
      <c r="F11098">
        <v>1</v>
      </c>
      <c r="G11098" t="s">
        <v>379</v>
      </c>
      <c r="H11098" t="s">
        <v>79</v>
      </c>
      <c r="I11098" t="str">
        <f>VLOOKUP(H11098,Hoja3!$J$1:$K$25,2,FALSE)</f>
        <v>6</v>
      </c>
      <c r="J11098" t="s">
        <v>681</v>
      </c>
      <c r="K11098">
        <v>16539436.547294972</v>
      </c>
    </row>
    <row r="11099" spans="1:11" hidden="1" x14ac:dyDescent="0.25">
      <c r="A11099" t="s">
        <v>378</v>
      </c>
      <c r="B11099" t="s">
        <v>379</v>
      </c>
      <c r="C11099" t="s">
        <v>14</v>
      </c>
      <c r="D11099" t="s">
        <v>12</v>
      </c>
      <c r="E11099">
        <v>2006</v>
      </c>
      <c r="F11099">
        <v>1</v>
      </c>
      <c r="G11099" t="s">
        <v>379</v>
      </c>
      <c r="H11099" t="s">
        <v>15</v>
      </c>
      <c r="I11099" t="str">
        <f>VLOOKUP(H11099,Hoja3!$J$1:$K$25,2,FALSE)</f>
        <v>10</v>
      </c>
      <c r="K11099">
        <v>16539436.547294972</v>
      </c>
    </row>
    <row r="11100" spans="1:11" hidden="1" x14ac:dyDescent="0.25">
      <c r="A11100" t="s">
        <v>378</v>
      </c>
      <c r="B11100" t="s">
        <v>379</v>
      </c>
      <c r="C11100" t="s">
        <v>82</v>
      </c>
      <c r="D11100" t="s">
        <v>12</v>
      </c>
      <c r="E11100">
        <v>2006</v>
      </c>
      <c r="F11100">
        <v>0</v>
      </c>
      <c r="G11100" t="s">
        <v>379</v>
      </c>
      <c r="H11100" t="s">
        <v>83</v>
      </c>
      <c r="I11100" t="str">
        <f>VLOOKUP(H11100,Hoja3!$J$1:$K$25,2,FALSE)</f>
        <v>13</v>
      </c>
      <c r="K11100">
        <v>16539436.547294972</v>
      </c>
    </row>
    <row r="11101" spans="1:11" hidden="1" x14ac:dyDescent="0.25">
      <c r="A11101" t="s">
        <v>378</v>
      </c>
      <c r="B11101" t="s">
        <v>379</v>
      </c>
      <c r="C11101" t="s">
        <v>18</v>
      </c>
      <c r="D11101" t="s">
        <v>12</v>
      </c>
      <c r="E11101">
        <v>2006</v>
      </c>
      <c r="F11101">
        <v>0</v>
      </c>
      <c r="G11101" t="s">
        <v>379</v>
      </c>
      <c r="H11101" t="s">
        <v>19</v>
      </c>
      <c r="I11101" t="str">
        <f>VLOOKUP(H11101,Hoja3!$J$1:$K$25,2,FALSE)</f>
        <v>17</v>
      </c>
      <c r="K11101">
        <v>16539436.547294972</v>
      </c>
    </row>
    <row r="11102" spans="1:11" hidden="1" x14ac:dyDescent="0.25">
      <c r="A11102" t="s">
        <v>212</v>
      </c>
      <c r="B11102" t="s">
        <v>213</v>
      </c>
      <c r="C11102" t="s">
        <v>11</v>
      </c>
      <c r="D11102" t="s">
        <v>12</v>
      </c>
      <c r="E11102">
        <v>2006</v>
      </c>
      <c r="F11102">
        <v>3</v>
      </c>
      <c r="G11102" t="s">
        <v>213</v>
      </c>
      <c r="H11102" t="s">
        <v>13</v>
      </c>
      <c r="I11102" t="str">
        <f>VLOOKUP(H11102,Hoja3!$J$1:$K$25,2,FALSE)</f>
        <v>7</v>
      </c>
      <c r="J11102" t="s">
        <v>681</v>
      </c>
      <c r="K11102">
        <v>144417103.24964583</v>
      </c>
    </row>
    <row r="11103" spans="1:11" hidden="1" x14ac:dyDescent="0.25">
      <c r="A11103" t="s">
        <v>212</v>
      </c>
      <c r="B11103" t="s">
        <v>213</v>
      </c>
      <c r="C11103" t="s">
        <v>14</v>
      </c>
      <c r="D11103" t="s">
        <v>12</v>
      </c>
      <c r="E11103">
        <v>2006</v>
      </c>
      <c r="F11103">
        <v>3</v>
      </c>
      <c r="G11103" t="s">
        <v>213</v>
      </c>
      <c r="H11103" t="s">
        <v>15</v>
      </c>
      <c r="I11103" t="str">
        <f>VLOOKUP(H11103,Hoja3!$J$1:$K$25,2,FALSE)</f>
        <v>10</v>
      </c>
      <c r="K11103">
        <v>144417103.24964583</v>
      </c>
    </row>
    <row r="11104" spans="1:11" hidden="1" x14ac:dyDescent="0.25">
      <c r="A11104" t="s">
        <v>212</v>
      </c>
      <c r="B11104" t="s">
        <v>213</v>
      </c>
      <c r="C11104" t="s">
        <v>16</v>
      </c>
      <c r="D11104" t="s">
        <v>12</v>
      </c>
      <c r="E11104">
        <v>2006</v>
      </c>
      <c r="F11104">
        <v>2100</v>
      </c>
      <c r="G11104" t="s">
        <v>213</v>
      </c>
      <c r="H11104" t="s">
        <v>17</v>
      </c>
      <c r="I11104" t="str">
        <f>VLOOKUP(H11104,Hoja3!$J$1:$K$25,2,FALSE)</f>
        <v>14</v>
      </c>
      <c r="K11104">
        <v>144417103.24964583</v>
      </c>
    </row>
    <row r="11105" spans="1:11" hidden="1" x14ac:dyDescent="0.25">
      <c r="A11105" t="s">
        <v>212</v>
      </c>
      <c r="B11105" t="s">
        <v>213</v>
      </c>
      <c r="C11105" t="s">
        <v>18</v>
      </c>
      <c r="D11105" t="s">
        <v>12</v>
      </c>
      <c r="E11105">
        <v>2006</v>
      </c>
      <c r="F11105">
        <v>2100</v>
      </c>
      <c r="G11105" t="s">
        <v>213</v>
      </c>
      <c r="H11105" t="s">
        <v>19</v>
      </c>
      <c r="I11105" t="str">
        <f>VLOOKUP(H11105,Hoja3!$J$1:$K$25,2,FALSE)</f>
        <v>17</v>
      </c>
      <c r="K11105">
        <v>144417103.24964583</v>
      </c>
    </row>
    <row r="11106" spans="1:11" hidden="1" x14ac:dyDescent="0.25">
      <c r="A11106" t="s">
        <v>168</v>
      </c>
      <c r="B11106" t="s">
        <v>169</v>
      </c>
      <c r="C11106" t="s">
        <v>11</v>
      </c>
      <c r="D11106" t="s">
        <v>12</v>
      </c>
      <c r="E11106">
        <v>2006</v>
      </c>
      <c r="F11106">
        <v>1</v>
      </c>
      <c r="G11106" t="s">
        <v>169</v>
      </c>
      <c r="H11106" t="s">
        <v>13</v>
      </c>
      <c r="I11106" t="str">
        <f>VLOOKUP(H11106,Hoja3!$J$1:$K$25,2,FALSE)</f>
        <v>7</v>
      </c>
      <c r="J11106" t="s">
        <v>681</v>
      </c>
      <c r="K11106">
        <v>66757619</v>
      </c>
    </row>
    <row r="11107" spans="1:11" hidden="1" x14ac:dyDescent="0.25">
      <c r="A11107" t="s">
        <v>168</v>
      </c>
      <c r="B11107" t="s">
        <v>169</v>
      </c>
      <c r="C11107" t="s">
        <v>26</v>
      </c>
      <c r="D11107" t="s">
        <v>12</v>
      </c>
      <c r="E11107">
        <v>2006</v>
      </c>
      <c r="F11107">
        <v>1</v>
      </c>
      <c r="G11107" t="s">
        <v>169</v>
      </c>
      <c r="H11107" t="s">
        <v>27</v>
      </c>
      <c r="I11107" t="str">
        <f>VLOOKUP(H11107,Hoja3!$J$1:$K$25,2,FALSE)</f>
        <v>9</v>
      </c>
      <c r="J11107" t="s">
        <v>681</v>
      </c>
      <c r="K11107">
        <v>66757619</v>
      </c>
    </row>
    <row r="11108" spans="1:11" hidden="1" x14ac:dyDescent="0.25">
      <c r="A11108" t="s">
        <v>168</v>
      </c>
      <c r="B11108" t="s">
        <v>169</v>
      </c>
      <c r="C11108" t="s">
        <v>14</v>
      </c>
      <c r="D11108" t="s">
        <v>12</v>
      </c>
      <c r="E11108">
        <v>2006</v>
      </c>
      <c r="F11108">
        <v>2</v>
      </c>
      <c r="G11108" t="s">
        <v>169</v>
      </c>
      <c r="H11108" t="s">
        <v>15</v>
      </c>
      <c r="I11108" t="str">
        <f>VLOOKUP(H11108,Hoja3!$J$1:$K$25,2,FALSE)</f>
        <v>10</v>
      </c>
      <c r="K11108">
        <v>66757619</v>
      </c>
    </row>
    <row r="11109" spans="1:11" hidden="1" x14ac:dyDescent="0.25">
      <c r="A11109" t="s">
        <v>168</v>
      </c>
      <c r="B11109" t="s">
        <v>169</v>
      </c>
      <c r="C11109" t="s">
        <v>16</v>
      </c>
      <c r="D11109" t="s">
        <v>12</v>
      </c>
      <c r="E11109">
        <v>2006</v>
      </c>
      <c r="F11109">
        <v>10000</v>
      </c>
      <c r="G11109" t="s">
        <v>169</v>
      </c>
      <c r="H11109" t="s">
        <v>17</v>
      </c>
      <c r="I11109" t="str">
        <f>VLOOKUP(H11109,Hoja3!$J$1:$K$25,2,FALSE)</f>
        <v>14</v>
      </c>
      <c r="K11109">
        <v>66757619</v>
      </c>
    </row>
    <row r="11110" spans="1:11" hidden="1" x14ac:dyDescent="0.25">
      <c r="A11110" t="s">
        <v>168</v>
      </c>
      <c r="B11110" t="s">
        <v>169</v>
      </c>
      <c r="C11110" t="s">
        <v>28</v>
      </c>
      <c r="D11110" t="s">
        <v>12</v>
      </c>
      <c r="E11110">
        <v>2006</v>
      </c>
      <c r="F11110">
        <v>60106</v>
      </c>
      <c r="G11110" t="s">
        <v>169</v>
      </c>
      <c r="H11110" t="s">
        <v>29</v>
      </c>
      <c r="I11110" t="str">
        <f>VLOOKUP(H11110,Hoja3!$J$1:$K$25,2,FALSE)</f>
        <v>16</v>
      </c>
      <c r="K11110">
        <v>66757619</v>
      </c>
    </row>
    <row r="11111" spans="1:11" hidden="1" x14ac:dyDescent="0.25">
      <c r="A11111" t="s">
        <v>168</v>
      </c>
      <c r="B11111" t="s">
        <v>169</v>
      </c>
      <c r="C11111" t="s">
        <v>18</v>
      </c>
      <c r="D11111" t="s">
        <v>12</v>
      </c>
      <c r="E11111">
        <v>2006</v>
      </c>
      <c r="F11111">
        <v>70106</v>
      </c>
      <c r="G11111" t="s">
        <v>169</v>
      </c>
      <c r="H11111" t="s">
        <v>19</v>
      </c>
      <c r="I11111" t="str">
        <f>VLOOKUP(H11111,Hoja3!$J$1:$K$25,2,FALSE)</f>
        <v>17</v>
      </c>
      <c r="K11111">
        <v>66757619</v>
      </c>
    </row>
    <row r="11112" spans="1:11" hidden="1" x14ac:dyDescent="0.25">
      <c r="A11112" t="s">
        <v>170</v>
      </c>
      <c r="B11112" t="s">
        <v>171</v>
      </c>
      <c r="C11112" t="s">
        <v>38</v>
      </c>
      <c r="D11112" t="s">
        <v>12</v>
      </c>
      <c r="E11112">
        <v>2006</v>
      </c>
      <c r="F11112">
        <v>1</v>
      </c>
      <c r="G11112" t="s">
        <v>171</v>
      </c>
      <c r="H11112" t="s">
        <v>39</v>
      </c>
      <c r="I11112" t="str">
        <f>VLOOKUP(H11112,Hoja3!$J$1:$K$25,2,FALSE)</f>
        <v>5</v>
      </c>
      <c r="J11112" t="s">
        <v>681</v>
      </c>
      <c r="K11112">
        <v>40908073.366845518</v>
      </c>
    </row>
    <row r="11113" spans="1:11" hidden="1" x14ac:dyDescent="0.25">
      <c r="A11113" t="s">
        <v>170</v>
      </c>
      <c r="B11113" t="s">
        <v>171</v>
      </c>
      <c r="C11113" t="s">
        <v>11</v>
      </c>
      <c r="D11113" t="s">
        <v>12</v>
      </c>
      <c r="E11113">
        <v>2006</v>
      </c>
      <c r="F11113">
        <v>1</v>
      </c>
      <c r="G11113" t="s">
        <v>171</v>
      </c>
      <c r="H11113" t="s">
        <v>13</v>
      </c>
      <c r="I11113" t="str">
        <f>VLOOKUP(H11113,Hoja3!$J$1:$K$25,2,FALSE)</f>
        <v>7</v>
      </c>
      <c r="J11113" t="s">
        <v>681</v>
      </c>
      <c r="K11113">
        <v>40908073.366845518</v>
      </c>
    </row>
    <row r="11114" spans="1:11" hidden="1" x14ac:dyDescent="0.25">
      <c r="A11114" t="s">
        <v>170</v>
      </c>
      <c r="B11114" t="s">
        <v>171</v>
      </c>
      <c r="C11114" t="s">
        <v>80</v>
      </c>
      <c r="D11114" t="s">
        <v>12</v>
      </c>
      <c r="E11114">
        <v>2006</v>
      </c>
      <c r="F11114">
        <v>2</v>
      </c>
      <c r="G11114" t="s">
        <v>171</v>
      </c>
      <c r="H11114" t="s">
        <v>81</v>
      </c>
      <c r="I11114" t="str">
        <f>VLOOKUP(H11114,Hoja3!$J$1:$K$25,2,FALSE)</f>
        <v>8</v>
      </c>
      <c r="J11114" t="s">
        <v>681</v>
      </c>
      <c r="K11114">
        <v>40908073.366845518</v>
      </c>
    </row>
    <row r="11115" spans="1:11" hidden="1" x14ac:dyDescent="0.25">
      <c r="A11115" t="s">
        <v>170</v>
      </c>
      <c r="B11115" t="s">
        <v>171</v>
      </c>
      <c r="C11115" t="s">
        <v>14</v>
      </c>
      <c r="D11115" t="s">
        <v>12</v>
      </c>
      <c r="E11115">
        <v>2006</v>
      </c>
      <c r="F11115">
        <v>4</v>
      </c>
      <c r="G11115" t="s">
        <v>171</v>
      </c>
      <c r="H11115" t="s">
        <v>15</v>
      </c>
      <c r="I11115" t="str">
        <f>VLOOKUP(H11115,Hoja3!$J$1:$K$25,2,FALSE)</f>
        <v>10</v>
      </c>
      <c r="K11115">
        <v>40908073.366845518</v>
      </c>
    </row>
    <row r="11116" spans="1:11" hidden="1" x14ac:dyDescent="0.25">
      <c r="A11116" t="s">
        <v>170</v>
      </c>
      <c r="B11116" t="s">
        <v>171</v>
      </c>
      <c r="C11116" t="s">
        <v>40</v>
      </c>
      <c r="D11116" t="s">
        <v>12</v>
      </c>
      <c r="E11116">
        <v>2006</v>
      </c>
      <c r="F11116">
        <v>200000</v>
      </c>
      <c r="G11116" t="s">
        <v>171</v>
      </c>
      <c r="H11116" t="s">
        <v>41</v>
      </c>
      <c r="I11116" t="str">
        <f>VLOOKUP(H11116,Hoja3!$J$1:$K$25,2,FALSE)</f>
        <v>12</v>
      </c>
      <c r="K11116">
        <v>40908073.366845518</v>
      </c>
    </row>
    <row r="11117" spans="1:11" hidden="1" x14ac:dyDescent="0.25">
      <c r="A11117" t="s">
        <v>170</v>
      </c>
      <c r="B11117" t="s">
        <v>171</v>
      </c>
      <c r="C11117" t="s">
        <v>16</v>
      </c>
      <c r="D11117" t="s">
        <v>12</v>
      </c>
      <c r="E11117">
        <v>2006</v>
      </c>
      <c r="F11117">
        <v>0</v>
      </c>
      <c r="G11117" t="s">
        <v>171</v>
      </c>
      <c r="H11117" t="s">
        <v>17</v>
      </c>
      <c r="I11117" t="str">
        <f>VLOOKUP(H11117,Hoja3!$J$1:$K$25,2,FALSE)</f>
        <v>14</v>
      </c>
      <c r="K11117">
        <v>40908073.366845518</v>
      </c>
    </row>
    <row r="11118" spans="1:11" hidden="1" x14ac:dyDescent="0.25">
      <c r="A11118" t="s">
        <v>170</v>
      </c>
      <c r="B11118" t="s">
        <v>171</v>
      </c>
      <c r="C11118" t="s">
        <v>84</v>
      </c>
      <c r="D11118" t="s">
        <v>12</v>
      </c>
      <c r="E11118">
        <v>2006</v>
      </c>
      <c r="F11118">
        <v>80000</v>
      </c>
      <c r="G11118" t="s">
        <v>171</v>
      </c>
      <c r="H11118" t="s">
        <v>85</v>
      </c>
      <c r="I11118" t="str">
        <f>VLOOKUP(H11118,Hoja3!$J$1:$K$25,2,FALSE)</f>
        <v>15</v>
      </c>
      <c r="K11118">
        <v>40908073.366845518</v>
      </c>
    </row>
    <row r="11119" spans="1:11" hidden="1" x14ac:dyDescent="0.25">
      <c r="A11119" t="s">
        <v>170</v>
      </c>
      <c r="B11119" t="s">
        <v>171</v>
      </c>
      <c r="C11119" t="s">
        <v>18</v>
      </c>
      <c r="D11119" t="s">
        <v>12</v>
      </c>
      <c r="E11119">
        <v>2006</v>
      </c>
      <c r="F11119">
        <v>280000</v>
      </c>
      <c r="G11119" t="s">
        <v>171</v>
      </c>
      <c r="H11119" t="s">
        <v>19</v>
      </c>
      <c r="I11119" t="str">
        <f>VLOOKUP(H11119,Hoja3!$J$1:$K$25,2,FALSE)</f>
        <v>17</v>
      </c>
      <c r="K11119">
        <v>40908073.366845518</v>
      </c>
    </row>
    <row r="11120" spans="1:11" hidden="1" x14ac:dyDescent="0.25">
      <c r="A11120" t="s">
        <v>282</v>
      </c>
      <c r="B11120" t="s">
        <v>283</v>
      </c>
      <c r="C11120" t="s">
        <v>78</v>
      </c>
      <c r="D11120" t="s">
        <v>12</v>
      </c>
      <c r="E11120">
        <v>2006</v>
      </c>
      <c r="F11120">
        <v>1</v>
      </c>
      <c r="G11120" t="s">
        <v>283</v>
      </c>
      <c r="H11120" t="s">
        <v>79</v>
      </c>
      <c r="I11120" t="str">
        <f>VLOOKUP(H11120,Hoja3!$J$1:$K$25,2,FALSE)</f>
        <v>6</v>
      </c>
      <c r="J11120" t="s">
        <v>681</v>
      </c>
      <c r="K11120">
        <v>1154361305.3980596</v>
      </c>
    </row>
    <row r="11121" spans="1:11" hidden="1" x14ac:dyDescent="0.25">
      <c r="A11121" t="s">
        <v>282</v>
      </c>
      <c r="B11121" t="s">
        <v>283</v>
      </c>
      <c r="C11121" t="s">
        <v>14</v>
      </c>
      <c r="D11121" t="s">
        <v>12</v>
      </c>
      <c r="E11121">
        <v>2006</v>
      </c>
      <c r="F11121">
        <v>1</v>
      </c>
      <c r="G11121" t="s">
        <v>283</v>
      </c>
      <c r="H11121" t="s">
        <v>15</v>
      </c>
      <c r="I11121" t="str">
        <f>VLOOKUP(H11121,Hoja3!$J$1:$K$25,2,FALSE)</f>
        <v>10</v>
      </c>
      <c r="K11121">
        <v>1154361305.3980596</v>
      </c>
    </row>
    <row r="11122" spans="1:11" hidden="1" x14ac:dyDescent="0.25">
      <c r="A11122" t="s">
        <v>282</v>
      </c>
      <c r="B11122" t="s">
        <v>283</v>
      </c>
      <c r="C11122" t="s">
        <v>82</v>
      </c>
      <c r="D11122" t="s">
        <v>12</v>
      </c>
      <c r="E11122">
        <v>2006</v>
      </c>
      <c r="F11122">
        <v>0</v>
      </c>
      <c r="G11122" t="s">
        <v>283</v>
      </c>
      <c r="H11122" t="s">
        <v>83</v>
      </c>
      <c r="I11122" t="str">
        <f>VLOOKUP(H11122,Hoja3!$J$1:$K$25,2,FALSE)</f>
        <v>13</v>
      </c>
      <c r="K11122">
        <v>1154361305.3980596</v>
      </c>
    </row>
    <row r="11123" spans="1:11" hidden="1" x14ac:dyDescent="0.25">
      <c r="A11123" t="s">
        <v>282</v>
      </c>
      <c r="B11123" t="s">
        <v>283</v>
      </c>
      <c r="C11123" t="s">
        <v>18</v>
      </c>
      <c r="D11123" t="s">
        <v>12</v>
      </c>
      <c r="E11123">
        <v>2006</v>
      </c>
      <c r="F11123">
        <v>0</v>
      </c>
      <c r="G11123" t="s">
        <v>283</v>
      </c>
      <c r="H11123" t="s">
        <v>19</v>
      </c>
      <c r="I11123" t="str">
        <f>VLOOKUP(H11123,Hoja3!$J$1:$K$25,2,FALSE)</f>
        <v>17</v>
      </c>
      <c r="K11123">
        <v>1154361305.3980596</v>
      </c>
    </row>
    <row r="11124" spans="1:11" x14ac:dyDescent="0.25">
      <c r="A11124" t="s">
        <v>102</v>
      </c>
      <c r="B11124" t="s">
        <v>103</v>
      </c>
      <c r="C11124" t="s">
        <v>11</v>
      </c>
      <c r="D11124" t="s">
        <v>12</v>
      </c>
      <c r="E11124">
        <v>2006</v>
      </c>
      <c r="F11124">
        <v>1</v>
      </c>
      <c r="G11124" t="s">
        <v>103</v>
      </c>
      <c r="H11124" t="s">
        <v>13</v>
      </c>
      <c r="I11124" t="str">
        <f>VLOOKUP(H11124,Hoja3!$J$1:$K$25,2,FALSE)</f>
        <v>7</v>
      </c>
      <c r="J11124">
        <v>4668</v>
      </c>
      <c r="K11124">
        <v>252175506.11016774</v>
      </c>
    </row>
    <row r="11125" spans="1:11" hidden="1" x14ac:dyDescent="0.25">
      <c r="A11125" t="s">
        <v>102</v>
      </c>
      <c r="B11125" t="s">
        <v>103</v>
      </c>
      <c r="C11125" t="s">
        <v>14</v>
      </c>
      <c r="D11125" t="s">
        <v>12</v>
      </c>
      <c r="E11125">
        <v>2006</v>
      </c>
      <c r="F11125">
        <v>1</v>
      </c>
      <c r="G11125" t="s">
        <v>103</v>
      </c>
      <c r="H11125" t="s">
        <v>15</v>
      </c>
      <c r="I11125" t="str">
        <f>VLOOKUP(H11125,Hoja3!$J$1:$K$25,2,FALSE)</f>
        <v>10</v>
      </c>
      <c r="K11125">
        <v>252175506.11016774</v>
      </c>
    </row>
    <row r="11126" spans="1:11" hidden="1" x14ac:dyDescent="0.25">
      <c r="A11126" t="s">
        <v>102</v>
      </c>
      <c r="B11126" t="s">
        <v>103</v>
      </c>
      <c r="C11126" t="s">
        <v>16</v>
      </c>
      <c r="D11126" t="s">
        <v>12</v>
      </c>
      <c r="E11126">
        <v>2006</v>
      </c>
      <c r="F11126">
        <v>1200</v>
      </c>
      <c r="G11126" t="s">
        <v>103</v>
      </c>
      <c r="H11126" t="s">
        <v>17</v>
      </c>
      <c r="I11126" t="str">
        <f>VLOOKUP(H11126,Hoja3!$J$1:$K$25,2,FALSE)</f>
        <v>14</v>
      </c>
      <c r="K11126">
        <v>252175506.11016774</v>
      </c>
    </row>
    <row r="11127" spans="1:11" hidden="1" x14ac:dyDescent="0.25">
      <c r="A11127" t="s">
        <v>102</v>
      </c>
      <c r="B11127" t="s">
        <v>103</v>
      </c>
      <c r="C11127" t="s">
        <v>18</v>
      </c>
      <c r="D11127" t="s">
        <v>12</v>
      </c>
      <c r="E11127">
        <v>2006</v>
      </c>
      <c r="F11127">
        <v>1200</v>
      </c>
      <c r="G11127" t="s">
        <v>103</v>
      </c>
      <c r="H11127" t="s">
        <v>19</v>
      </c>
      <c r="I11127" t="str">
        <f>VLOOKUP(H11127,Hoja3!$J$1:$K$25,2,FALSE)</f>
        <v>17</v>
      </c>
      <c r="K11127">
        <v>252175506.11016774</v>
      </c>
    </row>
    <row r="11128" spans="1:11" hidden="1" x14ac:dyDescent="0.25">
      <c r="A11128" t="s">
        <v>106</v>
      </c>
      <c r="B11128" t="s">
        <v>107</v>
      </c>
      <c r="C11128" t="s">
        <v>11</v>
      </c>
      <c r="D11128" t="s">
        <v>12</v>
      </c>
      <c r="E11128">
        <v>2006</v>
      </c>
      <c r="F11128">
        <v>1</v>
      </c>
      <c r="G11128" t="s">
        <v>107</v>
      </c>
      <c r="H11128" t="s">
        <v>13</v>
      </c>
      <c r="I11128" t="str">
        <f>VLOOKUP(H11128,Hoja3!$J$1:$K$25,2,FALSE)</f>
        <v>7</v>
      </c>
      <c r="J11128" t="s">
        <v>681</v>
      </c>
      <c r="K11128">
        <v>16819170.420565318</v>
      </c>
    </row>
    <row r="11129" spans="1:11" hidden="1" x14ac:dyDescent="0.25">
      <c r="A11129" t="s">
        <v>106</v>
      </c>
      <c r="B11129" t="s">
        <v>107</v>
      </c>
      <c r="C11129" t="s">
        <v>14</v>
      </c>
      <c r="D11129" t="s">
        <v>12</v>
      </c>
      <c r="E11129">
        <v>2006</v>
      </c>
      <c r="F11129">
        <v>1</v>
      </c>
      <c r="G11129" t="s">
        <v>107</v>
      </c>
      <c r="H11129" t="s">
        <v>15</v>
      </c>
      <c r="I11129" t="str">
        <f>VLOOKUP(H11129,Hoja3!$J$1:$K$25,2,FALSE)</f>
        <v>10</v>
      </c>
      <c r="K11129">
        <v>16819170.420565318</v>
      </c>
    </row>
    <row r="11130" spans="1:11" hidden="1" x14ac:dyDescent="0.25">
      <c r="A11130" t="s">
        <v>106</v>
      </c>
      <c r="B11130" t="s">
        <v>107</v>
      </c>
      <c r="C11130" t="s">
        <v>16</v>
      </c>
      <c r="D11130" t="s">
        <v>12</v>
      </c>
      <c r="E11130">
        <v>2006</v>
      </c>
      <c r="F11130">
        <v>46472</v>
      </c>
      <c r="G11130" t="s">
        <v>107</v>
      </c>
      <c r="H11130" t="s">
        <v>17</v>
      </c>
      <c r="I11130" t="str">
        <f>VLOOKUP(H11130,Hoja3!$J$1:$K$25,2,FALSE)</f>
        <v>14</v>
      </c>
      <c r="K11130">
        <v>16819170.420565318</v>
      </c>
    </row>
    <row r="11131" spans="1:11" hidden="1" x14ac:dyDescent="0.25">
      <c r="A11131" t="s">
        <v>106</v>
      </c>
      <c r="B11131" t="s">
        <v>107</v>
      </c>
      <c r="C11131" t="s">
        <v>18</v>
      </c>
      <c r="D11131" t="s">
        <v>12</v>
      </c>
      <c r="E11131">
        <v>2006</v>
      </c>
      <c r="F11131">
        <v>46472</v>
      </c>
      <c r="G11131" t="s">
        <v>107</v>
      </c>
      <c r="H11131" t="s">
        <v>19</v>
      </c>
      <c r="I11131" t="str">
        <f>VLOOKUP(H11131,Hoja3!$J$1:$K$25,2,FALSE)</f>
        <v>17</v>
      </c>
      <c r="K11131">
        <v>16819170.420565318</v>
      </c>
    </row>
    <row r="11132" spans="1:11" hidden="1" x14ac:dyDescent="0.25">
      <c r="A11132" t="s">
        <v>264</v>
      </c>
      <c r="B11132" t="s">
        <v>265</v>
      </c>
      <c r="C11132" t="s">
        <v>11</v>
      </c>
      <c r="D11132" t="s">
        <v>12</v>
      </c>
      <c r="E11132">
        <v>2006</v>
      </c>
      <c r="F11132">
        <v>3</v>
      </c>
      <c r="G11132" t="s">
        <v>265</v>
      </c>
      <c r="H11132" t="s">
        <v>13</v>
      </c>
      <c r="I11132" t="str">
        <f>VLOOKUP(H11132,Hoja3!$J$1:$K$25,2,FALSE)</f>
        <v>7</v>
      </c>
      <c r="J11132" t="s">
        <v>681</v>
      </c>
      <c r="K11132">
        <v>363846332.83461839</v>
      </c>
    </row>
    <row r="11133" spans="1:11" hidden="1" x14ac:dyDescent="0.25">
      <c r="A11133" t="s">
        <v>264</v>
      </c>
      <c r="B11133" t="s">
        <v>265</v>
      </c>
      <c r="C11133" t="s">
        <v>14</v>
      </c>
      <c r="D11133" t="s">
        <v>12</v>
      </c>
      <c r="E11133">
        <v>2006</v>
      </c>
      <c r="F11133">
        <v>3</v>
      </c>
      <c r="G11133" t="s">
        <v>265</v>
      </c>
      <c r="H11133" t="s">
        <v>15</v>
      </c>
      <c r="I11133" t="str">
        <f>VLOOKUP(H11133,Hoja3!$J$1:$K$25,2,FALSE)</f>
        <v>10</v>
      </c>
      <c r="K11133">
        <v>363846332.83461839</v>
      </c>
    </row>
    <row r="11134" spans="1:11" hidden="1" x14ac:dyDescent="0.25">
      <c r="A11134" t="s">
        <v>264</v>
      </c>
      <c r="B11134" t="s">
        <v>265</v>
      </c>
      <c r="C11134" t="s">
        <v>16</v>
      </c>
      <c r="D11134" t="s">
        <v>12</v>
      </c>
      <c r="E11134">
        <v>2006</v>
      </c>
      <c r="F11134">
        <v>13000</v>
      </c>
      <c r="G11134" t="s">
        <v>265</v>
      </c>
      <c r="H11134" t="s">
        <v>17</v>
      </c>
      <c r="I11134" t="str">
        <f>VLOOKUP(H11134,Hoja3!$J$1:$K$25,2,FALSE)</f>
        <v>14</v>
      </c>
      <c r="K11134">
        <v>363846332.83461839</v>
      </c>
    </row>
    <row r="11135" spans="1:11" hidden="1" x14ac:dyDescent="0.25">
      <c r="A11135" t="s">
        <v>264</v>
      </c>
      <c r="B11135" t="s">
        <v>265</v>
      </c>
      <c r="C11135" t="s">
        <v>18</v>
      </c>
      <c r="D11135" t="s">
        <v>12</v>
      </c>
      <c r="E11135">
        <v>2006</v>
      </c>
      <c r="F11135">
        <v>13000</v>
      </c>
      <c r="G11135" t="s">
        <v>265</v>
      </c>
      <c r="H11135" t="s">
        <v>19</v>
      </c>
      <c r="I11135" t="str">
        <f>VLOOKUP(H11135,Hoja3!$J$1:$K$25,2,FALSE)</f>
        <v>17</v>
      </c>
      <c r="K11135">
        <v>363846332.83461839</v>
      </c>
    </row>
    <row r="11136" spans="1:11" hidden="1" x14ac:dyDescent="0.25">
      <c r="A11136" t="s">
        <v>370</v>
      </c>
      <c r="B11136" t="s">
        <v>371</v>
      </c>
      <c r="C11136" t="s">
        <v>11</v>
      </c>
      <c r="D11136" t="s">
        <v>12</v>
      </c>
      <c r="E11136">
        <v>2006</v>
      </c>
      <c r="F11136">
        <v>1</v>
      </c>
      <c r="G11136" t="s">
        <v>371</v>
      </c>
      <c r="H11136" t="s">
        <v>13</v>
      </c>
      <c r="I11136" t="str">
        <f>VLOOKUP(H11136,Hoja3!$J$1:$K$25,2,FALSE)</f>
        <v>7</v>
      </c>
      <c r="J11136" t="s">
        <v>681</v>
      </c>
      <c r="K11136">
        <v>15763621.848115003</v>
      </c>
    </row>
    <row r="11137" spans="1:11" hidden="1" x14ac:dyDescent="0.25">
      <c r="A11137" t="s">
        <v>370</v>
      </c>
      <c r="B11137" t="s">
        <v>371</v>
      </c>
      <c r="C11137" t="s">
        <v>14</v>
      </c>
      <c r="D11137" t="s">
        <v>12</v>
      </c>
      <c r="E11137">
        <v>2006</v>
      </c>
      <c r="F11137">
        <v>1</v>
      </c>
      <c r="G11137" t="s">
        <v>371</v>
      </c>
      <c r="H11137" t="s">
        <v>15</v>
      </c>
      <c r="I11137" t="str">
        <f>VLOOKUP(H11137,Hoja3!$J$1:$K$25,2,FALSE)</f>
        <v>10</v>
      </c>
      <c r="K11137">
        <v>15763621.848115003</v>
      </c>
    </row>
    <row r="11138" spans="1:11" hidden="1" x14ac:dyDescent="0.25">
      <c r="A11138" t="s">
        <v>370</v>
      </c>
      <c r="B11138" t="s">
        <v>371</v>
      </c>
      <c r="C11138" t="s">
        <v>16</v>
      </c>
      <c r="D11138" t="s">
        <v>12</v>
      </c>
      <c r="E11138">
        <v>2006</v>
      </c>
      <c r="F11138">
        <v>1500</v>
      </c>
      <c r="G11138" t="s">
        <v>371</v>
      </c>
      <c r="H11138" t="s">
        <v>17</v>
      </c>
      <c r="I11138" t="str">
        <f>VLOOKUP(H11138,Hoja3!$J$1:$K$25,2,FALSE)</f>
        <v>14</v>
      </c>
      <c r="K11138">
        <v>15763621.848115003</v>
      </c>
    </row>
    <row r="11139" spans="1:11" hidden="1" x14ac:dyDescent="0.25">
      <c r="A11139" t="s">
        <v>370</v>
      </c>
      <c r="B11139" t="s">
        <v>371</v>
      </c>
      <c r="C11139" t="s">
        <v>18</v>
      </c>
      <c r="D11139" t="s">
        <v>12</v>
      </c>
      <c r="E11139">
        <v>2006</v>
      </c>
      <c r="F11139">
        <v>1500</v>
      </c>
      <c r="G11139" t="s">
        <v>371</v>
      </c>
      <c r="H11139" t="s">
        <v>19</v>
      </c>
      <c r="I11139" t="str">
        <f>VLOOKUP(H11139,Hoja3!$J$1:$K$25,2,FALSE)</f>
        <v>17</v>
      </c>
      <c r="K11139">
        <v>15763621.848115003</v>
      </c>
    </row>
    <row r="11140" spans="1:11" hidden="1" x14ac:dyDescent="0.25">
      <c r="A11140" t="s">
        <v>108</v>
      </c>
      <c r="B11140" t="s">
        <v>109</v>
      </c>
      <c r="C11140" t="s">
        <v>78</v>
      </c>
      <c r="D11140" t="s">
        <v>12</v>
      </c>
      <c r="E11140">
        <v>2006</v>
      </c>
      <c r="F11140">
        <v>1</v>
      </c>
      <c r="G11140" t="s">
        <v>109</v>
      </c>
      <c r="H11140" t="s">
        <v>79</v>
      </c>
      <c r="I11140" t="str">
        <f>VLOOKUP(H11140,Hoja3!$J$1:$K$25,2,FALSE)</f>
        <v>6</v>
      </c>
      <c r="J11140" t="s">
        <v>681</v>
      </c>
      <c r="K11140">
        <v>337912301.39772719</v>
      </c>
    </row>
    <row r="11141" spans="1:11" hidden="1" x14ac:dyDescent="0.25">
      <c r="A11141" t="s">
        <v>108</v>
      </c>
      <c r="B11141" t="s">
        <v>109</v>
      </c>
      <c r="C11141" t="s">
        <v>11</v>
      </c>
      <c r="D11141" t="s">
        <v>12</v>
      </c>
      <c r="E11141">
        <v>2006</v>
      </c>
      <c r="F11141">
        <v>7</v>
      </c>
      <c r="G11141" t="s">
        <v>109</v>
      </c>
      <c r="H11141" t="s">
        <v>13</v>
      </c>
      <c r="I11141" t="str">
        <f>VLOOKUP(H11141,Hoja3!$J$1:$K$25,2,FALSE)</f>
        <v>7</v>
      </c>
      <c r="J11141" t="s">
        <v>681</v>
      </c>
      <c r="K11141">
        <v>337912301.39772719</v>
      </c>
    </row>
    <row r="11142" spans="1:11" hidden="1" x14ac:dyDescent="0.25">
      <c r="A11142" t="s">
        <v>108</v>
      </c>
      <c r="B11142" t="s">
        <v>109</v>
      </c>
      <c r="C11142" t="s">
        <v>80</v>
      </c>
      <c r="D11142" t="s">
        <v>12</v>
      </c>
      <c r="E11142">
        <v>2006</v>
      </c>
      <c r="F11142">
        <v>1</v>
      </c>
      <c r="G11142" t="s">
        <v>109</v>
      </c>
      <c r="H11142" t="s">
        <v>81</v>
      </c>
      <c r="I11142" t="str">
        <f>VLOOKUP(H11142,Hoja3!$J$1:$K$25,2,FALSE)</f>
        <v>8</v>
      </c>
      <c r="J11142" t="s">
        <v>681</v>
      </c>
      <c r="K11142">
        <v>337912301.39772719</v>
      </c>
    </row>
    <row r="11143" spans="1:11" hidden="1" x14ac:dyDescent="0.25">
      <c r="A11143" t="s">
        <v>108</v>
      </c>
      <c r="B11143" t="s">
        <v>109</v>
      </c>
      <c r="C11143" t="s">
        <v>14</v>
      </c>
      <c r="D11143" t="s">
        <v>12</v>
      </c>
      <c r="E11143">
        <v>2006</v>
      </c>
      <c r="F11143">
        <v>9</v>
      </c>
      <c r="G11143" t="s">
        <v>109</v>
      </c>
      <c r="H11143" t="s">
        <v>15</v>
      </c>
      <c r="I11143" t="str">
        <f>VLOOKUP(H11143,Hoja3!$J$1:$K$25,2,FALSE)</f>
        <v>10</v>
      </c>
      <c r="K11143">
        <v>337912301.39772719</v>
      </c>
    </row>
    <row r="11144" spans="1:11" hidden="1" x14ac:dyDescent="0.25">
      <c r="A11144" t="s">
        <v>108</v>
      </c>
      <c r="B11144" t="s">
        <v>109</v>
      </c>
      <c r="C11144" t="s">
        <v>82</v>
      </c>
      <c r="D11144" t="s">
        <v>12</v>
      </c>
      <c r="E11144">
        <v>2006</v>
      </c>
      <c r="F11144">
        <v>100</v>
      </c>
      <c r="G11144" t="s">
        <v>109</v>
      </c>
      <c r="H11144" t="s">
        <v>83</v>
      </c>
      <c r="I11144" t="str">
        <f>VLOOKUP(H11144,Hoja3!$J$1:$K$25,2,FALSE)</f>
        <v>13</v>
      </c>
      <c r="K11144">
        <v>337912301.39772719</v>
      </c>
    </row>
    <row r="11145" spans="1:11" hidden="1" x14ac:dyDescent="0.25">
      <c r="A11145" t="s">
        <v>108</v>
      </c>
      <c r="B11145" t="s">
        <v>109</v>
      </c>
      <c r="C11145" t="s">
        <v>16</v>
      </c>
      <c r="D11145" t="s">
        <v>12</v>
      </c>
      <c r="E11145">
        <v>2006</v>
      </c>
      <c r="F11145">
        <v>8125</v>
      </c>
      <c r="G11145" t="s">
        <v>109</v>
      </c>
      <c r="H11145" t="s">
        <v>17</v>
      </c>
      <c r="I11145" t="str">
        <f>VLOOKUP(H11145,Hoja3!$J$1:$K$25,2,FALSE)</f>
        <v>14</v>
      </c>
      <c r="K11145">
        <v>337912301.39772719</v>
      </c>
    </row>
    <row r="11146" spans="1:11" hidden="1" x14ac:dyDescent="0.25">
      <c r="A11146" t="s">
        <v>108</v>
      </c>
      <c r="B11146" t="s">
        <v>109</v>
      </c>
      <c r="C11146" t="s">
        <v>84</v>
      </c>
      <c r="D11146" t="s">
        <v>12</v>
      </c>
      <c r="E11146">
        <v>2006</v>
      </c>
      <c r="F11146">
        <v>5</v>
      </c>
      <c r="G11146" t="s">
        <v>109</v>
      </c>
      <c r="H11146" t="s">
        <v>85</v>
      </c>
      <c r="I11146" t="str">
        <f>VLOOKUP(H11146,Hoja3!$J$1:$K$25,2,FALSE)</f>
        <v>15</v>
      </c>
      <c r="K11146">
        <v>337912301.39772719</v>
      </c>
    </row>
    <row r="11147" spans="1:11" hidden="1" x14ac:dyDescent="0.25">
      <c r="A11147" t="s">
        <v>108</v>
      </c>
      <c r="B11147" t="s">
        <v>109</v>
      </c>
      <c r="C11147" t="s">
        <v>18</v>
      </c>
      <c r="D11147" t="s">
        <v>12</v>
      </c>
      <c r="E11147">
        <v>2006</v>
      </c>
      <c r="F11147">
        <v>8230</v>
      </c>
      <c r="G11147" t="s">
        <v>109</v>
      </c>
      <c r="H11147" t="s">
        <v>19</v>
      </c>
      <c r="I11147" t="str">
        <f>VLOOKUP(H11147,Hoja3!$J$1:$K$25,2,FALSE)</f>
        <v>17</v>
      </c>
      <c r="K11147">
        <v>337912301.39772719</v>
      </c>
    </row>
    <row r="11148" spans="1:11" hidden="1" x14ac:dyDescent="0.25">
      <c r="A11148" t="s">
        <v>266</v>
      </c>
      <c r="B11148" t="s">
        <v>267</v>
      </c>
      <c r="C11148" t="s">
        <v>11</v>
      </c>
      <c r="D11148" t="s">
        <v>12</v>
      </c>
      <c r="E11148">
        <v>2006</v>
      </c>
      <c r="F11148">
        <v>2</v>
      </c>
      <c r="G11148" t="s">
        <v>267</v>
      </c>
      <c r="H11148" t="s">
        <v>13</v>
      </c>
      <c r="I11148" t="str">
        <f>VLOOKUP(H11148,Hoja3!$J$1:$K$25,2,FALSE)</f>
        <v>7</v>
      </c>
      <c r="J11148" t="s">
        <v>681</v>
      </c>
      <c r="K11148">
        <v>83318176.900000006</v>
      </c>
    </row>
    <row r="11149" spans="1:11" hidden="1" x14ac:dyDescent="0.25">
      <c r="A11149" t="s">
        <v>266</v>
      </c>
      <c r="B11149" t="s">
        <v>267</v>
      </c>
      <c r="C11149" t="s">
        <v>14</v>
      </c>
      <c r="D11149" t="s">
        <v>12</v>
      </c>
      <c r="E11149">
        <v>2006</v>
      </c>
      <c r="F11149">
        <v>3</v>
      </c>
      <c r="G11149" t="s">
        <v>267</v>
      </c>
      <c r="H11149" t="s">
        <v>15</v>
      </c>
      <c r="I11149" t="str">
        <f>VLOOKUP(H11149,Hoja3!$J$1:$K$25,2,FALSE)</f>
        <v>10</v>
      </c>
      <c r="K11149">
        <v>83318176.900000006</v>
      </c>
    </row>
    <row r="11150" spans="1:11" hidden="1" x14ac:dyDescent="0.25">
      <c r="A11150" t="s">
        <v>266</v>
      </c>
      <c r="B11150" t="s">
        <v>267</v>
      </c>
      <c r="C11150" t="s">
        <v>44</v>
      </c>
      <c r="D11150" t="s">
        <v>12</v>
      </c>
      <c r="E11150">
        <v>2006</v>
      </c>
      <c r="F11150">
        <v>1</v>
      </c>
      <c r="G11150" t="s">
        <v>267</v>
      </c>
      <c r="H11150" t="s">
        <v>45</v>
      </c>
      <c r="I11150" t="str">
        <f>VLOOKUP(H11150,Hoja3!$J$1:$K$25,2,FALSE)</f>
        <v>11</v>
      </c>
      <c r="J11150" t="s">
        <v>681</v>
      </c>
      <c r="K11150">
        <v>83318176.900000006</v>
      </c>
    </row>
    <row r="11151" spans="1:11" hidden="1" x14ac:dyDescent="0.25">
      <c r="A11151" t="s">
        <v>266</v>
      </c>
      <c r="B11151" t="s">
        <v>267</v>
      </c>
      <c r="C11151" t="s">
        <v>16</v>
      </c>
      <c r="D11151" t="s">
        <v>12</v>
      </c>
      <c r="E11151">
        <v>2006</v>
      </c>
      <c r="F11151">
        <v>6430</v>
      </c>
      <c r="G11151" t="s">
        <v>267</v>
      </c>
      <c r="H11151" t="s">
        <v>17</v>
      </c>
      <c r="I11151" t="str">
        <f>VLOOKUP(H11151,Hoja3!$J$1:$K$25,2,FALSE)</f>
        <v>14</v>
      </c>
      <c r="K11151">
        <v>83318176.900000006</v>
      </c>
    </row>
    <row r="11152" spans="1:11" hidden="1" x14ac:dyDescent="0.25">
      <c r="A11152" t="s">
        <v>266</v>
      </c>
      <c r="B11152" t="s">
        <v>267</v>
      </c>
      <c r="C11152" t="s">
        <v>18</v>
      </c>
      <c r="D11152" t="s">
        <v>12</v>
      </c>
      <c r="E11152">
        <v>2006</v>
      </c>
      <c r="F11152">
        <v>7866</v>
      </c>
      <c r="G11152" t="s">
        <v>267</v>
      </c>
      <c r="H11152" t="s">
        <v>19</v>
      </c>
      <c r="I11152" t="str">
        <f>VLOOKUP(H11152,Hoja3!$J$1:$K$25,2,FALSE)</f>
        <v>17</v>
      </c>
      <c r="K11152">
        <v>83318176.900000006</v>
      </c>
    </row>
    <row r="11153" spans="1:11" hidden="1" x14ac:dyDescent="0.25">
      <c r="A11153" t="s">
        <v>266</v>
      </c>
      <c r="B11153" t="s">
        <v>267</v>
      </c>
      <c r="C11153" t="s">
        <v>46</v>
      </c>
      <c r="D11153" t="s">
        <v>12</v>
      </c>
      <c r="E11153">
        <v>2006</v>
      </c>
      <c r="F11153">
        <v>1436</v>
      </c>
      <c r="G11153" t="s">
        <v>267</v>
      </c>
      <c r="H11153" t="s">
        <v>47</v>
      </c>
      <c r="I11153" t="str">
        <f>VLOOKUP(H11153,Hoja3!$J$1:$K$25,2,FALSE)</f>
        <v>18</v>
      </c>
      <c r="K11153">
        <v>83318176.900000006</v>
      </c>
    </row>
    <row r="11154" spans="1:11" hidden="1" x14ac:dyDescent="0.25">
      <c r="A11154" t="s">
        <v>110</v>
      </c>
      <c r="B11154" t="s">
        <v>111</v>
      </c>
      <c r="C11154" t="s">
        <v>11</v>
      </c>
      <c r="D11154" t="s">
        <v>12</v>
      </c>
      <c r="E11154">
        <v>2006</v>
      </c>
      <c r="F11154">
        <v>2</v>
      </c>
      <c r="G11154" t="s">
        <v>111</v>
      </c>
      <c r="H11154" t="s">
        <v>13</v>
      </c>
      <c r="I11154" t="str">
        <f>VLOOKUP(H11154,Hoja3!$J$1:$K$25,2,FALSE)</f>
        <v>7</v>
      </c>
      <c r="J11154" t="s">
        <v>681</v>
      </c>
      <c r="K11154">
        <v>30729242.919441082</v>
      </c>
    </row>
    <row r="11155" spans="1:11" hidden="1" x14ac:dyDescent="0.25">
      <c r="A11155" t="s">
        <v>110</v>
      </c>
      <c r="B11155" t="s">
        <v>111</v>
      </c>
      <c r="C11155" t="s">
        <v>80</v>
      </c>
      <c r="D11155" t="s">
        <v>12</v>
      </c>
      <c r="E11155">
        <v>2006</v>
      </c>
      <c r="F11155">
        <v>2</v>
      </c>
      <c r="G11155" t="s">
        <v>111</v>
      </c>
      <c r="H11155" t="s">
        <v>81</v>
      </c>
      <c r="I11155" t="str">
        <f>VLOOKUP(H11155,Hoja3!$J$1:$K$25,2,FALSE)</f>
        <v>8</v>
      </c>
      <c r="J11155" t="s">
        <v>681</v>
      </c>
      <c r="K11155">
        <v>30729242.919441082</v>
      </c>
    </row>
    <row r="11156" spans="1:11" hidden="1" x14ac:dyDescent="0.25">
      <c r="A11156" t="s">
        <v>110</v>
      </c>
      <c r="B11156" t="s">
        <v>111</v>
      </c>
      <c r="C11156" t="s">
        <v>14</v>
      </c>
      <c r="D11156" t="s">
        <v>12</v>
      </c>
      <c r="E11156">
        <v>2006</v>
      </c>
      <c r="F11156">
        <v>4</v>
      </c>
      <c r="G11156" t="s">
        <v>111</v>
      </c>
      <c r="H11156" t="s">
        <v>15</v>
      </c>
      <c r="I11156" t="str">
        <f>VLOOKUP(H11156,Hoja3!$J$1:$K$25,2,FALSE)</f>
        <v>10</v>
      </c>
      <c r="K11156">
        <v>30729242.919441082</v>
      </c>
    </row>
    <row r="11157" spans="1:11" hidden="1" x14ac:dyDescent="0.25">
      <c r="A11157" t="s">
        <v>110</v>
      </c>
      <c r="B11157" t="s">
        <v>111</v>
      </c>
      <c r="C11157" t="s">
        <v>16</v>
      </c>
      <c r="D11157" t="s">
        <v>12</v>
      </c>
      <c r="E11157">
        <v>2006</v>
      </c>
      <c r="F11157">
        <v>12400</v>
      </c>
      <c r="G11157" t="s">
        <v>111</v>
      </c>
      <c r="H11157" t="s">
        <v>17</v>
      </c>
      <c r="I11157" t="str">
        <f>VLOOKUP(H11157,Hoja3!$J$1:$K$25,2,FALSE)</f>
        <v>14</v>
      </c>
      <c r="K11157">
        <v>30729242.919441082</v>
      </c>
    </row>
    <row r="11158" spans="1:11" hidden="1" x14ac:dyDescent="0.25">
      <c r="A11158" t="s">
        <v>110</v>
      </c>
      <c r="B11158" t="s">
        <v>111</v>
      </c>
      <c r="C11158" t="s">
        <v>84</v>
      </c>
      <c r="D11158" t="s">
        <v>12</v>
      </c>
      <c r="E11158">
        <v>2006</v>
      </c>
      <c r="F11158">
        <v>10300</v>
      </c>
      <c r="G11158" t="s">
        <v>111</v>
      </c>
      <c r="H11158" t="s">
        <v>85</v>
      </c>
      <c r="I11158" t="str">
        <f>VLOOKUP(H11158,Hoja3!$J$1:$K$25,2,FALSE)</f>
        <v>15</v>
      </c>
      <c r="K11158">
        <v>30729242.919441082</v>
      </c>
    </row>
    <row r="11159" spans="1:11" hidden="1" x14ac:dyDescent="0.25">
      <c r="A11159" t="s">
        <v>110</v>
      </c>
      <c r="B11159" t="s">
        <v>111</v>
      </c>
      <c r="C11159" t="s">
        <v>18</v>
      </c>
      <c r="D11159" t="s">
        <v>12</v>
      </c>
      <c r="E11159">
        <v>2006</v>
      </c>
      <c r="F11159">
        <v>22700</v>
      </c>
      <c r="G11159" t="s">
        <v>111</v>
      </c>
      <c r="H11159" t="s">
        <v>19</v>
      </c>
      <c r="I11159" t="str">
        <f>VLOOKUP(H11159,Hoja3!$J$1:$K$25,2,FALSE)</f>
        <v>17</v>
      </c>
      <c r="K11159">
        <v>30729242.919441082</v>
      </c>
    </row>
    <row r="11160" spans="1:11" hidden="1" x14ac:dyDescent="0.25">
      <c r="A11160" t="s">
        <v>112</v>
      </c>
      <c r="B11160" t="s">
        <v>113</v>
      </c>
      <c r="C11160" t="s">
        <v>38</v>
      </c>
      <c r="D11160" t="s">
        <v>12</v>
      </c>
      <c r="E11160">
        <v>2006</v>
      </c>
      <c r="F11160">
        <v>1</v>
      </c>
      <c r="G11160" t="s">
        <v>113</v>
      </c>
      <c r="H11160" t="s">
        <v>39</v>
      </c>
      <c r="I11160" t="str">
        <f>VLOOKUP(H11160,Hoja3!$J$1:$K$25,2,FALSE)</f>
        <v>5</v>
      </c>
      <c r="J11160" t="s">
        <v>681</v>
      </c>
      <c r="K11160">
        <v>267603248.6552527</v>
      </c>
    </row>
    <row r="11161" spans="1:11" hidden="1" x14ac:dyDescent="0.25">
      <c r="A11161" t="s">
        <v>112</v>
      </c>
      <c r="B11161" t="s">
        <v>113</v>
      </c>
      <c r="C11161" t="s">
        <v>11</v>
      </c>
      <c r="D11161" t="s">
        <v>12</v>
      </c>
      <c r="E11161">
        <v>2006</v>
      </c>
      <c r="F11161">
        <v>1</v>
      </c>
      <c r="G11161" t="s">
        <v>113</v>
      </c>
      <c r="H11161" t="s">
        <v>13</v>
      </c>
      <c r="I11161" t="str">
        <f>VLOOKUP(H11161,Hoja3!$J$1:$K$25,2,FALSE)</f>
        <v>7</v>
      </c>
      <c r="J11161" t="s">
        <v>681</v>
      </c>
      <c r="K11161">
        <v>267603248.6552527</v>
      </c>
    </row>
    <row r="11162" spans="1:11" hidden="1" x14ac:dyDescent="0.25">
      <c r="A11162" t="s">
        <v>112</v>
      </c>
      <c r="B11162" t="s">
        <v>113</v>
      </c>
      <c r="C11162" t="s">
        <v>14</v>
      </c>
      <c r="D11162" t="s">
        <v>12</v>
      </c>
      <c r="E11162">
        <v>2006</v>
      </c>
      <c r="F11162">
        <v>2</v>
      </c>
      <c r="G11162" t="s">
        <v>113</v>
      </c>
      <c r="H11162" t="s">
        <v>15</v>
      </c>
      <c r="I11162" t="str">
        <f>VLOOKUP(H11162,Hoja3!$J$1:$K$25,2,FALSE)</f>
        <v>10</v>
      </c>
      <c r="K11162">
        <v>267603248.6552527</v>
      </c>
    </row>
    <row r="11163" spans="1:11" hidden="1" x14ac:dyDescent="0.25">
      <c r="A11163" t="s">
        <v>112</v>
      </c>
      <c r="B11163" t="s">
        <v>113</v>
      </c>
      <c r="C11163" t="s">
        <v>40</v>
      </c>
      <c r="D11163" t="s">
        <v>12</v>
      </c>
      <c r="E11163">
        <v>2006</v>
      </c>
      <c r="F11163">
        <v>0</v>
      </c>
      <c r="G11163" t="s">
        <v>113</v>
      </c>
      <c r="H11163" t="s">
        <v>41</v>
      </c>
      <c r="I11163" t="str">
        <f>VLOOKUP(H11163,Hoja3!$J$1:$K$25,2,FALSE)</f>
        <v>12</v>
      </c>
      <c r="K11163">
        <v>267603248.6552527</v>
      </c>
    </row>
    <row r="11164" spans="1:11" hidden="1" x14ac:dyDescent="0.25">
      <c r="A11164" t="s">
        <v>112</v>
      </c>
      <c r="B11164" t="s">
        <v>113</v>
      </c>
      <c r="C11164" t="s">
        <v>16</v>
      </c>
      <c r="D11164" t="s">
        <v>12</v>
      </c>
      <c r="E11164">
        <v>2006</v>
      </c>
      <c r="F11164">
        <v>15325</v>
      </c>
      <c r="G11164" t="s">
        <v>113</v>
      </c>
      <c r="H11164" t="s">
        <v>17</v>
      </c>
      <c r="I11164" t="str">
        <f>VLOOKUP(H11164,Hoja3!$J$1:$K$25,2,FALSE)</f>
        <v>14</v>
      </c>
      <c r="K11164">
        <v>267603248.6552527</v>
      </c>
    </row>
    <row r="11165" spans="1:11" hidden="1" x14ac:dyDescent="0.25">
      <c r="A11165" t="s">
        <v>112</v>
      </c>
      <c r="B11165" t="s">
        <v>113</v>
      </c>
      <c r="C11165" t="s">
        <v>18</v>
      </c>
      <c r="D11165" t="s">
        <v>12</v>
      </c>
      <c r="E11165">
        <v>2006</v>
      </c>
      <c r="F11165">
        <v>15325</v>
      </c>
      <c r="G11165" t="s">
        <v>113</v>
      </c>
      <c r="H11165" t="s">
        <v>19</v>
      </c>
      <c r="I11165" t="str">
        <f>VLOOKUP(H11165,Hoja3!$J$1:$K$25,2,FALSE)</f>
        <v>17</v>
      </c>
      <c r="K11165">
        <v>267603248.6552527</v>
      </c>
    </row>
    <row r="11166" spans="1:11" x14ac:dyDescent="0.25">
      <c r="A11166" t="s">
        <v>114</v>
      </c>
      <c r="B11166" t="s">
        <v>115</v>
      </c>
      <c r="C11166" t="s">
        <v>11</v>
      </c>
      <c r="D11166" t="s">
        <v>12</v>
      </c>
      <c r="E11166">
        <v>2006</v>
      </c>
      <c r="F11166">
        <v>6</v>
      </c>
      <c r="G11166" t="s">
        <v>115</v>
      </c>
      <c r="H11166" t="s">
        <v>13</v>
      </c>
      <c r="I11166" t="str">
        <f>VLOOKUP(H11166,Hoja3!$J$1:$K$25,2,FALSE)</f>
        <v>7</v>
      </c>
      <c r="J11166">
        <v>14938</v>
      </c>
      <c r="K11166">
        <v>437146372.72994244</v>
      </c>
    </row>
    <row r="11167" spans="1:11" hidden="1" x14ac:dyDescent="0.25">
      <c r="A11167" t="s">
        <v>114</v>
      </c>
      <c r="B11167" t="s">
        <v>115</v>
      </c>
      <c r="C11167" t="s">
        <v>80</v>
      </c>
      <c r="D11167" t="s">
        <v>12</v>
      </c>
      <c r="E11167">
        <v>2006</v>
      </c>
      <c r="F11167">
        <v>3</v>
      </c>
      <c r="G11167" t="s">
        <v>115</v>
      </c>
      <c r="H11167" t="s">
        <v>81</v>
      </c>
      <c r="I11167" t="str">
        <f>VLOOKUP(H11167,Hoja3!$J$1:$K$25,2,FALSE)</f>
        <v>8</v>
      </c>
      <c r="J11167" t="s">
        <v>681</v>
      </c>
      <c r="K11167">
        <v>437146372.72994244</v>
      </c>
    </row>
    <row r="11168" spans="1:11" x14ac:dyDescent="0.25">
      <c r="A11168" t="s">
        <v>114</v>
      </c>
      <c r="B11168" t="s">
        <v>115</v>
      </c>
      <c r="C11168" t="s">
        <v>26</v>
      </c>
      <c r="D11168" t="s">
        <v>12</v>
      </c>
      <c r="E11168">
        <v>2006</v>
      </c>
      <c r="F11168">
        <v>10</v>
      </c>
      <c r="G11168" t="s">
        <v>115</v>
      </c>
      <c r="H11168" t="s">
        <v>27</v>
      </c>
      <c r="I11168" t="str">
        <f>VLOOKUP(H11168,Hoja3!$J$1:$K$25,2,FALSE)</f>
        <v>9</v>
      </c>
      <c r="J11168">
        <v>5179</v>
      </c>
      <c r="K11168">
        <v>437146372.72994244</v>
      </c>
    </row>
    <row r="11169" spans="1:11" hidden="1" x14ac:dyDescent="0.25">
      <c r="A11169" t="s">
        <v>114</v>
      </c>
      <c r="B11169" t="s">
        <v>115</v>
      </c>
      <c r="C11169" t="s">
        <v>14</v>
      </c>
      <c r="D11169" t="s">
        <v>12</v>
      </c>
      <c r="E11169">
        <v>2006</v>
      </c>
      <c r="F11169">
        <v>19</v>
      </c>
      <c r="G11169" t="s">
        <v>115</v>
      </c>
      <c r="H11169" t="s">
        <v>15</v>
      </c>
      <c r="I11169" t="str">
        <f>VLOOKUP(H11169,Hoja3!$J$1:$K$25,2,FALSE)</f>
        <v>10</v>
      </c>
      <c r="K11169">
        <v>437146372.72994244</v>
      </c>
    </row>
    <row r="11170" spans="1:11" hidden="1" x14ac:dyDescent="0.25">
      <c r="A11170" t="s">
        <v>114</v>
      </c>
      <c r="B11170" t="s">
        <v>115</v>
      </c>
      <c r="C11170" t="s">
        <v>16</v>
      </c>
      <c r="D11170" t="s">
        <v>12</v>
      </c>
      <c r="E11170">
        <v>2006</v>
      </c>
      <c r="F11170">
        <v>732509</v>
      </c>
      <c r="G11170" t="s">
        <v>115</v>
      </c>
      <c r="H11170" t="s">
        <v>17</v>
      </c>
      <c r="I11170" t="str">
        <f>VLOOKUP(H11170,Hoja3!$J$1:$K$25,2,FALSE)</f>
        <v>14</v>
      </c>
      <c r="K11170">
        <v>437146372.72994244</v>
      </c>
    </row>
    <row r="11171" spans="1:11" hidden="1" x14ac:dyDescent="0.25">
      <c r="A11171" t="s">
        <v>114</v>
      </c>
      <c r="B11171" t="s">
        <v>115</v>
      </c>
      <c r="C11171" t="s">
        <v>84</v>
      </c>
      <c r="D11171" t="s">
        <v>12</v>
      </c>
      <c r="E11171">
        <v>2006</v>
      </c>
      <c r="F11171">
        <v>14651</v>
      </c>
      <c r="G11171" t="s">
        <v>115</v>
      </c>
      <c r="H11171" t="s">
        <v>85</v>
      </c>
      <c r="I11171" t="str">
        <f>VLOOKUP(H11171,Hoja3!$J$1:$K$25,2,FALSE)</f>
        <v>15</v>
      </c>
      <c r="K11171">
        <v>437146372.72994244</v>
      </c>
    </row>
    <row r="11172" spans="1:11" hidden="1" x14ac:dyDescent="0.25">
      <c r="A11172" t="s">
        <v>114</v>
      </c>
      <c r="B11172" t="s">
        <v>115</v>
      </c>
      <c r="C11172" t="s">
        <v>28</v>
      </c>
      <c r="D11172" t="s">
        <v>12</v>
      </c>
      <c r="E11172">
        <v>2006</v>
      </c>
      <c r="F11172">
        <v>7821808</v>
      </c>
      <c r="G11172" t="s">
        <v>115</v>
      </c>
      <c r="H11172" t="s">
        <v>29</v>
      </c>
      <c r="I11172" t="str">
        <f>VLOOKUP(H11172,Hoja3!$J$1:$K$25,2,FALSE)</f>
        <v>16</v>
      </c>
      <c r="K11172">
        <v>437146372.72994244</v>
      </c>
    </row>
    <row r="11173" spans="1:11" hidden="1" x14ac:dyDescent="0.25">
      <c r="A11173" t="s">
        <v>114</v>
      </c>
      <c r="B11173" t="s">
        <v>115</v>
      </c>
      <c r="C11173" t="s">
        <v>18</v>
      </c>
      <c r="D11173" t="s">
        <v>12</v>
      </c>
      <c r="E11173">
        <v>2006</v>
      </c>
      <c r="F11173">
        <v>8568968</v>
      </c>
      <c r="G11173" t="s">
        <v>115</v>
      </c>
      <c r="H11173" t="s">
        <v>19</v>
      </c>
      <c r="I11173" t="str">
        <f>VLOOKUP(H11173,Hoja3!$J$1:$K$25,2,FALSE)</f>
        <v>17</v>
      </c>
      <c r="K11173">
        <v>437146372.72994244</v>
      </c>
    </row>
    <row r="11174" spans="1:11" hidden="1" x14ac:dyDescent="0.25">
      <c r="A11174" t="s">
        <v>116</v>
      </c>
      <c r="B11174" t="s">
        <v>117</v>
      </c>
      <c r="C11174" t="s">
        <v>11</v>
      </c>
      <c r="D11174" t="s">
        <v>12</v>
      </c>
      <c r="E11174">
        <v>2006</v>
      </c>
      <c r="F11174">
        <v>1</v>
      </c>
      <c r="G11174" t="s">
        <v>117</v>
      </c>
      <c r="H11174" t="s">
        <v>13</v>
      </c>
      <c r="I11174" t="str">
        <f>VLOOKUP(H11174,Hoja3!$J$1:$K$25,2,FALSE)</f>
        <v>7</v>
      </c>
      <c r="J11174" t="s">
        <v>681</v>
      </c>
      <c r="K11174">
        <v>809200697.79708827</v>
      </c>
    </row>
    <row r="11175" spans="1:11" hidden="1" x14ac:dyDescent="0.25">
      <c r="A11175" t="s">
        <v>116</v>
      </c>
      <c r="B11175" t="s">
        <v>117</v>
      </c>
      <c r="C11175" t="s">
        <v>14</v>
      </c>
      <c r="D11175" t="s">
        <v>12</v>
      </c>
      <c r="E11175">
        <v>2006</v>
      </c>
      <c r="F11175">
        <v>1</v>
      </c>
      <c r="G11175" t="s">
        <v>117</v>
      </c>
      <c r="H11175" t="s">
        <v>15</v>
      </c>
      <c r="I11175" t="str">
        <f>VLOOKUP(H11175,Hoja3!$J$1:$K$25,2,FALSE)</f>
        <v>10</v>
      </c>
      <c r="K11175">
        <v>809200697.79708827</v>
      </c>
    </row>
    <row r="11176" spans="1:11" hidden="1" x14ac:dyDescent="0.25">
      <c r="A11176" t="s">
        <v>116</v>
      </c>
      <c r="B11176" t="s">
        <v>117</v>
      </c>
      <c r="C11176" t="s">
        <v>16</v>
      </c>
      <c r="D11176" t="s">
        <v>12</v>
      </c>
      <c r="E11176">
        <v>2006</v>
      </c>
      <c r="F11176">
        <v>500</v>
      </c>
      <c r="G11176" t="s">
        <v>117</v>
      </c>
      <c r="H11176" t="s">
        <v>17</v>
      </c>
      <c r="I11176" t="str">
        <f>VLOOKUP(H11176,Hoja3!$J$1:$K$25,2,FALSE)</f>
        <v>14</v>
      </c>
      <c r="K11176">
        <v>809200697.79708827</v>
      </c>
    </row>
    <row r="11177" spans="1:11" hidden="1" x14ac:dyDescent="0.25">
      <c r="A11177" t="s">
        <v>116</v>
      </c>
      <c r="B11177" t="s">
        <v>117</v>
      </c>
      <c r="C11177" t="s">
        <v>18</v>
      </c>
      <c r="D11177" t="s">
        <v>12</v>
      </c>
      <c r="E11177">
        <v>2006</v>
      </c>
      <c r="F11177">
        <v>500</v>
      </c>
      <c r="G11177" t="s">
        <v>117</v>
      </c>
      <c r="H11177" t="s">
        <v>19</v>
      </c>
      <c r="I11177" t="str">
        <f>VLOOKUP(H11177,Hoja3!$J$1:$K$25,2,FALSE)</f>
        <v>17</v>
      </c>
      <c r="K11177">
        <v>809200697.79708827</v>
      </c>
    </row>
    <row r="11178" spans="1:11" hidden="1" x14ac:dyDescent="0.25">
      <c r="A11178" t="s">
        <v>176</v>
      </c>
      <c r="B11178" t="s">
        <v>177</v>
      </c>
      <c r="C11178" t="s">
        <v>78</v>
      </c>
      <c r="D11178" t="s">
        <v>12</v>
      </c>
      <c r="E11178">
        <v>2006</v>
      </c>
      <c r="F11178">
        <v>1</v>
      </c>
      <c r="G11178" t="s">
        <v>177</v>
      </c>
      <c r="H11178" t="s">
        <v>79</v>
      </c>
      <c r="I11178" t="str">
        <f>VLOOKUP(H11178,Hoja3!$J$1:$K$25,2,FALSE)</f>
        <v>6</v>
      </c>
      <c r="J11178" t="s">
        <v>681</v>
      </c>
      <c r="K11178">
        <v>289114289.66354233</v>
      </c>
    </row>
    <row r="11179" spans="1:11" hidden="1" x14ac:dyDescent="0.25">
      <c r="A11179" t="s">
        <v>176</v>
      </c>
      <c r="B11179" t="s">
        <v>177</v>
      </c>
      <c r="C11179" t="s">
        <v>11</v>
      </c>
      <c r="D11179" t="s">
        <v>12</v>
      </c>
      <c r="E11179">
        <v>2006</v>
      </c>
      <c r="F11179">
        <v>1</v>
      </c>
      <c r="G11179" t="s">
        <v>177</v>
      </c>
      <c r="H11179" t="s">
        <v>13</v>
      </c>
      <c r="I11179" t="str">
        <f>VLOOKUP(H11179,Hoja3!$J$1:$K$25,2,FALSE)</f>
        <v>7</v>
      </c>
      <c r="J11179" t="s">
        <v>681</v>
      </c>
      <c r="K11179">
        <v>289114289.66354233</v>
      </c>
    </row>
    <row r="11180" spans="1:11" hidden="1" x14ac:dyDescent="0.25">
      <c r="A11180" t="s">
        <v>176</v>
      </c>
      <c r="B11180" t="s">
        <v>177</v>
      </c>
      <c r="C11180" t="s">
        <v>14</v>
      </c>
      <c r="D11180" t="s">
        <v>12</v>
      </c>
      <c r="E11180">
        <v>2006</v>
      </c>
      <c r="F11180">
        <v>2</v>
      </c>
      <c r="G11180" t="s">
        <v>177</v>
      </c>
      <c r="H11180" t="s">
        <v>15</v>
      </c>
      <c r="I11180" t="str">
        <f>VLOOKUP(H11180,Hoja3!$J$1:$K$25,2,FALSE)</f>
        <v>10</v>
      </c>
      <c r="K11180">
        <v>289114289.66354233</v>
      </c>
    </row>
    <row r="11181" spans="1:11" hidden="1" x14ac:dyDescent="0.25">
      <c r="A11181" t="s">
        <v>176</v>
      </c>
      <c r="B11181" t="s">
        <v>177</v>
      </c>
      <c r="C11181" t="s">
        <v>82</v>
      </c>
      <c r="D11181" t="s">
        <v>12</v>
      </c>
      <c r="E11181">
        <v>2006</v>
      </c>
      <c r="F11181">
        <v>0</v>
      </c>
      <c r="G11181" t="s">
        <v>177</v>
      </c>
      <c r="H11181" t="s">
        <v>83</v>
      </c>
      <c r="I11181" t="str">
        <f>VLOOKUP(H11181,Hoja3!$J$1:$K$25,2,FALSE)</f>
        <v>13</v>
      </c>
      <c r="K11181">
        <v>289114289.66354233</v>
      </c>
    </row>
    <row r="11182" spans="1:11" hidden="1" x14ac:dyDescent="0.25">
      <c r="A11182" t="s">
        <v>176</v>
      </c>
      <c r="B11182" t="s">
        <v>177</v>
      </c>
      <c r="C11182" t="s">
        <v>16</v>
      </c>
      <c r="D11182" t="s">
        <v>12</v>
      </c>
      <c r="E11182">
        <v>2006</v>
      </c>
      <c r="F11182">
        <v>240</v>
      </c>
      <c r="G11182" t="s">
        <v>177</v>
      </c>
      <c r="H11182" t="s">
        <v>17</v>
      </c>
      <c r="I11182" t="str">
        <f>VLOOKUP(H11182,Hoja3!$J$1:$K$25,2,FALSE)</f>
        <v>14</v>
      </c>
      <c r="K11182">
        <v>289114289.66354233</v>
      </c>
    </row>
    <row r="11183" spans="1:11" hidden="1" x14ac:dyDescent="0.25">
      <c r="A11183" t="s">
        <v>176</v>
      </c>
      <c r="B11183" t="s">
        <v>177</v>
      </c>
      <c r="C11183" t="s">
        <v>18</v>
      </c>
      <c r="D11183" t="s">
        <v>12</v>
      </c>
      <c r="E11183">
        <v>2006</v>
      </c>
      <c r="F11183">
        <v>240</v>
      </c>
      <c r="G11183" t="s">
        <v>177</v>
      </c>
      <c r="H11183" t="s">
        <v>19</v>
      </c>
      <c r="I11183" t="str">
        <f>VLOOKUP(H11183,Hoja3!$J$1:$K$25,2,FALSE)</f>
        <v>17</v>
      </c>
      <c r="K11183">
        <v>289114289.66354233</v>
      </c>
    </row>
    <row r="11184" spans="1:11" hidden="1" x14ac:dyDescent="0.25">
      <c r="A11184" t="s">
        <v>268</v>
      </c>
      <c r="B11184" t="s">
        <v>269</v>
      </c>
      <c r="C11184" t="s">
        <v>78</v>
      </c>
      <c r="D11184" t="s">
        <v>12</v>
      </c>
      <c r="E11184">
        <v>2006</v>
      </c>
      <c r="F11184">
        <v>2</v>
      </c>
      <c r="G11184" t="s">
        <v>269</v>
      </c>
      <c r="H11184" t="s">
        <v>79</v>
      </c>
      <c r="I11184" t="str">
        <f>VLOOKUP(H11184,Hoja3!$J$1:$K$25,2,FALSE)</f>
        <v>6</v>
      </c>
      <c r="J11184" t="s">
        <v>681</v>
      </c>
      <c r="K11184">
        <v>350775856.41518921</v>
      </c>
    </row>
    <row r="11185" spans="1:11" hidden="1" x14ac:dyDescent="0.25">
      <c r="A11185" t="s">
        <v>268</v>
      </c>
      <c r="B11185" t="s">
        <v>269</v>
      </c>
      <c r="C11185" t="s">
        <v>11</v>
      </c>
      <c r="D11185" t="s">
        <v>12</v>
      </c>
      <c r="E11185">
        <v>2006</v>
      </c>
      <c r="F11185">
        <v>6</v>
      </c>
      <c r="G11185" t="s">
        <v>269</v>
      </c>
      <c r="H11185" t="s">
        <v>13</v>
      </c>
      <c r="I11185" t="str">
        <f>VLOOKUP(H11185,Hoja3!$J$1:$K$25,2,FALSE)</f>
        <v>7</v>
      </c>
      <c r="J11185" t="s">
        <v>681</v>
      </c>
      <c r="K11185">
        <v>350775856.41518921</v>
      </c>
    </row>
    <row r="11186" spans="1:11" hidden="1" x14ac:dyDescent="0.25">
      <c r="A11186" t="s">
        <v>268</v>
      </c>
      <c r="B11186" t="s">
        <v>269</v>
      </c>
      <c r="C11186" t="s">
        <v>14</v>
      </c>
      <c r="D11186" t="s">
        <v>12</v>
      </c>
      <c r="E11186">
        <v>2006</v>
      </c>
      <c r="F11186">
        <v>8</v>
      </c>
      <c r="G11186" t="s">
        <v>269</v>
      </c>
      <c r="H11186" t="s">
        <v>15</v>
      </c>
      <c r="I11186" t="str">
        <f>VLOOKUP(H11186,Hoja3!$J$1:$K$25,2,FALSE)</f>
        <v>10</v>
      </c>
      <c r="K11186">
        <v>350775856.41518921</v>
      </c>
    </row>
    <row r="11187" spans="1:11" hidden="1" x14ac:dyDescent="0.25">
      <c r="A11187" t="s">
        <v>268</v>
      </c>
      <c r="B11187" t="s">
        <v>269</v>
      </c>
      <c r="C11187" t="s">
        <v>82</v>
      </c>
      <c r="D11187" t="s">
        <v>12</v>
      </c>
      <c r="E11187">
        <v>2006</v>
      </c>
      <c r="F11187">
        <v>200</v>
      </c>
      <c r="G11187" t="s">
        <v>269</v>
      </c>
      <c r="H11187" t="s">
        <v>83</v>
      </c>
      <c r="I11187" t="str">
        <f>VLOOKUP(H11187,Hoja3!$J$1:$K$25,2,FALSE)</f>
        <v>13</v>
      </c>
      <c r="K11187">
        <v>350775856.41518921</v>
      </c>
    </row>
    <row r="11188" spans="1:11" hidden="1" x14ac:dyDescent="0.25">
      <c r="A11188" t="s">
        <v>268</v>
      </c>
      <c r="B11188" t="s">
        <v>269</v>
      </c>
      <c r="C11188" t="s">
        <v>16</v>
      </c>
      <c r="D11188" t="s">
        <v>12</v>
      </c>
      <c r="E11188">
        <v>2006</v>
      </c>
      <c r="F11188">
        <v>24583</v>
      </c>
      <c r="G11188" t="s">
        <v>269</v>
      </c>
      <c r="H11188" t="s">
        <v>17</v>
      </c>
      <c r="I11188" t="str">
        <f>VLOOKUP(H11188,Hoja3!$J$1:$K$25,2,FALSE)</f>
        <v>14</v>
      </c>
      <c r="K11188">
        <v>350775856.41518921</v>
      </c>
    </row>
    <row r="11189" spans="1:11" hidden="1" x14ac:dyDescent="0.25">
      <c r="A11189" t="s">
        <v>268</v>
      </c>
      <c r="B11189" t="s">
        <v>269</v>
      </c>
      <c r="C11189" t="s">
        <v>18</v>
      </c>
      <c r="D11189" t="s">
        <v>12</v>
      </c>
      <c r="E11189">
        <v>2006</v>
      </c>
      <c r="F11189">
        <v>24783</v>
      </c>
      <c r="G11189" t="s">
        <v>269</v>
      </c>
      <c r="H11189" t="s">
        <v>19</v>
      </c>
      <c r="I11189" t="str">
        <f>VLOOKUP(H11189,Hoja3!$J$1:$K$25,2,FALSE)</f>
        <v>17</v>
      </c>
      <c r="K11189">
        <v>350775856.41518921</v>
      </c>
    </row>
    <row r="11190" spans="1:11" x14ac:dyDescent="0.25">
      <c r="A11190" t="s">
        <v>356</v>
      </c>
      <c r="B11190" t="s">
        <v>357</v>
      </c>
      <c r="C11190" t="s">
        <v>78</v>
      </c>
      <c r="D11190" t="s">
        <v>12</v>
      </c>
      <c r="E11190">
        <v>2006</v>
      </c>
      <c r="F11190">
        <v>1</v>
      </c>
      <c r="G11190" t="s">
        <v>357</v>
      </c>
      <c r="H11190" t="s">
        <v>79</v>
      </c>
      <c r="I11190" t="str">
        <f>VLOOKUP(H11190,Hoja3!$J$1:$K$25,2,FALSE)</f>
        <v>6</v>
      </c>
      <c r="J11190">
        <v>1556061</v>
      </c>
      <c r="K11190">
        <v>2021421476.0354171</v>
      </c>
    </row>
    <row r="11191" spans="1:11" x14ac:dyDescent="0.25">
      <c r="A11191" t="s">
        <v>356</v>
      </c>
      <c r="B11191" t="s">
        <v>357</v>
      </c>
      <c r="C11191" t="s">
        <v>11</v>
      </c>
      <c r="D11191" t="s">
        <v>12</v>
      </c>
      <c r="E11191">
        <v>2006</v>
      </c>
      <c r="F11191">
        <v>3</v>
      </c>
      <c r="G11191" t="s">
        <v>357</v>
      </c>
      <c r="H11191" t="s">
        <v>13</v>
      </c>
      <c r="I11191" t="str">
        <f>VLOOKUP(H11191,Hoja3!$J$1:$K$25,2,FALSE)</f>
        <v>7</v>
      </c>
      <c r="J11191">
        <v>11532</v>
      </c>
      <c r="K11191">
        <v>2021421476.0354171</v>
      </c>
    </row>
    <row r="11192" spans="1:11" hidden="1" x14ac:dyDescent="0.25">
      <c r="A11192" t="s">
        <v>356</v>
      </c>
      <c r="B11192" t="s">
        <v>357</v>
      </c>
      <c r="C11192" t="s">
        <v>14</v>
      </c>
      <c r="D11192" t="s">
        <v>12</v>
      </c>
      <c r="E11192">
        <v>2006</v>
      </c>
      <c r="F11192">
        <v>4</v>
      </c>
      <c r="G11192" t="s">
        <v>357</v>
      </c>
      <c r="H11192" t="s">
        <v>15</v>
      </c>
      <c r="I11192" t="str">
        <f>VLOOKUP(H11192,Hoja3!$J$1:$K$25,2,FALSE)</f>
        <v>10</v>
      </c>
      <c r="K11192">
        <v>2021421476.0354171</v>
      </c>
    </row>
    <row r="11193" spans="1:11" hidden="1" x14ac:dyDescent="0.25">
      <c r="A11193" t="s">
        <v>356</v>
      </c>
      <c r="B11193" t="s">
        <v>357</v>
      </c>
      <c r="C11193" t="s">
        <v>82</v>
      </c>
      <c r="D11193" t="s">
        <v>12</v>
      </c>
      <c r="E11193">
        <v>2006</v>
      </c>
      <c r="F11193">
        <v>14</v>
      </c>
      <c r="G11193" t="s">
        <v>357</v>
      </c>
      <c r="H11193" t="s">
        <v>83</v>
      </c>
      <c r="I11193" t="str">
        <f>VLOOKUP(H11193,Hoja3!$J$1:$K$25,2,FALSE)</f>
        <v>13</v>
      </c>
      <c r="K11193">
        <v>2021421476.0354171</v>
      </c>
    </row>
    <row r="11194" spans="1:11" hidden="1" x14ac:dyDescent="0.25">
      <c r="A11194" t="s">
        <v>356</v>
      </c>
      <c r="B11194" t="s">
        <v>357</v>
      </c>
      <c r="C11194" t="s">
        <v>16</v>
      </c>
      <c r="D11194" t="s">
        <v>12</v>
      </c>
      <c r="E11194">
        <v>2006</v>
      </c>
      <c r="F11194">
        <v>7720</v>
      </c>
      <c r="G11194" t="s">
        <v>357</v>
      </c>
      <c r="H11194" t="s">
        <v>17</v>
      </c>
      <c r="I11194" t="str">
        <f>VLOOKUP(H11194,Hoja3!$J$1:$K$25,2,FALSE)</f>
        <v>14</v>
      </c>
      <c r="K11194">
        <v>2021421476.0354171</v>
      </c>
    </row>
    <row r="11195" spans="1:11" hidden="1" x14ac:dyDescent="0.25">
      <c r="A11195" t="s">
        <v>356</v>
      </c>
      <c r="B11195" t="s">
        <v>357</v>
      </c>
      <c r="C11195" t="s">
        <v>18</v>
      </c>
      <c r="D11195" t="s">
        <v>12</v>
      </c>
      <c r="E11195">
        <v>2006</v>
      </c>
      <c r="F11195">
        <v>7734</v>
      </c>
      <c r="G11195" t="s">
        <v>357</v>
      </c>
      <c r="H11195" t="s">
        <v>19</v>
      </c>
      <c r="I11195" t="str">
        <f>VLOOKUP(H11195,Hoja3!$J$1:$K$25,2,FALSE)</f>
        <v>17</v>
      </c>
      <c r="K11195">
        <v>2021421476.0354171</v>
      </c>
    </row>
    <row r="11196" spans="1:11" hidden="1" x14ac:dyDescent="0.25">
      <c r="A11196" t="s">
        <v>284</v>
      </c>
      <c r="B11196" t="s">
        <v>285</v>
      </c>
      <c r="C11196" t="s">
        <v>80</v>
      </c>
      <c r="D11196" t="s">
        <v>12</v>
      </c>
      <c r="E11196">
        <v>2006</v>
      </c>
      <c r="F11196">
        <v>1</v>
      </c>
      <c r="G11196" t="s">
        <v>285</v>
      </c>
      <c r="H11196" t="s">
        <v>81</v>
      </c>
      <c r="I11196" t="str">
        <f>VLOOKUP(H11196,Hoja3!$J$1:$K$25,2,FALSE)</f>
        <v>8</v>
      </c>
      <c r="J11196" t="s">
        <v>681</v>
      </c>
      <c r="K11196">
        <v>14097768.472188281</v>
      </c>
    </row>
    <row r="11197" spans="1:11" hidden="1" x14ac:dyDescent="0.25">
      <c r="A11197" t="s">
        <v>284</v>
      </c>
      <c r="B11197" t="s">
        <v>285</v>
      </c>
      <c r="C11197" t="s">
        <v>14</v>
      </c>
      <c r="D11197" t="s">
        <v>12</v>
      </c>
      <c r="E11197">
        <v>2006</v>
      </c>
      <c r="F11197">
        <v>1</v>
      </c>
      <c r="G11197" t="s">
        <v>285</v>
      </c>
      <c r="H11197" t="s">
        <v>15</v>
      </c>
      <c r="I11197" t="str">
        <f>VLOOKUP(H11197,Hoja3!$J$1:$K$25,2,FALSE)</f>
        <v>10</v>
      </c>
      <c r="K11197">
        <v>14097768.472188281</v>
      </c>
    </row>
    <row r="11198" spans="1:11" hidden="1" x14ac:dyDescent="0.25">
      <c r="A11198" t="s">
        <v>284</v>
      </c>
      <c r="B11198" t="s">
        <v>285</v>
      </c>
      <c r="C11198" t="s">
        <v>84</v>
      </c>
      <c r="D11198" t="s">
        <v>12</v>
      </c>
      <c r="E11198">
        <v>2006</v>
      </c>
      <c r="F11198">
        <v>2000</v>
      </c>
      <c r="G11198" t="s">
        <v>285</v>
      </c>
      <c r="H11198" t="s">
        <v>85</v>
      </c>
      <c r="I11198" t="str">
        <f>VLOOKUP(H11198,Hoja3!$J$1:$K$25,2,FALSE)</f>
        <v>15</v>
      </c>
      <c r="K11198">
        <v>14097768.472188281</v>
      </c>
    </row>
    <row r="11199" spans="1:11" hidden="1" x14ac:dyDescent="0.25">
      <c r="A11199" t="s">
        <v>284</v>
      </c>
      <c r="B11199" t="s">
        <v>285</v>
      </c>
      <c r="C11199" t="s">
        <v>18</v>
      </c>
      <c r="D11199" t="s">
        <v>12</v>
      </c>
      <c r="E11199">
        <v>2006</v>
      </c>
      <c r="F11199">
        <v>2000</v>
      </c>
      <c r="G11199" t="s">
        <v>285</v>
      </c>
      <c r="H11199" t="s">
        <v>19</v>
      </c>
      <c r="I11199" t="str">
        <f>VLOOKUP(H11199,Hoja3!$J$1:$K$25,2,FALSE)</f>
        <v>17</v>
      </c>
      <c r="K11199">
        <v>14097768.472188281</v>
      </c>
    </row>
    <row r="11200" spans="1:11" hidden="1" x14ac:dyDescent="0.25">
      <c r="A11200" t="s">
        <v>398</v>
      </c>
      <c r="B11200" t="s">
        <v>399</v>
      </c>
      <c r="C11200" t="s">
        <v>11</v>
      </c>
      <c r="D11200" t="s">
        <v>12</v>
      </c>
      <c r="E11200">
        <v>2006</v>
      </c>
      <c r="F11200">
        <v>2</v>
      </c>
      <c r="G11200" t="s">
        <v>399</v>
      </c>
      <c r="H11200" t="s">
        <v>13</v>
      </c>
      <c r="I11200" t="str">
        <f>VLOOKUP(H11200,Hoja3!$J$1:$K$25,2,FALSE)</f>
        <v>7</v>
      </c>
      <c r="J11200" t="s">
        <v>681</v>
      </c>
      <c r="K11200">
        <v>132908336.2342945</v>
      </c>
    </row>
    <row r="11201" spans="1:11" hidden="1" x14ac:dyDescent="0.25">
      <c r="A11201" t="s">
        <v>398</v>
      </c>
      <c r="B11201" t="s">
        <v>399</v>
      </c>
      <c r="C11201" t="s">
        <v>14</v>
      </c>
      <c r="D11201" t="s">
        <v>12</v>
      </c>
      <c r="E11201">
        <v>2006</v>
      </c>
      <c r="F11201">
        <v>2</v>
      </c>
      <c r="G11201" t="s">
        <v>399</v>
      </c>
      <c r="H11201" t="s">
        <v>15</v>
      </c>
      <c r="I11201" t="str">
        <f>VLOOKUP(H11201,Hoja3!$J$1:$K$25,2,FALSE)</f>
        <v>10</v>
      </c>
      <c r="K11201">
        <v>132908336.2342945</v>
      </c>
    </row>
    <row r="11202" spans="1:11" hidden="1" x14ac:dyDescent="0.25">
      <c r="A11202" t="s">
        <v>398</v>
      </c>
      <c r="B11202" t="s">
        <v>399</v>
      </c>
      <c r="C11202" t="s">
        <v>16</v>
      </c>
      <c r="D11202" t="s">
        <v>12</v>
      </c>
      <c r="E11202">
        <v>2006</v>
      </c>
      <c r="F11202">
        <v>100</v>
      </c>
      <c r="G11202" t="s">
        <v>399</v>
      </c>
      <c r="H11202" t="s">
        <v>17</v>
      </c>
      <c r="I11202" t="str">
        <f>VLOOKUP(H11202,Hoja3!$J$1:$K$25,2,FALSE)</f>
        <v>14</v>
      </c>
      <c r="K11202">
        <v>132908336.2342945</v>
      </c>
    </row>
    <row r="11203" spans="1:11" hidden="1" x14ac:dyDescent="0.25">
      <c r="A11203" t="s">
        <v>398</v>
      </c>
      <c r="B11203" t="s">
        <v>399</v>
      </c>
      <c r="C11203" t="s">
        <v>18</v>
      </c>
      <c r="D11203" t="s">
        <v>12</v>
      </c>
      <c r="E11203">
        <v>2006</v>
      </c>
      <c r="F11203">
        <v>100</v>
      </c>
      <c r="G11203" t="s">
        <v>399</v>
      </c>
      <c r="H11203" t="s">
        <v>19</v>
      </c>
      <c r="I11203" t="str">
        <f>VLOOKUP(H11203,Hoja3!$J$1:$K$25,2,FALSE)</f>
        <v>17</v>
      </c>
      <c r="K11203">
        <v>132908336.2342945</v>
      </c>
    </row>
    <row r="11204" spans="1:11" hidden="1" x14ac:dyDescent="0.25">
      <c r="A11204" t="s">
        <v>118</v>
      </c>
      <c r="B11204" t="s">
        <v>119</v>
      </c>
      <c r="C11204" t="s">
        <v>11</v>
      </c>
      <c r="D11204" t="s">
        <v>12</v>
      </c>
      <c r="E11204">
        <v>2006</v>
      </c>
      <c r="F11204">
        <v>4</v>
      </c>
      <c r="G11204" t="s">
        <v>119</v>
      </c>
      <c r="H11204" t="s">
        <v>13</v>
      </c>
      <c r="I11204" t="str">
        <f>VLOOKUP(H11204,Hoja3!$J$1:$K$25,2,FALSE)</f>
        <v>7</v>
      </c>
      <c r="J11204" t="s">
        <v>681</v>
      </c>
      <c r="K11204">
        <v>10968517.090000369</v>
      </c>
    </row>
    <row r="11205" spans="1:11" hidden="1" x14ac:dyDescent="0.25">
      <c r="A11205" t="s">
        <v>118</v>
      </c>
      <c r="B11205" t="s">
        <v>119</v>
      </c>
      <c r="C11205" t="s">
        <v>14</v>
      </c>
      <c r="D11205" t="s">
        <v>12</v>
      </c>
      <c r="E11205">
        <v>2006</v>
      </c>
      <c r="F11205">
        <v>4</v>
      </c>
      <c r="G11205" t="s">
        <v>119</v>
      </c>
      <c r="H11205" t="s">
        <v>15</v>
      </c>
      <c r="I11205" t="str">
        <f>VLOOKUP(H11205,Hoja3!$J$1:$K$25,2,FALSE)</f>
        <v>10</v>
      </c>
      <c r="K11205">
        <v>10968517.090000369</v>
      </c>
    </row>
    <row r="11206" spans="1:11" hidden="1" x14ac:dyDescent="0.25">
      <c r="A11206" t="s">
        <v>118</v>
      </c>
      <c r="B11206" t="s">
        <v>119</v>
      </c>
      <c r="C11206" t="s">
        <v>16</v>
      </c>
      <c r="D11206" t="s">
        <v>12</v>
      </c>
      <c r="E11206">
        <v>2006</v>
      </c>
      <c r="F11206">
        <v>486500</v>
      </c>
      <c r="G11206" t="s">
        <v>119</v>
      </c>
      <c r="H11206" t="s">
        <v>17</v>
      </c>
      <c r="I11206" t="str">
        <f>VLOOKUP(H11206,Hoja3!$J$1:$K$25,2,FALSE)</f>
        <v>14</v>
      </c>
      <c r="K11206">
        <v>10968517.090000369</v>
      </c>
    </row>
    <row r="11207" spans="1:11" hidden="1" x14ac:dyDescent="0.25">
      <c r="A11207" t="s">
        <v>118</v>
      </c>
      <c r="B11207" t="s">
        <v>119</v>
      </c>
      <c r="C11207" t="s">
        <v>18</v>
      </c>
      <c r="D11207" t="s">
        <v>12</v>
      </c>
      <c r="E11207">
        <v>2006</v>
      </c>
      <c r="F11207">
        <v>486500</v>
      </c>
      <c r="G11207" t="s">
        <v>119</v>
      </c>
      <c r="H11207" t="s">
        <v>19</v>
      </c>
      <c r="I11207" t="str">
        <f>VLOOKUP(H11207,Hoja3!$J$1:$K$25,2,FALSE)</f>
        <v>17</v>
      </c>
      <c r="K11207">
        <v>10968517.090000369</v>
      </c>
    </row>
    <row r="11208" spans="1:11" x14ac:dyDescent="0.25">
      <c r="A11208" t="s">
        <v>120</v>
      </c>
      <c r="B11208" t="s">
        <v>121</v>
      </c>
      <c r="C11208" t="s">
        <v>11</v>
      </c>
      <c r="D11208" t="s">
        <v>12</v>
      </c>
      <c r="E11208">
        <v>2006</v>
      </c>
      <c r="F11208">
        <v>2</v>
      </c>
      <c r="G11208" t="s">
        <v>121</v>
      </c>
      <c r="H11208" t="s">
        <v>13</v>
      </c>
      <c r="I11208" t="str">
        <f>VLOOKUP(H11208,Hoja3!$J$1:$K$25,2,FALSE)</f>
        <v>7</v>
      </c>
      <c r="J11208">
        <v>110480</v>
      </c>
      <c r="K11208">
        <v>380699271.81450826</v>
      </c>
    </row>
    <row r="11209" spans="1:11" hidden="1" x14ac:dyDescent="0.25">
      <c r="A11209" t="s">
        <v>120</v>
      </c>
      <c r="B11209" t="s">
        <v>121</v>
      </c>
      <c r="C11209" t="s">
        <v>14</v>
      </c>
      <c r="D11209" t="s">
        <v>12</v>
      </c>
      <c r="E11209">
        <v>2006</v>
      </c>
      <c r="F11209">
        <v>2</v>
      </c>
      <c r="G11209" t="s">
        <v>121</v>
      </c>
      <c r="H11209" t="s">
        <v>15</v>
      </c>
      <c r="I11209" t="str">
        <f>VLOOKUP(H11209,Hoja3!$J$1:$K$25,2,FALSE)</f>
        <v>10</v>
      </c>
      <c r="K11209">
        <v>380699271.81450826</v>
      </c>
    </row>
    <row r="11210" spans="1:11" hidden="1" x14ac:dyDescent="0.25">
      <c r="A11210" t="s">
        <v>120</v>
      </c>
      <c r="B11210" t="s">
        <v>121</v>
      </c>
      <c r="C11210" t="s">
        <v>16</v>
      </c>
      <c r="D11210" t="s">
        <v>12</v>
      </c>
      <c r="E11210">
        <v>2006</v>
      </c>
      <c r="F11210">
        <v>7160</v>
      </c>
      <c r="G11210" t="s">
        <v>121</v>
      </c>
      <c r="H11210" t="s">
        <v>17</v>
      </c>
      <c r="I11210" t="str">
        <f>VLOOKUP(H11210,Hoja3!$J$1:$K$25,2,FALSE)</f>
        <v>14</v>
      </c>
      <c r="K11210">
        <v>380699271.81450826</v>
      </c>
    </row>
    <row r="11211" spans="1:11" hidden="1" x14ac:dyDescent="0.25">
      <c r="A11211" t="s">
        <v>120</v>
      </c>
      <c r="B11211" t="s">
        <v>121</v>
      </c>
      <c r="C11211" t="s">
        <v>18</v>
      </c>
      <c r="D11211" t="s">
        <v>12</v>
      </c>
      <c r="E11211">
        <v>2006</v>
      </c>
      <c r="F11211">
        <v>7160</v>
      </c>
      <c r="G11211" t="s">
        <v>121</v>
      </c>
      <c r="H11211" t="s">
        <v>19</v>
      </c>
      <c r="I11211" t="str">
        <f>VLOOKUP(H11211,Hoja3!$J$1:$K$25,2,FALSE)</f>
        <v>17</v>
      </c>
      <c r="K11211">
        <v>380699271.81450826</v>
      </c>
    </row>
    <row r="11212" spans="1:11" hidden="1" x14ac:dyDescent="0.25">
      <c r="A11212" t="s">
        <v>122</v>
      </c>
      <c r="B11212" t="s">
        <v>123</v>
      </c>
      <c r="C11212" t="s">
        <v>78</v>
      </c>
      <c r="D11212" t="s">
        <v>12</v>
      </c>
      <c r="E11212">
        <v>2006</v>
      </c>
      <c r="F11212">
        <v>1</v>
      </c>
      <c r="G11212" t="s">
        <v>123</v>
      </c>
      <c r="H11212" t="s">
        <v>79</v>
      </c>
      <c r="I11212" t="str">
        <f>VLOOKUP(H11212,Hoja3!$J$1:$K$25,2,FALSE)</f>
        <v>6</v>
      </c>
      <c r="J11212" t="s">
        <v>681</v>
      </c>
      <c r="K11212">
        <v>1620090734.9568913</v>
      </c>
    </row>
    <row r="11213" spans="1:11" hidden="1" x14ac:dyDescent="0.25">
      <c r="A11213" t="s">
        <v>122</v>
      </c>
      <c r="B11213" t="s">
        <v>123</v>
      </c>
      <c r="C11213" t="s">
        <v>11</v>
      </c>
      <c r="D11213" t="s">
        <v>12</v>
      </c>
      <c r="E11213">
        <v>2006</v>
      </c>
      <c r="F11213">
        <v>1</v>
      </c>
      <c r="G11213" t="s">
        <v>123</v>
      </c>
      <c r="H11213" t="s">
        <v>13</v>
      </c>
      <c r="I11213" t="str">
        <f>VLOOKUP(H11213,Hoja3!$J$1:$K$25,2,FALSE)</f>
        <v>7</v>
      </c>
      <c r="J11213" t="s">
        <v>681</v>
      </c>
      <c r="K11213">
        <v>1620090734.9568913</v>
      </c>
    </row>
    <row r="11214" spans="1:11" hidden="1" x14ac:dyDescent="0.25">
      <c r="A11214" t="s">
        <v>122</v>
      </c>
      <c r="B11214" t="s">
        <v>123</v>
      </c>
      <c r="C11214" t="s">
        <v>14</v>
      </c>
      <c r="D11214" t="s">
        <v>12</v>
      </c>
      <c r="E11214">
        <v>2006</v>
      </c>
      <c r="F11214">
        <v>3</v>
      </c>
      <c r="G11214" t="s">
        <v>123</v>
      </c>
      <c r="H11214" t="s">
        <v>15</v>
      </c>
      <c r="I11214" t="str">
        <f>VLOOKUP(H11214,Hoja3!$J$1:$K$25,2,FALSE)</f>
        <v>10</v>
      </c>
      <c r="K11214">
        <v>1620090734.9568913</v>
      </c>
    </row>
    <row r="11215" spans="1:11" x14ac:dyDescent="0.25">
      <c r="A11215" t="s">
        <v>122</v>
      </c>
      <c r="B11215" t="s">
        <v>123</v>
      </c>
      <c r="C11215" t="s">
        <v>44</v>
      </c>
      <c r="D11215" t="s">
        <v>12</v>
      </c>
      <c r="E11215">
        <v>2006</v>
      </c>
      <c r="F11215">
        <v>1</v>
      </c>
      <c r="G11215" t="s">
        <v>123</v>
      </c>
      <c r="H11215" t="s">
        <v>45</v>
      </c>
      <c r="I11215" t="str">
        <f>VLOOKUP(H11215,Hoja3!$J$1:$K$25,2,FALSE)</f>
        <v>11</v>
      </c>
      <c r="J11215">
        <v>1025444</v>
      </c>
      <c r="K11215">
        <v>1620090734.9568913</v>
      </c>
    </row>
    <row r="11216" spans="1:11" hidden="1" x14ac:dyDescent="0.25">
      <c r="A11216" t="s">
        <v>122</v>
      </c>
      <c r="B11216" t="s">
        <v>123</v>
      </c>
      <c r="C11216" t="s">
        <v>82</v>
      </c>
      <c r="D11216" t="s">
        <v>12</v>
      </c>
      <c r="E11216">
        <v>2006</v>
      </c>
      <c r="F11216">
        <v>0</v>
      </c>
      <c r="G11216" t="s">
        <v>123</v>
      </c>
      <c r="H11216" t="s">
        <v>83</v>
      </c>
      <c r="I11216" t="str">
        <f>VLOOKUP(H11216,Hoja3!$J$1:$K$25,2,FALSE)</f>
        <v>13</v>
      </c>
      <c r="K11216">
        <v>1620090734.9568913</v>
      </c>
    </row>
    <row r="11217" spans="1:11" hidden="1" x14ac:dyDescent="0.25">
      <c r="A11217" t="s">
        <v>122</v>
      </c>
      <c r="B11217" t="s">
        <v>123</v>
      </c>
      <c r="C11217" t="s">
        <v>16</v>
      </c>
      <c r="D11217" t="s">
        <v>12</v>
      </c>
      <c r="E11217">
        <v>2006</v>
      </c>
      <c r="F11217">
        <v>0</v>
      </c>
      <c r="G11217" t="s">
        <v>123</v>
      </c>
      <c r="H11217" t="s">
        <v>17</v>
      </c>
      <c r="I11217" t="str">
        <f>VLOOKUP(H11217,Hoja3!$J$1:$K$25,2,FALSE)</f>
        <v>14</v>
      </c>
      <c r="K11217">
        <v>1620090734.9568913</v>
      </c>
    </row>
    <row r="11218" spans="1:11" hidden="1" x14ac:dyDescent="0.25">
      <c r="A11218" t="s">
        <v>122</v>
      </c>
      <c r="B11218" t="s">
        <v>123</v>
      </c>
      <c r="C11218" t="s">
        <v>18</v>
      </c>
      <c r="D11218" t="s">
        <v>12</v>
      </c>
      <c r="E11218">
        <v>2006</v>
      </c>
      <c r="F11218">
        <v>0</v>
      </c>
      <c r="G11218" t="s">
        <v>123</v>
      </c>
      <c r="H11218" t="s">
        <v>19</v>
      </c>
      <c r="I11218" t="str">
        <f>VLOOKUP(H11218,Hoja3!$J$1:$K$25,2,FALSE)</f>
        <v>17</v>
      </c>
      <c r="K11218">
        <v>1620090734.9568913</v>
      </c>
    </row>
    <row r="11219" spans="1:11" hidden="1" x14ac:dyDescent="0.25">
      <c r="A11219" t="s">
        <v>122</v>
      </c>
      <c r="B11219" t="s">
        <v>123</v>
      </c>
      <c r="C11219" t="s">
        <v>46</v>
      </c>
      <c r="D11219" t="s">
        <v>12</v>
      </c>
      <c r="E11219">
        <v>2006</v>
      </c>
      <c r="F11219">
        <v>0</v>
      </c>
      <c r="G11219" t="s">
        <v>123</v>
      </c>
      <c r="H11219" t="s">
        <v>47</v>
      </c>
      <c r="I11219" t="str">
        <f>VLOOKUP(H11219,Hoja3!$J$1:$K$25,2,FALSE)</f>
        <v>18</v>
      </c>
      <c r="K11219">
        <v>1620090734.9568913</v>
      </c>
    </row>
    <row r="11220" spans="1:11" x14ac:dyDescent="0.25">
      <c r="A11220" t="s">
        <v>124</v>
      </c>
      <c r="B11220" t="s">
        <v>125</v>
      </c>
      <c r="C11220" t="s">
        <v>11</v>
      </c>
      <c r="D11220" t="s">
        <v>12</v>
      </c>
      <c r="E11220">
        <v>2006</v>
      </c>
      <c r="F11220">
        <v>1</v>
      </c>
      <c r="G11220" t="s">
        <v>125</v>
      </c>
      <c r="H11220" t="s">
        <v>13</v>
      </c>
      <c r="I11220" t="str">
        <f>VLOOKUP(H11220,Hoja3!$J$1:$K$25,2,FALSE)</f>
        <v>7</v>
      </c>
      <c r="J11220">
        <v>4668</v>
      </c>
      <c r="K11220">
        <v>84356863.743633538</v>
      </c>
    </row>
    <row r="11221" spans="1:11" hidden="1" x14ac:dyDescent="0.25">
      <c r="A11221" t="s">
        <v>124</v>
      </c>
      <c r="B11221" t="s">
        <v>125</v>
      </c>
      <c r="C11221" t="s">
        <v>14</v>
      </c>
      <c r="D11221" t="s">
        <v>12</v>
      </c>
      <c r="E11221">
        <v>2006</v>
      </c>
      <c r="F11221">
        <v>1</v>
      </c>
      <c r="G11221" t="s">
        <v>125</v>
      </c>
      <c r="H11221" t="s">
        <v>15</v>
      </c>
      <c r="I11221" t="str">
        <f>VLOOKUP(H11221,Hoja3!$J$1:$K$25,2,FALSE)</f>
        <v>10</v>
      </c>
      <c r="K11221">
        <v>84356863.743633538</v>
      </c>
    </row>
    <row r="11222" spans="1:11" hidden="1" x14ac:dyDescent="0.25">
      <c r="A11222" t="s">
        <v>124</v>
      </c>
      <c r="B11222" t="s">
        <v>125</v>
      </c>
      <c r="C11222" t="s">
        <v>16</v>
      </c>
      <c r="D11222" t="s">
        <v>12</v>
      </c>
      <c r="E11222">
        <v>2006</v>
      </c>
      <c r="F11222">
        <v>333002</v>
      </c>
      <c r="G11222" t="s">
        <v>125</v>
      </c>
      <c r="H11222" t="s">
        <v>17</v>
      </c>
      <c r="I11222" t="str">
        <f>VLOOKUP(H11222,Hoja3!$J$1:$K$25,2,FALSE)</f>
        <v>14</v>
      </c>
      <c r="K11222">
        <v>84356863.743633538</v>
      </c>
    </row>
    <row r="11223" spans="1:11" hidden="1" x14ac:dyDescent="0.25">
      <c r="A11223" t="s">
        <v>124</v>
      </c>
      <c r="B11223" t="s">
        <v>125</v>
      </c>
      <c r="C11223" t="s">
        <v>18</v>
      </c>
      <c r="D11223" t="s">
        <v>12</v>
      </c>
      <c r="E11223">
        <v>2006</v>
      </c>
      <c r="F11223">
        <v>333002</v>
      </c>
      <c r="G11223" t="s">
        <v>125</v>
      </c>
      <c r="H11223" t="s">
        <v>19</v>
      </c>
      <c r="I11223" t="str">
        <f>VLOOKUP(H11223,Hoja3!$J$1:$K$25,2,FALSE)</f>
        <v>17</v>
      </c>
      <c r="K11223">
        <v>84356863.743633538</v>
      </c>
    </row>
    <row r="11224" spans="1:11" hidden="1" x14ac:dyDescent="0.25">
      <c r="A11224" t="s">
        <v>130</v>
      </c>
      <c r="B11224" t="s">
        <v>131</v>
      </c>
      <c r="C11224" t="s">
        <v>11</v>
      </c>
      <c r="D11224" t="s">
        <v>12</v>
      </c>
      <c r="E11224">
        <v>2006</v>
      </c>
      <c r="F11224">
        <v>3</v>
      </c>
      <c r="G11224" t="s">
        <v>131</v>
      </c>
      <c r="H11224" t="s">
        <v>13</v>
      </c>
      <c r="I11224" t="str">
        <f>VLOOKUP(H11224,Hoja3!$J$1:$K$25,2,FALSE)</f>
        <v>7</v>
      </c>
      <c r="J11224" t="s">
        <v>681</v>
      </c>
      <c r="K11224">
        <v>109265503.1109039</v>
      </c>
    </row>
    <row r="11225" spans="1:11" hidden="1" x14ac:dyDescent="0.25">
      <c r="A11225" t="s">
        <v>130</v>
      </c>
      <c r="B11225" t="s">
        <v>131</v>
      </c>
      <c r="C11225" t="s">
        <v>14</v>
      </c>
      <c r="D11225" t="s">
        <v>12</v>
      </c>
      <c r="E11225">
        <v>2006</v>
      </c>
      <c r="F11225">
        <v>3</v>
      </c>
      <c r="G11225" t="s">
        <v>131</v>
      </c>
      <c r="H11225" t="s">
        <v>15</v>
      </c>
      <c r="I11225" t="str">
        <f>VLOOKUP(H11225,Hoja3!$J$1:$K$25,2,FALSE)</f>
        <v>10</v>
      </c>
      <c r="K11225">
        <v>109265503.1109039</v>
      </c>
    </row>
    <row r="11226" spans="1:11" hidden="1" x14ac:dyDescent="0.25">
      <c r="A11226" t="s">
        <v>130</v>
      </c>
      <c r="B11226" t="s">
        <v>131</v>
      </c>
      <c r="C11226" t="s">
        <v>16</v>
      </c>
      <c r="D11226" t="s">
        <v>12</v>
      </c>
      <c r="E11226">
        <v>2006</v>
      </c>
      <c r="F11226">
        <v>167000</v>
      </c>
      <c r="G11226" t="s">
        <v>131</v>
      </c>
      <c r="H11226" t="s">
        <v>17</v>
      </c>
      <c r="I11226" t="str">
        <f>VLOOKUP(H11226,Hoja3!$J$1:$K$25,2,FALSE)</f>
        <v>14</v>
      </c>
      <c r="K11226">
        <v>109265503.1109039</v>
      </c>
    </row>
    <row r="11227" spans="1:11" hidden="1" x14ac:dyDescent="0.25">
      <c r="A11227" t="s">
        <v>130</v>
      </c>
      <c r="B11227" t="s">
        <v>131</v>
      </c>
      <c r="C11227" t="s">
        <v>18</v>
      </c>
      <c r="D11227" t="s">
        <v>12</v>
      </c>
      <c r="E11227">
        <v>2006</v>
      </c>
      <c r="F11227">
        <v>167000</v>
      </c>
      <c r="G11227" t="s">
        <v>131</v>
      </c>
      <c r="H11227" t="s">
        <v>19</v>
      </c>
      <c r="I11227" t="str">
        <f>VLOOKUP(H11227,Hoja3!$J$1:$K$25,2,FALSE)</f>
        <v>17</v>
      </c>
      <c r="K11227">
        <v>109265503.1109039</v>
      </c>
    </row>
    <row r="11228" spans="1:11" hidden="1" x14ac:dyDescent="0.25">
      <c r="A11228" t="s">
        <v>428</v>
      </c>
      <c r="B11228" t="s">
        <v>429</v>
      </c>
      <c r="C11228" t="s">
        <v>11</v>
      </c>
      <c r="D11228" t="s">
        <v>12</v>
      </c>
      <c r="E11228">
        <v>2006</v>
      </c>
      <c r="F11228">
        <v>1</v>
      </c>
      <c r="G11228" t="s">
        <v>429</v>
      </c>
      <c r="H11228" t="s">
        <v>13</v>
      </c>
      <c r="I11228" t="str">
        <f>VLOOKUP(H11228,Hoja3!$J$1:$K$25,2,FALSE)</f>
        <v>7</v>
      </c>
      <c r="J11228" t="s">
        <v>681</v>
      </c>
      <c r="K11228">
        <v>3455146.2808397543</v>
      </c>
    </row>
    <row r="11229" spans="1:11" hidden="1" x14ac:dyDescent="0.25">
      <c r="A11229" t="s">
        <v>428</v>
      </c>
      <c r="B11229" t="s">
        <v>429</v>
      </c>
      <c r="C11229" t="s">
        <v>14</v>
      </c>
      <c r="D11229" t="s">
        <v>12</v>
      </c>
      <c r="E11229">
        <v>2006</v>
      </c>
      <c r="F11229">
        <v>1</v>
      </c>
      <c r="G11229" t="s">
        <v>429</v>
      </c>
      <c r="H11229" t="s">
        <v>15</v>
      </c>
      <c r="I11229" t="str">
        <f>VLOOKUP(H11229,Hoja3!$J$1:$K$25,2,FALSE)</f>
        <v>10</v>
      </c>
      <c r="K11229">
        <v>3455146.2808397543</v>
      </c>
    </row>
    <row r="11230" spans="1:11" hidden="1" x14ac:dyDescent="0.25">
      <c r="A11230" t="s">
        <v>428</v>
      </c>
      <c r="B11230" t="s">
        <v>429</v>
      </c>
      <c r="C11230" t="s">
        <v>16</v>
      </c>
      <c r="D11230" t="s">
        <v>12</v>
      </c>
      <c r="E11230">
        <v>2006</v>
      </c>
      <c r="F11230">
        <v>25000</v>
      </c>
      <c r="G11230" t="s">
        <v>429</v>
      </c>
      <c r="H11230" t="s">
        <v>17</v>
      </c>
      <c r="I11230" t="str">
        <f>VLOOKUP(H11230,Hoja3!$J$1:$K$25,2,FALSE)</f>
        <v>14</v>
      </c>
      <c r="K11230">
        <v>3455146.2808397543</v>
      </c>
    </row>
    <row r="11231" spans="1:11" hidden="1" x14ac:dyDescent="0.25">
      <c r="A11231" t="s">
        <v>428</v>
      </c>
      <c r="B11231" t="s">
        <v>429</v>
      </c>
      <c r="C11231" t="s">
        <v>18</v>
      </c>
      <c r="D11231" t="s">
        <v>12</v>
      </c>
      <c r="E11231">
        <v>2006</v>
      </c>
      <c r="F11231">
        <v>25000</v>
      </c>
      <c r="G11231" t="s">
        <v>429</v>
      </c>
      <c r="H11231" t="s">
        <v>19</v>
      </c>
      <c r="I11231" t="str">
        <f>VLOOKUP(H11231,Hoja3!$J$1:$K$25,2,FALSE)</f>
        <v>17</v>
      </c>
      <c r="K11231">
        <v>3455146.2808397543</v>
      </c>
    </row>
    <row r="11232" spans="1:11" hidden="1" x14ac:dyDescent="0.25">
      <c r="A11232" t="s">
        <v>222</v>
      </c>
      <c r="B11232" t="s">
        <v>223</v>
      </c>
      <c r="C11232" t="s">
        <v>11</v>
      </c>
      <c r="D11232" t="s">
        <v>12</v>
      </c>
      <c r="E11232">
        <v>2006</v>
      </c>
      <c r="F11232">
        <v>1</v>
      </c>
      <c r="G11232" t="s">
        <v>223</v>
      </c>
      <c r="H11232" t="s">
        <v>13</v>
      </c>
      <c r="I11232" t="str">
        <f>VLOOKUP(H11232,Hoja3!$J$1:$K$25,2,FALSE)</f>
        <v>7</v>
      </c>
      <c r="J11232" t="s">
        <v>681</v>
      </c>
      <c r="K11232">
        <v>884940402.23040879</v>
      </c>
    </row>
    <row r="11233" spans="1:11" hidden="1" x14ac:dyDescent="0.25">
      <c r="A11233" t="s">
        <v>222</v>
      </c>
      <c r="B11233" t="s">
        <v>223</v>
      </c>
      <c r="C11233" t="s">
        <v>26</v>
      </c>
      <c r="D11233" t="s">
        <v>12</v>
      </c>
      <c r="E11233">
        <v>2006</v>
      </c>
      <c r="F11233">
        <v>1</v>
      </c>
      <c r="G11233" t="s">
        <v>223</v>
      </c>
      <c r="H11233" t="s">
        <v>27</v>
      </c>
      <c r="I11233" t="str">
        <f>VLOOKUP(H11233,Hoja3!$J$1:$K$25,2,FALSE)</f>
        <v>9</v>
      </c>
      <c r="J11233" t="s">
        <v>681</v>
      </c>
      <c r="K11233">
        <v>884940402.23040879</v>
      </c>
    </row>
    <row r="11234" spans="1:11" hidden="1" x14ac:dyDescent="0.25">
      <c r="A11234" t="s">
        <v>222</v>
      </c>
      <c r="B11234" t="s">
        <v>223</v>
      </c>
      <c r="C11234" t="s">
        <v>14</v>
      </c>
      <c r="D11234" t="s">
        <v>12</v>
      </c>
      <c r="E11234">
        <v>2006</v>
      </c>
      <c r="F11234">
        <v>2</v>
      </c>
      <c r="G11234" t="s">
        <v>223</v>
      </c>
      <c r="H11234" t="s">
        <v>15</v>
      </c>
      <c r="I11234" t="str">
        <f>VLOOKUP(H11234,Hoja3!$J$1:$K$25,2,FALSE)</f>
        <v>10</v>
      </c>
      <c r="K11234">
        <v>884940402.23040879</v>
      </c>
    </row>
    <row r="11235" spans="1:11" hidden="1" x14ac:dyDescent="0.25">
      <c r="A11235" t="s">
        <v>222</v>
      </c>
      <c r="B11235" t="s">
        <v>223</v>
      </c>
      <c r="C11235" t="s">
        <v>16</v>
      </c>
      <c r="D11235" t="s">
        <v>12</v>
      </c>
      <c r="E11235">
        <v>2006</v>
      </c>
      <c r="F11235">
        <v>3000</v>
      </c>
      <c r="G11235" t="s">
        <v>223</v>
      </c>
      <c r="H11235" t="s">
        <v>17</v>
      </c>
      <c r="I11235" t="str">
        <f>VLOOKUP(H11235,Hoja3!$J$1:$K$25,2,FALSE)</f>
        <v>14</v>
      </c>
      <c r="K11235">
        <v>884940402.23040879</v>
      </c>
    </row>
    <row r="11236" spans="1:11" hidden="1" x14ac:dyDescent="0.25">
      <c r="A11236" t="s">
        <v>222</v>
      </c>
      <c r="B11236" t="s">
        <v>223</v>
      </c>
      <c r="C11236" t="s">
        <v>28</v>
      </c>
      <c r="D11236" t="s">
        <v>12</v>
      </c>
      <c r="E11236">
        <v>2006</v>
      </c>
      <c r="F11236">
        <v>0</v>
      </c>
      <c r="G11236" t="s">
        <v>223</v>
      </c>
      <c r="H11236" t="s">
        <v>29</v>
      </c>
      <c r="I11236" t="str">
        <f>VLOOKUP(H11236,Hoja3!$J$1:$K$25,2,FALSE)</f>
        <v>16</v>
      </c>
      <c r="K11236">
        <v>884940402.23040879</v>
      </c>
    </row>
    <row r="11237" spans="1:11" hidden="1" x14ac:dyDescent="0.25">
      <c r="A11237" t="s">
        <v>222</v>
      </c>
      <c r="B11237" t="s">
        <v>223</v>
      </c>
      <c r="C11237" t="s">
        <v>18</v>
      </c>
      <c r="D11237" t="s">
        <v>12</v>
      </c>
      <c r="E11237">
        <v>2006</v>
      </c>
      <c r="F11237">
        <v>3000</v>
      </c>
      <c r="G11237" t="s">
        <v>223</v>
      </c>
      <c r="H11237" t="s">
        <v>19</v>
      </c>
      <c r="I11237" t="str">
        <f>VLOOKUP(H11237,Hoja3!$J$1:$K$25,2,FALSE)</f>
        <v>17</v>
      </c>
      <c r="K11237">
        <v>884940402.23040879</v>
      </c>
    </row>
    <row r="11238" spans="1:11" hidden="1" x14ac:dyDescent="0.25">
      <c r="A11238" t="s">
        <v>412</v>
      </c>
      <c r="B11238" t="s">
        <v>413</v>
      </c>
      <c r="C11238" t="s">
        <v>11</v>
      </c>
      <c r="D11238" t="s">
        <v>12</v>
      </c>
      <c r="E11238">
        <v>2006</v>
      </c>
      <c r="F11238">
        <v>1</v>
      </c>
      <c r="G11238" t="s">
        <v>413</v>
      </c>
      <c r="H11238" t="s">
        <v>13</v>
      </c>
      <c r="I11238" t="str">
        <f>VLOOKUP(H11238,Hoja3!$J$1:$K$25,2,FALSE)</f>
        <v>7</v>
      </c>
      <c r="J11238" t="s">
        <v>681</v>
      </c>
      <c r="K11238">
        <v>0</v>
      </c>
    </row>
    <row r="11239" spans="1:11" hidden="1" x14ac:dyDescent="0.25">
      <c r="A11239" t="s">
        <v>412</v>
      </c>
      <c r="B11239" t="s">
        <v>413</v>
      </c>
      <c r="C11239" t="s">
        <v>14</v>
      </c>
      <c r="D11239" t="s">
        <v>12</v>
      </c>
      <c r="E11239">
        <v>2006</v>
      </c>
      <c r="F11239">
        <v>1</v>
      </c>
      <c r="G11239" t="s">
        <v>413</v>
      </c>
      <c r="H11239" t="s">
        <v>15</v>
      </c>
      <c r="I11239" t="str">
        <f>VLOOKUP(H11239,Hoja3!$J$1:$K$25,2,FALSE)</f>
        <v>10</v>
      </c>
      <c r="K11239">
        <v>0</v>
      </c>
    </row>
    <row r="11240" spans="1:11" hidden="1" x14ac:dyDescent="0.25">
      <c r="A11240" t="s">
        <v>412</v>
      </c>
      <c r="B11240" t="s">
        <v>413</v>
      </c>
      <c r="C11240" t="s">
        <v>16</v>
      </c>
      <c r="D11240" t="s">
        <v>12</v>
      </c>
      <c r="E11240">
        <v>2006</v>
      </c>
      <c r="F11240">
        <v>0</v>
      </c>
      <c r="G11240" t="s">
        <v>413</v>
      </c>
      <c r="H11240" t="s">
        <v>17</v>
      </c>
      <c r="I11240" t="str">
        <f>VLOOKUP(H11240,Hoja3!$J$1:$K$25,2,FALSE)</f>
        <v>14</v>
      </c>
      <c r="K11240">
        <v>0</v>
      </c>
    </row>
    <row r="11241" spans="1:11" hidden="1" x14ac:dyDescent="0.25">
      <c r="A11241" t="s">
        <v>412</v>
      </c>
      <c r="B11241" t="s">
        <v>413</v>
      </c>
      <c r="C11241" t="s">
        <v>18</v>
      </c>
      <c r="D11241" t="s">
        <v>12</v>
      </c>
      <c r="E11241">
        <v>2006</v>
      </c>
      <c r="F11241">
        <v>0</v>
      </c>
      <c r="G11241" t="s">
        <v>413</v>
      </c>
      <c r="H11241" t="s">
        <v>19</v>
      </c>
      <c r="I11241" t="str">
        <f>VLOOKUP(H11241,Hoja3!$J$1:$K$25,2,FALSE)</f>
        <v>17</v>
      </c>
      <c r="K11241">
        <v>0</v>
      </c>
    </row>
    <row r="11242" spans="1:11" x14ac:dyDescent="0.25">
      <c r="A11242" t="s">
        <v>178</v>
      </c>
      <c r="B11242" t="s">
        <v>179</v>
      </c>
      <c r="C11242" t="s">
        <v>11</v>
      </c>
      <c r="D11242" t="s">
        <v>12</v>
      </c>
      <c r="E11242">
        <v>2006</v>
      </c>
      <c r="F11242">
        <v>1</v>
      </c>
      <c r="G11242" t="s">
        <v>179</v>
      </c>
      <c r="H11242" t="s">
        <v>13</v>
      </c>
      <c r="I11242" t="str">
        <f>VLOOKUP(H11242,Hoja3!$J$1:$K$25,2,FALSE)</f>
        <v>7</v>
      </c>
      <c r="J11242">
        <v>180705</v>
      </c>
      <c r="K11242" t="e">
        <v>#N/A</v>
      </c>
    </row>
    <row r="11243" spans="1:11" hidden="1" x14ac:dyDescent="0.25">
      <c r="A11243" t="s">
        <v>178</v>
      </c>
      <c r="B11243" t="s">
        <v>179</v>
      </c>
      <c r="C11243" t="s">
        <v>26</v>
      </c>
      <c r="D11243" t="s">
        <v>12</v>
      </c>
      <c r="E11243">
        <v>2006</v>
      </c>
      <c r="F11243">
        <v>2</v>
      </c>
      <c r="G11243" t="s">
        <v>179</v>
      </c>
      <c r="H11243" t="s">
        <v>27</v>
      </c>
      <c r="I11243" t="str">
        <f>VLOOKUP(H11243,Hoja3!$J$1:$K$25,2,FALSE)</f>
        <v>9</v>
      </c>
      <c r="J11243" t="s">
        <v>681</v>
      </c>
      <c r="K11243" t="e">
        <v>#N/A</v>
      </c>
    </row>
    <row r="11244" spans="1:11" hidden="1" x14ac:dyDescent="0.25">
      <c r="A11244" t="s">
        <v>178</v>
      </c>
      <c r="B11244" t="s">
        <v>179</v>
      </c>
      <c r="C11244" t="s">
        <v>14</v>
      </c>
      <c r="D11244" t="s">
        <v>12</v>
      </c>
      <c r="E11244">
        <v>2006</v>
      </c>
      <c r="F11244">
        <v>3</v>
      </c>
      <c r="G11244" t="s">
        <v>179</v>
      </c>
      <c r="H11244" t="s">
        <v>15</v>
      </c>
      <c r="I11244" t="str">
        <f>VLOOKUP(H11244,Hoja3!$J$1:$K$25,2,FALSE)</f>
        <v>10</v>
      </c>
      <c r="K11244" t="e">
        <v>#N/A</v>
      </c>
    </row>
    <row r="11245" spans="1:11" hidden="1" x14ac:dyDescent="0.25">
      <c r="A11245" t="s">
        <v>178</v>
      </c>
      <c r="B11245" t="s">
        <v>179</v>
      </c>
      <c r="C11245" t="s">
        <v>16</v>
      </c>
      <c r="D11245" t="s">
        <v>12</v>
      </c>
      <c r="E11245">
        <v>2006</v>
      </c>
      <c r="F11245">
        <v>300</v>
      </c>
      <c r="G11245" t="s">
        <v>179</v>
      </c>
      <c r="H11245" t="s">
        <v>17</v>
      </c>
      <c r="I11245" t="str">
        <f>VLOOKUP(H11245,Hoja3!$J$1:$K$25,2,FALSE)</f>
        <v>14</v>
      </c>
      <c r="K11245" t="e">
        <v>#N/A</v>
      </c>
    </row>
    <row r="11246" spans="1:11" hidden="1" x14ac:dyDescent="0.25">
      <c r="A11246" t="s">
        <v>178</v>
      </c>
      <c r="B11246" t="s">
        <v>179</v>
      </c>
      <c r="C11246" t="s">
        <v>28</v>
      </c>
      <c r="D11246" t="s">
        <v>12</v>
      </c>
      <c r="E11246">
        <v>2006</v>
      </c>
      <c r="F11246">
        <v>800</v>
      </c>
      <c r="G11246" t="s">
        <v>179</v>
      </c>
      <c r="H11246" t="s">
        <v>29</v>
      </c>
      <c r="I11246" t="str">
        <f>VLOOKUP(H11246,Hoja3!$J$1:$K$25,2,FALSE)</f>
        <v>16</v>
      </c>
      <c r="K11246" t="e">
        <v>#N/A</v>
      </c>
    </row>
    <row r="11247" spans="1:11" hidden="1" x14ac:dyDescent="0.25">
      <c r="A11247" t="s">
        <v>178</v>
      </c>
      <c r="B11247" t="s">
        <v>179</v>
      </c>
      <c r="C11247" t="s">
        <v>18</v>
      </c>
      <c r="D11247" t="s">
        <v>12</v>
      </c>
      <c r="E11247">
        <v>2006</v>
      </c>
      <c r="F11247">
        <v>1100</v>
      </c>
      <c r="G11247" t="s">
        <v>179</v>
      </c>
      <c r="H11247" t="s">
        <v>19</v>
      </c>
      <c r="I11247" t="str">
        <f>VLOOKUP(H11247,Hoja3!$J$1:$K$25,2,FALSE)</f>
        <v>17</v>
      </c>
      <c r="K11247" t="e">
        <v>#N/A</v>
      </c>
    </row>
    <row r="11248" spans="1:11" hidden="1" x14ac:dyDescent="0.25">
      <c r="A11248" t="s">
        <v>358</v>
      </c>
      <c r="B11248" t="s">
        <v>359</v>
      </c>
      <c r="C11248" t="s">
        <v>80</v>
      </c>
      <c r="D11248" t="s">
        <v>12</v>
      </c>
      <c r="E11248">
        <v>2006</v>
      </c>
      <c r="F11248">
        <v>2</v>
      </c>
      <c r="G11248" t="s">
        <v>359</v>
      </c>
      <c r="H11248" t="s">
        <v>81</v>
      </c>
      <c r="I11248" t="str">
        <f>VLOOKUP(H11248,Hoja3!$J$1:$K$25,2,FALSE)</f>
        <v>8</v>
      </c>
      <c r="J11248" t="s">
        <v>681</v>
      </c>
      <c r="K11248">
        <v>12060602.008847782</v>
      </c>
    </row>
    <row r="11249" spans="1:11" hidden="1" x14ac:dyDescent="0.25">
      <c r="A11249" t="s">
        <v>358</v>
      </c>
      <c r="B11249" t="s">
        <v>359</v>
      </c>
      <c r="C11249" t="s">
        <v>14</v>
      </c>
      <c r="D11249" t="s">
        <v>12</v>
      </c>
      <c r="E11249">
        <v>2006</v>
      </c>
      <c r="F11249">
        <v>2</v>
      </c>
      <c r="G11249" t="s">
        <v>359</v>
      </c>
      <c r="H11249" t="s">
        <v>15</v>
      </c>
      <c r="I11249" t="str">
        <f>VLOOKUP(H11249,Hoja3!$J$1:$K$25,2,FALSE)</f>
        <v>10</v>
      </c>
      <c r="K11249">
        <v>12060602.008847782</v>
      </c>
    </row>
    <row r="11250" spans="1:11" hidden="1" x14ac:dyDescent="0.25">
      <c r="A11250" t="s">
        <v>358</v>
      </c>
      <c r="B11250" t="s">
        <v>359</v>
      </c>
      <c r="C11250" t="s">
        <v>84</v>
      </c>
      <c r="D11250" t="s">
        <v>12</v>
      </c>
      <c r="E11250">
        <v>2006</v>
      </c>
      <c r="F11250">
        <v>13728</v>
      </c>
      <c r="G11250" t="s">
        <v>359</v>
      </c>
      <c r="H11250" t="s">
        <v>85</v>
      </c>
      <c r="I11250" t="str">
        <f>VLOOKUP(H11250,Hoja3!$J$1:$K$25,2,FALSE)</f>
        <v>15</v>
      </c>
      <c r="K11250">
        <v>12060602.008847782</v>
      </c>
    </row>
    <row r="11251" spans="1:11" hidden="1" x14ac:dyDescent="0.25">
      <c r="A11251" t="s">
        <v>358</v>
      </c>
      <c r="B11251" t="s">
        <v>359</v>
      </c>
      <c r="C11251" t="s">
        <v>18</v>
      </c>
      <c r="D11251" t="s">
        <v>12</v>
      </c>
      <c r="E11251">
        <v>2006</v>
      </c>
      <c r="F11251">
        <v>13728</v>
      </c>
      <c r="G11251" t="s">
        <v>359</v>
      </c>
      <c r="H11251" t="s">
        <v>19</v>
      </c>
      <c r="I11251" t="str">
        <f>VLOOKUP(H11251,Hoja3!$J$1:$K$25,2,FALSE)</f>
        <v>17</v>
      </c>
      <c r="K11251">
        <v>12060602.008847782</v>
      </c>
    </row>
    <row r="11252" spans="1:11" hidden="1" x14ac:dyDescent="0.25">
      <c r="A11252" t="s">
        <v>224</v>
      </c>
      <c r="B11252" t="s">
        <v>225</v>
      </c>
      <c r="C11252" t="s">
        <v>38</v>
      </c>
      <c r="D11252" t="s">
        <v>12</v>
      </c>
      <c r="E11252">
        <v>2006</v>
      </c>
      <c r="F11252">
        <v>1</v>
      </c>
      <c r="G11252" t="s">
        <v>225</v>
      </c>
      <c r="H11252" t="s">
        <v>39</v>
      </c>
      <c r="I11252" t="str">
        <f>VLOOKUP(H11252,Hoja3!$J$1:$K$25,2,FALSE)</f>
        <v>5</v>
      </c>
      <c r="J11252" t="s">
        <v>681</v>
      </c>
      <c r="K11252">
        <v>79062403.820891976</v>
      </c>
    </row>
    <row r="11253" spans="1:11" hidden="1" x14ac:dyDescent="0.25">
      <c r="A11253" t="s">
        <v>224</v>
      </c>
      <c r="B11253" t="s">
        <v>225</v>
      </c>
      <c r="C11253" t="s">
        <v>11</v>
      </c>
      <c r="D11253" t="s">
        <v>12</v>
      </c>
      <c r="E11253">
        <v>2006</v>
      </c>
      <c r="F11253">
        <v>2</v>
      </c>
      <c r="G11253" t="s">
        <v>225</v>
      </c>
      <c r="H11253" t="s">
        <v>13</v>
      </c>
      <c r="I11253" t="str">
        <f>VLOOKUP(H11253,Hoja3!$J$1:$K$25,2,FALSE)</f>
        <v>7</v>
      </c>
      <c r="J11253" t="s">
        <v>681</v>
      </c>
      <c r="K11253">
        <v>79062403.820891976</v>
      </c>
    </row>
    <row r="11254" spans="1:11" hidden="1" x14ac:dyDescent="0.25">
      <c r="A11254" t="s">
        <v>224</v>
      </c>
      <c r="B11254" t="s">
        <v>225</v>
      </c>
      <c r="C11254" t="s">
        <v>14</v>
      </c>
      <c r="D11254" t="s">
        <v>12</v>
      </c>
      <c r="E11254">
        <v>2006</v>
      </c>
      <c r="F11254">
        <v>3</v>
      </c>
      <c r="G11254" t="s">
        <v>225</v>
      </c>
      <c r="H11254" t="s">
        <v>15</v>
      </c>
      <c r="I11254" t="str">
        <f>VLOOKUP(H11254,Hoja3!$J$1:$K$25,2,FALSE)</f>
        <v>10</v>
      </c>
      <c r="K11254">
        <v>79062403.820891976</v>
      </c>
    </row>
    <row r="11255" spans="1:11" hidden="1" x14ac:dyDescent="0.25">
      <c r="A11255" t="s">
        <v>224</v>
      </c>
      <c r="B11255" t="s">
        <v>225</v>
      </c>
      <c r="C11255" t="s">
        <v>40</v>
      </c>
      <c r="D11255" t="s">
        <v>12</v>
      </c>
      <c r="E11255">
        <v>2006</v>
      </c>
      <c r="F11255">
        <v>3700000</v>
      </c>
      <c r="G11255" t="s">
        <v>225</v>
      </c>
      <c r="H11255" t="s">
        <v>41</v>
      </c>
      <c r="I11255" t="str">
        <f>VLOOKUP(H11255,Hoja3!$J$1:$K$25,2,FALSE)</f>
        <v>12</v>
      </c>
      <c r="K11255">
        <v>79062403.820891976</v>
      </c>
    </row>
    <row r="11256" spans="1:11" hidden="1" x14ac:dyDescent="0.25">
      <c r="A11256" t="s">
        <v>224</v>
      </c>
      <c r="B11256" t="s">
        <v>225</v>
      </c>
      <c r="C11256" t="s">
        <v>16</v>
      </c>
      <c r="D11256" t="s">
        <v>12</v>
      </c>
      <c r="E11256">
        <v>2006</v>
      </c>
      <c r="F11256">
        <v>21528</v>
      </c>
      <c r="G11256" t="s">
        <v>225</v>
      </c>
      <c r="H11256" t="s">
        <v>17</v>
      </c>
      <c r="I11256" t="str">
        <f>VLOOKUP(H11256,Hoja3!$J$1:$K$25,2,FALSE)</f>
        <v>14</v>
      </c>
      <c r="K11256">
        <v>79062403.820891976</v>
      </c>
    </row>
    <row r="11257" spans="1:11" hidden="1" x14ac:dyDescent="0.25">
      <c r="A11257" t="s">
        <v>224</v>
      </c>
      <c r="B11257" t="s">
        <v>225</v>
      </c>
      <c r="C11257" t="s">
        <v>18</v>
      </c>
      <c r="D11257" t="s">
        <v>12</v>
      </c>
      <c r="E11257">
        <v>2006</v>
      </c>
      <c r="F11257">
        <v>3721528</v>
      </c>
      <c r="G11257" t="s">
        <v>225</v>
      </c>
      <c r="H11257" t="s">
        <v>19</v>
      </c>
      <c r="I11257" t="str">
        <f>VLOOKUP(H11257,Hoja3!$J$1:$K$25,2,FALSE)</f>
        <v>17</v>
      </c>
      <c r="K11257">
        <v>79062403.820891976</v>
      </c>
    </row>
    <row r="11258" spans="1:11" hidden="1" x14ac:dyDescent="0.25">
      <c r="A11258" t="s">
        <v>132</v>
      </c>
      <c r="B11258" t="s">
        <v>133</v>
      </c>
      <c r="C11258" t="s">
        <v>11</v>
      </c>
      <c r="D11258" t="s">
        <v>12</v>
      </c>
      <c r="E11258">
        <v>2006</v>
      </c>
      <c r="F11258">
        <v>3</v>
      </c>
      <c r="G11258" t="s">
        <v>133</v>
      </c>
      <c r="H11258" t="s">
        <v>13</v>
      </c>
      <c r="I11258" t="str">
        <f>VLOOKUP(H11258,Hoja3!$J$1:$K$25,2,FALSE)</f>
        <v>7</v>
      </c>
      <c r="J11258" t="s">
        <v>681</v>
      </c>
      <c r="K11258">
        <v>514968699.23900473</v>
      </c>
    </row>
    <row r="11259" spans="1:11" hidden="1" x14ac:dyDescent="0.25">
      <c r="A11259" t="s">
        <v>132</v>
      </c>
      <c r="B11259" t="s">
        <v>133</v>
      </c>
      <c r="C11259" t="s">
        <v>14</v>
      </c>
      <c r="D11259" t="s">
        <v>12</v>
      </c>
      <c r="E11259">
        <v>2006</v>
      </c>
      <c r="F11259">
        <v>3</v>
      </c>
      <c r="G11259" t="s">
        <v>133</v>
      </c>
      <c r="H11259" t="s">
        <v>15</v>
      </c>
      <c r="I11259" t="str">
        <f>VLOOKUP(H11259,Hoja3!$J$1:$K$25,2,FALSE)</f>
        <v>10</v>
      </c>
      <c r="K11259">
        <v>514968699.23900473</v>
      </c>
    </row>
    <row r="11260" spans="1:11" hidden="1" x14ac:dyDescent="0.25">
      <c r="A11260" t="s">
        <v>132</v>
      </c>
      <c r="B11260" t="s">
        <v>133</v>
      </c>
      <c r="C11260" t="s">
        <v>16</v>
      </c>
      <c r="D11260" t="s">
        <v>12</v>
      </c>
      <c r="E11260">
        <v>2006</v>
      </c>
      <c r="F11260">
        <v>2557308</v>
      </c>
      <c r="G11260" t="s">
        <v>133</v>
      </c>
      <c r="H11260" t="s">
        <v>17</v>
      </c>
      <c r="I11260" t="str">
        <f>VLOOKUP(H11260,Hoja3!$J$1:$K$25,2,FALSE)</f>
        <v>14</v>
      </c>
      <c r="K11260">
        <v>514968699.23900473</v>
      </c>
    </row>
    <row r="11261" spans="1:11" hidden="1" x14ac:dyDescent="0.25">
      <c r="A11261" t="s">
        <v>132</v>
      </c>
      <c r="B11261" t="s">
        <v>133</v>
      </c>
      <c r="C11261" t="s">
        <v>18</v>
      </c>
      <c r="D11261" t="s">
        <v>12</v>
      </c>
      <c r="E11261">
        <v>2006</v>
      </c>
      <c r="F11261">
        <v>2557308</v>
      </c>
      <c r="G11261" t="s">
        <v>133</v>
      </c>
      <c r="H11261" t="s">
        <v>19</v>
      </c>
      <c r="I11261" t="str">
        <f>VLOOKUP(H11261,Hoja3!$J$1:$K$25,2,FALSE)</f>
        <v>17</v>
      </c>
      <c r="K11261">
        <v>514968699.23900473</v>
      </c>
    </row>
    <row r="11262" spans="1:11" hidden="1" x14ac:dyDescent="0.25">
      <c r="A11262" t="s">
        <v>420</v>
      </c>
      <c r="B11262" t="s">
        <v>421</v>
      </c>
      <c r="C11262" t="s">
        <v>26</v>
      </c>
      <c r="D11262" t="s">
        <v>12</v>
      </c>
      <c r="E11262">
        <v>2006</v>
      </c>
      <c r="F11262">
        <v>1</v>
      </c>
      <c r="G11262" t="s">
        <v>421</v>
      </c>
      <c r="H11262" t="s">
        <v>27</v>
      </c>
      <c r="I11262" t="str">
        <f>VLOOKUP(H11262,Hoja3!$J$1:$K$25,2,FALSE)</f>
        <v>9</v>
      </c>
      <c r="J11262" t="s">
        <v>681</v>
      </c>
      <c r="K11262">
        <v>2079916.9000000001</v>
      </c>
    </row>
    <row r="11263" spans="1:11" hidden="1" x14ac:dyDescent="0.25">
      <c r="A11263" t="s">
        <v>420</v>
      </c>
      <c r="B11263" t="s">
        <v>421</v>
      </c>
      <c r="C11263" t="s">
        <v>14</v>
      </c>
      <c r="D11263" t="s">
        <v>12</v>
      </c>
      <c r="E11263">
        <v>2006</v>
      </c>
      <c r="F11263">
        <v>1</v>
      </c>
      <c r="G11263" t="s">
        <v>421</v>
      </c>
      <c r="H11263" t="s">
        <v>15</v>
      </c>
      <c r="I11263" t="str">
        <f>VLOOKUP(H11263,Hoja3!$J$1:$K$25,2,FALSE)</f>
        <v>10</v>
      </c>
      <c r="K11263">
        <v>2079916.9000000001</v>
      </c>
    </row>
    <row r="11264" spans="1:11" hidden="1" x14ac:dyDescent="0.25">
      <c r="A11264" t="s">
        <v>420</v>
      </c>
      <c r="B11264" t="s">
        <v>421</v>
      </c>
      <c r="C11264" t="s">
        <v>28</v>
      </c>
      <c r="D11264" t="s">
        <v>12</v>
      </c>
      <c r="E11264">
        <v>2006</v>
      </c>
      <c r="F11264">
        <v>8730</v>
      </c>
      <c r="G11264" t="s">
        <v>421</v>
      </c>
      <c r="H11264" t="s">
        <v>29</v>
      </c>
      <c r="I11264" t="str">
        <f>VLOOKUP(H11264,Hoja3!$J$1:$K$25,2,FALSE)</f>
        <v>16</v>
      </c>
      <c r="K11264">
        <v>2079916.9000000001</v>
      </c>
    </row>
    <row r="11265" spans="1:11" hidden="1" x14ac:dyDescent="0.25">
      <c r="A11265" t="s">
        <v>420</v>
      </c>
      <c r="B11265" t="s">
        <v>421</v>
      </c>
      <c r="C11265" t="s">
        <v>18</v>
      </c>
      <c r="D11265" t="s">
        <v>12</v>
      </c>
      <c r="E11265">
        <v>2006</v>
      </c>
      <c r="F11265">
        <v>8730</v>
      </c>
      <c r="G11265" t="s">
        <v>421</v>
      </c>
      <c r="H11265" t="s">
        <v>19</v>
      </c>
      <c r="I11265" t="str">
        <f>VLOOKUP(H11265,Hoja3!$J$1:$K$25,2,FALSE)</f>
        <v>17</v>
      </c>
      <c r="K11265">
        <v>2079916.9000000001</v>
      </c>
    </row>
    <row r="11266" spans="1:11" hidden="1" x14ac:dyDescent="0.25">
      <c r="A11266" t="s">
        <v>274</v>
      </c>
      <c r="B11266" t="s">
        <v>275</v>
      </c>
      <c r="C11266" t="s">
        <v>11</v>
      </c>
      <c r="D11266" t="s">
        <v>12</v>
      </c>
      <c r="E11266">
        <v>2006</v>
      </c>
      <c r="F11266">
        <v>1</v>
      </c>
      <c r="G11266" t="s">
        <v>275</v>
      </c>
      <c r="H11266" t="s">
        <v>13</v>
      </c>
      <c r="I11266" t="str">
        <f>VLOOKUP(H11266,Hoja3!$J$1:$K$25,2,FALSE)</f>
        <v>7</v>
      </c>
      <c r="J11266" t="s">
        <v>681</v>
      </c>
      <c r="K11266">
        <v>9171261.8375710305</v>
      </c>
    </row>
    <row r="11267" spans="1:11" hidden="1" x14ac:dyDescent="0.25">
      <c r="A11267" t="s">
        <v>274</v>
      </c>
      <c r="B11267" t="s">
        <v>275</v>
      </c>
      <c r="C11267" t="s">
        <v>14</v>
      </c>
      <c r="D11267" t="s">
        <v>12</v>
      </c>
      <c r="E11267">
        <v>2006</v>
      </c>
      <c r="F11267">
        <v>1</v>
      </c>
      <c r="G11267" t="s">
        <v>275</v>
      </c>
      <c r="H11267" t="s">
        <v>15</v>
      </c>
      <c r="I11267" t="str">
        <f>VLOOKUP(H11267,Hoja3!$J$1:$K$25,2,FALSE)</f>
        <v>10</v>
      </c>
      <c r="K11267">
        <v>9171261.8375710305</v>
      </c>
    </row>
    <row r="11268" spans="1:11" hidden="1" x14ac:dyDescent="0.25">
      <c r="A11268" t="s">
        <v>274</v>
      </c>
      <c r="B11268" t="s">
        <v>275</v>
      </c>
      <c r="C11268" t="s">
        <v>16</v>
      </c>
      <c r="D11268" t="s">
        <v>12</v>
      </c>
      <c r="E11268">
        <v>2006</v>
      </c>
      <c r="F11268">
        <v>2000</v>
      </c>
      <c r="G11268" t="s">
        <v>275</v>
      </c>
      <c r="H11268" t="s">
        <v>17</v>
      </c>
      <c r="I11268" t="str">
        <f>VLOOKUP(H11268,Hoja3!$J$1:$K$25,2,FALSE)</f>
        <v>14</v>
      </c>
      <c r="K11268">
        <v>9171261.8375710305</v>
      </c>
    </row>
    <row r="11269" spans="1:11" hidden="1" x14ac:dyDescent="0.25">
      <c r="A11269" t="s">
        <v>274</v>
      </c>
      <c r="B11269" t="s">
        <v>275</v>
      </c>
      <c r="C11269" t="s">
        <v>18</v>
      </c>
      <c r="D11269" t="s">
        <v>12</v>
      </c>
      <c r="E11269">
        <v>2006</v>
      </c>
      <c r="F11269">
        <v>2000</v>
      </c>
      <c r="G11269" t="s">
        <v>275</v>
      </c>
      <c r="H11269" t="s">
        <v>19</v>
      </c>
      <c r="I11269" t="str">
        <f>VLOOKUP(H11269,Hoja3!$J$1:$K$25,2,FALSE)</f>
        <v>17</v>
      </c>
      <c r="K11269">
        <v>9171261.8375710305</v>
      </c>
    </row>
    <row r="11270" spans="1:11" hidden="1" x14ac:dyDescent="0.25">
      <c r="A11270" t="s">
        <v>134</v>
      </c>
      <c r="B11270" t="s">
        <v>135</v>
      </c>
      <c r="C11270" t="s">
        <v>11</v>
      </c>
      <c r="D11270" t="s">
        <v>12</v>
      </c>
      <c r="E11270">
        <v>2006</v>
      </c>
      <c r="F11270">
        <v>2</v>
      </c>
      <c r="G11270" t="s">
        <v>135</v>
      </c>
      <c r="H11270" t="s">
        <v>13</v>
      </c>
      <c r="I11270" t="str">
        <f>VLOOKUP(H11270,Hoja3!$J$1:$K$25,2,FALSE)</f>
        <v>7</v>
      </c>
      <c r="J11270" t="s">
        <v>681</v>
      </c>
      <c r="K11270">
        <v>1118252964.2607729</v>
      </c>
    </row>
    <row r="11271" spans="1:11" hidden="1" x14ac:dyDescent="0.25">
      <c r="A11271" t="s">
        <v>134</v>
      </c>
      <c r="B11271" t="s">
        <v>135</v>
      </c>
      <c r="C11271" t="s">
        <v>14</v>
      </c>
      <c r="D11271" t="s">
        <v>12</v>
      </c>
      <c r="E11271">
        <v>2006</v>
      </c>
      <c r="F11271">
        <v>2</v>
      </c>
      <c r="G11271" t="s">
        <v>135</v>
      </c>
      <c r="H11271" t="s">
        <v>15</v>
      </c>
      <c r="I11271" t="str">
        <f>VLOOKUP(H11271,Hoja3!$J$1:$K$25,2,FALSE)</f>
        <v>10</v>
      </c>
      <c r="K11271">
        <v>1118252964.2607729</v>
      </c>
    </row>
    <row r="11272" spans="1:11" hidden="1" x14ac:dyDescent="0.25">
      <c r="A11272" t="s">
        <v>134</v>
      </c>
      <c r="B11272" t="s">
        <v>135</v>
      </c>
      <c r="C11272" t="s">
        <v>16</v>
      </c>
      <c r="D11272" t="s">
        <v>12</v>
      </c>
      <c r="E11272">
        <v>2006</v>
      </c>
      <c r="F11272">
        <v>63015</v>
      </c>
      <c r="G11272" t="s">
        <v>135</v>
      </c>
      <c r="H11272" t="s">
        <v>17</v>
      </c>
      <c r="I11272" t="str">
        <f>VLOOKUP(H11272,Hoja3!$J$1:$K$25,2,FALSE)</f>
        <v>14</v>
      </c>
      <c r="K11272">
        <v>1118252964.2607729</v>
      </c>
    </row>
    <row r="11273" spans="1:11" hidden="1" x14ac:dyDescent="0.25">
      <c r="A11273" t="s">
        <v>134</v>
      </c>
      <c r="B11273" t="s">
        <v>135</v>
      </c>
      <c r="C11273" t="s">
        <v>18</v>
      </c>
      <c r="D11273" t="s">
        <v>12</v>
      </c>
      <c r="E11273">
        <v>2006</v>
      </c>
      <c r="F11273">
        <v>63015</v>
      </c>
      <c r="G11273" t="s">
        <v>135</v>
      </c>
      <c r="H11273" t="s">
        <v>19</v>
      </c>
      <c r="I11273" t="str">
        <f>VLOOKUP(H11273,Hoja3!$J$1:$K$25,2,FALSE)</f>
        <v>17</v>
      </c>
      <c r="K11273">
        <v>1118252964.2607729</v>
      </c>
    </row>
    <row r="11274" spans="1:11" hidden="1" x14ac:dyDescent="0.25">
      <c r="A11274" t="s">
        <v>322</v>
      </c>
      <c r="B11274" t="s">
        <v>323</v>
      </c>
      <c r="C11274" t="s">
        <v>11</v>
      </c>
      <c r="D11274" t="s">
        <v>12</v>
      </c>
      <c r="E11274">
        <v>2006</v>
      </c>
      <c r="F11274">
        <v>2</v>
      </c>
      <c r="G11274" t="s">
        <v>323</v>
      </c>
      <c r="H11274" t="s">
        <v>13</v>
      </c>
      <c r="I11274" t="str">
        <f>VLOOKUP(H11274,Hoja3!$J$1:$K$25,2,FALSE)</f>
        <v>7</v>
      </c>
      <c r="J11274" t="s">
        <v>681</v>
      </c>
      <c r="K11274">
        <v>48768955.86331749</v>
      </c>
    </row>
    <row r="11275" spans="1:11" hidden="1" x14ac:dyDescent="0.25">
      <c r="A11275" t="s">
        <v>322</v>
      </c>
      <c r="B11275" t="s">
        <v>323</v>
      </c>
      <c r="C11275" t="s">
        <v>14</v>
      </c>
      <c r="D11275" t="s">
        <v>12</v>
      </c>
      <c r="E11275">
        <v>2006</v>
      </c>
      <c r="F11275">
        <v>2</v>
      </c>
      <c r="G11275" t="s">
        <v>323</v>
      </c>
      <c r="H11275" t="s">
        <v>15</v>
      </c>
      <c r="I11275" t="str">
        <f>VLOOKUP(H11275,Hoja3!$J$1:$K$25,2,FALSE)</f>
        <v>10</v>
      </c>
      <c r="K11275">
        <v>48768955.86331749</v>
      </c>
    </row>
    <row r="11276" spans="1:11" hidden="1" x14ac:dyDescent="0.25">
      <c r="A11276" t="s">
        <v>322</v>
      </c>
      <c r="B11276" t="s">
        <v>323</v>
      </c>
      <c r="C11276" t="s">
        <v>16</v>
      </c>
      <c r="D11276" t="s">
        <v>12</v>
      </c>
      <c r="E11276">
        <v>2006</v>
      </c>
      <c r="F11276">
        <v>5680</v>
      </c>
      <c r="G11276" t="s">
        <v>323</v>
      </c>
      <c r="H11276" t="s">
        <v>17</v>
      </c>
      <c r="I11276" t="str">
        <f>VLOOKUP(H11276,Hoja3!$J$1:$K$25,2,FALSE)</f>
        <v>14</v>
      </c>
      <c r="K11276">
        <v>48768955.86331749</v>
      </c>
    </row>
    <row r="11277" spans="1:11" hidden="1" x14ac:dyDescent="0.25">
      <c r="A11277" t="s">
        <v>322</v>
      </c>
      <c r="B11277" t="s">
        <v>323</v>
      </c>
      <c r="C11277" t="s">
        <v>18</v>
      </c>
      <c r="D11277" t="s">
        <v>12</v>
      </c>
      <c r="E11277">
        <v>2006</v>
      </c>
      <c r="F11277">
        <v>5680</v>
      </c>
      <c r="G11277" t="s">
        <v>323</v>
      </c>
      <c r="H11277" t="s">
        <v>19</v>
      </c>
      <c r="I11277" t="str">
        <f>VLOOKUP(H11277,Hoja3!$J$1:$K$25,2,FALSE)</f>
        <v>17</v>
      </c>
      <c r="K11277">
        <v>48768955.86331749</v>
      </c>
    </row>
    <row r="11278" spans="1:11" hidden="1" x14ac:dyDescent="0.25">
      <c r="A11278" t="s">
        <v>360</v>
      </c>
      <c r="B11278" t="s">
        <v>361</v>
      </c>
      <c r="C11278" t="s">
        <v>78</v>
      </c>
      <c r="D11278" t="s">
        <v>12</v>
      </c>
      <c r="E11278">
        <v>2006</v>
      </c>
      <c r="F11278">
        <v>1</v>
      </c>
      <c r="G11278" t="s">
        <v>361</v>
      </c>
      <c r="H11278" t="s">
        <v>79</v>
      </c>
      <c r="I11278" t="str">
        <f>VLOOKUP(H11278,Hoja3!$J$1:$K$25,2,FALSE)</f>
        <v>6</v>
      </c>
      <c r="J11278" t="s">
        <v>681</v>
      </c>
      <c r="K11278">
        <v>178757021.96500838</v>
      </c>
    </row>
    <row r="11279" spans="1:11" hidden="1" x14ac:dyDescent="0.25">
      <c r="A11279" t="s">
        <v>360</v>
      </c>
      <c r="B11279" t="s">
        <v>361</v>
      </c>
      <c r="C11279" t="s">
        <v>11</v>
      </c>
      <c r="D11279" t="s">
        <v>12</v>
      </c>
      <c r="E11279">
        <v>2006</v>
      </c>
      <c r="F11279">
        <v>2</v>
      </c>
      <c r="G11279" t="s">
        <v>361</v>
      </c>
      <c r="H11279" t="s">
        <v>13</v>
      </c>
      <c r="I11279" t="str">
        <f>VLOOKUP(H11279,Hoja3!$J$1:$K$25,2,FALSE)</f>
        <v>7</v>
      </c>
      <c r="J11279" t="s">
        <v>681</v>
      </c>
      <c r="K11279">
        <v>178757021.96500838</v>
      </c>
    </row>
    <row r="11280" spans="1:11" hidden="1" x14ac:dyDescent="0.25">
      <c r="A11280" t="s">
        <v>360</v>
      </c>
      <c r="B11280" t="s">
        <v>361</v>
      </c>
      <c r="C11280" t="s">
        <v>14</v>
      </c>
      <c r="D11280" t="s">
        <v>12</v>
      </c>
      <c r="E11280">
        <v>2006</v>
      </c>
      <c r="F11280">
        <v>3</v>
      </c>
      <c r="G11280" t="s">
        <v>361</v>
      </c>
      <c r="H11280" t="s">
        <v>15</v>
      </c>
      <c r="I11280" t="str">
        <f>VLOOKUP(H11280,Hoja3!$J$1:$K$25,2,FALSE)</f>
        <v>10</v>
      </c>
      <c r="K11280">
        <v>178757021.96500838</v>
      </c>
    </row>
    <row r="11281" spans="1:11" hidden="1" x14ac:dyDescent="0.25">
      <c r="A11281" t="s">
        <v>360</v>
      </c>
      <c r="B11281" t="s">
        <v>361</v>
      </c>
      <c r="C11281" t="s">
        <v>82</v>
      </c>
      <c r="D11281" t="s">
        <v>12</v>
      </c>
      <c r="E11281">
        <v>2006</v>
      </c>
      <c r="F11281">
        <v>59600</v>
      </c>
      <c r="G11281" t="s">
        <v>361</v>
      </c>
      <c r="H11281" t="s">
        <v>83</v>
      </c>
      <c r="I11281" t="str">
        <f>VLOOKUP(H11281,Hoja3!$J$1:$K$25,2,FALSE)</f>
        <v>13</v>
      </c>
      <c r="K11281">
        <v>178757021.96500838</v>
      </c>
    </row>
    <row r="11282" spans="1:11" hidden="1" x14ac:dyDescent="0.25">
      <c r="A11282" t="s">
        <v>360</v>
      </c>
      <c r="B11282" t="s">
        <v>361</v>
      </c>
      <c r="C11282" t="s">
        <v>16</v>
      </c>
      <c r="D11282" t="s">
        <v>12</v>
      </c>
      <c r="E11282">
        <v>2006</v>
      </c>
      <c r="F11282">
        <v>5000</v>
      </c>
      <c r="G11282" t="s">
        <v>361</v>
      </c>
      <c r="H11282" t="s">
        <v>17</v>
      </c>
      <c r="I11282" t="str">
        <f>VLOOKUP(H11282,Hoja3!$J$1:$K$25,2,FALSE)</f>
        <v>14</v>
      </c>
      <c r="K11282">
        <v>178757021.96500838</v>
      </c>
    </row>
    <row r="11283" spans="1:11" hidden="1" x14ac:dyDescent="0.25">
      <c r="A11283" t="s">
        <v>360</v>
      </c>
      <c r="B11283" t="s">
        <v>361</v>
      </c>
      <c r="C11283" t="s">
        <v>18</v>
      </c>
      <c r="D11283" t="s">
        <v>12</v>
      </c>
      <c r="E11283">
        <v>2006</v>
      </c>
      <c r="F11283">
        <v>64600</v>
      </c>
      <c r="G11283" t="s">
        <v>361</v>
      </c>
      <c r="H11283" t="s">
        <v>19</v>
      </c>
      <c r="I11283" t="str">
        <f>VLOOKUP(H11283,Hoja3!$J$1:$K$25,2,FALSE)</f>
        <v>17</v>
      </c>
      <c r="K11283">
        <v>178757021.96500838</v>
      </c>
    </row>
    <row r="11284" spans="1:11" hidden="1" x14ac:dyDescent="0.25">
      <c r="A11284" t="s">
        <v>136</v>
      </c>
      <c r="B11284" t="s">
        <v>137</v>
      </c>
      <c r="C11284" t="s">
        <v>78</v>
      </c>
      <c r="D11284" t="s">
        <v>12</v>
      </c>
      <c r="E11284">
        <v>2006</v>
      </c>
      <c r="F11284">
        <v>2</v>
      </c>
      <c r="G11284" t="s">
        <v>137</v>
      </c>
      <c r="H11284" t="s">
        <v>79</v>
      </c>
      <c r="I11284" t="str">
        <f>VLOOKUP(H11284,Hoja3!$J$1:$K$25,2,FALSE)</f>
        <v>6</v>
      </c>
      <c r="J11284" t="s">
        <v>681</v>
      </c>
      <c r="K11284">
        <v>27720709000</v>
      </c>
    </row>
    <row r="11285" spans="1:11" x14ac:dyDescent="0.25">
      <c r="A11285" t="s">
        <v>136</v>
      </c>
      <c r="B11285" t="s">
        <v>137</v>
      </c>
      <c r="C11285" t="s">
        <v>11</v>
      </c>
      <c r="D11285" t="s">
        <v>12</v>
      </c>
      <c r="E11285">
        <v>2006</v>
      </c>
      <c r="F11285">
        <v>11</v>
      </c>
      <c r="G11285" t="s">
        <v>137</v>
      </c>
      <c r="H11285" t="s">
        <v>13</v>
      </c>
      <c r="I11285" t="str">
        <f>VLOOKUP(H11285,Hoja3!$J$1:$K$25,2,FALSE)</f>
        <v>7</v>
      </c>
      <c r="J11285">
        <v>403020</v>
      </c>
      <c r="K11285">
        <v>27720709000</v>
      </c>
    </row>
    <row r="11286" spans="1:11" x14ac:dyDescent="0.25">
      <c r="A11286" t="s">
        <v>136</v>
      </c>
      <c r="B11286" t="s">
        <v>137</v>
      </c>
      <c r="C11286" t="s">
        <v>26</v>
      </c>
      <c r="D11286" t="s">
        <v>12</v>
      </c>
      <c r="E11286">
        <v>2006</v>
      </c>
      <c r="F11286">
        <v>12</v>
      </c>
      <c r="G11286" t="s">
        <v>137</v>
      </c>
      <c r="H11286" t="s">
        <v>27</v>
      </c>
      <c r="I11286" t="str">
        <f>VLOOKUP(H11286,Hoja3!$J$1:$K$25,2,FALSE)</f>
        <v>9</v>
      </c>
      <c r="J11286">
        <v>1867273</v>
      </c>
      <c r="K11286">
        <v>27720709000</v>
      </c>
    </row>
    <row r="11287" spans="1:11" hidden="1" x14ac:dyDescent="0.25">
      <c r="A11287" t="s">
        <v>136</v>
      </c>
      <c r="B11287" t="s">
        <v>137</v>
      </c>
      <c r="C11287" t="s">
        <v>14</v>
      </c>
      <c r="D11287" t="s">
        <v>12</v>
      </c>
      <c r="E11287">
        <v>2006</v>
      </c>
      <c r="F11287">
        <v>29</v>
      </c>
      <c r="G11287" t="s">
        <v>137</v>
      </c>
      <c r="H11287" t="s">
        <v>15</v>
      </c>
      <c r="I11287" t="str">
        <f>VLOOKUP(H11287,Hoja3!$J$1:$K$25,2,FALSE)</f>
        <v>10</v>
      </c>
      <c r="K11287">
        <v>27720709000</v>
      </c>
    </row>
    <row r="11288" spans="1:11" x14ac:dyDescent="0.25">
      <c r="A11288" t="s">
        <v>136</v>
      </c>
      <c r="B11288" t="s">
        <v>137</v>
      </c>
      <c r="C11288" t="s">
        <v>44</v>
      </c>
      <c r="D11288" t="s">
        <v>12</v>
      </c>
      <c r="E11288">
        <v>2006</v>
      </c>
      <c r="F11288">
        <v>4</v>
      </c>
      <c r="G11288" t="s">
        <v>137</v>
      </c>
      <c r="H11288" t="s">
        <v>45</v>
      </c>
      <c r="I11288" t="str">
        <f>VLOOKUP(H11288,Hoja3!$J$1:$K$25,2,FALSE)</f>
        <v>11</v>
      </c>
      <c r="J11288">
        <v>24897</v>
      </c>
      <c r="K11288">
        <v>27720709000</v>
      </c>
    </row>
    <row r="11289" spans="1:11" hidden="1" x14ac:dyDescent="0.25">
      <c r="A11289" t="s">
        <v>136</v>
      </c>
      <c r="B11289" t="s">
        <v>137</v>
      </c>
      <c r="C11289" t="s">
        <v>82</v>
      </c>
      <c r="D11289" t="s">
        <v>12</v>
      </c>
      <c r="E11289">
        <v>2006</v>
      </c>
      <c r="F11289">
        <v>0</v>
      </c>
      <c r="G11289" t="s">
        <v>137</v>
      </c>
      <c r="H11289" t="s">
        <v>83</v>
      </c>
      <c r="I11289" t="str">
        <f>VLOOKUP(H11289,Hoja3!$J$1:$K$25,2,FALSE)</f>
        <v>13</v>
      </c>
      <c r="K11289">
        <v>27720709000</v>
      </c>
    </row>
    <row r="11290" spans="1:11" hidden="1" x14ac:dyDescent="0.25">
      <c r="A11290" t="s">
        <v>136</v>
      </c>
      <c r="B11290" t="s">
        <v>137</v>
      </c>
      <c r="C11290" t="s">
        <v>16</v>
      </c>
      <c r="D11290" t="s">
        <v>12</v>
      </c>
      <c r="E11290">
        <v>2006</v>
      </c>
      <c r="F11290">
        <v>74060</v>
      </c>
      <c r="G11290" t="s">
        <v>137</v>
      </c>
      <c r="H11290" t="s">
        <v>17</v>
      </c>
      <c r="I11290" t="str">
        <f>VLOOKUP(H11290,Hoja3!$J$1:$K$25,2,FALSE)</f>
        <v>14</v>
      </c>
      <c r="K11290">
        <v>27720709000</v>
      </c>
    </row>
    <row r="11291" spans="1:11" hidden="1" x14ac:dyDescent="0.25">
      <c r="A11291" t="s">
        <v>136</v>
      </c>
      <c r="B11291" t="s">
        <v>137</v>
      </c>
      <c r="C11291" t="s">
        <v>28</v>
      </c>
      <c r="D11291" t="s">
        <v>12</v>
      </c>
      <c r="E11291">
        <v>2006</v>
      </c>
      <c r="F11291">
        <v>5663</v>
      </c>
      <c r="G11291" t="s">
        <v>137</v>
      </c>
      <c r="H11291" t="s">
        <v>29</v>
      </c>
      <c r="I11291" t="str">
        <f>VLOOKUP(H11291,Hoja3!$J$1:$K$25,2,FALSE)</f>
        <v>16</v>
      </c>
      <c r="K11291">
        <v>27720709000</v>
      </c>
    </row>
    <row r="11292" spans="1:11" hidden="1" x14ac:dyDescent="0.25">
      <c r="A11292" t="s">
        <v>136</v>
      </c>
      <c r="B11292" t="s">
        <v>137</v>
      </c>
      <c r="C11292" t="s">
        <v>18</v>
      </c>
      <c r="D11292" t="s">
        <v>12</v>
      </c>
      <c r="E11292">
        <v>2006</v>
      </c>
      <c r="F11292">
        <v>80308</v>
      </c>
      <c r="G11292" t="s">
        <v>137</v>
      </c>
      <c r="H11292" t="s">
        <v>19</v>
      </c>
      <c r="I11292" t="str">
        <f>VLOOKUP(H11292,Hoja3!$J$1:$K$25,2,FALSE)</f>
        <v>17</v>
      </c>
      <c r="K11292">
        <v>27720709000</v>
      </c>
    </row>
    <row r="11293" spans="1:11" hidden="1" x14ac:dyDescent="0.25">
      <c r="A11293" t="s">
        <v>136</v>
      </c>
      <c r="B11293" t="s">
        <v>137</v>
      </c>
      <c r="C11293" t="s">
        <v>46</v>
      </c>
      <c r="D11293" t="s">
        <v>12</v>
      </c>
      <c r="E11293">
        <v>2006</v>
      </c>
      <c r="F11293">
        <v>585</v>
      </c>
      <c r="G11293" t="s">
        <v>137</v>
      </c>
      <c r="H11293" t="s">
        <v>47</v>
      </c>
      <c r="I11293" t="str">
        <f>VLOOKUP(H11293,Hoja3!$J$1:$K$25,2,FALSE)</f>
        <v>18</v>
      </c>
      <c r="K11293">
        <v>27720709000</v>
      </c>
    </row>
    <row r="11294" spans="1:11" hidden="1" x14ac:dyDescent="0.25">
      <c r="A11294" t="s">
        <v>184</v>
      </c>
      <c r="B11294" t="s">
        <v>185</v>
      </c>
      <c r="C11294" t="s">
        <v>11</v>
      </c>
      <c r="D11294" t="s">
        <v>12</v>
      </c>
      <c r="E11294">
        <v>2006</v>
      </c>
      <c r="F11294">
        <v>1</v>
      </c>
      <c r="G11294" t="s">
        <v>185</v>
      </c>
      <c r="H11294" t="s">
        <v>13</v>
      </c>
      <c r="I11294" t="str">
        <f>VLOOKUP(H11294,Hoja3!$J$1:$K$25,2,FALSE)</f>
        <v>7</v>
      </c>
      <c r="J11294" t="s">
        <v>681</v>
      </c>
      <c r="K11294">
        <v>0</v>
      </c>
    </row>
    <row r="11295" spans="1:11" hidden="1" x14ac:dyDescent="0.25">
      <c r="A11295" t="s">
        <v>184</v>
      </c>
      <c r="B11295" t="s">
        <v>185</v>
      </c>
      <c r="C11295" t="s">
        <v>14</v>
      </c>
      <c r="D11295" t="s">
        <v>12</v>
      </c>
      <c r="E11295">
        <v>2006</v>
      </c>
      <c r="F11295">
        <v>1</v>
      </c>
      <c r="G11295" t="s">
        <v>185</v>
      </c>
      <c r="H11295" t="s">
        <v>15</v>
      </c>
      <c r="I11295" t="str">
        <f>VLOOKUP(H11295,Hoja3!$J$1:$K$25,2,FALSE)</f>
        <v>10</v>
      </c>
      <c r="K11295">
        <v>0</v>
      </c>
    </row>
    <row r="11296" spans="1:11" hidden="1" x14ac:dyDescent="0.25">
      <c r="A11296" t="s">
        <v>184</v>
      </c>
      <c r="B11296" t="s">
        <v>185</v>
      </c>
      <c r="C11296" t="s">
        <v>16</v>
      </c>
      <c r="D11296" t="s">
        <v>12</v>
      </c>
      <c r="E11296">
        <v>2006</v>
      </c>
      <c r="F11296">
        <v>135</v>
      </c>
      <c r="G11296" t="s">
        <v>185</v>
      </c>
      <c r="H11296" t="s">
        <v>17</v>
      </c>
      <c r="I11296" t="str">
        <f>VLOOKUP(H11296,Hoja3!$J$1:$K$25,2,FALSE)</f>
        <v>14</v>
      </c>
      <c r="K11296">
        <v>0</v>
      </c>
    </row>
    <row r="11297" spans="1:11" hidden="1" x14ac:dyDescent="0.25">
      <c r="A11297" t="s">
        <v>184</v>
      </c>
      <c r="B11297" t="s">
        <v>185</v>
      </c>
      <c r="C11297" t="s">
        <v>18</v>
      </c>
      <c r="D11297" t="s">
        <v>12</v>
      </c>
      <c r="E11297">
        <v>2006</v>
      </c>
      <c r="F11297">
        <v>135</v>
      </c>
      <c r="G11297" t="s">
        <v>185</v>
      </c>
      <c r="H11297" t="s">
        <v>19</v>
      </c>
      <c r="I11297" t="str">
        <f>VLOOKUP(H11297,Hoja3!$J$1:$K$25,2,FALSE)</f>
        <v>17</v>
      </c>
      <c r="K11297">
        <v>0</v>
      </c>
    </row>
    <row r="11298" spans="1:11" x14ac:dyDescent="0.25">
      <c r="A11298" t="s">
        <v>138</v>
      </c>
      <c r="B11298" t="s">
        <v>139</v>
      </c>
      <c r="C11298" t="s">
        <v>11</v>
      </c>
      <c r="D11298" t="s">
        <v>12</v>
      </c>
      <c r="E11298">
        <v>2006</v>
      </c>
      <c r="F11298">
        <v>5</v>
      </c>
      <c r="G11298" t="s">
        <v>139</v>
      </c>
      <c r="H11298" t="s">
        <v>13</v>
      </c>
      <c r="I11298" t="str">
        <f>VLOOKUP(H11298,Hoja3!$J$1:$K$25,2,FALSE)</f>
        <v>7</v>
      </c>
      <c r="J11298">
        <v>1556</v>
      </c>
      <c r="K11298">
        <v>429716969.04357171</v>
      </c>
    </row>
    <row r="11299" spans="1:11" hidden="1" x14ac:dyDescent="0.25">
      <c r="A11299" t="s">
        <v>138</v>
      </c>
      <c r="B11299" t="s">
        <v>139</v>
      </c>
      <c r="C11299" t="s">
        <v>26</v>
      </c>
      <c r="D11299" t="s">
        <v>12</v>
      </c>
      <c r="E11299">
        <v>2006</v>
      </c>
      <c r="F11299">
        <v>6</v>
      </c>
      <c r="G11299" t="s">
        <v>139</v>
      </c>
      <c r="H11299" t="s">
        <v>27</v>
      </c>
      <c r="I11299" t="str">
        <f>VLOOKUP(H11299,Hoja3!$J$1:$K$25,2,FALSE)</f>
        <v>9</v>
      </c>
      <c r="J11299" t="s">
        <v>681</v>
      </c>
      <c r="K11299">
        <v>429716969.04357171</v>
      </c>
    </row>
    <row r="11300" spans="1:11" hidden="1" x14ac:dyDescent="0.25">
      <c r="A11300" t="s">
        <v>138</v>
      </c>
      <c r="B11300" t="s">
        <v>139</v>
      </c>
      <c r="C11300" t="s">
        <v>14</v>
      </c>
      <c r="D11300" t="s">
        <v>12</v>
      </c>
      <c r="E11300">
        <v>2006</v>
      </c>
      <c r="F11300">
        <v>11</v>
      </c>
      <c r="G11300" t="s">
        <v>139</v>
      </c>
      <c r="H11300" t="s">
        <v>15</v>
      </c>
      <c r="I11300" t="str">
        <f>VLOOKUP(H11300,Hoja3!$J$1:$K$25,2,FALSE)</f>
        <v>10</v>
      </c>
      <c r="K11300">
        <v>429716969.04357171</v>
      </c>
    </row>
    <row r="11301" spans="1:11" hidden="1" x14ac:dyDescent="0.25">
      <c r="A11301" t="s">
        <v>138</v>
      </c>
      <c r="B11301" t="s">
        <v>139</v>
      </c>
      <c r="C11301" t="s">
        <v>16</v>
      </c>
      <c r="D11301" t="s">
        <v>12</v>
      </c>
      <c r="E11301">
        <v>2006</v>
      </c>
      <c r="F11301">
        <v>52120</v>
      </c>
      <c r="G11301" t="s">
        <v>139</v>
      </c>
      <c r="H11301" t="s">
        <v>17</v>
      </c>
      <c r="I11301" t="str">
        <f>VLOOKUP(H11301,Hoja3!$J$1:$K$25,2,FALSE)</f>
        <v>14</v>
      </c>
      <c r="K11301">
        <v>429716969.04357171</v>
      </c>
    </row>
    <row r="11302" spans="1:11" hidden="1" x14ac:dyDescent="0.25">
      <c r="A11302" t="s">
        <v>138</v>
      </c>
      <c r="B11302" t="s">
        <v>139</v>
      </c>
      <c r="C11302" t="s">
        <v>28</v>
      </c>
      <c r="D11302" t="s">
        <v>12</v>
      </c>
      <c r="E11302">
        <v>2006</v>
      </c>
      <c r="F11302">
        <v>3297290</v>
      </c>
      <c r="G11302" t="s">
        <v>139</v>
      </c>
      <c r="H11302" t="s">
        <v>29</v>
      </c>
      <c r="I11302" t="str">
        <f>VLOOKUP(H11302,Hoja3!$J$1:$K$25,2,FALSE)</f>
        <v>16</v>
      </c>
      <c r="K11302">
        <v>429716969.04357171</v>
      </c>
    </row>
    <row r="11303" spans="1:11" hidden="1" x14ac:dyDescent="0.25">
      <c r="A11303" t="s">
        <v>138</v>
      </c>
      <c r="B11303" t="s">
        <v>139</v>
      </c>
      <c r="C11303" t="s">
        <v>18</v>
      </c>
      <c r="D11303" t="s">
        <v>12</v>
      </c>
      <c r="E11303">
        <v>2006</v>
      </c>
      <c r="F11303">
        <v>3349410</v>
      </c>
      <c r="G11303" t="s">
        <v>139</v>
      </c>
      <c r="H11303" t="s">
        <v>19</v>
      </c>
      <c r="I11303" t="str">
        <f>VLOOKUP(H11303,Hoja3!$J$1:$K$25,2,FALSE)</f>
        <v>17</v>
      </c>
      <c r="K11303">
        <v>429716969.04357171</v>
      </c>
    </row>
    <row r="11304" spans="1:11" hidden="1" x14ac:dyDescent="0.25">
      <c r="A11304" t="s">
        <v>352</v>
      </c>
      <c r="B11304" t="s">
        <v>353</v>
      </c>
      <c r="C11304" t="s">
        <v>11</v>
      </c>
      <c r="D11304" t="s">
        <v>12</v>
      </c>
      <c r="E11304">
        <v>2006</v>
      </c>
      <c r="F11304">
        <v>2</v>
      </c>
      <c r="G11304" t="s">
        <v>353</v>
      </c>
      <c r="H11304" t="s">
        <v>13</v>
      </c>
      <c r="I11304" t="str">
        <f>VLOOKUP(H11304,Hoja3!$J$1:$K$25,2,FALSE)</f>
        <v>7</v>
      </c>
      <c r="J11304" t="s">
        <v>681</v>
      </c>
      <c r="K11304">
        <v>0</v>
      </c>
    </row>
    <row r="11305" spans="1:11" hidden="1" x14ac:dyDescent="0.25">
      <c r="A11305" t="s">
        <v>352</v>
      </c>
      <c r="B11305" t="s">
        <v>353</v>
      </c>
      <c r="C11305" t="s">
        <v>14</v>
      </c>
      <c r="D11305" t="s">
        <v>12</v>
      </c>
      <c r="E11305">
        <v>2006</v>
      </c>
      <c r="F11305">
        <v>2</v>
      </c>
      <c r="G11305" t="s">
        <v>353</v>
      </c>
      <c r="H11305" t="s">
        <v>15</v>
      </c>
      <c r="I11305" t="str">
        <f>VLOOKUP(H11305,Hoja3!$J$1:$K$25,2,FALSE)</f>
        <v>10</v>
      </c>
      <c r="K11305">
        <v>0</v>
      </c>
    </row>
    <row r="11306" spans="1:11" hidden="1" x14ac:dyDescent="0.25">
      <c r="A11306" t="s">
        <v>352</v>
      </c>
      <c r="B11306" t="s">
        <v>353</v>
      </c>
      <c r="C11306" t="s">
        <v>16</v>
      </c>
      <c r="D11306" t="s">
        <v>12</v>
      </c>
      <c r="E11306">
        <v>2006</v>
      </c>
      <c r="F11306">
        <v>2320</v>
      </c>
      <c r="G11306" t="s">
        <v>353</v>
      </c>
      <c r="H11306" t="s">
        <v>17</v>
      </c>
      <c r="I11306" t="str">
        <f>VLOOKUP(H11306,Hoja3!$J$1:$K$25,2,FALSE)</f>
        <v>14</v>
      </c>
      <c r="K11306">
        <v>0</v>
      </c>
    </row>
    <row r="11307" spans="1:11" hidden="1" x14ac:dyDescent="0.25">
      <c r="A11307" t="s">
        <v>352</v>
      </c>
      <c r="B11307" t="s">
        <v>353</v>
      </c>
      <c r="C11307" t="s">
        <v>18</v>
      </c>
      <c r="D11307" t="s">
        <v>12</v>
      </c>
      <c r="E11307">
        <v>2006</v>
      </c>
      <c r="F11307">
        <v>2320</v>
      </c>
      <c r="G11307" t="s">
        <v>353</v>
      </c>
      <c r="H11307" t="s">
        <v>19</v>
      </c>
      <c r="I11307" t="str">
        <f>VLOOKUP(H11307,Hoja3!$J$1:$K$25,2,FALSE)</f>
        <v>17</v>
      </c>
      <c r="K11307">
        <v>0</v>
      </c>
    </row>
    <row r="11308" spans="1:11" hidden="1" x14ac:dyDescent="0.25">
      <c r="A11308" t="s">
        <v>9</v>
      </c>
      <c r="B11308" t="s">
        <v>10</v>
      </c>
      <c r="C11308" t="s">
        <v>11</v>
      </c>
      <c r="D11308" t="s">
        <v>12</v>
      </c>
      <c r="E11308">
        <v>2007</v>
      </c>
      <c r="F11308">
        <v>7</v>
      </c>
      <c r="G11308" t="s">
        <v>10</v>
      </c>
      <c r="H11308" t="s">
        <v>13</v>
      </c>
      <c r="I11308" t="str">
        <f>VLOOKUP(H11308,Hoja3!$J$1:$K$25,2,FALSE)</f>
        <v>7</v>
      </c>
      <c r="J11308" t="s">
        <v>681</v>
      </c>
      <c r="K11308">
        <v>17233051.620111734</v>
      </c>
    </row>
    <row r="11309" spans="1:11" hidden="1" x14ac:dyDescent="0.25">
      <c r="A11309" t="s">
        <v>9</v>
      </c>
      <c r="B11309" t="s">
        <v>10</v>
      </c>
      <c r="C11309" t="s">
        <v>14</v>
      </c>
      <c r="D11309" t="s">
        <v>12</v>
      </c>
      <c r="E11309">
        <v>2007</v>
      </c>
      <c r="F11309">
        <v>7</v>
      </c>
      <c r="G11309" t="s">
        <v>10</v>
      </c>
      <c r="H11309" t="s">
        <v>15</v>
      </c>
      <c r="I11309" t="str">
        <f>VLOOKUP(H11309,Hoja3!$J$1:$K$25,2,FALSE)</f>
        <v>10</v>
      </c>
      <c r="K11309">
        <v>17233051.620111734</v>
      </c>
    </row>
    <row r="11310" spans="1:11" hidden="1" x14ac:dyDescent="0.25">
      <c r="A11310" t="s">
        <v>9</v>
      </c>
      <c r="B11310" t="s">
        <v>10</v>
      </c>
      <c r="C11310" t="s">
        <v>16</v>
      </c>
      <c r="D11310" t="s">
        <v>12</v>
      </c>
      <c r="E11310">
        <v>2007</v>
      </c>
      <c r="F11310">
        <v>30255</v>
      </c>
      <c r="G11310" t="s">
        <v>10</v>
      </c>
      <c r="H11310" t="s">
        <v>17</v>
      </c>
      <c r="I11310" t="str">
        <f>VLOOKUP(H11310,Hoja3!$J$1:$K$25,2,FALSE)</f>
        <v>14</v>
      </c>
      <c r="K11310">
        <v>17233051.620111734</v>
      </c>
    </row>
    <row r="11311" spans="1:11" hidden="1" x14ac:dyDescent="0.25">
      <c r="A11311" t="s">
        <v>9</v>
      </c>
      <c r="B11311" t="s">
        <v>10</v>
      </c>
      <c r="C11311" t="s">
        <v>18</v>
      </c>
      <c r="D11311" t="s">
        <v>12</v>
      </c>
      <c r="E11311">
        <v>2007</v>
      </c>
      <c r="F11311">
        <v>30255</v>
      </c>
      <c r="G11311" t="s">
        <v>10</v>
      </c>
      <c r="H11311" t="s">
        <v>19</v>
      </c>
      <c r="I11311" t="str">
        <f>VLOOKUP(H11311,Hoja3!$J$1:$K$25,2,FALSE)</f>
        <v>17</v>
      </c>
      <c r="K11311">
        <v>17233051.620111734</v>
      </c>
    </row>
    <row r="11312" spans="1:11" hidden="1" x14ac:dyDescent="0.25">
      <c r="A11312" t="s">
        <v>292</v>
      </c>
      <c r="B11312" t="s">
        <v>293</v>
      </c>
      <c r="C11312" t="s">
        <v>78</v>
      </c>
      <c r="D11312" t="s">
        <v>12</v>
      </c>
      <c r="E11312">
        <v>2007</v>
      </c>
      <c r="F11312">
        <v>1</v>
      </c>
      <c r="G11312" t="s">
        <v>293</v>
      </c>
      <c r="H11312" t="s">
        <v>79</v>
      </c>
      <c r="I11312" t="str">
        <f>VLOOKUP(H11312,Hoja3!$J$1:$K$25,2,FALSE)</f>
        <v>6</v>
      </c>
      <c r="J11312" t="s">
        <v>681</v>
      </c>
      <c r="K11312">
        <v>23547179.830441259</v>
      </c>
    </row>
    <row r="11313" spans="1:11" hidden="1" x14ac:dyDescent="0.25">
      <c r="A11313" t="s">
        <v>292</v>
      </c>
      <c r="B11313" t="s">
        <v>293</v>
      </c>
      <c r="C11313" t="s">
        <v>14</v>
      </c>
      <c r="D11313" t="s">
        <v>12</v>
      </c>
      <c r="E11313">
        <v>2007</v>
      </c>
      <c r="F11313">
        <v>2</v>
      </c>
      <c r="G11313" t="s">
        <v>293</v>
      </c>
      <c r="H11313" t="s">
        <v>15</v>
      </c>
      <c r="I11313" t="str">
        <f>VLOOKUP(H11313,Hoja3!$J$1:$K$25,2,FALSE)</f>
        <v>10</v>
      </c>
      <c r="K11313">
        <v>23547179.830441259</v>
      </c>
    </row>
    <row r="11314" spans="1:11" hidden="1" x14ac:dyDescent="0.25">
      <c r="A11314" t="s">
        <v>292</v>
      </c>
      <c r="B11314" t="s">
        <v>293</v>
      </c>
      <c r="C11314" t="s">
        <v>44</v>
      </c>
      <c r="D11314" t="s">
        <v>12</v>
      </c>
      <c r="E11314">
        <v>2007</v>
      </c>
      <c r="F11314">
        <v>1</v>
      </c>
      <c r="G11314" t="s">
        <v>293</v>
      </c>
      <c r="H11314" t="s">
        <v>45</v>
      </c>
      <c r="I11314" t="str">
        <f>VLOOKUP(H11314,Hoja3!$J$1:$K$25,2,FALSE)</f>
        <v>11</v>
      </c>
      <c r="J11314" t="s">
        <v>681</v>
      </c>
      <c r="K11314">
        <v>23547179.830441259</v>
      </c>
    </row>
    <row r="11315" spans="1:11" hidden="1" x14ac:dyDescent="0.25">
      <c r="A11315" t="s">
        <v>292</v>
      </c>
      <c r="B11315" t="s">
        <v>293</v>
      </c>
      <c r="C11315" t="s">
        <v>82</v>
      </c>
      <c r="D11315" t="s">
        <v>12</v>
      </c>
      <c r="E11315">
        <v>2007</v>
      </c>
      <c r="F11315">
        <v>150</v>
      </c>
      <c r="G11315" t="s">
        <v>293</v>
      </c>
      <c r="H11315" t="s">
        <v>83</v>
      </c>
      <c r="I11315" t="str">
        <f>VLOOKUP(H11315,Hoja3!$J$1:$K$25,2,FALSE)</f>
        <v>13</v>
      </c>
      <c r="K11315">
        <v>23547179.830441259</v>
      </c>
    </row>
    <row r="11316" spans="1:11" hidden="1" x14ac:dyDescent="0.25">
      <c r="A11316" t="s">
        <v>292</v>
      </c>
      <c r="B11316" t="s">
        <v>293</v>
      </c>
      <c r="C11316" t="s">
        <v>18</v>
      </c>
      <c r="D11316" t="s">
        <v>12</v>
      </c>
      <c r="E11316">
        <v>2007</v>
      </c>
      <c r="F11316">
        <v>225</v>
      </c>
      <c r="G11316" t="s">
        <v>293</v>
      </c>
      <c r="H11316" t="s">
        <v>19</v>
      </c>
      <c r="I11316" t="str">
        <f>VLOOKUP(H11316,Hoja3!$J$1:$K$25,2,FALSE)</f>
        <v>17</v>
      </c>
      <c r="K11316">
        <v>23547179.830441259</v>
      </c>
    </row>
    <row r="11317" spans="1:11" hidden="1" x14ac:dyDescent="0.25">
      <c r="A11317" t="s">
        <v>292</v>
      </c>
      <c r="B11317" t="s">
        <v>293</v>
      </c>
      <c r="C11317" t="s">
        <v>46</v>
      </c>
      <c r="D11317" t="s">
        <v>12</v>
      </c>
      <c r="E11317">
        <v>2007</v>
      </c>
      <c r="F11317">
        <v>75</v>
      </c>
      <c r="G11317" t="s">
        <v>293</v>
      </c>
      <c r="H11317" t="s">
        <v>47</v>
      </c>
      <c r="I11317" t="str">
        <f>VLOOKUP(H11317,Hoja3!$J$1:$K$25,2,FALSE)</f>
        <v>18</v>
      </c>
      <c r="K11317">
        <v>23547179.830441259</v>
      </c>
    </row>
    <row r="11318" spans="1:11" hidden="1" x14ac:dyDescent="0.25">
      <c r="A11318" t="s">
        <v>140</v>
      </c>
      <c r="B11318" t="s">
        <v>141</v>
      </c>
      <c r="C11318" t="s">
        <v>11</v>
      </c>
      <c r="D11318" t="s">
        <v>12</v>
      </c>
      <c r="E11318">
        <v>2007</v>
      </c>
      <c r="F11318">
        <v>6</v>
      </c>
      <c r="G11318" t="s">
        <v>141</v>
      </c>
      <c r="H11318" t="s">
        <v>13</v>
      </c>
      <c r="I11318" t="str">
        <f>VLOOKUP(H11318,Hoja3!$J$1:$K$25,2,FALSE)</f>
        <v>7</v>
      </c>
      <c r="J11318" t="s">
        <v>681</v>
      </c>
      <c r="K11318">
        <v>247626161.01641446</v>
      </c>
    </row>
    <row r="11319" spans="1:11" hidden="1" x14ac:dyDescent="0.25">
      <c r="A11319" t="s">
        <v>140</v>
      </c>
      <c r="B11319" t="s">
        <v>141</v>
      </c>
      <c r="C11319" t="s">
        <v>14</v>
      </c>
      <c r="D11319" t="s">
        <v>12</v>
      </c>
      <c r="E11319">
        <v>2007</v>
      </c>
      <c r="F11319">
        <v>7</v>
      </c>
      <c r="G11319" t="s">
        <v>141</v>
      </c>
      <c r="H11319" t="s">
        <v>15</v>
      </c>
      <c r="I11319" t="str">
        <f>VLOOKUP(H11319,Hoja3!$J$1:$K$25,2,FALSE)</f>
        <v>10</v>
      </c>
      <c r="K11319">
        <v>247626161.01641446</v>
      </c>
    </row>
    <row r="11320" spans="1:11" hidden="1" x14ac:dyDescent="0.25">
      <c r="A11320" t="s">
        <v>140</v>
      </c>
      <c r="B11320" t="s">
        <v>141</v>
      </c>
      <c r="C11320" t="s">
        <v>44</v>
      </c>
      <c r="D11320" t="s">
        <v>12</v>
      </c>
      <c r="E11320">
        <v>2007</v>
      </c>
      <c r="F11320">
        <v>1</v>
      </c>
      <c r="G11320" t="s">
        <v>141</v>
      </c>
      <c r="H11320" t="s">
        <v>45</v>
      </c>
      <c r="I11320" t="str">
        <f>VLOOKUP(H11320,Hoja3!$J$1:$K$25,2,FALSE)</f>
        <v>11</v>
      </c>
      <c r="J11320" t="s">
        <v>681</v>
      </c>
      <c r="K11320">
        <v>247626161.01641446</v>
      </c>
    </row>
    <row r="11321" spans="1:11" hidden="1" x14ac:dyDescent="0.25">
      <c r="A11321" t="s">
        <v>140</v>
      </c>
      <c r="B11321" t="s">
        <v>141</v>
      </c>
      <c r="C11321" t="s">
        <v>16</v>
      </c>
      <c r="D11321" t="s">
        <v>12</v>
      </c>
      <c r="E11321">
        <v>2007</v>
      </c>
      <c r="F11321">
        <v>1305</v>
      </c>
      <c r="G11321" t="s">
        <v>141</v>
      </c>
      <c r="H11321" t="s">
        <v>17</v>
      </c>
      <c r="I11321" t="str">
        <f>VLOOKUP(H11321,Hoja3!$J$1:$K$25,2,FALSE)</f>
        <v>14</v>
      </c>
      <c r="K11321">
        <v>247626161.01641446</v>
      </c>
    </row>
    <row r="11322" spans="1:11" hidden="1" x14ac:dyDescent="0.25">
      <c r="A11322" t="s">
        <v>140</v>
      </c>
      <c r="B11322" t="s">
        <v>141</v>
      </c>
      <c r="C11322" t="s">
        <v>18</v>
      </c>
      <c r="D11322" t="s">
        <v>12</v>
      </c>
      <c r="E11322">
        <v>2007</v>
      </c>
      <c r="F11322">
        <v>1305</v>
      </c>
      <c r="G11322" t="s">
        <v>141</v>
      </c>
      <c r="H11322" t="s">
        <v>19</v>
      </c>
      <c r="I11322" t="str">
        <f>VLOOKUP(H11322,Hoja3!$J$1:$K$25,2,FALSE)</f>
        <v>17</v>
      </c>
      <c r="K11322">
        <v>247626161.01641446</v>
      </c>
    </row>
    <row r="11323" spans="1:11" hidden="1" x14ac:dyDescent="0.25">
      <c r="A11323" t="s">
        <v>140</v>
      </c>
      <c r="B11323" t="s">
        <v>141</v>
      </c>
      <c r="C11323" t="s">
        <v>46</v>
      </c>
      <c r="D11323" t="s">
        <v>12</v>
      </c>
      <c r="E11323">
        <v>2007</v>
      </c>
      <c r="F11323">
        <v>0</v>
      </c>
      <c r="G11323" t="s">
        <v>141</v>
      </c>
      <c r="H11323" t="s">
        <v>47</v>
      </c>
      <c r="I11323" t="str">
        <f>VLOOKUP(H11323,Hoja3!$J$1:$K$25,2,FALSE)</f>
        <v>18</v>
      </c>
      <c r="K11323">
        <v>247626161.01641446</v>
      </c>
    </row>
    <row r="11324" spans="1:11" hidden="1" x14ac:dyDescent="0.25">
      <c r="A11324" t="s">
        <v>142</v>
      </c>
      <c r="B11324" t="s">
        <v>143</v>
      </c>
      <c r="C11324" t="s">
        <v>11</v>
      </c>
      <c r="D11324" t="s">
        <v>12</v>
      </c>
      <c r="E11324">
        <v>2007</v>
      </c>
      <c r="F11324">
        <v>2</v>
      </c>
      <c r="G11324" t="s">
        <v>143</v>
      </c>
      <c r="H11324" t="s">
        <v>13</v>
      </c>
      <c r="I11324" t="str">
        <f>VLOOKUP(H11324,Hoja3!$J$1:$K$25,2,FALSE)</f>
        <v>7</v>
      </c>
      <c r="J11324" t="s">
        <v>681</v>
      </c>
      <c r="K11324">
        <v>84824654.481724933</v>
      </c>
    </row>
    <row r="11325" spans="1:11" hidden="1" x14ac:dyDescent="0.25">
      <c r="A11325" t="s">
        <v>142</v>
      </c>
      <c r="B11325" t="s">
        <v>143</v>
      </c>
      <c r="C11325" t="s">
        <v>14</v>
      </c>
      <c r="D11325" t="s">
        <v>12</v>
      </c>
      <c r="E11325">
        <v>2007</v>
      </c>
      <c r="F11325">
        <v>2</v>
      </c>
      <c r="G11325" t="s">
        <v>143</v>
      </c>
      <c r="H11325" t="s">
        <v>15</v>
      </c>
      <c r="I11325" t="str">
        <f>VLOOKUP(H11325,Hoja3!$J$1:$K$25,2,FALSE)</f>
        <v>10</v>
      </c>
      <c r="K11325">
        <v>84824654.481724933</v>
      </c>
    </row>
    <row r="11326" spans="1:11" hidden="1" x14ac:dyDescent="0.25">
      <c r="A11326" t="s">
        <v>142</v>
      </c>
      <c r="B11326" t="s">
        <v>143</v>
      </c>
      <c r="C11326" t="s">
        <v>16</v>
      </c>
      <c r="D11326" t="s">
        <v>12</v>
      </c>
      <c r="E11326">
        <v>2007</v>
      </c>
      <c r="F11326">
        <v>46000</v>
      </c>
      <c r="G11326" t="s">
        <v>143</v>
      </c>
      <c r="H11326" t="s">
        <v>17</v>
      </c>
      <c r="I11326" t="str">
        <f>VLOOKUP(H11326,Hoja3!$J$1:$K$25,2,FALSE)</f>
        <v>14</v>
      </c>
      <c r="K11326">
        <v>84824654.481724933</v>
      </c>
    </row>
    <row r="11327" spans="1:11" hidden="1" x14ac:dyDescent="0.25">
      <c r="A11327" t="s">
        <v>142</v>
      </c>
      <c r="B11327" t="s">
        <v>143</v>
      </c>
      <c r="C11327" t="s">
        <v>18</v>
      </c>
      <c r="D11327" t="s">
        <v>12</v>
      </c>
      <c r="E11327">
        <v>2007</v>
      </c>
      <c r="F11327">
        <v>46000</v>
      </c>
      <c r="G11327" t="s">
        <v>143</v>
      </c>
      <c r="H11327" t="s">
        <v>19</v>
      </c>
      <c r="I11327" t="str">
        <f>VLOOKUP(H11327,Hoja3!$J$1:$K$25,2,FALSE)</f>
        <v>17</v>
      </c>
      <c r="K11327">
        <v>84824654.481724933</v>
      </c>
    </row>
    <row r="11328" spans="1:11" hidden="1" x14ac:dyDescent="0.25">
      <c r="A11328" t="s">
        <v>20</v>
      </c>
      <c r="B11328" t="s">
        <v>21</v>
      </c>
      <c r="C11328" t="s">
        <v>78</v>
      </c>
      <c r="D11328" t="s">
        <v>12</v>
      </c>
      <c r="E11328">
        <v>2007</v>
      </c>
      <c r="F11328">
        <v>1</v>
      </c>
      <c r="G11328" t="s">
        <v>21</v>
      </c>
      <c r="H11328" t="s">
        <v>79</v>
      </c>
      <c r="I11328" t="str">
        <f>VLOOKUP(H11328,Hoja3!$J$1:$K$25,2,FALSE)</f>
        <v>6</v>
      </c>
      <c r="J11328" t="s">
        <v>681</v>
      </c>
      <c r="K11328">
        <v>646075277.52512455</v>
      </c>
    </row>
    <row r="11329" spans="1:11" x14ac:dyDescent="0.25">
      <c r="A11329" t="s">
        <v>20</v>
      </c>
      <c r="B11329" t="s">
        <v>21</v>
      </c>
      <c r="C11329" t="s">
        <v>11</v>
      </c>
      <c r="D11329" t="s">
        <v>12</v>
      </c>
      <c r="E11329">
        <v>2007</v>
      </c>
      <c r="F11329">
        <v>2</v>
      </c>
      <c r="G11329" t="s">
        <v>21</v>
      </c>
      <c r="H11329" t="s">
        <v>13</v>
      </c>
      <c r="I11329" t="str">
        <f>VLOOKUP(H11329,Hoja3!$J$1:$K$25,2,FALSE)</f>
        <v>7</v>
      </c>
      <c r="J11329">
        <v>45387</v>
      </c>
      <c r="K11329">
        <v>646075277.52512455</v>
      </c>
    </row>
    <row r="11330" spans="1:11" hidden="1" x14ac:dyDescent="0.25">
      <c r="A11330" t="s">
        <v>20</v>
      </c>
      <c r="B11330" t="s">
        <v>21</v>
      </c>
      <c r="C11330" t="s">
        <v>14</v>
      </c>
      <c r="D11330" t="s">
        <v>12</v>
      </c>
      <c r="E11330">
        <v>2007</v>
      </c>
      <c r="F11330">
        <v>3</v>
      </c>
      <c r="G11330" t="s">
        <v>21</v>
      </c>
      <c r="H11330" t="s">
        <v>15</v>
      </c>
      <c r="I11330" t="str">
        <f>VLOOKUP(H11330,Hoja3!$J$1:$K$25,2,FALSE)</f>
        <v>10</v>
      </c>
      <c r="K11330">
        <v>646075277.52512455</v>
      </c>
    </row>
    <row r="11331" spans="1:11" hidden="1" x14ac:dyDescent="0.25">
      <c r="A11331" t="s">
        <v>20</v>
      </c>
      <c r="B11331" t="s">
        <v>21</v>
      </c>
      <c r="C11331" t="s">
        <v>82</v>
      </c>
      <c r="D11331" t="s">
        <v>12</v>
      </c>
      <c r="E11331">
        <v>2007</v>
      </c>
      <c r="F11331">
        <v>0</v>
      </c>
      <c r="G11331" t="s">
        <v>21</v>
      </c>
      <c r="H11331" t="s">
        <v>83</v>
      </c>
      <c r="I11331" t="str">
        <f>VLOOKUP(H11331,Hoja3!$J$1:$K$25,2,FALSE)</f>
        <v>13</v>
      </c>
      <c r="K11331">
        <v>646075277.52512455</v>
      </c>
    </row>
    <row r="11332" spans="1:11" hidden="1" x14ac:dyDescent="0.25">
      <c r="A11332" t="s">
        <v>20</v>
      </c>
      <c r="B11332" t="s">
        <v>21</v>
      </c>
      <c r="C11332" t="s">
        <v>16</v>
      </c>
      <c r="D11332" t="s">
        <v>12</v>
      </c>
      <c r="E11332">
        <v>2007</v>
      </c>
      <c r="F11332">
        <v>135000</v>
      </c>
      <c r="G11332" t="s">
        <v>21</v>
      </c>
      <c r="H11332" t="s">
        <v>17</v>
      </c>
      <c r="I11332" t="str">
        <f>VLOOKUP(H11332,Hoja3!$J$1:$K$25,2,FALSE)</f>
        <v>14</v>
      </c>
      <c r="K11332">
        <v>646075277.52512455</v>
      </c>
    </row>
    <row r="11333" spans="1:11" hidden="1" x14ac:dyDescent="0.25">
      <c r="A11333" t="s">
        <v>20</v>
      </c>
      <c r="B11333" t="s">
        <v>21</v>
      </c>
      <c r="C11333" t="s">
        <v>18</v>
      </c>
      <c r="D11333" t="s">
        <v>12</v>
      </c>
      <c r="E11333">
        <v>2007</v>
      </c>
      <c r="F11333">
        <v>135000</v>
      </c>
      <c r="G11333" t="s">
        <v>21</v>
      </c>
      <c r="H11333" t="s">
        <v>19</v>
      </c>
      <c r="I11333" t="str">
        <f>VLOOKUP(H11333,Hoja3!$J$1:$K$25,2,FALSE)</f>
        <v>17</v>
      </c>
      <c r="K11333">
        <v>646075277.52512455</v>
      </c>
    </row>
    <row r="11334" spans="1:11" x14ac:dyDescent="0.25">
      <c r="A11334" t="s">
        <v>144</v>
      </c>
      <c r="B11334" t="s">
        <v>145</v>
      </c>
      <c r="C11334" t="s">
        <v>11</v>
      </c>
      <c r="D11334" t="s">
        <v>12</v>
      </c>
      <c r="E11334">
        <v>2007</v>
      </c>
      <c r="F11334">
        <v>1</v>
      </c>
      <c r="G11334" t="s">
        <v>145</v>
      </c>
      <c r="H11334" t="s">
        <v>13</v>
      </c>
      <c r="I11334" t="str">
        <f>VLOOKUP(H11334,Hoja3!$J$1:$K$25,2,FALSE)</f>
        <v>7</v>
      </c>
      <c r="J11334">
        <v>1966774</v>
      </c>
      <c r="K11334">
        <v>1728057316.6956077</v>
      </c>
    </row>
    <row r="11335" spans="1:11" x14ac:dyDescent="0.25">
      <c r="A11335" t="s">
        <v>144</v>
      </c>
      <c r="B11335" t="s">
        <v>145</v>
      </c>
      <c r="C11335" t="s">
        <v>26</v>
      </c>
      <c r="D11335" t="s">
        <v>12</v>
      </c>
      <c r="E11335">
        <v>2007</v>
      </c>
      <c r="F11335">
        <v>1</v>
      </c>
      <c r="G11335" t="s">
        <v>145</v>
      </c>
      <c r="H11335" t="s">
        <v>27</v>
      </c>
      <c r="I11335" t="str">
        <f>VLOOKUP(H11335,Hoja3!$J$1:$K$25,2,FALSE)</f>
        <v>9</v>
      </c>
      <c r="J11335">
        <v>151290</v>
      </c>
      <c r="K11335">
        <v>1728057316.6956077</v>
      </c>
    </row>
    <row r="11336" spans="1:11" hidden="1" x14ac:dyDescent="0.25">
      <c r="A11336" t="s">
        <v>144</v>
      </c>
      <c r="B11336" t="s">
        <v>145</v>
      </c>
      <c r="C11336" t="s">
        <v>14</v>
      </c>
      <c r="D11336" t="s">
        <v>12</v>
      </c>
      <c r="E11336">
        <v>2007</v>
      </c>
      <c r="F11336">
        <v>2</v>
      </c>
      <c r="G11336" t="s">
        <v>145</v>
      </c>
      <c r="H11336" t="s">
        <v>15</v>
      </c>
      <c r="I11336" t="str">
        <f>VLOOKUP(H11336,Hoja3!$J$1:$K$25,2,FALSE)</f>
        <v>10</v>
      </c>
      <c r="K11336">
        <v>1728057316.6956077</v>
      </c>
    </row>
    <row r="11337" spans="1:11" hidden="1" x14ac:dyDescent="0.25">
      <c r="A11337" t="s">
        <v>144</v>
      </c>
      <c r="B11337" t="s">
        <v>145</v>
      </c>
      <c r="C11337" t="s">
        <v>16</v>
      </c>
      <c r="D11337" t="s">
        <v>12</v>
      </c>
      <c r="E11337">
        <v>2007</v>
      </c>
      <c r="F11337">
        <v>5000</v>
      </c>
      <c r="G11337" t="s">
        <v>145</v>
      </c>
      <c r="H11337" t="s">
        <v>17</v>
      </c>
      <c r="I11337" t="str">
        <f>VLOOKUP(H11337,Hoja3!$J$1:$K$25,2,FALSE)</f>
        <v>14</v>
      </c>
      <c r="K11337">
        <v>1728057316.6956077</v>
      </c>
    </row>
    <row r="11338" spans="1:11" hidden="1" x14ac:dyDescent="0.25">
      <c r="A11338" t="s">
        <v>144</v>
      </c>
      <c r="B11338" t="s">
        <v>145</v>
      </c>
      <c r="C11338" t="s">
        <v>28</v>
      </c>
      <c r="D11338" t="s">
        <v>12</v>
      </c>
      <c r="E11338">
        <v>2007</v>
      </c>
      <c r="F11338">
        <v>820</v>
      </c>
      <c r="G11338" t="s">
        <v>145</v>
      </c>
      <c r="H11338" t="s">
        <v>29</v>
      </c>
      <c r="I11338" t="str">
        <f>VLOOKUP(H11338,Hoja3!$J$1:$K$25,2,FALSE)</f>
        <v>16</v>
      </c>
      <c r="K11338">
        <v>1728057316.6956077</v>
      </c>
    </row>
    <row r="11339" spans="1:11" hidden="1" x14ac:dyDescent="0.25">
      <c r="A11339" t="s">
        <v>144</v>
      </c>
      <c r="B11339" t="s">
        <v>145</v>
      </c>
      <c r="C11339" t="s">
        <v>18</v>
      </c>
      <c r="D11339" t="s">
        <v>12</v>
      </c>
      <c r="E11339">
        <v>2007</v>
      </c>
      <c r="F11339">
        <v>5820</v>
      </c>
      <c r="G11339" t="s">
        <v>145</v>
      </c>
      <c r="H11339" t="s">
        <v>19</v>
      </c>
      <c r="I11339" t="str">
        <f>VLOOKUP(H11339,Hoja3!$J$1:$K$25,2,FALSE)</f>
        <v>17</v>
      </c>
      <c r="K11339">
        <v>1728057316.6956077</v>
      </c>
    </row>
    <row r="11340" spans="1:11" hidden="1" x14ac:dyDescent="0.25">
      <c r="A11340" t="s">
        <v>22</v>
      </c>
      <c r="B11340" t="s">
        <v>23</v>
      </c>
      <c r="C11340" t="s">
        <v>78</v>
      </c>
      <c r="D11340" t="s">
        <v>12</v>
      </c>
      <c r="E11340">
        <v>2007</v>
      </c>
      <c r="F11340">
        <v>1</v>
      </c>
      <c r="G11340" t="s">
        <v>23</v>
      </c>
      <c r="H11340" t="s">
        <v>79</v>
      </c>
      <c r="I11340" t="str">
        <f>VLOOKUP(H11340,Hoja3!$J$1:$K$25,2,FALSE)</f>
        <v>6</v>
      </c>
      <c r="J11340" t="s">
        <v>681</v>
      </c>
      <c r="K11340">
        <v>511685203.84500122</v>
      </c>
    </row>
    <row r="11341" spans="1:11" x14ac:dyDescent="0.25">
      <c r="A11341" t="s">
        <v>22</v>
      </c>
      <c r="B11341" t="s">
        <v>23</v>
      </c>
      <c r="C11341" t="s">
        <v>26</v>
      </c>
      <c r="D11341" t="s">
        <v>12</v>
      </c>
      <c r="E11341">
        <v>2007</v>
      </c>
      <c r="F11341">
        <v>1</v>
      </c>
      <c r="G11341" t="s">
        <v>23</v>
      </c>
      <c r="H11341" t="s">
        <v>27</v>
      </c>
      <c r="I11341" t="str">
        <f>VLOOKUP(H11341,Hoja3!$J$1:$K$25,2,FALSE)</f>
        <v>9</v>
      </c>
      <c r="J11341">
        <v>605161</v>
      </c>
      <c r="K11341">
        <v>511685203.84500122</v>
      </c>
    </row>
    <row r="11342" spans="1:11" hidden="1" x14ac:dyDescent="0.25">
      <c r="A11342" t="s">
        <v>22</v>
      </c>
      <c r="B11342" t="s">
        <v>23</v>
      </c>
      <c r="C11342" t="s">
        <v>14</v>
      </c>
      <c r="D11342" t="s">
        <v>12</v>
      </c>
      <c r="E11342">
        <v>2007</v>
      </c>
      <c r="F11342">
        <v>2</v>
      </c>
      <c r="G11342" t="s">
        <v>23</v>
      </c>
      <c r="H11342" t="s">
        <v>15</v>
      </c>
      <c r="I11342" t="str">
        <f>VLOOKUP(H11342,Hoja3!$J$1:$K$25,2,FALSE)</f>
        <v>10</v>
      </c>
      <c r="K11342">
        <v>511685203.84500122</v>
      </c>
    </row>
    <row r="11343" spans="1:11" hidden="1" x14ac:dyDescent="0.25">
      <c r="A11343" t="s">
        <v>22</v>
      </c>
      <c r="B11343" t="s">
        <v>23</v>
      </c>
      <c r="C11343" t="s">
        <v>82</v>
      </c>
      <c r="D11343" t="s">
        <v>12</v>
      </c>
      <c r="E11343">
        <v>2007</v>
      </c>
      <c r="F11343">
        <v>0</v>
      </c>
      <c r="G11343" t="s">
        <v>23</v>
      </c>
      <c r="H11343" t="s">
        <v>83</v>
      </c>
      <c r="I11343" t="str">
        <f>VLOOKUP(H11343,Hoja3!$J$1:$K$25,2,FALSE)</f>
        <v>13</v>
      </c>
      <c r="K11343">
        <v>511685203.84500122</v>
      </c>
    </row>
    <row r="11344" spans="1:11" hidden="1" x14ac:dyDescent="0.25">
      <c r="A11344" t="s">
        <v>22</v>
      </c>
      <c r="B11344" t="s">
        <v>23</v>
      </c>
      <c r="C11344" t="s">
        <v>28</v>
      </c>
      <c r="D11344" t="s">
        <v>12</v>
      </c>
      <c r="E11344">
        <v>2007</v>
      </c>
      <c r="F11344">
        <v>0</v>
      </c>
      <c r="G11344" t="s">
        <v>23</v>
      </c>
      <c r="H11344" t="s">
        <v>29</v>
      </c>
      <c r="I11344" t="str">
        <f>VLOOKUP(H11344,Hoja3!$J$1:$K$25,2,FALSE)</f>
        <v>16</v>
      </c>
      <c r="K11344">
        <v>511685203.84500122</v>
      </c>
    </row>
    <row r="11345" spans="1:11" hidden="1" x14ac:dyDescent="0.25">
      <c r="A11345" t="s">
        <v>22</v>
      </c>
      <c r="B11345" t="s">
        <v>23</v>
      </c>
      <c r="C11345" t="s">
        <v>18</v>
      </c>
      <c r="D11345" t="s">
        <v>12</v>
      </c>
      <c r="E11345">
        <v>2007</v>
      </c>
      <c r="F11345">
        <v>0</v>
      </c>
      <c r="G11345" t="s">
        <v>23</v>
      </c>
      <c r="H11345" t="s">
        <v>19</v>
      </c>
      <c r="I11345" t="str">
        <f>VLOOKUP(H11345,Hoja3!$J$1:$K$25,2,FALSE)</f>
        <v>17</v>
      </c>
      <c r="K11345">
        <v>511685203.84500122</v>
      </c>
    </row>
    <row r="11346" spans="1:11" hidden="1" x14ac:dyDescent="0.25">
      <c r="A11346" t="s">
        <v>324</v>
      </c>
      <c r="B11346" t="s">
        <v>325</v>
      </c>
      <c r="C11346" t="s">
        <v>26</v>
      </c>
      <c r="D11346" t="s">
        <v>12</v>
      </c>
      <c r="E11346">
        <v>2007</v>
      </c>
      <c r="F11346">
        <v>1</v>
      </c>
      <c r="G11346" t="s">
        <v>325</v>
      </c>
      <c r="H11346" t="s">
        <v>27</v>
      </c>
      <c r="I11346" t="str">
        <f>VLOOKUP(H11346,Hoja3!$J$1:$K$25,2,FALSE)</f>
        <v>9</v>
      </c>
      <c r="J11346" t="s">
        <v>681</v>
      </c>
      <c r="K11346">
        <v>14338500</v>
      </c>
    </row>
    <row r="11347" spans="1:11" hidden="1" x14ac:dyDescent="0.25">
      <c r="A11347" t="s">
        <v>324</v>
      </c>
      <c r="B11347" t="s">
        <v>325</v>
      </c>
      <c r="C11347" t="s">
        <v>14</v>
      </c>
      <c r="D11347" t="s">
        <v>12</v>
      </c>
      <c r="E11347">
        <v>2007</v>
      </c>
      <c r="F11347">
        <v>1</v>
      </c>
      <c r="G11347" t="s">
        <v>325</v>
      </c>
      <c r="H11347" t="s">
        <v>15</v>
      </c>
      <c r="I11347" t="str">
        <f>VLOOKUP(H11347,Hoja3!$J$1:$K$25,2,FALSE)</f>
        <v>10</v>
      </c>
      <c r="K11347">
        <v>14338500</v>
      </c>
    </row>
    <row r="11348" spans="1:11" hidden="1" x14ac:dyDescent="0.25">
      <c r="A11348" t="s">
        <v>324</v>
      </c>
      <c r="B11348" t="s">
        <v>325</v>
      </c>
      <c r="C11348" t="s">
        <v>28</v>
      </c>
      <c r="D11348" t="s">
        <v>12</v>
      </c>
      <c r="E11348">
        <v>2007</v>
      </c>
      <c r="F11348">
        <v>7000</v>
      </c>
      <c r="G11348" t="s">
        <v>325</v>
      </c>
      <c r="H11348" t="s">
        <v>29</v>
      </c>
      <c r="I11348" t="str">
        <f>VLOOKUP(H11348,Hoja3!$J$1:$K$25,2,FALSE)</f>
        <v>16</v>
      </c>
      <c r="K11348">
        <v>14338500</v>
      </c>
    </row>
    <row r="11349" spans="1:11" hidden="1" x14ac:dyDescent="0.25">
      <c r="A11349" t="s">
        <v>324</v>
      </c>
      <c r="B11349" t="s">
        <v>325</v>
      </c>
      <c r="C11349" t="s">
        <v>18</v>
      </c>
      <c r="D11349" t="s">
        <v>12</v>
      </c>
      <c r="E11349">
        <v>2007</v>
      </c>
      <c r="F11349">
        <v>7000</v>
      </c>
      <c r="G11349" t="s">
        <v>325</v>
      </c>
      <c r="H11349" t="s">
        <v>19</v>
      </c>
      <c r="I11349" t="str">
        <f>VLOOKUP(H11349,Hoja3!$J$1:$K$25,2,FALSE)</f>
        <v>17</v>
      </c>
      <c r="K11349">
        <v>14338500</v>
      </c>
    </row>
    <row r="11350" spans="1:11" hidden="1" x14ac:dyDescent="0.25">
      <c r="A11350" t="s">
        <v>24</v>
      </c>
      <c r="B11350" t="s">
        <v>25</v>
      </c>
      <c r="C11350" t="s">
        <v>78</v>
      </c>
      <c r="D11350" t="s">
        <v>12</v>
      </c>
      <c r="E11350">
        <v>2007</v>
      </c>
      <c r="F11350">
        <v>1</v>
      </c>
      <c r="G11350" t="s">
        <v>25</v>
      </c>
      <c r="H11350" t="s">
        <v>79</v>
      </c>
      <c r="I11350" t="str">
        <f>VLOOKUP(H11350,Hoja3!$J$1:$K$25,2,FALSE)</f>
        <v>6</v>
      </c>
      <c r="J11350" t="s">
        <v>681</v>
      </c>
      <c r="K11350">
        <v>437415331.04099435</v>
      </c>
    </row>
    <row r="11351" spans="1:11" x14ac:dyDescent="0.25">
      <c r="A11351" t="s">
        <v>24</v>
      </c>
      <c r="B11351" t="s">
        <v>25</v>
      </c>
      <c r="C11351" t="s">
        <v>11</v>
      </c>
      <c r="D11351" t="s">
        <v>12</v>
      </c>
      <c r="E11351">
        <v>2007</v>
      </c>
      <c r="F11351">
        <v>2</v>
      </c>
      <c r="G11351" t="s">
        <v>25</v>
      </c>
      <c r="H11351" t="s">
        <v>13</v>
      </c>
      <c r="I11351" t="str">
        <f>VLOOKUP(H11351,Hoja3!$J$1:$K$25,2,FALSE)</f>
        <v>7</v>
      </c>
      <c r="J11351">
        <v>21181</v>
      </c>
      <c r="K11351">
        <v>437415331.04099435</v>
      </c>
    </row>
    <row r="11352" spans="1:11" hidden="1" x14ac:dyDescent="0.25">
      <c r="A11352" t="s">
        <v>24</v>
      </c>
      <c r="B11352" t="s">
        <v>25</v>
      </c>
      <c r="C11352" t="s">
        <v>26</v>
      </c>
      <c r="D11352" t="s">
        <v>12</v>
      </c>
      <c r="E11352">
        <v>2007</v>
      </c>
      <c r="F11352">
        <v>2</v>
      </c>
      <c r="G11352" t="s">
        <v>25</v>
      </c>
      <c r="H11352" t="s">
        <v>27</v>
      </c>
      <c r="I11352" t="str">
        <f>VLOOKUP(H11352,Hoja3!$J$1:$K$25,2,FALSE)</f>
        <v>9</v>
      </c>
      <c r="J11352" t="s">
        <v>681</v>
      </c>
      <c r="K11352">
        <v>437415331.04099435</v>
      </c>
    </row>
    <row r="11353" spans="1:11" hidden="1" x14ac:dyDescent="0.25">
      <c r="A11353" t="s">
        <v>24</v>
      </c>
      <c r="B11353" t="s">
        <v>25</v>
      </c>
      <c r="C11353" t="s">
        <v>14</v>
      </c>
      <c r="D11353" t="s">
        <v>12</v>
      </c>
      <c r="E11353">
        <v>2007</v>
      </c>
      <c r="F11353">
        <v>5</v>
      </c>
      <c r="G11353" t="s">
        <v>25</v>
      </c>
      <c r="H11353" t="s">
        <v>15</v>
      </c>
      <c r="I11353" t="str">
        <f>VLOOKUP(H11353,Hoja3!$J$1:$K$25,2,FALSE)</f>
        <v>10</v>
      </c>
      <c r="K11353">
        <v>437415331.04099435</v>
      </c>
    </row>
    <row r="11354" spans="1:11" hidden="1" x14ac:dyDescent="0.25">
      <c r="A11354" t="s">
        <v>24</v>
      </c>
      <c r="B11354" t="s">
        <v>25</v>
      </c>
      <c r="C11354" t="s">
        <v>82</v>
      </c>
      <c r="D11354" t="s">
        <v>12</v>
      </c>
      <c r="E11354">
        <v>2007</v>
      </c>
      <c r="F11354">
        <v>100000</v>
      </c>
      <c r="G11354" t="s">
        <v>25</v>
      </c>
      <c r="H11354" t="s">
        <v>83</v>
      </c>
      <c r="I11354" t="str">
        <f>VLOOKUP(H11354,Hoja3!$J$1:$K$25,2,FALSE)</f>
        <v>13</v>
      </c>
      <c r="K11354">
        <v>437415331.04099435</v>
      </c>
    </row>
    <row r="11355" spans="1:11" hidden="1" x14ac:dyDescent="0.25">
      <c r="A11355" t="s">
        <v>24</v>
      </c>
      <c r="B11355" t="s">
        <v>25</v>
      </c>
      <c r="C11355" t="s">
        <v>16</v>
      </c>
      <c r="D11355" t="s">
        <v>12</v>
      </c>
      <c r="E11355">
        <v>2007</v>
      </c>
      <c r="F11355">
        <v>13851440</v>
      </c>
      <c r="G11355" t="s">
        <v>25</v>
      </c>
      <c r="H11355" t="s">
        <v>17</v>
      </c>
      <c r="I11355" t="str">
        <f>VLOOKUP(H11355,Hoja3!$J$1:$K$25,2,FALSE)</f>
        <v>14</v>
      </c>
      <c r="K11355">
        <v>437415331.04099435</v>
      </c>
    </row>
    <row r="11356" spans="1:11" hidden="1" x14ac:dyDescent="0.25">
      <c r="A11356" t="s">
        <v>24</v>
      </c>
      <c r="B11356" t="s">
        <v>25</v>
      </c>
      <c r="C11356" t="s">
        <v>28</v>
      </c>
      <c r="D11356" t="s">
        <v>12</v>
      </c>
      <c r="E11356">
        <v>2007</v>
      </c>
      <c r="F11356">
        <v>8978766</v>
      </c>
      <c r="G11356" t="s">
        <v>25</v>
      </c>
      <c r="H11356" t="s">
        <v>29</v>
      </c>
      <c r="I11356" t="str">
        <f>VLOOKUP(H11356,Hoja3!$J$1:$K$25,2,FALSE)</f>
        <v>16</v>
      </c>
      <c r="K11356">
        <v>437415331.04099435</v>
      </c>
    </row>
    <row r="11357" spans="1:11" hidden="1" x14ac:dyDescent="0.25">
      <c r="A11357" t="s">
        <v>24</v>
      </c>
      <c r="B11357" t="s">
        <v>25</v>
      </c>
      <c r="C11357" t="s">
        <v>18</v>
      </c>
      <c r="D11357" t="s">
        <v>12</v>
      </c>
      <c r="E11357">
        <v>2007</v>
      </c>
      <c r="F11357">
        <v>22930206</v>
      </c>
      <c r="G11357" t="s">
        <v>25</v>
      </c>
      <c r="H11357" t="s">
        <v>19</v>
      </c>
      <c r="I11357" t="str">
        <f>VLOOKUP(H11357,Hoja3!$J$1:$K$25,2,FALSE)</f>
        <v>17</v>
      </c>
      <c r="K11357">
        <v>437415331.04099435</v>
      </c>
    </row>
    <row r="11358" spans="1:11" x14ac:dyDescent="0.25">
      <c r="A11358" t="s">
        <v>362</v>
      </c>
      <c r="B11358" t="s">
        <v>363</v>
      </c>
      <c r="C11358" t="s">
        <v>26</v>
      </c>
      <c r="D11358" t="s">
        <v>12</v>
      </c>
      <c r="E11358">
        <v>2007</v>
      </c>
      <c r="F11358">
        <v>1</v>
      </c>
      <c r="G11358" t="s">
        <v>363</v>
      </c>
      <c r="H11358" t="s">
        <v>27</v>
      </c>
      <c r="I11358" t="str">
        <f>VLOOKUP(H11358,Hoja3!$J$1:$K$25,2,FALSE)</f>
        <v>9</v>
      </c>
      <c r="J11358">
        <v>15129</v>
      </c>
      <c r="K11358">
        <v>71857382.745606601</v>
      </c>
    </row>
    <row r="11359" spans="1:11" hidden="1" x14ac:dyDescent="0.25">
      <c r="A11359" t="s">
        <v>362</v>
      </c>
      <c r="B11359" t="s">
        <v>363</v>
      </c>
      <c r="C11359" t="s">
        <v>14</v>
      </c>
      <c r="D11359" t="s">
        <v>12</v>
      </c>
      <c r="E11359">
        <v>2007</v>
      </c>
      <c r="F11359">
        <v>1</v>
      </c>
      <c r="G11359" t="s">
        <v>363</v>
      </c>
      <c r="H11359" t="s">
        <v>15</v>
      </c>
      <c r="I11359" t="str">
        <f>VLOOKUP(H11359,Hoja3!$J$1:$K$25,2,FALSE)</f>
        <v>10</v>
      </c>
      <c r="K11359">
        <v>71857382.745606601</v>
      </c>
    </row>
    <row r="11360" spans="1:11" hidden="1" x14ac:dyDescent="0.25">
      <c r="A11360" t="s">
        <v>362</v>
      </c>
      <c r="B11360" t="s">
        <v>363</v>
      </c>
      <c r="C11360" t="s">
        <v>28</v>
      </c>
      <c r="D11360" t="s">
        <v>12</v>
      </c>
      <c r="E11360">
        <v>2007</v>
      </c>
      <c r="F11360">
        <v>0</v>
      </c>
      <c r="G11360" t="s">
        <v>363</v>
      </c>
      <c r="H11360" t="s">
        <v>29</v>
      </c>
      <c r="I11360" t="str">
        <f>VLOOKUP(H11360,Hoja3!$J$1:$K$25,2,FALSE)</f>
        <v>16</v>
      </c>
      <c r="K11360">
        <v>71857382.745606601</v>
      </c>
    </row>
    <row r="11361" spans="1:11" hidden="1" x14ac:dyDescent="0.25">
      <c r="A11361" t="s">
        <v>362</v>
      </c>
      <c r="B11361" t="s">
        <v>363</v>
      </c>
      <c r="C11361" t="s">
        <v>18</v>
      </c>
      <c r="D11361" t="s">
        <v>12</v>
      </c>
      <c r="E11361">
        <v>2007</v>
      </c>
      <c r="F11361">
        <v>0</v>
      </c>
      <c r="G11361" t="s">
        <v>363</v>
      </c>
      <c r="H11361" t="s">
        <v>19</v>
      </c>
      <c r="I11361" t="str">
        <f>VLOOKUP(H11361,Hoja3!$J$1:$K$25,2,FALSE)</f>
        <v>17</v>
      </c>
      <c r="K11361">
        <v>71857382.745606601</v>
      </c>
    </row>
    <row r="11362" spans="1:11" x14ac:dyDescent="0.25">
      <c r="A11362" t="s">
        <v>276</v>
      </c>
      <c r="B11362" t="s">
        <v>277</v>
      </c>
      <c r="C11362" t="s">
        <v>26</v>
      </c>
      <c r="D11362" t="s">
        <v>12</v>
      </c>
      <c r="E11362">
        <v>2007</v>
      </c>
      <c r="F11362">
        <v>1</v>
      </c>
      <c r="G11362" t="s">
        <v>277</v>
      </c>
      <c r="H11362" t="s">
        <v>27</v>
      </c>
      <c r="I11362" t="str">
        <f>VLOOKUP(H11362,Hoja3!$J$1:$K$25,2,FALSE)</f>
        <v>9</v>
      </c>
      <c r="J11362">
        <v>680806</v>
      </c>
      <c r="K11362">
        <v>644782756.68275642</v>
      </c>
    </row>
    <row r="11363" spans="1:11" hidden="1" x14ac:dyDescent="0.25">
      <c r="A11363" t="s">
        <v>276</v>
      </c>
      <c r="B11363" t="s">
        <v>277</v>
      </c>
      <c r="C11363" t="s">
        <v>14</v>
      </c>
      <c r="D11363" t="s">
        <v>12</v>
      </c>
      <c r="E11363">
        <v>2007</v>
      </c>
      <c r="F11363">
        <v>1</v>
      </c>
      <c r="G11363" t="s">
        <v>277</v>
      </c>
      <c r="H11363" t="s">
        <v>15</v>
      </c>
      <c r="I11363" t="str">
        <f>VLOOKUP(H11363,Hoja3!$J$1:$K$25,2,FALSE)</f>
        <v>10</v>
      </c>
      <c r="K11363">
        <v>644782756.68275642</v>
      </c>
    </row>
    <row r="11364" spans="1:11" hidden="1" x14ac:dyDescent="0.25">
      <c r="A11364" t="s">
        <v>276</v>
      </c>
      <c r="B11364" t="s">
        <v>277</v>
      </c>
      <c r="C11364" t="s">
        <v>28</v>
      </c>
      <c r="D11364" t="s">
        <v>12</v>
      </c>
      <c r="E11364">
        <v>2007</v>
      </c>
      <c r="F11364">
        <v>2</v>
      </c>
      <c r="G11364" t="s">
        <v>277</v>
      </c>
      <c r="H11364" t="s">
        <v>29</v>
      </c>
      <c r="I11364" t="str">
        <f>VLOOKUP(H11364,Hoja3!$J$1:$K$25,2,FALSE)</f>
        <v>16</v>
      </c>
      <c r="K11364">
        <v>644782756.68275642</v>
      </c>
    </row>
    <row r="11365" spans="1:11" hidden="1" x14ac:dyDescent="0.25">
      <c r="A11365" t="s">
        <v>276</v>
      </c>
      <c r="B11365" t="s">
        <v>277</v>
      </c>
      <c r="C11365" t="s">
        <v>18</v>
      </c>
      <c r="D11365" t="s">
        <v>12</v>
      </c>
      <c r="E11365">
        <v>2007</v>
      </c>
      <c r="F11365">
        <v>2</v>
      </c>
      <c r="G11365" t="s">
        <v>277</v>
      </c>
      <c r="H11365" t="s">
        <v>19</v>
      </c>
      <c r="I11365" t="str">
        <f>VLOOKUP(H11365,Hoja3!$J$1:$K$25,2,FALSE)</f>
        <v>17</v>
      </c>
      <c r="K11365">
        <v>644782756.68275642</v>
      </c>
    </row>
    <row r="11366" spans="1:11" x14ac:dyDescent="0.25">
      <c r="A11366" t="s">
        <v>340</v>
      </c>
      <c r="B11366" t="s">
        <v>341</v>
      </c>
      <c r="C11366" t="s">
        <v>26</v>
      </c>
      <c r="D11366" t="s">
        <v>12</v>
      </c>
      <c r="E11366">
        <v>2007</v>
      </c>
      <c r="F11366">
        <v>1</v>
      </c>
      <c r="G11366" t="s">
        <v>341</v>
      </c>
      <c r="H11366" t="s">
        <v>27</v>
      </c>
      <c r="I11366" t="str">
        <f>VLOOKUP(H11366,Hoja3!$J$1:$K$25,2,FALSE)</f>
        <v>9</v>
      </c>
      <c r="J11366">
        <v>22462</v>
      </c>
      <c r="K11366">
        <v>3066850</v>
      </c>
    </row>
    <row r="11367" spans="1:11" hidden="1" x14ac:dyDescent="0.25">
      <c r="A11367" t="s">
        <v>340</v>
      </c>
      <c r="B11367" t="s">
        <v>341</v>
      </c>
      <c r="C11367" t="s">
        <v>14</v>
      </c>
      <c r="D11367" t="s">
        <v>12</v>
      </c>
      <c r="E11367">
        <v>2007</v>
      </c>
      <c r="F11367">
        <v>1</v>
      </c>
      <c r="G11367" t="s">
        <v>341</v>
      </c>
      <c r="H11367" t="s">
        <v>15</v>
      </c>
      <c r="I11367" t="str">
        <f>VLOOKUP(H11367,Hoja3!$J$1:$K$25,2,FALSE)</f>
        <v>10</v>
      </c>
      <c r="K11367">
        <v>3066850</v>
      </c>
    </row>
    <row r="11368" spans="1:11" hidden="1" x14ac:dyDescent="0.25">
      <c r="A11368" t="s">
        <v>340</v>
      </c>
      <c r="B11368" t="s">
        <v>341</v>
      </c>
      <c r="C11368" t="s">
        <v>28</v>
      </c>
      <c r="D11368" t="s">
        <v>12</v>
      </c>
      <c r="E11368">
        <v>2007</v>
      </c>
      <c r="F11368">
        <v>20000</v>
      </c>
      <c r="G11368" t="s">
        <v>341</v>
      </c>
      <c r="H11368" t="s">
        <v>29</v>
      </c>
      <c r="I11368" t="str">
        <f>VLOOKUP(H11368,Hoja3!$J$1:$K$25,2,FALSE)</f>
        <v>16</v>
      </c>
      <c r="K11368">
        <v>3066850</v>
      </c>
    </row>
    <row r="11369" spans="1:11" hidden="1" x14ac:dyDescent="0.25">
      <c r="A11369" t="s">
        <v>340</v>
      </c>
      <c r="B11369" t="s">
        <v>341</v>
      </c>
      <c r="C11369" t="s">
        <v>18</v>
      </c>
      <c r="D11369" t="s">
        <v>12</v>
      </c>
      <c r="E11369">
        <v>2007</v>
      </c>
      <c r="F11369">
        <v>20000</v>
      </c>
      <c r="G11369" t="s">
        <v>341</v>
      </c>
      <c r="H11369" t="s">
        <v>19</v>
      </c>
      <c r="I11369" t="str">
        <f>VLOOKUP(H11369,Hoja3!$J$1:$K$25,2,FALSE)</f>
        <v>17</v>
      </c>
      <c r="K11369">
        <v>3066850</v>
      </c>
    </row>
    <row r="11370" spans="1:11" hidden="1" x14ac:dyDescent="0.25">
      <c r="A11370" t="s">
        <v>186</v>
      </c>
      <c r="B11370" t="s">
        <v>187</v>
      </c>
      <c r="C11370" t="s">
        <v>11</v>
      </c>
      <c r="D11370" t="s">
        <v>12</v>
      </c>
      <c r="E11370">
        <v>2007</v>
      </c>
      <c r="F11370">
        <v>1</v>
      </c>
      <c r="G11370" t="s">
        <v>187</v>
      </c>
      <c r="H11370" t="s">
        <v>13</v>
      </c>
      <c r="I11370" t="str">
        <f>VLOOKUP(H11370,Hoja3!$J$1:$K$25,2,FALSE)</f>
        <v>7</v>
      </c>
      <c r="J11370" t="s">
        <v>681</v>
      </c>
      <c r="K11370">
        <v>19676049.075701091</v>
      </c>
    </row>
    <row r="11371" spans="1:11" hidden="1" x14ac:dyDescent="0.25">
      <c r="A11371" t="s">
        <v>186</v>
      </c>
      <c r="B11371" t="s">
        <v>187</v>
      </c>
      <c r="C11371" t="s">
        <v>14</v>
      </c>
      <c r="D11371" t="s">
        <v>12</v>
      </c>
      <c r="E11371">
        <v>2007</v>
      </c>
      <c r="F11371">
        <v>1</v>
      </c>
      <c r="G11371" t="s">
        <v>187</v>
      </c>
      <c r="H11371" t="s">
        <v>15</v>
      </c>
      <c r="I11371" t="str">
        <f>VLOOKUP(H11371,Hoja3!$J$1:$K$25,2,FALSE)</f>
        <v>10</v>
      </c>
      <c r="K11371">
        <v>19676049.075701091</v>
      </c>
    </row>
    <row r="11372" spans="1:11" hidden="1" x14ac:dyDescent="0.25">
      <c r="A11372" t="s">
        <v>186</v>
      </c>
      <c r="B11372" t="s">
        <v>187</v>
      </c>
      <c r="C11372" t="s">
        <v>16</v>
      </c>
      <c r="D11372" t="s">
        <v>12</v>
      </c>
      <c r="E11372">
        <v>2007</v>
      </c>
      <c r="F11372">
        <v>10884</v>
      </c>
      <c r="G11372" t="s">
        <v>187</v>
      </c>
      <c r="H11372" t="s">
        <v>17</v>
      </c>
      <c r="I11372" t="str">
        <f>VLOOKUP(H11372,Hoja3!$J$1:$K$25,2,FALSE)</f>
        <v>14</v>
      </c>
      <c r="K11372">
        <v>19676049.075701091</v>
      </c>
    </row>
    <row r="11373" spans="1:11" hidden="1" x14ac:dyDescent="0.25">
      <c r="A11373" t="s">
        <v>186</v>
      </c>
      <c r="B11373" t="s">
        <v>187</v>
      </c>
      <c r="C11373" t="s">
        <v>18</v>
      </c>
      <c r="D11373" t="s">
        <v>12</v>
      </c>
      <c r="E11373">
        <v>2007</v>
      </c>
      <c r="F11373">
        <v>10884</v>
      </c>
      <c r="G11373" t="s">
        <v>187</v>
      </c>
      <c r="H11373" t="s">
        <v>19</v>
      </c>
      <c r="I11373" t="str">
        <f>VLOOKUP(H11373,Hoja3!$J$1:$K$25,2,FALSE)</f>
        <v>17</v>
      </c>
      <c r="K11373">
        <v>19676049.075701091</v>
      </c>
    </row>
    <row r="11374" spans="1:11" hidden="1" x14ac:dyDescent="0.25">
      <c r="A11374" t="s">
        <v>32</v>
      </c>
      <c r="B11374" t="s">
        <v>33</v>
      </c>
      <c r="C11374" t="s">
        <v>78</v>
      </c>
      <c r="D11374" t="s">
        <v>12</v>
      </c>
      <c r="E11374">
        <v>2007</v>
      </c>
      <c r="F11374">
        <v>1</v>
      </c>
      <c r="G11374" t="s">
        <v>33</v>
      </c>
      <c r="H11374" t="s">
        <v>79</v>
      </c>
      <c r="I11374" t="str">
        <f>VLOOKUP(H11374,Hoja3!$J$1:$K$25,2,FALSE)</f>
        <v>6</v>
      </c>
      <c r="J11374" t="s">
        <v>681</v>
      </c>
      <c r="K11374">
        <v>45135398.008816637</v>
      </c>
    </row>
    <row r="11375" spans="1:11" x14ac:dyDescent="0.25">
      <c r="A11375" t="s">
        <v>32</v>
      </c>
      <c r="B11375" t="s">
        <v>33</v>
      </c>
      <c r="C11375" t="s">
        <v>11</v>
      </c>
      <c r="D11375" t="s">
        <v>12</v>
      </c>
      <c r="E11375">
        <v>2007</v>
      </c>
      <c r="F11375">
        <v>2</v>
      </c>
      <c r="G11375" t="s">
        <v>33</v>
      </c>
      <c r="H11375" t="s">
        <v>13</v>
      </c>
      <c r="I11375" t="str">
        <f>VLOOKUP(H11375,Hoja3!$J$1:$K$25,2,FALSE)</f>
        <v>7</v>
      </c>
      <c r="J11375">
        <v>136161</v>
      </c>
      <c r="K11375">
        <v>45135398.008816637</v>
      </c>
    </row>
    <row r="11376" spans="1:11" hidden="1" x14ac:dyDescent="0.25">
      <c r="A11376" t="s">
        <v>32</v>
      </c>
      <c r="B11376" t="s">
        <v>33</v>
      </c>
      <c r="C11376" t="s">
        <v>14</v>
      </c>
      <c r="D11376" t="s">
        <v>12</v>
      </c>
      <c r="E11376">
        <v>2007</v>
      </c>
      <c r="F11376">
        <v>3</v>
      </c>
      <c r="G11376" t="s">
        <v>33</v>
      </c>
      <c r="H11376" t="s">
        <v>15</v>
      </c>
      <c r="I11376" t="str">
        <f>VLOOKUP(H11376,Hoja3!$J$1:$K$25,2,FALSE)</f>
        <v>10</v>
      </c>
      <c r="K11376">
        <v>45135398.008816637</v>
      </c>
    </row>
    <row r="11377" spans="1:11" hidden="1" x14ac:dyDescent="0.25">
      <c r="A11377" t="s">
        <v>32</v>
      </c>
      <c r="B11377" t="s">
        <v>33</v>
      </c>
      <c r="C11377" t="s">
        <v>82</v>
      </c>
      <c r="D11377" t="s">
        <v>12</v>
      </c>
      <c r="E11377">
        <v>2007</v>
      </c>
      <c r="F11377">
        <v>0</v>
      </c>
      <c r="G11377" t="s">
        <v>33</v>
      </c>
      <c r="H11377" t="s">
        <v>83</v>
      </c>
      <c r="I11377" t="str">
        <f>VLOOKUP(H11377,Hoja3!$J$1:$K$25,2,FALSE)</f>
        <v>13</v>
      </c>
      <c r="K11377">
        <v>45135398.008816637</v>
      </c>
    </row>
    <row r="11378" spans="1:11" hidden="1" x14ac:dyDescent="0.25">
      <c r="A11378" t="s">
        <v>32</v>
      </c>
      <c r="B11378" t="s">
        <v>33</v>
      </c>
      <c r="C11378" t="s">
        <v>16</v>
      </c>
      <c r="D11378" t="s">
        <v>12</v>
      </c>
      <c r="E11378">
        <v>2007</v>
      </c>
      <c r="F11378">
        <v>824519</v>
      </c>
      <c r="G11378" t="s">
        <v>33</v>
      </c>
      <c r="H11378" t="s">
        <v>17</v>
      </c>
      <c r="I11378" t="str">
        <f>VLOOKUP(H11378,Hoja3!$J$1:$K$25,2,FALSE)</f>
        <v>14</v>
      </c>
      <c r="K11378">
        <v>45135398.008816637</v>
      </c>
    </row>
    <row r="11379" spans="1:11" hidden="1" x14ac:dyDescent="0.25">
      <c r="A11379" t="s">
        <v>32</v>
      </c>
      <c r="B11379" t="s">
        <v>33</v>
      </c>
      <c r="C11379" t="s">
        <v>18</v>
      </c>
      <c r="D11379" t="s">
        <v>12</v>
      </c>
      <c r="E11379">
        <v>2007</v>
      </c>
      <c r="F11379">
        <v>824519</v>
      </c>
      <c r="G11379" t="s">
        <v>33</v>
      </c>
      <c r="H11379" t="s">
        <v>19</v>
      </c>
      <c r="I11379" t="str">
        <f>VLOOKUP(H11379,Hoja3!$J$1:$K$25,2,FALSE)</f>
        <v>17</v>
      </c>
      <c r="K11379">
        <v>45135398.008816637</v>
      </c>
    </row>
    <row r="11380" spans="1:11" hidden="1" x14ac:dyDescent="0.25">
      <c r="A11380" t="s">
        <v>406</v>
      </c>
      <c r="B11380" t="s">
        <v>407</v>
      </c>
      <c r="C11380" t="s">
        <v>78</v>
      </c>
      <c r="D11380" t="s">
        <v>12</v>
      </c>
      <c r="E11380">
        <v>2007</v>
      </c>
      <c r="F11380">
        <v>1</v>
      </c>
      <c r="G11380" t="s">
        <v>407</v>
      </c>
      <c r="H11380" t="s">
        <v>79</v>
      </c>
      <c r="I11380" t="str">
        <f>VLOOKUP(H11380,Hoja3!$J$1:$K$25,2,FALSE)</f>
        <v>6</v>
      </c>
      <c r="J11380" t="s">
        <v>681</v>
      </c>
      <c r="K11380">
        <v>27514782.476040557</v>
      </c>
    </row>
    <row r="11381" spans="1:11" hidden="1" x14ac:dyDescent="0.25">
      <c r="A11381" t="s">
        <v>406</v>
      </c>
      <c r="B11381" t="s">
        <v>407</v>
      </c>
      <c r="C11381" t="s">
        <v>14</v>
      </c>
      <c r="D11381" t="s">
        <v>12</v>
      </c>
      <c r="E11381">
        <v>2007</v>
      </c>
      <c r="F11381">
        <v>1</v>
      </c>
      <c r="G11381" t="s">
        <v>407</v>
      </c>
      <c r="H11381" t="s">
        <v>15</v>
      </c>
      <c r="I11381" t="str">
        <f>VLOOKUP(H11381,Hoja3!$J$1:$K$25,2,FALSE)</f>
        <v>10</v>
      </c>
      <c r="K11381">
        <v>27514782.476040557</v>
      </c>
    </row>
    <row r="11382" spans="1:11" hidden="1" x14ac:dyDescent="0.25">
      <c r="A11382" t="s">
        <v>406</v>
      </c>
      <c r="B11382" t="s">
        <v>407</v>
      </c>
      <c r="C11382" t="s">
        <v>82</v>
      </c>
      <c r="D11382" t="s">
        <v>12</v>
      </c>
      <c r="E11382">
        <v>2007</v>
      </c>
      <c r="F11382">
        <v>0</v>
      </c>
      <c r="G11382" t="s">
        <v>407</v>
      </c>
      <c r="H11382" t="s">
        <v>83</v>
      </c>
      <c r="I11382" t="str">
        <f>VLOOKUP(H11382,Hoja3!$J$1:$K$25,2,FALSE)</f>
        <v>13</v>
      </c>
      <c r="K11382">
        <v>27514782.476040557</v>
      </c>
    </row>
    <row r="11383" spans="1:11" hidden="1" x14ac:dyDescent="0.25">
      <c r="A11383" t="s">
        <v>406</v>
      </c>
      <c r="B11383" t="s">
        <v>407</v>
      </c>
      <c r="C11383" t="s">
        <v>18</v>
      </c>
      <c r="D11383" t="s">
        <v>12</v>
      </c>
      <c r="E11383">
        <v>2007</v>
      </c>
      <c r="F11383">
        <v>0</v>
      </c>
      <c r="G11383" t="s">
        <v>407</v>
      </c>
      <c r="H11383" t="s">
        <v>19</v>
      </c>
      <c r="I11383" t="str">
        <f>VLOOKUP(H11383,Hoja3!$J$1:$K$25,2,FALSE)</f>
        <v>17</v>
      </c>
      <c r="K11383">
        <v>27514782.476040557</v>
      </c>
    </row>
    <row r="11384" spans="1:11" hidden="1" x14ac:dyDescent="0.25">
      <c r="A11384" t="s">
        <v>34</v>
      </c>
      <c r="B11384" t="s">
        <v>35</v>
      </c>
      <c r="C11384" t="s">
        <v>38</v>
      </c>
      <c r="D11384" t="s">
        <v>12</v>
      </c>
      <c r="E11384">
        <v>2007</v>
      </c>
      <c r="F11384">
        <v>1</v>
      </c>
      <c r="G11384" t="s">
        <v>35</v>
      </c>
      <c r="H11384" t="s">
        <v>39</v>
      </c>
      <c r="I11384" t="str">
        <f>VLOOKUP(H11384,Hoja3!$J$1:$K$25,2,FALSE)</f>
        <v>5</v>
      </c>
      <c r="J11384" t="s">
        <v>681</v>
      </c>
      <c r="K11384">
        <v>2173665655.9372735</v>
      </c>
    </row>
    <row r="11385" spans="1:11" x14ac:dyDescent="0.25">
      <c r="A11385" t="s">
        <v>34</v>
      </c>
      <c r="B11385" t="s">
        <v>35</v>
      </c>
      <c r="C11385" t="s">
        <v>11</v>
      </c>
      <c r="D11385" t="s">
        <v>12</v>
      </c>
      <c r="E11385">
        <v>2007</v>
      </c>
      <c r="F11385">
        <v>3</v>
      </c>
      <c r="G11385" t="s">
        <v>35</v>
      </c>
      <c r="H11385" t="s">
        <v>13</v>
      </c>
      <c r="I11385" t="str">
        <f>VLOOKUP(H11385,Hoja3!$J$1:$K$25,2,FALSE)</f>
        <v>7</v>
      </c>
      <c r="J11385">
        <v>189113</v>
      </c>
      <c r="K11385">
        <v>2173665655.9372735</v>
      </c>
    </row>
    <row r="11386" spans="1:11" hidden="1" x14ac:dyDescent="0.25">
      <c r="A11386" t="s">
        <v>34</v>
      </c>
      <c r="B11386" t="s">
        <v>35</v>
      </c>
      <c r="C11386" t="s">
        <v>80</v>
      </c>
      <c r="D11386" t="s">
        <v>12</v>
      </c>
      <c r="E11386">
        <v>2007</v>
      </c>
      <c r="F11386">
        <v>1</v>
      </c>
      <c r="G11386" t="s">
        <v>35</v>
      </c>
      <c r="H11386" t="s">
        <v>81</v>
      </c>
      <c r="I11386" t="str">
        <f>VLOOKUP(H11386,Hoja3!$J$1:$K$25,2,FALSE)</f>
        <v>8</v>
      </c>
      <c r="J11386" t="s">
        <v>681</v>
      </c>
      <c r="K11386">
        <v>2173665655.9372735</v>
      </c>
    </row>
    <row r="11387" spans="1:11" hidden="1" x14ac:dyDescent="0.25">
      <c r="A11387" t="s">
        <v>34</v>
      </c>
      <c r="B11387" t="s">
        <v>35</v>
      </c>
      <c r="C11387" t="s">
        <v>14</v>
      </c>
      <c r="D11387" t="s">
        <v>12</v>
      </c>
      <c r="E11387">
        <v>2007</v>
      </c>
      <c r="F11387">
        <v>5</v>
      </c>
      <c r="G11387" t="s">
        <v>35</v>
      </c>
      <c r="H11387" t="s">
        <v>15</v>
      </c>
      <c r="I11387" t="str">
        <f>VLOOKUP(H11387,Hoja3!$J$1:$K$25,2,FALSE)</f>
        <v>10</v>
      </c>
      <c r="K11387">
        <v>2173665655.9372735</v>
      </c>
    </row>
    <row r="11388" spans="1:11" hidden="1" x14ac:dyDescent="0.25">
      <c r="A11388" t="s">
        <v>34</v>
      </c>
      <c r="B11388" t="s">
        <v>35</v>
      </c>
      <c r="C11388" t="s">
        <v>40</v>
      </c>
      <c r="D11388" t="s">
        <v>12</v>
      </c>
      <c r="E11388">
        <v>2007</v>
      </c>
      <c r="F11388">
        <v>1000000</v>
      </c>
      <c r="G11388" t="s">
        <v>35</v>
      </c>
      <c r="H11388" t="s">
        <v>41</v>
      </c>
      <c r="I11388" t="str">
        <f>VLOOKUP(H11388,Hoja3!$J$1:$K$25,2,FALSE)</f>
        <v>12</v>
      </c>
      <c r="K11388">
        <v>2173665655.9372735</v>
      </c>
    </row>
    <row r="11389" spans="1:11" hidden="1" x14ac:dyDescent="0.25">
      <c r="A11389" t="s">
        <v>34</v>
      </c>
      <c r="B11389" t="s">
        <v>35</v>
      </c>
      <c r="C11389" t="s">
        <v>16</v>
      </c>
      <c r="D11389" t="s">
        <v>12</v>
      </c>
      <c r="E11389">
        <v>2007</v>
      </c>
      <c r="F11389">
        <v>206352</v>
      </c>
      <c r="G11389" t="s">
        <v>35</v>
      </c>
      <c r="H11389" t="s">
        <v>17</v>
      </c>
      <c r="I11389" t="str">
        <f>VLOOKUP(H11389,Hoja3!$J$1:$K$25,2,FALSE)</f>
        <v>14</v>
      </c>
      <c r="K11389">
        <v>2173665655.9372735</v>
      </c>
    </row>
    <row r="11390" spans="1:11" hidden="1" x14ac:dyDescent="0.25">
      <c r="A11390" t="s">
        <v>34</v>
      </c>
      <c r="B11390" t="s">
        <v>35</v>
      </c>
      <c r="C11390" t="s">
        <v>84</v>
      </c>
      <c r="D11390" t="s">
        <v>12</v>
      </c>
      <c r="E11390">
        <v>2007</v>
      </c>
      <c r="F11390">
        <v>5000</v>
      </c>
      <c r="G11390" t="s">
        <v>35</v>
      </c>
      <c r="H11390" t="s">
        <v>85</v>
      </c>
      <c r="I11390" t="str">
        <f>VLOOKUP(H11390,Hoja3!$J$1:$K$25,2,FALSE)</f>
        <v>15</v>
      </c>
      <c r="K11390">
        <v>2173665655.9372735</v>
      </c>
    </row>
    <row r="11391" spans="1:11" hidden="1" x14ac:dyDescent="0.25">
      <c r="A11391" t="s">
        <v>34</v>
      </c>
      <c r="B11391" t="s">
        <v>35</v>
      </c>
      <c r="C11391" t="s">
        <v>18</v>
      </c>
      <c r="D11391" t="s">
        <v>12</v>
      </c>
      <c r="E11391">
        <v>2007</v>
      </c>
      <c r="F11391">
        <v>1211352</v>
      </c>
      <c r="G11391" t="s">
        <v>35</v>
      </c>
      <c r="H11391" t="s">
        <v>19</v>
      </c>
      <c r="I11391" t="str">
        <f>VLOOKUP(H11391,Hoja3!$J$1:$K$25,2,FALSE)</f>
        <v>17</v>
      </c>
      <c r="K11391">
        <v>2173665655.9372735</v>
      </c>
    </row>
    <row r="11392" spans="1:11" hidden="1" x14ac:dyDescent="0.25">
      <c r="A11392" t="s">
        <v>146</v>
      </c>
      <c r="B11392" t="s">
        <v>147</v>
      </c>
      <c r="C11392" t="s">
        <v>78</v>
      </c>
      <c r="D11392" t="s">
        <v>12</v>
      </c>
      <c r="E11392">
        <v>2007</v>
      </c>
      <c r="F11392">
        <v>1</v>
      </c>
      <c r="G11392" t="s">
        <v>147</v>
      </c>
      <c r="H11392" t="s">
        <v>79</v>
      </c>
      <c r="I11392" t="str">
        <f>VLOOKUP(H11392,Hoja3!$J$1:$K$25,2,FALSE)</f>
        <v>6</v>
      </c>
      <c r="J11392" t="s">
        <v>681</v>
      </c>
      <c r="K11392">
        <v>102407653.0206062</v>
      </c>
    </row>
    <row r="11393" spans="1:11" hidden="1" x14ac:dyDescent="0.25">
      <c r="A11393" t="s">
        <v>146</v>
      </c>
      <c r="B11393" t="s">
        <v>147</v>
      </c>
      <c r="C11393" t="s">
        <v>11</v>
      </c>
      <c r="D11393" t="s">
        <v>12</v>
      </c>
      <c r="E11393">
        <v>2007</v>
      </c>
      <c r="F11393">
        <v>3</v>
      </c>
      <c r="G11393" t="s">
        <v>147</v>
      </c>
      <c r="H11393" t="s">
        <v>13</v>
      </c>
      <c r="I11393" t="str">
        <f>VLOOKUP(H11393,Hoja3!$J$1:$K$25,2,FALSE)</f>
        <v>7</v>
      </c>
      <c r="J11393" t="s">
        <v>681</v>
      </c>
      <c r="K11393">
        <v>102407653.0206062</v>
      </c>
    </row>
    <row r="11394" spans="1:11" hidden="1" x14ac:dyDescent="0.25">
      <c r="A11394" t="s">
        <v>146</v>
      </c>
      <c r="B11394" t="s">
        <v>147</v>
      </c>
      <c r="C11394" t="s">
        <v>14</v>
      </c>
      <c r="D11394" t="s">
        <v>12</v>
      </c>
      <c r="E11394">
        <v>2007</v>
      </c>
      <c r="F11394">
        <v>6</v>
      </c>
      <c r="G11394" t="s">
        <v>147</v>
      </c>
      <c r="H11394" t="s">
        <v>15</v>
      </c>
      <c r="I11394" t="str">
        <f>VLOOKUP(H11394,Hoja3!$J$1:$K$25,2,FALSE)</f>
        <v>10</v>
      </c>
      <c r="K11394">
        <v>102407653.0206062</v>
      </c>
    </row>
    <row r="11395" spans="1:11" x14ac:dyDescent="0.25">
      <c r="A11395" t="s">
        <v>146</v>
      </c>
      <c r="B11395" t="s">
        <v>147</v>
      </c>
      <c r="C11395" t="s">
        <v>44</v>
      </c>
      <c r="D11395" t="s">
        <v>12</v>
      </c>
      <c r="E11395">
        <v>2007</v>
      </c>
      <c r="F11395">
        <v>2</v>
      </c>
      <c r="G11395" t="s">
        <v>147</v>
      </c>
      <c r="H11395" t="s">
        <v>45</v>
      </c>
      <c r="I11395" t="str">
        <f>VLOOKUP(H11395,Hoja3!$J$1:$K$25,2,FALSE)</f>
        <v>11</v>
      </c>
      <c r="J11395">
        <v>3713</v>
      </c>
      <c r="K11395">
        <v>102407653.0206062</v>
      </c>
    </row>
    <row r="11396" spans="1:11" hidden="1" x14ac:dyDescent="0.25">
      <c r="A11396" t="s">
        <v>146</v>
      </c>
      <c r="B11396" t="s">
        <v>147</v>
      </c>
      <c r="C11396" t="s">
        <v>82</v>
      </c>
      <c r="D11396" t="s">
        <v>12</v>
      </c>
      <c r="E11396">
        <v>2007</v>
      </c>
      <c r="F11396">
        <v>50</v>
      </c>
      <c r="G11396" t="s">
        <v>147</v>
      </c>
      <c r="H11396" t="s">
        <v>83</v>
      </c>
      <c r="I11396" t="str">
        <f>VLOOKUP(H11396,Hoja3!$J$1:$K$25,2,FALSE)</f>
        <v>13</v>
      </c>
      <c r="K11396">
        <v>102407653.0206062</v>
      </c>
    </row>
    <row r="11397" spans="1:11" hidden="1" x14ac:dyDescent="0.25">
      <c r="A11397" t="s">
        <v>146</v>
      </c>
      <c r="B11397" t="s">
        <v>147</v>
      </c>
      <c r="C11397" t="s">
        <v>16</v>
      </c>
      <c r="D11397" t="s">
        <v>12</v>
      </c>
      <c r="E11397">
        <v>2007</v>
      </c>
      <c r="F11397">
        <v>1070</v>
      </c>
      <c r="G11397" t="s">
        <v>147</v>
      </c>
      <c r="H11397" t="s">
        <v>17</v>
      </c>
      <c r="I11397" t="str">
        <f>VLOOKUP(H11397,Hoja3!$J$1:$K$25,2,FALSE)</f>
        <v>14</v>
      </c>
      <c r="K11397">
        <v>102407653.0206062</v>
      </c>
    </row>
    <row r="11398" spans="1:11" hidden="1" x14ac:dyDescent="0.25">
      <c r="A11398" t="s">
        <v>146</v>
      </c>
      <c r="B11398" t="s">
        <v>147</v>
      </c>
      <c r="C11398" t="s">
        <v>18</v>
      </c>
      <c r="D11398" t="s">
        <v>12</v>
      </c>
      <c r="E11398">
        <v>2007</v>
      </c>
      <c r="F11398">
        <v>1129</v>
      </c>
      <c r="G11398" t="s">
        <v>147</v>
      </c>
      <c r="H11398" t="s">
        <v>19</v>
      </c>
      <c r="I11398" t="str">
        <f>VLOOKUP(H11398,Hoja3!$J$1:$K$25,2,FALSE)</f>
        <v>17</v>
      </c>
      <c r="K11398">
        <v>102407653.0206062</v>
      </c>
    </row>
    <row r="11399" spans="1:11" hidden="1" x14ac:dyDescent="0.25">
      <c r="A11399" t="s">
        <v>146</v>
      </c>
      <c r="B11399" t="s">
        <v>147</v>
      </c>
      <c r="C11399" t="s">
        <v>46</v>
      </c>
      <c r="D11399" t="s">
        <v>12</v>
      </c>
      <c r="E11399">
        <v>2007</v>
      </c>
      <c r="F11399">
        <v>9</v>
      </c>
      <c r="G11399" t="s">
        <v>147</v>
      </c>
      <c r="H11399" t="s">
        <v>47</v>
      </c>
      <c r="I11399" t="str">
        <f>VLOOKUP(H11399,Hoja3!$J$1:$K$25,2,FALSE)</f>
        <v>18</v>
      </c>
      <c r="K11399">
        <v>102407653.0206062</v>
      </c>
    </row>
    <row r="11400" spans="1:11" hidden="1" x14ac:dyDescent="0.25">
      <c r="A11400" t="s">
        <v>36</v>
      </c>
      <c r="B11400" t="s">
        <v>37</v>
      </c>
      <c r="C11400" t="s">
        <v>11</v>
      </c>
      <c r="D11400" t="s">
        <v>12</v>
      </c>
      <c r="E11400">
        <v>2007</v>
      </c>
      <c r="F11400">
        <v>1</v>
      </c>
      <c r="G11400" t="s">
        <v>37</v>
      </c>
      <c r="H11400" t="s">
        <v>13</v>
      </c>
      <c r="I11400" t="str">
        <f>VLOOKUP(H11400,Hoja3!$J$1:$K$25,2,FALSE)</f>
        <v>7</v>
      </c>
      <c r="J11400" t="s">
        <v>681</v>
      </c>
      <c r="K11400">
        <v>20324617.844526537</v>
      </c>
    </row>
    <row r="11401" spans="1:11" hidden="1" x14ac:dyDescent="0.25">
      <c r="A11401" t="s">
        <v>36</v>
      </c>
      <c r="B11401" t="s">
        <v>37</v>
      </c>
      <c r="C11401" t="s">
        <v>14</v>
      </c>
      <c r="D11401" t="s">
        <v>12</v>
      </c>
      <c r="E11401">
        <v>2007</v>
      </c>
      <c r="F11401">
        <v>1</v>
      </c>
      <c r="G11401" t="s">
        <v>37</v>
      </c>
      <c r="H11401" t="s">
        <v>15</v>
      </c>
      <c r="I11401" t="str">
        <f>VLOOKUP(H11401,Hoja3!$J$1:$K$25,2,FALSE)</f>
        <v>10</v>
      </c>
      <c r="K11401">
        <v>20324617.844526537</v>
      </c>
    </row>
    <row r="11402" spans="1:11" hidden="1" x14ac:dyDescent="0.25">
      <c r="A11402" t="s">
        <v>36</v>
      </c>
      <c r="B11402" t="s">
        <v>37</v>
      </c>
      <c r="C11402" t="s">
        <v>16</v>
      </c>
      <c r="D11402" t="s">
        <v>12</v>
      </c>
      <c r="E11402">
        <v>2007</v>
      </c>
      <c r="F11402">
        <v>121043</v>
      </c>
      <c r="G11402" t="s">
        <v>37</v>
      </c>
      <c r="H11402" t="s">
        <v>17</v>
      </c>
      <c r="I11402" t="str">
        <f>VLOOKUP(H11402,Hoja3!$J$1:$K$25,2,FALSE)</f>
        <v>14</v>
      </c>
      <c r="K11402">
        <v>20324617.844526537</v>
      </c>
    </row>
    <row r="11403" spans="1:11" hidden="1" x14ac:dyDescent="0.25">
      <c r="A11403" t="s">
        <v>36</v>
      </c>
      <c r="B11403" t="s">
        <v>37</v>
      </c>
      <c r="C11403" t="s">
        <v>18</v>
      </c>
      <c r="D11403" t="s">
        <v>12</v>
      </c>
      <c r="E11403">
        <v>2007</v>
      </c>
      <c r="F11403">
        <v>121043</v>
      </c>
      <c r="G11403" t="s">
        <v>37</v>
      </c>
      <c r="H11403" t="s">
        <v>19</v>
      </c>
      <c r="I11403" t="str">
        <f>VLOOKUP(H11403,Hoja3!$J$1:$K$25,2,FALSE)</f>
        <v>17</v>
      </c>
      <c r="K11403">
        <v>20324617.844526537</v>
      </c>
    </row>
    <row r="11404" spans="1:11" hidden="1" x14ac:dyDescent="0.25">
      <c r="A11404" t="s">
        <v>334</v>
      </c>
      <c r="B11404" t="s">
        <v>335</v>
      </c>
      <c r="C11404" t="s">
        <v>11</v>
      </c>
      <c r="D11404" t="s">
        <v>12</v>
      </c>
      <c r="E11404">
        <v>2007</v>
      </c>
      <c r="F11404">
        <v>2</v>
      </c>
      <c r="G11404" t="s">
        <v>335</v>
      </c>
      <c r="H11404" t="s">
        <v>13</v>
      </c>
      <c r="I11404" t="str">
        <f>VLOOKUP(H11404,Hoja3!$J$1:$K$25,2,FALSE)</f>
        <v>7</v>
      </c>
      <c r="J11404" t="s">
        <v>681</v>
      </c>
      <c r="K11404">
        <v>2642161.6688521076</v>
      </c>
    </row>
    <row r="11405" spans="1:11" hidden="1" x14ac:dyDescent="0.25">
      <c r="A11405" t="s">
        <v>334</v>
      </c>
      <c r="B11405" t="s">
        <v>335</v>
      </c>
      <c r="C11405" t="s">
        <v>14</v>
      </c>
      <c r="D11405" t="s">
        <v>12</v>
      </c>
      <c r="E11405">
        <v>2007</v>
      </c>
      <c r="F11405">
        <v>2</v>
      </c>
      <c r="G11405" t="s">
        <v>335</v>
      </c>
      <c r="H11405" t="s">
        <v>15</v>
      </c>
      <c r="I11405" t="str">
        <f>VLOOKUP(H11405,Hoja3!$J$1:$K$25,2,FALSE)</f>
        <v>10</v>
      </c>
      <c r="K11405">
        <v>2642161.6688521076</v>
      </c>
    </row>
    <row r="11406" spans="1:11" hidden="1" x14ac:dyDescent="0.25">
      <c r="A11406" t="s">
        <v>334</v>
      </c>
      <c r="B11406" t="s">
        <v>335</v>
      </c>
      <c r="C11406" t="s">
        <v>16</v>
      </c>
      <c r="D11406" t="s">
        <v>12</v>
      </c>
      <c r="E11406">
        <v>2007</v>
      </c>
      <c r="F11406">
        <v>25701</v>
      </c>
      <c r="G11406" t="s">
        <v>335</v>
      </c>
      <c r="H11406" t="s">
        <v>17</v>
      </c>
      <c r="I11406" t="str">
        <f>VLOOKUP(H11406,Hoja3!$J$1:$K$25,2,FALSE)</f>
        <v>14</v>
      </c>
      <c r="K11406">
        <v>2642161.6688521076</v>
      </c>
    </row>
    <row r="11407" spans="1:11" hidden="1" x14ac:dyDescent="0.25">
      <c r="A11407" t="s">
        <v>334</v>
      </c>
      <c r="B11407" t="s">
        <v>335</v>
      </c>
      <c r="C11407" t="s">
        <v>18</v>
      </c>
      <c r="D11407" t="s">
        <v>12</v>
      </c>
      <c r="E11407">
        <v>2007</v>
      </c>
      <c r="F11407">
        <v>25701</v>
      </c>
      <c r="G11407" t="s">
        <v>335</v>
      </c>
      <c r="H11407" t="s">
        <v>19</v>
      </c>
      <c r="I11407" t="str">
        <f>VLOOKUP(H11407,Hoja3!$J$1:$K$25,2,FALSE)</f>
        <v>17</v>
      </c>
      <c r="K11407">
        <v>2642161.6688521076</v>
      </c>
    </row>
    <row r="11408" spans="1:11" x14ac:dyDescent="0.25">
      <c r="A11408" t="s">
        <v>304</v>
      </c>
      <c r="B11408" t="s">
        <v>305</v>
      </c>
      <c r="C11408" t="s">
        <v>11</v>
      </c>
      <c r="D11408" t="s">
        <v>12</v>
      </c>
      <c r="E11408">
        <v>2007</v>
      </c>
      <c r="F11408">
        <v>1</v>
      </c>
      <c r="G11408" t="s">
        <v>305</v>
      </c>
      <c r="H11408" t="s">
        <v>13</v>
      </c>
      <c r="I11408" t="str">
        <f>VLOOKUP(H11408,Hoja3!$J$1:$K$25,2,FALSE)</f>
        <v>7</v>
      </c>
      <c r="J11408">
        <v>1513</v>
      </c>
      <c r="K11408">
        <v>42335646.895798385</v>
      </c>
    </row>
    <row r="11409" spans="1:11" hidden="1" x14ac:dyDescent="0.25">
      <c r="A11409" t="s">
        <v>304</v>
      </c>
      <c r="B11409" t="s">
        <v>305</v>
      </c>
      <c r="C11409" t="s">
        <v>14</v>
      </c>
      <c r="D11409" t="s">
        <v>12</v>
      </c>
      <c r="E11409">
        <v>2007</v>
      </c>
      <c r="F11409">
        <v>1</v>
      </c>
      <c r="G11409" t="s">
        <v>305</v>
      </c>
      <c r="H11409" t="s">
        <v>15</v>
      </c>
      <c r="I11409" t="str">
        <f>VLOOKUP(H11409,Hoja3!$J$1:$K$25,2,FALSE)</f>
        <v>10</v>
      </c>
      <c r="K11409">
        <v>42335646.895798385</v>
      </c>
    </row>
    <row r="11410" spans="1:11" hidden="1" x14ac:dyDescent="0.25">
      <c r="A11410" t="s">
        <v>304</v>
      </c>
      <c r="B11410" t="s">
        <v>305</v>
      </c>
      <c r="C11410" t="s">
        <v>16</v>
      </c>
      <c r="D11410" t="s">
        <v>12</v>
      </c>
      <c r="E11410">
        <v>2007</v>
      </c>
      <c r="F11410">
        <v>19000</v>
      </c>
      <c r="G11410" t="s">
        <v>305</v>
      </c>
      <c r="H11410" t="s">
        <v>17</v>
      </c>
      <c r="I11410" t="str">
        <f>VLOOKUP(H11410,Hoja3!$J$1:$K$25,2,FALSE)</f>
        <v>14</v>
      </c>
      <c r="K11410">
        <v>42335646.895798385</v>
      </c>
    </row>
    <row r="11411" spans="1:11" hidden="1" x14ac:dyDescent="0.25">
      <c r="A11411" t="s">
        <v>304</v>
      </c>
      <c r="B11411" t="s">
        <v>305</v>
      </c>
      <c r="C11411" t="s">
        <v>18</v>
      </c>
      <c r="D11411" t="s">
        <v>12</v>
      </c>
      <c r="E11411">
        <v>2007</v>
      </c>
      <c r="F11411">
        <v>19000</v>
      </c>
      <c r="G11411" t="s">
        <v>305</v>
      </c>
      <c r="H11411" t="s">
        <v>19</v>
      </c>
      <c r="I11411" t="str">
        <f>VLOOKUP(H11411,Hoja3!$J$1:$K$25,2,FALSE)</f>
        <v>17</v>
      </c>
      <c r="K11411">
        <v>42335646.895798385</v>
      </c>
    </row>
    <row r="11412" spans="1:11" hidden="1" x14ac:dyDescent="0.25">
      <c r="A11412" t="s">
        <v>326</v>
      </c>
      <c r="B11412" t="s">
        <v>327</v>
      </c>
      <c r="C11412" t="s">
        <v>11</v>
      </c>
      <c r="D11412" t="s">
        <v>12</v>
      </c>
      <c r="E11412">
        <v>2007</v>
      </c>
      <c r="F11412">
        <v>1</v>
      </c>
      <c r="G11412" t="s">
        <v>327</v>
      </c>
      <c r="H11412" t="s">
        <v>13</v>
      </c>
      <c r="I11412" t="str">
        <f>VLOOKUP(H11412,Hoja3!$J$1:$K$25,2,FALSE)</f>
        <v>7</v>
      </c>
      <c r="J11412" t="s">
        <v>681</v>
      </c>
      <c r="K11412">
        <v>49279410.982825965</v>
      </c>
    </row>
    <row r="11413" spans="1:11" hidden="1" x14ac:dyDescent="0.25">
      <c r="A11413" t="s">
        <v>326</v>
      </c>
      <c r="B11413" t="s">
        <v>327</v>
      </c>
      <c r="C11413" t="s">
        <v>14</v>
      </c>
      <c r="D11413" t="s">
        <v>12</v>
      </c>
      <c r="E11413">
        <v>2007</v>
      </c>
      <c r="F11413">
        <v>1</v>
      </c>
      <c r="G11413" t="s">
        <v>327</v>
      </c>
      <c r="H11413" t="s">
        <v>15</v>
      </c>
      <c r="I11413" t="str">
        <f>VLOOKUP(H11413,Hoja3!$J$1:$K$25,2,FALSE)</f>
        <v>10</v>
      </c>
      <c r="K11413">
        <v>49279410.982825965</v>
      </c>
    </row>
    <row r="11414" spans="1:11" hidden="1" x14ac:dyDescent="0.25">
      <c r="A11414" t="s">
        <v>326</v>
      </c>
      <c r="B11414" t="s">
        <v>327</v>
      </c>
      <c r="C11414" t="s">
        <v>16</v>
      </c>
      <c r="D11414" t="s">
        <v>12</v>
      </c>
      <c r="E11414">
        <v>2007</v>
      </c>
      <c r="F11414">
        <v>10296</v>
      </c>
      <c r="G11414" t="s">
        <v>327</v>
      </c>
      <c r="H11414" t="s">
        <v>17</v>
      </c>
      <c r="I11414" t="str">
        <f>VLOOKUP(H11414,Hoja3!$J$1:$K$25,2,FALSE)</f>
        <v>14</v>
      </c>
      <c r="K11414">
        <v>49279410.982825965</v>
      </c>
    </row>
    <row r="11415" spans="1:11" hidden="1" x14ac:dyDescent="0.25">
      <c r="A11415" t="s">
        <v>326</v>
      </c>
      <c r="B11415" t="s">
        <v>327</v>
      </c>
      <c r="C11415" t="s">
        <v>18</v>
      </c>
      <c r="D11415" t="s">
        <v>12</v>
      </c>
      <c r="E11415">
        <v>2007</v>
      </c>
      <c r="F11415">
        <v>10296</v>
      </c>
      <c r="G11415" t="s">
        <v>327</v>
      </c>
      <c r="H11415" t="s">
        <v>19</v>
      </c>
      <c r="I11415" t="str">
        <f>VLOOKUP(H11415,Hoja3!$J$1:$K$25,2,FALSE)</f>
        <v>17</v>
      </c>
      <c r="K11415">
        <v>49279410.982825965</v>
      </c>
    </row>
    <row r="11416" spans="1:11" hidden="1" x14ac:dyDescent="0.25">
      <c r="A11416" t="s">
        <v>42</v>
      </c>
      <c r="B11416" t="s">
        <v>43</v>
      </c>
      <c r="C11416" t="s">
        <v>11</v>
      </c>
      <c r="D11416" t="s">
        <v>12</v>
      </c>
      <c r="E11416">
        <v>2007</v>
      </c>
      <c r="F11416">
        <v>1</v>
      </c>
      <c r="G11416" t="s">
        <v>43</v>
      </c>
      <c r="H11416" t="s">
        <v>13</v>
      </c>
      <c r="I11416" t="str">
        <f>VLOOKUP(H11416,Hoja3!$J$1:$K$25,2,FALSE)</f>
        <v>7</v>
      </c>
      <c r="J11416" t="s">
        <v>681</v>
      </c>
      <c r="K11416">
        <v>2142470914.4013569</v>
      </c>
    </row>
    <row r="11417" spans="1:11" hidden="1" x14ac:dyDescent="0.25">
      <c r="A11417" t="s">
        <v>42</v>
      </c>
      <c r="B11417" t="s">
        <v>43</v>
      </c>
      <c r="C11417" t="s">
        <v>26</v>
      </c>
      <c r="D11417" t="s">
        <v>12</v>
      </c>
      <c r="E11417">
        <v>2007</v>
      </c>
      <c r="F11417">
        <v>2</v>
      </c>
      <c r="G11417" t="s">
        <v>43</v>
      </c>
      <c r="H11417" t="s">
        <v>27</v>
      </c>
      <c r="I11417" t="str">
        <f>VLOOKUP(H11417,Hoja3!$J$1:$K$25,2,FALSE)</f>
        <v>9</v>
      </c>
      <c r="J11417" t="s">
        <v>681</v>
      </c>
      <c r="K11417">
        <v>2142470914.4013569</v>
      </c>
    </row>
    <row r="11418" spans="1:11" hidden="1" x14ac:dyDescent="0.25">
      <c r="A11418" t="s">
        <v>42</v>
      </c>
      <c r="B11418" t="s">
        <v>43</v>
      </c>
      <c r="C11418" t="s">
        <v>14</v>
      </c>
      <c r="D11418" t="s">
        <v>12</v>
      </c>
      <c r="E11418">
        <v>2007</v>
      </c>
      <c r="F11418">
        <v>3</v>
      </c>
      <c r="G11418" t="s">
        <v>43</v>
      </c>
      <c r="H11418" t="s">
        <v>15</v>
      </c>
      <c r="I11418" t="str">
        <f>VLOOKUP(H11418,Hoja3!$J$1:$K$25,2,FALSE)</f>
        <v>10</v>
      </c>
      <c r="K11418">
        <v>2142470914.4013569</v>
      </c>
    </row>
    <row r="11419" spans="1:11" hidden="1" x14ac:dyDescent="0.25">
      <c r="A11419" t="s">
        <v>42</v>
      </c>
      <c r="B11419" t="s">
        <v>43</v>
      </c>
      <c r="C11419" t="s">
        <v>16</v>
      </c>
      <c r="D11419" t="s">
        <v>12</v>
      </c>
      <c r="E11419">
        <v>2007</v>
      </c>
      <c r="F11419">
        <v>500</v>
      </c>
      <c r="G11419" t="s">
        <v>43</v>
      </c>
      <c r="H11419" t="s">
        <v>17</v>
      </c>
      <c r="I11419" t="str">
        <f>VLOOKUP(H11419,Hoja3!$J$1:$K$25,2,FALSE)</f>
        <v>14</v>
      </c>
      <c r="K11419">
        <v>2142470914.4013569</v>
      </c>
    </row>
    <row r="11420" spans="1:11" hidden="1" x14ac:dyDescent="0.25">
      <c r="A11420" t="s">
        <v>42</v>
      </c>
      <c r="B11420" t="s">
        <v>43</v>
      </c>
      <c r="C11420" t="s">
        <v>28</v>
      </c>
      <c r="D11420" t="s">
        <v>12</v>
      </c>
      <c r="E11420">
        <v>2007</v>
      </c>
      <c r="F11420">
        <v>0</v>
      </c>
      <c r="G11420" t="s">
        <v>43</v>
      </c>
      <c r="H11420" t="s">
        <v>29</v>
      </c>
      <c r="I11420" t="str">
        <f>VLOOKUP(H11420,Hoja3!$J$1:$K$25,2,FALSE)</f>
        <v>16</v>
      </c>
      <c r="K11420">
        <v>2142470914.4013569</v>
      </c>
    </row>
    <row r="11421" spans="1:11" hidden="1" x14ac:dyDescent="0.25">
      <c r="A11421" t="s">
        <v>42</v>
      </c>
      <c r="B11421" t="s">
        <v>43</v>
      </c>
      <c r="C11421" t="s">
        <v>18</v>
      </c>
      <c r="D11421" t="s">
        <v>12</v>
      </c>
      <c r="E11421">
        <v>2007</v>
      </c>
      <c r="F11421">
        <v>500</v>
      </c>
      <c r="G11421" t="s">
        <v>43</v>
      </c>
      <c r="H11421" t="s">
        <v>19</v>
      </c>
      <c r="I11421" t="str">
        <f>VLOOKUP(H11421,Hoja3!$J$1:$K$25,2,FALSE)</f>
        <v>17</v>
      </c>
      <c r="K11421">
        <v>2142470914.4013569</v>
      </c>
    </row>
    <row r="11422" spans="1:11" hidden="1" x14ac:dyDescent="0.25">
      <c r="A11422" t="s">
        <v>148</v>
      </c>
      <c r="B11422" t="s">
        <v>149</v>
      </c>
      <c r="C11422" t="s">
        <v>11</v>
      </c>
      <c r="D11422" t="s">
        <v>12</v>
      </c>
      <c r="E11422">
        <v>2007</v>
      </c>
      <c r="F11422">
        <v>1</v>
      </c>
      <c r="G11422" t="s">
        <v>149</v>
      </c>
      <c r="H11422" t="s">
        <v>13</v>
      </c>
      <c r="I11422" t="str">
        <f>VLOOKUP(H11422,Hoja3!$J$1:$K$25,2,FALSE)</f>
        <v>7</v>
      </c>
      <c r="J11422" t="s">
        <v>681</v>
      </c>
      <c r="K11422">
        <v>2555492.0852483064</v>
      </c>
    </row>
    <row r="11423" spans="1:11" hidden="1" x14ac:dyDescent="0.25">
      <c r="A11423" t="s">
        <v>148</v>
      </c>
      <c r="B11423" t="s">
        <v>149</v>
      </c>
      <c r="C11423" t="s">
        <v>14</v>
      </c>
      <c r="D11423" t="s">
        <v>12</v>
      </c>
      <c r="E11423">
        <v>2007</v>
      </c>
      <c r="F11423">
        <v>1</v>
      </c>
      <c r="G11423" t="s">
        <v>149</v>
      </c>
      <c r="H11423" t="s">
        <v>15</v>
      </c>
      <c r="I11423" t="str">
        <f>VLOOKUP(H11423,Hoja3!$J$1:$K$25,2,FALSE)</f>
        <v>10</v>
      </c>
      <c r="K11423">
        <v>2555492.0852483064</v>
      </c>
    </row>
    <row r="11424" spans="1:11" hidden="1" x14ac:dyDescent="0.25">
      <c r="A11424" t="s">
        <v>148</v>
      </c>
      <c r="B11424" t="s">
        <v>149</v>
      </c>
      <c r="C11424" t="s">
        <v>16</v>
      </c>
      <c r="D11424" t="s">
        <v>12</v>
      </c>
      <c r="E11424">
        <v>2007</v>
      </c>
      <c r="F11424">
        <v>7812</v>
      </c>
      <c r="G11424" t="s">
        <v>149</v>
      </c>
      <c r="H11424" t="s">
        <v>17</v>
      </c>
      <c r="I11424" t="str">
        <f>VLOOKUP(H11424,Hoja3!$J$1:$K$25,2,FALSE)</f>
        <v>14</v>
      </c>
      <c r="K11424">
        <v>2555492.0852483064</v>
      </c>
    </row>
    <row r="11425" spans="1:11" hidden="1" x14ac:dyDescent="0.25">
      <c r="A11425" t="s">
        <v>148</v>
      </c>
      <c r="B11425" t="s">
        <v>149</v>
      </c>
      <c r="C11425" t="s">
        <v>18</v>
      </c>
      <c r="D11425" t="s">
        <v>12</v>
      </c>
      <c r="E11425">
        <v>2007</v>
      </c>
      <c r="F11425">
        <v>7812</v>
      </c>
      <c r="G11425" t="s">
        <v>149</v>
      </c>
      <c r="H11425" t="s">
        <v>19</v>
      </c>
      <c r="I11425" t="str">
        <f>VLOOKUP(H11425,Hoja3!$J$1:$K$25,2,FALSE)</f>
        <v>17</v>
      </c>
      <c r="K11425">
        <v>2555492.0852483064</v>
      </c>
    </row>
    <row r="11426" spans="1:11" hidden="1" x14ac:dyDescent="0.25">
      <c r="A11426" t="s">
        <v>150</v>
      </c>
      <c r="B11426" t="s">
        <v>151</v>
      </c>
      <c r="C11426" t="s">
        <v>11</v>
      </c>
      <c r="D11426" t="s">
        <v>12</v>
      </c>
      <c r="E11426">
        <v>2007</v>
      </c>
      <c r="F11426">
        <v>2</v>
      </c>
      <c r="G11426" t="s">
        <v>151</v>
      </c>
      <c r="H11426" t="s">
        <v>13</v>
      </c>
      <c r="I11426" t="str">
        <f>VLOOKUP(H11426,Hoja3!$J$1:$K$25,2,FALSE)</f>
        <v>7</v>
      </c>
      <c r="J11426" t="s">
        <v>681</v>
      </c>
      <c r="K11426">
        <v>13149325.362334669</v>
      </c>
    </row>
    <row r="11427" spans="1:11" hidden="1" x14ac:dyDescent="0.25">
      <c r="A11427" t="s">
        <v>150</v>
      </c>
      <c r="B11427" t="s">
        <v>151</v>
      </c>
      <c r="C11427" t="s">
        <v>26</v>
      </c>
      <c r="D11427" t="s">
        <v>12</v>
      </c>
      <c r="E11427">
        <v>2007</v>
      </c>
      <c r="F11427">
        <v>1</v>
      </c>
      <c r="G11427" t="s">
        <v>151</v>
      </c>
      <c r="H11427" t="s">
        <v>27</v>
      </c>
      <c r="I11427" t="str">
        <f>VLOOKUP(H11427,Hoja3!$J$1:$K$25,2,FALSE)</f>
        <v>9</v>
      </c>
      <c r="J11427" t="s">
        <v>681</v>
      </c>
      <c r="K11427">
        <v>13149325.362334669</v>
      </c>
    </row>
    <row r="11428" spans="1:11" hidden="1" x14ac:dyDescent="0.25">
      <c r="A11428" t="s">
        <v>150</v>
      </c>
      <c r="B11428" t="s">
        <v>151</v>
      </c>
      <c r="C11428" t="s">
        <v>14</v>
      </c>
      <c r="D11428" t="s">
        <v>12</v>
      </c>
      <c r="E11428">
        <v>2007</v>
      </c>
      <c r="F11428">
        <v>3</v>
      </c>
      <c r="G11428" t="s">
        <v>151</v>
      </c>
      <c r="H11428" t="s">
        <v>15</v>
      </c>
      <c r="I11428" t="str">
        <f>VLOOKUP(H11428,Hoja3!$J$1:$K$25,2,FALSE)</f>
        <v>10</v>
      </c>
      <c r="K11428">
        <v>13149325.362334669</v>
      </c>
    </row>
    <row r="11429" spans="1:11" hidden="1" x14ac:dyDescent="0.25">
      <c r="A11429" t="s">
        <v>150</v>
      </c>
      <c r="B11429" t="s">
        <v>151</v>
      </c>
      <c r="C11429" t="s">
        <v>16</v>
      </c>
      <c r="D11429" t="s">
        <v>12</v>
      </c>
      <c r="E11429">
        <v>2007</v>
      </c>
      <c r="F11429">
        <v>173000</v>
      </c>
      <c r="G11429" t="s">
        <v>151</v>
      </c>
      <c r="H11429" t="s">
        <v>17</v>
      </c>
      <c r="I11429" t="str">
        <f>VLOOKUP(H11429,Hoja3!$J$1:$K$25,2,FALSE)</f>
        <v>14</v>
      </c>
      <c r="K11429">
        <v>13149325.362334669</v>
      </c>
    </row>
    <row r="11430" spans="1:11" hidden="1" x14ac:dyDescent="0.25">
      <c r="A11430" t="s">
        <v>150</v>
      </c>
      <c r="B11430" t="s">
        <v>151</v>
      </c>
      <c r="C11430" t="s">
        <v>28</v>
      </c>
      <c r="D11430" t="s">
        <v>12</v>
      </c>
      <c r="E11430">
        <v>2007</v>
      </c>
      <c r="F11430">
        <v>145</v>
      </c>
      <c r="G11430" t="s">
        <v>151</v>
      </c>
      <c r="H11430" t="s">
        <v>29</v>
      </c>
      <c r="I11430" t="str">
        <f>VLOOKUP(H11430,Hoja3!$J$1:$K$25,2,FALSE)</f>
        <v>16</v>
      </c>
      <c r="K11430">
        <v>13149325.362334669</v>
      </c>
    </row>
    <row r="11431" spans="1:11" hidden="1" x14ac:dyDescent="0.25">
      <c r="A11431" t="s">
        <v>150</v>
      </c>
      <c r="B11431" t="s">
        <v>151</v>
      </c>
      <c r="C11431" t="s">
        <v>18</v>
      </c>
      <c r="D11431" t="s">
        <v>12</v>
      </c>
      <c r="E11431">
        <v>2007</v>
      </c>
      <c r="F11431">
        <v>173145</v>
      </c>
      <c r="G11431" t="s">
        <v>151</v>
      </c>
      <c r="H11431" t="s">
        <v>19</v>
      </c>
      <c r="I11431" t="str">
        <f>VLOOKUP(H11431,Hoja3!$J$1:$K$25,2,FALSE)</f>
        <v>17</v>
      </c>
      <c r="K11431">
        <v>13149325.362334669</v>
      </c>
    </row>
    <row r="11432" spans="1:11" hidden="1" x14ac:dyDescent="0.25">
      <c r="A11432" t="s">
        <v>192</v>
      </c>
      <c r="B11432" t="s">
        <v>193</v>
      </c>
      <c r="C11432" t="s">
        <v>78</v>
      </c>
      <c r="D11432" t="s">
        <v>12</v>
      </c>
      <c r="E11432">
        <v>2007</v>
      </c>
      <c r="F11432">
        <v>1</v>
      </c>
      <c r="G11432" t="s">
        <v>193</v>
      </c>
      <c r="H11432" t="s">
        <v>79</v>
      </c>
      <c r="I11432" t="str">
        <f>VLOOKUP(H11432,Hoja3!$J$1:$K$25,2,FALSE)</f>
        <v>6</v>
      </c>
      <c r="J11432" t="s">
        <v>681</v>
      </c>
      <c r="K11432">
        <v>335533331.66921914</v>
      </c>
    </row>
    <row r="11433" spans="1:11" hidden="1" x14ac:dyDescent="0.25">
      <c r="A11433" t="s">
        <v>192</v>
      </c>
      <c r="B11433" t="s">
        <v>193</v>
      </c>
      <c r="C11433" t="s">
        <v>14</v>
      </c>
      <c r="D11433" t="s">
        <v>12</v>
      </c>
      <c r="E11433">
        <v>2007</v>
      </c>
      <c r="F11433">
        <v>1</v>
      </c>
      <c r="G11433" t="s">
        <v>193</v>
      </c>
      <c r="H11433" t="s">
        <v>15</v>
      </c>
      <c r="I11433" t="str">
        <f>VLOOKUP(H11433,Hoja3!$J$1:$K$25,2,FALSE)</f>
        <v>10</v>
      </c>
      <c r="K11433">
        <v>335533331.66921914</v>
      </c>
    </row>
    <row r="11434" spans="1:11" hidden="1" x14ac:dyDescent="0.25">
      <c r="A11434" t="s">
        <v>192</v>
      </c>
      <c r="B11434" t="s">
        <v>193</v>
      </c>
      <c r="C11434" t="s">
        <v>82</v>
      </c>
      <c r="D11434" t="s">
        <v>12</v>
      </c>
      <c r="E11434">
        <v>2007</v>
      </c>
      <c r="F11434">
        <v>0</v>
      </c>
      <c r="G11434" t="s">
        <v>193</v>
      </c>
      <c r="H11434" t="s">
        <v>83</v>
      </c>
      <c r="I11434" t="str">
        <f>VLOOKUP(H11434,Hoja3!$J$1:$K$25,2,FALSE)</f>
        <v>13</v>
      </c>
      <c r="K11434">
        <v>335533331.66921914</v>
      </c>
    </row>
    <row r="11435" spans="1:11" hidden="1" x14ac:dyDescent="0.25">
      <c r="A11435" t="s">
        <v>192</v>
      </c>
      <c r="B11435" t="s">
        <v>193</v>
      </c>
      <c r="C11435" t="s">
        <v>18</v>
      </c>
      <c r="D11435" t="s">
        <v>12</v>
      </c>
      <c r="E11435">
        <v>2007</v>
      </c>
      <c r="F11435">
        <v>0</v>
      </c>
      <c r="G11435" t="s">
        <v>193</v>
      </c>
      <c r="H11435" t="s">
        <v>19</v>
      </c>
      <c r="I11435" t="str">
        <f>VLOOKUP(H11435,Hoja3!$J$1:$K$25,2,FALSE)</f>
        <v>17</v>
      </c>
      <c r="K11435">
        <v>335533331.66921914</v>
      </c>
    </row>
    <row r="11436" spans="1:11" x14ac:dyDescent="0.25">
      <c r="A11436" t="s">
        <v>50</v>
      </c>
      <c r="B11436" t="s">
        <v>51</v>
      </c>
      <c r="C11436" t="s">
        <v>11</v>
      </c>
      <c r="D11436" t="s">
        <v>12</v>
      </c>
      <c r="E11436">
        <v>2007</v>
      </c>
      <c r="F11436">
        <v>10</v>
      </c>
      <c r="G11436" t="s">
        <v>51</v>
      </c>
      <c r="H11436" t="s">
        <v>13</v>
      </c>
      <c r="I11436" t="str">
        <f>VLOOKUP(H11436,Hoja3!$J$1:$K$25,2,FALSE)</f>
        <v>7</v>
      </c>
      <c r="J11436">
        <v>19668</v>
      </c>
      <c r="K11436">
        <v>17794783039.551956</v>
      </c>
    </row>
    <row r="11437" spans="1:11" hidden="1" x14ac:dyDescent="0.25">
      <c r="A11437" t="s">
        <v>50</v>
      </c>
      <c r="B11437" t="s">
        <v>51</v>
      </c>
      <c r="C11437" t="s">
        <v>80</v>
      </c>
      <c r="D11437" t="s">
        <v>12</v>
      </c>
      <c r="E11437">
        <v>2007</v>
      </c>
      <c r="F11437">
        <v>1</v>
      </c>
      <c r="G11437" t="s">
        <v>51</v>
      </c>
      <c r="H11437" t="s">
        <v>81</v>
      </c>
      <c r="I11437" t="str">
        <f>VLOOKUP(H11437,Hoja3!$J$1:$K$25,2,FALSE)</f>
        <v>8</v>
      </c>
      <c r="J11437" t="s">
        <v>681</v>
      </c>
      <c r="K11437">
        <v>17794783039.551956</v>
      </c>
    </row>
    <row r="11438" spans="1:11" x14ac:dyDescent="0.25">
      <c r="A11438" t="s">
        <v>50</v>
      </c>
      <c r="B11438" t="s">
        <v>51</v>
      </c>
      <c r="C11438" t="s">
        <v>26</v>
      </c>
      <c r="D11438" t="s">
        <v>12</v>
      </c>
      <c r="E11438">
        <v>2007</v>
      </c>
      <c r="F11438">
        <v>6</v>
      </c>
      <c r="G11438" t="s">
        <v>51</v>
      </c>
      <c r="H11438" t="s">
        <v>27</v>
      </c>
      <c r="I11438" t="str">
        <f>VLOOKUP(H11438,Hoja3!$J$1:$K$25,2,FALSE)</f>
        <v>9</v>
      </c>
      <c r="J11438">
        <v>39335</v>
      </c>
      <c r="K11438">
        <v>17794783039.551956</v>
      </c>
    </row>
    <row r="11439" spans="1:11" hidden="1" x14ac:dyDescent="0.25">
      <c r="A11439" t="s">
        <v>50</v>
      </c>
      <c r="B11439" t="s">
        <v>51</v>
      </c>
      <c r="C11439" t="s">
        <v>14</v>
      </c>
      <c r="D11439" t="s">
        <v>12</v>
      </c>
      <c r="E11439">
        <v>2007</v>
      </c>
      <c r="F11439">
        <v>17</v>
      </c>
      <c r="G11439" t="s">
        <v>51</v>
      </c>
      <c r="H11439" t="s">
        <v>15</v>
      </c>
      <c r="I11439" t="str">
        <f>VLOOKUP(H11439,Hoja3!$J$1:$K$25,2,FALSE)</f>
        <v>10</v>
      </c>
      <c r="K11439">
        <v>17794783039.551956</v>
      </c>
    </row>
    <row r="11440" spans="1:11" hidden="1" x14ac:dyDescent="0.25">
      <c r="A11440" t="s">
        <v>50</v>
      </c>
      <c r="B11440" t="s">
        <v>51</v>
      </c>
      <c r="C11440" t="s">
        <v>16</v>
      </c>
      <c r="D11440" t="s">
        <v>12</v>
      </c>
      <c r="E11440">
        <v>2007</v>
      </c>
      <c r="F11440">
        <v>111093292</v>
      </c>
      <c r="G11440" t="s">
        <v>51</v>
      </c>
      <c r="H11440" t="s">
        <v>17</v>
      </c>
      <c r="I11440" t="str">
        <f>VLOOKUP(H11440,Hoja3!$J$1:$K$25,2,FALSE)</f>
        <v>14</v>
      </c>
      <c r="K11440">
        <v>17794783039.551956</v>
      </c>
    </row>
    <row r="11441" spans="1:11" hidden="1" x14ac:dyDescent="0.25">
      <c r="A11441" t="s">
        <v>50</v>
      </c>
      <c r="B11441" t="s">
        <v>51</v>
      </c>
      <c r="C11441" t="s">
        <v>84</v>
      </c>
      <c r="D11441" t="s">
        <v>12</v>
      </c>
      <c r="E11441">
        <v>2007</v>
      </c>
      <c r="F11441">
        <v>1</v>
      </c>
      <c r="G11441" t="s">
        <v>51</v>
      </c>
      <c r="H11441" t="s">
        <v>85</v>
      </c>
      <c r="I11441" t="str">
        <f>VLOOKUP(H11441,Hoja3!$J$1:$K$25,2,FALSE)</f>
        <v>15</v>
      </c>
      <c r="K11441">
        <v>17794783039.551956</v>
      </c>
    </row>
    <row r="11442" spans="1:11" hidden="1" x14ac:dyDescent="0.25">
      <c r="A11442" t="s">
        <v>50</v>
      </c>
      <c r="B11442" t="s">
        <v>51</v>
      </c>
      <c r="C11442" t="s">
        <v>28</v>
      </c>
      <c r="D11442" t="s">
        <v>12</v>
      </c>
      <c r="E11442">
        <v>2007</v>
      </c>
      <c r="F11442">
        <v>9005154</v>
      </c>
      <c r="G11442" t="s">
        <v>51</v>
      </c>
      <c r="H11442" t="s">
        <v>29</v>
      </c>
      <c r="I11442" t="str">
        <f>VLOOKUP(H11442,Hoja3!$J$1:$K$25,2,FALSE)</f>
        <v>16</v>
      </c>
      <c r="K11442">
        <v>17794783039.551956</v>
      </c>
    </row>
    <row r="11443" spans="1:11" hidden="1" x14ac:dyDescent="0.25">
      <c r="A11443" t="s">
        <v>50</v>
      </c>
      <c r="B11443" t="s">
        <v>51</v>
      </c>
      <c r="C11443" t="s">
        <v>18</v>
      </c>
      <c r="D11443" t="s">
        <v>12</v>
      </c>
      <c r="E11443">
        <v>2007</v>
      </c>
      <c r="F11443">
        <v>120098447</v>
      </c>
      <c r="G11443" t="s">
        <v>51</v>
      </c>
      <c r="H11443" t="s">
        <v>19</v>
      </c>
      <c r="I11443" t="str">
        <f>VLOOKUP(H11443,Hoja3!$J$1:$K$25,2,FALSE)</f>
        <v>17</v>
      </c>
      <c r="K11443">
        <v>17794783039.551956</v>
      </c>
    </row>
    <row r="11444" spans="1:11" hidden="1" x14ac:dyDescent="0.25">
      <c r="A11444" t="s">
        <v>52</v>
      </c>
      <c r="B11444" t="s">
        <v>53</v>
      </c>
      <c r="C11444" t="s">
        <v>11</v>
      </c>
      <c r="D11444" t="s">
        <v>12</v>
      </c>
      <c r="E11444">
        <v>2007</v>
      </c>
      <c r="F11444">
        <v>4</v>
      </c>
      <c r="G11444" t="s">
        <v>53</v>
      </c>
      <c r="H11444" t="s">
        <v>13</v>
      </c>
      <c r="I11444" t="str">
        <f>VLOOKUP(H11444,Hoja3!$J$1:$K$25,2,FALSE)</f>
        <v>7</v>
      </c>
      <c r="J11444" t="s">
        <v>681</v>
      </c>
      <c r="K11444">
        <v>363493841.24430329</v>
      </c>
    </row>
    <row r="11445" spans="1:11" hidden="1" x14ac:dyDescent="0.25">
      <c r="A11445" t="s">
        <v>52</v>
      </c>
      <c r="B11445" t="s">
        <v>53</v>
      </c>
      <c r="C11445" t="s">
        <v>14</v>
      </c>
      <c r="D11445" t="s">
        <v>12</v>
      </c>
      <c r="E11445">
        <v>2007</v>
      </c>
      <c r="F11445">
        <v>4</v>
      </c>
      <c r="G11445" t="s">
        <v>53</v>
      </c>
      <c r="H11445" t="s">
        <v>15</v>
      </c>
      <c r="I11445" t="str">
        <f>VLOOKUP(H11445,Hoja3!$J$1:$K$25,2,FALSE)</f>
        <v>10</v>
      </c>
      <c r="K11445">
        <v>363493841.24430329</v>
      </c>
    </row>
    <row r="11446" spans="1:11" hidden="1" x14ac:dyDescent="0.25">
      <c r="A11446" t="s">
        <v>52</v>
      </c>
      <c r="B11446" t="s">
        <v>53</v>
      </c>
      <c r="C11446" t="s">
        <v>16</v>
      </c>
      <c r="D11446" t="s">
        <v>12</v>
      </c>
      <c r="E11446">
        <v>2007</v>
      </c>
      <c r="F11446">
        <v>2671487</v>
      </c>
      <c r="G11446" t="s">
        <v>53</v>
      </c>
      <c r="H11446" t="s">
        <v>17</v>
      </c>
      <c r="I11446" t="str">
        <f>VLOOKUP(H11446,Hoja3!$J$1:$K$25,2,FALSE)</f>
        <v>14</v>
      </c>
      <c r="K11446">
        <v>363493841.24430329</v>
      </c>
    </row>
    <row r="11447" spans="1:11" hidden="1" x14ac:dyDescent="0.25">
      <c r="A11447" t="s">
        <v>52</v>
      </c>
      <c r="B11447" t="s">
        <v>53</v>
      </c>
      <c r="C11447" t="s">
        <v>18</v>
      </c>
      <c r="D11447" t="s">
        <v>12</v>
      </c>
      <c r="E11447">
        <v>2007</v>
      </c>
      <c r="F11447">
        <v>2671487</v>
      </c>
      <c r="G11447" t="s">
        <v>53</v>
      </c>
      <c r="H11447" t="s">
        <v>19</v>
      </c>
      <c r="I11447" t="str">
        <f>VLOOKUP(H11447,Hoja3!$J$1:$K$25,2,FALSE)</f>
        <v>17</v>
      </c>
      <c r="K11447">
        <v>363493841.24430329</v>
      </c>
    </row>
    <row r="11448" spans="1:11" hidden="1" x14ac:dyDescent="0.25">
      <c r="A11448" t="s">
        <v>278</v>
      </c>
      <c r="B11448" t="s">
        <v>279</v>
      </c>
      <c r="C11448" t="s">
        <v>11</v>
      </c>
      <c r="D11448" t="s">
        <v>12</v>
      </c>
      <c r="E11448">
        <v>2007</v>
      </c>
      <c r="F11448">
        <v>1</v>
      </c>
      <c r="G11448" t="s">
        <v>279</v>
      </c>
      <c r="H11448" t="s">
        <v>13</v>
      </c>
      <c r="I11448" t="str">
        <f>VLOOKUP(H11448,Hoja3!$J$1:$K$25,2,FALSE)</f>
        <v>7</v>
      </c>
      <c r="J11448" t="s">
        <v>681</v>
      </c>
      <c r="K11448">
        <v>66383287.002986662</v>
      </c>
    </row>
    <row r="11449" spans="1:11" hidden="1" x14ac:dyDescent="0.25">
      <c r="A11449" t="s">
        <v>278</v>
      </c>
      <c r="B11449" t="s">
        <v>279</v>
      </c>
      <c r="C11449" t="s">
        <v>14</v>
      </c>
      <c r="D11449" t="s">
        <v>12</v>
      </c>
      <c r="E11449">
        <v>2007</v>
      </c>
      <c r="F11449">
        <v>1</v>
      </c>
      <c r="G11449" t="s">
        <v>279</v>
      </c>
      <c r="H11449" t="s">
        <v>15</v>
      </c>
      <c r="I11449" t="str">
        <f>VLOOKUP(H11449,Hoja3!$J$1:$K$25,2,FALSE)</f>
        <v>10</v>
      </c>
      <c r="K11449">
        <v>66383287.002986662</v>
      </c>
    </row>
    <row r="11450" spans="1:11" hidden="1" x14ac:dyDescent="0.25">
      <c r="A11450" t="s">
        <v>278</v>
      </c>
      <c r="B11450" t="s">
        <v>279</v>
      </c>
      <c r="C11450" t="s">
        <v>16</v>
      </c>
      <c r="D11450" t="s">
        <v>12</v>
      </c>
      <c r="E11450">
        <v>2007</v>
      </c>
      <c r="F11450">
        <v>1600</v>
      </c>
      <c r="G11450" t="s">
        <v>279</v>
      </c>
      <c r="H11450" t="s">
        <v>17</v>
      </c>
      <c r="I11450" t="str">
        <f>VLOOKUP(H11450,Hoja3!$J$1:$K$25,2,FALSE)</f>
        <v>14</v>
      </c>
      <c r="K11450">
        <v>66383287.002986662</v>
      </c>
    </row>
    <row r="11451" spans="1:11" hidden="1" x14ac:dyDescent="0.25">
      <c r="A11451" t="s">
        <v>278</v>
      </c>
      <c r="B11451" t="s">
        <v>279</v>
      </c>
      <c r="C11451" t="s">
        <v>18</v>
      </c>
      <c r="D11451" t="s">
        <v>12</v>
      </c>
      <c r="E11451">
        <v>2007</v>
      </c>
      <c r="F11451">
        <v>1600</v>
      </c>
      <c r="G11451" t="s">
        <v>279</v>
      </c>
      <c r="H11451" t="s">
        <v>19</v>
      </c>
      <c r="I11451" t="str">
        <f>VLOOKUP(H11451,Hoja3!$J$1:$K$25,2,FALSE)</f>
        <v>17</v>
      </c>
      <c r="K11451">
        <v>66383287.002986662</v>
      </c>
    </row>
    <row r="11452" spans="1:11" hidden="1" x14ac:dyDescent="0.25">
      <c r="A11452" t="s">
        <v>236</v>
      </c>
      <c r="B11452" t="s">
        <v>237</v>
      </c>
      <c r="C11452" t="s">
        <v>11</v>
      </c>
      <c r="D11452" t="s">
        <v>12</v>
      </c>
      <c r="E11452">
        <v>2007</v>
      </c>
      <c r="F11452">
        <v>1</v>
      </c>
      <c r="G11452" t="s">
        <v>237</v>
      </c>
      <c r="H11452" t="s">
        <v>13</v>
      </c>
      <c r="I11452" t="str">
        <f>VLOOKUP(H11452,Hoja3!$J$1:$K$25,2,FALSE)</f>
        <v>7</v>
      </c>
      <c r="J11452" t="s">
        <v>681</v>
      </c>
      <c r="K11452">
        <v>15321055.8225167</v>
      </c>
    </row>
    <row r="11453" spans="1:11" hidden="1" x14ac:dyDescent="0.25">
      <c r="A11453" t="s">
        <v>236</v>
      </c>
      <c r="B11453" t="s">
        <v>237</v>
      </c>
      <c r="C11453" t="s">
        <v>14</v>
      </c>
      <c r="D11453" t="s">
        <v>12</v>
      </c>
      <c r="E11453">
        <v>2007</v>
      </c>
      <c r="F11453">
        <v>1</v>
      </c>
      <c r="G11453" t="s">
        <v>237</v>
      </c>
      <c r="H11453" t="s">
        <v>15</v>
      </c>
      <c r="I11453" t="str">
        <f>VLOOKUP(H11453,Hoja3!$J$1:$K$25,2,FALSE)</f>
        <v>10</v>
      </c>
      <c r="K11453">
        <v>15321055.8225167</v>
      </c>
    </row>
    <row r="11454" spans="1:11" hidden="1" x14ac:dyDescent="0.25">
      <c r="A11454" t="s">
        <v>236</v>
      </c>
      <c r="B11454" t="s">
        <v>237</v>
      </c>
      <c r="C11454" t="s">
        <v>16</v>
      </c>
      <c r="D11454" t="s">
        <v>12</v>
      </c>
      <c r="E11454">
        <v>2007</v>
      </c>
      <c r="F11454">
        <v>25000</v>
      </c>
      <c r="G11454" t="s">
        <v>237</v>
      </c>
      <c r="H11454" t="s">
        <v>17</v>
      </c>
      <c r="I11454" t="str">
        <f>VLOOKUP(H11454,Hoja3!$J$1:$K$25,2,FALSE)</f>
        <v>14</v>
      </c>
      <c r="K11454">
        <v>15321055.8225167</v>
      </c>
    </row>
    <row r="11455" spans="1:11" hidden="1" x14ac:dyDescent="0.25">
      <c r="A11455" t="s">
        <v>236</v>
      </c>
      <c r="B11455" t="s">
        <v>237</v>
      </c>
      <c r="C11455" t="s">
        <v>18</v>
      </c>
      <c r="D11455" t="s">
        <v>12</v>
      </c>
      <c r="E11455">
        <v>2007</v>
      </c>
      <c r="F11455">
        <v>25000</v>
      </c>
      <c r="G11455" t="s">
        <v>237</v>
      </c>
      <c r="H11455" t="s">
        <v>19</v>
      </c>
      <c r="I11455" t="str">
        <f>VLOOKUP(H11455,Hoja3!$J$1:$K$25,2,FALSE)</f>
        <v>17</v>
      </c>
      <c r="K11455">
        <v>15321055.8225167</v>
      </c>
    </row>
    <row r="11456" spans="1:11" hidden="1" x14ac:dyDescent="0.25">
      <c r="A11456" t="s">
        <v>54</v>
      </c>
      <c r="B11456" t="s">
        <v>55</v>
      </c>
      <c r="C11456" t="s">
        <v>11</v>
      </c>
      <c r="D11456" t="s">
        <v>12</v>
      </c>
      <c r="E11456">
        <v>2007</v>
      </c>
      <c r="F11456">
        <v>2</v>
      </c>
      <c r="G11456" t="s">
        <v>55</v>
      </c>
      <c r="H11456" t="s">
        <v>13</v>
      </c>
      <c r="I11456" t="str">
        <f>VLOOKUP(H11456,Hoja3!$J$1:$K$25,2,FALSE)</f>
        <v>7</v>
      </c>
      <c r="J11456" t="s">
        <v>681</v>
      </c>
      <c r="K11456">
        <v>86497941.439017445</v>
      </c>
    </row>
    <row r="11457" spans="1:11" hidden="1" x14ac:dyDescent="0.25">
      <c r="A11457" t="s">
        <v>54</v>
      </c>
      <c r="B11457" t="s">
        <v>55</v>
      </c>
      <c r="C11457" t="s">
        <v>14</v>
      </c>
      <c r="D11457" t="s">
        <v>12</v>
      </c>
      <c r="E11457">
        <v>2007</v>
      </c>
      <c r="F11457">
        <v>2</v>
      </c>
      <c r="G11457" t="s">
        <v>55</v>
      </c>
      <c r="H11457" t="s">
        <v>15</v>
      </c>
      <c r="I11457" t="str">
        <f>VLOOKUP(H11457,Hoja3!$J$1:$K$25,2,FALSE)</f>
        <v>10</v>
      </c>
      <c r="K11457">
        <v>86497941.439017445</v>
      </c>
    </row>
    <row r="11458" spans="1:11" hidden="1" x14ac:dyDescent="0.25">
      <c r="A11458" t="s">
        <v>54</v>
      </c>
      <c r="B11458" t="s">
        <v>55</v>
      </c>
      <c r="C11458" t="s">
        <v>16</v>
      </c>
      <c r="D11458" t="s">
        <v>12</v>
      </c>
      <c r="E11458">
        <v>2007</v>
      </c>
      <c r="F11458">
        <v>24500</v>
      </c>
      <c r="G11458" t="s">
        <v>55</v>
      </c>
      <c r="H11458" t="s">
        <v>17</v>
      </c>
      <c r="I11458" t="str">
        <f>VLOOKUP(H11458,Hoja3!$J$1:$K$25,2,FALSE)</f>
        <v>14</v>
      </c>
      <c r="K11458">
        <v>86497941.439017445</v>
      </c>
    </row>
    <row r="11459" spans="1:11" hidden="1" x14ac:dyDescent="0.25">
      <c r="A11459" t="s">
        <v>54</v>
      </c>
      <c r="B11459" t="s">
        <v>55</v>
      </c>
      <c r="C11459" t="s">
        <v>18</v>
      </c>
      <c r="D11459" t="s">
        <v>12</v>
      </c>
      <c r="E11459">
        <v>2007</v>
      </c>
      <c r="F11459">
        <v>24500</v>
      </c>
      <c r="G11459" t="s">
        <v>55</v>
      </c>
      <c r="H11459" t="s">
        <v>19</v>
      </c>
      <c r="I11459" t="str">
        <f>VLOOKUP(H11459,Hoja3!$J$1:$K$25,2,FALSE)</f>
        <v>17</v>
      </c>
      <c r="K11459">
        <v>86497941.439017445</v>
      </c>
    </row>
    <row r="11460" spans="1:11" hidden="1" x14ac:dyDescent="0.25">
      <c r="A11460" t="s">
        <v>238</v>
      </c>
      <c r="B11460" t="s">
        <v>239</v>
      </c>
      <c r="C11460" t="s">
        <v>11</v>
      </c>
      <c r="D11460" t="s">
        <v>12</v>
      </c>
      <c r="E11460">
        <v>2007</v>
      </c>
      <c r="F11460">
        <v>1</v>
      </c>
      <c r="G11460" t="s">
        <v>239</v>
      </c>
      <c r="H11460" t="s">
        <v>13</v>
      </c>
      <c r="I11460" t="str">
        <f>VLOOKUP(H11460,Hoja3!$J$1:$K$25,2,FALSE)</f>
        <v>7</v>
      </c>
      <c r="J11460" t="s">
        <v>681</v>
      </c>
      <c r="K11460">
        <v>78875489.245053843</v>
      </c>
    </row>
    <row r="11461" spans="1:11" hidden="1" x14ac:dyDescent="0.25">
      <c r="A11461" t="s">
        <v>238</v>
      </c>
      <c r="B11461" t="s">
        <v>239</v>
      </c>
      <c r="C11461" t="s">
        <v>14</v>
      </c>
      <c r="D11461" t="s">
        <v>12</v>
      </c>
      <c r="E11461">
        <v>2007</v>
      </c>
      <c r="F11461">
        <v>1</v>
      </c>
      <c r="G11461" t="s">
        <v>239</v>
      </c>
      <c r="H11461" t="s">
        <v>15</v>
      </c>
      <c r="I11461" t="str">
        <f>VLOOKUP(H11461,Hoja3!$J$1:$K$25,2,FALSE)</f>
        <v>10</v>
      </c>
      <c r="K11461">
        <v>78875489.245053843</v>
      </c>
    </row>
    <row r="11462" spans="1:11" hidden="1" x14ac:dyDescent="0.25">
      <c r="A11462" t="s">
        <v>238</v>
      </c>
      <c r="B11462" t="s">
        <v>239</v>
      </c>
      <c r="C11462" t="s">
        <v>16</v>
      </c>
      <c r="D11462" t="s">
        <v>12</v>
      </c>
      <c r="E11462">
        <v>2007</v>
      </c>
      <c r="F11462">
        <v>2000</v>
      </c>
      <c r="G11462" t="s">
        <v>239</v>
      </c>
      <c r="H11462" t="s">
        <v>17</v>
      </c>
      <c r="I11462" t="str">
        <f>VLOOKUP(H11462,Hoja3!$J$1:$K$25,2,FALSE)</f>
        <v>14</v>
      </c>
      <c r="K11462">
        <v>78875489.245053843</v>
      </c>
    </row>
    <row r="11463" spans="1:11" hidden="1" x14ac:dyDescent="0.25">
      <c r="A11463" t="s">
        <v>238</v>
      </c>
      <c r="B11463" t="s">
        <v>239</v>
      </c>
      <c r="C11463" t="s">
        <v>18</v>
      </c>
      <c r="D11463" t="s">
        <v>12</v>
      </c>
      <c r="E11463">
        <v>2007</v>
      </c>
      <c r="F11463">
        <v>2000</v>
      </c>
      <c r="G11463" t="s">
        <v>239</v>
      </c>
      <c r="H11463" t="s">
        <v>19</v>
      </c>
      <c r="I11463" t="str">
        <f>VLOOKUP(H11463,Hoja3!$J$1:$K$25,2,FALSE)</f>
        <v>17</v>
      </c>
      <c r="K11463">
        <v>78875489.245053843</v>
      </c>
    </row>
    <row r="11464" spans="1:11" hidden="1" x14ac:dyDescent="0.25">
      <c r="A11464" t="s">
        <v>392</v>
      </c>
      <c r="B11464" t="s">
        <v>393</v>
      </c>
      <c r="C11464" t="s">
        <v>14</v>
      </c>
      <c r="D11464" t="s">
        <v>12</v>
      </c>
      <c r="E11464">
        <v>2007</v>
      </c>
      <c r="F11464">
        <v>2</v>
      </c>
      <c r="G11464" t="s">
        <v>393</v>
      </c>
      <c r="H11464" t="s">
        <v>15</v>
      </c>
      <c r="I11464" t="str">
        <f>VLOOKUP(H11464,Hoja3!$J$1:$K$25,2,FALSE)</f>
        <v>10</v>
      </c>
      <c r="K11464">
        <v>84393795.502442107</v>
      </c>
    </row>
    <row r="11465" spans="1:11" hidden="1" x14ac:dyDescent="0.25">
      <c r="A11465" t="s">
        <v>392</v>
      </c>
      <c r="B11465" t="s">
        <v>393</v>
      </c>
      <c r="C11465" t="s">
        <v>44</v>
      </c>
      <c r="D11465" t="s">
        <v>12</v>
      </c>
      <c r="E11465">
        <v>2007</v>
      </c>
      <c r="F11465">
        <v>2</v>
      </c>
      <c r="G11465" t="s">
        <v>393</v>
      </c>
      <c r="H11465" t="s">
        <v>45</v>
      </c>
      <c r="I11465" t="str">
        <f>VLOOKUP(H11465,Hoja3!$J$1:$K$25,2,FALSE)</f>
        <v>11</v>
      </c>
      <c r="J11465" t="s">
        <v>681</v>
      </c>
      <c r="K11465">
        <v>84393795.502442107</v>
      </c>
    </row>
    <row r="11466" spans="1:11" hidden="1" x14ac:dyDescent="0.25">
      <c r="A11466" t="s">
        <v>392</v>
      </c>
      <c r="B11466" t="s">
        <v>393</v>
      </c>
      <c r="C11466" t="s">
        <v>18</v>
      </c>
      <c r="D11466" t="s">
        <v>12</v>
      </c>
      <c r="E11466">
        <v>2007</v>
      </c>
      <c r="F11466">
        <v>26</v>
      </c>
      <c r="G11466" t="s">
        <v>393</v>
      </c>
      <c r="H11466" t="s">
        <v>19</v>
      </c>
      <c r="I11466" t="str">
        <f>VLOOKUP(H11466,Hoja3!$J$1:$K$25,2,FALSE)</f>
        <v>17</v>
      </c>
      <c r="K11466">
        <v>84393795.502442107</v>
      </c>
    </row>
    <row r="11467" spans="1:11" hidden="1" x14ac:dyDescent="0.25">
      <c r="A11467" t="s">
        <v>392</v>
      </c>
      <c r="B11467" t="s">
        <v>393</v>
      </c>
      <c r="C11467" t="s">
        <v>46</v>
      </c>
      <c r="D11467" t="s">
        <v>12</v>
      </c>
      <c r="E11467">
        <v>2007</v>
      </c>
      <c r="F11467">
        <v>26</v>
      </c>
      <c r="G11467" t="s">
        <v>393</v>
      </c>
      <c r="H11467" t="s">
        <v>47</v>
      </c>
      <c r="I11467" t="str">
        <f>VLOOKUP(H11467,Hoja3!$J$1:$K$25,2,FALSE)</f>
        <v>18</v>
      </c>
      <c r="K11467">
        <v>84393795.502442107</v>
      </c>
    </row>
    <row r="11468" spans="1:11" hidden="1" x14ac:dyDescent="0.25">
      <c r="A11468" t="s">
        <v>56</v>
      </c>
      <c r="B11468" t="s">
        <v>57</v>
      </c>
      <c r="C11468" t="s">
        <v>11</v>
      </c>
      <c r="D11468" t="s">
        <v>12</v>
      </c>
      <c r="E11468">
        <v>2007</v>
      </c>
      <c r="F11468">
        <v>1</v>
      </c>
      <c r="G11468" t="s">
        <v>57</v>
      </c>
      <c r="H11468" t="s">
        <v>13</v>
      </c>
      <c r="I11468" t="str">
        <f>VLOOKUP(H11468,Hoja3!$J$1:$K$25,2,FALSE)</f>
        <v>7</v>
      </c>
      <c r="J11468" t="s">
        <v>681</v>
      </c>
      <c r="K11468">
        <v>0</v>
      </c>
    </row>
    <row r="11469" spans="1:11" hidden="1" x14ac:dyDescent="0.25">
      <c r="A11469" t="s">
        <v>56</v>
      </c>
      <c r="B11469" t="s">
        <v>57</v>
      </c>
      <c r="C11469" t="s">
        <v>26</v>
      </c>
      <c r="D11469" t="s">
        <v>12</v>
      </c>
      <c r="E11469">
        <v>2007</v>
      </c>
      <c r="F11469">
        <v>2</v>
      </c>
      <c r="G11469" t="s">
        <v>57</v>
      </c>
      <c r="H11469" t="s">
        <v>27</v>
      </c>
      <c r="I11469" t="str">
        <f>VLOOKUP(H11469,Hoja3!$J$1:$K$25,2,FALSE)</f>
        <v>9</v>
      </c>
      <c r="J11469" t="s">
        <v>681</v>
      </c>
      <c r="K11469">
        <v>0</v>
      </c>
    </row>
    <row r="11470" spans="1:11" hidden="1" x14ac:dyDescent="0.25">
      <c r="A11470" t="s">
        <v>56</v>
      </c>
      <c r="B11470" t="s">
        <v>57</v>
      </c>
      <c r="C11470" t="s">
        <v>14</v>
      </c>
      <c r="D11470" t="s">
        <v>12</v>
      </c>
      <c r="E11470">
        <v>2007</v>
      </c>
      <c r="F11470">
        <v>3</v>
      </c>
      <c r="G11470" t="s">
        <v>57</v>
      </c>
      <c r="H11470" t="s">
        <v>15</v>
      </c>
      <c r="I11470" t="str">
        <f>VLOOKUP(H11470,Hoja3!$J$1:$K$25,2,FALSE)</f>
        <v>10</v>
      </c>
      <c r="K11470">
        <v>0</v>
      </c>
    </row>
    <row r="11471" spans="1:11" hidden="1" x14ac:dyDescent="0.25">
      <c r="A11471" t="s">
        <v>56</v>
      </c>
      <c r="B11471" t="s">
        <v>57</v>
      </c>
      <c r="C11471" t="s">
        <v>16</v>
      </c>
      <c r="D11471" t="s">
        <v>12</v>
      </c>
      <c r="E11471">
        <v>2007</v>
      </c>
      <c r="F11471">
        <v>18000</v>
      </c>
      <c r="G11471" t="s">
        <v>57</v>
      </c>
      <c r="H11471" t="s">
        <v>17</v>
      </c>
      <c r="I11471" t="str">
        <f>VLOOKUP(H11471,Hoja3!$J$1:$K$25,2,FALSE)</f>
        <v>14</v>
      </c>
      <c r="K11471">
        <v>0</v>
      </c>
    </row>
    <row r="11472" spans="1:11" hidden="1" x14ac:dyDescent="0.25">
      <c r="A11472" t="s">
        <v>56</v>
      </c>
      <c r="B11472" t="s">
        <v>57</v>
      </c>
      <c r="C11472" t="s">
        <v>28</v>
      </c>
      <c r="D11472" t="s">
        <v>12</v>
      </c>
      <c r="E11472">
        <v>2007</v>
      </c>
      <c r="F11472">
        <v>192488</v>
      </c>
      <c r="G11472" t="s">
        <v>57</v>
      </c>
      <c r="H11472" t="s">
        <v>29</v>
      </c>
      <c r="I11472" t="str">
        <f>VLOOKUP(H11472,Hoja3!$J$1:$K$25,2,FALSE)</f>
        <v>16</v>
      </c>
      <c r="K11472">
        <v>0</v>
      </c>
    </row>
    <row r="11473" spans="1:11" hidden="1" x14ac:dyDescent="0.25">
      <c r="A11473" t="s">
        <v>56</v>
      </c>
      <c r="B11473" t="s">
        <v>57</v>
      </c>
      <c r="C11473" t="s">
        <v>18</v>
      </c>
      <c r="D11473" t="s">
        <v>12</v>
      </c>
      <c r="E11473">
        <v>2007</v>
      </c>
      <c r="F11473">
        <v>210488</v>
      </c>
      <c r="G11473" t="s">
        <v>57</v>
      </c>
      <c r="H11473" t="s">
        <v>19</v>
      </c>
      <c r="I11473" t="str">
        <f>VLOOKUP(H11473,Hoja3!$J$1:$K$25,2,FALSE)</f>
        <v>17</v>
      </c>
      <c r="K11473">
        <v>0</v>
      </c>
    </row>
    <row r="11474" spans="1:11" hidden="1" x14ac:dyDescent="0.25">
      <c r="A11474" t="s">
        <v>240</v>
      </c>
      <c r="B11474" t="s">
        <v>241</v>
      </c>
      <c r="C11474" t="s">
        <v>78</v>
      </c>
      <c r="D11474" t="s">
        <v>12</v>
      </c>
      <c r="E11474">
        <v>2007</v>
      </c>
      <c r="F11474">
        <v>1</v>
      </c>
      <c r="G11474" t="s">
        <v>241</v>
      </c>
      <c r="H11474" t="s">
        <v>79</v>
      </c>
      <c r="I11474" t="str">
        <f>VLOOKUP(H11474,Hoja3!$J$1:$K$25,2,FALSE)</f>
        <v>6</v>
      </c>
      <c r="J11474" t="s">
        <v>681</v>
      </c>
      <c r="K11474">
        <v>33886930.712339431</v>
      </c>
    </row>
    <row r="11475" spans="1:11" hidden="1" x14ac:dyDescent="0.25">
      <c r="A11475" t="s">
        <v>240</v>
      </c>
      <c r="B11475" t="s">
        <v>241</v>
      </c>
      <c r="C11475" t="s">
        <v>14</v>
      </c>
      <c r="D11475" t="s">
        <v>12</v>
      </c>
      <c r="E11475">
        <v>2007</v>
      </c>
      <c r="F11475">
        <v>1</v>
      </c>
      <c r="G11475" t="s">
        <v>241</v>
      </c>
      <c r="H11475" t="s">
        <v>15</v>
      </c>
      <c r="I11475" t="str">
        <f>VLOOKUP(H11475,Hoja3!$J$1:$K$25,2,FALSE)</f>
        <v>10</v>
      </c>
      <c r="K11475">
        <v>33886930.712339431</v>
      </c>
    </row>
    <row r="11476" spans="1:11" hidden="1" x14ac:dyDescent="0.25">
      <c r="A11476" t="s">
        <v>240</v>
      </c>
      <c r="B11476" t="s">
        <v>241</v>
      </c>
      <c r="C11476" t="s">
        <v>82</v>
      </c>
      <c r="D11476" t="s">
        <v>12</v>
      </c>
      <c r="E11476">
        <v>2007</v>
      </c>
      <c r="F11476">
        <v>0</v>
      </c>
      <c r="G11476" t="s">
        <v>241</v>
      </c>
      <c r="H11476" t="s">
        <v>83</v>
      </c>
      <c r="I11476" t="str">
        <f>VLOOKUP(H11476,Hoja3!$J$1:$K$25,2,FALSE)</f>
        <v>13</v>
      </c>
      <c r="K11476">
        <v>33886930.712339431</v>
      </c>
    </row>
    <row r="11477" spans="1:11" hidden="1" x14ac:dyDescent="0.25">
      <c r="A11477" t="s">
        <v>240</v>
      </c>
      <c r="B11477" t="s">
        <v>241</v>
      </c>
      <c r="C11477" t="s">
        <v>18</v>
      </c>
      <c r="D11477" t="s">
        <v>12</v>
      </c>
      <c r="E11477">
        <v>2007</v>
      </c>
      <c r="F11477">
        <v>0</v>
      </c>
      <c r="G11477" t="s">
        <v>241</v>
      </c>
      <c r="H11477" t="s">
        <v>19</v>
      </c>
      <c r="I11477" t="str">
        <f>VLOOKUP(H11477,Hoja3!$J$1:$K$25,2,FALSE)</f>
        <v>17</v>
      </c>
      <c r="K11477">
        <v>33886930.712339431</v>
      </c>
    </row>
    <row r="11478" spans="1:11" x14ac:dyDescent="0.25">
      <c r="A11478" t="s">
        <v>388</v>
      </c>
      <c r="B11478" t="s">
        <v>389</v>
      </c>
      <c r="C11478" t="s">
        <v>26</v>
      </c>
      <c r="D11478" t="s">
        <v>12</v>
      </c>
      <c r="E11478">
        <v>2007</v>
      </c>
      <c r="F11478">
        <v>1</v>
      </c>
      <c r="G11478" t="s">
        <v>389</v>
      </c>
      <c r="H11478" t="s">
        <v>27</v>
      </c>
      <c r="I11478" t="str">
        <f>VLOOKUP(H11478,Hoja3!$J$1:$K$25,2,FALSE)</f>
        <v>9</v>
      </c>
      <c r="J11478">
        <v>226935</v>
      </c>
      <c r="K11478">
        <v>343207874.55373448</v>
      </c>
    </row>
    <row r="11479" spans="1:11" hidden="1" x14ac:dyDescent="0.25">
      <c r="A11479" t="s">
        <v>388</v>
      </c>
      <c r="B11479" t="s">
        <v>389</v>
      </c>
      <c r="C11479" t="s">
        <v>14</v>
      </c>
      <c r="D11479" t="s">
        <v>12</v>
      </c>
      <c r="E11479">
        <v>2007</v>
      </c>
      <c r="F11479">
        <v>1</v>
      </c>
      <c r="G11479" t="s">
        <v>389</v>
      </c>
      <c r="H11479" t="s">
        <v>15</v>
      </c>
      <c r="I11479" t="str">
        <f>VLOOKUP(H11479,Hoja3!$J$1:$K$25,2,FALSE)</f>
        <v>10</v>
      </c>
      <c r="K11479">
        <v>343207874.55373448</v>
      </c>
    </row>
    <row r="11480" spans="1:11" hidden="1" x14ac:dyDescent="0.25">
      <c r="A11480" t="s">
        <v>388</v>
      </c>
      <c r="B11480" t="s">
        <v>389</v>
      </c>
      <c r="C11480" t="s">
        <v>28</v>
      </c>
      <c r="D11480" t="s">
        <v>12</v>
      </c>
      <c r="E11480">
        <v>2007</v>
      </c>
      <c r="F11480">
        <v>0</v>
      </c>
      <c r="G11480" t="s">
        <v>389</v>
      </c>
      <c r="H11480" t="s">
        <v>29</v>
      </c>
      <c r="I11480" t="str">
        <f>VLOOKUP(H11480,Hoja3!$J$1:$K$25,2,FALSE)</f>
        <v>16</v>
      </c>
      <c r="K11480">
        <v>343207874.55373448</v>
      </c>
    </row>
    <row r="11481" spans="1:11" hidden="1" x14ac:dyDescent="0.25">
      <c r="A11481" t="s">
        <v>388</v>
      </c>
      <c r="B11481" t="s">
        <v>389</v>
      </c>
      <c r="C11481" t="s">
        <v>18</v>
      </c>
      <c r="D11481" t="s">
        <v>12</v>
      </c>
      <c r="E11481">
        <v>2007</v>
      </c>
      <c r="F11481">
        <v>0</v>
      </c>
      <c r="G11481" t="s">
        <v>389</v>
      </c>
      <c r="H11481" t="s">
        <v>19</v>
      </c>
      <c r="I11481" t="str">
        <f>VLOOKUP(H11481,Hoja3!$J$1:$K$25,2,FALSE)</f>
        <v>17</v>
      </c>
      <c r="K11481">
        <v>343207874.55373448</v>
      </c>
    </row>
    <row r="11482" spans="1:11" x14ac:dyDescent="0.25">
      <c r="A11482" t="s">
        <v>58</v>
      </c>
      <c r="B11482" t="s">
        <v>59</v>
      </c>
      <c r="C11482" t="s">
        <v>26</v>
      </c>
      <c r="D11482" t="s">
        <v>12</v>
      </c>
      <c r="E11482">
        <v>2007</v>
      </c>
      <c r="F11482">
        <v>1</v>
      </c>
      <c r="G11482" t="s">
        <v>59</v>
      </c>
      <c r="H11482" t="s">
        <v>27</v>
      </c>
      <c r="I11482" t="str">
        <f>VLOOKUP(H11482,Hoja3!$J$1:$K$25,2,FALSE)</f>
        <v>9</v>
      </c>
      <c r="J11482">
        <v>151290</v>
      </c>
      <c r="K11482">
        <v>407091920.30540431</v>
      </c>
    </row>
    <row r="11483" spans="1:11" hidden="1" x14ac:dyDescent="0.25">
      <c r="A11483" t="s">
        <v>58</v>
      </c>
      <c r="B11483" t="s">
        <v>59</v>
      </c>
      <c r="C11483" t="s">
        <v>14</v>
      </c>
      <c r="D11483" t="s">
        <v>12</v>
      </c>
      <c r="E11483">
        <v>2007</v>
      </c>
      <c r="F11483">
        <v>1</v>
      </c>
      <c r="G11483" t="s">
        <v>59</v>
      </c>
      <c r="H11483" t="s">
        <v>15</v>
      </c>
      <c r="I11483" t="str">
        <f>VLOOKUP(H11483,Hoja3!$J$1:$K$25,2,FALSE)</f>
        <v>10</v>
      </c>
      <c r="K11483">
        <v>407091920.30540431</v>
      </c>
    </row>
    <row r="11484" spans="1:11" hidden="1" x14ac:dyDescent="0.25">
      <c r="A11484" t="s">
        <v>58</v>
      </c>
      <c r="B11484" t="s">
        <v>59</v>
      </c>
      <c r="C11484" t="s">
        <v>28</v>
      </c>
      <c r="D11484" t="s">
        <v>12</v>
      </c>
      <c r="E11484">
        <v>2007</v>
      </c>
      <c r="F11484">
        <v>0</v>
      </c>
      <c r="G11484" t="s">
        <v>59</v>
      </c>
      <c r="H11484" t="s">
        <v>29</v>
      </c>
      <c r="I11484" t="str">
        <f>VLOOKUP(H11484,Hoja3!$J$1:$K$25,2,FALSE)</f>
        <v>16</v>
      </c>
      <c r="K11484">
        <v>407091920.30540431</v>
      </c>
    </row>
    <row r="11485" spans="1:11" hidden="1" x14ac:dyDescent="0.25">
      <c r="A11485" t="s">
        <v>58</v>
      </c>
      <c r="B11485" t="s">
        <v>59</v>
      </c>
      <c r="C11485" t="s">
        <v>18</v>
      </c>
      <c r="D11485" t="s">
        <v>12</v>
      </c>
      <c r="E11485">
        <v>2007</v>
      </c>
      <c r="F11485">
        <v>0</v>
      </c>
      <c r="G11485" t="s">
        <v>59</v>
      </c>
      <c r="H11485" t="s">
        <v>19</v>
      </c>
      <c r="I11485" t="str">
        <f>VLOOKUP(H11485,Hoja3!$J$1:$K$25,2,FALSE)</f>
        <v>17</v>
      </c>
      <c r="K11485">
        <v>407091920.30540431</v>
      </c>
    </row>
    <row r="11486" spans="1:11" hidden="1" x14ac:dyDescent="0.25">
      <c r="A11486" t="s">
        <v>60</v>
      </c>
      <c r="B11486" t="s">
        <v>61</v>
      </c>
      <c r="C11486" t="s">
        <v>38</v>
      </c>
      <c r="D11486" t="s">
        <v>12</v>
      </c>
      <c r="E11486">
        <v>2007</v>
      </c>
      <c r="F11486">
        <v>1</v>
      </c>
      <c r="G11486" t="s">
        <v>61</v>
      </c>
      <c r="H11486" t="s">
        <v>39</v>
      </c>
      <c r="I11486" t="str">
        <f>VLOOKUP(H11486,Hoja3!$J$1:$K$25,2,FALSE)</f>
        <v>5</v>
      </c>
      <c r="J11486" t="s">
        <v>681</v>
      </c>
      <c r="K11486">
        <v>4098530.5135577675</v>
      </c>
    </row>
    <row r="11487" spans="1:11" hidden="1" x14ac:dyDescent="0.25">
      <c r="A11487" t="s">
        <v>60</v>
      </c>
      <c r="B11487" t="s">
        <v>61</v>
      </c>
      <c r="C11487" t="s">
        <v>14</v>
      </c>
      <c r="D11487" t="s">
        <v>12</v>
      </c>
      <c r="E11487">
        <v>2007</v>
      </c>
      <c r="F11487">
        <v>1</v>
      </c>
      <c r="G11487" t="s">
        <v>61</v>
      </c>
      <c r="H11487" t="s">
        <v>15</v>
      </c>
      <c r="I11487" t="str">
        <f>VLOOKUP(H11487,Hoja3!$J$1:$K$25,2,FALSE)</f>
        <v>10</v>
      </c>
      <c r="K11487">
        <v>4098530.5135577675</v>
      </c>
    </row>
    <row r="11488" spans="1:11" hidden="1" x14ac:dyDescent="0.25">
      <c r="A11488" t="s">
        <v>60</v>
      </c>
      <c r="B11488" t="s">
        <v>61</v>
      </c>
      <c r="C11488" t="s">
        <v>40</v>
      </c>
      <c r="D11488" t="s">
        <v>12</v>
      </c>
      <c r="E11488">
        <v>2007</v>
      </c>
      <c r="F11488">
        <v>42750</v>
      </c>
      <c r="G11488" t="s">
        <v>61</v>
      </c>
      <c r="H11488" t="s">
        <v>41</v>
      </c>
      <c r="I11488" t="str">
        <f>VLOOKUP(H11488,Hoja3!$J$1:$K$25,2,FALSE)</f>
        <v>12</v>
      </c>
      <c r="K11488">
        <v>4098530.5135577675</v>
      </c>
    </row>
    <row r="11489" spans="1:11" hidden="1" x14ac:dyDescent="0.25">
      <c r="A11489" t="s">
        <v>60</v>
      </c>
      <c r="B11489" t="s">
        <v>61</v>
      </c>
      <c r="C11489" t="s">
        <v>18</v>
      </c>
      <c r="D11489" t="s">
        <v>12</v>
      </c>
      <c r="E11489">
        <v>2007</v>
      </c>
      <c r="F11489">
        <v>42750</v>
      </c>
      <c r="G11489" t="s">
        <v>61</v>
      </c>
      <c r="H11489" t="s">
        <v>19</v>
      </c>
      <c r="I11489" t="str">
        <f>VLOOKUP(H11489,Hoja3!$J$1:$K$25,2,FALSE)</f>
        <v>17</v>
      </c>
      <c r="K11489">
        <v>4098530.5135577675</v>
      </c>
    </row>
    <row r="11490" spans="1:11" x14ac:dyDescent="0.25">
      <c r="A11490" t="s">
        <v>62</v>
      </c>
      <c r="B11490" t="s">
        <v>63</v>
      </c>
      <c r="C11490" t="s">
        <v>26</v>
      </c>
      <c r="D11490" t="s">
        <v>12</v>
      </c>
      <c r="E11490">
        <v>2007</v>
      </c>
      <c r="F11490">
        <v>1</v>
      </c>
      <c r="G11490" t="s">
        <v>63</v>
      </c>
      <c r="H11490" t="s">
        <v>27</v>
      </c>
      <c r="I11490" t="str">
        <f>VLOOKUP(H11490,Hoja3!$J$1:$K$25,2,FALSE)</f>
        <v>9</v>
      </c>
      <c r="J11490">
        <v>30258</v>
      </c>
      <c r="K11490">
        <v>653992.59259259258</v>
      </c>
    </row>
    <row r="11491" spans="1:11" hidden="1" x14ac:dyDescent="0.25">
      <c r="A11491" t="s">
        <v>62</v>
      </c>
      <c r="B11491" t="s">
        <v>63</v>
      </c>
      <c r="C11491" t="s">
        <v>14</v>
      </c>
      <c r="D11491" t="s">
        <v>12</v>
      </c>
      <c r="E11491">
        <v>2007</v>
      </c>
      <c r="F11491">
        <v>1</v>
      </c>
      <c r="G11491" t="s">
        <v>63</v>
      </c>
      <c r="H11491" t="s">
        <v>15</v>
      </c>
      <c r="I11491" t="str">
        <f>VLOOKUP(H11491,Hoja3!$J$1:$K$25,2,FALSE)</f>
        <v>10</v>
      </c>
      <c r="K11491">
        <v>653992.59259259258</v>
      </c>
    </row>
    <row r="11492" spans="1:11" hidden="1" x14ac:dyDescent="0.25">
      <c r="A11492" t="s">
        <v>62</v>
      </c>
      <c r="B11492" t="s">
        <v>63</v>
      </c>
      <c r="C11492" t="s">
        <v>28</v>
      </c>
      <c r="D11492" t="s">
        <v>12</v>
      </c>
      <c r="E11492">
        <v>2007</v>
      </c>
      <c r="F11492">
        <v>7530</v>
      </c>
      <c r="G11492" t="s">
        <v>63</v>
      </c>
      <c r="H11492" t="s">
        <v>29</v>
      </c>
      <c r="I11492" t="str">
        <f>VLOOKUP(H11492,Hoja3!$J$1:$K$25,2,FALSE)</f>
        <v>16</v>
      </c>
      <c r="K11492">
        <v>653992.59259259258</v>
      </c>
    </row>
    <row r="11493" spans="1:11" hidden="1" x14ac:dyDescent="0.25">
      <c r="A11493" t="s">
        <v>62</v>
      </c>
      <c r="B11493" t="s">
        <v>63</v>
      </c>
      <c r="C11493" t="s">
        <v>18</v>
      </c>
      <c r="D11493" t="s">
        <v>12</v>
      </c>
      <c r="E11493">
        <v>2007</v>
      </c>
      <c r="F11493">
        <v>7530</v>
      </c>
      <c r="G11493" t="s">
        <v>63</v>
      </c>
      <c r="H11493" t="s">
        <v>19</v>
      </c>
      <c r="I11493" t="str">
        <f>VLOOKUP(H11493,Hoja3!$J$1:$K$25,2,FALSE)</f>
        <v>17</v>
      </c>
      <c r="K11493">
        <v>653992.59259259258</v>
      </c>
    </row>
    <row r="11494" spans="1:11" hidden="1" x14ac:dyDescent="0.25">
      <c r="A11494" t="s">
        <v>64</v>
      </c>
      <c r="B11494" t="s">
        <v>65</v>
      </c>
      <c r="C11494" t="s">
        <v>11</v>
      </c>
      <c r="D11494" t="s">
        <v>12</v>
      </c>
      <c r="E11494">
        <v>2007</v>
      </c>
      <c r="F11494">
        <v>2</v>
      </c>
      <c r="G11494" t="s">
        <v>65</v>
      </c>
      <c r="H11494" t="s">
        <v>13</v>
      </c>
      <c r="I11494" t="str">
        <f>VLOOKUP(H11494,Hoja3!$J$1:$K$25,2,FALSE)</f>
        <v>7</v>
      </c>
      <c r="J11494" t="s">
        <v>681</v>
      </c>
      <c r="K11494">
        <v>121444279.31393078</v>
      </c>
    </row>
    <row r="11495" spans="1:11" x14ac:dyDescent="0.25">
      <c r="A11495" t="s">
        <v>64</v>
      </c>
      <c r="B11495" t="s">
        <v>65</v>
      </c>
      <c r="C11495" t="s">
        <v>26</v>
      </c>
      <c r="D11495" t="s">
        <v>12</v>
      </c>
      <c r="E11495">
        <v>2007</v>
      </c>
      <c r="F11495">
        <v>3</v>
      </c>
      <c r="G11495" t="s">
        <v>65</v>
      </c>
      <c r="H11495" t="s">
        <v>27</v>
      </c>
      <c r="I11495" t="str">
        <f>VLOOKUP(H11495,Hoja3!$J$1:$K$25,2,FALSE)</f>
        <v>9</v>
      </c>
      <c r="J11495">
        <v>60516</v>
      </c>
      <c r="K11495">
        <v>121444279.31393078</v>
      </c>
    </row>
    <row r="11496" spans="1:11" hidden="1" x14ac:dyDescent="0.25">
      <c r="A11496" t="s">
        <v>64</v>
      </c>
      <c r="B11496" t="s">
        <v>65</v>
      </c>
      <c r="C11496" t="s">
        <v>14</v>
      </c>
      <c r="D11496" t="s">
        <v>12</v>
      </c>
      <c r="E11496">
        <v>2007</v>
      </c>
      <c r="F11496">
        <v>5</v>
      </c>
      <c r="G11496" t="s">
        <v>65</v>
      </c>
      <c r="H11496" t="s">
        <v>15</v>
      </c>
      <c r="I11496" t="str">
        <f>VLOOKUP(H11496,Hoja3!$J$1:$K$25,2,FALSE)</f>
        <v>10</v>
      </c>
      <c r="K11496">
        <v>121444279.31393078</v>
      </c>
    </row>
    <row r="11497" spans="1:11" hidden="1" x14ac:dyDescent="0.25">
      <c r="A11497" t="s">
        <v>64</v>
      </c>
      <c r="B11497" t="s">
        <v>65</v>
      </c>
      <c r="C11497" t="s">
        <v>16</v>
      </c>
      <c r="D11497" t="s">
        <v>12</v>
      </c>
      <c r="E11497">
        <v>2007</v>
      </c>
      <c r="F11497">
        <v>19830</v>
      </c>
      <c r="G11497" t="s">
        <v>65</v>
      </c>
      <c r="H11497" t="s">
        <v>17</v>
      </c>
      <c r="I11497" t="str">
        <f>VLOOKUP(H11497,Hoja3!$J$1:$K$25,2,FALSE)</f>
        <v>14</v>
      </c>
      <c r="K11497">
        <v>121444279.31393078</v>
      </c>
    </row>
    <row r="11498" spans="1:11" hidden="1" x14ac:dyDescent="0.25">
      <c r="A11498" t="s">
        <v>64</v>
      </c>
      <c r="B11498" t="s">
        <v>65</v>
      </c>
      <c r="C11498" t="s">
        <v>28</v>
      </c>
      <c r="D11498" t="s">
        <v>12</v>
      </c>
      <c r="E11498">
        <v>2007</v>
      </c>
      <c r="F11498">
        <v>142933</v>
      </c>
      <c r="G11498" t="s">
        <v>65</v>
      </c>
      <c r="H11498" t="s">
        <v>29</v>
      </c>
      <c r="I11498" t="str">
        <f>VLOOKUP(H11498,Hoja3!$J$1:$K$25,2,FALSE)</f>
        <v>16</v>
      </c>
      <c r="K11498">
        <v>121444279.31393078</v>
      </c>
    </row>
    <row r="11499" spans="1:11" hidden="1" x14ac:dyDescent="0.25">
      <c r="A11499" t="s">
        <v>64</v>
      </c>
      <c r="B11499" t="s">
        <v>65</v>
      </c>
      <c r="C11499" t="s">
        <v>18</v>
      </c>
      <c r="D11499" t="s">
        <v>12</v>
      </c>
      <c r="E11499">
        <v>2007</v>
      </c>
      <c r="F11499">
        <v>162763</v>
      </c>
      <c r="G11499" t="s">
        <v>65</v>
      </c>
      <c r="H11499" t="s">
        <v>19</v>
      </c>
      <c r="I11499" t="str">
        <f>VLOOKUP(H11499,Hoja3!$J$1:$K$25,2,FALSE)</f>
        <v>17</v>
      </c>
      <c r="K11499">
        <v>121444279.31393078</v>
      </c>
    </row>
    <row r="11500" spans="1:11" hidden="1" x14ac:dyDescent="0.25">
      <c r="A11500" t="s">
        <v>196</v>
      </c>
      <c r="B11500" t="s">
        <v>197</v>
      </c>
      <c r="C11500" t="s">
        <v>11</v>
      </c>
      <c r="D11500" t="s">
        <v>12</v>
      </c>
      <c r="E11500">
        <v>2007</v>
      </c>
      <c r="F11500">
        <v>1</v>
      </c>
      <c r="G11500" t="s">
        <v>197</v>
      </c>
      <c r="H11500" t="s">
        <v>13</v>
      </c>
      <c r="I11500" t="str">
        <f>VLOOKUP(H11500,Hoja3!$J$1:$K$25,2,FALSE)</f>
        <v>7</v>
      </c>
      <c r="J11500" t="s">
        <v>681</v>
      </c>
      <c r="K11500">
        <v>34015620</v>
      </c>
    </row>
    <row r="11501" spans="1:11" hidden="1" x14ac:dyDescent="0.25">
      <c r="A11501" t="s">
        <v>196</v>
      </c>
      <c r="B11501" t="s">
        <v>197</v>
      </c>
      <c r="C11501" t="s">
        <v>26</v>
      </c>
      <c r="D11501" t="s">
        <v>12</v>
      </c>
      <c r="E11501">
        <v>2007</v>
      </c>
      <c r="F11501">
        <v>1</v>
      </c>
      <c r="G11501" t="s">
        <v>197</v>
      </c>
      <c r="H11501" t="s">
        <v>27</v>
      </c>
      <c r="I11501" t="str">
        <f>VLOOKUP(H11501,Hoja3!$J$1:$K$25,2,FALSE)</f>
        <v>9</v>
      </c>
      <c r="J11501" t="s">
        <v>681</v>
      </c>
      <c r="K11501">
        <v>34015620</v>
      </c>
    </row>
    <row r="11502" spans="1:11" hidden="1" x14ac:dyDescent="0.25">
      <c r="A11502" t="s">
        <v>196</v>
      </c>
      <c r="B11502" t="s">
        <v>197</v>
      </c>
      <c r="C11502" t="s">
        <v>14</v>
      </c>
      <c r="D11502" t="s">
        <v>12</v>
      </c>
      <c r="E11502">
        <v>2007</v>
      </c>
      <c r="F11502">
        <v>2</v>
      </c>
      <c r="G11502" t="s">
        <v>197</v>
      </c>
      <c r="H11502" t="s">
        <v>15</v>
      </c>
      <c r="I11502" t="str">
        <f>VLOOKUP(H11502,Hoja3!$J$1:$K$25,2,FALSE)</f>
        <v>10</v>
      </c>
      <c r="K11502">
        <v>34015620</v>
      </c>
    </row>
    <row r="11503" spans="1:11" hidden="1" x14ac:dyDescent="0.25">
      <c r="A11503" t="s">
        <v>196</v>
      </c>
      <c r="B11503" t="s">
        <v>197</v>
      </c>
      <c r="C11503" t="s">
        <v>16</v>
      </c>
      <c r="D11503" t="s">
        <v>12</v>
      </c>
      <c r="E11503">
        <v>2007</v>
      </c>
      <c r="F11503">
        <v>500</v>
      </c>
      <c r="G11503" t="s">
        <v>197</v>
      </c>
      <c r="H11503" t="s">
        <v>17</v>
      </c>
      <c r="I11503" t="str">
        <f>VLOOKUP(H11503,Hoja3!$J$1:$K$25,2,FALSE)</f>
        <v>14</v>
      </c>
      <c r="K11503">
        <v>34015620</v>
      </c>
    </row>
    <row r="11504" spans="1:11" hidden="1" x14ac:dyDescent="0.25">
      <c r="A11504" t="s">
        <v>196</v>
      </c>
      <c r="B11504" t="s">
        <v>197</v>
      </c>
      <c r="C11504" t="s">
        <v>28</v>
      </c>
      <c r="D11504" t="s">
        <v>12</v>
      </c>
      <c r="E11504">
        <v>2007</v>
      </c>
      <c r="F11504">
        <v>2800</v>
      </c>
      <c r="G11504" t="s">
        <v>197</v>
      </c>
      <c r="H11504" t="s">
        <v>29</v>
      </c>
      <c r="I11504" t="str">
        <f>VLOOKUP(H11504,Hoja3!$J$1:$K$25,2,FALSE)</f>
        <v>16</v>
      </c>
      <c r="K11504">
        <v>34015620</v>
      </c>
    </row>
    <row r="11505" spans="1:11" hidden="1" x14ac:dyDescent="0.25">
      <c r="A11505" t="s">
        <v>196</v>
      </c>
      <c r="B11505" t="s">
        <v>197</v>
      </c>
      <c r="C11505" t="s">
        <v>18</v>
      </c>
      <c r="D11505" t="s">
        <v>12</v>
      </c>
      <c r="E11505">
        <v>2007</v>
      </c>
      <c r="F11505">
        <v>3300</v>
      </c>
      <c r="G11505" t="s">
        <v>197</v>
      </c>
      <c r="H11505" t="s">
        <v>19</v>
      </c>
      <c r="I11505" t="str">
        <f>VLOOKUP(H11505,Hoja3!$J$1:$K$25,2,FALSE)</f>
        <v>17</v>
      </c>
      <c r="K11505">
        <v>34015620</v>
      </c>
    </row>
    <row r="11506" spans="1:11" hidden="1" x14ac:dyDescent="0.25">
      <c r="A11506" t="s">
        <v>242</v>
      </c>
      <c r="B11506" t="s">
        <v>243</v>
      </c>
      <c r="C11506" t="s">
        <v>38</v>
      </c>
      <c r="D11506" t="s">
        <v>12</v>
      </c>
      <c r="E11506">
        <v>2007</v>
      </c>
      <c r="F11506">
        <v>1</v>
      </c>
      <c r="G11506" t="s">
        <v>243</v>
      </c>
      <c r="H11506" t="s">
        <v>39</v>
      </c>
      <c r="I11506" t="str">
        <f>VLOOKUP(H11506,Hoja3!$J$1:$K$25,2,FALSE)</f>
        <v>5</v>
      </c>
      <c r="J11506" t="s">
        <v>681</v>
      </c>
      <c r="K11506">
        <v>4442875.7880850518</v>
      </c>
    </row>
    <row r="11507" spans="1:11" hidden="1" x14ac:dyDescent="0.25">
      <c r="A11507" t="s">
        <v>242</v>
      </c>
      <c r="B11507" t="s">
        <v>243</v>
      </c>
      <c r="C11507" t="s">
        <v>14</v>
      </c>
      <c r="D11507" t="s">
        <v>12</v>
      </c>
      <c r="E11507">
        <v>2007</v>
      </c>
      <c r="F11507">
        <v>2</v>
      </c>
      <c r="G11507" t="s">
        <v>243</v>
      </c>
      <c r="H11507" t="s">
        <v>15</v>
      </c>
      <c r="I11507" t="str">
        <f>VLOOKUP(H11507,Hoja3!$J$1:$K$25,2,FALSE)</f>
        <v>10</v>
      </c>
      <c r="K11507">
        <v>4442875.7880850518</v>
      </c>
    </row>
    <row r="11508" spans="1:11" hidden="1" x14ac:dyDescent="0.25">
      <c r="A11508" t="s">
        <v>242</v>
      </c>
      <c r="B11508" t="s">
        <v>243</v>
      </c>
      <c r="C11508" t="s">
        <v>44</v>
      </c>
      <c r="D11508" t="s">
        <v>12</v>
      </c>
      <c r="E11508">
        <v>2007</v>
      </c>
      <c r="F11508">
        <v>1</v>
      </c>
      <c r="G11508" t="s">
        <v>243</v>
      </c>
      <c r="H11508" t="s">
        <v>45</v>
      </c>
      <c r="I11508" t="str">
        <f>VLOOKUP(H11508,Hoja3!$J$1:$K$25,2,FALSE)</f>
        <v>11</v>
      </c>
      <c r="J11508" t="s">
        <v>681</v>
      </c>
      <c r="K11508">
        <v>4442875.7880850518</v>
      </c>
    </row>
    <row r="11509" spans="1:11" hidden="1" x14ac:dyDescent="0.25">
      <c r="A11509" t="s">
        <v>242</v>
      </c>
      <c r="B11509" t="s">
        <v>243</v>
      </c>
      <c r="C11509" t="s">
        <v>40</v>
      </c>
      <c r="D11509" t="s">
        <v>12</v>
      </c>
      <c r="E11509">
        <v>2007</v>
      </c>
      <c r="F11509">
        <v>410000</v>
      </c>
      <c r="G11509" t="s">
        <v>243</v>
      </c>
      <c r="H11509" t="s">
        <v>41</v>
      </c>
      <c r="I11509" t="str">
        <f>VLOOKUP(H11509,Hoja3!$J$1:$K$25,2,FALSE)</f>
        <v>12</v>
      </c>
      <c r="K11509">
        <v>4442875.7880850518</v>
      </c>
    </row>
    <row r="11510" spans="1:11" hidden="1" x14ac:dyDescent="0.25">
      <c r="A11510" t="s">
        <v>242</v>
      </c>
      <c r="B11510" t="s">
        <v>243</v>
      </c>
      <c r="C11510" t="s">
        <v>18</v>
      </c>
      <c r="D11510" t="s">
        <v>12</v>
      </c>
      <c r="E11510">
        <v>2007</v>
      </c>
      <c r="F11510">
        <v>411500</v>
      </c>
      <c r="G11510" t="s">
        <v>243</v>
      </c>
      <c r="H11510" t="s">
        <v>19</v>
      </c>
      <c r="I11510" t="str">
        <f>VLOOKUP(H11510,Hoja3!$J$1:$K$25,2,FALSE)</f>
        <v>17</v>
      </c>
      <c r="K11510">
        <v>4442875.7880850518</v>
      </c>
    </row>
    <row r="11511" spans="1:11" hidden="1" x14ac:dyDescent="0.25">
      <c r="A11511" t="s">
        <v>242</v>
      </c>
      <c r="B11511" t="s">
        <v>243</v>
      </c>
      <c r="C11511" t="s">
        <v>46</v>
      </c>
      <c r="D11511" t="s">
        <v>12</v>
      </c>
      <c r="E11511">
        <v>2007</v>
      </c>
      <c r="F11511">
        <v>1500</v>
      </c>
      <c r="G11511" t="s">
        <v>243</v>
      </c>
      <c r="H11511" t="s">
        <v>47</v>
      </c>
      <c r="I11511" t="str">
        <f>VLOOKUP(H11511,Hoja3!$J$1:$K$25,2,FALSE)</f>
        <v>18</v>
      </c>
      <c r="K11511">
        <v>4442875.7880850518</v>
      </c>
    </row>
    <row r="11512" spans="1:11" hidden="1" x14ac:dyDescent="0.25">
      <c r="A11512" t="s">
        <v>156</v>
      </c>
      <c r="B11512" t="s">
        <v>157</v>
      </c>
      <c r="C11512" t="s">
        <v>11</v>
      </c>
      <c r="D11512" t="s">
        <v>12</v>
      </c>
      <c r="E11512">
        <v>2007</v>
      </c>
      <c r="F11512">
        <v>2</v>
      </c>
      <c r="G11512" t="s">
        <v>157</v>
      </c>
      <c r="H11512" t="s">
        <v>13</v>
      </c>
      <c r="I11512" t="str">
        <f>VLOOKUP(H11512,Hoja3!$J$1:$K$25,2,FALSE)</f>
        <v>7</v>
      </c>
      <c r="J11512" t="s">
        <v>681</v>
      </c>
      <c r="K11512">
        <v>163697927.59398237</v>
      </c>
    </row>
    <row r="11513" spans="1:11" hidden="1" x14ac:dyDescent="0.25">
      <c r="A11513" t="s">
        <v>156</v>
      </c>
      <c r="B11513" t="s">
        <v>157</v>
      </c>
      <c r="C11513" t="s">
        <v>14</v>
      </c>
      <c r="D11513" t="s">
        <v>12</v>
      </c>
      <c r="E11513">
        <v>2007</v>
      </c>
      <c r="F11513">
        <v>2</v>
      </c>
      <c r="G11513" t="s">
        <v>157</v>
      </c>
      <c r="H11513" t="s">
        <v>15</v>
      </c>
      <c r="I11513" t="str">
        <f>VLOOKUP(H11513,Hoja3!$J$1:$K$25,2,FALSE)</f>
        <v>10</v>
      </c>
      <c r="K11513">
        <v>163697927.59398237</v>
      </c>
    </row>
    <row r="11514" spans="1:11" hidden="1" x14ac:dyDescent="0.25">
      <c r="A11514" t="s">
        <v>156</v>
      </c>
      <c r="B11514" t="s">
        <v>157</v>
      </c>
      <c r="C11514" t="s">
        <v>16</v>
      </c>
      <c r="D11514" t="s">
        <v>12</v>
      </c>
      <c r="E11514">
        <v>2007</v>
      </c>
      <c r="F11514">
        <v>245386</v>
      </c>
      <c r="G11514" t="s">
        <v>157</v>
      </c>
      <c r="H11514" t="s">
        <v>17</v>
      </c>
      <c r="I11514" t="str">
        <f>VLOOKUP(H11514,Hoja3!$J$1:$K$25,2,FALSE)</f>
        <v>14</v>
      </c>
      <c r="K11514">
        <v>163697927.59398237</v>
      </c>
    </row>
    <row r="11515" spans="1:11" hidden="1" x14ac:dyDescent="0.25">
      <c r="A11515" t="s">
        <v>156</v>
      </c>
      <c r="B11515" t="s">
        <v>157</v>
      </c>
      <c r="C11515" t="s">
        <v>18</v>
      </c>
      <c r="D11515" t="s">
        <v>12</v>
      </c>
      <c r="E11515">
        <v>2007</v>
      </c>
      <c r="F11515">
        <v>245386</v>
      </c>
      <c r="G11515" t="s">
        <v>157</v>
      </c>
      <c r="H11515" t="s">
        <v>19</v>
      </c>
      <c r="I11515" t="str">
        <f>VLOOKUP(H11515,Hoja3!$J$1:$K$25,2,FALSE)</f>
        <v>17</v>
      </c>
      <c r="K11515">
        <v>163697927.59398237</v>
      </c>
    </row>
    <row r="11516" spans="1:11" x14ac:dyDescent="0.25">
      <c r="A11516" t="s">
        <v>66</v>
      </c>
      <c r="B11516" t="s">
        <v>67</v>
      </c>
      <c r="C11516" t="s">
        <v>11</v>
      </c>
      <c r="D11516" t="s">
        <v>12</v>
      </c>
      <c r="E11516">
        <v>2007</v>
      </c>
      <c r="F11516">
        <v>2</v>
      </c>
      <c r="G11516" t="s">
        <v>67</v>
      </c>
      <c r="H11516" t="s">
        <v>13</v>
      </c>
      <c r="I11516" t="str">
        <f>VLOOKUP(H11516,Hoja3!$J$1:$K$25,2,FALSE)</f>
        <v>7</v>
      </c>
      <c r="J11516">
        <v>45387</v>
      </c>
      <c r="K11516">
        <v>5442046.5650471859</v>
      </c>
    </row>
    <row r="11517" spans="1:11" hidden="1" x14ac:dyDescent="0.25">
      <c r="A11517" t="s">
        <v>66</v>
      </c>
      <c r="B11517" t="s">
        <v>67</v>
      </c>
      <c r="C11517" t="s">
        <v>26</v>
      </c>
      <c r="D11517" t="s">
        <v>12</v>
      </c>
      <c r="E11517">
        <v>2007</v>
      </c>
      <c r="F11517">
        <v>2</v>
      </c>
      <c r="G11517" t="s">
        <v>67</v>
      </c>
      <c r="H11517" t="s">
        <v>27</v>
      </c>
      <c r="I11517" t="str">
        <f>VLOOKUP(H11517,Hoja3!$J$1:$K$25,2,FALSE)</f>
        <v>9</v>
      </c>
      <c r="J11517" t="s">
        <v>681</v>
      </c>
      <c r="K11517">
        <v>5442046.5650471859</v>
      </c>
    </row>
    <row r="11518" spans="1:11" hidden="1" x14ac:dyDescent="0.25">
      <c r="A11518" t="s">
        <v>66</v>
      </c>
      <c r="B11518" t="s">
        <v>67</v>
      </c>
      <c r="C11518" t="s">
        <v>14</v>
      </c>
      <c r="D11518" t="s">
        <v>12</v>
      </c>
      <c r="E11518">
        <v>2007</v>
      </c>
      <c r="F11518">
        <v>4</v>
      </c>
      <c r="G11518" t="s">
        <v>67</v>
      </c>
      <c r="H11518" t="s">
        <v>15</v>
      </c>
      <c r="I11518" t="str">
        <f>VLOOKUP(H11518,Hoja3!$J$1:$K$25,2,FALSE)</f>
        <v>10</v>
      </c>
      <c r="K11518">
        <v>5442046.5650471859</v>
      </c>
    </row>
    <row r="11519" spans="1:11" hidden="1" x14ac:dyDescent="0.25">
      <c r="A11519" t="s">
        <v>66</v>
      </c>
      <c r="B11519" t="s">
        <v>67</v>
      </c>
      <c r="C11519" t="s">
        <v>16</v>
      </c>
      <c r="D11519" t="s">
        <v>12</v>
      </c>
      <c r="E11519">
        <v>2007</v>
      </c>
      <c r="F11519">
        <v>900</v>
      </c>
      <c r="G11519" t="s">
        <v>67</v>
      </c>
      <c r="H11519" t="s">
        <v>17</v>
      </c>
      <c r="I11519" t="str">
        <f>VLOOKUP(H11519,Hoja3!$J$1:$K$25,2,FALSE)</f>
        <v>14</v>
      </c>
      <c r="K11519">
        <v>5442046.5650471859</v>
      </c>
    </row>
    <row r="11520" spans="1:11" hidden="1" x14ac:dyDescent="0.25">
      <c r="A11520" t="s">
        <v>66</v>
      </c>
      <c r="B11520" t="s">
        <v>67</v>
      </c>
      <c r="C11520" t="s">
        <v>28</v>
      </c>
      <c r="D11520" t="s">
        <v>12</v>
      </c>
      <c r="E11520">
        <v>2007</v>
      </c>
      <c r="F11520">
        <v>69</v>
      </c>
      <c r="G11520" t="s">
        <v>67</v>
      </c>
      <c r="H11520" t="s">
        <v>29</v>
      </c>
      <c r="I11520" t="str">
        <f>VLOOKUP(H11520,Hoja3!$J$1:$K$25,2,FALSE)</f>
        <v>16</v>
      </c>
      <c r="K11520">
        <v>5442046.5650471859</v>
      </c>
    </row>
    <row r="11521" spans="1:11" hidden="1" x14ac:dyDescent="0.25">
      <c r="A11521" t="s">
        <v>66</v>
      </c>
      <c r="B11521" t="s">
        <v>67</v>
      </c>
      <c r="C11521" t="s">
        <v>18</v>
      </c>
      <c r="D11521" t="s">
        <v>12</v>
      </c>
      <c r="E11521">
        <v>2007</v>
      </c>
      <c r="F11521">
        <v>969</v>
      </c>
      <c r="G11521" t="s">
        <v>67</v>
      </c>
      <c r="H11521" t="s">
        <v>19</v>
      </c>
      <c r="I11521" t="str">
        <f>VLOOKUP(H11521,Hoja3!$J$1:$K$25,2,FALSE)</f>
        <v>17</v>
      </c>
      <c r="K11521">
        <v>5442046.5650471859</v>
      </c>
    </row>
    <row r="11522" spans="1:11" x14ac:dyDescent="0.25">
      <c r="A11522" t="s">
        <v>68</v>
      </c>
      <c r="B11522" t="s">
        <v>69</v>
      </c>
      <c r="C11522" t="s">
        <v>26</v>
      </c>
      <c r="D11522" t="s">
        <v>12</v>
      </c>
      <c r="E11522">
        <v>2007</v>
      </c>
      <c r="F11522">
        <v>3</v>
      </c>
      <c r="G11522" t="s">
        <v>69</v>
      </c>
      <c r="H11522" t="s">
        <v>27</v>
      </c>
      <c r="I11522" t="str">
        <f>VLOOKUP(H11522,Hoja3!$J$1:$K$25,2,FALSE)</f>
        <v>9</v>
      </c>
      <c r="J11522">
        <v>378226</v>
      </c>
      <c r="K11522">
        <v>3051831611.3847599</v>
      </c>
    </row>
    <row r="11523" spans="1:11" hidden="1" x14ac:dyDescent="0.25">
      <c r="A11523" t="s">
        <v>68</v>
      </c>
      <c r="B11523" t="s">
        <v>69</v>
      </c>
      <c r="C11523" t="s">
        <v>14</v>
      </c>
      <c r="D11523" t="s">
        <v>12</v>
      </c>
      <c r="E11523">
        <v>2007</v>
      </c>
      <c r="F11523">
        <v>3</v>
      </c>
      <c r="G11523" t="s">
        <v>69</v>
      </c>
      <c r="H11523" t="s">
        <v>15</v>
      </c>
      <c r="I11523" t="str">
        <f>VLOOKUP(H11523,Hoja3!$J$1:$K$25,2,FALSE)</f>
        <v>10</v>
      </c>
      <c r="K11523">
        <v>3051831611.3847599</v>
      </c>
    </row>
    <row r="11524" spans="1:11" hidden="1" x14ac:dyDescent="0.25">
      <c r="A11524" t="s">
        <v>68</v>
      </c>
      <c r="B11524" t="s">
        <v>69</v>
      </c>
      <c r="C11524" t="s">
        <v>28</v>
      </c>
      <c r="D11524" t="s">
        <v>12</v>
      </c>
      <c r="E11524">
        <v>2007</v>
      </c>
      <c r="F11524">
        <v>900</v>
      </c>
      <c r="G11524" t="s">
        <v>69</v>
      </c>
      <c r="H11524" t="s">
        <v>29</v>
      </c>
      <c r="I11524" t="str">
        <f>VLOOKUP(H11524,Hoja3!$J$1:$K$25,2,FALSE)</f>
        <v>16</v>
      </c>
      <c r="K11524">
        <v>3051831611.3847599</v>
      </c>
    </row>
    <row r="11525" spans="1:11" hidden="1" x14ac:dyDescent="0.25">
      <c r="A11525" t="s">
        <v>68</v>
      </c>
      <c r="B11525" t="s">
        <v>69</v>
      </c>
      <c r="C11525" t="s">
        <v>18</v>
      </c>
      <c r="D11525" t="s">
        <v>12</v>
      </c>
      <c r="E11525">
        <v>2007</v>
      </c>
      <c r="F11525">
        <v>900</v>
      </c>
      <c r="G11525" t="s">
        <v>69</v>
      </c>
      <c r="H11525" t="s">
        <v>19</v>
      </c>
      <c r="I11525" t="str">
        <f>VLOOKUP(H11525,Hoja3!$J$1:$K$25,2,FALSE)</f>
        <v>17</v>
      </c>
      <c r="K11525">
        <v>3051831611.3847599</v>
      </c>
    </row>
    <row r="11526" spans="1:11" hidden="1" x14ac:dyDescent="0.25">
      <c r="A11526" t="s">
        <v>70</v>
      </c>
      <c r="B11526" t="s">
        <v>71</v>
      </c>
      <c r="C11526" t="s">
        <v>11</v>
      </c>
      <c r="D11526" t="s">
        <v>12</v>
      </c>
      <c r="E11526">
        <v>2007</v>
      </c>
      <c r="F11526">
        <v>1</v>
      </c>
      <c r="G11526" t="s">
        <v>71</v>
      </c>
      <c r="H11526" t="s">
        <v>13</v>
      </c>
      <c r="I11526" t="str">
        <f>VLOOKUP(H11526,Hoja3!$J$1:$K$25,2,FALSE)</f>
        <v>7</v>
      </c>
      <c r="J11526" t="s">
        <v>681</v>
      </c>
      <c r="K11526">
        <v>2396111.0216414863</v>
      </c>
    </row>
    <row r="11527" spans="1:11" hidden="1" x14ac:dyDescent="0.25">
      <c r="A11527" t="s">
        <v>70</v>
      </c>
      <c r="B11527" t="s">
        <v>71</v>
      </c>
      <c r="C11527" t="s">
        <v>14</v>
      </c>
      <c r="D11527" t="s">
        <v>12</v>
      </c>
      <c r="E11527">
        <v>2007</v>
      </c>
      <c r="F11527">
        <v>1</v>
      </c>
      <c r="G11527" t="s">
        <v>71</v>
      </c>
      <c r="H11527" t="s">
        <v>15</v>
      </c>
      <c r="I11527" t="str">
        <f>VLOOKUP(H11527,Hoja3!$J$1:$K$25,2,FALSE)</f>
        <v>10</v>
      </c>
      <c r="K11527">
        <v>2396111.0216414863</v>
      </c>
    </row>
    <row r="11528" spans="1:11" hidden="1" x14ac:dyDescent="0.25">
      <c r="A11528" t="s">
        <v>70</v>
      </c>
      <c r="B11528" t="s">
        <v>71</v>
      </c>
      <c r="C11528" t="s">
        <v>16</v>
      </c>
      <c r="D11528" t="s">
        <v>12</v>
      </c>
      <c r="E11528">
        <v>2007</v>
      </c>
      <c r="F11528">
        <v>300</v>
      </c>
      <c r="G11528" t="s">
        <v>71</v>
      </c>
      <c r="H11528" t="s">
        <v>17</v>
      </c>
      <c r="I11528" t="str">
        <f>VLOOKUP(H11528,Hoja3!$J$1:$K$25,2,FALSE)</f>
        <v>14</v>
      </c>
      <c r="K11528">
        <v>2396111.0216414863</v>
      </c>
    </row>
    <row r="11529" spans="1:11" hidden="1" x14ac:dyDescent="0.25">
      <c r="A11529" t="s">
        <v>70</v>
      </c>
      <c r="B11529" t="s">
        <v>71</v>
      </c>
      <c r="C11529" t="s">
        <v>18</v>
      </c>
      <c r="D11529" t="s">
        <v>12</v>
      </c>
      <c r="E11529">
        <v>2007</v>
      </c>
      <c r="F11529">
        <v>300</v>
      </c>
      <c r="G11529" t="s">
        <v>71</v>
      </c>
      <c r="H11529" t="s">
        <v>19</v>
      </c>
      <c r="I11529" t="str">
        <f>VLOOKUP(H11529,Hoja3!$J$1:$K$25,2,FALSE)</f>
        <v>17</v>
      </c>
      <c r="K11529">
        <v>2396111.0216414863</v>
      </c>
    </row>
    <row r="11530" spans="1:11" hidden="1" x14ac:dyDescent="0.25">
      <c r="A11530" t="s">
        <v>344</v>
      </c>
      <c r="B11530" t="s">
        <v>345</v>
      </c>
      <c r="C11530" t="s">
        <v>11</v>
      </c>
      <c r="D11530" t="s">
        <v>12</v>
      </c>
      <c r="E11530">
        <v>2007</v>
      </c>
      <c r="F11530">
        <v>1</v>
      </c>
      <c r="G11530" t="s">
        <v>345</v>
      </c>
      <c r="H11530" t="s">
        <v>13</v>
      </c>
      <c r="I11530" t="str">
        <f>VLOOKUP(H11530,Hoja3!$J$1:$K$25,2,FALSE)</f>
        <v>7</v>
      </c>
      <c r="J11530" t="s">
        <v>681</v>
      </c>
      <c r="K11530">
        <v>4525703903.6275311</v>
      </c>
    </row>
    <row r="11531" spans="1:11" x14ac:dyDescent="0.25">
      <c r="A11531" t="s">
        <v>344</v>
      </c>
      <c r="B11531" t="s">
        <v>345</v>
      </c>
      <c r="C11531" t="s">
        <v>26</v>
      </c>
      <c r="D11531" t="s">
        <v>12</v>
      </c>
      <c r="E11531">
        <v>2007</v>
      </c>
      <c r="F11531">
        <v>2</v>
      </c>
      <c r="G11531" t="s">
        <v>345</v>
      </c>
      <c r="H11531" t="s">
        <v>27</v>
      </c>
      <c r="I11531" t="str">
        <f>VLOOKUP(H11531,Hoja3!$J$1:$K$25,2,FALSE)</f>
        <v>9</v>
      </c>
      <c r="J11531">
        <v>8320965</v>
      </c>
      <c r="K11531">
        <v>4525703903.6275311</v>
      </c>
    </row>
    <row r="11532" spans="1:11" hidden="1" x14ac:dyDescent="0.25">
      <c r="A11532" t="s">
        <v>344</v>
      </c>
      <c r="B11532" t="s">
        <v>345</v>
      </c>
      <c r="C11532" t="s">
        <v>14</v>
      </c>
      <c r="D11532" t="s">
        <v>12</v>
      </c>
      <c r="E11532">
        <v>2007</v>
      </c>
      <c r="F11532">
        <v>3</v>
      </c>
      <c r="G11532" t="s">
        <v>345</v>
      </c>
      <c r="H11532" t="s">
        <v>15</v>
      </c>
      <c r="I11532" t="str">
        <f>VLOOKUP(H11532,Hoja3!$J$1:$K$25,2,FALSE)</f>
        <v>10</v>
      </c>
      <c r="K11532">
        <v>4525703903.6275311</v>
      </c>
    </row>
    <row r="11533" spans="1:11" hidden="1" x14ac:dyDescent="0.25">
      <c r="A11533" t="s">
        <v>344</v>
      </c>
      <c r="B11533" t="s">
        <v>345</v>
      </c>
      <c r="C11533" t="s">
        <v>16</v>
      </c>
      <c r="D11533" t="s">
        <v>12</v>
      </c>
      <c r="E11533">
        <v>2007</v>
      </c>
      <c r="F11533">
        <v>0</v>
      </c>
      <c r="G11533" t="s">
        <v>345</v>
      </c>
      <c r="H11533" t="s">
        <v>17</v>
      </c>
      <c r="I11533" t="str">
        <f>VLOOKUP(H11533,Hoja3!$J$1:$K$25,2,FALSE)</f>
        <v>14</v>
      </c>
      <c r="K11533">
        <v>4525703903.6275311</v>
      </c>
    </row>
    <row r="11534" spans="1:11" hidden="1" x14ac:dyDescent="0.25">
      <c r="A11534" t="s">
        <v>344</v>
      </c>
      <c r="B11534" t="s">
        <v>345</v>
      </c>
      <c r="C11534" t="s">
        <v>28</v>
      </c>
      <c r="D11534" t="s">
        <v>12</v>
      </c>
      <c r="E11534">
        <v>2007</v>
      </c>
      <c r="F11534">
        <v>130</v>
      </c>
      <c r="G11534" t="s">
        <v>345</v>
      </c>
      <c r="H11534" t="s">
        <v>29</v>
      </c>
      <c r="I11534" t="str">
        <f>VLOOKUP(H11534,Hoja3!$J$1:$K$25,2,FALSE)</f>
        <v>16</v>
      </c>
      <c r="K11534">
        <v>4525703903.6275311</v>
      </c>
    </row>
    <row r="11535" spans="1:11" hidden="1" x14ac:dyDescent="0.25">
      <c r="A11535" t="s">
        <v>344</v>
      </c>
      <c r="B11535" t="s">
        <v>345</v>
      </c>
      <c r="C11535" t="s">
        <v>18</v>
      </c>
      <c r="D11535" t="s">
        <v>12</v>
      </c>
      <c r="E11535">
        <v>2007</v>
      </c>
      <c r="F11535">
        <v>130</v>
      </c>
      <c r="G11535" t="s">
        <v>345</v>
      </c>
      <c r="H11535" t="s">
        <v>19</v>
      </c>
      <c r="I11535" t="str">
        <f>VLOOKUP(H11535,Hoja3!$J$1:$K$25,2,FALSE)</f>
        <v>17</v>
      </c>
      <c r="K11535">
        <v>4525703903.6275311</v>
      </c>
    </row>
    <row r="11536" spans="1:11" hidden="1" x14ac:dyDescent="0.25">
      <c r="A11536" t="s">
        <v>246</v>
      </c>
      <c r="B11536" t="s">
        <v>247</v>
      </c>
      <c r="C11536" t="s">
        <v>11</v>
      </c>
      <c r="D11536" t="s">
        <v>12</v>
      </c>
      <c r="E11536">
        <v>2007</v>
      </c>
      <c r="F11536">
        <v>1</v>
      </c>
      <c r="G11536" t="s">
        <v>247</v>
      </c>
      <c r="H11536" t="s">
        <v>13</v>
      </c>
      <c r="I11536" t="str">
        <f>VLOOKUP(H11536,Hoja3!$J$1:$K$25,2,FALSE)</f>
        <v>7</v>
      </c>
      <c r="J11536" t="s">
        <v>681</v>
      </c>
      <c r="K11536">
        <v>76370396.722154021</v>
      </c>
    </row>
    <row r="11537" spans="1:11" hidden="1" x14ac:dyDescent="0.25">
      <c r="A11537" t="s">
        <v>246</v>
      </c>
      <c r="B11537" t="s">
        <v>247</v>
      </c>
      <c r="C11537" t="s">
        <v>14</v>
      </c>
      <c r="D11537" t="s">
        <v>12</v>
      </c>
      <c r="E11537">
        <v>2007</v>
      </c>
      <c r="F11537">
        <v>1</v>
      </c>
      <c r="G11537" t="s">
        <v>247</v>
      </c>
      <c r="H11537" t="s">
        <v>15</v>
      </c>
      <c r="I11537" t="str">
        <f>VLOOKUP(H11537,Hoja3!$J$1:$K$25,2,FALSE)</f>
        <v>10</v>
      </c>
      <c r="K11537">
        <v>76370396.722154021</v>
      </c>
    </row>
    <row r="11538" spans="1:11" hidden="1" x14ac:dyDescent="0.25">
      <c r="A11538" t="s">
        <v>246</v>
      </c>
      <c r="B11538" t="s">
        <v>247</v>
      </c>
      <c r="C11538" t="s">
        <v>16</v>
      </c>
      <c r="D11538" t="s">
        <v>12</v>
      </c>
      <c r="E11538">
        <v>2007</v>
      </c>
      <c r="F11538">
        <v>332600</v>
      </c>
      <c r="G11538" t="s">
        <v>247</v>
      </c>
      <c r="H11538" t="s">
        <v>17</v>
      </c>
      <c r="I11538" t="str">
        <f>VLOOKUP(H11538,Hoja3!$J$1:$K$25,2,FALSE)</f>
        <v>14</v>
      </c>
      <c r="K11538">
        <v>76370396.722154021</v>
      </c>
    </row>
    <row r="11539" spans="1:11" hidden="1" x14ac:dyDescent="0.25">
      <c r="A11539" t="s">
        <v>246</v>
      </c>
      <c r="B11539" t="s">
        <v>247</v>
      </c>
      <c r="C11539" t="s">
        <v>18</v>
      </c>
      <c r="D11539" t="s">
        <v>12</v>
      </c>
      <c r="E11539">
        <v>2007</v>
      </c>
      <c r="F11539">
        <v>332600</v>
      </c>
      <c r="G11539" t="s">
        <v>247</v>
      </c>
      <c r="H11539" t="s">
        <v>19</v>
      </c>
      <c r="I11539" t="str">
        <f>VLOOKUP(H11539,Hoja3!$J$1:$K$25,2,FALSE)</f>
        <v>17</v>
      </c>
      <c r="K11539">
        <v>76370396.722154021</v>
      </c>
    </row>
    <row r="11540" spans="1:11" hidden="1" x14ac:dyDescent="0.25">
      <c r="A11540" t="s">
        <v>248</v>
      </c>
      <c r="B11540" t="s">
        <v>249</v>
      </c>
      <c r="C11540" t="s">
        <v>78</v>
      </c>
      <c r="D11540" t="s">
        <v>12</v>
      </c>
      <c r="E11540">
        <v>2007</v>
      </c>
      <c r="F11540">
        <v>1</v>
      </c>
      <c r="G11540" t="s">
        <v>249</v>
      </c>
      <c r="H11540" t="s">
        <v>79</v>
      </c>
      <c r="I11540" t="str">
        <f>VLOOKUP(H11540,Hoja3!$J$1:$K$25,2,FALSE)</f>
        <v>6</v>
      </c>
      <c r="J11540" t="s">
        <v>681</v>
      </c>
      <c r="K11540">
        <v>243498333.23780233</v>
      </c>
    </row>
    <row r="11541" spans="1:11" hidden="1" x14ac:dyDescent="0.25">
      <c r="A11541" t="s">
        <v>248</v>
      </c>
      <c r="B11541" t="s">
        <v>249</v>
      </c>
      <c r="C11541" t="s">
        <v>11</v>
      </c>
      <c r="D11541" t="s">
        <v>12</v>
      </c>
      <c r="E11541">
        <v>2007</v>
      </c>
      <c r="F11541">
        <v>1</v>
      </c>
      <c r="G11541" t="s">
        <v>249</v>
      </c>
      <c r="H11541" t="s">
        <v>13</v>
      </c>
      <c r="I11541" t="str">
        <f>VLOOKUP(H11541,Hoja3!$J$1:$K$25,2,FALSE)</f>
        <v>7</v>
      </c>
      <c r="J11541" t="s">
        <v>681</v>
      </c>
      <c r="K11541">
        <v>243498333.23780233</v>
      </c>
    </row>
    <row r="11542" spans="1:11" hidden="1" x14ac:dyDescent="0.25">
      <c r="A11542" t="s">
        <v>248</v>
      </c>
      <c r="B11542" t="s">
        <v>249</v>
      </c>
      <c r="C11542" t="s">
        <v>14</v>
      </c>
      <c r="D11542" t="s">
        <v>12</v>
      </c>
      <c r="E11542">
        <v>2007</v>
      </c>
      <c r="F11542">
        <v>4</v>
      </c>
      <c r="G11542" t="s">
        <v>249</v>
      </c>
      <c r="H11542" t="s">
        <v>15</v>
      </c>
      <c r="I11542" t="str">
        <f>VLOOKUP(H11542,Hoja3!$J$1:$K$25,2,FALSE)</f>
        <v>10</v>
      </c>
      <c r="K11542">
        <v>243498333.23780233</v>
      </c>
    </row>
    <row r="11543" spans="1:11" x14ac:dyDescent="0.25">
      <c r="A11543" t="s">
        <v>248</v>
      </c>
      <c r="B11543" t="s">
        <v>249</v>
      </c>
      <c r="C11543" t="s">
        <v>44</v>
      </c>
      <c r="D11543" t="s">
        <v>12</v>
      </c>
      <c r="E11543">
        <v>2007</v>
      </c>
      <c r="F11543">
        <v>2</v>
      </c>
      <c r="G11543" t="s">
        <v>249</v>
      </c>
      <c r="H11543" t="s">
        <v>45</v>
      </c>
      <c r="I11543" t="str">
        <f>VLOOKUP(H11543,Hoja3!$J$1:$K$25,2,FALSE)</f>
        <v>11</v>
      </c>
      <c r="J11543">
        <v>2647580</v>
      </c>
      <c r="K11543">
        <v>243498333.23780233</v>
      </c>
    </row>
    <row r="11544" spans="1:11" hidden="1" x14ac:dyDescent="0.25">
      <c r="A11544" t="s">
        <v>248</v>
      </c>
      <c r="B11544" t="s">
        <v>249</v>
      </c>
      <c r="C11544" t="s">
        <v>82</v>
      </c>
      <c r="D11544" t="s">
        <v>12</v>
      </c>
      <c r="E11544">
        <v>2007</v>
      </c>
      <c r="F11544">
        <v>0</v>
      </c>
      <c r="G11544" t="s">
        <v>249</v>
      </c>
      <c r="H11544" t="s">
        <v>83</v>
      </c>
      <c r="I11544" t="str">
        <f>VLOOKUP(H11544,Hoja3!$J$1:$K$25,2,FALSE)</f>
        <v>13</v>
      </c>
      <c r="K11544">
        <v>243498333.23780233</v>
      </c>
    </row>
    <row r="11545" spans="1:11" hidden="1" x14ac:dyDescent="0.25">
      <c r="A11545" t="s">
        <v>248</v>
      </c>
      <c r="B11545" t="s">
        <v>249</v>
      </c>
      <c r="C11545" t="s">
        <v>16</v>
      </c>
      <c r="D11545" t="s">
        <v>12</v>
      </c>
      <c r="E11545">
        <v>2007</v>
      </c>
      <c r="F11545">
        <v>600</v>
      </c>
      <c r="G11545" t="s">
        <v>249</v>
      </c>
      <c r="H11545" t="s">
        <v>17</v>
      </c>
      <c r="I11545" t="str">
        <f>VLOOKUP(H11545,Hoja3!$J$1:$K$25,2,FALSE)</f>
        <v>14</v>
      </c>
      <c r="K11545">
        <v>243498333.23780233</v>
      </c>
    </row>
    <row r="11546" spans="1:11" hidden="1" x14ac:dyDescent="0.25">
      <c r="A11546" t="s">
        <v>248</v>
      </c>
      <c r="B11546" t="s">
        <v>249</v>
      </c>
      <c r="C11546" t="s">
        <v>18</v>
      </c>
      <c r="D11546" t="s">
        <v>12</v>
      </c>
      <c r="E11546">
        <v>2007</v>
      </c>
      <c r="F11546">
        <v>5996</v>
      </c>
      <c r="G11546" t="s">
        <v>249</v>
      </c>
      <c r="H11546" t="s">
        <v>19</v>
      </c>
      <c r="I11546" t="str">
        <f>VLOOKUP(H11546,Hoja3!$J$1:$K$25,2,FALSE)</f>
        <v>17</v>
      </c>
      <c r="K11546">
        <v>243498333.23780233</v>
      </c>
    </row>
    <row r="11547" spans="1:11" hidden="1" x14ac:dyDescent="0.25">
      <c r="A11547" t="s">
        <v>248</v>
      </c>
      <c r="B11547" t="s">
        <v>249</v>
      </c>
      <c r="C11547" t="s">
        <v>46</v>
      </c>
      <c r="D11547" t="s">
        <v>12</v>
      </c>
      <c r="E11547">
        <v>2007</v>
      </c>
      <c r="F11547">
        <v>5396</v>
      </c>
      <c r="G11547" t="s">
        <v>249</v>
      </c>
      <c r="H11547" t="s">
        <v>47</v>
      </c>
      <c r="I11547" t="str">
        <f>VLOOKUP(H11547,Hoja3!$J$1:$K$25,2,FALSE)</f>
        <v>18</v>
      </c>
      <c r="K11547">
        <v>243498333.23780233</v>
      </c>
    </row>
    <row r="11548" spans="1:11" hidden="1" x14ac:dyDescent="0.25">
      <c r="A11548" t="s">
        <v>198</v>
      </c>
      <c r="B11548" t="s">
        <v>199</v>
      </c>
      <c r="C11548" t="s">
        <v>11</v>
      </c>
      <c r="D11548" t="s">
        <v>12</v>
      </c>
      <c r="E11548">
        <v>2007</v>
      </c>
      <c r="F11548">
        <v>2</v>
      </c>
      <c r="G11548" t="s">
        <v>199</v>
      </c>
      <c r="H11548" t="s">
        <v>13</v>
      </c>
      <c r="I11548" t="str">
        <f>VLOOKUP(H11548,Hoja3!$J$1:$K$25,2,FALSE)</f>
        <v>7</v>
      </c>
      <c r="J11548" t="s">
        <v>681</v>
      </c>
      <c r="K11548">
        <v>104450210.57201225</v>
      </c>
    </row>
    <row r="11549" spans="1:11" hidden="1" x14ac:dyDescent="0.25">
      <c r="A11549" t="s">
        <v>198</v>
      </c>
      <c r="B11549" t="s">
        <v>199</v>
      </c>
      <c r="C11549" t="s">
        <v>26</v>
      </c>
      <c r="D11549" t="s">
        <v>12</v>
      </c>
      <c r="E11549">
        <v>2007</v>
      </c>
      <c r="F11549">
        <v>1</v>
      </c>
      <c r="G11549" t="s">
        <v>199</v>
      </c>
      <c r="H11549" t="s">
        <v>27</v>
      </c>
      <c r="I11549" t="str">
        <f>VLOOKUP(H11549,Hoja3!$J$1:$K$25,2,FALSE)</f>
        <v>9</v>
      </c>
      <c r="J11549" t="s">
        <v>681</v>
      </c>
      <c r="K11549">
        <v>104450210.57201225</v>
      </c>
    </row>
    <row r="11550" spans="1:11" hidden="1" x14ac:dyDescent="0.25">
      <c r="A11550" t="s">
        <v>198</v>
      </c>
      <c r="B11550" t="s">
        <v>199</v>
      </c>
      <c r="C11550" t="s">
        <v>14</v>
      </c>
      <c r="D11550" t="s">
        <v>12</v>
      </c>
      <c r="E11550">
        <v>2007</v>
      </c>
      <c r="F11550">
        <v>3</v>
      </c>
      <c r="G11550" t="s">
        <v>199</v>
      </c>
      <c r="H11550" t="s">
        <v>15</v>
      </c>
      <c r="I11550" t="str">
        <f>VLOOKUP(H11550,Hoja3!$J$1:$K$25,2,FALSE)</f>
        <v>10</v>
      </c>
      <c r="K11550">
        <v>104450210.57201225</v>
      </c>
    </row>
    <row r="11551" spans="1:11" hidden="1" x14ac:dyDescent="0.25">
      <c r="A11551" t="s">
        <v>198</v>
      </c>
      <c r="B11551" t="s">
        <v>199</v>
      </c>
      <c r="C11551" t="s">
        <v>16</v>
      </c>
      <c r="D11551" t="s">
        <v>12</v>
      </c>
      <c r="E11551">
        <v>2007</v>
      </c>
      <c r="F11551">
        <v>2096</v>
      </c>
      <c r="G11551" t="s">
        <v>199</v>
      </c>
      <c r="H11551" t="s">
        <v>17</v>
      </c>
      <c r="I11551" t="str">
        <f>VLOOKUP(H11551,Hoja3!$J$1:$K$25,2,FALSE)</f>
        <v>14</v>
      </c>
      <c r="K11551">
        <v>104450210.57201225</v>
      </c>
    </row>
    <row r="11552" spans="1:11" hidden="1" x14ac:dyDescent="0.25">
      <c r="A11552" t="s">
        <v>198</v>
      </c>
      <c r="B11552" t="s">
        <v>199</v>
      </c>
      <c r="C11552" t="s">
        <v>28</v>
      </c>
      <c r="D11552" t="s">
        <v>12</v>
      </c>
      <c r="E11552">
        <v>2007</v>
      </c>
      <c r="F11552">
        <v>3905</v>
      </c>
      <c r="G11552" t="s">
        <v>199</v>
      </c>
      <c r="H11552" t="s">
        <v>29</v>
      </c>
      <c r="I11552" t="str">
        <f>VLOOKUP(H11552,Hoja3!$J$1:$K$25,2,FALSE)</f>
        <v>16</v>
      </c>
      <c r="K11552">
        <v>104450210.57201225</v>
      </c>
    </row>
    <row r="11553" spans="1:11" hidden="1" x14ac:dyDescent="0.25">
      <c r="A11553" t="s">
        <v>198</v>
      </c>
      <c r="B11553" t="s">
        <v>199</v>
      </c>
      <c r="C11553" t="s">
        <v>18</v>
      </c>
      <c r="D11553" t="s">
        <v>12</v>
      </c>
      <c r="E11553">
        <v>2007</v>
      </c>
      <c r="F11553">
        <v>6001</v>
      </c>
      <c r="G11553" t="s">
        <v>199</v>
      </c>
      <c r="H11553" t="s">
        <v>19</v>
      </c>
      <c r="I11553" t="str">
        <f>VLOOKUP(H11553,Hoja3!$J$1:$K$25,2,FALSE)</f>
        <v>17</v>
      </c>
      <c r="K11553">
        <v>104450210.57201225</v>
      </c>
    </row>
    <row r="11554" spans="1:11" hidden="1" x14ac:dyDescent="0.25">
      <c r="A11554" t="s">
        <v>158</v>
      </c>
      <c r="B11554" t="s">
        <v>159</v>
      </c>
      <c r="C11554" t="s">
        <v>11</v>
      </c>
      <c r="D11554" t="s">
        <v>12</v>
      </c>
      <c r="E11554">
        <v>2007</v>
      </c>
      <c r="F11554">
        <v>1</v>
      </c>
      <c r="G11554" t="s">
        <v>159</v>
      </c>
      <c r="H11554" t="s">
        <v>13</v>
      </c>
      <c r="I11554" t="str">
        <f>VLOOKUP(H11554,Hoja3!$J$1:$K$25,2,FALSE)</f>
        <v>7</v>
      </c>
      <c r="J11554" t="s">
        <v>681</v>
      </c>
      <c r="K11554">
        <v>22199409.741257809</v>
      </c>
    </row>
    <row r="11555" spans="1:11" hidden="1" x14ac:dyDescent="0.25">
      <c r="A11555" t="s">
        <v>158</v>
      </c>
      <c r="B11555" t="s">
        <v>159</v>
      </c>
      <c r="C11555" t="s">
        <v>14</v>
      </c>
      <c r="D11555" t="s">
        <v>12</v>
      </c>
      <c r="E11555">
        <v>2007</v>
      </c>
      <c r="F11555">
        <v>1</v>
      </c>
      <c r="G11555" t="s">
        <v>159</v>
      </c>
      <c r="H11555" t="s">
        <v>15</v>
      </c>
      <c r="I11555" t="str">
        <f>VLOOKUP(H11555,Hoja3!$J$1:$K$25,2,FALSE)</f>
        <v>10</v>
      </c>
      <c r="K11555">
        <v>22199409.741257809</v>
      </c>
    </row>
    <row r="11556" spans="1:11" hidden="1" x14ac:dyDescent="0.25">
      <c r="A11556" t="s">
        <v>158</v>
      </c>
      <c r="B11556" t="s">
        <v>159</v>
      </c>
      <c r="C11556" t="s">
        <v>16</v>
      </c>
      <c r="D11556" t="s">
        <v>12</v>
      </c>
      <c r="E11556">
        <v>2007</v>
      </c>
      <c r="F11556">
        <v>20685</v>
      </c>
      <c r="G11556" t="s">
        <v>159</v>
      </c>
      <c r="H11556" t="s">
        <v>17</v>
      </c>
      <c r="I11556" t="str">
        <f>VLOOKUP(H11556,Hoja3!$J$1:$K$25,2,FALSE)</f>
        <v>14</v>
      </c>
      <c r="K11556">
        <v>22199409.741257809</v>
      </c>
    </row>
    <row r="11557" spans="1:11" hidden="1" x14ac:dyDescent="0.25">
      <c r="A11557" t="s">
        <v>158</v>
      </c>
      <c r="B11557" t="s">
        <v>159</v>
      </c>
      <c r="C11557" t="s">
        <v>18</v>
      </c>
      <c r="D11557" t="s">
        <v>12</v>
      </c>
      <c r="E11557">
        <v>2007</v>
      </c>
      <c r="F11557">
        <v>20685</v>
      </c>
      <c r="G11557" t="s">
        <v>159</v>
      </c>
      <c r="H11557" t="s">
        <v>19</v>
      </c>
      <c r="I11557" t="str">
        <f>VLOOKUP(H11557,Hoja3!$J$1:$K$25,2,FALSE)</f>
        <v>17</v>
      </c>
      <c r="K11557">
        <v>22199409.741257809</v>
      </c>
    </row>
    <row r="11558" spans="1:11" hidden="1" x14ac:dyDescent="0.25">
      <c r="A11558" t="s">
        <v>74</v>
      </c>
      <c r="B11558" t="s">
        <v>75</v>
      </c>
      <c r="C11558" t="s">
        <v>11</v>
      </c>
      <c r="D11558" t="s">
        <v>12</v>
      </c>
      <c r="E11558">
        <v>2007</v>
      </c>
      <c r="F11558">
        <v>4</v>
      </c>
      <c r="G11558" t="s">
        <v>75</v>
      </c>
      <c r="H11558" t="s">
        <v>13</v>
      </c>
      <c r="I11558" t="str">
        <f>VLOOKUP(H11558,Hoja3!$J$1:$K$25,2,FALSE)</f>
        <v>7</v>
      </c>
      <c r="J11558" t="s">
        <v>681</v>
      </c>
      <c r="K11558">
        <v>19850829.757541846</v>
      </c>
    </row>
    <row r="11559" spans="1:11" hidden="1" x14ac:dyDescent="0.25">
      <c r="A11559" t="s">
        <v>74</v>
      </c>
      <c r="B11559" t="s">
        <v>75</v>
      </c>
      <c r="C11559" t="s">
        <v>26</v>
      </c>
      <c r="D11559" t="s">
        <v>12</v>
      </c>
      <c r="E11559">
        <v>2007</v>
      </c>
      <c r="F11559">
        <v>3</v>
      </c>
      <c r="G11559" t="s">
        <v>75</v>
      </c>
      <c r="H11559" t="s">
        <v>27</v>
      </c>
      <c r="I11559" t="str">
        <f>VLOOKUP(H11559,Hoja3!$J$1:$K$25,2,FALSE)</f>
        <v>9</v>
      </c>
      <c r="J11559" t="s">
        <v>681</v>
      </c>
      <c r="K11559">
        <v>19850829.757541846</v>
      </c>
    </row>
    <row r="11560" spans="1:11" hidden="1" x14ac:dyDescent="0.25">
      <c r="A11560" t="s">
        <v>74</v>
      </c>
      <c r="B11560" t="s">
        <v>75</v>
      </c>
      <c r="C11560" t="s">
        <v>14</v>
      </c>
      <c r="D11560" t="s">
        <v>12</v>
      </c>
      <c r="E11560">
        <v>2007</v>
      </c>
      <c r="F11560">
        <v>7</v>
      </c>
      <c r="G11560" t="s">
        <v>75</v>
      </c>
      <c r="H11560" t="s">
        <v>15</v>
      </c>
      <c r="I11560" t="str">
        <f>VLOOKUP(H11560,Hoja3!$J$1:$K$25,2,FALSE)</f>
        <v>10</v>
      </c>
      <c r="K11560">
        <v>19850829.757541846</v>
      </c>
    </row>
    <row r="11561" spans="1:11" hidden="1" x14ac:dyDescent="0.25">
      <c r="A11561" t="s">
        <v>74</v>
      </c>
      <c r="B11561" t="s">
        <v>75</v>
      </c>
      <c r="C11561" t="s">
        <v>16</v>
      </c>
      <c r="D11561" t="s">
        <v>12</v>
      </c>
      <c r="E11561">
        <v>2007</v>
      </c>
      <c r="F11561">
        <v>104961</v>
      </c>
      <c r="G11561" t="s">
        <v>75</v>
      </c>
      <c r="H11561" t="s">
        <v>17</v>
      </c>
      <c r="I11561" t="str">
        <f>VLOOKUP(H11561,Hoja3!$J$1:$K$25,2,FALSE)</f>
        <v>14</v>
      </c>
      <c r="K11561">
        <v>19850829.757541846</v>
      </c>
    </row>
    <row r="11562" spans="1:11" hidden="1" x14ac:dyDescent="0.25">
      <c r="A11562" t="s">
        <v>74</v>
      </c>
      <c r="B11562" t="s">
        <v>75</v>
      </c>
      <c r="C11562" t="s">
        <v>28</v>
      </c>
      <c r="D11562" t="s">
        <v>12</v>
      </c>
      <c r="E11562">
        <v>2007</v>
      </c>
      <c r="F11562">
        <v>115081</v>
      </c>
      <c r="G11562" t="s">
        <v>75</v>
      </c>
      <c r="H11562" t="s">
        <v>29</v>
      </c>
      <c r="I11562" t="str">
        <f>VLOOKUP(H11562,Hoja3!$J$1:$K$25,2,FALSE)</f>
        <v>16</v>
      </c>
      <c r="K11562">
        <v>19850829.757541846</v>
      </c>
    </row>
    <row r="11563" spans="1:11" hidden="1" x14ac:dyDescent="0.25">
      <c r="A11563" t="s">
        <v>74</v>
      </c>
      <c r="B11563" t="s">
        <v>75</v>
      </c>
      <c r="C11563" t="s">
        <v>18</v>
      </c>
      <c r="D11563" t="s">
        <v>12</v>
      </c>
      <c r="E11563">
        <v>2007</v>
      </c>
      <c r="F11563">
        <v>220042</v>
      </c>
      <c r="G11563" t="s">
        <v>75</v>
      </c>
      <c r="H11563" t="s">
        <v>19</v>
      </c>
      <c r="I11563" t="str">
        <f>VLOOKUP(H11563,Hoja3!$J$1:$K$25,2,FALSE)</f>
        <v>17</v>
      </c>
      <c r="K11563">
        <v>19850829.757541846</v>
      </c>
    </row>
    <row r="11564" spans="1:11" hidden="1" x14ac:dyDescent="0.25">
      <c r="A11564" t="s">
        <v>160</v>
      </c>
      <c r="B11564" t="s">
        <v>161</v>
      </c>
      <c r="C11564" t="s">
        <v>11</v>
      </c>
      <c r="D11564" t="s">
        <v>12</v>
      </c>
      <c r="E11564">
        <v>2007</v>
      </c>
      <c r="F11564">
        <v>2</v>
      </c>
      <c r="G11564" t="s">
        <v>161</v>
      </c>
      <c r="H11564" t="s">
        <v>13</v>
      </c>
      <c r="I11564" t="str">
        <f>VLOOKUP(H11564,Hoja3!$J$1:$K$25,2,FALSE)</f>
        <v>7</v>
      </c>
      <c r="J11564" t="s">
        <v>681</v>
      </c>
      <c r="K11564">
        <v>34400509.852043651</v>
      </c>
    </row>
    <row r="11565" spans="1:11" x14ac:dyDescent="0.25">
      <c r="A11565" t="s">
        <v>160</v>
      </c>
      <c r="B11565" t="s">
        <v>161</v>
      </c>
      <c r="C11565" t="s">
        <v>26</v>
      </c>
      <c r="D11565" t="s">
        <v>12</v>
      </c>
      <c r="E11565">
        <v>2007</v>
      </c>
      <c r="F11565">
        <v>1</v>
      </c>
      <c r="G11565" t="s">
        <v>161</v>
      </c>
      <c r="H11565" t="s">
        <v>27</v>
      </c>
      <c r="I11565" t="str">
        <f>VLOOKUP(H11565,Hoja3!$J$1:$K$25,2,FALSE)</f>
        <v>9</v>
      </c>
      <c r="J11565">
        <v>9953</v>
      </c>
      <c r="K11565">
        <v>34400509.852043651</v>
      </c>
    </row>
    <row r="11566" spans="1:11" hidden="1" x14ac:dyDescent="0.25">
      <c r="A11566" t="s">
        <v>160</v>
      </c>
      <c r="B11566" t="s">
        <v>161</v>
      </c>
      <c r="C11566" t="s">
        <v>14</v>
      </c>
      <c r="D11566" t="s">
        <v>12</v>
      </c>
      <c r="E11566">
        <v>2007</v>
      </c>
      <c r="F11566">
        <v>3</v>
      </c>
      <c r="G11566" t="s">
        <v>161</v>
      </c>
      <c r="H11566" t="s">
        <v>15</v>
      </c>
      <c r="I11566" t="str">
        <f>VLOOKUP(H11566,Hoja3!$J$1:$K$25,2,FALSE)</f>
        <v>10</v>
      </c>
      <c r="K11566">
        <v>34400509.852043651</v>
      </c>
    </row>
    <row r="11567" spans="1:11" hidden="1" x14ac:dyDescent="0.25">
      <c r="A11567" t="s">
        <v>160</v>
      </c>
      <c r="B11567" t="s">
        <v>161</v>
      </c>
      <c r="C11567" t="s">
        <v>16</v>
      </c>
      <c r="D11567" t="s">
        <v>12</v>
      </c>
      <c r="E11567">
        <v>2007</v>
      </c>
      <c r="F11567">
        <v>15500</v>
      </c>
      <c r="G11567" t="s">
        <v>161</v>
      </c>
      <c r="H11567" t="s">
        <v>17</v>
      </c>
      <c r="I11567" t="str">
        <f>VLOOKUP(H11567,Hoja3!$J$1:$K$25,2,FALSE)</f>
        <v>14</v>
      </c>
      <c r="K11567">
        <v>34400509.852043651</v>
      </c>
    </row>
    <row r="11568" spans="1:11" hidden="1" x14ac:dyDescent="0.25">
      <c r="A11568" t="s">
        <v>160</v>
      </c>
      <c r="B11568" t="s">
        <v>161</v>
      </c>
      <c r="C11568" t="s">
        <v>28</v>
      </c>
      <c r="D11568" t="s">
        <v>12</v>
      </c>
      <c r="E11568">
        <v>2007</v>
      </c>
      <c r="F11568">
        <v>19500</v>
      </c>
      <c r="G11568" t="s">
        <v>161</v>
      </c>
      <c r="H11568" t="s">
        <v>29</v>
      </c>
      <c r="I11568" t="str">
        <f>VLOOKUP(H11568,Hoja3!$J$1:$K$25,2,FALSE)</f>
        <v>16</v>
      </c>
      <c r="K11568">
        <v>34400509.852043651</v>
      </c>
    </row>
    <row r="11569" spans="1:11" hidden="1" x14ac:dyDescent="0.25">
      <c r="A11569" t="s">
        <v>160</v>
      </c>
      <c r="B11569" t="s">
        <v>161</v>
      </c>
      <c r="C11569" t="s">
        <v>18</v>
      </c>
      <c r="D11569" t="s">
        <v>12</v>
      </c>
      <c r="E11569">
        <v>2007</v>
      </c>
      <c r="F11569">
        <v>35000</v>
      </c>
      <c r="G11569" t="s">
        <v>161</v>
      </c>
      <c r="H11569" t="s">
        <v>19</v>
      </c>
      <c r="I11569" t="str">
        <f>VLOOKUP(H11569,Hoja3!$J$1:$K$25,2,FALSE)</f>
        <v>17</v>
      </c>
      <c r="K11569">
        <v>34400509.852043651</v>
      </c>
    </row>
    <row r="11570" spans="1:11" hidden="1" x14ac:dyDescent="0.25">
      <c r="A11570" t="s">
        <v>280</v>
      </c>
      <c r="B11570" t="s">
        <v>281</v>
      </c>
      <c r="C11570" t="s">
        <v>78</v>
      </c>
      <c r="D11570" t="s">
        <v>12</v>
      </c>
      <c r="E11570">
        <v>2007</v>
      </c>
      <c r="F11570">
        <v>1</v>
      </c>
      <c r="G11570" t="s">
        <v>281</v>
      </c>
      <c r="H11570" t="s">
        <v>79</v>
      </c>
      <c r="I11570" t="str">
        <f>VLOOKUP(H11570,Hoja3!$J$1:$K$25,2,FALSE)</f>
        <v>6</v>
      </c>
      <c r="J11570" t="s">
        <v>681</v>
      </c>
      <c r="K11570">
        <v>212388906.45872393</v>
      </c>
    </row>
    <row r="11571" spans="1:11" hidden="1" x14ac:dyDescent="0.25">
      <c r="A11571" t="s">
        <v>280</v>
      </c>
      <c r="B11571" t="s">
        <v>281</v>
      </c>
      <c r="C11571" t="s">
        <v>14</v>
      </c>
      <c r="D11571" t="s">
        <v>12</v>
      </c>
      <c r="E11571">
        <v>2007</v>
      </c>
      <c r="F11571">
        <v>1</v>
      </c>
      <c r="G11571" t="s">
        <v>281</v>
      </c>
      <c r="H11571" t="s">
        <v>15</v>
      </c>
      <c r="I11571" t="str">
        <f>VLOOKUP(H11571,Hoja3!$J$1:$K$25,2,FALSE)</f>
        <v>10</v>
      </c>
      <c r="K11571">
        <v>212388906.45872393</v>
      </c>
    </row>
    <row r="11572" spans="1:11" hidden="1" x14ac:dyDescent="0.25">
      <c r="A11572" t="s">
        <v>280</v>
      </c>
      <c r="B11572" t="s">
        <v>281</v>
      </c>
      <c r="C11572" t="s">
        <v>82</v>
      </c>
      <c r="D11572" t="s">
        <v>12</v>
      </c>
      <c r="E11572">
        <v>2007</v>
      </c>
      <c r="F11572">
        <v>0</v>
      </c>
      <c r="G11572" t="s">
        <v>281</v>
      </c>
      <c r="H11572" t="s">
        <v>83</v>
      </c>
      <c r="I11572" t="str">
        <f>VLOOKUP(H11572,Hoja3!$J$1:$K$25,2,FALSE)</f>
        <v>13</v>
      </c>
      <c r="K11572">
        <v>212388906.45872393</v>
      </c>
    </row>
    <row r="11573" spans="1:11" hidden="1" x14ac:dyDescent="0.25">
      <c r="A11573" t="s">
        <v>280</v>
      </c>
      <c r="B11573" t="s">
        <v>281</v>
      </c>
      <c r="C11573" t="s">
        <v>18</v>
      </c>
      <c r="D11573" t="s">
        <v>12</v>
      </c>
      <c r="E11573">
        <v>2007</v>
      </c>
      <c r="F11573">
        <v>0</v>
      </c>
      <c r="G11573" t="s">
        <v>281</v>
      </c>
      <c r="H11573" t="s">
        <v>19</v>
      </c>
      <c r="I11573" t="str">
        <f>VLOOKUP(H11573,Hoja3!$J$1:$K$25,2,FALSE)</f>
        <v>17</v>
      </c>
      <c r="K11573">
        <v>212388906.45872393</v>
      </c>
    </row>
    <row r="11574" spans="1:11" hidden="1" x14ac:dyDescent="0.25">
      <c r="A11574" t="s">
        <v>76</v>
      </c>
      <c r="B11574" t="s">
        <v>77</v>
      </c>
      <c r="C11574" t="s">
        <v>78</v>
      </c>
      <c r="D11574" t="s">
        <v>12</v>
      </c>
      <c r="E11574">
        <v>2007</v>
      </c>
      <c r="F11574">
        <v>3</v>
      </c>
      <c r="G11574" t="s">
        <v>77</v>
      </c>
      <c r="H11574" t="s">
        <v>79</v>
      </c>
      <c r="I11574" t="str">
        <f>VLOOKUP(H11574,Hoja3!$J$1:$K$25,2,FALSE)</f>
        <v>6</v>
      </c>
      <c r="J11574" t="s">
        <v>681</v>
      </c>
      <c r="K11574">
        <v>3567551674.6230068</v>
      </c>
    </row>
    <row r="11575" spans="1:11" hidden="1" x14ac:dyDescent="0.25">
      <c r="A11575" t="s">
        <v>76</v>
      </c>
      <c r="B11575" t="s">
        <v>77</v>
      </c>
      <c r="C11575" t="s">
        <v>11</v>
      </c>
      <c r="D11575" t="s">
        <v>12</v>
      </c>
      <c r="E11575">
        <v>2007</v>
      </c>
      <c r="F11575">
        <v>16</v>
      </c>
      <c r="G11575" t="s">
        <v>77</v>
      </c>
      <c r="H11575" t="s">
        <v>13</v>
      </c>
      <c r="I11575" t="str">
        <f>VLOOKUP(H11575,Hoja3!$J$1:$K$25,2,FALSE)</f>
        <v>7</v>
      </c>
      <c r="J11575" t="s">
        <v>681</v>
      </c>
      <c r="K11575">
        <v>3567551674.6230068</v>
      </c>
    </row>
    <row r="11576" spans="1:11" hidden="1" x14ac:dyDescent="0.25">
      <c r="A11576" t="s">
        <v>76</v>
      </c>
      <c r="B11576" t="s">
        <v>77</v>
      </c>
      <c r="C11576" t="s">
        <v>26</v>
      </c>
      <c r="D11576" t="s">
        <v>12</v>
      </c>
      <c r="E11576">
        <v>2007</v>
      </c>
      <c r="F11576">
        <v>1</v>
      </c>
      <c r="G11576" t="s">
        <v>77</v>
      </c>
      <c r="H11576" t="s">
        <v>27</v>
      </c>
      <c r="I11576" t="str">
        <f>VLOOKUP(H11576,Hoja3!$J$1:$K$25,2,FALSE)</f>
        <v>9</v>
      </c>
      <c r="J11576" t="s">
        <v>681</v>
      </c>
      <c r="K11576">
        <v>3567551674.6230068</v>
      </c>
    </row>
    <row r="11577" spans="1:11" hidden="1" x14ac:dyDescent="0.25">
      <c r="A11577" t="s">
        <v>76</v>
      </c>
      <c r="B11577" t="s">
        <v>77</v>
      </c>
      <c r="C11577" t="s">
        <v>14</v>
      </c>
      <c r="D11577" t="s">
        <v>12</v>
      </c>
      <c r="E11577">
        <v>2007</v>
      </c>
      <c r="F11577">
        <v>20</v>
      </c>
      <c r="G11577" t="s">
        <v>77</v>
      </c>
      <c r="H11577" t="s">
        <v>15</v>
      </c>
      <c r="I11577" t="str">
        <f>VLOOKUP(H11577,Hoja3!$J$1:$K$25,2,FALSE)</f>
        <v>10</v>
      </c>
      <c r="K11577">
        <v>3567551674.6230068</v>
      </c>
    </row>
    <row r="11578" spans="1:11" hidden="1" x14ac:dyDescent="0.25">
      <c r="A11578" t="s">
        <v>76</v>
      </c>
      <c r="B11578" t="s">
        <v>77</v>
      </c>
      <c r="C11578" t="s">
        <v>82</v>
      </c>
      <c r="D11578" t="s">
        <v>12</v>
      </c>
      <c r="E11578">
        <v>2007</v>
      </c>
      <c r="F11578">
        <v>25</v>
      </c>
      <c r="G11578" t="s">
        <v>77</v>
      </c>
      <c r="H11578" t="s">
        <v>83</v>
      </c>
      <c r="I11578" t="str">
        <f>VLOOKUP(H11578,Hoja3!$J$1:$K$25,2,FALSE)</f>
        <v>13</v>
      </c>
      <c r="K11578">
        <v>3567551674.6230068</v>
      </c>
    </row>
    <row r="11579" spans="1:11" hidden="1" x14ac:dyDescent="0.25">
      <c r="A11579" t="s">
        <v>76</v>
      </c>
      <c r="B11579" t="s">
        <v>77</v>
      </c>
      <c r="C11579" t="s">
        <v>16</v>
      </c>
      <c r="D11579" t="s">
        <v>12</v>
      </c>
      <c r="E11579">
        <v>2007</v>
      </c>
      <c r="F11579">
        <v>38143008</v>
      </c>
      <c r="G11579" t="s">
        <v>77</v>
      </c>
      <c r="H11579" t="s">
        <v>17</v>
      </c>
      <c r="I11579" t="str">
        <f>VLOOKUP(H11579,Hoja3!$J$1:$K$25,2,FALSE)</f>
        <v>14</v>
      </c>
      <c r="K11579">
        <v>3567551674.6230068</v>
      </c>
    </row>
    <row r="11580" spans="1:11" hidden="1" x14ac:dyDescent="0.25">
      <c r="A11580" t="s">
        <v>76</v>
      </c>
      <c r="B11580" t="s">
        <v>77</v>
      </c>
      <c r="C11580" t="s">
        <v>28</v>
      </c>
      <c r="D11580" t="s">
        <v>12</v>
      </c>
      <c r="E11580">
        <v>2007</v>
      </c>
      <c r="F11580">
        <v>0</v>
      </c>
      <c r="G11580" t="s">
        <v>77</v>
      </c>
      <c r="H11580" t="s">
        <v>29</v>
      </c>
      <c r="I11580" t="str">
        <f>VLOOKUP(H11580,Hoja3!$J$1:$K$25,2,FALSE)</f>
        <v>16</v>
      </c>
      <c r="K11580">
        <v>3567551674.6230068</v>
      </c>
    </row>
    <row r="11581" spans="1:11" hidden="1" x14ac:dyDescent="0.25">
      <c r="A11581" t="s">
        <v>76</v>
      </c>
      <c r="B11581" t="s">
        <v>77</v>
      </c>
      <c r="C11581" t="s">
        <v>18</v>
      </c>
      <c r="D11581" t="s">
        <v>12</v>
      </c>
      <c r="E11581">
        <v>2007</v>
      </c>
      <c r="F11581">
        <v>38143033</v>
      </c>
      <c r="G11581" t="s">
        <v>77</v>
      </c>
      <c r="H11581" t="s">
        <v>19</v>
      </c>
      <c r="I11581" t="str">
        <f>VLOOKUP(H11581,Hoja3!$J$1:$K$25,2,FALSE)</f>
        <v>17</v>
      </c>
      <c r="K11581">
        <v>3567551674.6230068</v>
      </c>
    </row>
    <row r="11582" spans="1:11" x14ac:dyDescent="0.25">
      <c r="A11582" t="s">
        <v>86</v>
      </c>
      <c r="B11582" t="s">
        <v>87</v>
      </c>
      <c r="C11582" t="s">
        <v>11</v>
      </c>
      <c r="D11582" t="s">
        <v>12</v>
      </c>
      <c r="E11582">
        <v>2007</v>
      </c>
      <c r="F11582">
        <v>8</v>
      </c>
      <c r="G11582" t="s">
        <v>87</v>
      </c>
      <c r="H11582" t="s">
        <v>13</v>
      </c>
      <c r="I11582" t="str">
        <f>VLOOKUP(H11582,Hoja3!$J$1:$K$25,2,FALSE)</f>
        <v>7</v>
      </c>
      <c r="J11582">
        <v>1469029</v>
      </c>
      <c r="K11582">
        <v>1371171152.3311551</v>
      </c>
    </row>
    <row r="11583" spans="1:11" hidden="1" x14ac:dyDescent="0.25">
      <c r="A11583" t="s">
        <v>86</v>
      </c>
      <c r="B11583" t="s">
        <v>87</v>
      </c>
      <c r="C11583" t="s">
        <v>80</v>
      </c>
      <c r="D11583" t="s">
        <v>12</v>
      </c>
      <c r="E11583">
        <v>2007</v>
      </c>
      <c r="F11583">
        <v>2</v>
      </c>
      <c r="G11583" t="s">
        <v>87</v>
      </c>
      <c r="H11583" t="s">
        <v>81</v>
      </c>
      <c r="I11583" t="str">
        <f>VLOOKUP(H11583,Hoja3!$J$1:$K$25,2,FALSE)</f>
        <v>8</v>
      </c>
      <c r="J11583" t="s">
        <v>681</v>
      </c>
      <c r="K11583">
        <v>1371171152.3311551</v>
      </c>
    </row>
    <row r="11584" spans="1:11" hidden="1" x14ac:dyDescent="0.25">
      <c r="A11584" t="s">
        <v>86</v>
      </c>
      <c r="B11584" t="s">
        <v>87</v>
      </c>
      <c r="C11584" t="s">
        <v>14</v>
      </c>
      <c r="D11584" t="s">
        <v>12</v>
      </c>
      <c r="E11584">
        <v>2007</v>
      </c>
      <c r="F11584">
        <v>10</v>
      </c>
      <c r="G11584" t="s">
        <v>87</v>
      </c>
      <c r="H11584" t="s">
        <v>15</v>
      </c>
      <c r="I11584" t="str">
        <f>VLOOKUP(H11584,Hoja3!$J$1:$K$25,2,FALSE)</f>
        <v>10</v>
      </c>
      <c r="K11584">
        <v>1371171152.3311551</v>
      </c>
    </row>
    <row r="11585" spans="1:11" hidden="1" x14ac:dyDescent="0.25">
      <c r="A11585" t="s">
        <v>86</v>
      </c>
      <c r="B11585" t="s">
        <v>87</v>
      </c>
      <c r="C11585" t="s">
        <v>16</v>
      </c>
      <c r="D11585" t="s">
        <v>12</v>
      </c>
      <c r="E11585">
        <v>2007</v>
      </c>
      <c r="F11585">
        <v>569547</v>
      </c>
      <c r="G11585" t="s">
        <v>87</v>
      </c>
      <c r="H11585" t="s">
        <v>17</v>
      </c>
      <c r="I11585" t="str">
        <f>VLOOKUP(H11585,Hoja3!$J$1:$K$25,2,FALSE)</f>
        <v>14</v>
      </c>
      <c r="K11585">
        <v>1371171152.3311551</v>
      </c>
    </row>
    <row r="11586" spans="1:11" hidden="1" x14ac:dyDescent="0.25">
      <c r="A11586" t="s">
        <v>86</v>
      </c>
      <c r="B11586" t="s">
        <v>87</v>
      </c>
      <c r="C11586" t="s">
        <v>84</v>
      </c>
      <c r="D11586" t="s">
        <v>12</v>
      </c>
      <c r="E11586">
        <v>2007</v>
      </c>
      <c r="F11586">
        <v>3990</v>
      </c>
      <c r="G11586" t="s">
        <v>87</v>
      </c>
      <c r="H11586" t="s">
        <v>85</v>
      </c>
      <c r="I11586" t="str">
        <f>VLOOKUP(H11586,Hoja3!$J$1:$K$25,2,FALSE)</f>
        <v>15</v>
      </c>
      <c r="K11586">
        <v>1371171152.3311551</v>
      </c>
    </row>
    <row r="11587" spans="1:11" hidden="1" x14ac:dyDescent="0.25">
      <c r="A11587" t="s">
        <v>86</v>
      </c>
      <c r="B11587" t="s">
        <v>87</v>
      </c>
      <c r="C11587" t="s">
        <v>18</v>
      </c>
      <c r="D11587" t="s">
        <v>12</v>
      </c>
      <c r="E11587">
        <v>2007</v>
      </c>
      <c r="F11587">
        <v>573537</v>
      </c>
      <c r="G11587" t="s">
        <v>87</v>
      </c>
      <c r="H11587" t="s">
        <v>19</v>
      </c>
      <c r="I11587" t="str">
        <f>VLOOKUP(H11587,Hoja3!$J$1:$K$25,2,FALSE)</f>
        <v>17</v>
      </c>
      <c r="K11587">
        <v>1371171152.3311551</v>
      </c>
    </row>
    <row r="11588" spans="1:11" x14ac:dyDescent="0.25">
      <c r="A11588" t="s">
        <v>88</v>
      </c>
      <c r="B11588" t="s">
        <v>89</v>
      </c>
      <c r="C11588" t="s">
        <v>11</v>
      </c>
      <c r="D11588" t="s">
        <v>12</v>
      </c>
      <c r="E11588">
        <v>2007</v>
      </c>
      <c r="F11588">
        <v>1</v>
      </c>
      <c r="G11588" t="s">
        <v>89</v>
      </c>
      <c r="H11588" t="s">
        <v>13</v>
      </c>
      <c r="I11588" t="str">
        <f>VLOOKUP(H11588,Hoja3!$J$1:$K$25,2,FALSE)</f>
        <v>7</v>
      </c>
      <c r="J11588">
        <v>33284</v>
      </c>
      <c r="K11588">
        <v>404625655.20461917</v>
      </c>
    </row>
    <row r="11589" spans="1:11" hidden="1" x14ac:dyDescent="0.25">
      <c r="A11589" t="s">
        <v>88</v>
      </c>
      <c r="B11589" t="s">
        <v>89</v>
      </c>
      <c r="C11589" t="s">
        <v>26</v>
      </c>
      <c r="D11589" t="s">
        <v>12</v>
      </c>
      <c r="E11589">
        <v>2007</v>
      </c>
      <c r="F11589">
        <v>1</v>
      </c>
      <c r="G11589" t="s">
        <v>89</v>
      </c>
      <c r="H11589" t="s">
        <v>27</v>
      </c>
      <c r="I11589" t="str">
        <f>VLOOKUP(H11589,Hoja3!$J$1:$K$25,2,FALSE)</f>
        <v>9</v>
      </c>
      <c r="J11589" t="s">
        <v>681</v>
      </c>
      <c r="K11589">
        <v>404625655.20461917</v>
      </c>
    </row>
    <row r="11590" spans="1:11" hidden="1" x14ac:dyDescent="0.25">
      <c r="A11590" t="s">
        <v>88</v>
      </c>
      <c r="B11590" t="s">
        <v>89</v>
      </c>
      <c r="C11590" t="s">
        <v>14</v>
      </c>
      <c r="D11590" t="s">
        <v>12</v>
      </c>
      <c r="E11590">
        <v>2007</v>
      </c>
      <c r="F11590">
        <v>2</v>
      </c>
      <c r="G11590" t="s">
        <v>89</v>
      </c>
      <c r="H11590" t="s">
        <v>15</v>
      </c>
      <c r="I11590" t="str">
        <f>VLOOKUP(H11590,Hoja3!$J$1:$K$25,2,FALSE)</f>
        <v>10</v>
      </c>
      <c r="K11590">
        <v>404625655.20461917</v>
      </c>
    </row>
    <row r="11591" spans="1:11" hidden="1" x14ac:dyDescent="0.25">
      <c r="A11591" t="s">
        <v>88</v>
      </c>
      <c r="B11591" t="s">
        <v>89</v>
      </c>
      <c r="C11591" t="s">
        <v>16</v>
      </c>
      <c r="D11591" t="s">
        <v>12</v>
      </c>
      <c r="E11591">
        <v>2007</v>
      </c>
      <c r="F11591">
        <v>0</v>
      </c>
      <c r="G11591" t="s">
        <v>89</v>
      </c>
      <c r="H11591" t="s">
        <v>17</v>
      </c>
      <c r="I11591" t="str">
        <f>VLOOKUP(H11591,Hoja3!$J$1:$K$25,2,FALSE)</f>
        <v>14</v>
      </c>
      <c r="K11591">
        <v>404625655.20461917</v>
      </c>
    </row>
    <row r="11592" spans="1:11" hidden="1" x14ac:dyDescent="0.25">
      <c r="A11592" t="s">
        <v>88</v>
      </c>
      <c r="B11592" t="s">
        <v>89</v>
      </c>
      <c r="C11592" t="s">
        <v>28</v>
      </c>
      <c r="D11592" t="s">
        <v>12</v>
      </c>
      <c r="E11592">
        <v>2007</v>
      </c>
      <c r="F11592">
        <v>185009</v>
      </c>
      <c r="G11592" t="s">
        <v>89</v>
      </c>
      <c r="H11592" t="s">
        <v>29</v>
      </c>
      <c r="I11592" t="str">
        <f>VLOOKUP(H11592,Hoja3!$J$1:$K$25,2,FALSE)</f>
        <v>16</v>
      </c>
      <c r="K11592">
        <v>404625655.20461917</v>
      </c>
    </row>
    <row r="11593" spans="1:11" hidden="1" x14ac:dyDescent="0.25">
      <c r="A11593" t="s">
        <v>88</v>
      </c>
      <c r="B11593" t="s">
        <v>89</v>
      </c>
      <c r="C11593" t="s">
        <v>18</v>
      </c>
      <c r="D11593" t="s">
        <v>12</v>
      </c>
      <c r="E11593">
        <v>2007</v>
      </c>
      <c r="F11593">
        <v>185009</v>
      </c>
      <c r="G11593" t="s">
        <v>89</v>
      </c>
      <c r="H11593" t="s">
        <v>19</v>
      </c>
      <c r="I11593" t="str">
        <f>VLOOKUP(H11593,Hoja3!$J$1:$K$25,2,FALSE)</f>
        <v>17</v>
      </c>
      <c r="K11593">
        <v>404625655.20461917</v>
      </c>
    </row>
    <row r="11594" spans="1:11" hidden="1" x14ac:dyDescent="0.25">
      <c r="A11594" t="s">
        <v>202</v>
      </c>
      <c r="B11594" t="s">
        <v>203</v>
      </c>
      <c r="C11594" t="s">
        <v>78</v>
      </c>
      <c r="D11594" t="s">
        <v>12</v>
      </c>
      <c r="E11594">
        <v>2007</v>
      </c>
      <c r="F11594">
        <v>1</v>
      </c>
      <c r="G11594" t="s">
        <v>203</v>
      </c>
      <c r="H11594" t="s">
        <v>79</v>
      </c>
      <c r="I11594" t="str">
        <f>VLOOKUP(H11594,Hoja3!$J$1:$K$25,2,FALSE)</f>
        <v>6</v>
      </c>
      <c r="J11594" t="s">
        <v>681</v>
      </c>
      <c r="K11594">
        <v>2300941152.9918051</v>
      </c>
    </row>
    <row r="11595" spans="1:11" hidden="1" x14ac:dyDescent="0.25">
      <c r="A11595" t="s">
        <v>202</v>
      </c>
      <c r="B11595" t="s">
        <v>203</v>
      </c>
      <c r="C11595" t="s">
        <v>14</v>
      </c>
      <c r="D11595" t="s">
        <v>12</v>
      </c>
      <c r="E11595">
        <v>2007</v>
      </c>
      <c r="F11595">
        <v>2</v>
      </c>
      <c r="G11595" t="s">
        <v>203</v>
      </c>
      <c r="H11595" t="s">
        <v>15</v>
      </c>
      <c r="I11595" t="str">
        <f>VLOOKUP(H11595,Hoja3!$J$1:$K$25,2,FALSE)</f>
        <v>10</v>
      </c>
      <c r="K11595">
        <v>2300941152.9918051</v>
      </c>
    </row>
    <row r="11596" spans="1:11" hidden="1" x14ac:dyDescent="0.25">
      <c r="A11596" t="s">
        <v>202</v>
      </c>
      <c r="B11596" t="s">
        <v>203</v>
      </c>
      <c r="C11596" t="s">
        <v>44</v>
      </c>
      <c r="D11596" t="s">
        <v>12</v>
      </c>
      <c r="E11596">
        <v>2007</v>
      </c>
      <c r="F11596">
        <v>1</v>
      </c>
      <c r="G11596" t="s">
        <v>203</v>
      </c>
      <c r="H11596" t="s">
        <v>45</v>
      </c>
      <c r="I11596" t="str">
        <f>VLOOKUP(H11596,Hoja3!$J$1:$K$25,2,FALSE)</f>
        <v>11</v>
      </c>
      <c r="J11596" t="s">
        <v>681</v>
      </c>
      <c r="K11596">
        <v>2300941152.9918051</v>
      </c>
    </row>
    <row r="11597" spans="1:11" hidden="1" x14ac:dyDescent="0.25">
      <c r="A11597" t="s">
        <v>202</v>
      </c>
      <c r="B11597" t="s">
        <v>203</v>
      </c>
      <c r="C11597" t="s">
        <v>82</v>
      </c>
      <c r="D11597" t="s">
        <v>12</v>
      </c>
      <c r="E11597">
        <v>2007</v>
      </c>
      <c r="F11597">
        <v>0</v>
      </c>
      <c r="G11597" t="s">
        <v>203</v>
      </c>
      <c r="H11597" t="s">
        <v>83</v>
      </c>
      <c r="I11597" t="str">
        <f>VLOOKUP(H11597,Hoja3!$J$1:$K$25,2,FALSE)</f>
        <v>13</v>
      </c>
      <c r="K11597">
        <v>2300941152.9918051</v>
      </c>
    </row>
    <row r="11598" spans="1:11" hidden="1" x14ac:dyDescent="0.25">
      <c r="A11598" t="s">
        <v>202</v>
      </c>
      <c r="B11598" t="s">
        <v>203</v>
      </c>
      <c r="C11598" t="s">
        <v>18</v>
      </c>
      <c r="D11598" t="s">
        <v>12</v>
      </c>
      <c r="E11598">
        <v>2007</v>
      </c>
      <c r="F11598">
        <v>0</v>
      </c>
      <c r="G11598" t="s">
        <v>203</v>
      </c>
      <c r="H11598" t="s">
        <v>19</v>
      </c>
      <c r="I11598" t="str">
        <f>VLOOKUP(H11598,Hoja3!$J$1:$K$25,2,FALSE)</f>
        <v>17</v>
      </c>
      <c r="K11598">
        <v>2300941152.9918051</v>
      </c>
    </row>
    <row r="11599" spans="1:11" hidden="1" x14ac:dyDescent="0.25">
      <c r="A11599" t="s">
        <v>202</v>
      </c>
      <c r="B11599" t="s">
        <v>203</v>
      </c>
      <c r="C11599" t="s">
        <v>46</v>
      </c>
      <c r="D11599" t="s">
        <v>12</v>
      </c>
      <c r="E11599">
        <v>2007</v>
      </c>
      <c r="F11599">
        <v>0</v>
      </c>
      <c r="G11599" t="s">
        <v>203</v>
      </c>
      <c r="H11599" t="s">
        <v>47</v>
      </c>
      <c r="I11599" t="str">
        <f>VLOOKUP(H11599,Hoja3!$J$1:$K$25,2,FALSE)</f>
        <v>18</v>
      </c>
      <c r="K11599">
        <v>2300941152.9918051</v>
      </c>
    </row>
    <row r="11600" spans="1:11" x14ac:dyDescent="0.25">
      <c r="A11600" t="s">
        <v>90</v>
      </c>
      <c r="B11600" t="s">
        <v>91</v>
      </c>
      <c r="C11600" t="s">
        <v>26</v>
      </c>
      <c r="D11600" t="s">
        <v>12</v>
      </c>
      <c r="E11600">
        <v>2007</v>
      </c>
      <c r="F11600">
        <v>2</v>
      </c>
      <c r="G11600" t="s">
        <v>91</v>
      </c>
      <c r="H11600" t="s">
        <v>27</v>
      </c>
      <c r="I11600" t="str">
        <f>VLOOKUP(H11600,Hoja3!$J$1:$K$25,2,FALSE)</f>
        <v>9</v>
      </c>
      <c r="J11600">
        <v>453871</v>
      </c>
      <c r="K11600">
        <v>19423355.409231566</v>
      </c>
    </row>
    <row r="11601" spans="1:11" hidden="1" x14ac:dyDescent="0.25">
      <c r="A11601" t="s">
        <v>90</v>
      </c>
      <c r="B11601" t="s">
        <v>91</v>
      </c>
      <c r="C11601" t="s">
        <v>14</v>
      </c>
      <c r="D11601" t="s">
        <v>12</v>
      </c>
      <c r="E11601">
        <v>2007</v>
      </c>
      <c r="F11601">
        <v>2</v>
      </c>
      <c r="G11601" t="s">
        <v>91</v>
      </c>
      <c r="H11601" t="s">
        <v>15</v>
      </c>
      <c r="I11601" t="str">
        <f>VLOOKUP(H11601,Hoja3!$J$1:$K$25,2,FALSE)</f>
        <v>10</v>
      </c>
      <c r="K11601">
        <v>19423355.409231566</v>
      </c>
    </row>
    <row r="11602" spans="1:11" hidden="1" x14ac:dyDescent="0.25">
      <c r="A11602" t="s">
        <v>90</v>
      </c>
      <c r="B11602" t="s">
        <v>91</v>
      </c>
      <c r="C11602" t="s">
        <v>28</v>
      </c>
      <c r="D11602" t="s">
        <v>12</v>
      </c>
      <c r="E11602">
        <v>2007</v>
      </c>
      <c r="F11602">
        <v>33188</v>
      </c>
      <c r="G11602" t="s">
        <v>91</v>
      </c>
      <c r="H11602" t="s">
        <v>29</v>
      </c>
      <c r="I11602" t="str">
        <f>VLOOKUP(H11602,Hoja3!$J$1:$K$25,2,FALSE)</f>
        <v>16</v>
      </c>
      <c r="K11602">
        <v>19423355.409231566</v>
      </c>
    </row>
    <row r="11603" spans="1:11" hidden="1" x14ac:dyDescent="0.25">
      <c r="A11603" t="s">
        <v>90</v>
      </c>
      <c r="B11603" t="s">
        <v>91</v>
      </c>
      <c r="C11603" t="s">
        <v>18</v>
      </c>
      <c r="D11603" t="s">
        <v>12</v>
      </c>
      <c r="E11603">
        <v>2007</v>
      </c>
      <c r="F11603">
        <v>33188</v>
      </c>
      <c r="G11603" t="s">
        <v>91</v>
      </c>
      <c r="H11603" t="s">
        <v>19</v>
      </c>
      <c r="I11603" t="str">
        <f>VLOOKUP(H11603,Hoja3!$J$1:$K$25,2,FALSE)</f>
        <v>17</v>
      </c>
      <c r="K11603">
        <v>19423355.409231566</v>
      </c>
    </row>
    <row r="11604" spans="1:11" hidden="1" x14ac:dyDescent="0.25">
      <c r="A11604" t="s">
        <v>92</v>
      </c>
      <c r="B11604" t="s">
        <v>93</v>
      </c>
      <c r="C11604" t="s">
        <v>78</v>
      </c>
      <c r="D11604" t="s">
        <v>12</v>
      </c>
      <c r="E11604">
        <v>2007</v>
      </c>
      <c r="F11604">
        <v>1</v>
      </c>
      <c r="G11604" t="s">
        <v>93</v>
      </c>
      <c r="H11604" t="s">
        <v>79</v>
      </c>
      <c r="I11604" t="str">
        <f>VLOOKUP(H11604,Hoja3!$J$1:$K$25,2,FALSE)</f>
        <v>6</v>
      </c>
      <c r="J11604" t="s">
        <v>681</v>
      </c>
      <c r="K11604">
        <v>4204494802.4315548</v>
      </c>
    </row>
    <row r="11605" spans="1:11" hidden="1" x14ac:dyDescent="0.25">
      <c r="A11605" t="s">
        <v>92</v>
      </c>
      <c r="B11605" t="s">
        <v>93</v>
      </c>
      <c r="C11605" t="s">
        <v>11</v>
      </c>
      <c r="D11605" t="s">
        <v>12</v>
      </c>
      <c r="E11605">
        <v>2007</v>
      </c>
      <c r="F11605">
        <v>1</v>
      </c>
      <c r="G11605" t="s">
        <v>93</v>
      </c>
      <c r="H11605" t="s">
        <v>13</v>
      </c>
      <c r="I11605" t="str">
        <f>VLOOKUP(H11605,Hoja3!$J$1:$K$25,2,FALSE)</f>
        <v>7</v>
      </c>
      <c r="J11605" t="s">
        <v>681</v>
      </c>
      <c r="K11605">
        <v>4204494802.4315548</v>
      </c>
    </row>
    <row r="11606" spans="1:11" x14ac:dyDescent="0.25">
      <c r="A11606" t="s">
        <v>92</v>
      </c>
      <c r="B11606" t="s">
        <v>93</v>
      </c>
      <c r="C11606" t="s">
        <v>26</v>
      </c>
      <c r="D11606" t="s">
        <v>12</v>
      </c>
      <c r="E11606">
        <v>2007</v>
      </c>
      <c r="F11606">
        <v>3</v>
      </c>
      <c r="G11606" t="s">
        <v>93</v>
      </c>
      <c r="H11606" t="s">
        <v>27</v>
      </c>
      <c r="I11606" t="str">
        <f>VLOOKUP(H11606,Hoja3!$J$1:$K$25,2,FALSE)</f>
        <v>9</v>
      </c>
      <c r="J11606">
        <v>90774</v>
      </c>
      <c r="K11606">
        <v>4204494802.4315548</v>
      </c>
    </row>
    <row r="11607" spans="1:11" hidden="1" x14ac:dyDescent="0.25">
      <c r="A11607" t="s">
        <v>92</v>
      </c>
      <c r="B11607" t="s">
        <v>93</v>
      </c>
      <c r="C11607" t="s">
        <v>14</v>
      </c>
      <c r="D11607" t="s">
        <v>12</v>
      </c>
      <c r="E11607">
        <v>2007</v>
      </c>
      <c r="F11607">
        <v>5</v>
      </c>
      <c r="G11607" t="s">
        <v>93</v>
      </c>
      <c r="H11607" t="s">
        <v>15</v>
      </c>
      <c r="I11607" t="str">
        <f>VLOOKUP(H11607,Hoja3!$J$1:$K$25,2,FALSE)</f>
        <v>10</v>
      </c>
      <c r="K11607">
        <v>4204494802.4315548</v>
      </c>
    </row>
    <row r="11608" spans="1:11" hidden="1" x14ac:dyDescent="0.25">
      <c r="A11608" t="s">
        <v>92</v>
      </c>
      <c r="B11608" t="s">
        <v>93</v>
      </c>
      <c r="C11608" t="s">
        <v>82</v>
      </c>
      <c r="D11608" t="s">
        <v>12</v>
      </c>
      <c r="E11608">
        <v>2007</v>
      </c>
      <c r="F11608">
        <v>3000</v>
      </c>
      <c r="G11608" t="s">
        <v>93</v>
      </c>
      <c r="H11608" t="s">
        <v>83</v>
      </c>
      <c r="I11608" t="str">
        <f>VLOOKUP(H11608,Hoja3!$J$1:$K$25,2,FALSE)</f>
        <v>13</v>
      </c>
      <c r="K11608">
        <v>4204494802.4315548</v>
      </c>
    </row>
    <row r="11609" spans="1:11" hidden="1" x14ac:dyDescent="0.25">
      <c r="A11609" t="s">
        <v>92</v>
      </c>
      <c r="B11609" t="s">
        <v>93</v>
      </c>
      <c r="C11609" t="s">
        <v>16</v>
      </c>
      <c r="D11609" t="s">
        <v>12</v>
      </c>
      <c r="E11609">
        <v>2007</v>
      </c>
      <c r="F11609">
        <v>10000</v>
      </c>
      <c r="G11609" t="s">
        <v>93</v>
      </c>
      <c r="H11609" t="s">
        <v>17</v>
      </c>
      <c r="I11609" t="str">
        <f>VLOOKUP(H11609,Hoja3!$J$1:$K$25,2,FALSE)</f>
        <v>14</v>
      </c>
      <c r="K11609">
        <v>4204494802.4315548</v>
      </c>
    </row>
    <row r="11610" spans="1:11" hidden="1" x14ac:dyDescent="0.25">
      <c r="A11610" t="s">
        <v>92</v>
      </c>
      <c r="B11610" t="s">
        <v>93</v>
      </c>
      <c r="C11610" t="s">
        <v>28</v>
      </c>
      <c r="D11610" t="s">
        <v>12</v>
      </c>
      <c r="E11610">
        <v>2007</v>
      </c>
      <c r="F11610">
        <v>40994</v>
      </c>
      <c r="G11610" t="s">
        <v>93</v>
      </c>
      <c r="H11610" t="s">
        <v>29</v>
      </c>
      <c r="I11610" t="str">
        <f>VLOOKUP(H11610,Hoja3!$J$1:$K$25,2,FALSE)</f>
        <v>16</v>
      </c>
      <c r="K11610">
        <v>4204494802.4315548</v>
      </c>
    </row>
    <row r="11611" spans="1:11" hidden="1" x14ac:dyDescent="0.25">
      <c r="A11611" t="s">
        <v>92</v>
      </c>
      <c r="B11611" t="s">
        <v>93</v>
      </c>
      <c r="C11611" t="s">
        <v>18</v>
      </c>
      <c r="D11611" t="s">
        <v>12</v>
      </c>
      <c r="E11611">
        <v>2007</v>
      </c>
      <c r="F11611">
        <v>53994</v>
      </c>
      <c r="G11611" t="s">
        <v>93</v>
      </c>
      <c r="H11611" t="s">
        <v>19</v>
      </c>
      <c r="I11611" t="str">
        <f>VLOOKUP(H11611,Hoja3!$J$1:$K$25,2,FALSE)</f>
        <v>17</v>
      </c>
      <c r="K11611">
        <v>4204494802.4315548</v>
      </c>
    </row>
    <row r="11612" spans="1:11" hidden="1" x14ac:dyDescent="0.25">
      <c r="A11612" t="s">
        <v>204</v>
      </c>
      <c r="B11612" t="s">
        <v>205</v>
      </c>
      <c r="C11612" t="s">
        <v>11</v>
      </c>
      <c r="D11612" t="s">
        <v>12</v>
      </c>
      <c r="E11612">
        <v>2007</v>
      </c>
      <c r="F11612">
        <v>3</v>
      </c>
      <c r="G11612" t="s">
        <v>205</v>
      </c>
      <c r="H11612" t="s">
        <v>13</v>
      </c>
      <c r="I11612" t="str">
        <f>VLOOKUP(H11612,Hoja3!$J$1:$K$25,2,FALSE)</f>
        <v>7</v>
      </c>
      <c r="J11612" t="s">
        <v>681</v>
      </c>
      <c r="K11612">
        <v>108038588.97059505</v>
      </c>
    </row>
    <row r="11613" spans="1:11" hidden="1" x14ac:dyDescent="0.25">
      <c r="A11613" t="s">
        <v>204</v>
      </c>
      <c r="B11613" t="s">
        <v>205</v>
      </c>
      <c r="C11613" t="s">
        <v>80</v>
      </c>
      <c r="D11613" t="s">
        <v>12</v>
      </c>
      <c r="E11613">
        <v>2007</v>
      </c>
      <c r="F11613">
        <v>1</v>
      </c>
      <c r="G11613" t="s">
        <v>205</v>
      </c>
      <c r="H11613" t="s">
        <v>81</v>
      </c>
      <c r="I11613" t="str">
        <f>VLOOKUP(H11613,Hoja3!$J$1:$K$25,2,FALSE)</f>
        <v>8</v>
      </c>
      <c r="J11613" t="s">
        <v>681</v>
      </c>
      <c r="K11613">
        <v>108038588.97059505</v>
      </c>
    </row>
    <row r="11614" spans="1:11" hidden="1" x14ac:dyDescent="0.25">
      <c r="A11614" t="s">
        <v>204</v>
      </c>
      <c r="B11614" t="s">
        <v>205</v>
      </c>
      <c r="C11614" t="s">
        <v>14</v>
      </c>
      <c r="D11614" t="s">
        <v>12</v>
      </c>
      <c r="E11614">
        <v>2007</v>
      </c>
      <c r="F11614">
        <v>4</v>
      </c>
      <c r="G11614" t="s">
        <v>205</v>
      </c>
      <c r="H11614" t="s">
        <v>15</v>
      </c>
      <c r="I11614" t="str">
        <f>VLOOKUP(H11614,Hoja3!$J$1:$K$25,2,FALSE)</f>
        <v>10</v>
      </c>
      <c r="K11614">
        <v>108038588.97059505</v>
      </c>
    </row>
    <row r="11615" spans="1:11" hidden="1" x14ac:dyDescent="0.25">
      <c r="A11615" t="s">
        <v>204</v>
      </c>
      <c r="B11615" t="s">
        <v>205</v>
      </c>
      <c r="C11615" t="s">
        <v>16</v>
      </c>
      <c r="D11615" t="s">
        <v>12</v>
      </c>
      <c r="E11615">
        <v>2007</v>
      </c>
      <c r="F11615">
        <v>42651</v>
      </c>
      <c r="G11615" t="s">
        <v>205</v>
      </c>
      <c r="H11615" t="s">
        <v>17</v>
      </c>
      <c r="I11615" t="str">
        <f>VLOOKUP(H11615,Hoja3!$J$1:$K$25,2,FALSE)</f>
        <v>14</v>
      </c>
      <c r="K11615">
        <v>108038588.97059505</v>
      </c>
    </row>
    <row r="11616" spans="1:11" hidden="1" x14ac:dyDescent="0.25">
      <c r="A11616" t="s">
        <v>204</v>
      </c>
      <c r="B11616" t="s">
        <v>205</v>
      </c>
      <c r="C11616" t="s">
        <v>84</v>
      </c>
      <c r="D11616" t="s">
        <v>12</v>
      </c>
      <c r="E11616">
        <v>2007</v>
      </c>
      <c r="F11616">
        <v>6</v>
      </c>
      <c r="G11616" t="s">
        <v>205</v>
      </c>
      <c r="H11616" t="s">
        <v>85</v>
      </c>
      <c r="I11616" t="str">
        <f>VLOOKUP(H11616,Hoja3!$J$1:$K$25,2,FALSE)</f>
        <v>15</v>
      </c>
      <c r="K11616">
        <v>108038588.97059505</v>
      </c>
    </row>
    <row r="11617" spans="1:11" hidden="1" x14ac:dyDescent="0.25">
      <c r="A11617" t="s">
        <v>204</v>
      </c>
      <c r="B11617" t="s">
        <v>205</v>
      </c>
      <c r="C11617" t="s">
        <v>18</v>
      </c>
      <c r="D11617" t="s">
        <v>12</v>
      </c>
      <c r="E11617">
        <v>2007</v>
      </c>
      <c r="F11617">
        <v>42657</v>
      </c>
      <c r="G11617" t="s">
        <v>205</v>
      </c>
      <c r="H11617" t="s">
        <v>19</v>
      </c>
      <c r="I11617" t="str">
        <f>VLOOKUP(H11617,Hoja3!$J$1:$K$25,2,FALSE)</f>
        <v>17</v>
      </c>
      <c r="K11617">
        <v>108038588.97059505</v>
      </c>
    </row>
    <row r="11618" spans="1:11" x14ac:dyDescent="0.25">
      <c r="A11618" t="s">
        <v>312</v>
      </c>
      <c r="B11618" t="s">
        <v>313</v>
      </c>
      <c r="C11618" t="s">
        <v>11</v>
      </c>
      <c r="D11618" t="s">
        <v>12</v>
      </c>
      <c r="E11618">
        <v>2007</v>
      </c>
      <c r="F11618">
        <v>1</v>
      </c>
      <c r="G11618" t="s">
        <v>313</v>
      </c>
      <c r="H11618" t="s">
        <v>13</v>
      </c>
      <c r="I11618" t="str">
        <f>VLOOKUP(H11618,Hoja3!$J$1:$K$25,2,FALSE)</f>
        <v>7</v>
      </c>
      <c r="J11618">
        <v>453871</v>
      </c>
      <c r="K11618">
        <v>0</v>
      </c>
    </row>
    <row r="11619" spans="1:11" hidden="1" x14ac:dyDescent="0.25">
      <c r="A11619" t="s">
        <v>312</v>
      </c>
      <c r="B11619" t="s">
        <v>313</v>
      </c>
      <c r="C11619" t="s">
        <v>26</v>
      </c>
      <c r="D11619" t="s">
        <v>12</v>
      </c>
      <c r="E11619">
        <v>2007</v>
      </c>
      <c r="F11619">
        <v>1</v>
      </c>
      <c r="G11619" t="s">
        <v>313</v>
      </c>
      <c r="H11619" t="s">
        <v>27</v>
      </c>
      <c r="I11619" t="str">
        <f>VLOOKUP(H11619,Hoja3!$J$1:$K$25,2,FALSE)</f>
        <v>9</v>
      </c>
      <c r="J11619" t="s">
        <v>681</v>
      </c>
      <c r="K11619">
        <v>0</v>
      </c>
    </row>
    <row r="11620" spans="1:11" hidden="1" x14ac:dyDescent="0.25">
      <c r="A11620" t="s">
        <v>312</v>
      </c>
      <c r="B11620" t="s">
        <v>313</v>
      </c>
      <c r="C11620" t="s">
        <v>14</v>
      </c>
      <c r="D11620" t="s">
        <v>12</v>
      </c>
      <c r="E11620">
        <v>2007</v>
      </c>
      <c r="F11620">
        <v>2</v>
      </c>
      <c r="G11620" t="s">
        <v>313</v>
      </c>
      <c r="H11620" t="s">
        <v>15</v>
      </c>
      <c r="I11620" t="str">
        <f>VLOOKUP(H11620,Hoja3!$J$1:$K$25,2,FALSE)</f>
        <v>10</v>
      </c>
      <c r="K11620">
        <v>0</v>
      </c>
    </row>
    <row r="11621" spans="1:11" hidden="1" x14ac:dyDescent="0.25">
      <c r="A11621" t="s">
        <v>312</v>
      </c>
      <c r="B11621" t="s">
        <v>313</v>
      </c>
      <c r="C11621" t="s">
        <v>16</v>
      </c>
      <c r="D11621" t="s">
        <v>12</v>
      </c>
      <c r="E11621">
        <v>2007</v>
      </c>
      <c r="F11621">
        <v>1170518</v>
      </c>
      <c r="G11621" t="s">
        <v>313</v>
      </c>
      <c r="H11621" t="s">
        <v>17</v>
      </c>
      <c r="I11621" t="str">
        <f>VLOOKUP(H11621,Hoja3!$J$1:$K$25,2,FALSE)</f>
        <v>14</v>
      </c>
      <c r="K11621">
        <v>0</v>
      </c>
    </row>
    <row r="11622" spans="1:11" hidden="1" x14ac:dyDescent="0.25">
      <c r="A11622" t="s">
        <v>312</v>
      </c>
      <c r="B11622" t="s">
        <v>313</v>
      </c>
      <c r="C11622" t="s">
        <v>28</v>
      </c>
      <c r="D11622" t="s">
        <v>12</v>
      </c>
      <c r="E11622">
        <v>2007</v>
      </c>
      <c r="F11622">
        <v>1649</v>
      </c>
      <c r="G11622" t="s">
        <v>313</v>
      </c>
      <c r="H11622" t="s">
        <v>29</v>
      </c>
      <c r="I11622" t="str">
        <f>VLOOKUP(H11622,Hoja3!$J$1:$K$25,2,FALSE)</f>
        <v>16</v>
      </c>
      <c r="K11622">
        <v>0</v>
      </c>
    </row>
    <row r="11623" spans="1:11" hidden="1" x14ac:dyDescent="0.25">
      <c r="A11623" t="s">
        <v>312</v>
      </c>
      <c r="B11623" t="s">
        <v>313</v>
      </c>
      <c r="C11623" t="s">
        <v>18</v>
      </c>
      <c r="D11623" t="s">
        <v>12</v>
      </c>
      <c r="E11623">
        <v>2007</v>
      </c>
      <c r="F11623">
        <v>1172167</v>
      </c>
      <c r="G11623" t="s">
        <v>313</v>
      </c>
      <c r="H11623" t="s">
        <v>19</v>
      </c>
      <c r="I11623" t="str">
        <f>VLOOKUP(H11623,Hoja3!$J$1:$K$25,2,FALSE)</f>
        <v>17</v>
      </c>
      <c r="K11623">
        <v>0</v>
      </c>
    </row>
    <row r="11624" spans="1:11" hidden="1" x14ac:dyDescent="0.25">
      <c r="A11624" t="s">
        <v>94</v>
      </c>
      <c r="B11624" t="s">
        <v>95</v>
      </c>
      <c r="C11624" t="s">
        <v>11</v>
      </c>
      <c r="D11624" t="s">
        <v>12</v>
      </c>
      <c r="E11624">
        <v>2007</v>
      </c>
      <c r="F11624">
        <v>1</v>
      </c>
      <c r="G11624" t="s">
        <v>95</v>
      </c>
      <c r="H11624" t="s">
        <v>13</v>
      </c>
      <c r="I11624" t="str">
        <f>VLOOKUP(H11624,Hoja3!$J$1:$K$25,2,FALSE)</f>
        <v>7</v>
      </c>
      <c r="J11624" t="s">
        <v>681</v>
      </c>
      <c r="K11624">
        <v>1712792854.2023687</v>
      </c>
    </row>
    <row r="11625" spans="1:11" x14ac:dyDescent="0.25">
      <c r="A11625" t="s">
        <v>94</v>
      </c>
      <c r="B11625" t="s">
        <v>95</v>
      </c>
      <c r="C11625" t="s">
        <v>26</v>
      </c>
      <c r="D11625" t="s">
        <v>12</v>
      </c>
      <c r="E11625">
        <v>2007</v>
      </c>
      <c r="F11625">
        <v>1</v>
      </c>
      <c r="G11625" t="s">
        <v>95</v>
      </c>
      <c r="H11625" t="s">
        <v>27</v>
      </c>
      <c r="I11625" t="str">
        <f>VLOOKUP(H11625,Hoja3!$J$1:$K$25,2,FALSE)</f>
        <v>9</v>
      </c>
      <c r="J11625">
        <v>105903</v>
      </c>
      <c r="K11625">
        <v>1712792854.2023687</v>
      </c>
    </row>
    <row r="11626" spans="1:11" hidden="1" x14ac:dyDescent="0.25">
      <c r="A11626" t="s">
        <v>94</v>
      </c>
      <c r="B11626" t="s">
        <v>95</v>
      </c>
      <c r="C11626" t="s">
        <v>14</v>
      </c>
      <c r="D11626" t="s">
        <v>12</v>
      </c>
      <c r="E11626">
        <v>2007</v>
      </c>
      <c r="F11626">
        <v>2</v>
      </c>
      <c r="G11626" t="s">
        <v>95</v>
      </c>
      <c r="H11626" t="s">
        <v>15</v>
      </c>
      <c r="I11626" t="str">
        <f>VLOOKUP(H11626,Hoja3!$J$1:$K$25,2,FALSE)</f>
        <v>10</v>
      </c>
      <c r="K11626">
        <v>1712792854.2023687</v>
      </c>
    </row>
    <row r="11627" spans="1:11" hidden="1" x14ac:dyDescent="0.25">
      <c r="A11627" t="s">
        <v>94</v>
      </c>
      <c r="B11627" t="s">
        <v>95</v>
      </c>
      <c r="C11627" t="s">
        <v>16</v>
      </c>
      <c r="D11627" t="s">
        <v>12</v>
      </c>
      <c r="E11627">
        <v>2007</v>
      </c>
      <c r="F11627">
        <v>1000</v>
      </c>
      <c r="G11627" t="s">
        <v>95</v>
      </c>
      <c r="H11627" t="s">
        <v>17</v>
      </c>
      <c r="I11627" t="str">
        <f>VLOOKUP(H11627,Hoja3!$J$1:$K$25,2,FALSE)</f>
        <v>14</v>
      </c>
      <c r="K11627">
        <v>1712792854.2023687</v>
      </c>
    </row>
    <row r="11628" spans="1:11" hidden="1" x14ac:dyDescent="0.25">
      <c r="A11628" t="s">
        <v>94</v>
      </c>
      <c r="B11628" t="s">
        <v>95</v>
      </c>
      <c r="C11628" t="s">
        <v>28</v>
      </c>
      <c r="D11628" t="s">
        <v>12</v>
      </c>
      <c r="E11628">
        <v>2007</v>
      </c>
      <c r="F11628">
        <v>602</v>
      </c>
      <c r="G11628" t="s">
        <v>95</v>
      </c>
      <c r="H11628" t="s">
        <v>29</v>
      </c>
      <c r="I11628" t="str">
        <f>VLOOKUP(H11628,Hoja3!$J$1:$K$25,2,FALSE)</f>
        <v>16</v>
      </c>
      <c r="K11628">
        <v>1712792854.2023687</v>
      </c>
    </row>
    <row r="11629" spans="1:11" hidden="1" x14ac:dyDescent="0.25">
      <c r="A11629" t="s">
        <v>94</v>
      </c>
      <c r="B11629" t="s">
        <v>95</v>
      </c>
      <c r="C11629" t="s">
        <v>18</v>
      </c>
      <c r="D11629" t="s">
        <v>12</v>
      </c>
      <c r="E11629">
        <v>2007</v>
      </c>
      <c r="F11629">
        <v>1602</v>
      </c>
      <c r="G11629" t="s">
        <v>95</v>
      </c>
      <c r="H11629" t="s">
        <v>19</v>
      </c>
      <c r="I11629" t="str">
        <f>VLOOKUP(H11629,Hoja3!$J$1:$K$25,2,FALSE)</f>
        <v>17</v>
      </c>
      <c r="K11629">
        <v>1712792854.2023687</v>
      </c>
    </row>
    <row r="11630" spans="1:11" x14ac:dyDescent="0.25">
      <c r="A11630" t="s">
        <v>376</v>
      </c>
      <c r="B11630" t="s">
        <v>377</v>
      </c>
      <c r="C11630" t="s">
        <v>11</v>
      </c>
      <c r="D11630" t="s">
        <v>12</v>
      </c>
      <c r="E11630">
        <v>2007</v>
      </c>
      <c r="F11630">
        <v>1</v>
      </c>
      <c r="G11630" t="s">
        <v>377</v>
      </c>
      <c r="H11630" t="s">
        <v>13</v>
      </c>
      <c r="I11630" t="str">
        <f>VLOOKUP(H11630,Hoja3!$J$1:$K$25,2,FALSE)</f>
        <v>7</v>
      </c>
      <c r="J11630">
        <v>303</v>
      </c>
      <c r="K11630">
        <v>13987627.908838138</v>
      </c>
    </row>
    <row r="11631" spans="1:11" hidden="1" x14ac:dyDescent="0.25">
      <c r="A11631" t="s">
        <v>376</v>
      </c>
      <c r="B11631" t="s">
        <v>377</v>
      </c>
      <c r="C11631" t="s">
        <v>14</v>
      </c>
      <c r="D11631" t="s">
        <v>12</v>
      </c>
      <c r="E11631">
        <v>2007</v>
      </c>
      <c r="F11631">
        <v>1</v>
      </c>
      <c r="G11631" t="s">
        <v>377</v>
      </c>
      <c r="H11631" t="s">
        <v>15</v>
      </c>
      <c r="I11631" t="str">
        <f>VLOOKUP(H11631,Hoja3!$J$1:$K$25,2,FALSE)</f>
        <v>10</v>
      </c>
      <c r="K11631">
        <v>13987627.908838138</v>
      </c>
    </row>
    <row r="11632" spans="1:11" hidden="1" x14ac:dyDescent="0.25">
      <c r="A11632" t="s">
        <v>376</v>
      </c>
      <c r="B11632" t="s">
        <v>377</v>
      </c>
      <c r="C11632" t="s">
        <v>16</v>
      </c>
      <c r="D11632" t="s">
        <v>12</v>
      </c>
      <c r="E11632">
        <v>2007</v>
      </c>
      <c r="F11632">
        <v>845</v>
      </c>
      <c r="G11632" t="s">
        <v>377</v>
      </c>
      <c r="H11632" t="s">
        <v>17</v>
      </c>
      <c r="I11632" t="str">
        <f>VLOOKUP(H11632,Hoja3!$J$1:$K$25,2,FALSE)</f>
        <v>14</v>
      </c>
      <c r="K11632">
        <v>13987627.908838138</v>
      </c>
    </row>
    <row r="11633" spans="1:11" hidden="1" x14ac:dyDescent="0.25">
      <c r="A11633" t="s">
        <v>376</v>
      </c>
      <c r="B11633" t="s">
        <v>377</v>
      </c>
      <c r="C11633" t="s">
        <v>18</v>
      </c>
      <c r="D11633" t="s">
        <v>12</v>
      </c>
      <c r="E11633">
        <v>2007</v>
      </c>
      <c r="F11633">
        <v>845</v>
      </c>
      <c r="G11633" t="s">
        <v>377</v>
      </c>
      <c r="H11633" t="s">
        <v>19</v>
      </c>
      <c r="I11633" t="str">
        <f>VLOOKUP(H11633,Hoja3!$J$1:$K$25,2,FALSE)</f>
        <v>17</v>
      </c>
      <c r="K11633">
        <v>13987627.908838138</v>
      </c>
    </row>
    <row r="11634" spans="1:11" hidden="1" x14ac:dyDescent="0.25">
      <c r="A11634" t="s">
        <v>314</v>
      </c>
      <c r="B11634" t="s">
        <v>315</v>
      </c>
      <c r="C11634" t="s">
        <v>14</v>
      </c>
      <c r="D11634" t="s">
        <v>12</v>
      </c>
      <c r="E11634">
        <v>2007</v>
      </c>
      <c r="F11634">
        <v>1</v>
      </c>
      <c r="G11634" t="s">
        <v>315</v>
      </c>
      <c r="H11634" t="s">
        <v>15</v>
      </c>
      <c r="I11634" t="str">
        <f>VLOOKUP(H11634,Hoja3!$J$1:$K$25,2,FALSE)</f>
        <v>10</v>
      </c>
      <c r="K11634">
        <v>0</v>
      </c>
    </row>
    <row r="11635" spans="1:11" hidden="1" x14ac:dyDescent="0.25">
      <c r="A11635" t="s">
        <v>314</v>
      </c>
      <c r="B11635" t="s">
        <v>315</v>
      </c>
      <c r="C11635" t="s">
        <v>44</v>
      </c>
      <c r="D11635" t="s">
        <v>12</v>
      </c>
      <c r="E11635">
        <v>2007</v>
      </c>
      <c r="F11635">
        <v>1</v>
      </c>
      <c r="G11635" t="s">
        <v>315</v>
      </c>
      <c r="H11635" t="s">
        <v>45</v>
      </c>
      <c r="I11635" t="str">
        <f>VLOOKUP(H11635,Hoja3!$J$1:$K$25,2,FALSE)</f>
        <v>11</v>
      </c>
      <c r="J11635" t="s">
        <v>681</v>
      </c>
      <c r="K11635">
        <v>0</v>
      </c>
    </row>
    <row r="11636" spans="1:11" hidden="1" x14ac:dyDescent="0.25">
      <c r="A11636" t="s">
        <v>314</v>
      </c>
      <c r="B11636" t="s">
        <v>315</v>
      </c>
      <c r="C11636" t="s">
        <v>18</v>
      </c>
      <c r="D11636" t="s">
        <v>12</v>
      </c>
      <c r="E11636">
        <v>2007</v>
      </c>
      <c r="F11636">
        <v>15</v>
      </c>
      <c r="G11636" t="s">
        <v>315</v>
      </c>
      <c r="H11636" t="s">
        <v>19</v>
      </c>
      <c r="I11636" t="str">
        <f>VLOOKUP(H11636,Hoja3!$J$1:$K$25,2,FALSE)</f>
        <v>17</v>
      </c>
      <c r="K11636">
        <v>0</v>
      </c>
    </row>
    <row r="11637" spans="1:11" hidden="1" x14ac:dyDescent="0.25">
      <c r="A11637" t="s">
        <v>314</v>
      </c>
      <c r="B11637" t="s">
        <v>315</v>
      </c>
      <c r="C11637" t="s">
        <v>46</v>
      </c>
      <c r="D11637" t="s">
        <v>12</v>
      </c>
      <c r="E11637">
        <v>2007</v>
      </c>
      <c r="F11637">
        <v>15</v>
      </c>
      <c r="G11637" t="s">
        <v>315</v>
      </c>
      <c r="H11637" t="s">
        <v>47</v>
      </c>
      <c r="I11637" t="str">
        <f>VLOOKUP(H11637,Hoja3!$J$1:$K$25,2,FALSE)</f>
        <v>18</v>
      </c>
      <c r="K11637">
        <v>0</v>
      </c>
    </row>
    <row r="11638" spans="1:11" hidden="1" x14ac:dyDescent="0.25">
      <c r="A11638" t="s">
        <v>256</v>
      </c>
      <c r="B11638" t="s">
        <v>257</v>
      </c>
      <c r="C11638" t="s">
        <v>38</v>
      </c>
      <c r="D11638" t="s">
        <v>12</v>
      </c>
      <c r="E11638">
        <v>2007</v>
      </c>
      <c r="F11638">
        <v>1</v>
      </c>
      <c r="G11638" t="s">
        <v>257</v>
      </c>
      <c r="H11638" t="s">
        <v>39</v>
      </c>
      <c r="I11638" t="str">
        <f>VLOOKUP(H11638,Hoja3!$J$1:$K$25,2,FALSE)</f>
        <v>5</v>
      </c>
      <c r="J11638" t="s">
        <v>681</v>
      </c>
      <c r="K11638">
        <v>2117962.4507946884</v>
      </c>
    </row>
    <row r="11639" spans="1:11" hidden="1" x14ac:dyDescent="0.25">
      <c r="A11639" t="s">
        <v>256</v>
      </c>
      <c r="B11639" t="s">
        <v>257</v>
      </c>
      <c r="C11639" t="s">
        <v>14</v>
      </c>
      <c r="D11639" t="s">
        <v>12</v>
      </c>
      <c r="E11639">
        <v>2007</v>
      </c>
      <c r="F11639">
        <v>1</v>
      </c>
      <c r="G11639" t="s">
        <v>257</v>
      </c>
      <c r="H11639" t="s">
        <v>15</v>
      </c>
      <c r="I11639" t="str">
        <f>VLOOKUP(H11639,Hoja3!$J$1:$K$25,2,FALSE)</f>
        <v>10</v>
      </c>
      <c r="K11639">
        <v>2117962.4507946884</v>
      </c>
    </row>
    <row r="11640" spans="1:11" hidden="1" x14ac:dyDescent="0.25">
      <c r="A11640" t="s">
        <v>256</v>
      </c>
      <c r="B11640" t="s">
        <v>257</v>
      </c>
      <c r="C11640" t="s">
        <v>40</v>
      </c>
      <c r="D11640" t="s">
        <v>12</v>
      </c>
      <c r="E11640">
        <v>2007</v>
      </c>
      <c r="F11640">
        <v>475000</v>
      </c>
      <c r="G11640" t="s">
        <v>257</v>
      </c>
      <c r="H11640" t="s">
        <v>41</v>
      </c>
      <c r="I11640" t="str">
        <f>VLOOKUP(H11640,Hoja3!$J$1:$K$25,2,FALSE)</f>
        <v>12</v>
      </c>
      <c r="K11640">
        <v>2117962.4507946884</v>
      </c>
    </row>
    <row r="11641" spans="1:11" hidden="1" x14ac:dyDescent="0.25">
      <c r="A11641" t="s">
        <v>256</v>
      </c>
      <c r="B11641" t="s">
        <v>257</v>
      </c>
      <c r="C11641" t="s">
        <v>18</v>
      </c>
      <c r="D11641" t="s">
        <v>12</v>
      </c>
      <c r="E11641">
        <v>2007</v>
      </c>
      <c r="F11641">
        <v>475000</v>
      </c>
      <c r="G11641" t="s">
        <v>257</v>
      </c>
      <c r="H11641" t="s">
        <v>19</v>
      </c>
      <c r="I11641" t="str">
        <f>VLOOKUP(H11641,Hoja3!$J$1:$K$25,2,FALSE)</f>
        <v>17</v>
      </c>
      <c r="K11641">
        <v>2117962.4507946884</v>
      </c>
    </row>
    <row r="11642" spans="1:11" hidden="1" x14ac:dyDescent="0.25">
      <c r="A11642" t="s">
        <v>258</v>
      </c>
      <c r="B11642" t="s">
        <v>259</v>
      </c>
      <c r="C11642" t="s">
        <v>11</v>
      </c>
      <c r="D11642" t="s">
        <v>12</v>
      </c>
      <c r="E11642">
        <v>2007</v>
      </c>
      <c r="F11642">
        <v>1</v>
      </c>
      <c r="G11642" t="s">
        <v>259</v>
      </c>
      <c r="H11642" t="s">
        <v>13</v>
      </c>
      <c r="I11642" t="str">
        <f>VLOOKUP(H11642,Hoja3!$J$1:$K$25,2,FALSE)</f>
        <v>7</v>
      </c>
      <c r="J11642" t="s">
        <v>681</v>
      </c>
      <c r="K11642">
        <v>4240000</v>
      </c>
    </row>
    <row r="11643" spans="1:11" hidden="1" x14ac:dyDescent="0.25">
      <c r="A11643" t="s">
        <v>258</v>
      </c>
      <c r="B11643" t="s">
        <v>259</v>
      </c>
      <c r="C11643" t="s">
        <v>26</v>
      </c>
      <c r="D11643" t="s">
        <v>12</v>
      </c>
      <c r="E11643">
        <v>2007</v>
      </c>
      <c r="F11643">
        <v>1</v>
      </c>
      <c r="G11643" t="s">
        <v>259</v>
      </c>
      <c r="H11643" t="s">
        <v>27</v>
      </c>
      <c r="I11643" t="str">
        <f>VLOOKUP(H11643,Hoja3!$J$1:$K$25,2,FALSE)</f>
        <v>9</v>
      </c>
      <c r="J11643" t="s">
        <v>681</v>
      </c>
      <c r="K11643">
        <v>4240000</v>
      </c>
    </row>
    <row r="11644" spans="1:11" hidden="1" x14ac:dyDescent="0.25">
      <c r="A11644" t="s">
        <v>258</v>
      </c>
      <c r="B11644" t="s">
        <v>259</v>
      </c>
      <c r="C11644" t="s">
        <v>14</v>
      </c>
      <c r="D11644" t="s">
        <v>12</v>
      </c>
      <c r="E11644">
        <v>2007</v>
      </c>
      <c r="F11644">
        <v>2</v>
      </c>
      <c r="G11644" t="s">
        <v>259</v>
      </c>
      <c r="H11644" t="s">
        <v>15</v>
      </c>
      <c r="I11644" t="str">
        <f>VLOOKUP(H11644,Hoja3!$J$1:$K$25,2,FALSE)</f>
        <v>10</v>
      </c>
      <c r="K11644">
        <v>4240000</v>
      </c>
    </row>
    <row r="11645" spans="1:11" hidden="1" x14ac:dyDescent="0.25">
      <c r="A11645" t="s">
        <v>258</v>
      </c>
      <c r="B11645" t="s">
        <v>259</v>
      </c>
      <c r="C11645" t="s">
        <v>16</v>
      </c>
      <c r="D11645" t="s">
        <v>12</v>
      </c>
      <c r="E11645">
        <v>2007</v>
      </c>
      <c r="F11645">
        <v>17000</v>
      </c>
      <c r="G11645" t="s">
        <v>259</v>
      </c>
      <c r="H11645" t="s">
        <v>17</v>
      </c>
      <c r="I11645" t="str">
        <f>VLOOKUP(H11645,Hoja3!$J$1:$K$25,2,FALSE)</f>
        <v>14</v>
      </c>
      <c r="K11645">
        <v>4240000</v>
      </c>
    </row>
    <row r="11646" spans="1:11" hidden="1" x14ac:dyDescent="0.25">
      <c r="A11646" t="s">
        <v>258</v>
      </c>
      <c r="B11646" t="s">
        <v>259</v>
      </c>
      <c r="C11646" t="s">
        <v>28</v>
      </c>
      <c r="D11646" t="s">
        <v>12</v>
      </c>
      <c r="E11646">
        <v>2007</v>
      </c>
      <c r="F11646">
        <v>3500</v>
      </c>
      <c r="G11646" t="s">
        <v>259</v>
      </c>
      <c r="H11646" t="s">
        <v>29</v>
      </c>
      <c r="I11646" t="str">
        <f>VLOOKUP(H11646,Hoja3!$J$1:$K$25,2,FALSE)</f>
        <v>16</v>
      </c>
      <c r="K11646">
        <v>4240000</v>
      </c>
    </row>
    <row r="11647" spans="1:11" hidden="1" x14ac:dyDescent="0.25">
      <c r="A11647" t="s">
        <v>258</v>
      </c>
      <c r="B11647" t="s">
        <v>259</v>
      </c>
      <c r="C11647" t="s">
        <v>18</v>
      </c>
      <c r="D11647" t="s">
        <v>12</v>
      </c>
      <c r="E11647">
        <v>2007</v>
      </c>
      <c r="F11647">
        <v>20500</v>
      </c>
      <c r="G11647" t="s">
        <v>259</v>
      </c>
      <c r="H11647" t="s">
        <v>19</v>
      </c>
      <c r="I11647" t="str">
        <f>VLOOKUP(H11647,Hoja3!$J$1:$K$25,2,FALSE)</f>
        <v>17</v>
      </c>
      <c r="K11647">
        <v>4240000</v>
      </c>
    </row>
    <row r="11648" spans="1:11" hidden="1" x14ac:dyDescent="0.25">
      <c r="A11648" t="s">
        <v>164</v>
      </c>
      <c r="B11648" t="s">
        <v>165</v>
      </c>
      <c r="C11648" t="s">
        <v>11</v>
      </c>
      <c r="D11648" t="s">
        <v>12</v>
      </c>
      <c r="E11648">
        <v>2007</v>
      </c>
      <c r="F11648">
        <v>1</v>
      </c>
      <c r="G11648" t="s">
        <v>165</v>
      </c>
      <c r="H11648" t="s">
        <v>13</v>
      </c>
      <c r="I11648" t="str">
        <f>VLOOKUP(H11648,Hoja3!$J$1:$K$25,2,FALSE)</f>
        <v>7</v>
      </c>
      <c r="J11648" t="s">
        <v>681</v>
      </c>
      <c r="K11648">
        <v>15790113.246747775</v>
      </c>
    </row>
    <row r="11649" spans="1:11" hidden="1" x14ac:dyDescent="0.25">
      <c r="A11649" t="s">
        <v>164</v>
      </c>
      <c r="B11649" t="s">
        <v>165</v>
      </c>
      <c r="C11649" t="s">
        <v>26</v>
      </c>
      <c r="D11649" t="s">
        <v>12</v>
      </c>
      <c r="E11649">
        <v>2007</v>
      </c>
      <c r="F11649">
        <v>3</v>
      </c>
      <c r="G11649" t="s">
        <v>165</v>
      </c>
      <c r="H11649" t="s">
        <v>27</v>
      </c>
      <c r="I11649" t="str">
        <f>VLOOKUP(H11649,Hoja3!$J$1:$K$25,2,FALSE)</f>
        <v>9</v>
      </c>
      <c r="J11649" t="s">
        <v>681</v>
      </c>
      <c r="K11649">
        <v>15790113.246747775</v>
      </c>
    </row>
    <row r="11650" spans="1:11" hidden="1" x14ac:dyDescent="0.25">
      <c r="A11650" t="s">
        <v>164</v>
      </c>
      <c r="B11650" t="s">
        <v>165</v>
      </c>
      <c r="C11650" t="s">
        <v>14</v>
      </c>
      <c r="D11650" t="s">
        <v>12</v>
      </c>
      <c r="E11650">
        <v>2007</v>
      </c>
      <c r="F11650">
        <v>4</v>
      </c>
      <c r="G11650" t="s">
        <v>165</v>
      </c>
      <c r="H11650" t="s">
        <v>15</v>
      </c>
      <c r="I11650" t="str">
        <f>VLOOKUP(H11650,Hoja3!$J$1:$K$25,2,FALSE)</f>
        <v>10</v>
      </c>
      <c r="K11650">
        <v>15790113.246747775</v>
      </c>
    </row>
    <row r="11651" spans="1:11" hidden="1" x14ac:dyDescent="0.25">
      <c r="A11651" t="s">
        <v>164</v>
      </c>
      <c r="B11651" t="s">
        <v>165</v>
      </c>
      <c r="C11651" t="s">
        <v>16</v>
      </c>
      <c r="D11651" t="s">
        <v>12</v>
      </c>
      <c r="E11651">
        <v>2007</v>
      </c>
      <c r="F11651">
        <v>33000</v>
      </c>
      <c r="G11651" t="s">
        <v>165</v>
      </c>
      <c r="H11651" t="s">
        <v>17</v>
      </c>
      <c r="I11651" t="str">
        <f>VLOOKUP(H11651,Hoja3!$J$1:$K$25,2,FALSE)</f>
        <v>14</v>
      </c>
      <c r="K11651">
        <v>15790113.246747775</v>
      </c>
    </row>
    <row r="11652" spans="1:11" hidden="1" x14ac:dyDescent="0.25">
      <c r="A11652" t="s">
        <v>164</v>
      </c>
      <c r="B11652" t="s">
        <v>165</v>
      </c>
      <c r="C11652" t="s">
        <v>28</v>
      </c>
      <c r="D11652" t="s">
        <v>12</v>
      </c>
      <c r="E11652">
        <v>2007</v>
      </c>
      <c r="F11652">
        <v>222511</v>
      </c>
      <c r="G11652" t="s">
        <v>165</v>
      </c>
      <c r="H11652" t="s">
        <v>29</v>
      </c>
      <c r="I11652" t="str">
        <f>VLOOKUP(H11652,Hoja3!$J$1:$K$25,2,FALSE)</f>
        <v>16</v>
      </c>
      <c r="K11652">
        <v>15790113.246747775</v>
      </c>
    </row>
    <row r="11653" spans="1:11" hidden="1" x14ac:dyDescent="0.25">
      <c r="A11653" t="s">
        <v>164</v>
      </c>
      <c r="B11653" t="s">
        <v>165</v>
      </c>
      <c r="C11653" t="s">
        <v>18</v>
      </c>
      <c r="D11653" t="s">
        <v>12</v>
      </c>
      <c r="E11653">
        <v>2007</v>
      </c>
      <c r="F11653">
        <v>255511</v>
      </c>
      <c r="G11653" t="s">
        <v>165</v>
      </c>
      <c r="H11653" t="s">
        <v>19</v>
      </c>
      <c r="I11653" t="str">
        <f>VLOOKUP(H11653,Hoja3!$J$1:$K$25,2,FALSE)</f>
        <v>17</v>
      </c>
      <c r="K11653">
        <v>15790113.246747775</v>
      </c>
    </row>
    <row r="11654" spans="1:11" hidden="1" x14ac:dyDescent="0.25">
      <c r="A11654" t="s">
        <v>206</v>
      </c>
      <c r="B11654" t="s">
        <v>207</v>
      </c>
      <c r="C11654" t="s">
        <v>38</v>
      </c>
      <c r="D11654" t="s">
        <v>12</v>
      </c>
      <c r="E11654">
        <v>2007</v>
      </c>
      <c r="F11654">
        <v>1</v>
      </c>
      <c r="G11654" t="s">
        <v>207</v>
      </c>
      <c r="H11654" t="s">
        <v>39</v>
      </c>
      <c r="I11654" t="str">
        <f>VLOOKUP(H11654,Hoja3!$J$1:$K$25,2,FALSE)</f>
        <v>5</v>
      </c>
      <c r="J11654" t="s">
        <v>681</v>
      </c>
      <c r="K11654">
        <v>12712150.082079202</v>
      </c>
    </row>
    <row r="11655" spans="1:11" hidden="1" x14ac:dyDescent="0.25">
      <c r="A11655" t="s">
        <v>206</v>
      </c>
      <c r="B11655" t="s">
        <v>207</v>
      </c>
      <c r="C11655" t="s">
        <v>11</v>
      </c>
      <c r="D11655" t="s">
        <v>12</v>
      </c>
      <c r="E11655">
        <v>2007</v>
      </c>
      <c r="F11655">
        <v>4</v>
      </c>
      <c r="G11655" t="s">
        <v>207</v>
      </c>
      <c r="H11655" t="s">
        <v>13</v>
      </c>
      <c r="I11655" t="str">
        <f>VLOOKUP(H11655,Hoja3!$J$1:$K$25,2,FALSE)</f>
        <v>7</v>
      </c>
      <c r="J11655" t="s">
        <v>681</v>
      </c>
      <c r="K11655">
        <v>12712150.082079202</v>
      </c>
    </row>
    <row r="11656" spans="1:11" hidden="1" x14ac:dyDescent="0.25">
      <c r="A11656" t="s">
        <v>206</v>
      </c>
      <c r="B11656" t="s">
        <v>207</v>
      </c>
      <c r="C11656" t="s">
        <v>14</v>
      </c>
      <c r="D11656" t="s">
        <v>12</v>
      </c>
      <c r="E11656">
        <v>2007</v>
      </c>
      <c r="F11656">
        <v>5</v>
      </c>
      <c r="G11656" t="s">
        <v>207</v>
      </c>
      <c r="H11656" t="s">
        <v>15</v>
      </c>
      <c r="I11656" t="str">
        <f>VLOOKUP(H11656,Hoja3!$J$1:$K$25,2,FALSE)</f>
        <v>10</v>
      </c>
      <c r="K11656">
        <v>12712150.082079202</v>
      </c>
    </row>
    <row r="11657" spans="1:11" hidden="1" x14ac:dyDescent="0.25">
      <c r="A11657" t="s">
        <v>206</v>
      </c>
      <c r="B11657" t="s">
        <v>207</v>
      </c>
      <c r="C11657" t="s">
        <v>40</v>
      </c>
      <c r="D11657" t="s">
        <v>12</v>
      </c>
      <c r="E11657">
        <v>2007</v>
      </c>
      <c r="F11657">
        <v>520000</v>
      </c>
      <c r="G11657" t="s">
        <v>207</v>
      </c>
      <c r="H11657" t="s">
        <v>41</v>
      </c>
      <c r="I11657" t="str">
        <f>VLOOKUP(H11657,Hoja3!$J$1:$K$25,2,FALSE)</f>
        <v>12</v>
      </c>
      <c r="K11657">
        <v>12712150.082079202</v>
      </c>
    </row>
    <row r="11658" spans="1:11" hidden="1" x14ac:dyDescent="0.25">
      <c r="A11658" t="s">
        <v>206</v>
      </c>
      <c r="B11658" t="s">
        <v>207</v>
      </c>
      <c r="C11658" t="s">
        <v>16</v>
      </c>
      <c r="D11658" t="s">
        <v>12</v>
      </c>
      <c r="E11658">
        <v>2007</v>
      </c>
      <c r="F11658">
        <v>201965</v>
      </c>
      <c r="G11658" t="s">
        <v>207</v>
      </c>
      <c r="H11658" t="s">
        <v>17</v>
      </c>
      <c r="I11658" t="str">
        <f>VLOOKUP(H11658,Hoja3!$J$1:$K$25,2,FALSE)</f>
        <v>14</v>
      </c>
      <c r="K11658">
        <v>12712150.082079202</v>
      </c>
    </row>
    <row r="11659" spans="1:11" hidden="1" x14ac:dyDescent="0.25">
      <c r="A11659" t="s">
        <v>206</v>
      </c>
      <c r="B11659" t="s">
        <v>207</v>
      </c>
      <c r="C11659" t="s">
        <v>18</v>
      </c>
      <c r="D11659" t="s">
        <v>12</v>
      </c>
      <c r="E11659">
        <v>2007</v>
      </c>
      <c r="F11659">
        <v>721965</v>
      </c>
      <c r="G11659" t="s">
        <v>207</v>
      </c>
      <c r="H11659" t="s">
        <v>19</v>
      </c>
      <c r="I11659" t="str">
        <f>VLOOKUP(H11659,Hoja3!$J$1:$K$25,2,FALSE)</f>
        <v>17</v>
      </c>
      <c r="K11659">
        <v>12712150.082079202</v>
      </c>
    </row>
    <row r="11660" spans="1:11" x14ac:dyDescent="0.25">
      <c r="A11660" t="s">
        <v>262</v>
      </c>
      <c r="B11660" t="s">
        <v>263</v>
      </c>
      <c r="C11660" t="s">
        <v>11</v>
      </c>
      <c r="D11660" t="s">
        <v>12</v>
      </c>
      <c r="E11660">
        <v>2007</v>
      </c>
      <c r="F11660">
        <v>2</v>
      </c>
      <c r="G11660" t="s">
        <v>263</v>
      </c>
      <c r="H11660" t="s">
        <v>13</v>
      </c>
      <c r="I11660" t="str">
        <f>VLOOKUP(H11660,Hoja3!$J$1:$K$25,2,FALSE)</f>
        <v>7</v>
      </c>
      <c r="J11660">
        <v>915306</v>
      </c>
      <c r="K11660">
        <v>399705169.31847703</v>
      </c>
    </row>
    <row r="11661" spans="1:11" hidden="1" x14ac:dyDescent="0.25">
      <c r="A11661" t="s">
        <v>262</v>
      </c>
      <c r="B11661" t="s">
        <v>263</v>
      </c>
      <c r="C11661" t="s">
        <v>14</v>
      </c>
      <c r="D11661" t="s">
        <v>12</v>
      </c>
      <c r="E11661">
        <v>2007</v>
      </c>
      <c r="F11661">
        <v>2</v>
      </c>
      <c r="G11661" t="s">
        <v>263</v>
      </c>
      <c r="H11661" t="s">
        <v>15</v>
      </c>
      <c r="I11661" t="str">
        <f>VLOOKUP(H11661,Hoja3!$J$1:$K$25,2,FALSE)</f>
        <v>10</v>
      </c>
      <c r="K11661">
        <v>399705169.31847703</v>
      </c>
    </row>
    <row r="11662" spans="1:11" hidden="1" x14ac:dyDescent="0.25">
      <c r="A11662" t="s">
        <v>262</v>
      </c>
      <c r="B11662" t="s">
        <v>263</v>
      </c>
      <c r="C11662" t="s">
        <v>16</v>
      </c>
      <c r="D11662" t="s">
        <v>12</v>
      </c>
      <c r="E11662">
        <v>2007</v>
      </c>
      <c r="F11662">
        <v>166533</v>
      </c>
      <c r="G11662" t="s">
        <v>263</v>
      </c>
      <c r="H11662" t="s">
        <v>17</v>
      </c>
      <c r="I11662" t="str">
        <f>VLOOKUP(H11662,Hoja3!$J$1:$K$25,2,FALSE)</f>
        <v>14</v>
      </c>
      <c r="K11662">
        <v>399705169.31847703</v>
      </c>
    </row>
    <row r="11663" spans="1:11" hidden="1" x14ac:dyDescent="0.25">
      <c r="A11663" t="s">
        <v>262</v>
      </c>
      <c r="B11663" t="s">
        <v>263</v>
      </c>
      <c r="C11663" t="s">
        <v>18</v>
      </c>
      <c r="D11663" t="s">
        <v>12</v>
      </c>
      <c r="E11663">
        <v>2007</v>
      </c>
      <c r="F11663">
        <v>166533</v>
      </c>
      <c r="G11663" t="s">
        <v>263</v>
      </c>
      <c r="H11663" t="s">
        <v>19</v>
      </c>
      <c r="I11663" t="str">
        <f>VLOOKUP(H11663,Hoja3!$J$1:$K$25,2,FALSE)</f>
        <v>17</v>
      </c>
      <c r="K11663">
        <v>399705169.31847703</v>
      </c>
    </row>
    <row r="11664" spans="1:11" hidden="1" x14ac:dyDescent="0.25">
      <c r="A11664" t="s">
        <v>316</v>
      </c>
      <c r="B11664" t="s">
        <v>317</v>
      </c>
      <c r="C11664" t="s">
        <v>11</v>
      </c>
      <c r="D11664" t="s">
        <v>12</v>
      </c>
      <c r="E11664">
        <v>2007</v>
      </c>
      <c r="F11664">
        <v>1</v>
      </c>
      <c r="G11664" t="s">
        <v>317</v>
      </c>
      <c r="H11664" t="s">
        <v>13</v>
      </c>
      <c r="I11664" t="str">
        <f>VLOOKUP(H11664,Hoja3!$J$1:$K$25,2,FALSE)</f>
        <v>7</v>
      </c>
      <c r="J11664" t="s">
        <v>681</v>
      </c>
      <c r="K11664">
        <v>6590894.3019578997</v>
      </c>
    </row>
    <row r="11665" spans="1:11" hidden="1" x14ac:dyDescent="0.25">
      <c r="A11665" t="s">
        <v>316</v>
      </c>
      <c r="B11665" t="s">
        <v>317</v>
      </c>
      <c r="C11665" t="s">
        <v>14</v>
      </c>
      <c r="D11665" t="s">
        <v>12</v>
      </c>
      <c r="E11665">
        <v>2007</v>
      </c>
      <c r="F11665">
        <v>1</v>
      </c>
      <c r="G11665" t="s">
        <v>317</v>
      </c>
      <c r="H11665" t="s">
        <v>15</v>
      </c>
      <c r="I11665" t="str">
        <f>VLOOKUP(H11665,Hoja3!$J$1:$K$25,2,FALSE)</f>
        <v>10</v>
      </c>
      <c r="K11665">
        <v>6590894.3019578997</v>
      </c>
    </row>
    <row r="11666" spans="1:11" hidden="1" x14ac:dyDescent="0.25">
      <c r="A11666" t="s">
        <v>316</v>
      </c>
      <c r="B11666" t="s">
        <v>317</v>
      </c>
      <c r="C11666" t="s">
        <v>16</v>
      </c>
      <c r="D11666" t="s">
        <v>12</v>
      </c>
      <c r="E11666">
        <v>2007</v>
      </c>
      <c r="F11666">
        <v>1649</v>
      </c>
      <c r="G11666" t="s">
        <v>317</v>
      </c>
      <c r="H11666" t="s">
        <v>17</v>
      </c>
      <c r="I11666" t="str">
        <f>VLOOKUP(H11666,Hoja3!$J$1:$K$25,2,FALSE)</f>
        <v>14</v>
      </c>
      <c r="K11666">
        <v>6590894.3019578997</v>
      </c>
    </row>
    <row r="11667" spans="1:11" hidden="1" x14ac:dyDescent="0.25">
      <c r="A11667" t="s">
        <v>316</v>
      </c>
      <c r="B11667" t="s">
        <v>317</v>
      </c>
      <c r="C11667" t="s">
        <v>18</v>
      </c>
      <c r="D11667" t="s">
        <v>12</v>
      </c>
      <c r="E11667">
        <v>2007</v>
      </c>
      <c r="F11667">
        <v>1649</v>
      </c>
      <c r="G11667" t="s">
        <v>317</v>
      </c>
      <c r="H11667" t="s">
        <v>19</v>
      </c>
      <c r="I11667" t="str">
        <f>VLOOKUP(H11667,Hoja3!$J$1:$K$25,2,FALSE)</f>
        <v>17</v>
      </c>
      <c r="K11667">
        <v>6590894.3019578997</v>
      </c>
    </row>
    <row r="11668" spans="1:11" hidden="1" x14ac:dyDescent="0.25">
      <c r="A11668" t="s">
        <v>96</v>
      </c>
      <c r="B11668" t="s">
        <v>97</v>
      </c>
      <c r="C11668" t="s">
        <v>11</v>
      </c>
      <c r="D11668" t="s">
        <v>12</v>
      </c>
      <c r="E11668">
        <v>2007</v>
      </c>
      <c r="F11668">
        <v>2</v>
      </c>
      <c r="G11668" t="s">
        <v>97</v>
      </c>
      <c r="H11668" t="s">
        <v>13</v>
      </c>
      <c r="I11668" t="str">
        <f>VLOOKUP(H11668,Hoja3!$J$1:$K$25,2,FALSE)</f>
        <v>7</v>
      </c>
      <c r="J11668" t="s">
        <v>681</v>
      </c>
      <c r="K11668">
        <v>20661794.596087262</v>
      </c>
    </row>
    <row r="11669" spans="1:11" hidden="1" x14ac:dyDescent="0.25">
      <c r="A11669" t="s">
        <v>96</v>
      </c>
      <c r="B11669" t="s">
        <v>97</v>
      </c>
      <c r="C11669" t="s">
        <v>14</v>
      </c>
      <c r="D11669" t="s">
        <v>12</v>
      </c>
      <c r="E11669">
        <v>2007</v>
      </c>
      <c r="F11669">
        <v>2</v>
      </c>
      <c r="G11669" t="s">
        <v>97</v>
      </c>
      <c r="H11669" t="s">
        <v>15</v>
      </c>
      <c r="I11669" t="str">
        <f>VLOOKUP(H11669,Hoja3!$J$1:$K$25,2,FALSE)</f>
        <v>10</v>
      </c>
      <c r="K11669">
        <v>20661794.596087262</v>
      </c>
    </row>
    <row r="11670" spans="1:11" hidden="1" x14ac:dyDescent="0.25">
      <c r="A11670" t="s">
        <v>96</v>
      </c>
      <c r="B11670" t="s">
        <v>97</v>
      </c>
      <c r="C11670" t="s">
        <v>16</v>
      </c>
      <c r="D11670" t="s">
        <v>12</v>
      </c>
      <c r="E11670">
        <v>2007</v>
      </c>
      <c r="F11670">
        <v>88858</v>
      </c>
      <c r="G11670" t="s">
        <v>97</v>
      </c>
      <c r="H11670" t="s">
        <v>17</v>
      </c>
      <c r="I11670" t="str">
        <f>VLOOKUP(H11670,Hoja3!$J$1:$K$25,2,FALSE)</f>
        <v>14</v>
      </c>
      <c r="K11670">
        <v>20661794.596087262</v>
      </c>
    </row>
    <row r="11671" spans="1:11" hidden="1" x14ac:dyDescent="0.25">
      <c r="A11671" t="s">
        <v>96</v>
      </c>
      <c r="B11671" t="s">
        <v>97</v>
      </c>
      <c r="C11671" t="s">
        <v>18</v>
      </c>
      <c r="D11671" t="s">
        <v>12</v>
      </c>
      <c r="E11671">
        <v>2007</v>
      </c>
      <c r="F11671">
        <v>88858</v>
      </c>
      <c r="G11671" t="s">
        <v>97</v>
      </c>
      <c r="H11671" t="s">
        <v>19</v>
      </c>
      <c r="I11671" t="str">
        <f>VLOOKUP(H11671,Hoja3!$J$1:$K$25,2,FALSE)</f>
        <v>17</v>
      </c>
      <c r="K11671">
        <v>20661794.596087262</v>
      </c>
    </row>
    <row r="11672" spans="1:11" hidden="1" x14ac:dyDescent="0.25">
      <c r="A11672" t="s">
        <v>98</v>
      </c>
      <c r="B11672" t="s">
        <v>99</v>
      </c>
      <c r="C11672" t="s">
        <v>11</v>
      </c>
      <c r="D11672" t="s">
        <v>12</v>
      </c>
      <c r="E11672">
        <v>2007</v>
      </c>
      <c r="F11672">
        <v>2</v>
      </c>
      <c r="G11672" t="s">
        <v>99</v>
      </c>
      <c r="H11672" t="s">
        <v>13</v>
      </c>
      <c r="I11672" t="str">
        <f>VLOOKUP(H11672,Hoja3!$J$1:$K$25,2,FALSE)</f>
        <v>7</v>
      </c>
      <c r="J11672" t="s">
        <v>681</v>
      </c>
      <c r="K11672">
        <v>10651709.411459427</v>
      </c>
    </row>
    <row r="11673" spans="1:11" hidden="1" x14ac:dyDescent="0.25">
      <c r="A11673" t="s">
        <v>98</v>
      </c>
      <c r="B11673" t="s">
        <v>99</v>
      </c>
      <c r="C11673" t="s">
        <v>14</v>
      </c>
      <c r="D11673" t="s">
        <v>12</v>
      </c>
      <c r="E11673">
        <v>2007</v>
      </c>
      <c r="F11673">
        <v>2</v>
      </c>
      <c r="G11673" t="s">
        <v>99</v>
      </c>
      <c r="H11673" t="s">
        <v>15</v>
      </c>
      <c r="I11673" t="str">
        <f>VLOOKUP(H11673,Hoja3!$J$1:$K$25,2,FALSE)</f>
        <v>10</v>
      </c>
      <c r="K11673">
        <v>10651709.411459427</v>
      </c>
    </row>
    <row r="11674" spans="1:11" hidden="1" x14ac:dyDescent="0.25">
      <c r="A11674" t="s">
        <v>98</v>
      </c>
      <c r="B11674" t="s">
        <v>99</v>
      </c>
      <c r="C11674" t="s">
        <v>16</v>
      </c>
      <c r="D11674" t="s">
        <v>12</v>
      </c>
      <c r="E11674">
        <v>2007</v>
      </c>
      <c r="F11674">
        <v>54120</v>
      </c>
      <c r="G11674" t="s">
        <v>99</v>
      </c>
      <c r="H11674" t="s">
        <v>17</v>
      </c>
      <c r="I11674" t="str">
        <f>VLOOKUP(H11674,Hoja3!$J$1:$K$25,2,FALSE)</f>
        <v>14</v>
      </c>
      <c r="K11674">
        <v>10651709.411459427</v>
      </c>
    </row>
    <row r="11675" spans="1:11" hidden="1" x14ac:dyDescent="0.25">
      <c r="A11675" t="s">
        <v>98</v>
      </c>
      <c r="B11675" t="s">
        <v>99</v>
      </c>
      <c r="C11675" t="s">
        <v>18</v>
      </c>
      <c r="D11675" t="s">
        <v>12</v>
      </c>
      <c r="E11675">
        <v>2007</v>
      </c>
      <c r="F11675">
        <v>54120</v>
      </c>
      <c r="G11675" t="s">
        <v>99</v>
      </c>
      <c r="H11675" t="s">
        <v>19</v>
      </c>
      <c r="I11675" t="str">
        <f>VLOOKUP(H11675,Hoja3!$J$1:$K$25,2,FALSE)</f>
        <v>17</v>
      </c>
      <c r="K11675">
        <v>10651709.411459427</v>
      </c>
    </row>
    <row r="11676" spans="1:11" hidden="1" x14ac:dyDescent="0.25">
      <c r="A11676" t="s">
        <v>208</v>
      </c>
      <c r="B11676" t="s">
        <v>209</v>
      </c>
      <c r="C11676" t="s">
        <v>26</v>
      </c>
      <c r="D11676" t="s">
        <v>12</v>
      </c>
      <c r="E11676">
        <v>2007</v>
      </c>
      <c r="F11676">
        <v>1</v>
      </c>
      <c r="G11676" t="s">
        <v>209</v>
      </c>
      <c r="H11676" t="s">
        <v>27</v>
      </c>
      <c r="I11676" t="str">
        <f>VLOOKUP(H11676,Hoja3!$J$1:$K$25,2,FALSE)</f>
        <v>9</v>
      </c>
      <c r="J11676" t="s">
        <v>681</v>
      </c>
      <c r="K11676">
        <v>14644524.819005361</v>
      </c>
    </row>
    <row r="11677" spans="1:11" hidden="1" x14ac:dyDescent="0.25">
      <c r="A11677" t="s">
        <v>208</v>
      </c>
      <c r="B11677" t="s">
        <v>209</v>
      </c>
      <c r="C11677" t="s">
        <v>14</v>
      </c>
      <c r="D11677" t="s">
        <v>12</v>
      </c>
      <c r="E11677">
        <v>2007</v>
      </c>
      <c r="F11677">
        <v>1</v>
      </c>
      <c r="G11677" t="s">
        <v>209</v>
      </c>
      <c r="H11677" t="s">
        <v>15</v>
      </c>
      <c r="I11677" t="str">
        <f>VLOOKUP(H11677,Hoja3!$J$1:$K$25,2,FALSE)</f>
        <v>10</v>
      </c>
      <c r="K11677">
        <v>14644524.819005361</v>
      </c>
    </row>
    <row r="11678" spans="1:11" hidden="1" x14ac:dyDescent="0.25">
      <c r="A11678" t="s">
        <v>208</v>
      </c>
      <c r="B11678" t="s">
        <v>209</v>
      </c>
      <c r="C11678" t="s">
        <v>28</v>
      </c>
      <c r="D11678" t="s">
        <v>12</v>
      </c>
      <c r="E11678">
        <v>2007</v>
      </c>
      <c r="F11678">
        <v>0</v>
      </c>
      <c r="G11678" t="s">
        <v>209</v>
      </c>
      <c r="H11678" t="s">
        <v>29</v>
      </c>
      <c r="I11678" t="str">
        <f>VLOOKUP(H11678,Hoja3!$J$1:$K$25,2,FALSE)</f>
        <v>16</v>
      </c>
      <c r="K11678">
        <v>14644524.819005361</v>
      </c>
    </row>
    <row r="11679" spans="1:11" hidden="1" x14ac:dyDescent="0.25">
      <c r="A11679" t="s">
        <v>208</v>
      </c>
      <c r="B11679" t="s">
        <v>209</v>
      </c>
      <c r="C11679" t="s">
        <v>18</v>
      </c>
      <c r="D11679" t="s">
        <v>12</v>
      </c>
      <c r="E11679">
        <v>2007</v>
      </c>
      <c r="F11679">
        <v>0</v>
      </c>
      <c r="G11679" t="s">
        <v>209</v>
      </c>
      <c r="H11679" t="s">
        <v>19</v>
      </c>
      <c r="I11679" t="str">
        <f>VLOOKUP(H11679,Hoja3!$J$1:$K$25,2,FALSE)</f>
        <v>17</v>
      </c>
      <c r="K11679">
        <v>14644524.819005361</v>
      </c>
    </row>
    <row r="11680" spans="1:11" hidden="1" x14ac:dyDescent="0.25">
      <c r="A11680" t="s">
        <v>100</v>
      </c>
      <c r="B11680" t="s">
        <v>101</v>
      </c>
      <c r="C11680" t="s">
        <v>11</v>
      </c>
      <c r="D11680" t="s">
        <v>12</v>
      </c>
      <c r="E11680">
        <v>2007</v>
      </c>
      <c r="F11680">
        <v>2</v>
      </c>
      <c r="G11680" t="s">
        <v>101</v>
      </c>
      <c r="H11680" t="s">
        <v>13</v>
      </c>
      <c r="I11680" t="str">
        <f>VLOOKUP(H11680,Hoja3!$J$1:$K$25,2,FALSE)</f>
        <v>7</v>
      </c>
      <c r="J11680" t="s">
        <v>681</v>
      </c>
      <c r="K11680">
        <v>1789114434.8434629</v>
      </c>
    </row>
    <row r="11681" spans="1:11" hidden="1" x14ac:dyDescent="0.25">
      <c r="A11681" t="s">
        <v>100</v>
      </c>
      <c r="B11681" t="s">
        <v>101</v>
      </c>
      <c r="C11681" t="s">
        <v>80</v>
      </c>
      <c r="D11681" t="s">
        <v>12</v>
      </c>
      <c r="E11681">
        <v>2007</v>
      </c>
      <c r="F11681">
        <v>1</v>
      </c>
      <c r="G11681" t="s">
        <v>101</v>
      </c>
      <c r="H11681" t="s">
        <v>81</v>
      </c>
      <c r="I11681" t="str">
        <f>VLOOKUP(H11681,Hoja3!$J$1:$K$25,2,FALSE)</f>
        <v>8</v>
      </c>
      <c r="J11681" t="s">
        <v>681</v>
      </c>
      <c r="K11681">
        <v>1789114434.8434629</v>
      </c>
    </row>
    <row r="11682" spans="1:11" x14ac:dyDescent="0.25">
      <c r="A11682" t="s">
        <v>100</v>
      </c>
      <c r="B11682" t="s">
        <v>101</v>
      </c>
      <c r="C11682" t="s">
        <v>26</v>
      </c>
      <c r="D11682" t="s">
        <v>12</v>
      </c>
      <c r="E11682">
        <v>2007</v>
      </c>
      <c r="F11682">
        <v>4</v>
      </c>
      <c r="G11682" t="s">
        <v>101</v>
      </c>
      <c r="H11682" t="s">
        <v>27</v>
      </c>
      <c r="I11682" t="str">
        <f>VLOOKUP(H11682,Hoja3!$J$1:$K$25,2,FALSE)</f>
        <v>9</v>
      </c>
      <c r="J11682">
        <v>907742</v>
      </c>
      <c r="K11682">
        <v>1789114434.8434629</v>
      </c>
    </row>
    <row r="11683" spans="1:11" hidden="1" x14ac:dyDescent="0.25">
      <c r="A11683" t="s">
        <v>100</v>
      </c>
      <c r="B11683" t="s">
        <v>101</v>
      </c>
      <c r="C11683" t="s">
        <v>14</v>
      </c>
      <c r="D11683" t="s">
        <v>12</v>
      </c>
      <c r="E11683">
        <v>2007</v>
      </c>
      <c r="F11683">
        <v>7</v>
      </c>
      <c r="G11683" t="s">
        <v>101</v>
      </c>
      <c r="H11683" t="s">
        <v>15</v>
      </c>
      <c r="I11683" t="str">
        <f>VLOOKUP(H11683,Hoja3!$J$1:$K$25,2,FALSE)</f>
        <v>10</v>
      </c>
      <c r="K11683">
        <v>1789114434.8434629</v>
      </c>
    </row>
    <row r="11684" spans="1:11" hidden="1" x14ac:dyDescent="0.25">
      <c r="A11684" t="s">
        <v>100</v>
      </c>
      <c r="B11684" t="s">
        <v>101</v>
      </c>
      <c r="C11684" t="s">
        <v>16</v>
      </c>
      <c r="D11684" t="s">
        <v>12</v>
      </c>
      <c r="E11684">
        <v>2007</v>
      </c>
      <c r="F11684">
        <v>1655000</v>
      </c>
      <c r="G11684" t="s">
        <v>101</v>
      </c>
      <c r="H11684" t="s">
        <v>17</v>
      </c>
      <c r="I11684" t="str">
        <f>VLOOKUP(H11684,Hoja3!$J$1:$K$25,2,FALSE)</f>
        <v>14</v>
      </c>
      <c r="K11684">
        <v>1789114434.8434629</v>
      </c>
    </row>
    <row r="11685" spans="1:11" hidden="1" x14ac:dyDescent="0.25">
      <c r="A11685" t="s">
        <v>100</v>
      </c>
      <c r="B11685" t="s">
        <v>101</v>
      </c>
      <c r="C11685" t="s">
        <v>84</v>
      </c>
      <c r="D11685" t="s">
        <v>12</v>
      </c>
      <c r="E11685">
        <v>2007</v>
      </c>
      <c r="F11685">
        <v>0</v>
      </c>
      <c r="G11685" t="s">
        <v>101</v>
      </c>
      <c r="H11685" t="s">
        <v>85</v>
      </c>
      <c r="I11685" t="str">
        <f>VLOOKUP(H11685,Hoja3!$J$1:$K$25,2,FALSE)</f>
        <v>15</v>
      </c>
      <c r="K11685">
        <v>1789114434.8434629</v>
      </c>
    </row>
    <row r="11686" spans="1:11" hidden="1" x14ac:dyDescent="0.25">
      <c r="A11686" t="s">
        <v>100</v>
      </c>
      <c r="B11686" t="s">
        <v>101</v>
      </c>
      <c r="C11686" t="s">
        <v>28</v>
      </c>
      <c r="D11686" t="s">
        <v>12</v>
      </c>
      <c r="E11686">
        <v>2007</v>
      </c>
      <c r="F11686">
        <v>203000</v>
      </c>
      <c r="G11686" t="s">
        <v>101</v>
      </c>
      <c r="H11686" t="s">
        <v>29</v>
      </c>
      <c r="I11686" t="str">
        <f>VLOOKUP(H11686,Hoja3!$J$1:$K$25,2,FALSE)</f>
        <v>16</v>
      </c>
      <c r="K11686">
        <v>1789114434.8434629</v>
      </c>
    </row>
    <row r="11687" spans="1:11" hidden="1" x14ac:dyDescent="0.25">
      <c r="A11687" t="s">
        <v>100</v>
      </c>
      <c r="B11687" t="s">
        <v>101</v>
      </c>
      <c r="C11687" t="s">
        <v>18</v>
      </c>
      <c r="D11687" t="s">
        <v>12</v>
      </c>
      <c r="E11687">
        <v>2007</v>
      </c>
      <c r="F11687">
        <v>1858000</v>
      </c>
      <c r="G11687" t="s">
        <v>101</v>
      </c>
      <c r="H11687" t="s">
        <v>19</v>
      </c>
      <c r="I11687" t="str">
        <f>VLOOKUP(H11687,Hoja3!$J$1:$K$25,2,FALSE)</f>
        <v>17</v>
      </c>
      <c r="K11687">
        <v>1789114434.8434629</v>
      </c>
    </row>
    <row r="11688" spans="1:11" x14ac:dyDescent="0.25">
      <c r="A11688" t="s">
        <v>378</v>
      </c>
      <c r="B11688" t="s">
        <v>379</v>
      </c>
      <c r="C11688" t="s">
        <v>38</v>
      </c>
      <c r="D11688" t="s">
        <v>12</v>
      </c>
      <c r="E11688">
        <v>2007</v>
      </c>
      <c r="F11688">
        <v>1</v>
      </c>
      <c r="G11688" t="s">
        <v>379</v>
      </c>
      <c r="H11688" t="s">
        <v>39</v>
      </c>
      <c r="I11688" t="str">
        <f>VLOOKUP(H11688,Hoja3!$J$1:$K$25,2,FALSE)</f>
        <v>5</v>
      </c>
      <c r="J11688">
        <v>614239</v>
      </c>
      <c r="K11688">
        <v>16539436.547294972</v>
      </c>
    </row>
    <row r="11689" spans="1:11" hidden="1" x14ac:dyDescent="0.25">
      <c r="A11689" t="s">
        <v>378</v>
      </c>
      <c r="B11689" t="s">
        <v>379</v>
      </c>
      <c r="C11689" t="s">
        <v>14</v>
      </c>
      <c r="D11689" t="s">
        <v>12</v>
      </c>
      <c r="E11689">
        <v>2007</v>
      </c>
      <c r="F11689">
        <v>1</v>
      </c>
      <c r="G11689" t="s">
        <v>379</v>
      </c>
      <c r="H11689" t="s">
        <v>15</v>
      </c>
      <c r="I11689" t="str">
        <f>VLOOKUP(H11689,Hoja3!$J$1:$K$25,2,FALSE)</f>
        <v>10</v>
      </c>
      <c r="K11689">
        <v>16539436.547294972</v>
      </c>
    </row>
    <row r="11690" spans="1:11" hidden="1" x14ac:dyDescent="0.25">
      <c r="A11690" t="s">
        <v>378</v>
      </c>
      <c r="B11690" t="s">
        <v>379</v>
      </c>
      <c r="C11690" t="s">
        <v>40</v>
      </c>
      <c r="D11690" t="s">
        <v>12</v>
      </c>
      <c r="E11690">
        <v>2007</v>
      </c>
      <c r="F11690">
        <v>210394</v>
      </c>
      <c r="G11690" t="s">
        <v>379</v>
      </c>
      <c r="H11690" t="s">
        <v>41</v>
      </c>
      <c r="I11690" t="str">
        <f>VLOOKUP(H11690,Hoja3!$J$1:$K$25,2,FALSE)</f>
        <v>12</v>
      </c>
      <c r="K11690">
        <v>16539436.547294972</v>
      </c>
    </row>
    <row r="11691" spans="1:11" hidden="1" x14ac:dyDescent="0.25">
      <c r="A11691" t="s">
        <v>378</v>
      </c>
      <c r="B11691" t="s">
        <v>379</v>
      </c>
      <c r="C11691" t="s">
        <v>18</v>
      </c>
      <c r="D11691" t="s">
        <v>12</v>
      </c>
      <c r="E11691">
        <v>2007</v>
      </c>
      <c r="F11691">
        <v>210394</v>
      </c>
      <c r="G11691" t="s">
        <v>379</v>
      </c>
      <c r="H11691" t="s">
        <v>19</v>
      </c>
      <c r="I11691" t="str">
        <f>VLOOKUP(H11691,Hoja3!$J$1:$K$25,2,FALSE)</f>
        <v>17</v>
      </c>
      <c r="K11691">
        <v>16539436.547294972</v>
      </c>
    </row>
    <row r="11692" spans="1:11" hidden="1" x14ac:dyDescent="0.25">
      <c r="A11692" t="s">
        <v>430</v>
      </c>
      <c r="B11692" t="s">
        <v>431</v>
      </c>
      <c r="C11692" t="s">
        <v>11</v>
      </c>
      <c r="D11692" t="s">
        <v>12</v>
      </c>
      <c r="E11692">
        <v>2007</v>
      </c>
      <c r="F11692">
        <v>1</v>
      </c>
      <c r="G11692" t="s">
        <v>431</v>
      </c>
      <c r="H11692" t="s">
        <v>13</v>
      </c>
      <c r="I11692" t="str">
        <f>VLOOKUP(H11692,Hoja3!$J$1:$K$25,2,FALSE)</f>
        <v>7</v>
      </c>
      <c r="J11692" t="s">
        <v>681</v>
      </c>
      <c r="K11692">
        <v>7530593.3752203388</v>
      </c>
    </row>
    <row r="11693" spans="1:11" hidden="1" x14ac:dyDescent="0.25">
      <c r="A11693" t="s">
        <v>430</v>
      </c>
      <c r="B11693" t="s">
        <v>431</v>
      </c>
      <c r="C11693" t="s">
        <v>14</v>
      </c>
      <c r="D11693" t="s">
        <v>12</v>
      </c>
      <c r="E11693">
        <v>2007</v>
      </c>
      <c r="F11693">
        <v>1</v>
      </c>
      <c r="G11693" t="s">
        <v>431</v>
      </c>
      <c r="H11693" t="s">
        <v>15</v>
      </c>
      <c r="I11693" t="str">
        <f>VLOOKUP(H11693,Hoja3!$J$1:$K$25,2,FALSE)</f>
        <v>10</v>
      </c>
      <c r="K11693">
        <v>7530593.3752203388</v>
      </c>
    </row>
    <row r="11694" spans="1:11" hidden="1" x14ac:dyDescent="0.25">
      <c r="A11694" t="s">
        <v>430</v>
      </c>
      <c r="B11694" t="s">
        <v>431</v>
      </c>
      <c r="C11694" t="s">
        <v>16</v>
      </c>
      <c r="D11694" t="s">
        <v>12</v>
      </c>
      <c r="E11694">
        <v>2007</v>
      </c>
      <c r="F11694">
        <v>1086</v>
      </c>
      <c r="G11694" t="s">
        <v>431</v>
      </c>
      <c r="H11694" t="s">
        <v>17</v>
      </c>
      <c r="I11694" t="str">
        <f>VLOOKUP(H11694,Hoja3!$J$1:$K$25,2,FALSE)</f>
        <v>14</v>
      </c>
      <c r="K11694">
        <v>7530593.3752203388</v>
      </c>
    </row>
    <row r="11695" spans="1:11" hidden="1" x14ac:dyDescent="0.25">
      <c r="A11695" t="s">
        <v>430</v>
      </c>
      <c r="B11695" t="s">
        <v>431</v>
      </c>
      <c r="C11695" t="s">
        <v>18</v>
      </c>
      <c r="D11695" t="s">
        <v>12</v>
      </c>
      <c r="E11695">
        <v>2007</v>
      </c>
      <c r="F11695">
        <v>1086</v>
      </c>
      <c r="G11695" t="s">
        <v>431</v>
      </c>
      <c r="H11695" t="s">
        <v>19</v>
      </c>
      <c r="I11695" t="str">
        <f>VLOOKUP(H11695,Hoja3!$J$1:$K$25,2,FALSE)</f>
        <v>17</v>
      </c>
      <c r="K11695">
        <v>7530593.3752203388</v>
      </c>
    </row>
    <row r="11696" spans="1:11" hidden="1" x14ac:dyDescent="0.25">
      <c r="A11696" t="s">
        <v>166</v>
      </c>
      <c r="B11696" t="s">
        <v>167</v>
      </c>
      <c r="C11696" t="s">
        <v>38</v>
      </c>
      <c r="D11696" t="s">
        <v>12</v>
      </c>
      <c r="E11696">
        <v>2007</v>
      </c>
      <c r="F11696">
        <v>1</v>
      </c>
      <c r="G11696" t="s">
        <v>167</v>
      </c>
      <c r="H11696" t="s">
        <v>39</v>
      </c>
      <c r="I11696" t="str">
        <f>VLOOKUP(H11696,Hoja3!$J$1:$K$25,2,FALSE)</f>
        <v>5</v>
      </c>
      <c r="J11696" t="s">
        <v>681</v>
      </c>
      <c r="K11696">
        <v>20954220.983547326</v>
      </c>
    </row>
    <row r="11697" spans="1:11" x14ac:dyDescent="0.25">
      <c r="A11697" t="s">
        <v>166</v>
      </c>
      <c r="B11697" t="s">
        <v>167</v>
      </c>
      <c r="C11697" t="s">
        <v>11</v>
      </c>
      <c r="D11697" t="s">
        <v>12</v>
      </c>
      <c r="E11697">
        <v>2007</v>
      </c>
      <c r="F11697">
        <v>4</v>
      </c>
      <c r="G11697" t="s">
        <v>167</v>
      </c>
      <c r="H11697" t="s">
        <v>13</v>
      </c>
      <c r="I11697" t="str">
        <f>VLOOKUP(H11697,Hoja3!$J$1:$K$25,2,FALSE)</f>
        <v>7</v>
      </c>
      <c r="J11697">
        <v>107416</v>
      </c>
      <c r="K11697">
        <v>20954220.983547326</v>
      </c>
    </row>
    <row r="11698" spans="1:11" hidden="1" x14ac:dyDescent="0.25">
      <c r="A11698" t="s">
        <v>166</v>
      </c>
      <c r="B11698" t="s">
        <v>167</v>
      </c>
      <c r="C11698" t="s">
        <v>26</v>
      </c>
      <c r="D11698" t="s">
        <v>12</v>
      </c>
      <c r="E11698">
        <v>2007</v>
      </c>
      <c r="F11698">
        <v>1</v>
      </c>
      <c r="G11698" t="s">
        <v>167</v>
      </c>
      <c r="H11698" t="s">
        <v>27</v>
      </c>
      <c r="I11698" t="str">
        <f>VLOOKUP(H11698,Hoja3!$J$1:$K$25,2,FALSE)</f>
        <v>9</v>
      </c>
      <c r="J11698" t="s">
        <v>681</v>
      </c>
      <c r="K11698">
        <v>20954220.983547326</v>
      </c>
    </row>
    <row r="11699" spans="1:11" hidden="1" x14ac:dyDescent="0.25">
      <c r="A11699" t="s">
        <v>166</v>
      </c>
      <c r="B11699" t="s">
        <v>167</v>
      </c>
      <c r="C11699" t="s">
        <v>14</v>
      </c>
      <c r="D11699" t="s">
        <v>12</v>
      </c>
      <c r="E11699">
        <v>2007</v>
      </c>
      <c r="F11699">
        <v>6</v>
      </c>
      <c r="G11699" t="s">
        <v>167</v>
      </c>
      <c r="H11699" t="s">
        <v>15</v>
      </c>
      <c r="I11699" t="str">
        <f>VLOOKUP(H11699,Hoja3!$J$1:$K$25,2,FALSE)</f>
        <v>10</v>
      </c>
      <c r="K11699">
        <v>20954220.983547326</v>
      </c>
    </row>
    <row r="11700" spans="1:11" hidden="1" x14ac:dyDescent="0.25">
      <c r="A11700" t="s">
        <v>166</v>
      </c>
      <c r="B11700" t="s">
        <v>167</v>
      </c>
      <c r="C11700" t="s">
        <v>40</v>
      </c>
      <c r="D11700" t="s">
        <v>12</v>
      </c>
      <c r="E11700">
        <v>2007</v>
      </c>
      <c r="F11700">
        <v>520000</v>
      </c>
      <c r="G11700" t="s">
        <v>167</v>
      </c>
      <c r="H11700" t="s">
        <v>41</v>
      </c>
      <c r="I11700" t="str">
        <f>VLOOKUP(H11700,Hoja3!$J$1:$K$25,2,FALSE)</f>
        <v>12</v>
      </c>
      <c r="K11700">
        <v>20954220.983547326</v>
      </c>
    </row>
    <row r="11701" spans="1:11" hidden="1" x14ac:dyDescent="0.25">
      <c r="A11701" t="s">
        <v>166</v>
      </c>
      <c r="B11701" t="s">
        <v>167</v>
      </c>
      <c r="C11701" t="s">
        <v>16</v>
      </c>
      <c r="D11701" t="s">
        <v>12</v>
      </c>
      <c r="E11701">
        <v>2007</v>
      </c>
      <c r="F11701">
        <v>402035</v>
      </c>
      <c r="G11701" t="s">
        <v>167</v>
      </c>
      <c r="H11701" t="s">
        <v>17</v>
      </c>
      <c r="I11701" t="str">
        <f>VLOOKUP(H11701,Hoja3!$J$1:$K$25,2,FALSE)</f>
        <v>14</v>
      </c>
      <c r="K11701">
        <v>20954220.983547326</v>
      </c>
    </row>
    <row r="11702" spans="1:11" hidden="1" x14ac:dyDescent="0.25">
      <c r="A11702" t="s">
        <v>166</v>
      </c>
      <c r="B11702" t="s">
        <v>167</v>
      </c>
      <c r="C11702" t="s">
        <v>28</v>
      </c>
      <c r="D11702" t="s">
        <v>12</v>
      </c>
      <c r="E11702">
        <v>2007</v>
      </c>
      <c r="F11702">
        <v>162770</v>
      </c>
      <c r="G11702" t="s">
        <v>167</v>
      </c>
      <c r="H11702" t="s">
        <v>29</v>
      </c>
      <c r="I11702" t="str">
        <f>VLOOKUP(H11702,Hoja3!$J$1:$K$25,2,FALSE)</f>
        <v>16</v>
      </c>
      <c r="K11702">
        <v>20954220.983547326</v>
      </c>
    </row>
    <row r="11703" spans="1:11" hidden="1" x14ac:dyDescent="0.25">
      <c r="A11703" t="s">
        <v>166</v>
      </c>
      <c r="B11703" t="s">
        <v>167</v>
      </c>
      <c r="C11703" t="s">
        <v>18</v>
      </c>
      <c r="D11703" t="s">
        <v>12</v>
      </c>
      <c r="E11703">
        <v>2007</v>
      </c>
      <c r="F11703">
        <v>1084805</v>
      </c>
      <c r="G11703" t="s">
        <v>167</v>
      </c>
      <c r="H11703" t="s">
        <v>19</v>
      </c>
      <c r="I11703" t="str">
        <f>VLOOKUP(H11703,Hoja3!$J$1:$K$25,2,FALSE)</f>
        <v>17</v>
      </c>
      <c r="K11703">
        <v>20954220.983547326</v>
      </c>
    </row>
    <row r="11704" spans="1:11" hidden="1" x14ac:dyDescent="0.25">
      <c r="A11704" t="s">
        <v>168</v>
      </c>
      <c r="B11704" t="s">
        <v>169</v>
      </c>
      <c r="C11704" t="s">
        <v>11</v>
      </c>
      <c r="D11704" t="s">
        <v>12</v>
      </c>
      <c r="E11704">
        <v>2007</v>
      </c>
      <c r="F11704">
        <v>4</v>
      </c>
      <c r="G11704" t="s">
        <v>169</v>
      </c>
      <c r="H11704" t="s">
        <v>13</v>
      </c>
      <c r="I11704" t="str">
        <f>VLOOKUP(H11704,Hoja3!$J$1:$K$25,2,FALSE)</f>
        <v>7</v>
      </c>
      <c r="J11704" t="s">
        <v>681</v>
      </c>
      <c r="K11704">
        <v>66757619</v>
      </c>
    </row>
    <row r="11705" spans="1:11" hidden="1" x14ac:dyDescent="0.25">
      <c r="A11705" t="s">
        <v>168</v>
      </c>
      <c r="B11705" t="s">
        <v>169</v>
      </c>
      <c r="C11705" t="s">
        <v>14</v>
      </c>
      <c r="D11705" t="s">
        <v>12</v>
      </c>
      <c r="E11705">
        <v>2007</v>
      </c>
      <c r="F11705">
        <v>4</v>
      </c>
      <c r="G11705" t="s">
        <v>169</v>
      </c>
      <c r="H11705" t="s">
        <v>15</v>
      </c>
      <c r="I11705" t="str">
        <f>VLOOKUP(H11705,Hoja3!$J$1:$K$25,2,FALSE)</f>
        <v>10</v>
      </c>
      <c r="K11705">
        <v>66757619</v>
      </c>
    </row>
    <row r="11706" spans="1:11" hidden="1" x14ac:dyDescent="0.25">
      <c r="A11706" t="s">
        <v>168</v>
      </c>
      <c r="B11706" t="s">
        <v>169</v>
      </c>
      <c r="C11706" t="s">
        <v>16</v>
      </c>
      <c r="D11706" t="s">
        <v>12</v>
      </c>
      <c r="E11706">
        <v>2007</v>
      </c>
      <c r="F11706">
        <v>166664</v>
      </c>
      <c r="G11706" t="s">
        <v>169</v>
      </c>
      <c r="H11706" t="s">
        <v>17</v>
      </c>
      <c r="I11706" t="str">
        <f>VLOOKUP(H11706,Hoja3!$J$1:$K$25,2,FALSE)</f>
        <v>14</v>
      </c>
      <c r="K11706">
        <v>66757619</v>
      </c>
    </row>
    <row r="11707" spans="1:11" hidden="1" x14ac:dyDescent="0.25">
      <c r="A11707" t="s">
        <v>168</v>
      </c>
      <c r="B11707" t="s">
        <v>169</v>
      </c>
      <c r="C11707" t="s">
        <v>18</v>
      </c>
      <c r="D11707" t="s">
        <v>12</v>
      </c>
      <c r="E11707">
        <v>2007</v>
      </c>
      <c r="F11707">
        <v>166664</v>
      </c>
      <c r="G11707" t="s">
        <v>169</v>
      </c>
      <c r="H11707" t="s">
        <v>19</v>
      </c>
      <c r="I11707" t="str">
        <f>VLOOKUP(H11707,Hoja3!$J$1:$K$25,2,FALSE)</f>
        <v>17</v>
      </c>
      <c r="K11707">
        <v>66757619</v>
      </c>
    </row>
    <row r="11708" spans="1:11" x14ac:dyDescent="0.25">
      <c r="A11708" t="s">
        <v>170</v>
      </c>
      <c r="B11708" t="s">
        <v>171</v>
      </c>
      <c r="C11708" t="s">
        <v>11</v>
      </c>
      <c r="D11708" t="s">
        <v>12</v>
      </c>
      <c r="E11708">
        <v>2007</v>
      </c>
      <c r="F11708">
        <v>1</v>
      </c>
      <c r="G11708" t="s">
        <v>171</v>
      </c>
      <c r="H11708" t="s">
        <v>13</v>
      </c>
      <c r="I11708" t="str">
        <f>VLOOKUP(H11708,Hoja3!$J$1:$K$25,2,FALSE)</f>
        <v>7</v>
      </c>
      <c r="J11708">
        <v>3631</v>
      </c>
      <c r="K11708">
        <v>40908073.366845518</v>
      </c>
    </row>
    <row r="11709" spans="1:11" hidden="1" x14ac:dyDescent="0.25">
      <c r="A11709" t="s">
        <v>170</v>
      </c>
      <c r="B11709" t="s">
        <v>171</v>
      </c>
      <c r="C11709" t="s">
        <v>14</v>
      </c>
      <c r="D11709" t="s">
        <v>12</v>
      </c>
      <c r="E11709">
        <v>2007</v>
      </c>
      <c r="F11709">
        <v>1</v>
      </c>
      <c r="G11709" t="s">
        <v>171</v>
      </c>
      <c r="H11709" t="s">
        <v>15</v>
      </c>
      <c r="I11709" t="str">
        <f>VLOOKUP(H11709,Hoja3!$J$1:$K$25,2,FALSE)</f>
        <v>10</v>
      </c>
      <c r="K11709">
        <v>40908073.366845518</v>
      </c>
    </row>
    <row r="11710" spans="1:11" hidden="1" x14ac:dyDescent="0.25">
      <c r="A11710" t="s">
        <v>170</v>
      </c>
      <c r="B11710" t="s">
        <v>171</v>
      </c>
      <c r="C11710" t="s">
        <v>16</v>
      </c>
      <c r="D11710" t="s">
        <v>12</v>
      </c>
      <c r="E11710">
        <v>2007</v>
      </c>
      <c r="F11710">
        <v>640706</v>
      </c>
      <c r="G11710" t="s">
        <v>171</v>
      </c>
      <c r="H11710" t="s">
        <v>17</v>
      </c>
      <c r="I11710" t="str">
        <f>VLOOKUP(H11710,Hoja3!$J$1:$K$25,2,FALSE)</f>
        <v>14</v>
      </c>
      <c r="K11710">
        <v>40908073.366845518</v>
      </c>
    </row>
    <row r="11711" spans="1:11" hidden="1" x14ac:dyDescent="0.25">
      <c r="A11711" t="s">
        <v>170</v>
      </c>
      <c r="B11711" t="s">
        <v>171</v>
      </c>
      <c r="C11711" t="s">
        <v>18</v>
      </c>
      <c r="D11711" t="s">
        <v>12</v>
      </c>
      <c r="E11711">
        <v>2007</v>
      </c>
      <c r="F11711">
        <v>640706</v>
      </c>
      <c r="G11711" t="s">
        <v>171</v>
      </c>
      <c r="H11711" t="s">
        <v>19</v>
      </c>
      <c r="I11711" t="str">
        <f>VLOOKUP(H11711,Hoja3!$J$1:$K$25,2,FALSE)</f>
        <v>17</v>
      </c>
      <c r="K11711">
        <v>40908073.366845518</v>
      </c>
    </row>
    <row r="11712" spans="1:11" x14ac:dyDescent="0.25">
      <c r="A11712" t="s">
        <v>282</v>
      </c>
      <c r="B11712" t="s">
        <v>283</v>
      </c>
      <c r="C11712" t="s">
        <v>26</v>
      </c>
      <c r="D11712" t="s">
        <v>12</v>
      </c>
      <c r="E11712">
        <v>2007</v>
      </c>
      <c r="F11712">
        <v>1</v>
      </c>
      <c r="G11712" t="s">
        <v>283</v>
      </c>
      <c r="H11712" t="s">
        <v>27</v>
      </c>
      <c r="I11712" t="str">
        <f>VLOOKUP(H11712,Hoja3!$J$1:$K$25,2,FALSE)</f>
        <v>9</v>
      </c>
      <c r="J11712">
        <v>832096</v>
      </c>
      <c r="K11712">
        <v>1154361305.3980596</v>
      </c>
    </row>
    <row r="11713" spans="1:11" hidden="1" x14ac:dyDescent="0.25">
      <c r="A11713" t="s">
        <v>282</v>
      </c>
      <c r="B11713" t="s">
        <v>283</v>
      </c>
      <c r="C11713" t="s">
        <v>14</v>
      </c>
      <c r="D11713" t="s">
        <v>12</v>
      </c>
      <c r="E11713">
        <v>2007</v>
      </c>
      <c r="F11713">
        <v>1</v>
      </c>
      <c r="G11713" t="s">
        <v>283</v>
      </c>
      <c r="H11713" t="s">
        <v>15</v>
      </c>
      <c r="I11713" t="str">
        <f>VLOOKUP(H11713,Hoja3!$J$1:$K$25,2,FALSE)</f>
        <v>10</v>
      </c>
      <c r="K11713">
        <v>1154361305.3980596</v>
      </c>
    </row>
    <row r="11714" spans="1:11" hidden="1" x14ac:dyDescent="0.25">
      <c r="A11714" t="s">
        <v>282</v>
      </c>
      <c r="B11714" t="s">
        <v>283</v>
      </c>
      <c r="C11714" t="s">
        <v>28</v>
      </c>
      <c r="D11714" t="s">
        <v>12</v>
      </c>
      <c r="E11714">
        <v>2007</v>
      </c>
      <c r="F11714">
        <v>0</v>
      </c>
      <c r="G11714" t="s">
        <v>283</v>
      </c>
      <c r="H11714" t="s">
        <v>29</v>
      </c>
      <c r="I11714" t="str">
        <f>VLOOKUP(H11714,Hoja3!$J$1:$K$25,2,FALSE)</f>
        <v>16</v>
      </c>
      <c r="K11714">
        <v>1154361305.3980596</v>
      </c>
    </row>
    <row r="11715" spans="1:11" hidden="1" x14ac:dyDescent="0.25">
      <c r="A11715" t="s">
        <v>282</v>
      </c>
      <c r="B11715" t="s">
        <v>283</v>
      </c>
      <c r="C11715" t="s">
        <v>18</v>
      </c>
      <c r="D11715" t="s">
        <v>12</v>
      </c>
      <c r="E11715">
        <v>2007</v>
      </c>
      <c r="F11715">
        <v>0</v>
      </c>
      <c r="G11715" t="s">
        <v>283</v>
      </c>
      <c r="H11715" t="s">
        <v>19</v>
      </c>
      <c r="I11715" t="str">
        <f>VLOOKUP(H11715,Hoja3!$J$1:$K$25,2,FALSE)</f>
        <v>17</v>
      </c>
      <c r="K11715">
        <v>1154361305.3980596</v>
      </c>
    </row>
    <row r="11716" spans="1:11" hidden="1" x14ac:dyDescent="0.25">
      <c r="A11716" t="s">
        <v>102</v>
      </c>
      <c r="B11716" t="s">
        <v>103</v>
      </c>
      <c r="C11716" t="s">
        <v>26</v>
      </c>
      <c r="D11716" t="s">
        <v>12</v>
      </c>
      <c r="E11716">
        <v>2007</v>
      </c>
      <c r="F11716">
        <v>1</v>
      </c>
      <c r="G11716" t="s">
        <v>103</v>
      </c>
      <c r="H11716" t="s">
        <v>27</v>
      </c>
      <c r="I11716" t="str">
        <f>VLOOKUP(H11716,Hoja3!$J$1:$K$25,2,FALSE)</f>
        <v>9</v>
      </c>
      <c r="J11716" t="s">
        <v>681</v>
      </c>
      <c r="K11716">
        <v>252175506.11016774</v>
      </c>
    </row>
    <row r="11717" spans="1:11" hidden="1" x14ac:dyDescent="0.25">
      <c r="A11717" t="s">
        <v>102</v>
      </c>
      <c r="B11717" t="s">
        <v>103</v>
      </c>
      <c r="C11717" t="s">
        <v>14</v>
      </c>
      <c r="D11717" t="s">
        <v>12</v>
      </c>
      <c r="E11717">
        <v>2007</v>
      </c>
      <c r="F11717">
        <v>1</v>
      </c>
      <c r="G11717" t="s">
        <v>103</v>
      </c>
      <c r="H11717" t="s">
        <v>15</v>
      </c>
      <c r="I11717" t="str">
        <f>VLOOKUP(H11717,Hoja3!$J$1:$K$25,2,FALSE)</f>
        <v>10</v>
      </c>
      <c r="K11717">
        <v>252175506.11016774</v>
      </c>
    </row>
    <row r="11718" spans="1:11" hidden="1" x14ac:dyDescent="0.25">
      <c r="A11718" t="s">
        <v>102</v>
      </c>
      <c r="B11718" t="s">
        <v>103</v>
      </c>
      <c r="C11718" t="s">
        <v>28</v>
      </c>
      <c r="D11718" t="s">
        <v>12</v>
      </c>
      <c r="E11718">
        <v>2007</v>
      </c>
      <c r="F11718">
        <v>300</v>
      </c>
      <c r="G11718" t="s">
        <v>103</v>
      </c>
      <c r="H11718" t="s">
        <v>29</v>
      </c>
      <c r="I11718" t="str">
        <f>VLOOKUP(H11718,Hoja3!$J$1:$K$25,2,FALSE)</f>
        <v>16</v>
      </c>
      <c r="K11718">
        <v>252175506.11016774</v>
      </c>
    </row>
    <row r="11719" spans="1:11" hidden="1" x14ac:dyDescent="0.25">
      <c r="A11719" t="s">
        <v>102</v>
      </c>
      <c r="B11719" t="s">
        <v>103</v>
      </c>
      <c r="C11719" t="s">
        <v>18</v>
      </c>
      <c r="D11719" t="s">
        <v>12</v>
      </c>
      <c r="E11719">
        <v>2007</v>
      </c>
      <c r="F11719">
        <v>300</v>
      </c>
      <c r="G11719" t="s">
        <v>103</v>
      </c>
      <c r="H11719" t="s">
        <v>19</v>
      </c>
      <c r="I11719" t="str">
        <f>VLOOKUP(H11719,Hoja3!$J$1:$K$25,2,FALSE)</f>
        <v>17</v>
      </c>
      <c r="K11719">
        <v>252175506.11016774</v>
      </c>
    </row>
    <row r="11720" spans="1:11" hidden="1" x14ac:dyDescent="0.25">
      <c r="A11720" t="s">
        <v>104</v>
      </c>
      <c r="B11720" t="s">
        <v>105</v>
      </c>
      <c r="C11720" t="s">
        <v>11</v>
      </c>
      <c r="D11720" t="s">
        <v>12</v>
      </c>
      <c r="E11720">
        <v>2007</v>
      </c>
      <c r="F11720">
        <v>1</v>
      </c>
      <c r="G11720" t="s">
        <v>105</v>
      </c>
      <c r="H11720" t="s">
        <v>13</v>
      </c>
      <c r="I11720" t="str">
        <f>VLOOKUP(H11720,Hoja3!$J$1:$K$25,2,FALSE)</f>
        <v>7</v>
      </c>
      <c r="J11720" t="s">
        <v>681</v>
      </c>
      <c r="K11720">
        <v>17829218.219359111</v>
      </c>
    </row>
    <row r="11721" spans="1:11" hidden="1" x14ac:dyDescent="0.25">
      <c r="A11721" t="s">
        <v>104</v>
      </c>
      <c r="B11721" t="s">
        <v>105</v>
      </c>
      <c r="C11721" t="s">
        <v>26</v>
      </c>
      <c r="D11721" t="s">
        <v>12</v>
      </c>
      <c r="E11721">
        <v>2007</v>
      </c>
      <c r="F11721">
        <v>1</v>
      </c>
      <c r="G11721" t="s">
        <v>105</v>
      </c>
      <c r="H11721" t="s">
        <v>27</v>
      </c>
      <c r="I11721" t="str">
        <f>VLOOKUP(H11721,Hoja3!$J$1:$K$25,2,FALSE)</f>
        <v>9</v>
      </c>
      <c r="J11721" t="s">
        <v>681</v>
      </c>
      <c r="K11721">
        <v>17829218.219359111</v>
      </c>
    </row>
    <row r="11722" spans="1:11" hidden="1" x14ac:dyDescent="0.25">
      <c r="A11722" t="s">
        <v>104</v>
      </c>
      <c r="B11722" t="s">
        <v>105</v>
      </c>
      <c r="C11722" t="s">
        <v>14</v>
      </c>
      <c r="D11722" t="s">
        <v>12</v>
      </c>
      <c r="E11722">
        <v>2007</v>
      </c>
      <c r="F11722">
        <v>2</v>
      </c>
      <c r="G11722" t="s">
        <v>105</v>
      </c>
      <c r="H11722" t="s">
        <v>15</v>
      </c>
      <c r="I11722" t="str">
        <f>VLOOKUP(H11722,Hoja3!$J$1:$K$25,2,FALSE)</f>
        <v>10</v>
      </c>
      <c r="K11722">
        <v>17829218.219359111</v>
      </c>
    </row>
    <row r="11723" spans="1:11" hidden="1" x14ac:dyDescent="0.25">
      <c r="A11723" t="s">
        <v>104</v>
      </c>
      <c r="B11723" t="s">
        <v>105</v>
      </c>
      <c r="C11723" t="s">
        <v>16</v>
      </c>
      <c r="D11723" t="s">
        <v>12</v>
      </c>
      <c r="E11723">
        <v>2007</v>
      </c>
      <c r="F11723">
        <v>24000</v>
      </c>
      <c r="G11723" t="s">
        <v>105</v>
      </c>
      <c r="H11723" t="s">
        <v>17</v>
      </c>
      <c r="I11723" t="str">
        <f>VLOOKUP(H11723,Hoja3!$J$1:$K$25,2,FALSE)</f>
        <v>14</v>
      </c>
      <c r="K11723">
        <v>17829218.219359111</v>
      </c>
    </row>
    <row r="11724" spans="1:11" hidden="1" x14ac:dyDescent="0.25">
      <c r="A11724" t="s">
        <v>104</v>
      </c>
      <c r="B11724" t="s">
        <v>105</v>
      </c>
      <c r="C11724" t="s">
        <v>28</v>
      </c>
      <c r="D11724" t="s">
        <v>12</v>
      </c>
      <c r="E11724">
        <v>2007</v>
      </c>
      <c r="F11724">
        <v>188726</v>
      </c>
      <c r="G11724" t="s">
        <v>105</v>
      </c>
      <c r="H11724" t="s">
        <v>29</v>
      </c>
      <c r="I11724" t="str">
        <f>VLOOKUP(H11724,Hoja3!$J$1:$K$25,2,FALSE)</f>
        <v>16</v>
      </c>
      <c r="K11724">
        <v>17829218.219359111</v>
      </c>
    </row>
    <row r="11725" spans="1:11" hidden="1" x14ac:dyDescent="0.25">
      <c r="A11725" t="s">
        <v>104</v>
      </c>
      <c r="B11725" t="s">
        <v>105</v>
      </c>
      <c r="C11725" t="s">
        <v>18</v>
      </c>
      <c r="D11725" t="s">
        <v>12</v>
      </c>
      <c r="E11725">
        <v>2007</v>
      </c>
      <c r="F11725">
        <v>212726</v>
      </c>
      <c r="G11725" t="s">
        <v>105</v>
      </c>
      <c r="H11725" t="s">
        <v>19</v>
      </c>
      <c r="I11725" t="str">
        <f>VLOOKUP(H11725,Hoja3!$J$1:$K$25,2,FALSE)</f>
        <v>17</v>
      </c>
      <c r="K11725">
        <v>17829218.219359111</v>
      </c>
    </row>
    <row r="11726" spans="1:11" hidden="1" x14ac:dyDescent="0.25">
      <c r="A11726" t="s">
        <v>106</v>
      </c>
      <c r="B11726" t="s">
        <v>107</v>
      </c>
      <c r="C11726" t="s">
        <v>11</v>
      </c>
      <c r="D11726" t="s">
        <v>12</v>
      </c>
      <c r="E11726">
        <v>2007</v>
      </c>
      <c r="F11726">
        <v>1</v>
      </c>
      <c r="G11726" t="s">
        <v>107</v>
      </c>
      <c r="H11726" t="s">
        <v>13</v>
      </c>
      <c r="I11726" t="str">
        <f>VLOOKUP(H11726,Hoja3!$J$1:$K$25,2,FALSE)</f>
        <v>7</v>
      </c>
      <c r="J11726" t="s">
        <v>681</v>
      </c>
      <c r="K11726">
        <v>16819170.420565318</v>
      </c>
    </row>
    <row r="11727" spans="1:11" hidden="1" x14ac:dyDescent="0.25">
      <c r="A11727" t="s">
        <v>106</v>
      </c>
      <c r="B11727" t="s">
        <v>107</v>
      </c>
      <c r="C11727" t="s">
        <v>14</v>
      </c>
      <c r="D11727" t="s">
        <v>12</v>
      </c>
      <c r="E11727">
        <v>2007</v>
      </c>
      <c r="F11727">
        <v>1</v>
      </c>
      <c r="G11727" t="s">
        <v>107</v>
      </c>
      <c r="H11727" t="s">
        <v>15</v>
      </c>
      <c r="I11727" t="str">
        <f>VLOOKUP(H11727,Hoja3!$J$1:$K$25,2,FALSE)</f>
        <v>10</v>
      </c>
      <c r="K11727">
        <v>16819170.420565318</v>
      </c>
    </row>
    <row r="11728" spans="1:11" hidden="1" x14ac:dyDescent="0.25">
      <c r="A11728" t="s">
        <v>106</v>
      </c>
      <c r="B11728" t="s">
        <v>107</v>
      </c>
      <c r="C11728" t="s">
        <v>16</v>
      </c>
      <c r="D11728" t="s">
        <v>12</v>
      </c>
      <c r="E11728">
        <v>2007</v>
      </c>
      <c r="F11728">
        <v>57274</v>
      </c>
      <c r="G11728" t="s">
        <v>107</v>
      </c>
      <c r="H11728" t="s">
        <v>17</v>
      </c>
      <c r="I11728" t="str">
        <f>VLOOKUP(H11728,Hoja3!$J$1:$K$25,2,FALSE)</f>
        <v>14</v>
      </c>
      <c r="K11728">
        <v>16819170.420565318</v>
      </c>
    </row>
    <row r="11729" spans="1:11" hidden="1" x14ac:dyDescent="0.25">
      <c r="A11729" t="s">
        <v>106</v>
      </c>
      <c r="B11729" t="s">
        <v>107</v>
      </c>
      <c r="C11729" t="s">
        <v>18</v>
      </c>
      <c r="D11729" t="s">
        <v>12</v>
      </c>
      <c r="E11729">
        <v>2007</v>
      </c>
      <c r="F11729">
        <v>57274</v>
      </c>
      <c r="G11729" t="s">
        <v>107</v>
      </c>
      <c r="H11729" t="s">
        <v>19</v>
      </c>
      <c r="I11729" t="str">
        <f>VLOOKUP(H11729,Hoja3!$J$1:$K$25,2,FALSE)</f>
        <v>17</v>
      </c>
      <c r="K11729">
        <v>16819170.420565318</v>
      </c>
    </row>
    <row r="11730" spans="1:11" hidden="1" x14ac:dyDescent="0.25">
      <c r="A11730" t="s">
        <v>264</v>
      </c>
      <c r="B11730" t="s">
        <v>265</v>
      </c>
      <c r="C11730" t="s">
        <v>11</v>
      </c>
      <c r="D11730" t="s">
        <v>12</v>
      </c>
      <c r="E11730">
        <v>2007</v>
      </c>
      <c r="F11730">
        <v>3</v>
      </c>
      <c r="G11730" t="s">
        <v>265</v>
      </c>
      <c r="H11730" t="s">
        <v>13</v>
      </c>
      <c r="I11730" t="str">
        <f>VLOOKUP(H11730,Hoja3!$J$1:$K$25,2,FALSE)</f>
        <v>7</v>
      </c>
      <c r="J11730" t="s">
        <v>681</v>
      </c>
      <c r="K11730">
        <v>363846332.83461839</v>
      </c>
    </row>
    <row r="11731" spans="1:11" hidden="1" x14ac:dyDescent="0.25">
      <c r="A11731" t="s">
        <v>264</v>
      </c>
      <c r="B11731" t="s">
        <v>265</v>
      </c>
      <c r="C11731" t="s">
        <v>14</v>
      </c>
      <c r="D11731" t="s">
        <v>12</v>
      </c>
      <c r="E11731">
        <v>2007</v>
      </c>
      <c r="F11731">
        <v>3</v>
      </c>
      <c r="G11731" t="s">
        <v>265</v>
      </c>
      <c r="H11731" t="s">
        <v>15</v>
      </c>
      <c r="I11731" t="str">
        <f>VLOOKUP(H11731,Hoja3!$J$1:$K$25,2,FALSE)</f>
        <v>10</v>
      </c>
      <c r="K11731">
        <v>363846332.83461839</v>
      </c>
    </row>
    <row r="11732" spans="1:11" hidden="1" x14ac:dyDescent="0.25">
      <c r="A11732" t="s">
        <v>264</v>
      </c>
      <c r="B11732" t="s">
        <v>265</v>
      </c>
      <c r="C11732" t="s">
        <v>16</v>
      </c>
      <c r="D11732" t="s">
        <v>12</v>
      </c>
      <c r="E11732">
        <v>2007</v>
      </c>
      <c r="F11732">
        <v>55000</v>
      </c>
      <c r="G11732" t="s">
        <v>265</v>
      </c>
      <c r="H11732" t="s">
        <v>17</v>
      </c>
      <c r="I11732" t="str">
        <f>VLOOKUP(H11732,Hoja3!$J$1:$K$25,2,FALSE)</f>
        <v>14</v>
      </c>
      <c r="K11732">
        <v>363846332.83461839</v>
      </c>
    </row>
    <row r="11733" spans="1:11" hidden="1" x14ac:dyDescent="0.25">
      <c r="A11733" t="s">
        <v>264</v>
      </c>
      <c r="B11733" t="s">
        <v>265</v>
      </c>
      <c r="C11733" t="s">
        <v>18</v>
      </c>
      <c r="D11733" t="s">
        <v>12</v>
      </c>
      <c r="E11733">
        <v>2007</v>
      </c>
      <c r="F11733">
        <v>55000</v>
      </c>
      <c r="G11733" t="s">
        <v>265</v>
      </c>
      <c r="H11733" t="s">
        <v>19</v>
      </c>
      <c r="I11733" t="str">
        <f>VLOOKUP(H11733,Hoja3!$J$1:$K$25,2,FALSE)</f>
        <v>17</v>
      </c>
      <c r="K11733">
        <v>363846332.83461839</v>
      </c>
    </row>
    <row r="11734" spans="1:11" hidden="1" x14ac:dyDescent="0.25">
      <c r="A11734" t="s">
        <v>370</v>
      </c>
      <c r="B11734" t="s">
        <v>371</v>
      </c>
      <c r="C11734" t="s">
        <v>78</v>
      </c>
      <c r="D11734" t="s">
        <v>12</v>
      </c>
      <c r="E11734">
        <v>2007</v>
      </c>
      <c r="F11734">
        <v>1</v>
      </c>
      <c r="G11734" t="s">
        <v>371</v>
      </c>
      <c r="H11734" t="s">
        <v>79</v>
      </c>
      <c r="I11734" t="str">
        <f>VLOOKUP(H11734,Hoja3!$J$1:$K$25,2,FALSE)</f>
        <v>6</v>
      </c>
      <c r="J11734" t="s">
        <v>681</v>
      </c>
      <c r="K11734">
        <v>15763621.848115003</v>
      </c>
    </row>
    <row r="11735" spans="1:11" hidden="1" x14ac:dyDescent="0.25">
      <c r="A11735" t="s">
        <v>370</v>
      </c>
      <c r="B11735" t="s">
        <v>371</v>
      </c>
      <c r="C11735" t="s">
        <v>14</v>
      </c>
      <c r="D11735" t="s">
        <v>12</v>
      </c>
      <c r="E11735">
        <v>2007</v>
      </c>
      <c r="F11735">
        <v>2</v>
      </c>
      <c r="G11735" t="s">
        <v>371</v>
      </c>
      <c r="H11735" t="s">
        <v>15</v>
      </c>
      <c r="I11735" t="str">
        <f>VLOOKUP(H11735,Hoja3!$J$1:$K$25,2,FALSE)</f>
        <v>10</v>
      </c>
      <c r="K11735">
        <v>15763621.848115003</v>
      </c>
    </row>
    <row r="11736" spans="1:11" hidden="1" x14ac:dyDescent="0.25">
      <c r="A11736" t="s">
        <v>370</v>
      </c>
      <c r="B11736" t="s">
        <v>371</v>
      </c>
      <c r="C11736" t="s">
        <v>44</v>
      </c>
      <c r="D11736" t="s">
        <v>12</v>
      </c>
      <c r="E11736">
        <v>2007</v>
      </c>
      <c r="F11736">
        <v>1</v>
      </c>
      <c r="G11736" t="s">
        <v>371</v>
      </c>
      <c r="H11736" t="s">
        <v>45</v>
      </c>
      <c r="I11736" t="str">
        <f>VLOOKUP(H11736,Hoja3!$J$1:$K$25,2,FALSE)</f>
        <v>11</v>
      </c>
      <c r="J11736" t="s">
        <v>681</v>
      </c>
      <c r="K11736">
        <v>15763621.848115003</v>
      </c>
    </row>
    <row r="11737" spans="1:11" hidden="1" x14ac:dyDescent="0.25">
      <c r="A11737" t="s">
        <v>370</v>
      </c>
      <c r="B11737" t="s">
        <v>371</v>
      </c>
      <c r="C11737" t="s">
        <v>82</v>
      </c>
      <c r="D11737" t="s">
        <v>12</v>
      </c>
      <c r="E11737">
        <v>2007</v>
      </c>
      <c r="F11737">
        <v>202</v>
      </c>
      <c r="G11737" t="s">
        <v>371</v>
      </c>
      <c r="H11737" t="s">
        <v>83</v>
      </c>
      <c r="I11737" t="str">
        <f>VLOOKUP(H11737,Hoja3!$J$1:$K$25,2,FALSE)</f>
        <v>13</v>
      </c>
      <c r="K11737">
        <v>15763621.848115003</v>
      </c>
    </row>
    <row r="11738" spans="1:11" hidden="1" x14ac:dyDescent="0.25">
      <c r="A11738" t="s">
        <v>370</v>
      </c>
      <c r="B11738" t="s">
        <v>371</v>
      </c>
      <c r="C11738" t="s">
        <v>18</v>
      </c>
      <c r="D11738" t="s">
        <v>12</v>
      </c>
      <c r="E11738">
        <v>2007</v>
      </c>
      <c r="F11738">
        <v>1000202</v>
      </c>
      <c r="G11738" t="s">
        <v>371</v>
      </c>
      <c r="H11738" t="s">
        <v>19</v>
      </c>
      <c r="I11738" t="str">
        <f>VLOOKUP(H11738,Hoja3!$J$1:$K$25,2,FALSE)</f>
        <v>17</v>
      </c>
      <c r="K11738">
        <v>15763621.848115003</v>
      </c>
    </row>
    <row r="11739" spans="1:11" hidden="1" x14ac:dyDescent="0.25">
      <c r="A11739" t="s">
        <v>370</v>
      </c>
      <c r="B11739" t="s">
        <v>371</v>
      </c>
      <c r="C11739" t="s">
        <v>46</v>
      </c>
      <c r="D11739" t="s">
        <v>12</v>
      </c>
      <c r="E11739">
        <v>2007</v>
      </c>
      <c r="F11739">
        <v>1000000</v>
      </c>
      <c r="G11739" t="s">
        <v>371</v>
      </c>
      <c r="H11739" t="s">
        <v>47</v>
      </c>
      <c r="I11739" t="str">
        <f>VLOOKUP(H11739,Hoja3!$J$1:$K$25,2,FALSE)</f>
        <v>18</v>
      </c>
      <c r="K11739">
        <v>15763621.848115003</v>
      </c>
    </row>
    <row r="11740" spans="1:11" x14ac:dyDescent="0.25">
      <c r="A11740" t="s">
        <v>174</v>
      </c>
      <c r="B11740" t="s">
        <v>175</v>
      </c>
      <c r="C11740" t="s">
        <v>26</v>
      </c>
      <c r="D11740" t="s">
        <v>12</v>
      </c>
      <c r="E11740">
        <v>2007</v>
      </c>
      <c r="F11740">
        <v>1</v>
      </c>
      <c r="G11740" t="s">
        <v>175</v>
      </c>
      <c r="H11740" t="s">
        <v>27</v>
      </c>
      <c r="I11740" t="str">
        <f>VLOOKUP(H11740,Hoja3!$J$1:$K$25,2,FALSE)</f>
        <v>9</v>
      </c>
      <c r="J11740">
        <v>5900321</v>
      </c>
      <c r="K11740">
        <v>108810923.2769831</v>
      </c>
    </row>
    <row r="11741" spans="1:11" hidden="1" x14ac:dyDescent="0.25">
      <c r="A11741" t="s">
        <v>174</v>
      </c>
      <c r="B11741" t="s">
        <v>175</v>
      </c>
      <c r="C11741" t="s">
        <v>14</v>
      </c>
      <c r="D11741" t="s">
        <v>12</v>
      </c>
      <c r="E11741">
        <v>2007</v>
      </c>
      <c r="F11741">
        <v>1</v>
      </c>
      <c r="G11741" t="s">
        <v>175</v>
      </c>
      <c r="H11741" t="s">
        <v>15</v>
      </c>
      <c r="I11741" t="str">
        <f>VLOOKUP(H11741,Hoja3!$J$1:$K$25,2,FALSE)</f>
        <v>10</v>
      </c>
      <c r="K11741">
        <v>108810923.2769831</v>
      </c>
    </row>
    <row r="11742" spans="1:11" hidden="1" x14ac:dyDescent="0.25">
      <c r="A11742" t="s">
        <v>174</v>
      </c>
      <c r="B11742" t="s">
        <v>175</v>
      </c>
      <c r="C11742" t="s">
        <v>28</v>
      </c>
      <c r="D11742" t="s">
        <v>12</v>
      </c>
      <c r="E11742">
        <v>2007</v>
      </c>
      <c r="F11742">
        <v>20000</v>
      </c>
      <c r="G11742" t="s">
        <v>175</v>
      </c>
      <c r="H11742" t="s">
        <v>29</v>
      </c>
      <c r="I11742" t="str">
        <f>VLOOKUP(H11742,Hoja3!$J$1:$K$25,2,FALSE)</f>
        <v>16</v>
      </c>
      <c r="K11742">
        <v>108810923.2769831</v>
      </c>
    </row>
    <row r="11743" spans="1:11" hidden="1" x14ac:dyDescent="0.25">
      <c r="A11743" t="s">
        <v>174</v>
      </c>
      <c r="B11743" t="s">
        <v>175</v>
      </c>
      <c r="C11743" t="s">
        <v>18</v>
      </c>
      <c r="D11743" t="s">
        <v>12</v>
      </c>
      <c r="E11743">
        <v>2007</v>
      </c>
      <c r="F11743">
        <v>20000</v>
      </c>
      <c r="G11743" t="s">
        <v>175</v>
      </c>
      <c r="H11743" t="s">
        <v>19</v>
      </c>
      <c r="I11743" t="str">
        <f>VLOOKUP(H11743,Hoja3!$J$1:$K$25,2,FALSE)</f>
        <v>17</v>
      </c>
      <c r="K11743">
        <v>108810923.2769831</v>
      </c>
    </row>
    <row r="11744" spans="1:11" hidden="1" x14ac:dyDescent="0.25">
      <c r="A11744" t="s">
        <v>108</v>
      </c>
      <c r="B11744" t="s">
        <v>109</v>
      </c>
      <c r="C11744" t="s">
        <v>11</v>
      </c>
      <c r="D11744" t="s">
        <v>12</v>
      </c>
      <c r="E11744">
        <v>2007</v>
      </c>
      <c r="F11744">
        <v>6</v>
      </c>
      <c r="G11744" t="s">
        <v>109</v>
      </c>
      <c r="H11744" t="s">
        <v>13</v>
      </c>
      <c r="I11744" t="str">
        <f>VLOOKUP(H11744,Hoja3!$J$1:$K$25,2,FALSE)</f>
        <v>7</v>
      </c>
      <c r="J11744" t="s">
        <v>681</v>
      </c>
      <c r="K11744">
        <v>337912301.39772719</v>
      </c>
    </row>
    <row r="11745" spans="1:11" hidden="1" x14ac:dyDescent="0.25">
      <c r="A11745" t="s">
        <v>108</v>
      </c>
      <c r="B11745" t="s">
        <v>109</v>
      </c>
      <c r="C11745" t="s">
        <v>80</v>
      </c>
      <c r="D11745" t="s">
        <v>12</v>
      </c>
      <c r="E11745">
        <v>2007</v>
      </c>
      <c r="F11745">
        <v>3</v>
      </c>
      <c r="G11745" t="s">
        <v>109</v>
      </c>
      <c r="H11745" t="s">
        <v>81</v>
      </c>
      <c r="I11745" t="str">
        <f>VLOOKUP(H11745,Hoja3!$J$1:$K$25,2,FALSE)</f>
        <v>8</v>
      </c>
      <c r="J11745" t="s">
        <v>681</v>
      </c>
      <c r="K11745">
        <v>337912301.39772719</v>
      </c>
    </row>
    <row r="11746" spans="1:11" x14ac:dyDescent="0.25">
      <c r="A11746" t="s">
        <v>108</v>
      </c>
      <c r="B11746" t="s">
        <v>109</v>
      </c>
      <c r="C11746" t="s">
        <v>26</v>
      </c>
      <c r="D11746" t="s">
        <v>12</v>
      </c>
      <c r="E11746">
        <v>2007</v>
      </c>
      <c r="F11746">
        <v>1</v>
      </c>
      <c r="G11746" t="s">
        <v>109</v>
      </c>
      <c r="H11746" t="s">
        <v>27</v>
      </c>
      <c r="I11746" t="str">
        <f>VLOOKUP(H11746,Hoja3!$J$1:$K$25,2,FALSE)</f>
        <v>9</v>
      </c>
      <c r="J11746">
        <v>2450902</v>
      </c>
      <c r="K11746">
        <v>337912301.39772719</v>
      </c>
    </row>
    <row r="11747" spans="1:11" hidden="1" x14ac:dyDescent="0.25">
      <c r="A11747" t="s">
        <v>108</v>
      </c>
      <c r="B11747" t="s">
        <v>109</v>
      </c>
      <c r="C11747" t="s">
        <v>14</v>
      </c>
      <c r="D11747" t="s">
        <v>12</v>
      </c>
      <c r="E11747">
        <v>2007</v>
      </c>
      <c r="F11747">
        <v>10</v>
      </c>
      <c r="G11747" t="s">
        <v>109</v>
      </c>
      <c r="H11747" t="s">
        <v>15</v>
      </c>
      <c r="I11747" t="str">
        <f>VLOOKUP(H11747,Hoja3!$J$1:$K$25,2,FALSE)</f>
        <v>10</v>
      </c>
      <c r="K11747">
        <v>337912301.39772719</v>
      </c>
    </row>
    <row r="11748" spans="1:11" hidden="1" x14ac:dyDescent="0.25">
      <c r="A11748" t="s">
        <v>108</v>
      </c>
      <c r="B11748" t="s">
        <v>109</v>
      </c>
      <c r="C11748" t="s">
        <v>16</v>
      </c>
      <c r="D11748" t="s">
        <v>12</v>
      </c>
      <c r="E11748">
        <v>2007</v>
      </c>
      <c r="F11748">
        <v>2706</v>
      </c>
      <c r="G11748" t="s">
        <v>109</v>
      </c>
      <c r="H11748" t="s">
        <v>17</v>
      </c>
      <c r="I11748" t="str">
        <f>VLOOKUP(H11748,Hoja3!$J$1:$K$25,2,FALSE)</f>
        <v>14</v>
      </c>
      <c r="K11748">
        <v>337912301.39772719</v>
      </c>
    </row>
    <row r="11749" spans="1:11" hidden="1" x14ac:dyDescent="0.25">
      <c r="A11749" t="s">
        <v>108</v>
      </c>
      <c r="B11749" t="s">
        <v>109</v>
      </c>
      <c r="C11749" t="s">
        <v>84</v>
      </c>
      <c r="D11749" t="s">
        <v>12</v>
      </c>
      <c r="E11749">
        <v>2007</v>
      </c>
      <c r="F11749">
        <v>5</v>
      </c>
      <c r="G11749" t="s">
        <v>109</v>
      </c>
      <c r="H11749" t="s">
        <v>85</v>
      </c>
      <c r="I11749" t="str">
        <f>VLOOKUP(H11749,Hoja3!$J$1:$K$25,2,FALSE)</f>
        <v>15</v>
      </c>
      <c r="K11749">
        <v>337912301.39772719</v>
      </c>
    </row>
    <row r="11750" spans="1:11" hidden="1" x14ac:dyDescent="0.25">
      <c r="A11750" t="s">
        <v>108</v>
      </c>
      <c r="B11750" t="s">
        <v>109</v>
      </c>
      <c r="C11750" t="s">
        <v>28</v>
      </c>
      <c r="D11750" t="s">
        <v>12</v>
      </c>
      <c r="E11750">
        <v>2007</v>
      </c>
      <c r="F11750">
        <v>1650000</v>
      </c>
      <c r="G11750" t="s">
        <v>109</v>
      </c>
      <c r="H11750" t="s">
        <v>29</v>
      </c>
      <c r="I11750" t="str">
        <f>VLOOKUP(H11750,Hoja3!$J$1:$K$25,2,FALSE)</f>
        <v>16</v>
      </c>
      <c r="K11750">
        <v>337912301.39772719</v>
      </c>
    </row>
    <row r="11751" spans="1:11" hidden="1" x14ac:dyDescent="0.25">
      <c r="A11751" t="s">
        <v>108</v>
      </c>
      <c r="B11751" t="s">
        <v>109</v>
      </c>
      <c r="C11751" t="s">
        <v>18</v>
      </c>
      <c r="D11751" t="s">
        <v>12</v>
      </c>
      <c r="E11751">
        <v>2007</v>
      </c>
      <c r="F11751">
        <v>1652711</v>
      </c>
      <c r="G11751" t="s">
        <v>109</v>
      </c>
      <c r="H11751" t="s">
        <v>19</v>
      </c>
      <c r="I11751" t="str">
        <f>VLOOKUP(H11751,Hoja3!$J$1:$K$25,2,FALSE)</f>
        <v>17</v>
      </c>
      <c r="K11751">
        <v>337912301.39772719</v>
      </c>
    </row>
    <row r="11752" spans="1:11" hidden="1" x14ac:dyDescent="0.25">
      <c r="A11752" t="s">
        <v>266</v>
      </c>
      <c r="B11752" t="s">
        <v>267</v>
      </c>
      <c r="C11752" t="s">
        <v>11</v>
      </c>
      <c r="D11752" t="s">
        <v>12</v>
      </c>
      <c r="E11752">
        <v>2007</v>
      </c>
      <c r="F11752">
        <v>1</v>
      </c>
      <c r="G11752" t="s">
        <v>267</v>
      </c>
      <c r="H11752" t="s">
        <v>13</v>
      </c>
      <c r="I11752" t="str">
        <f>VLOOKUP(H11752,Hoja3!$J$1:$K$25,2,FALSE)</f>
        <v>7</v>
      </c>
      <c r="J11752" t="s">
        <v>681</v>
      </c>
      <c r="K11752">
        <v>83318176.900000006</v>
      </c>
    </row>
    <row r="11753" spans="1:11" hidden="1" x14ac:dyDescent="0.25">
      <c r="A11753" t="s">
        <v>266</v>
      </c>
      <c r="B11753" t="s">
        <v>267</v>
      </c>
      <c r="C11753" t="s">
        <v>14</v>
      </c>
      <c r="D11753" t="s">
        <v>12</v>
      </c>
      <c r="E11753">
        <v>2007</v>
      </c>
      <c r="F11753">
        <v>1</v>
      </c>
      <c r="G11753" t="s">
        <v>267</v>
      </c>
      <c r="H11753" t="s">
        <v>15</v>
      </c>
      <c r="I11753" t="str">
        <f>VLOOKUP(H11753,Hoja3!$J$1:$K$25,2,FALSE)</f>
        <v>10</v>
      </c>
      <c r="K11753">
        <v>83318176.900000006</v>
      </c>
    </row>
    <row r="11754" spans="1:11" hidden="1" x14ac:dyDescent="0.25">
      <c r="A11754" t="s">
        <v>266</v>
      </c>
      <c r="B11754" t="s">
        <v>267</v>
      </c>
      <c r="C11754" t="s">
        <v>16</v>
      </c>
      <c r="D11754" t="s">
        <v>12</v>
      </c>
      <c r="E11754">
        <v>2007</v>
      </c>
      <c r="F11754">
        <v>129</v>
      </c>
      <c r="G11754" t="s">
        <v>267</v>
      </c>
      <c r="H11754" t="s">
        <v>17</v>
      </c>
      <c r="I11754" t="str">
        <f>VLOOKUP(H11754,Hoja3!$J$1:$K$25,2,FALSE)</f>
        <v>14</v>
      </c>
      <c r="K11754">
        <v>83318176.900000006</v>
      </c>
    </row>
    <row r="11755" spans="1:11" hidden="1" x14ac:dyDescent="0.25">
      <c r="A11755" t="s">
        <v>266</v>
      </c>
      <c r="B11755" t="s">
        <v>267</v>
      </c>
      <c r="C11755" t="s">
        <v>18</v>
      </c>
      <c r="D11755" t="s">
        <v>12</v>
      </c>
      <c r="E11755">
        <v>2007</v>
      </c>
      <c r="F11755">
        <v>129</v>
      </c>
      <c r="G11755" t="s">
        <v>267</v>
      </c>
      <c r="H11755" t="s">
        <v>19</v>
      </c>
      <c r="I11755" t="str">
        <f>VLOOKUP(H11755,Hoja3!$J$1:$K$25,2,FALSE)</f>
        <v>17</v>
      </c>
      <c r="K11755">
        <v>83318176.900000006</v>
      </c>
    </row>
    <row r="11756" spans="1:11" hidden="1" x14ac:dyDescent="0.25">
      <c r="A11756" t="s">
        <v>110</v>
      </c>
      <c r="B11756" t="s">
        <v>111</v>
      </c>
      <c r="C11756" t="s">
        <v>26</v>
      </c>
      <c r="D11756" t="s">
        <v>12</v>
      </c>
      <c r="E11756">
        <v>2007</v>
      </c>
      <c r="F11756">
        <v>1</v>
      </c>
      <c r="G11756" t="s">
        <v>111</v>
      </c>
      <c r="H11756" t="s">
        <v>27</v>
      </c>
      <c r="I11756" t="str">
        <f>VLOOKUP(H11756,Hoja3!$J$1:$K$25,2,FALSE)</f>
        <v>9</v>
      </c>
      <c r="J11756" t="s">
        <v>681</v>
      </c>
      <c r="K11756">
        <v>30729242.919441082</v>
      </c>
    </row>
    <row r="11757" spans="1:11" hidden="1" x14ac:dyDescent="0.25">
      <c r="A11757" t="s">
        <v>110</v>
      </c>
      <c r="B11757" t="s">
        <v>111</v>
      </c>
      <c r="C11757" t="s">
        <v>14</v>
      </c>
      <c r="D11757" t="s">
        <v>12</v>
      </c>
      <c r="E11757">
        <v>2007</v>
      </c>
      <c r="F11757">
        <v>1</v>
      </c>
      <c r="G11757" t="s">
        <v>111</v>
      </c>
      <c r="H11757" t="s">
        <v>15</v>
      </c>
      <c r="I11757" t="str">
        <f>VLOOKUP(H11757,Hoja3!$J$1:$K$25,2,FALSE)</f>
        <v>10</v>
      </c>
      <c r="K11757">
        <v>30729242.919441082</v>
      </c>
    </row>
    <row r="11758" spans="1:11" hidden="1" x14ac:dyDescent="0.25">
      <c r="A11758" t="s">
        <v>110</v>
      </c>
      <c r="B11758" t="s">
        <v>111</v>
      </c>
      <c r="C11758" t="s">
        <v>28</v>
      </c>
      <c r="D11758" t="s">
        <v>12</v>
      </c>
      <c r="E11758">
        <v>2007</v>
      </c>
      <c r="F11758">
        <v>162140</v>
      </c>
      <c r="G11758" t="s">
        <v>111</v>
      </c>
      <c r="H11758" t="s">
        <v>29</v>
      </c>
      <c r="I11758" t="str">
        <f>VLOOKUP(H11758,Hoja3!$J$1:$K$25,2,FALSE)</f>
        <v>16</v>
      </c>
      <c r="K11758">
        <v>30729242.919441082</v>
      </c>
    </row>
    <row r="11759" spans="1:11" hidden="1" x14ac:dyDescent="0.25">
      <c r="A11759" t="s">
        <v>110</v>
      </c>
      <c r="B11759" t="s">
        <v>111</v>
      </c>
      <c r="C11759" t="s">
        <v>18</v>
      </c>
      <c r="D11759" t="s">
        <v>12</v>
      </c>
      <c r="E11759">
        <v>2007</v>
      </c>
      <c r="F11759">
        <v>162140</v>
      </c>
      <c r="G11759" t="s">
        <v>111</v>
      </c>
      <c r="H11759" t="s">
        <v>19</v>
      </c>
      <c r="I11759" t="str">
        <f>VLOOKUP(H11759,Hoja3!$J$1:$K$25,2,FALSE)</f>
        <v>17</v>
      </c>
      <c r="K11759">
        <v>30729242.919441082</v>
      </c>
    </row>
    <row r="11760" spans="1:11" hidden="1" x14ac:dyDescent="0.25">
      <c r="A11760" t="s">
        <v>214</v>
      </c>
      <c r="B11760" t="s">
        <v>215</v>
      </c>
      <c r="C11760" t="s">
        <v>14</v>
      </c>
      <c r="D11760" t="s">
        <v>12</v>
      </c>
      <c r="E11760">
        <v>2007</v>
      </c>
      <c r="F11760">
        <v>1</v>
      </c>
      <c r="G11760" t="s">
        <v>215</v>
      </c>
      <c r="H11760" t="s">
        <v>15</v>
      </c>
      <c r="I11760" t="str">
        <f>VLOOKUP(H11760,Hoja3!$J$1:$K$25,2,FALSE)</f>
        <v>10</v>
      </c>
      <c r="K11760">
        <v>42956263.543948166</v>
      </c>
    </row>
    <row r="11761" spans="1:11" x14ac:dyDescent="0.25">
      <c r="A11761" t="s">
        <v>214</v>
      </c>
      <c r="B11761" t="s">
        <v>215</v>
      </c>
      <c r="C11761" t="s">
        <v>44</v>
      </c>
      <c r="D11761" t="s">
        <v>12</v>
      </c>
      <c r="E11761">
        <v>2007</v>
      </c>
      <c r="F11761">
        <v>1</v>
      </c>
      <c r="G11761" t="s">
        <v>215</v>
      </c>
      <c r="H11761" t="s">
        <v>45</v>
      </c>
      <c r="I11761" t="str">
        <f>VLOOKUP(H11761,Hoja3!$J$1:$K$25,2,FALSE)</f>
        <v>11</v>
      </c>
      <c r="J11761">
        <v>45387</v>
      </c>
      <c r="K11761">
        <v>42956263.543948166</v>
      </c>
    </row>
    <row r="11762" spans="1:11" hidden="1" x14ac:dyDescent="0.25">
      <c r="A11762" t="s">
        <v>214</v>
      </c>
      <c r="B11762" t="s">
        <v>215</v>
      </c>
      <c r="C11762" t="s">
        <v>18</v>
      </c>
      <c r="D11762" t="s">
        <v>12</v>
      </c>
      <c r="E11762">
        <v>2007</v>
      </c>
      <c r="F11762">
        <v>125000</v>
      </c>
      <c r="G11762" t="s">
        <v>215</v>
      </c>
      <c r="H11762" t="s">
        <v>19</v>
      </c>
      <c r="I11762" t="str">
        <f>VLOOKUP(H11762,Hoja3!$J$1:$K$25,2,FALSE)</f>
        <v>17</v>
      </c>
      <c r="K11762">
        <v>42956263.543948166</v>
      </c>
    </row>
    <row r="11763" spans="1:11" hidden="1" x14ac:dyDescent="0.25">
      <c r="A11763" t="s">
        <v>214</v>
      </c>
      <c r="B11763" t="s">
        <v>215</v>
      </c>
      <c r="C11763" t="s">
        <v>46</v>
      </c>
      <c r="D11763" t="s">
        <v>12</v>
      </c>
      <c r="E11763">
        <v>2007</v>
      </c>
      <c r="F11763">
        <v>125000</v>
      </c>
      <c r="G11763" t="s">
        <v>215</v>
      </c>
      <c r="H11763" t="s">
        <v>47</v>
      </c>
      <c r="I11763" t="str">
        <f>VLOOKUP(H11763,Hoja3!$J$1:$K$25,2,FALSE)</f>
        <v>18</v>
      </c>
      <c r="K11763">
        <v>42956263.543948166</v>
      </c>
    </row>
    <row r="11764" spans="1:11" hidden="1" x14ac:dyDescent="0.25">
      <c r="A11764" t="s">
        <v>112</v>
      </c>
      <c r="B11764" t="s">
        <v>113</v>
      </c>
      <c r="C11764" t="s">
        <v>78</v>
      </c>
      <c r="D11764" t="s">
        <v>12</v>
      </c>
      <c r="E11764">
        <v>2007</v>
      </c>
      <c r="F11764">
        <v>1</v>
      </c>
      <c r="G11764" t="s">
        <v>113</v>
      </c>
      <c r="H11764" t="s">
        <v>79</v>
      </c>
      <c r="I11764" t="str">
        <f>VLOOKUP(H11764,Hoja3!$J$1:$K$25,2,FALSE)</f>
        <v>6</v>
      </c>
      <c r="J11764" t="s">
        <v>681</v>
      </c>
      <c r="K11764">
        <v>267603248.6552527</v>
      </c>
    </row>
    <row r="11765" spans="1:11" hidden="1" x14ac:dyDescent="0.25">
      <c r="A11765" t="s">
        <v>112</v>
      </c>
      <c r="B11765" t="s">
        <v>113</v>
      </c>
      <c r="C11765" t="s">
        <v>11</v>
      </c>
      <c r="D11765" t="s">
        <v>12</v>
      </c>
      <c r="E11765">
        <v>2007</v>
      </c>
      <c r="F11765">
        <v>1</v>
      </c>
      <c r="G11765" t="s">
        <v>113</v>
      </c>
      <c r="H11765" t="s">
        <v>13</v>
      </c>
      <c r="I11765" t="str">
        <f>VLOOKUP(H11765,Hoja3!$J$1:$K$25,2,FALSE)</f>
        <v>7</v>
      </c>
      <c r="J11765" t="s">
        <v>681</v>
      </c>
      <c r="K11765">
        <v>267603248.6552527</v>
      </c>
    </row>
    <row r="11766" spans="1:11" hidden="1" x14ac:dyDescent="0.25">
      <c r="A11766" t="s">
        <v>112</v>
      </c>
      <c r="B11766" t="s">
        <v>113</v>
      </c>
      <c r="C11766" t="s">
        <v>14</v>
      </c>
      <c r="D11766" t="s">
        <v>12</v>
      </c>
      <c r="E11766">
        <v>2007</v>
      </c>
      <c r="F11766">
        <v>2</v>
      </c>
      <c r="G11766" t="s">
        <v>113</v>
      </c>
      <c r="H11766" t="s">
        <v>15</v>
      </c>
      <c r="I11766" t="str">
        <f>VLOOKUP(H11766,Hoja3!$J$1:$K$25,2,FALSE)</f>
        <v>10</v>
      </c>
      <c r="K11766">
        <v>267603248.6552527</v>
      </c>
    </row>
    <row r="11767" spans="1:11" hidden="1" x14ac:dyDescent="0.25">
      <c r="A11767" t="s">
        <v>112</v>
      </c>
      <c r="B11767" t="s">
        <v>113</v>
      </c>
      <c r="C11767" t="s">
        <v>82</v>
      </c>
      <c r="D11767" t="s">
        <v>12</v>
      </c>
      <c r="E11767">
        <v>2007</v>
      </c>
      <c r="F11767">
        <v>884572</v>
      </c>
      <c r="G11767" t="s">
        <v>113</v>
      </c>
      <c r="H11767" t="s">
        <v>83</v>
      </c>
      <c r="I11767" t="str">
        <f>VLOOKUP(H11767,Hoja3!$J$1:$K$25,2,FALSE)</f>
        <v>13</v>
      </c>
      <c r="K11767">
        <v>267603248.6552527</v>
      </c>
    </row>
    <row r="11768" spans="1:11" hidden="1" x14ac:dyDescent="0.25">
      <c r="A11768" t="s">
        <v>112</v>
      </c>
      <c r="B11768" t="s">
        <v>113</v>
      </c>
      <c r="C11768" t="s">
        <v>16</v>
      </c>
      <c r="D11768" t="s">
        <v>12</v>
      </c>
      <c r="E11768">
        <v>2007</v>
      </c>
      <c r="F11768">
        <v>47714</v>
      </c>
      <c r="G11768" t="s">
        <v>113</v>
      </c>
      <c r="H11768" t="s">
        <v>17</v>
      </c>
      <c r="I11768" t="str">
        <f>VLOOKUP(H11768,Hoja3!$J$1:$K$25,2,FALSE)</f>
        <v>14</v>
      </c>
      <c r="K11768">
        <v>267603248.6552527</v>
      </c>
    </row>
    <row r="11769" spans="1:11" hidden="1" x14ac:dyDescent="0.25">
      <c r="A11769" t="s">
        <v>112</v>
      </c>
      <c r="B11769" t="s">
        <v>113</v>
      </c>
      <c r="C11769" t="s">
        <v>18</v>
      </c>
      <c r="D11769" t="s">
        <v>12</v>
      </c>
      <c r="E11769">
        <v>2007</v>
      </c>
      <c r="F11769">
        <v>932286</v>
      </c>
      <c r="G11769" t="s">
        <v>113</v>
      </c>
      <c r="H11769" t="s">
        <v>19</v>
      </c>
      <c r="I11769" t="str">
        <f>VLOOKUP(H11769,Hoja3!$J$1:$K$25,2,FALSE)</f>
        <v>17</v>
      </c>
      <c r="K11769">
        <v>267603248.6552527</v>
      </c>
    </row>
    <row r="11770" spans="1:11" hidden="1" x14ac:dyDescent="0.25">
      <c r="A11770" t="s">
        <v>114</v>
      </c>
      <c r="B11770" t="s">
        <v>115</v>
      </c>
      <c r="C11770" t="s">
        <v>38</v>
      </c>
      <c r="D11770" t="s">
        <v>12</v>
      </c>
      <c r="E11770">
        <v>2007</v>
      </c>
      <c r="F11770">
        <v>1</v>
      </c>
      <c r="G11770" t="s">
        <v>115</v>
      </c>
      <c r="H11770" t="s">
        <v>39</v>
      </c>
      <c r="I11770" t="str">
        <f>VLOOKUP(H11770,Hoja3!$J$1:$K$25,2,FALSE)</f>
        <v>5</v>
      </c>
      <c r="J11770" t="s">
        <v>681</v>
      </c>
      <c r="K11770">
        <v>437146372.72994244</v>
      </c>
    </row>
    <row r="11771" spans="1:11" x14ac:dyDescent="0.25">
      <c r="A11771" t="s">
        <v>114</v>
      </c>
      <c r="B11771" t="s">
        <v>115</v>
      </c>
      <c r="C11771" t="s">
        <v>11</v>
      </c>
      <c r="D11771" t="s">
        <v>12</v>
      </c>
      <c r="E11771">
        <v>2007</v>
      </c>
      <c r="F11771">
        <v>5</v>
      </c>
      <c r="G11771" t="s">
        <v>115</v>
      </c>
      <c r="H11771" t="s">
        <v>13</v>
      </c>
      <c r="I11771" t="str">
        <f>VLOOKUP(H11771,Hoja3!$J$1:$K$25,2,FALSE)</f>
        <v>7</v>
      </c>
      <c r="J11771">
        <v>6173</v>
      </c>
      <c r="K11771">
        <v>437146372.72994244</v>
      </c>
    </row>
    <row r="11772" spans="1:11" x14ac:dyDescent="0.25">
      <c r="A11772" t="s">
        <v>114</v>
      </c>
      <c r="B11772" t="s">
        <v>115</v>
      </c>
      <c r="C11772" t="s">
        <v>26</v>
      </c>
      <c r="D11772" t="s">
        <v>12</v>
      </c>
      <c r="E11772">
        <v>2007</v>
      </c>
      <c r="F11772">
        <v>8</v>
      </c>
      <c r="G11772" t="s">
        <v>115</v>
      </c>
      <c r="H11772" t="s">
        <v>27</v>
      </c>
      <c r="I11772" t="str">
        <f>VLOOKUP(H11772,Hoja3!$J$1:$K$25,2,FALSE)</f>
        <v>9</v>
      </c>
      <c r="J11772">
        <v>744</v>
      </c>
      <c r="K11772">
        <v>437146372.72994244</v>
      </c>
    </row>
    <row r="11773" spans="1:11" hidden="1" x14ac:dyDescent="0.25">
      <c r="A11773" t="s">
        <v>114</v>
      </c>
      <c r="B11773" t="s">
        <v>115</v>
      </c>
      <c r="C11773" t="s">
        <v>14</v>
      </c>
      <c r="D11773" t="s">
        <v>12</v>
      </c>
      <c r="E11773">
        <v>2007</v>
      </c>
      <c r="F11773">
        <v>14</v>
      </c>
      <c r="G11773" t="s">
        <v>115</v>
      </c>
      <c r="H11773" t="s">
        <v>15</v>
      </c>
      <c r="I11773" t="str">
        <f>VLOOKUP(H11773,Hoja3!$J$1:$K$25,2,FALSE)</f>
        <v>10</v>
      </c>
      <c r="K11773">
        <v>437146372.72994244</v>
      </c>
    </row>
    <row r="11774" spans="1:11" hidden="1" x14ac:dyDescent="0.25">
      <c r="A11774" t="s">
        <v>114</v>
      </c>
      <c r="B11774" t="s">
        <v>115</v>
      </c>
      <c r="C11774" t="s">
        <v>40</v>
      </c>
      <c r="D11774" t="s">
        <v>12</v>
      </c>
      <c r="E11774">
        <v>2007</v>
      </c>
      <c r="F11774">
        <v>0</v>
      </c>
      <c r="G11774" t="s">
        <v>115</v>
      </c>
      <c r="H11774" t="s">
        <v>41</v>
      </c>
      <c r="I11774" t="str">
        <f>VLOOKUP(H11774,Hoja3!$J$1:$K$25,2,FALSE)</f>
        <v>12</v>
      </c>
      <c r="K11774">
        <v>437146372.72994244</v>
      </c>
    </row>
    <row r="11775" spans="1:11" hidden="1" x14ac:dyDescent="0.25">
      <c r="A11775" t="s">
        <v>114</v>
      </c>
      <c r="B11775" t="s">
        <v>115</v>
      </c>
      <c r="C11775" t="s">
        <v>16</v>
      </c>
      <c r="D11775" t="s">
        <v>12</v>
      </c>
      <c r="E11775">
        <v>2007</v>
      </c>
      <c r="F11775">
        <v>86747</v>
      </c>
      <c r="G11775" t="s">
        <v>115</v>
      </c>
      <c r="H11775" t="s">
        <v>17</v>
      </c>
      <c r="I11775" t="str">
        <f>VLOOKUP(H11775,Hoja3!$J$1:$K$25,2,FALSE)</f>
        <v>14</v>
      </c>
      <c r="K11775">
        <v>437146372.72994244</v>
      </c>
    </row>
    <row r="11776" spans="1:11" hidden="1" x14ac:dyDescent="0.25">
      <c r="A11776" t="s">
        <v>114</v>
      </c>
      <c r="B11776" t="s">
        <v>115</v>
      </c>
      <c r="C11776" t="s">
        <v>28</v>
      </c>
      <c r="D11776" t="s">
        <v>12</v>
      </c>
      <c r="E11776">
        <v>2007</v>
      </c>
      <c r="F11776">
        <v>1909794</v>
      </c>
      <c r="G11776" t="s">
        <v>115</v>
      </c>
      <c r="H11776" t="s">
        <v>29</v>
      </c>
      <c r="I11776" t="str">
        <f>VLOOKUP(H11776,Hoja3!$J$1:$K$25,2,FALSE)</f>
        <v>16</v>
      </c>
      <c r="K11776">
        <v>437146372.72994244</v>
      </c>
    </row>
    <row r="11777" spans="1:11" hidden="1" x14ac:dyDescent="0.25">
      <c r="A11777" t="s">
        <v>114</v>
      </c>
      <c r="B11777" t="s">
        <v>115</v>
      </c>
      <c r="C11777" t="s">
        <v>18</v>
      </c>
      <c r="D11777" t="s">
        <v>12</v>
      </c>
      <c r="E11777">
        <v>2007</v>
      </c>
      <c r="F11777">
        <v>1996541</v>
      </c>
      <c r="G11777" t="s">
        <v>115</v>
      </c>
      <c r="H11777" t="s">
        <v>19</v>
      </c>
      <c r="I11777" t="str">
        <f>VLOOKUP(H11777,Hoja3!$J$1:$K$25,2,FALSE)</f>
        <v>17</v>
      </c>
      <c r="K11777">
        <v>437146372.72994244</v>
      </c>
    </row>
    <row r="11778" spans="1:11" x14ac:dyDescent="0.25">
      <c r="A11778" t="s">
        <v>116</v>
      </c>
      <c r="B11778" t="s">
        <v>117</v>
      </c>
      <c r="C11778" t="s">
        <v>26</v>
      </c>
      <c r="D11778" t="s">
        <v>12</v>
      </c>
      <c r="E11778">
        <v>2007</v>
      </c>
      <c r="F11778">
        <v>2</v>
      </c>
      <c r="G11778" t="s">
        <v>117</v>
      </c>
      <c r="H11778" t="s">
        <v>27</v>
      </c>
      <c r="I11778" t="str">
        <f>VLOOKUP(H11778,Hoja3!$J$1:$K$25,2,FALSE)</f>
        <v>9</v>
      </c>
      <c r="J11778">
        <v>151290</v>
      </c>
      <c r="K11778">
        <v>809200697.79708827</v>
      </c>
    </row>
    <row r="11779" spans="1:11" hidden="1" x14ac:dyDescent="0.25">
      <c r="A11779" t="s">
        <v>116</v>
      </c>
      <c r="B11779" t="s">
        <v>117</v>
      </c>
      <c r="C11779" t="s">
        <v>14</v>
      </c>
      <c r="D11779" t="s">
        <v>12</v>
      </c>
      <c r="E11779">
        <v>2007</v>
      </c>
      <c r="F11779">
        <v>2</v>
      </c>
      <c r="G11779" t="s">
        <v>117</v>
      </c>
      <c r="H11779" t="s">
        <v>15</v>
      </c>
      <c r="I11779" t="str">
        <f>VLOOKUP(H11779,Hoja3!$J$1:$K$25,2,FALSE)</f>
        <v>10</v>
      </c>
      <c r="K11779">
        <v>809200697.79708827</v>
      </c>
    </row>
    <row r="11780" spans="1:11" hidden="1" x14ac:dyDescent="0.25">
      <c r="A11780" t="s">
        <v>116</v>
      </c>
      <c r="B11780" t="s">
        <v>117</v>
      </c>
      <c r="C11780" t="s">
        <v>28</v>
      </c>
      <c r="D11780" t="s">
        <v>12</v>
      </c>
      <c r="E11780">
        <v>2007</v>
      </c>
      <c r="F11780">
        <v>0</v>
      </c>
      <c r="G11780" t="s">
        <v>117</v>
      </c>
      <c r="H11780" t="s">
        <v>29</v>
      </c>
      <c r="I11780" t="str">
        <f>VLOOKUP(H11780,Hoja3!$J$1:$K$25,2,FALSE)</f>
        <v>16</v>
      </c>
      <c r="K11780">
        <v>809200697.79708827</v>
      </c>
    </row>
    <row r="11781" spans="1:11" hidden="1" x14ac:dyDescent="0.25">
      <c r="A11781" t="s">
        <v>116</v>
      </c>
      <c r="B11781" t="s">
        <v>117</v>
      </c>
      <c r="C11781" t="s">
        <v>18</v>
      </c>
      <c r="D11781" t="s">
        <v>12</v>
      </c>
      <c r="E11781">
        <v>2007</v>
      </c>
      <c r="F11781">
        <v>0</v>
      </c>
      <c r="G11781" t="s">
        <v>117</v>
      </c>
      <c r="H11781" t="s">
        <v>19</v>
      </c>
      <c r="I11781" t="str">
        <f>VLOOKUP(H11781,Hoja3!$J$1:$K$25,2,FALSE)</f>
        <v>17</v>
      </c>
      <c r="K11781">
        <v>809200697.79708827</v>
      </c>
    </row>
    <row r="11782" spans="1:11" hidden="1" x14ac:dyDescent="0.25">
      <c r="A11782" t="s">
        <v>268</v>
      </c>
      <c r="B11782" t="s">
        <v>269</v>
      </c>
      <c r="C11782" t="s">
        <v>78</v>
      </c>
      <c r="D11782" t="s">
        <v>12</v>
      </c>
      <c r="E11782">
        <v>2007</v>
      </c>
      <c r="F11782">
        <v>2</v>
      </c>
      <c r="G11782" t="s">
        <v>269</v>
      </c>
      <c r="H11782" t="s">
        <v>79</v>
      </c>
      <c r="I11782" t="str">
        <f>VLOOKUP(H11782,Hoja3!$J$1:$K$25,2,FALSE)</f>
        <v>6</v>
      </c>
      <c r="J11782" t="s">
        <v>681</v>
      </c>
      <c r="K11782">
        <v>350775856.41518921</v>
      </c>
    </row>
    <row r="11783" spans="1:11" hidden="1" x14ac:dyDescent="0.25">
      <c r="A11783" t="s">
        <v>268</v>
      </c>
      <c r="B11783" t="s">
        <v>269</v>
      </c>
      <c r="C11783" t="s">
        <v>11</v>
      </c>
      <c r="D11783" t="s">
        <v>12</v>
      </c>
      <c r="E11783">
        <v>2007</v>
      </c>
      <c r="F11783">
        <v>4</v>
      </c>
      <c r="G11783" t="s">
        <v>269</v>
      </c>
      <c r="H11783" t="s">
        <v>13</v>
      </c>
      <c r="I11783" t="str">
        <f>VLOOKUP(H11783,Hoja3!$J$1:$K$25,2,FALSE)</f>
        <v>7</v>
      </c>
      <c r="J11783" t="s">
        <v>681</v>
      </c>
      <c r="K11783">
        <v>350775856.41518921</v>
      </c>
    </row>
    <row r="11784" spans="1:11" hidden="1" x14ac:dyDescent="0.25">
      <c r="A11784" t="s">
        <v>268</v>
      </c>
      <c r="B11784" t="s">
        <v>269</v>
      </c>
      <c r="C11784" t="s">
        <v>14</v>
      </c>
      <c r="D11784" t="s">
        <v>12</v>
      </c>
      <c r="E11784">
        <v>2007</v>
      </c>
      <c r="F11784">
        <v>6</v>
      </c>
      <c r="G11784" t="s">
        <v>269</v>
      </c>
      <c r="H11784" t="s">
        <v>15</v>
      </c>
      <c r="I11784" t="str">
        <f>VLOOKUP(H11784,Hoja3!$J$1:$K$25,2,FALSE)</f>
        <v>10</v>
      </c>
      <c r="K11784">
        <v>350775856.41518921</v>
      </c>
    </row>
    <row r="11785" spans="1:11" hidden="1" x14ac:dyDescent="0.25">
      <c r="A11785" t="s">
        <v>268</v>
      </c>
      <c r="B11785" t="s">
        <v>269</v>
      </c>
      <c r="C11785" t="s">
        <v>82</v>
      </c>
      <c r="D11785" t="s">
        <v>12</v>
      </c>
      <c r="E11785">
        <v>2007</v>
      </c>
      <c r="F11785">
        <v>0</v>
      </c>
      <c r="G11785" t="s">
        <v>269</v>
      </c>
      <c r="H11785" t="s">
        <v>83</v>
      </c>
      <c r="I11785" t="str">
        <f>VLOOKUP(H11785,Hoja3!$J$1:$K$25,2,FALSE)</f>
        <v>13</v>
      </c>
      <c r="K11785">
        <v>350775856.41518921</v>
      </c>
    </row>
    <row r="11786" spans="1:11" hidden="1" x14ac:dyDescent="0.25">
      <c r="A11786" t="s">
        <v>268</v>
      </c>
      <c r="B11786" t="s">
        <v>269</v>
      </c>
      <c r="C11786" t="s">
        <v>16</v>
      </c>
      <c r="D11786" t="s">
        <v>12</v>
      </c>
      <c r="E11786">
        <v>2007</v>
      </c>
      <c r="F11786">
        <v>4260</v>
      </c>
      <c r="G11786" t="s">
        <v>269</v>
      </c>
      <c r="H11786" t="s">
        <v>17</v>
      </c>
      <c r="I11786" t="str">
        <f>VLOOKUP(H11786,Hoja3!$J$1:$K$25,2,FALSE)</f>
        <v>14</v>
      </c>
      <c r="K11786">
        <v>350775856.41518921</v>
      </c>
    </row>
    <row r="11787" spans="1:11" hidden="1" x14ac:dyDescent="0.25">
      <c r="A11787" t="s">
        <v>268</v>
      </c>
      <c r="B11787" t="s">
        <v>269</v>
      </c>
      <c r="C11787" t="s">
        <v>18</v>
      </c>
      <c r="D11787" t="s">
        <v>12</v>
      </c>
      <c r="E11787">
        <v>2007</v>
      </c>
      <c r="F11787">
        <v>4260</v>
      </c>
      <c r="G11787" t="s">
        <v>269</v>
      </c>
      <c r="H11787" t="s">
        <v>19</v>
      </c>
      <c r="I11787" t="str">
        <f>VLOOKUP(H11787,Hoja3!$J$1:$K$25,2,FALSE)</f>
        <v>17</v>
      </c>
      <c r="K11787">
        <v>350775856.41518921</v>
      </c>
    </row>
    <row r="11788" spans="1:11" x14ac:dyDescent="0.25">
      <c r="A11788" t="s">
        <v>356</v>
      </c>
      <c r="B11788" t="s">
        <v>357</v>
      </c>
      <c r="C11788" t="s">
        <v>11</v>
      </c>
      <c r="D11788" t="s">
        <v>12</v>
      </c>
      <c r="E11788">
        <v>2007</v>
      </c>
      <c r="F11788">
        <v>1</v>
      </c>
      <c r="G11788" t="s">
        <v>357</v>
      </c>
      <c r="H11788" t="s">
        <v>13</v>
      </c>
      <c r="I11788" t="str">
        <f>VLOOKUP(H11788,Hoja3!$J$1:$K$25,2,FALSE)</f>
        <v>7</v>
      </c>
      <c r="J11788">
        <v>38960</v>
      </c>
      <c r="K11788">
        <v>2021421476.0354171</v>
      </c>
    </row>
    <row r="11789" spans="1:11" hidden="1" x14ac:dyDescent="0.25">
      <c r="A11789" t="s">
        <v>356</v>
      </c>
      <c r="B11789" t="s">
        <v>357</v>
      </c>
      <c r="C11789" t="s">
        <v>26</v>
      </c>
      <c r="D11789" t="s">
        <v>12</v>
      </c>
      <c r="E11789">
        <v>2007</v>
      </c>
      <c r="F11789">
        <v>1</v>
      </c>
      <c r="G11789" t="s">
        <v>357</v>
      </c>
      <c r="H11789" t="s">
        <v>27</v>
      </c>
      <c r="I11789" t="str">
        <f>VLOOKUP(H11789,Hoja3!$J$1:$K$25,2,FALSE)</f>
        <v>9</v>
      </c>
      <c r="J11789" t="s">
        <v>681</v>
      </c>
      <c r="K11789">
        <v>2021421476.0354171</v>
      </c>
    </row>
    <row r="11790" spans="1:11" hidden="1" x14ac:dyDescent="0.25">
      <c r="A11790" t="s">
        <v>356</v>
      </c>
      <c r="B11790" t="s">
        <v>357</v>
      </c>
      <c r="C11790" t="s">
        <v>14</v>
      </c>
      <c r="D11790" t="s">
        <v>12</v>
      </c>
      <c r="E11790">
        <v>2007</v>
      </c>
      <c r="F11790">
        <v>2</v>
      </c>
      <c r="G11790" t="s">
        <v>357</v>
      </c>
      <c r="H11790" t="s">
        <v>15</v>
      </c>
      <c r="I11790" t="str">
        <f>VLOOKUP(H11790,Hoja3!$J$1:$K$25,2,FALSE)</f>
        <v>10</v>
      </c>
      <c r="K11790">
        <v>2021421476.0354171</v>
      </c>
    </row>
    <row r="11791" spans="1:11" hidden="1" x14ac:dyDescent="0.25">
      <c r="A11791" t="s">
        <v>356</v>
      </c>
      <c r="B11791" t="s">
        <v>357</v>
      </c>
      <c r="C11791" t="s">
        <v>16</v>
      </c>
      <c r="D11791" t="s">
        <v>12</v>
      </c>
      <c r="E11791">
        <v>2007</v>
      </c>
      <c r="F11791">
        <v>14000</v>
      </c>
      <c r="G11791" t="s">
        <v>357</v>
      </c>
      <c r="H11791" t="s">
        <v>17</v>
      </c>
      <c r="I11791" t="str">
        <f>VLOOKUP(H11791,Hoja3!$J$1:$K$25,2,FALSE)</f>
        <v>14</v>
      </c>
      <c r="K11791">
        <v>2021421476.0354171</v>
      </c>
    </row>
    <row r="11792" spans="1:11" hidden="1" x14ac:dyDescent="0.25">
      <c r="A11792" t="s">
        <v>356</v>
      </c>
      <c r="B11792" t="s">
        <v>357</v>
      </c>
      <c r="C11792" t="s">
        <v>28</v>
      </c>
      <c r="D11792" t="s">
        <v>12</v>
      </c>
      <c r="E11792">
        <v>2007</v>
      </c>
      <c r="F11792">
        <v>0</v>
      </c>
      <c r="G11792" t="s">
        <v>357</v>
      </c>
      <c r="H11792" t="s">
        <v>29</v>
      </c>
      <c r="I11792" t="str">
        <f>VLOOKUP(H11792,Hoja3!$J$1:$K$25,2,FALSE)</f>
        <v>16</v>
      </c>
      <c r="K11792">
        <v>2021421476.0354171</v>
      </c>
    </row>
    <row r="11793" spans="1:11" hidden="1" x14ac:dyDescent="0.25">
      <c r="A11793" t="s">
        <v>356</v>
      </c>
      <c r="B11793" t="s">
        <v>357</v>
      </c>
      <c r="C11793" t="s">
        <v>18</v>
      </c>
      <c r="D11793" t="s">
        <v>12</v>
      </c>
      <c r="E11793">
        <v>2007</v>
      </c>
      <c r="F11793">
        <v>14000</v>
      </c>
      <c r="G11793" t="s">
        <v>357</v>
      </c>
      <c r="H11793" t="s">
        <v>19</v>
      </c>
      <c r="I11793" t="str">
        <f>VLOOKUP(H11793,Hoja3!$J$1:$K$25,2,FALSE)</f>
        <v>17</v>
      </c>
      <c r="K11793">
        <v>2021421476.0354171</v>
      </c>
    </row>
    <row r="11794" spans="1:11" x14ac:dyDescent="0.25">
      <c r="A11794" t="s">
        <v>284</v>
      </c>
      <c r="B11794" t="s">
        <v>285</v>
      </c>
      <c r="C11794" t="s">
        <v>11</v>
      </c>
      <c r="D11794" t="s">
        <v>12</v>
      </c>
      <c r="E11794">
        <v>2007</v>
      </c>
      <c r="F11794">
        <v>2</v>
      </c>
      <c r="G11794" t="s">
        <v>285</v>
      </c>
      <c r="H11794" t="s">
        <v>13</v>
      </c>
      <c r="I11794" t="str">
        <f>VLOOKUP(H11794,Hoja3!$J$1:$K$25,2,FALSE)</f>
        <v>7</v>
      </c>
      <c r="J11794">
        <v>14</v>
      </c>
      <c r="K11794">
        <v>14097768.472188281</v>
      </c>
    </row>
    <row r="11795" spans="1:11" hidden="1" x14ac:dyDescent="0.25">
      <c r="A11795" t="s">
        <v>284</v>
      </c>
      <c r="B11795" t="s">
        <v>285</v>
      </c>
      <c r="C11795" t="s">
        <v>14</v>
      </c>
      <c r="D11795" t="s">
        <v>12</v>
      </c>
      <c r="E11795">
        <v>2007</v>
      </c>
      <c r="F11795">
        <v>2</v>
      </c>
      <c r="G11795" t="s">
        <v>285</v>
      </c>
      <c r="H11795" t="s">
        <v>15</v>
      </c>
      <c r="I11795" t="str">
        <f>VLOOKUP(H11795,Hoja3!$J$1:$K$25,2,FALSE)</f>
        <v>10</v>
      </c>
      <c r="K11795">
        <v>14097768.472188281</v>
      </c>
    </row>
    <row r="11796" spans="1:11" hidden="1" x14ac:dyDescent="0.25">
      <c r="A11796" t="s">
        <v>284</v>
      </c>
      <c r="B11796" t="s">
        <v>285</v>
      </c>
      <c r="C11796" t="s">
        <v>16</v>
      </c>
      <c r="D11796" t="s">
        <v>12</v>
      </c>
      <c r="E11796">
        <v>2007</v>
      </c>
      <c r="F11796">
        <v>4500</v>
      </c>
      <c r="G11796" t="s">
        <v>285</v>
      </c>
      <c r="H11796" t="s">
        <v>17</v>
      </c>
      <c r="I11796" t="str">
        <f>VLOOKUP(H11796,Hoja3!$J$1:$K$25,2,FALSE)</f>
        <v>14</v>
      </c>
      <c r="K11796">
        <v>14097768.472188281</v>
      </c>
    </row>
    <row r="11797" spans="1:11" hidden="1" x14ac:dyDescent="0.25">
      <c r="A11797" t="s">
        <v>284</v>
      </c>
      <c r="B11797" t="s">
        <v>285</v>
      </c>
      <c r="C11797" t="s">
        <v>18</v>
      </c>
      <c r="D11797" t="s">
        <v>12</v>
      </c>
      <c r="E11797">
        <v>2007</v>
      </c>
      <c r="F11797">
        <v>4500</v>
      </c>
      <c r="G11797" t="s">
        <v>285</v>
      </c>
      <c r="H11797" t="s">
        <v>19</v>
      </c>
      <c r="I11797" t="str">
        <f>VLOOKUP(H11797,Hoja3!$J$1:$K$25,2,FALSE)</f>
        <v>17</v>
      </c>
      <c r="K11797">
        <v>14097768.472188281</v>
      </c>
    </row>
    <row r="11798" spans="1:11" hidden="1" x14ac:dyDescent="0.25">
      <c r="A11798" t="s">
        <v>218</v>
      </c>
      <c r="B11798" t="s">
        <v>219</v>
      </c>
      <c r="C11798" t="s">
        <v>11</v>
      </c>
      <c r="D11798" t="s">
        <v>12</v>
      </c>
      <c r="E11798">
        <v>2007</v>
      </c>
      <c r="F11798">
        <v>1</v>
      </c>
      <c r="G11798" t="s">
        <v>219</v>
      </c>
      <c r="H11798" t="s">
        <v>13</v>
      </c>
      <c r="I11798" t="str">
        <f>VLOOKUP(H11798,Hoja3!$J$1:$K$25,2,FALSE)</f>
        <v>7</v>
      </c>
      <c r="J11798" t="s">
        <v>681</v>
      </c>
      <c r="K11798">
        <v>30848333.083705544</v>
      </c>
    </row>
    <row r="11799" spans="1:11" hidden="1" x14ac:dyDescent="0.25">
      <c r="A11799" t="s">
        <v>218</v>
      </c>
      <c r="B11799" t="s">
        <v>219</v>
      </c>
      <c r="C11799" t="s">
        <v>14</v>
      </c>
      <c r="D11799" t="s">
        <v>12</v>
      </c>
      <c r="E11799">
        <v>2007</v>
      </c>
      <c r="F11799">
        <v>1</v>
      </c>
      <c r="G11799" t="s">
        <v>219</v>
      </c>
      <c r="H11799" t="s">
        <v>15</v>
      </c>
      <c r="I11799" t="str">
        <f>VLOOKUP(H11799,Hoja3!$J$1:$K$25,2,FALSE)</f>
        <v>10</v>
      </c>
      <c r="K11799">
        <v>30848333.083705544</v>
      </c>
    </row>
    <row r="11800" spans="1:11" hidden="1" x14ac:dyDescent="0.25">
      <c r="A11800" t="s">
        <v>218</v>
      </c>
      <c r="B11800" t="s">
        <v>219</v>
      </c>
      <c r="C11800" t="s">
        <v>16</v>
      </c>
      <c r="D11800" t="s">
        <v>12</v>
      </c>
      <c r="E11800">
        <v>2007</v>
      </c>
      <c r="F11800">
        <v>5300</v>
      </c>
      <c r="G11800" t="s">
        <v>219</v>
      </c>
      <c r="H11800" t="s">
        <v>17</v>
      </c>
      <c r="I11800" t="str">
        <f>VLOOKUP(H11800,Hoja3!$J$1:$K$25,2,FALSE)</f>
        <v>14</v>
      </c>
      <c r="K11800">
        <v>30848333.083705544</v>
      </c>
    </row>
    <row r="11801" spans="1:11" hidden="1" x14ac:dyDescent="0.25">
      <c r="A11801" t="s">
        <v>218</v>
      </c>
      <c r="B11801" t="s">
        <v>219</v>
      </c>
      <c r="C11801" t="s">
        <v>18</v>
      </c>
      <c r="D11801" t="s">
        <v>12</v>
      </c>
      <c r="E11801">
        <v>2007</v>
      </c>
      <c r="F11801">
        <v>5300</v>
      </c>
      <c r="G11801" t="s">
        <v>219</v>
      </c>
      <c r="H11801" t="s">
        <v>19</v>
      </c>
      <c r="I11801" t="str">
        <f>VLOOKUP(H11801,Hoja3!$J$1:$K$25,2,FALSE)</f>
        <v>17</v>
      </c>
      <c r="K11801">
        <v>30848333.083705544</v>
      </c>
    </row>
    <row r="11802" spans="1:11" hidden="1" x14ac:dyDescent="0.25">
      <c r="A11802" t="s">
        <v>432</v>
      </c>
      <c r="B11802" t="s">
        <v>433</v>
      </c>
      <c r="C11802" t="s">
        <v>78</v>
      </c>
      <c r="D11802" t="s">
        <v>12</v>
      </c>
      <c r="E11802">
        <v>2007</v>
      </c>
      <c r="F11802">
        <v>1</v>
      </c>
      <c r="G11802" t="s">
        <v>433</v>
      </c>
      <c r="H11802" t="s">
        <v>79</v>
      </c>
      <c r="I11802" t="str">
        <f>VLOOKUP(H11802,Hoja3!$J$1:$K$25,2,FALSE)</f>
        <v>6</v>
      </c>
      <c r="J11802" t="s">
        <v>681</v>
      </c>
      <c r="K11802">
        <v>81342660.752373204</v>
      </c>
    </row>
    <row r="11803" spans="1:11" hidden="1" x14ac:dyDescent="0.25">
      <c r="A11803" t="s">
        <v>432</v>
      </c>
      <c r="B11803" t="s">
        <v>433</v>
      </c>
      <c r="C11803" t="s">
        <v>11</v>
      </c>
      <c r="D11803" t="s">
        <v>12</v>
      </c>
      <c r="E11803">
        <v>2007</v>
      </c>
      <c r="F11803">
        <v>1</v>
      </c>
      <c r="G11803" t="s">
        <v>433</v>
      </c>
      <c r="H11803" t="s">
        <v>13</v>
      </c>
      <c r="I11803" t="str">
        <f>VLOOKUP(H11803,Hoja3!$J$1:$K$25,2,FALSE)</f>
        <v>7</v>
      </c>
      <c r="J11803" t="s">
        <v>681</v>
      </c>
      <c r="K11803">
        <v>81342660.752373204</v>
      </c>
    </row>
    <row r="11804" spans="1:11" hidden="1" x14ac:dyDescent="0.25">
      <c r="A11804" t="s">
        <v>432</v>
      </c>
      <c r="B11804" t="s">
        <v>433</v>
      </c>
      <c r="C11804" t="s">
        <v>14</v>
      </c>
      <c r="D11804" t="s">
        <v>12</v>
      </c>
      <c r="E11804">
        <v>2007</v>
      </c>
      <c r="F11804">
        <v>2</v>
      </c>
      <c r="G11804" t="s">
        <v>433</v>
      </c>
      <c r="H11804" t="s">
        <v>15</v>
      </c>
      <c r="I11804" t="str">
        <f>VLOOKUP(H11804,Hoja3!$J$1:$K$25,2,FALSE)</f>
        <v>10</v>
      </c>
      <c r="K11804">
        <v>81342660.752373204</v>
      </c>
    </row>
    <row r="11805" spans="1:11" hidden="1" x14ac:dyDescent="0.25">
      <c r="A11805" t="s">
        <v>432</v>
      </c>
      <c r="B11805" t="s">
        <v>433</v>
      </c>
      <c r="C11805" t="s">
        <v>82</v>
      </c>
      <c r="D11805" t="s">
        <v>12</v>
      </c>
      <c r="E11805">
        <v>2007</v>
      </c>
      <c r="F11805">
        <v>0</v>
      </c>
      <c r="G11805" t="s">
        <v>433</v>
      </c>
      <c r="H11805" t="s">
        <v>83</v>
      </c>
      <c r="I11805" t="str">
        <f>VLOOKUP(H11805,Hoja3!$J$1:$K$25,2,FALSE)</f>
        <v>13</v>
      </c>
      <c r="K11805">
        <v>81342660.752373204</v>
      </c>
    </row>
    <row r="11806" spans="1:11" hidden="1" x14ac:dyDescent="0.25">
      <c r="A11806" t="s">
        <v>432</v>
      </c>
      <c r="B11806" t="s">
        <v>433</v>
      </c>
      <c r="C11806" t="s">
        <v>16</v>
      </c>
      <c r="D11806" t="s">
        <v>12</v>
      </c>
      <c r="E11806">
        <v>2007</v>
      </c>
      <c r="F11806">
        <v>12370</v>
      </c>
      <c r="G11806" t="s">
        <v>433</v>
      </c>
      <c r="H11806" t="s">
        <v>17</v>
      </c>
      <c r="I11806" t="str">
        <f>VLOOKUP(H11806,Hoja3!$J$1:$K$25,2,FALSE)</f>
        <v>14</v>
      </c>
      <c r="K11806">
        <v>81342660.752373204</v>
      </c>
    </row>
    <row r="11807" spans="1:11" hidden="1" x14ac:dyDescent="0.25">
      <c r="A11807" t="s">
        <v>432</v>
      </c>
      <c r="B11807" t="s">
        <v>433</v>
      </c>
      <c r="C11807" t="s">
        <v>18</v>
      </c>
      <c r="D11807" t="s">
        <v>12</v>
      </c>
      <c r="E11807">
        <v>2007</v>
      </c>
      <c r="F11807">
        <v>12370</v>
      </c>
      <c r="G11807" t="s">
        <v>433</v>
      </c>
      <c r="H11807" t="s">
        <v>19</v>
      </c>
      <c r="I11807" t="str">
        <f>VLOOKUP(H11807,Hoja3!$J$1:$K$25,2,FALSE)</f>
        <v>17</v>
      </c>
      <c r="K11807">
        <v>81342660.752373204</v>
      </c>
    </row>
    <row r="11808" spans="1:11" hidden="1" x14ac:dyDescent="0.25">
      <c r="A11808" t="s">
        <v>286</v>
      </c>
      <c r="B11808" t="s">
        <v>287</v>
      </c>
      <c r="C11808" t="s">
        <v>11</v>
      </c>
      <c r="D11808" t="s">
        <v>12</v>
      </c>
      <c r="E11808">
        <v>2007</v>
      </c>
      <c r="F11808">
        <v>1</v>
      </c>
      <c r="G11808" t="s">
        <v>287</v>
      </c>
      <c r="H11808" t="s">
        <v>13</v>
      </c>
      <c r="I11808" t="str">
        <f>VLOOKUP(H11808,Hoja3!$J$1:$K$25,2,FALSE)</f>
        <v>7</v>
      </c>
      <c r="J11808" t="s">
        <v>681</v>
      </c>
      <c r="K11808">
        <v>6411869.5462892884</v>
      </c>
    </row>
    <row r="11809" spans="1:11" hidden="1" x14ac:dyDescent="0.25">
      <c r="A11809" t="s">
        <v>286</v>
      </c>
      <c r="B11809" t="s">
        <v>287</v>
      </c>
      <c r="C11809" t="s">
        <v>14</v>
      </c>
      <c r="D11809" t="s">
        <v>12</v>
      </c>
      <c r="E11809">
        <v>2007</v>
      </c>
      <c r="F11809">
        <v>1</v>
      </c>
      <c r="G11809" t="s">
        <v>287</v>
      </c>
      <c r="H11809" t="s">
        <v>15</v>
      </c>
      <c r="I11809" t="str">
        <f>VLOOKUP(H11809,Hoja3!$J$1:$K$25,2,FALSE)</f>
        <v>10</v>
      </c>
      <c r="K11809">
        <v>6411869.5462892884</v>
      </c>
    </row>
    <row r="11810" spans="1:11" hidden="1" x14ac:dyDescent="0.25">
      <c r="A11810" t="s">
        <v>286</v>
      </c>
      <c r="B11810" t="s">
        <v>287</v>
      </c>
      <c r="C11810" t="s">
        <v>16</v>
      </c>
      <c r="D11810" t="s">
        <v>12</v>
      </c>
      <c r="E11810">
        <v>2007</v>
      </c>
      <c r="F11810">
        <v>4500</v>
      </c>
      <c r="G11810" t="s">
        <v>287</v>
      </c>
      <c r="H11810" t="s">
        <v>17</v>
      </c>
      <c r="I11810" t="str">
        <f>VLOOKUP(H11810,Hoja3!$J$1:$K$25,2,FALSE)</f>
        <v>14</v>
      </c>
      <c r="K11810">
        <v>6411869.5462892884</v>
      </c>
    </row>
    <row r="11811" spans="1:11" hidden="1" x14ac:dyDescent="0.25">
      <c r="A11811" t="s">
        <v>286</v>
      </c>
      <c r="B11811" t="s">
        <v>287</v>
      </c>
      <c r="C11811" t="s">
        <v>18</v>
      </c>
      <c r="D11811" t="s">
        <v>12</v>
      </c>
      <c r="E11811">
        <v>2007</v>
      </c>
      <c r="F11811">
        <v>4500</v>
      </c>
      <c r="G11811" t="s">
        <v>287</v>
      </c>
      <c r="H11811" t="s">
        <v>19</v>
      </c>
      <c r="I11811" t="str">
        <f>VLOOKUP(H11811,Hoja3!$J$1:$K$25,2,FALSE)</f>
        <v>17</v>
      </c>
      <c r="K11811">
        <v>6411869.5462892884</v>
      </c>
    </row>
    <row r="11812" spans="1:11" hidden="1" x14ac:dyDescent="0.25">
      <c r="A11812" t="s">
        <v>398</v>
      </c>
      <c r="B11812" t="s">
        <v>399</v>
      </c>
      <c r="C11812" t="s">
        <v>78</v>
      </c>
      <c r="D11812" t="s">
        <v>12</v>
      </c>
      <c r="E11812">
        <v>2007</v>
      </c>
      <c r="F11812">
        <v>1</v>
      </c>
      <c r="G11812" t="s">
        <v>399</v>
      </c>
      <c r="H11812" t="s">
        <v>79</v>
      </c>
      <c r="I11812" t="str">
        <f>VLOOKUP(H11812,Hoja3!$J$1:$K$25,2,FALSE)</f>
        <v>6</v>
      </c>
      <c r="J11812" t="s">
        <v>681</v>
      </c>
      <c r="K11812">
        <v>132908336.2342945</v>
      </c>
    </row>
    <row r="11813" spans="1:11" hidden="1" x14ac:dyDescent="0.25">
      <c r="A11813" t="s">
        <v>398</v>
      </c>
      <c r="B11813" t="s">
        <v>399</v>
      </c>
      <c r="C11813" t="s">
        <v>14</v>
      </c>
      <c r="D11813" t="s">
        <v>12</v>
      </c>
      <c r="E11813">
        <v>2007</v>
      </c>
      <c r="F11813">
        <v>1</v>
      </c>
      <c r="G11813" t="s">
        <v>399</v>
      </c>
      <c r="H11813" t="s">
        <v>15</v>
      </c>
      <c r="I11813" t="str">
        <f>VLOOKUP(H11813,Hoja3!$J$1:$K$25,2,FALSE)</f>
        <v>10</v>
      </c>
      <c r="K11813">
        <v>132908336.2342945</v>
      </c>
    </row>
    <row r="11814" spans="1:11" hidden="1" x14ac:dyDescent="0.25">
      <c r="A11814" t="s">
        <v>398</v>
      </c>
      <c r="B11814" t="s">
        <v>399</v>
      </c>
      <c r="C11814" t="s">
        <v>82</v>
      </c>
      <c r="D11814" t="s">
        <v>12</v>
      </c>
      <c r="E11814">
        <v>2007</v>
      </c>
      <c r="F11814">
        <v>89</v>
      </c>
      <c r="G11814" t="s">
        <v>399</v>
      </c>
      <c r="H11814" t="s">
        <v>83</v>
      </c>
      <c r="I11814" t="str">
        <f>VLOOKUP(H11814,Hoja3!$J$1:$K$25,2,FALSE)</f>
        <v>13</v>
      </c>
      <c r="K11814">
        <v>132908336.2342945</v>
      </c>
    </row>
    <row r="11815" spans="1:11" hidden="1" x14ac:dyDescent="0.25">
      <c r="A11815" t="s">
        <v>398</v>
      </c>
      <c r="B11815" t="s">
        <v>399</v>
      </c>
      <c r="C11815" t="s">
        <v>18</v>
      </c>
      <c r="D11815" t="s">
        <v>12</v>
      </c>
      <c r="E11815">
        <v>2007</v>
      </c>
      <c r="F11815">
        <v>89</v>
      </c>
      <c r="G11815" t="s">
        <v>399</v>
      </c>
      <c r="H11815" t="s">
        <v>19</v>
      </c>
      <c r="I11815" t="str">
        <f>VLOOKUP(H11815,Hoja3!$J$1:$K$25,2,FALSE)</f>
        <v>17</v>
      </c>
      <c r="K11815">
        <v>132908336.2342945</v>
      </c>
    </row>
    <row r="11816" spans="1:11" x14ac:dyDescent="0.25">
      <c r="A11816" t="s">
        <v>424</v>
      </c>
      <c r="B11816" t="s">
        <v>425</v>
      </c>
      <c r="C11816" t="s">
        <v>26</v>
      </c>
      <c r="D11816" t="s">
        <v>12</v>
      </c>
      <c r="E11816">
        <v>2007</v>
      </c>
      <c r="F11816">
        <v>2</v>
      </c>
      <c r="G11816" t="s">
        <v>425</v>
      </c>
      <c r="H11816" t="s">
        <v>27</v>
      </c>
      <c r="I11816" t="str">
        <f>VLOOKUP(H11816,Hoja3!$J$1:$K$25,2,FALSE)</f>
        <v>9</v>
      </c>
      <c r="J11816">
        <v>151290</v>
      </c>
      <c r="K11816">
        <v>69148468.417320833</v>
      </c>
    </row>
    <row r="11817" spans="1:11" hidden="1" x14ac:dyDescent="0.25">
      <c r="A11817" t="s">
        <v>424</v>
      </c>
      <c r="B11817" t="s">
        <v>425</v>
      </c>
      <c r="C11817" t="s">
        <v>14</v>
      </c>
      <c r="D11817" t="s">
        <v>12</v>
      </c>
      <c r="E11817">
        <v>2007</v>
      </c>
      <c r="F11817">
        <v>2</v>
      </c>
      <c r="G11817" t="s">
        <v>425</v>
      </c>
      <c r="H11817" t="s">
        <v>15</v>
      </c>
      <c r="I11817" t="str">
        <f>VLOOKUP(H11817,Hoja3!$J$1:$K$25,2,FALSE)</f>
        <v>10</v>
      </c>
      <c r="K11817">
        <v>69148468.417320833</v>
      </c>
    </row>
    <row r="11818" spans="1:11" hidden="1" x14ac:dyDescent="0.25">
      <c r="A11818" t="s">
        <v>424</v>
      </c>
      <c r="B11818" t="s">
        <v>425</v>
      </c>
      <c r="C11818" t="s">
        <v>28</v>
      </c>
      <c r="D11818" t="s">
        <v>12</v>
      </c>
      <c r="E11818">
        <v>2007</v>
      </c>
      <c r="F11818">
        <v>1050</v>
      </c>
      <c r="G11818" t="s">
        <v>425</v>
      </c>
      <c r="H11818" t="s">
        <v>29</v>
      </c>
      <c r="I11818" t="str">
        <f>VLOOKUP(H11818,Hoja3!$J$1:$K$25,2,FALSE)</f>
        <v>16</v>
      </c>
      <c r="K11818">
        <v>69148468.417320833</v>
      </c>
    </row>
    <row r="11819" spans="1:11" hidden="1" x14ac:dyDescent="0.25">
      <c r="A11819" t="s">
        <v>424</v>
      </c>
      <c r="B11819" t="s">
        <v>425</v>
      </c>
      <c r="C11819" t="s">
        <v>18</v>
      </c>
      <c r="D11819" t="s">
        <v>12</v>
      </c>
      <c r="E11819">
        <v>2007</v>
      </c>
      <c r="F11819">
        <v>1050</v>
      </c>
      <c r="G11819" t="s">
        <v>425</v>
      </c>
      <c r="H11819" t="s">
        <v>19</v>
      </c>
      <c r="I11819" t="str">
        <f>VLOOKUP(H11819,Hoja3!$J$1:$K$25,2,FALSE)</f>
        <v>17</v>
      </c>
      <c r="K11819">
        <v>69148468.417320833</v>
      </c>
    </row>
    <row r="11820" spans="1:11" hidden="1" x14ac:dyDescent="0.25">
      <c r="A11820" t="s">
        <v>118</v>
      </c>
      <c r="B11820" t="s">
        <v>119</v>
      </c>
      <c r="C11820" t="s">
        <v>11</v>
      </c>
      <c r="D11820" t="s">
        <v>12</v>
      </c>
      <c r="E11820">
        <v>2007</v>
      </c>
      <c r="F11820">
        <v>2</v>
      </c>
      <c r="G11820" t="s">
        <v>119</v>
      </c>
      <c r="H11820" t="s">
        <v>13</v>
      </c>
      <c r="I11820" t="str">
        <f>VLOOKUP(H11820,Hoja3!$J$1:$K$25,2,FALSE)</f>
        <v>7</v>
      </c>
      <c r="J11820" t="s">
        <v>681</v>
      </c>
      <c r="K11820">
        <v>10968517.090000369</v>
      </c>
    </row>
    <row r="11821" spans="1:11" hidden="1" x14ac:dyDescent="0.25">
      <c r="A11821" t="s">
        <v>118</v>
      </c>
      <c r="B11821" t="s">
        <v>119</v>
      </c>
      <c r="C11821" t="s">
        <v>14</v>
      </c>
      <c r="D11821" t="s">
        <v>12</v>
      </c>
      <c r="E11821">
        <v>2007</v>
      </c>
      <c r="F11821">
        <v>2</v>
      </c>
      <c r="G11821" t="s">
        <v>119</v>
      </c>
      <c r="H11821" t="s">
        <v>15</v>
      </c>
      <c r="I11821" t="str">
        <f>VLOOKUP(H11821,Hoja3!$J$1:$K$25,2,FALSE)</f>
        <v>10</v>
      </c>
      <c r="K11821">
        <v>10968517.090000369</v>
      </c>
    </row>
    <row r="11822" spans="1:11" hidden="1" x14ac:dyDescent="0.25">
      <c r="A11822" t="s">
        <v>118</v>
      </c>
      <c r="B11822" t="s">
        <v>119</v>
      </c>
      <c r="C11822" t="s">
        <v>16</v>
      </c>
      <c r="D11822" t="s">
        <v>12</v>
      </c>
      <c r="E11822">
        <v>2007</v>
      </c>
      <c r="F11822">
        <v>10012</v>
      </c>
      <c r="G11822" t="s">
        <v>119</v>
      </c>
      <c r="H11822" t="s">
        <v>17</v>
      </c>
      <c r="I11822" t="str">
        <f>VLOOKUP(H11822,Hoja3!$J$1:$K$25,2,FALSE)</f>
        <v>14</v>
      </c>
      <c r="K11822">
        <v>10968517.090000369</v>
      </c>
    </row>
    <row r="11823" spans="1:11" hidden="1" x14ac:dyDescent="0.25">
      <c r="A11823" t="s">
        <v>118</v>
      </c>
      <c r="B11823" t="s">
        <v>119</v>
      </c>
      <c r="C11823" t="s">
        <v>18</v>
      </c>
      <c r="D11823" t="s">
        <v>12</v>
      </c>
      <c r="E11823">
        <v>2007</v>
      </c>
      <c r="F11823">
        <v>10012</v>
      </c>
      <c r="G11823" t="s">
        <v>119</v>
      </c>
      <c r="H11823" t="s">
        <v>19</v>
      </c>
      <c r="I11823" t="str">
        <f>VLOOKUP(H11823,Hoja3!$J$1:$K$25,2,FALSE)</f>
        <v>17</v>
      </c>
      <c r="K11823">
        <v>10968517.090000369</v>
      </c>
    </row>
    <row r="11824" spans="1:11" hidden="1" x14ac:dyDescent="0.25">
      <c r="A11824" t="s">
        <v>120</v>
      </c>
      <c r="B11824" t="s">
        <v>121</v>
      </c>
      <c r="C11824" t="s">
        <v>78</v>
      </c>
      <c r="D11824" t="s">
        <v>12</v>
      </c>
      <c r="E11824">
        <v>2007</v>
      </c>
      <c r="F11824">
        <v>1</v>
      </c>
      <c r="G11824" t="s">
        <v>121</v>
      </c>
      <c r="H11824" t="s">
        <v>79</v>
      </c>
      <c r="I11824" t="str">
        <f>VLOOKUP(H11824,Hoja3!$J$1:$K$25,2,FALSE)</f>
        <v>6</v>
      </c>
      <c r="J11824" t="s">
        <v>681</v>
      </c>
      <c r="K11824">
        <v>380699271.81450826</v>
      </c>
    </row>
    <row r="11825" spans="1:11" hidden="1" x14ac:dyDescent="0.25">
      <c r="A11825" t="s">
        <v>120</v>
      </c>
      <c r="B11825" t="s">
        <v>121</v>
      </c>
      <c r="C11825" t="s">
        <v>11</v>
      </c>
      <c r="D11825" t="s">
        <v>12</v>
      </c>
      <c r="E11825">
        <v>2007</v>
      </c>
      <c r="F11825">
        <v>1</v>
      </c>
      <c r="G11825" t="s">
        <v>121</v>
      </c>
      <c r="H11825" t="s">
        <v>13</v>
      </c>
      <c r="I11825" t="str">
        <f>VLOOKUP(H11825,Hoja3!$J$1:$K$25,2,FALSE)</f>
        <v>7</v>
      </c>
      <c r="J11825" t="s">
        <v>681</v>
      </c>
      <c r="K11825">
        <v>380699271.81450826</v>
      </c>
    </row>
    <row r="11826" spans="1:11" hidden="1" x14ac:dyDescent="0.25">
      <c r="A11826" t="s">
        <v>120</v>
      </c>
      <c r="B11826" t="s">
        <v>121</v>
      </c>
      <c r="C11826" t="s">
        <v>14</v>
      </c>
      <c r="D11826" t="s">
        <v>12</v>
      </c>
      <c r="E11826">
        <v>2007</v>
      </c>
      <c r="F11826">
        <v>3</v>
      </c>
      <c r="G11826" t="s">
        <v>121</v>
      </c>
      <c r="H11826" t="s">
        <v>15</v>
      </c>
      <c r="I11826" t="str">
        <f>VLOOKUP(H11826,Hoja3!$J$1:$K$25,2,FALSE)</f>
        <v>10</v>
      </c>
      <c r="K11826">
        <v>380699271.81450826</v>
      </c>
    </row>
    <row r="11827" spans="1:11" hidden="1" x14ac:dyDescent="0.25">
      <c r="A11827" t="s">
        <v>120</v>
      </c>
      <c r="B11827" t="s">
        <v>121</v>
      </c>
      <c r="C11827" t="s">
        <v>44</v>
      </c>
      <c r="D11827" t="s">
        <v>12</v>
      </c>
      <c r="E11827">
        <v>2007</v>
      </c>
      <c r="F11827">
        <v>1</v>
      </c>
      <c r="G11827" t="s">
        <v>121</v>
      </c>
      <c r="H11827" t="s">
        <v>45</v>
      </c>
      <c r="I11827" t="str">
        <f>VLOOKUP(H11827,Hoja3!$J$1:$K$25,2,FALSE)</f>
        <v>11</v>
      </c>
      <c r="J11827" t="s">
        <v>681</v>
      </c>
      <c r="K11827">
        <v>380699271.81450826</v>
      </c>
    </row>
    <row r="11828" spans="1:11" hidden="1" x14ac:dyDescent="0.25">
      <c r="A11828" t="s">
        <v>120</v>
      </c>
      <c r="B11828" t="s">
        <v>121</v>
      </c>
      <c r="C11828" t="s">
        <v>82</v>
      </c>
      <c r="D11828" t="s">
        <v>12</v>
      </c>
      <c r="E11828">
        <v>2007</v>
      </c>
      <c r="F11828">
        <v>0</v>
      </c>
      <c r="G11828" t="s">
        <v>121</v>
      </c>
      <c r="H11828" t="s">
        <v>83</v>
      </c>
      <c r="I11828" t="str">
        <f>VLOOKUP(H11828,Hoja3!$J$1:$K$25,2,FALSE)</f>
        <v>13</v>
      </c>
      <c r="K11828">
        <v>380699271.81450826</v>
      </c>
    </row>
    <row r="11829" spans="1:11" hidden="1" x14ac:dyDescent="0.25">
      <c r="A11829" t="s">
        <v>120</v>
      </c>
      <c r="B11829" t="s">
        <v>121</v>
      </c>
      <c r="C11829" t="s">
        <v>16</v>
      </c>
      <c r="D11829" t="s">
        <v>12</v>
      </c>
      <c r="E11829">
        <v>2007</v>
      </c>
      <c r="F11829">
        <v>38000</v>
      </c>
      <c r="G11829" t="s">
        <v>121</v>
      </c>
      <c r="H11829" t="s">
        <v>17</v>
      </c>
      <c r="I11829" t="str">
        <f>VLOOKUP(H11829,Hoja3!$J$1:$K$25,2,FALSE)</f>
        <v>14</v>
      </c>
      <c r="K11829">
        <v>380699271.81450826</v>
      </c>
    </row>
    <row r="11830" spans="1:11" hidden="1" x14ac:dyDescent="0.25">
      <c r="A11830" t="s">
        <v>120</v>
      </c>
      <c r="B11830" t="s">
        <v>121</v>
      </c>
      <c r="C11830" t="s">
        <v>18</v>
      </c>
      <c r="D11830" t="s">
        <v>12</v>
      </c>
      <c r="E11830">
        <v>2007</v>
      </c>
      <c r="F11830">
        <v>39600</v>
      </c>
      <c r="G11830" t="s">
        <v>121</v>
      </c>
      <c r="H11830" t="s">
        <v>19</v>
      </c>
      <c r="I11830" t="str">
        <f>VLOOKUP(H11830,Hoja3!$J$1:$K$25,2,FALSE)</f>
        <v>17</v>
      </c>
      <c r="K11830">
        <v>380699271.81450826</v>
      </c>
    </row>
    <row r="11831" spans="1:11" hidden="1" x14ac:dyDescent="0.25">
      <c r="A11831" t="s">
        <v>120</v>
      </c>
      <c r="B11831" t="s">
        <v>121</v>
      </c>
      <c r="C11831" t="s">
        <v>46</v>
      </c>
      <c r="D11831" t="s">
        <v>12</v>
      </c>
      <c r="E11831">
        <v>2007</v>
      </c>
      <c r="F11831">
        <v>1600</v>
      </c>
      <c r="G11831" t="s">
        <v>121</v>
      </c>
      <c r="H11831" t="s">
        <v>47</v>
      </c>
      <c r="I11831" t="str">
        <f>VLOOKUP(H11831,Hoja3!$J$1:$K$25,2,FALSE)</f>
        <v>18</v>
      </c>
      <c r="K11831">
        <v>380699271.81450826</v>
      </c>
    </row>
    <row r="11832" spans="1:11" hidden="1" x14ac:dyDescent="0.25">
      <c r="A11832" t="s">
        <v>122</v>
      </c>
      <c r="B11832" t="s">
        <v>123</v>
      </c>
      <c r="C11832" t="s">
        <v>11</v>
      </c>
      <c r="D11832" t="s">
        <v>12</v>
      </c>
      <c r="E11832">
        <v>2007</v>
      </c>
      <c r="F11832">
        <v>3</v>
      </c>
      <c r="G11832" t="s">
        <v>123</v>
      </c>
      <c r="H11832" t="s">
        <v>13</v>
      </c>
      <c r="I11832" t="str">
        <f>VLOOKUP(H11832,Hoja3!$J$1:$K$25,2,FALSE)</f>
        <v>7</v>
      </c>
      <c r="J11832" t="s">
        <v>681</v>
      </c>
      <c r="K11832">
        <v>1620090734.9568913</v>
      </c>
    </row>
    <row r="11833" spans="1:11" hidden="1" x14ac:dyDescent="0.25">
      <c r="A11833" t="s">
        <v>122</v>
      </c>
      <c r="B11833" t="s">
        <v>123</v>
      </c>
      <c r="C11833" t="s">
        <v>26</v>
      </c>
      <c r="D11833" t="s">
        <v>12</v>
      </c>
      <c r="E11833">
        <v>2007</v>
      </c>
      <c r="F11833">
        <v>1</v>
      </c>
      <c r="G11833" t="s">
        <v>123</v>
      </c>
      <c r="H11833" t="s">
        <v>27</v>
      </c>
      <c r="I11833" t="str">
        <f>VLOOKUP(H11833,Hoja3!$J$1:$K$25,2,FALSE)</f>
        <v>9</v>
      </c>
      <c r="J11833" t="s">
        <v>681</v>
      </c>
      <c r="K11833">
        <v>1620090734.9568913</v>
      </c>
    </row>
    <row r="11834" spans="1:11" hidden="1" x14ac:dyDescent="0.25">
      <c r="A11834" t="s">
        <v>122</v>
      </c>
      <c r="B11834" t="s">
        <v>123</v>
      </c>
      <c r="C11834" t="s">
        <v>14</v>
      </c>
      <c r="D11834" t="s">
        <v>12</v>
      </c>
      <c r="E11834">
        <v>2007</v>
      </c>
      <c r="F11834">
        <v>4</v>
      </c>
      <c r="G11834" t="s">
        <v>123</v>
      </c>
      <c r="H11834" t="s">
        <v>15</v>
      </c>
      <c r="I11834" t="str">
        <f>VLOOKUP(H11834,Hoja3!$J$1:$K$25,2,FALSE)</f>
        <v>10</v>
      </c>
      <c r="K11834">
        <v>1620090734.9568913</v>
      </c>
    </row>
    <row r="11835" spans="1:11" hidden="1" x14ac:dyDescent="0.25">
      <c r="A11835" t="s">
        <v>122</v>
      </c>
      <c r="B11835" t="s">
        <v>123</v>
      </c>
      <c r="C11835" t="s">
        <v>16</v>
      </c>
      <c r="D11835" t="s">
        <v>12</v>
      </c>
      <c r="E11835">
        <v>2007</v>
      </c>
      <c r="F11835">
        <v>4430</v>
      </c>
      <c r="G11835" t="s">
        <v>123</v>
      </c>
      <c r="H11835" t="s">
        <v>17</v>
      </c>
      <c r="I11835" t="str">
        <f>VLOOKUP(H11835,Hoja3!$J$1:$K$25,2,FALSE)</f>
        <v>14</v>
      </c>
      <c r="K11835">
        <v>1620090734.9568913</v>
      </c>
    </row>
    <row r="11836" spans="1:11" hidden="1" x14ac:dyDescent="0.25">
      <c r="A11836" t="s">
        <v>122</v>
      </c>
      <c r="B11836" t="s">
        <v>123</v>
      </c>
      <c r="C11836" t="s">
        <v>28</v>
      </c>
      <c r="D11836" t="s">
        <v>12</v>
      </c>
      <c r="E11836">
        <v>2007</v>
      </c>
      <c r="F11836">
        <v>0</v>
      </c>
      <c r="G11836" t="s">
        <v>123</v>
      </c>
      <c r="H11836" t="s">
        <v>29</v>
      </c>
      <c r="I11836" t="str">
        <f>VLOOKUP(H11836,Hoja3!$J$1:$K$25,2,FALSE)</f>
        <v>16</v>
      </c>
      <c r="K11836">
        <v>1620090734.9568913</v>
      </c>
    </row>
    <row r="11837" spans="1:11" hidden="1" x14ac:dyDescent="0.25">
      <c r="A11837" t="s">
        <v>122</v>
      </c>
      <c r="B11837" t="s">
        <v>123</v>
      </c>
      <c r="C11837" t="s">
        <v>18</v>
      </c>
      <c r="D11837" t="s">
        <v>12</v>
      </c>
      <c r="E11837">
        <v>2007</v>
      </c>
      <c r="F11837">
        <v>4430</v>
      </c>
      <c r="G11837" t="s">
        <v>123</v>
      </c>
      <c r="H11837" t="s">
        <v>19</v>
      </c>
      <c r="I11837" t="str">
        <f>VLOOKUP(H11837,Hoja3!$J$1:$K$25,2,FALSE)</f>
        <v>17</v>
      </c>
      <c r="K11837">
        <v>1620090734.9568913</v>
      </c>
    </row>
    <row r="11838" spans="1:11" hidden="1" x14ac:dyDescent="0.25">
      <c r="A11838" t="s">
        <v>124</v>
      </c>
      <c r="B11838" t="s">
        <v>125</v>
      </c>
      <c r="C11838" t="s">
        <v>11</v>
      </c>
      <c r="D11838" t="s">
        <v>12</v>
      </c>
      <c r="E11838">
        <v>2007</v>
      </c>
      <c r="F11838">
        <v>3</v>
      </c>
      <c r="G11838" t="s">
        <v>125</v>
      </c>
      <c r="H11838" t="s">
        <v>13</v>
      </c>
      <c r="I11838" t="str">
        <f>VLOOKUP(H11838,Hoja3!$J$1:$K$25,2,FALSE)</f>
        <v>7</v>
      </c>
      <c r="J11838" t="s">
        <v>681</v>
      </c>
      <c r="K11838">
        <v>84356863.743633538</v>
      </c>
    </row>
    <row r="11839" spans="1:11" hidden="1" x14ac:dyDescent="0.25">
      <c r="A11839" t="s">
        <v>124</v>
      </c>
      <c r="B11839" t="s">
        <v>125</v>
      </c>
      <c r="C11839" t="s">
        <v>14</v>
      </c>
      <c r="D11839" t="s">
        <v>12</v>
      </c>
      <c r="E11839">
        <v>2007</v>
      </c>
      <c r="F11839">
        <v>3</v>
      </c>
      <c r="G11839" t="s">
        <v>125</v>
      </c>
      <c r="H11839" t="s">
        <v>15</v>
      </c>
      <c r="I11839" t="str">
        <f>VLOOKUP(H11839,Hoja3!$J$1:$K$25,2,FALSE)</f>
        <v>10</v>
      </c>
      <c r="K11839">
        <v>84356863.743633538</v>
      </c>
    </row>
    <row r="11840" spans="1:11" hidden="1" x14ac:dyDescent="0.25">
      <c r="A11840" t="s">
        <v>124</v>
      </c>
      <c r="B11840" t="s">
        <v>125</v>
      </c>
      <c r="C11840" t="s">
        <v>16</v>
      </c>
      <c r="D11840" t="s">
        <v>12</v>
      </c>
      <c r="E11840">
        <v>2007</v>
      </c>
      <c r="F11840">
        <v>406000</v>
      </c>
      <c r="G11840" t="s">
        <v>125</v>
      </c>
      <c r="H11840" t="s">
        <v>17</v>
      </c>
      <c r="I11840" t="str">
        <f>VLOOKUP(H11840,Hoja3!$J$1:$K$25,2,FALSE)</f>
        <v>14</v>
      </c>
      <c r="K11840">
        <v>84356863.743633538</v>
      </c>
    </row>
    <row r="11841" spans="1:11" hidden="1" x14ac:dyDescent="0.25">
      <c r="A11841" t="s">
        <v>124</v>
      </c>
      <c r="B11841" t="s">
        <v>125</v>
      </c>
      <c r="C11841" t="s">
        <v>18</v>
      </c>
      <c r="D11841" t="s">
        <v>12</v>
      </c>
      <c r="E11841">
        <v>2007</v>
      </c>
      <c r="F11841">
        <v>406000</v>
      </c>
      <c r="G11841" t="s">
        <v>125</v>
      </c>
      <c r="H11841" t="s">
        <v>19</v>
      </c>
      <c r="I11841" t="str">
        <f>VLOOKUP(H11841,Hoja3!$J$1:$K$25,2,FALSE)</f>
        <v>17</v>
      </c>
      <c r="K11841">
        <v>84356863.743633538</v>
      </c>
    </row>
    <row r="11842" spans="1:11" x14ac:dyDescent="0.25">
      <c r="A11842" t="s">
        <v>126</v>
      </c>
      <c r="B11842" t="s">
        <v>127</v>
      </c>
      <c r="C11842" t="s">
        <v>26</v>
      </c>
      <c r="D11842" t="s">
        <v>12</v>
      </c>
      <c r="E11842">
        <v>2007</v>
      </c>
      <c r="F11842">
        <v>1</v>
      </c>
      <c r="G11842" t="s">
        <v>127</v>
      </c>
      <c r="H11842" t="s">
        <v>27</v>
      </c>
      <c r="I11842" t="str">
        <f>VLOOKUP(H11842,Hoja3!$J$1:$K$25,2,FALSE)</f>
        <v>9</v>
      </c>
      <c r="J11842">
        <v>60516</v>
      </c>
      <c r="K11842">
        <v>2430148.1481481479</v>
      </c>
    </row>
    <row r="11843" spans="1:11" hidden="1" x14ac:dyDescent="0.25">
      <c r="A11843" t="s">
        <v>126</v>
      </c>
      <c r="B11843" t="s">
        <v>127</v>
      </c>
      <c r="C11843" t="s">
        <v>14</v>
      </c>
      <c r="D11843" t="s">
        <v>12</v>
      </c>
      <c r="E11843">
        <v>2007</v>
      </c>
      <c r="F11843">
        <v>1</v>
      </c>
      <c r="G11843" t="s">
        <v>127</v>
      </c>
      <c r="H11843" t="s">
        <v>15</v>
      </c>
      <c r="I11843" t="str">
        <f>VLOOKUP(H11843,Hoja3!$J$1:$K$25,2,FALSE)</f>
        <v>10</v>
      </c>
      <c r="K11843">
        <v>2430148.1481481479</v>
      </c>
    </row>
    <row r="11844" spans="1:11" hidden="1" x14ac:dyDescent="0.25">
      <c r="A11844" t="s">
        <v>126</v>
      </c>
      <c r="B11844" t="s">
        <v>127</v>
      </c>
      <c r="C11844" t="s">
        <v>28</v>
      </c>
      <c r="D11844" t="s">
        <v>12</v>
      </c>
      <c r="E11844">
        <v>2007</v>
      </c>
      <c r="F11844">
        <v>0</v>
      </c>
      <c r="G11844" t="s">
        <v>127</v>
      </c>
      <c r="H11844" t="s">
        <v>29</v>
      </c>
      <c r="I11844" t="str">
        <f>VLOOKUP(H11844,Hoja3!$J$1:$K$25,2,FALSE)</f>
        <v>16</v>
      </c>
      <c r="K11844">
        <v>2430148.1481481479</v>
      </c>
    </row>
    <row r="11845" spans="1:11" hidden="1" x14ac:dyDescent="0.25">
      <c r="A11845" t="s">
        <v>126</v>
      </c>
      <c r="B11845" t="s">
        <v>127</v>
      </c>
      <c r="C11845" t="s">
        <v>18</v>
      </c>
      <c r="D11845" t="s">
        <v>12</v>
      </c>
      <c r="E11845">
        <v>2007</v>
      </c>
      <c r="F11845">
        <v>0</v>
      </c>
      <c r="G11845" t="s">
        <v>127</v>
      </c>
      <c r="H11845" t="s">
        <v>19</v>
      </c>
      <c r="I11845" t="str">
        <f>VLOOKUP(H11845,Hoja3!$J$1:$K$25,2,FALSE)</f>
        <v>17</v>
      </c>
      <c r="K11845">
        <v>2430148.1481481479</v>
      </c>
    </row>
    <row r="11846" spans="1:11" x14ac:dyDescent="0.25">
      <c r="A11846" t="s">
        <v>130</v>
      </c>
      <c r="B11846" t="s">
        <v>131</v>
      </c>
      <c r="C11846" t="s">
        <v>11</v>
      </c>
      <c r="D11846" t="s">
        <v>12</v>
      </c>
      <c r="E11846">
        <v>2007</v>
      </c>
      <c r="F11846">
        <v>1</v>
      </c>
      <c r="G11846" t="s">
        <v>131</v>
      </c>
      <c r="H11846" t="s">
        <v>13</v>
      </c>
      <c r="I11846" t="str">
        <f>VLOOKUP(H11846,Hoja3!$J$1:$K$25,2,FALSE)</f>
        <v>7</v>
      </c>
      <c r="J11846">
        <v>453871</v>
      </c>
      <c r="K11846">
        <v>109265503.1109039</v>
      </c>
    </row>
    <row r="11847" spans="1:11" hidden="1" x14ac:dyDescent="0.25">
      <c r="A11847" t="s">
        <v>130</v>
      </c>
      <c r="B11847" t="s">
        <v>131</v>
      </c>
      <c r="C11847" t="s">
        <v>14</v>
      </c>
      <c r="D11847" t="s">
        <v>12</v>
      </c>
      <c r="E11847">
        <v>2007</v>
      </c>
      <c r="F11847">
        <v>1</v>
      </c>
      <c r="G11847" t="s">
        <v>131</v>
      </c>
      <c r="H11847" t="s">
        <v>15</v>
      </c>
      <c r="I11847" t="str">
        <f>VLOOKUP(H11847,Hoja3!$J$1:$K$25,2,FALSE)</f>
        <v>10</v>
      </c>
      <c r="K11847">
        <v>109265503.1109039</v>
      </c>
    </row>
    <row r="11848" spans="1:11" hidden="1" x14ac:dyDescent="0.25">
      <c r="A11848" t="s">
        <v>130</v>
      </c>
      <c r="B11848" t="s">
        <v>131</v>
      </c>
      <c r="C11848" t="s">
        <v>16</v>
      </c>
      <c r="D11848" t="s">
        <v>12</v>
      </c>
      <c r="E11848">
        <v>2007</v>
      </c>
      <c r="F11848">
        <v>565335</v>
      </c>
      <c r="G11848" t="s">
        <v>131</v>
      </c>
      <c r="H11848" t="s">
        <v>17</v>
      </c>
      <c r="I11848" t="str">
        <f>VLOOKUP(H11848,Hoja3!$J$1:$K$25,2,FALSE)</f>
        <v>14</v>
      </c>
      <c r="K11848">
        <v>109265503.1109039</v>
      </c>
    </row>
    <row r="11849" spans="1:11" hidden="1" x14ac:dyDescent="0.25">
      <c r="A11849" t="s">
        <v>130</v>
      </c>
      <c r="B11849" t="s">
        <v>131</v>
      </c>
      <c r="C11849" t="s">
        <v>18</v>
      </c>
      <c r="D11849" t="s">
        <v>12</v>
      </c>
      <c r="E11849">
        <v>2007</v>
      </c>
      <c r="F11849">
        <v>565335</v>
      </c>
      <c r="G11849" t="s">
        <v>131</v>
      </c>
      <c r="H11849" t="s">
        <v>19</v>
      </c>
      <c r="I11849" t="str">
        <f>VLOOKUP(H11849,Hoja3!$J$1:$K$25,2,FALSE)</f>
        <v>17</v>
      </c>
      <c r="K11849">
        <v>109265503.1109039</v>
      </c>
    </row>
    <row r="11850" spans="1:11" x14ac:dyDescent="0.25">
      <c r="A11850" t="s">
        <v>222</v>
      </c>
      <c r="B11850" t="s">
        <v>223</v>
      </c>
      <c r="C11850" t="s">
        <v>11</v>
      </c>
      <c r="D11850" t="s">
        <v>12</v>
      </c>
      <c r="E11850">
        <v>2007</v>
      </c>
      <c r="F11850">
        <v>1</v>
      </c>
      <c r="G11850" t="s">
        <v>223</v>
      </c>
      <c r="H11850" t="s">
        <v>13</v>
      </c>
      <c r="I11850" t="str">
        <f>VLOOKUP(H11850,Hoja3!$J$1:$K$25,2,FALSE)</f>
        <v>7</v>
      </c>
      <c r="J11850">
        <v>529516</v>
      </c>
      <c r="K11850">
        <v>884940402.23040879</v>
      </c>
    </row>
    <row r="11851" spans="1:11" x14ac:dyDescent="0.25">
      <c r="A11851" t="s">
        <v>222</v>
      </c>
      <c r="B11851" t="s">
        <v>223</v>
      </c>
      <c r="C11851" t="s">
        <v>26</v>
      </c>
      <c r="D11851" t="s">
        <v>12</v>
      </c>
      <c r="E11851">
        <v>2007</v>
      </c>
      <c r="F11851">
        <v>2</v>
      </c>
      <c r="G11851" t="s">
        <v>223</v>
      </c>
      <c r="H11851" t="s">
        <v>27</v>
      </c>
      <c r="I11851" t="str">
        <f>VLOOKUP(H11851,Hoja3!$J$1:$K$25,2,FALSE)</f>
        <v>9</v>
      </c>
      <c r="J11851">
        <v>151290</v>
      </c>
      <c r="K11851">
        <v>884940402.23040879</v>
      </c>
    </row>
    <row r="11852" spans="1:11" hidden="1" x14ac:dyDescent="0.25">
      <c r="A11852" t="s">
        <v>222</v>
      </c>
      <c r="B11852" t="s">
        <v>223</v>
      </c>
      <c r="C11852" t="s">
        <v>14</v>
      </c>
      <c r="D11852" t="s">
        <v>12</v>
      </c>
      <c r="E11852">
        <v>2007</v>
      </c>
      <c r="F11852">
        <v>3</v>
      </c>
      <c r="G11852" t="s">
        <v>223</v>
      </c>
      <c r="H11852" t="s">
        <v>15</v>
      </c>
      <c r="I11852" t="str">
        <f>VLOOKUP(H11852,Hoja3!$J$1:$K$25,2,FALSE)</f>
        <v>10</v>
      </c>
      <c r="K11852">
        <v>884940402.23040879</v>
      </c>
    </row>
    <row r="11853" spans="1:11" hidden="1" x14ac:dyDescent="0.25">
      <c r="A11853" t="s">
        <v>222</v>
      </c>
      <c r="B11853" t="s">
        <v>223</v>
      </c>
      <c r="C11853" t="s">
        <v>16</v>
      </c>
      <c r="D11853" t="s">
        <v>12</v>
      </c>
      <c r="E11853">
        <v>2007</v>
      </c>
      <c r="F11853">
        <v>101</v>
      </c>
      <c r="G11853" t="s">
        <v>223</v>
      </c>
      <c r="H11853" t="s">
        <v>17</v>
      </c>
      <c r="I11853" t="str">
        <f>VLOOKUP(H11853,Hoja3!$J$1:$K$25,2,FALSE)</f>
        <v>14</v>
      </c>
      <c r="K11853">
        <v>884940402.23040879</v>
      </c>
    </row>
    <row r="11854" spans="1:11" hidden="1" x14ac:dyDescent="0.25">
      <c r="A11854" t="s">
        <v>222</v>
      </c>
      <c r="B11854" t="s">
        <v>223</v>
      </c>
      <c r="C11854" t="s">
        <v>28</v>
      </c>
      <c r="D11854" t="s">
        <v>12</v>
      </c>
      <c r="E11854">
        <v>2007</v>
      </c>
      <c r="F11854">
        <v>0</v>
      </c>
      <c r="G11854" t="s">
        <v>223</v>
      </c>
      <c r="H11854" t="s">
        <v>29</v>
      </c>
      <c r="I11854" t="str">
        <f>VLOOKUP(H11854,Hoja3!$J$1:$K$25,2,FALSE)</f>
        <v>16</v>
      </c>
      <c r="K11854">
        <v>884940402.23040879</v>
      </c>
    </row>
    <row r="11855" spans="1:11" hidden="1" x14ac:dyDescent="0.25">
      <c r="A11855" t="s">
        <v>222</v>
      </c>
      <c r="B11855" t="s">
        <v>223</v>
      </c>
      <c r="C11855" t="s">
        <v>18</v>
      </c>
      <c r="D11855" t="s">
        <v>12</v>
      </c>
      <c r="E11855">
        <v>2007</v>
      </c>
      <c r="F11855">
        <v>101</v>
      </c>
      <c r="G11855" t="s">
        <v>223</v>
      </c>
      <c r="H11855" t="s">
        <v>19</v>
      </c>
      <c r="I11855" t="str">
        <f>VLOOKUP(H11855,Hoja3!$J$1:$K$25,2,FALSE)</f>
        <v>17</v>
      </c>
      <c r="K11855">
        <v>884940402.23040879</v>
      </c>
    </row>
    <row r="11856" spans="1:11" x14ac:dyDescent="0.25">
      <c r="A11856" t="s">
        <v>178</v>
      </c>
      <c r="B11856" t="s">
        <v>179</v>
      </c>
      <c r="C11856" t="s">
        <v>26</v>
      </c>
      <c r="D11856" t="s">
        <v>12</v>
      </c>
      <c r="E11856">
        <v>2007</v>
      </c>
      <c r="F11856">
        <v>2</v>
      </c>
      <c r="G11856" t="s">
        <v>179</v>
      </c>
      <c r="H11856" t="s">
        <v>27</v>
      </c>
      <c r="I11856" t="str">
        <f>VLOOKUP(H11856,Hoja3!$J$1:$K$25,2,FALSE)</f>
        <v>9</v>
      </c>
      <c r="J11856">
        <v>37823</v>
      </c>
      <c r="K11856" t="e">
        <v>#N/A</v>
      </c>
    </row>
    <row r="11857" spans="1:11" hidden="1" x14ac:dyDescent="0.25">
      <c r="A11857" t="s">
        <v>178</v>
      </c>
      <c r="B11857" t="s">
        <v>179</v>
      </c>
      <c r="C11857" t="s">
        <v>14</v>
      </c>
      <c r="D11857" t="s">
        <v>12</v>
      </c>
      <c r="E11857">
        <v>2007</v>
      </c>
      <c r="F11857">
        <v>2</v>
      </c>
      <c r="G11857" t="s">
        <v>179</v>
      </c>
      <c r="H11857" t="s">
        <v>15</v>
      </c>
      <c r="I11857" t="str">
        <f>VLOOKUP(H11857,Hoja3!$J$1:$K$25,2,FALSE)</f>
        <v>10</v>
      </c>
      <c r="K11857" t="e">
        <v>#N/A</v>
      </c>
    </row>
    <row r="11858" spans="1:11" hidden="1" x14ac:dyDescent="0.25">
      <c r="A11858" t="s">
        <v>178</v>
      </c>
      <c r="B11858" t="s">
        <v>179</v>
      </c>
      <c r="C11858" t="s">
        <v>28</v>
      </c>
      <c r="D11858" t="s">
        <v>12</v>
      </c>
      <c r="E11858">
        <v>2007</v>
      </c>
      <c r="F11858">
        <v>2879</v>
      </c>
      <c r="G11858" t="s">
        <v>179</v>
      </c>
      <c r="H11858" t="s">
        <v>29</v>
      </c>
      <c r="I11858" t="str">
        <f>VLOOKUP(H11858,Hoja3!$J$1:$K$25,2,FALSE)</f>
        <v>16</v>
      </c>
      <c r="K11858" t="e">
        <v>#N/A</v>
      </c>
    </row>
    <row r="11859" spans="1:11" hidden="1" x14ac:dyDescent="0.25">
      <c r="A11859" t="s">
        <v>178</v>
      </c>
      <c r="B11859" t="s">
        <v>179</v>
      </c>
      <c r="C11859" t="s">
        <v>18</v>
      </c>
      <c r="D11859" t="s">
        <v>12</v>
      </c>
      <c r="E11859">
        <v>2007</v>
      </c>
      <c r="F11859">
        <v>2879</v>
      </c>
      <c r="G11859" t="s">
        <v>179</v>
      </c>
      <c r="H11859" t="s">
        <v>19</v>
      </c>
      <c r="I11859" t="str">
        <f>VLOOKUP(H11859,Hoja3!$J$1:$K$25,2,FALSE)</f>
        <v>17</v>
      </c>
      <c r="K11859" t="e">
        <v>#N/A</v>
      </c>
    </row>
    <row r="11860" spans="1:11" hidden="1" x14ac:dyDescent="0.25">
      <c r="A11860" t="s">
        <v>358</v>
      </c>
      <c r="B11860" t="s">
        <v>359</v>
      </c>
      <c r="C11860" t="s">
        <v>11</v>
      </c>
      <c r="D11860" t="s">
        <v>12</v>
      </c>
      <c r="E11860">
        <v>2007</v>
      </c>
      <c r="F11860">
        <v>2</v>
      </c>
      <c r="G11860" t="s">
        <v>359</v>
      </c>
      <c r="H11860" t="s">
        <v>13</v>
      </c>
      <c r="I11860" t="str">
        <f>VLOOKUP(H11860,Hoja3!$J$1:$K$25,2,FALSE)</f>
        <v>7</v>
      </c>
      <c r="J11860" t="s">
        <v>681</v>
      </c>
      <c r="K11860">
        <v>12060602.008847782</v>
      </c>
    </row>
    <row r="11861" spans="1:11" hidden="1" x14ac:dyDescent="0.25">
      <c r="A11861" t="s">
        <v>358</v>
      </c>
      <c r="B11861" t="s">
        <v>359</v>
      </c>
      <c r="C11861" t="s">
        <v>80</v>
      </c>
      <c r="D11861" t="s">
        <v>12</v>
      </c>
      <c r="E11861">
        <v>2007</v>
      </c>
      <c r="F11861">
        <v>1</v>
      </c>
      <c r="G11861" t="s">
        <v>359</v>
      </c>
      <c r="H11861" t="s">
        <v>81</v>
      </c>
      <c r="I11861" t="str">
        <f>VLOOKUP(H11861,Hoja3!$J$1:$K$25,2,FALSE)</f>
        <v>8</v>
      </c>
      <c r="J11861" t="s">
        <v>681</v>
      </c>
      <c r="K11861">
        <v>12060602.008847782</v>
      </c>
    </row>
    <row r="11862" spans="1:11" hidden="1" x14ac:dyDescent="0.25">
      <c r="A11862" t="s">
        <v>358</v>
      </c>
      <c r="B11862" t="s">
        <v>359</v>
      </c>
      <c r="C11862" t="s">
        <v>14</v>
      </c>
      <c r="D11862" t="s">
        <v>12</v>
      </c>
      <c r="E11862">
        <v>2007</v>
      </c>
      <c r="F11862">
        <v>3</v>
      </c>
      <c r="G11862" t="s">
        <v>359</v>
      </c>
      <c r="H11862" t="s">
        <v>15</v>
      </c>
      <c r="I11862" t="str">
        <f>VLOOKUP(H11862,Hoja3!$J$1:$K$25,2,FALSE)</f>
        <v>10</v>
      </c>
      <c r="K11862">
        <v>12060602.008847782</v>
      </c>
    </row>
    <row r="11863" spans="1:11" hidden="1" x14ac:dyDescent="0.25">
      <c r="A11863" t="s">
        <v>358</v>
      </c>
      <c r="B11863" t="s">
        <v>359</v>
      </c>
      <c r="C11863" t="s">
        <v>16</v>
      </c>
      <c r="D11863" t="s">
        <v>12</v>
      </c>
      <c r="E11863">
        <v>2007</v>
      </c>
      <c r="F11863">
        <v>17309</v>
      </c>
      <c r="G11863" t="s">
        <v>359</v>
      </c>
      <c r="H11863" t="s">
        <v>17</v>
      </c>
      <c r="I11863" t="str">
        <f>VLOOKUP(H11863,Hoja3!$J$1:$K$25,2,FALSE)</f>
        <v>14</v>
      </c>
      <c r="K11863">
        <v>12060602.008847782</v>
      </c>
    </row>
    <row r="11864" spans="1:11" hidden="1" x14ac:dyDescent="0.25">
      <c r="A11864" t="s">
        <v>358</v>
      </c>
      <c r="B11864" t="s">
        <v>359</v>
      </c>
      <c r="C11864" t="s">
        <v>84</v>
      </c>
      <c r="D11864" t="s">
        <v>12</v>
      </c>
      <c r="E11864">
        <v>2007</v>
      </c>
      <c r="F11864">
        <v>0</v>
      </c>
      <c r="G11864" t="s">
        <v>359</v>
      </c>
      <c r="H11864" t="s">
        <v>85</v>
      </c>
      <c r="I11864" t="str">
        <f>VLOOKUP(H11864,Hoja3!$J$1:$K$25,2,FALSE)</f>
        <v>15</v>
      </c>
      <c r="K11864">
        <v>12060602.008847782</v>
      </c>
    </row>
    <row r="11865" spans="1:11" hidden="1" x14ac:dyDescent="0.25">
      <c r="A11865" t="s">
        <v>358</v>
      </c>
      <c r="B11865" t="s">
        <v>359</v>
      </c>
      <c r="C11865" t="s">
        <v>18</v>
      </c>
      <c r="D11865" t="s">
        <v>12</v>
      </c>
      <c r="E11865">
        <v>2007</v>
      </c>
      <c r="F11865">
        <v>17309</v>
      </c>
      <c r="G11865" t="s">
        <v>359</v>
      </c>
      <c r="H11865" t="s">
        <v>19</v>
      </c>
      <c r="I11865" t="str">
        <f>VLOOKUP(H11865,Hoja3!$J$1:$K$25,2,FALSE)</f>
        <v>17</v>
      </c>
      <c r="K11865">
        <v>12060602.008847782</v>
      </c>
    </row>
    <row r="11866" spans="1:11" hidden="1" x14ac:dyDescent="0.25">
      <c r="A11866" t="s">
        <v>132</v>
      </c>
      <c r="B11866" t="s">
        <v>133</v>
      </c>
      <c r="C11866" t="s">
        <v>11</v>
      </c>
      <c r="D11866" t="s">
        <v>12</v>
      </c>
      <c r="E11866">
        <v>2007</v>
      </c>
      <c r="F11866">
        <v>5</v>
      </c>
      <c r="G11866" t="s">
        <v>133</v>
      </c>
      <c r="H11866" t="s">
        <v>13</v>
      </c>
      <c r="I11866" t="str">
        <f>VLOOKUP(H11866,Hoja3!$J$1:$K$25,2,FALSE)</f>
        <v>7</v>
      </c>
      <c r="J11866" t="s">
        <v>681</v>
      </c>
      <c r="K11866">
        <v>514968699.23900473</v>
      </c>
    </row>
    <row r="11867" spans="1:11" hidden="1" x14ac:dyDescent="0.25">
      <c r="A11867" t="s">
        <v>132</v>
      </c>
      <c r="B11867" t="s">
        <v>133</v>
      </c>
      <c r="C11867" t="s">
        <v>14</v>
      </c>
      <c r="D11867" t="s">
        <v>12</v>
      </c>
      <c r="E11867">
        <v>2007</v>
      </c>
      <c r="F11867">
        <v>5</v>
      </c>
      <c r="G11867" t="s">
        <v>133</v>
      </c>
      <c r="H11867" t="s">
        <v>15</v>
      </c>
      <c r="I11867" t="str">
        <f>VLOOKUP(H11867,Hoja3!$J$1:$K$25,2,FALSE)</f>
        <v>10</v>
      </c>
      <c r="K11867">
        <v>514968699.23900473</v>
      </c>
    </row>
    <row r="11868" spans="1:11" hidden="1" x14ac:dyDescent="0.25">
      <c r="A11868" t="s">
        <v>132</v>
      </c>
      <c r="B11868" t="s">
        <v>133</v>
      </c>
      <c r="C11868" t="s">
        <v>16</v>
      </c>
      <c r="D11868" t="s">
        <v>12</v>
      </c>
      <c r="E11868">
        <v>2007</v>
      </c>
      <c r="F11868">
        <v>183000</v>
      </c>
      <c r="G11868" t="s">
        <v>133</v>
      </c>
      <c r="H11868" t="s">
        <v>17</v>
      </c>
      <c r="I11868" t="str">
        <f>VLOOKUP(H11868,Hoja3!$J$1:$K$25,2,FALSE)</f>
        <v>14</v>
      </c>
      <c r="K11868">
        <v>514968699.23900473</v>
      </c>
    </row>
    <row r="11869" spans="1:11" hidden="1" x14ac:dyDescent="0.25">
      <c r="A11869" t="s">
        <v>132</v>
      </c>
      <c r="B11869" t="s">
        <v>133</v>
      </c>
      <c r="C11869" t="s">
        <v>18</v>
      </c>
      <c r="D11869" t="s">
        <v>12</v>
      </c>
      <c r="E11869">
        <v>2007</v>
      </c>
      <c r="F11869">
        <v>183000</v>
      </c>
      <c r="G11869" t="s">
        <v>133</v>
      </c>
      <c r="H11869" t="s">
        <v>19</v>
      </c>
      <c r="I11869" t="str">
        <f>VLOOKUP(H11869,Hoja3!$J$1:$K$25,2,FALSE)</f>
        <v>17</v>
      </c>
      <c r="K11869">
        <v>514968699.23900473</v>
      </c>
    </row>
    <row r="11870" spans="1:11" hidden="1" x14ac:dyDescent="0.25">
      <c r="A11870" t="s">
        <v>420</v>
      </c>
      <c r="B11870" t="s">
        <v>421</v>
      </c>
      <c r="C11870" t="s">
        <v>38</v>
      </c>
      <c r="D11870" t="s">
        <v>12</v>
      </c>
      <c r="E11870">
        <v>2007</v>
      </c>
      <c r="F11870">
        <v>1</v>
      </c>
      <c r="G11870" t="s">
        <v>421</v>
      </c>
      <c r="H11870" t="s">
        <v>39</v>
      </c>
      <c r="I11870" t="str">
        <f>VLOOKUP(H11870,Hoja3!$J$1:$K$25,2,FALSE)</f>
        <v>5</v>
      </c>
      <c r="J11870" t="s">
        <v>681</v>
      </c>
      <c r="K11870">
        <v>2079916.9000000001</v>
      </c>
    </row>
    <row r="11871" spans="1:11" hidden="1" x14ac:dyDescent="0.25">
      <c r="A11871" t="s">
        <v>420</v>
      </c>
      <c r="B11871" t="s">
        <v>421</v>
      </c>
      <c r="C11871" t="s">
        <v>11</v>
      </c>
      <c r="D11871" t="s">
        <v>12</v>
      </c>
      <c r="E11871">
        <v>2007</v>
      </c>
      <c r="F11871">
        <v>1</v>
      </c>
      <c r="G11871" t="s">
        <v>421</v>
      </c>
      <c r="H11871" t="s">
        <v>13</v>
      </c>
      <c r="I11871" t="str">
        <f>VLOOKUP(H11871,Hoja3!$J$1:$K$25,2,FALSE)</f>
        <v>7</v>
      </c>
      <c r="J11871" t="s">
        <v>681</v>
      </c>
      <c r="K11871">
        <v>2079916.9000000001</v>
      </c>
    </row>
    <row r="11872" spans="1:11" hidden="1" x14ac:dyDescent="0.25">
      <c r="A11872" t="s">
        <v>420</v>
      </c>
      <c r="B11872" t="s">
        <v>421</v>
      </c>
      <c r="C11872" t="s">
        <v>14</v>
      </c>
      <c r="D11872" t="s">
        <v>12</v>
      </c>
      <c r="E11872">
        <v>2007</v>
      </c>
      <c r="F11872">
        <v>2</v>
      </c>
      <c r="G11872" t="s">
        <v>421</v>
      </c>
      <c r="H11872" t="s">
        <v>15</v>
      </c>
      <c r="I11872" t="str">
        <f>VLOOKUP(H11872,Hoja3!$J$1:$K$25,2,FALSE)</f>
        <v>10</v>
      </c>
      <c r="K11872">
        <v>2079916.9000000001</v>
      </c>
    </row>
    <row r="11873" spans="1:11" hidden="1" x14ac:dyDescent="0.25">
      <c r="A11873" t="s">
        <v>420</v>
      </c>
      <c r="B11873" t="s">
        <v>421</v>
      </c>
      <c r="C11873" t="s">
        <v>40</v>
      </c>
      <c r="D11873" t="s">
        <v>12</v>
      </c>
      <c r="E11873">
        <v>2007</v>
      </c>
      <c r="F11873">
        <v>0</v>
      </c>
      <c r="G11873" t="s">
        <v>421</v>
      </c>
      <c r="H11873" t="s">
        <v>41</v>
      </c>
      <c r="I11873" t="str">
        <f>VLOOKUP(H11873,Hoja3!$J$1:$K$25,2,FALSE)</f>
        <v>12</v>
      </c>
      <c r="K11873">
        <v>2079916.9000000001</v>
      </c>
    </row>
    <row r="11874" spans="1:11" hidden="1" x14ac:dyDescent="0.25">
      <c r="A11874" t="s">
        <v>420</v>
      </c>
      <c r="B11874" t="s">
        <v>421</v>
      </c>
      <c r="C11874" t="s">
        <v>16</v>
      </c>
      <c r="D11874" t="s">
        <v>12</v>
      </c>
      <c r="E11874">
        <v>2007</v>
      </c>
      <c r="F11874">
        <v>947</v>
      </c>
      <c r="G11874" t="s">
        <v>421</v>
      </c>
      <c r="H11874" t="s">
        <v>17</v>
      </c>
      <c r="I11874" t="str">
        <f>VLOOKUP(H11874,Hoja3!$J$1:$K$25,2,FALSE)</f>
        <v>14</v>
      </c>
      <c r="K11874">
        <v>2079916.9000000001</v>
      </c>
    </row>
    <row r="11875" spans="1:11" hidden="1" x14ac:dyDescent="0.25">
      <c r="A11875" t="s">
        <v>420</v>
      </c>
      <c r="B11875" t="s">
        <v>421</v>
      </c>
      <c r="C11875" t="s">
        <v>18</v>
      </c>
      <c r="D11875" t="s">
        <v>12</v>
      </c>
      <c r="E11875">
        <v>2007</v>
      </c>
      <c r="F11875">
        <v>947</v>
      </c>
      <c r="G11875" t="s">
        <v>421</v>
      </c>
      <c r="H11875" t="s">
        <v>19</v>
      </c>
      <c r="I11875" t="str">
        <f>VLOOKUP(H11875,Hoja3!$J$1:$K$25,2,FALSE)</f>
        <v>17</v>
      </c>
      <c r="K11875">
        <v>2079916.9000000001</v>
      </c>
    </row>
    <row r="11876" spans="1:11" hidden="1" x14ac:dyDescent="0.25">
      <c r="A11876" t="s">
        <v>274</v>
      </c>
      <c r="B11876" t="s">
        <v>275</v>
      </c>
      <c r="C11876" t="s">
        <v>11</v>
      </c>
      <c r="D11876" t="s">
        <v>12</v>
      </c>
      <c r="E11876">
        <v>2007</v>
      </c>
      <c r="F11876">
        <v>1</v>
      </c>
      <c r="G11876" t="s">
        <v>275</v>
      </c>
      <c r="H11876" t="s">
        <v>13</v>
      </c>
      <c r="I11876" t="str">
        <f>VLOOKUP(H11876,Hoja3!$J$1:$K$25,2,FALSE)</f>
        <v>7</v>
      </c>
      <c r="J11876" t="s">
        <v>681</v>
      </c>
      <c r="K11876">
        <v>9171261.8375710305</v>
      </c>
    </row>
    <row r="11877" spans="1:11" hidden="1" x14ac:dyDescent="0.25">
      <c r="A11877" t="s">
        <v>274</v>
      </c>
      <c r="B11877" t="s">
        <v>275</v>
      </c>
      <c r="C11877" t="s">
        <v>14</v>
      </c>
      <c r="D11877" t="s">
        <v>12</v>
      </c>
      <c r="E11877">
        <v>2007</v>
      </c>
      <c r="F11877">
        <v>1</v>
      </c>
      <c r="G11877" t="s">
        <v>275</v>
      </c>
      <c r="H11877" t="s">
        <v>15</v>
      </c>
      <c r="I11877" t="str">
        <f>VLOOKUP(H11877,Hoja3!$J$1:$K$25,2,FALSE)</f>
        <v>10</v>
      </c>
      <c r="K11877">
        <v>9171261.8375710305</v>
      </c>
    </row>
    <row r="11878" spans="1:11" hidden="1" x14ac:dyDescent="0.25">
      <c r="A11878" t="s">
        <v>274</v>
      </c>
      <c r="B11878" t="s">
        <v>275</v>
      </c>
      <c r="C11878" t="s">
        <v>16</v>
      </c>
      <c r="D11878" t="s">
        <v>12</v>
      </c>
      <c r="E11878">
        <v>2007</v>
      </c>
      <c r="F11878">
        <v>141331</v>
      </c>
      <c r="G11878" t="s">
        <v>275</v>
      </c>
      <c r="H11878" t="s">
        <v>17</v>
      </c>
      <c r="I11878" t="str">
        <f>VLOOKUP(H11878,Hoja3!$J$1:$K$25,2,FALSE)</f>
        <v>14</v>
      </c>
      <c r="K11878">
        <v>9171261.8375710305</v>
      </c>
    </row>
    <row r="11879" spans="1:11" hidden="1" x14ac:dyDescent="0.25">
      <c r="A11879" t="s">
        <v>274</v>
      </c>
      <c r="B11879" t="s">
        <v>275</v>
      </c>
      <c r="C11879" t="s">
        <v>18</v>
      </c>
      <c r="D11879" t="s">
        <v>12</v>
      </c>
      <c r="E11879">
        <v>2007</v>
      </c>
      <c r="F11879">
        <v>141331</v>
      </c>
      <c r="G11879" t="s">
        <v>275</v>
      </c>
      <c r="H11879" t="s">
        <v>19</v>
      </c>
      <c r="I11879" t="str">
        <f>VLOOKUP(H11879,Hoja3!$J$1:$K$25,2,FALSE)</f>
        <v>17</v>
      </c>
      <c r="K11879">
        <v>9171261.8375710305</v>
      </c>
    </row>
    <row r="11880" spans="1:11" hidden="1" x14ac:dyDescent="0.25">
      <c r="A11880" t="s">
        <v>228</v>
      </c>
      <c r="B11880" t="s">
        <v>229</v>
      </c>
      <c r="C11880" t="s">
        <v>11</v>
      </c>
      <c r="D11880" t="s">
        <v>12</v>
      </c>
      <c r="E11880">
        <v>2007</v>
      </c>
      <c r="F11880">
        <v>2</v>
      </c>
      <c r="G11880" t="s">
        <v>229</v>
      </c>
      <c r="H11880" t="s">
        <v>13</v>
      </c>
      <c r="I11880" t="str">
        <f>VLOOKUP(H11880,Hoja3!$J$1:$K$25,2,FALSE)</f>
        <v>7</v>
      </c>
      <c r="J11880" t="s">
        <v>681</v>
      </c>
      <c r="K11880">
        <v>48529595.416653261</v>
      </c>
    </row>
    <row r="11881" spans="1:11" hidden="1" x14ac:dyDescent="0.25">
      <c r="A11881" t="s">
        <v>228</v>
      </c>
      <c r="B11881" t="s">
        <v>229</v>
      </c>
      <c r="C11881" t="s">
        <v>14</v>
      </c>
      <c r="D11881" t="s">
        <v>12</v>
      </c>
      <c r="E11881">
        <v>2007</v>
      </c>
      <c r="F11881">
        <v>2</v>
      </c>
      <c r="G11881" t="s">
        <v>229</v>
      </c>
      <c r="H11881" t="s">
        <v>15</v>
      </c>
      <c r="I11881" t="str">
        <f>VLOOKUP(H11881,Hoja3!$J$1:$K$25,2,FALSE)</f>
        <v>10</v>
      </c>
      <c r="K11881">
        <v>48529595.416653261</v>
      </c>
    </row>
    <row r="11882" spans="1:11" hidden="1" x14ac:dyDescent="0.25">
      <c r="A11882" t="s">
        <v>228</v>
      </c>
      <c r="B11882" t="s">
        <v>229</v>
      </c>
      <c r="C11882" t="s">
        <v>16</v>
      </c>
      <c r="D11882" t="s">
        <v>12</v>
      </c>
      <c r="E11882">
        <v>2007</v>
      </c>
      <c r="F11882">
        <v>6500</v>
      </c>
      <c r="G11882" t="s">
        <v>229</v>
      </c>
      <c r="H11882" t="s">
        <v>17</v>
      </c>
      <c r="I11882" t="str">
        <f>VLOOKUP(H11882,Hoja3!$J$1:$K$25,2,FALSE)</f>
        <v>14</v>
      </c>
      <c r="K11882">
        <v>48529595.416653261</v>
      </c>
    </row>
    <row r="11883" spans="1:11" hidden="1" x14ac:dyDescent="0.25">
      <c r="A11883" t="s">
        <v>228</v>
      </c>
      <c r="B11883" t="s">
        <v>229</v>
      </c>
      <c r="C11883" t="s">
        <v>18</v>
      </c>
      <c r="D11883" t="s">
        <v>12</v>
      </c>
      <c r="E11883">
        <v>2007</v>
      </c>
      <c r="F11883">
        <v>6500</v>
      </c>
      <c r="G11883" t="s">
        <v>229</v>
      </c>
      <c r="H11883" t="s">
        <v>19</v>
      </c>
      <c r="I11883" t="str">
        <f>VLOOKUP(H11883,Hoja3!$J$1:$K$25,2,FALSE)</f>
        <v>17</v>
      </c>
      <c r="K11883">
        <v>48529595.416653261</v>
      </c>
    </row>
    <row r="11884" spans="1:11" hidden="1" x14ac:dyDescent="0.25">
      <c r="A11884" t="s">
        <v>134</v>
      </c>
      <c r="B11884" t="s">
        <v>135</v>
      </c>
      <c r="C11884" t="s">
        <v>78</v>
      </c>
      <c r="D11884" t="s">
        <v>12</v>
      </c>
      <c r="E11884">
        <v>2007</v>
      </c>
      <c r="F11884">
        <v>1</v>
      </c>
      <c r="G11884" t="s">
        <v>135</v>
      </c>
      <c r="H11884" t="s">
        <v>79</v>
      </c>
      <c r="I11884" t="str">
        <f>VLOOKUP(H11884,Hoja3!$J$1:$K$25,2,FALSE)</f>
        <v>6</v>
      </c>
      <c r="J11884" t="s">
        <v>681</v>
      </c>
      <c r="K11884">
        <v>1118252964.2607729</v>
      </c>
    </row>
    <row r="11885" spans="1:11" hidden="1" x14ac:dyDescent="0.25">
      <c r="A11885" t="s">
        <v>134</v>
      </c>
      <c r="B11885" t="s">
        <v>135</v>
      </c>
      <c r="C11885" t="s">
        <v>11</v>
      </c>
      <c r="D11885" t="s">
        <v>12</v>
      </c>
      <c r="E11885">
        <v>2007</v>
      </c>
      <c r="F11885">
        <v>3</v>
      </c>
      <c r="G11885" t="s">
        <v>135</v>
      </c>
      <c r="H11885" t="s">
        <v>13</v>
      </c>
      <c r="I11885" t="str">
        <f>VLOOKUP(H11885,Hoja3!$J$1:$K$25,2,FALSE)</f>
        <v>7</v>
      </c>
      <c r="J11885" t="s">
        <v>681</v>
      </c>
      <c r="K11885">
        <v>1118252964.2607729</v>
      </c>
    </row>
    <row r="11886" spans="1:11" hidden="1" x14ac:dyDescent="0.25">
      <c r="A11886" t="s">
        <v>134</v>
      </c>
      <c r="B11886" t="s">
        <v>135</v>
      </c>
      <c r="C11886" t="s">
        <v>14</v>
      </c>
      <c r="D11886" t="s">
        <v>12</v>
      </c>
      <c r="E11886">
        <v>2007</v>
      </c>
      <c r="F11886">
        <v>4</v>
      </c>
      <c r="G11886" t="s">
        <v>135</v>
      </c>
      <c r="H11886" t="s">
        <v>15</v>
      </c>
      <c r="I11886" t="str">
        <f>VLOOKUP(H11886,Hoja3!$J$1:$K$25,2,FALSE)</f>
        <v>10</v>
      </c>
      <c r="K11886">
        <v>1118252964.2607729</v>
      </c>
    </row>
    <row r="11887" spans="1:11" hidden="1" x14ac:dyDescent="0.25">
      <c r="A11887" t="s">
        <v>134</v>
      </c>
      <c r="B11887" t="s">
        <v>135</v>
      </c>
      <c r="C11887" t="s">
        <v>82</v>
      </c>
      <c r="D11887" t="s">
        <v>12</v>
      </c>
      <c r="E11887">
        <v>2007</v>
      </c>
      <c r="F11887">
        <v>0</v>
      </c>
      <c r="G11887" t="s">
        <v>135</v>
      </c>
      <c r="H11887" t="s">
        <v>83</v>
      </c>
      <c r="I11887" t="str">
        <f>VLOOKUP(H11887,Hoja3!$J$1:$K$25,2,FALSE)</f>
        <v>13</v>
      </c>
      <c r="K11887">
        <v>1118252964.2607729</v>
      </c>
    </row>
    <row r="11888" spans="1:11" hidden="1" x14ac:dyDescent="0.25">
      <c r="A11888" t="s">
        <v>134</v>
      </c>
      <c r="B11888" t="s">
        <v>135</v>
      </c>
      <c r="C11888" t="s">
        <v>16</v>
      </c>
      <c r="D11888" t="s">
        <v>12</v>
      </c>
      <c r="E11888">
        <v>2007</v>
      </c>
      <c r="F11888">
        <v>3186</v>
      </c>
      <c r="G11888" t="s">
        <v>135</v>
      </c>
      <c r="H11888" t="s">
        <v>17</v>
      </c>
      <c r="I11888" t="str">
        <f>VLOOKUP(H11888,Hoja3!$J$1:$K$25,2,FALSE)</f>
        <v>14</v>
      </c>
      <c r="K11888">
        <v>1118252964.2607729</v>
      </c>
    </row>
    <row r="11889" spans="1:11" hidden="1" x14ac:dyDescent="0.25">
      <c r="A11889" t="s">
        <v>134</v>
      </c>
      <c r="B11889" t="s">
        <v>135</v>
      </c>
      <c r="C11889" t="s">
        <v>18</v>
      </c>
      <c r="D11889" t="s">
        <v>12</v>
      </c>
      <c r="E11889">
        <v>2007</v>
      </c>
      <c r="F11889">
        <v>3186</v>
      </c>
      <c r="G11889" t="s">
        <v>135</v>
      </c>
      <c r="H11889" t="s">
        <v>19</v>
      </c>
      <c r="I11889" t="str">
        <f>VLOOKUP(H11889,Hoja3!$J$1:$K$25,2,FALSE)</f>
        <v>17</v>
      </c>
      <c r="K11889">
        <v>1118252964.2607729</v>
      </c>
    </row>
    <row r="11890" spans="1:11" x14ac:dyDescent="0.25">
      <c r="A11890" t="s">
        <v>322</v>
      </c>
      <c r="B11890" t="s">
        <v>323</v>
      </c>
      <c r="C11890" t="s">
        <v>11</v>
      </c>
      <c r="D11890" t="s">
        <v>12</v>
      </c>
      <c r="E11890">
        <v>2007</v>
      </c>
      <c r="F11890">
        <v>2</v>
      </c>
      <c r="G11890" t="s">
        <v>323</v>
      </c>
      <c r="H11890" t="s">
        <v>13</v>
      </c>
      <c r="I11890" t="str">
        <f>VLOOKUP(H11890,Hoja3!$J$1:$K$25,2,FALSE)</f>
        <v>7</v>
      </c>
      <c r="J11890">
        <v>107</v>
      </c>
      <c r="K11890">
        <v>48768955.86331749</v>
      </c>
    </row>
    <row r="11891" spans="1:11" hidden="1" x14ac:dyDescent="0.25">
      <c r="A11891" t="s">
        <v>322</v>
      </c>
      <c r="B11891" t="s">
        <v>323</v>
      </c>
      <c r="C11891" t="s">
        <v>14</v>
      </c>
      <c r="D11891" t="s">
        <v>12</v>
      </c>
      <c r="E11891">
        <v>2007</v>
      </c>
      <c r="F11891">
        <v>2</v>
      </c>
      <c r="G11891" t="s">
        <v>323</v>
      </c>
      <c r="H11891" t="s">
        <v>15</v>
      </c>
      <c r="I11891" t="str">
        <f>VLOOKUP(H11891,Hoja3!$J$1:$K$25,2,FALSE)</f>
        <v>10</v>
      </c>
      <c r="K11891">
        <v>48768955.86331749</v>
      </c>
    </row>
    <row r="11892" spans="1:11" hidden="1" x14ac:dyDescent="0.25">
      <c r="A11892" t="s">
        <v>322</v>
      </c>
      <c r="B11892" t="s">
        <v>323</v>
      </c>
      <c r="C11892" t="s">
        <v>16</v>
      </c>
      <c r="D11892" t="s">
        <v>12</v>
      </c>
      <c r="E11892">
        <v>2007</v>
      </c>
      <c r="F11892">
        <v>721045</v>
      </c>
      <c r="G11892" t="s">
        <v>323</v>
      </c>
      <c r="H11892" t="s">
        <v>17</v>
      </c>
      <c r="I11892" t="str">
        <f>VLOOKUP(H11892,Hoja3!$J$1:$K$25,2,FALSE)</f>
        <v>14</v>
      </c>
      <c r="K11892">
        <v>48768955.86331749</v>
      </c>
    </row>
    <row r="11893" spans="1:11" hidden="1" x14ac:dyDescent="0.25">
      <c r="A11893" t="s">
        <v>322</v>
      </c>
      <c r="B11893" t="s">
        <v>323</v>
      </c>
      <c r="C11893" t="s">
        <v>18</v>
      </c>
      <c r="D11893" t="s">
        <v>12</v>
      </c>
      <c r="E11893">
        <v>2007</v>
      </c>
      <c r="F11893">
        <v>721045</v>
      </c>
      <c r="G11893" t="s">
        <v>323</v>
      </c>
      <c r="H11893" t="s">
        <v>19</v>
      </c>
      <c r="I11893" t="str">
        <f>VLOOKUP(H11893,Hoja3!$J$1:$K$25,2,FALSE)</f>
        <v>17</v>
      </c>
      <c r="K11893">
        <v>48768955.86331749</v>
      </c>
    </row>
    <row r="11894" spans="1:11" x14ac:dyDescent="0.25">
      <c r="A11894" t="s">
        <v>360</v>
      </c>
      <c r="B11894" t="s">
        <v>361</v>
      </c>
      <c r="C11894" t="s">
        <v>26</v>
      </c>
      <c r="D11894" t="s">
        <v>12</v>
      </c>
      <c r="E11894">
        <v>2007</v>
      </c>
      <c r="F11894">
        <v>2</v>
      </c>
      <c r="G11894" t="s">
        <v>361</v>
      </c>
      <c r="H11894" t="s">
        <v>27</v>
      </c>
      <c r="I11894" t="str">
        <f>VLOOKUP(H11894,Hoja3!$J$1:$K$25,2,FALSE)</f>
        <v>9</v>
      </c>
      <c r="J11894">
        <v>151290</v>
      </c>
      <c r="K11894">
        <v>178757021.96500838</v>
      </c>
    </row>
    <row r="11895" spans="1:11" hidden="1" x14ac:dyDescent="0.25">
      <c r="A11895" t="s">
        <v>360</v>
      </c>
      <c r="B11895" t="s">
        <v>361</v>
      </c>
      <c r="C11895" t="s">
        <v>14</v>
      </c>
      <c r="D11895" t="s">
        <v>12</v>
      </c>
      <c r="E11895">
        <v>2007</v>
      </c>
      <c r="F11895">
        <v>2</v>
      </c>
      <c r="G11895" t="s">
        <v>361</v>
      </c>
      <c r="H11895" t="s">
        <v>15</v>
      </c>
      <c r="I11895" t="str">
        <f>VLOOKUP(H11895,Hoja3!$J$1:$K$25,2,FALSE)</f>
        <v>10</v>
      </c>
      <c r="K11895">
        <v>178757021.96500838</v>
      </c>
    </row>
    <row r="11896" spans="1:11" hidden="1" x14ac:dyDescent="0.25">
      <c r="A11896" t="s">
        <v>360</v>
      </c>
      <c r="B11896" t="s">
        <v>361</v>
      </c>
      <c r="C11896" t="s">
        <v>28</v>
      </c>
      <c r="D11896" t="s">
        <v>12</v>
      </c>
      <c r="E11896">
        <v>2007</v>
      </c>
      <c r="F11896">
        <v>7552</v>
      </c>
      <c r="G11896" t="s">
        <v>361</v>
      </c>
      <c r="H11896" t="s">
        <v>29</v>
      </c>
      <c r="I11896" t="str">
        <f>VLOOKUP(H11896,Hoja3!$J$1:$K$25,2,FALSE)</f>
        <v>16</v>
      </c>
      <c r="K11896">
        <v>178757021.96500838</v>
      </c>
    </row>
    <row r="11897" spans="1:11" hidden="1" x14ac:dyDescent="0.25">
      <c r="A11897" t="s">
        <v>360</v>
      </c>
      <c r="B11897" t="s">
        <v>361</v>
      </c>
      <c r="C11897" t="s">
        <v>18</v>
      </c>
      <c r="D11897" t="s">
        <v>12</v>
      </c>
      <c r="E11897">
        <v>2007</v>
      </c>
      <c r="F11897">
        <v>7552</v>
      </c>
      <c r="G11897" t="s">
        <v>361</v>
      </c>
      <c r="H11897" t="s">
        <v>19</v>
      </c>
      <c r="I11897" t="str">
        <f>VLOOKUP(H11897,Hoja3!$J$1:$K$25,2,FALSE)</f>
        <v>17</v>
      </c>
      <c r="K11897">
        <v>178757021.96500838</v>
      </c>
    </row>
    <row r="11898" spans="1:11" x14ac:dyDescent="0.25">
      <c r="A11898" t="s">
        <v>180</v>
      </c>
      <c r="B11898" t="s">
        <v>181</v>
      </c>
      <c r="C11898" t="s">
        <v>11</v>
      </c>
      <c r="D11898" t="s">
        <v>12</v>
      </c>
      <c r="E11898">
        <v>2007</v>
      </c>
      <c r="F11898">
        <v>3</v>
      </c>
      <c r="G11898" t="s">
        <v>181</v>
      </c>
      <c r="H11898" t="s">
        <v>13</v>
      </c>
      <c r="I11898" t="str">
        <f>VLOOKUP(H11898,Hoja3!$J$1:$K$25,2,FALSE)</f>
        <v>7</v>
      </c>
      <c r="J11898">
        <v>677780</v>
      </c>
      <c r="K11898">
        <v>3380854520.8095369</v>
      </c>
    </row>
    <row r="11899" spans="1:11" x14ac:dyDescent="0.25">
      <c r="A11899" t="s">
        <v>180</v>
      </c>
      <c r="B11899" t="s">
        <v>181</v>
      </c>
      <c r="C11899" t="s">
        <v>26</v>
      </c>
      <c r="D11899" t="s">
        <v>12</v>
      </c>
      <c r="E11899">
        <v>2007</v>
      </c>
      <c r="F11899">
        <v>1</v>
      </c>
      <c r="G11899" t="s">
        <v>181</v>
      </c>
      <c r="H11899" t="s">
        <v>27</v>
      </c>
      <c r="I11899" t="str">
        <f>VLOOKUP(H11899,Hoja3!$J$1:$K$25,2,FALSE)</f>
        <v>9</v>
      </c>
      <c r="J11899">
        <v>1815483</v>
      </c>
      <c r="K11899">
        <v>3380854520.8095369</v>
      </c>
    </row>
    <row r="11900" spans="1:11" hidden="1" x14ac:dyDescent="0.25">
      <c r="A11900" t="s">
        <v>180</v>
      </c>
      <c r="B11900" t="s">
        <v>181</v>
      </c>
      <c r="C11900" t="s">
        <v>14</v>
      </c>
      <c r="D11900" t="s">
        <v>12</v>
      </c>
      <c r="E11900">
        <v>2007</v>
      </c>
      <c r="F11900">
        <v>4</v>
      </c>
      <c r="G11900" t="s">
        <v>181</v>
      </c>
      <c r="H11900" t="s">
        <v>15</v>
      </c>
      <c r="I11900" t="str">
        <f>VLOOKUP(H11900,Hoja3!$J$1:$K$25,2,FALSE)</f>
        <v>10</v>
      </c>
      <c r="K11900">
        <v>3380854520.8095369</v>
      </c>
    </row>
    <row r="11901" spans="1:11" hidden="1" x14ac:dyDescent="0.25">
      <c r="A11901" t="s">
        <v>180</v>
      </c>
      <c r="B11901" t="s">
        <v>181</v>
      </c>
      <c r="C11901" t="s">
        <v>16</v>
      </c>
      <c r="D11901" t="s">
        <v>12</v>
      </c>
      <c r="E11901">
        <v>2007</v>
      </c>
      <c r="F11901">
        <v>370200</v>
      </c>
      <c r="G11901" t="s">
        <v>181</v>
      </c>
      <c r="H11901" t="s">
        <v>17</v>
      </c>
      <c r="I11901" t="str">
        <f>VLOOKUP(H11901,Hoja3!$J$1:$K$25,2,FALSE)</f>
        <v>14</v>
      </c>
      <c r="K11901">
        <v>3380854520.8095369</v>
      </c>
    </row>
    <row r="11902" spans="1:11" hidden="1" x14ac:dyDescent="0.25">
      <c r="A11902" t="s">
        <v>180</v>
      </c>
      <c r="B11902" t="s">
        <v>181</v>
      </c>
      <c r="C11902" t="s">
        <v>28</v>
      </c>
      <c r="D11902" t="s">
        <v>12</v>
      </c>
      <c r="E11902">
        <v>2007</v>
      </c>
      <c r="F11902">
        <v>0</v>
      </c>
      <c r="G11902" t="s">
        <v>181</v>
      </c>
      <c r="H11902" t="s">
        <v>29</v>
      </c>
      <c r="I11902" t="str">
        <f>VLOOKUP(H11902,Hoja3!$J$1:$K$25,2,FALSE)</f>
        <v>16</v>
      </c>
      <c r="K11902">
        <v>3380854520.8095369</v>
      </c>
    </row>
    <row r="11903" spans="1:11" hidden="1" x14ac:dyDescent="0.25">
      <c r="A11903" t="s">
        <v>180</v>
      </c>
      <c r="B11903" t="s">
        <v>181</v>
      </c>
      <c r="C11903" t="s">
        <v>18</v>
      </c>
      <c r="D11903" t="s">
        <v>12</v>
      </c>
      <c r="E11903">
        <v>2007</v>
      </c>
      <c r="F11903">
        <v>370200</v>
      </c>
      <c r="G11903" t="s">
        <v>181</v>
      </c>
      <c r="H11903" t="s">
        <v>19</v>
      </c>
      <c r="I11903" t="str">
        <f>VLOOKUP(H11903,Hoja3!$J$1:$K$25,2,FALSE)</f>
        <v>17</v>
      </c>
      <c r="K11903">
        <v>3380854520.8095369</v>
      </c>
    </row>
    <row r="11904" spans="1:11" x14ac:dyDescent="0.25">
      <c r="A11904" t="s">
        <v>136</v>
      </c>
      <c r="B11904" t="s">
        <v>137</v>
      </c>
      <c r="C11904" t="s">
        <v>38</v>
      </c>
      <c r="D11904" t="s">
        <v>12</v>
      </c>
      <c r="E11904">
        <v>2007</v>
      </c>
      <c r="F11904">
        <v>1</v>
      </c>
      <c r="G11904" t="s">
        <v>137</v>
      </c>
      <c r="H11904" t="s">
        <v>39</v>
      </c>
      <c r="I11904" t="str">
        <f>VLOOKUP(H11904,Hoja3!$J$1:$K$25,2,FALSE)</f>
        <v>5</v>
      </c>
      <c r="J11904">
        <v>453871</v>
      </c>
      <c r="K11904">
        <v>27720709000</v>
      </c>
    </row>
    <row r="11905" spans="1:11" hidden="1" x14ac:dyDescent="0.25">
      <c r="A11905" t="s">
        <v>136</v>
      </c>
      <c r="B11905" t="s">
        <v>137</v>
      </c>
      <c r="C11905" t="s">
        <v>11</v>
      </c>
      <c r="D11905" t="s">
        <v>12</v>
      </c>
      <c r="E11905">
        <v>2007</v>
      </c>
      <c r="F11905">
        <v>6</v>
      </c>
      <c r="G11905" t="s">
        <v>137</v>
      </c>
      <c r="H11905" t="s">
        <v>13</v>
      </c>
      <c r="I11905" t="str">
        <f>VLOOKUP(H11905,Hoja3!$J$1:$K$25,2,FALSE)</f>
        <v>7</v>
      </c>
      <c r="J11905" t="s">
        <v>681</v>
      </c>
      <c r="K11905">
        <v>27720709000</v>
      </c>
    </row>
    <row r="11906" spans="1:11" x14ac:dyDescent="0.25">
      <c r="A11906" t="s">
        <v>136</v>
      </c>
      <c r="B11906" t="s">
        <v>137</v>
      </c>
      <c r="C11906" t="s">
        <v>26</v>
      </c>
      <c r="D11906" t="s">
        <v>12</v>
      </c>
      <c r="E11906">
        <v>2007</v>
      </c>
      <c r="F11906">
        <v>13</v>
      </c>
      <c r="G11906" t="s">
        <v>137</v>
      </c>
      <c r="H11906" t="s">
        <v>27</v>
      </c>
      <c r="I11906" t="str">
        <f>VLOOKUP(H11906,Hoja3!$J$1:$K$25,2,FALSE)</f>
        <v>9</v>
      </c>
      <c r="J11906">
        <v>756451</v>
      </c>
      <c r="K11906">
        <v>27720709000</v>
      </c>
    </row>
    <row r="11907" spans="1:11" hidden="1" x14ac:dyDescent="0.25">
      <c r="A11907" t="s">
        <v>136</v>
      </c>
      <c r="B11907" t="s">
        <v>137</v>
      </c>
      <c r="C11907" t="s">
        <v>14</v>
      </c>
      <c r="D11907" t="s">
        <v>12</v>
      </c>
      <c r="E11907">
        <v>2007</v>
      </c>
      <c r="F11907">
        <v>23</v>
      </c>
      <c r="G11907" t="s">
        <v>137</v>
      </c>
      <c r="H11907" t="s">
        <v>15</v>
      </c>
      <c r="I11907" t="str">
        <f>VLOOKUP(H11907,Hoja3!$J$1:$K$25,2,FALSE)</f>
        <v>10</v>
      </c>
      <c r="K11907">
        <v>27720709000</v>
      </c>
    </row>
    <row r="11908" spans="1:11" hidden="1" x14ac:dyDescent="0.25">
      <c r="A11908" t="s">
        <v>136</v>
      </c>
      <c r="B11908" t="s">
        <v>137</v>
      </c>
      <c r="C11908" t="s">
        <v>44</v>
      </c>
      <c r="D11908" t="s">
        <v>12</v>
      </c>
      <c r="E11908">
        <v>2007</v>
      </c>
      <c r="F11908">
        <v>3</v>
      </c>
      <c r="G11908" t="s">
        <v>137</v>
      </c>
      <c r="H11908" t="s">
        <v>45</v>
      </c>
      <c r="I11908" t="str">
        <f>VLOOKUP(H11908,Hoja3!$J$1:$K$25,2,FALSE)</f>
        <v>11</v>
      </c>
      <c r="J11908" t="s">
        <v>681</v>
      </c>
      <c r="K11908">
        <v>27720709000</v>
      </c>
    </row>
    <row r="11909" spans="1:11" hidden="1" x14ac:dyDescent="0.25">
      <c r="A11909" t="s">
        <v>136</v>
      </c>
      <c r="B11909" t="s">
        <v>137</v>
      </c>
      <c r="C11909" t="s">
        <v>40</v>
      </c>
      <c r="D11909" t="s">
        <v>12</v>
      </c>
      <c r="E11909">
        <v>2007</v>
      </c>
      <c r="F11909">
        <v>0</v>
      </c>
      <c r="G11909" t="s">
        <v>137</v>
      </c>
      <c r="H11909" t="s">
        <v>41</v>
      </c>
      <c r="I11909" t="str">
        <f>VLOOKUP(H11909,Hoja3!$J$1:$K$25,2,FALSE)</f>
        <v>12</v>
      </c>
      <c r="K11909">
        <v>27720709000</v>
      </c>
    </row>
    <row r="11910" spans="1:11" hidden="1" x14ac:dyDescent="0.25">
      <c r="A11910" t="s">
        <v>136</v>
      </c>
      <c r="B11910" t="s">
        <v>137</v>
      </c>
      <c r="C11910" t="s">
        <v>16</v>
      </c>
      <c r="D11910" t="s">
        <v>12</v>
      </c>
      <c r="E11910">
        <v>2007</v>
      </c>
      <c r="F11910">
        <v>8810</v>
      </c>
      <c r="G11910" t="s">
        <v>137</v>
      </c>
      <c r="H11910" t="s">
        <v>17</v>
      </c>
      <c r="I11910" t="str">
        <f>VLOOKUP(H11910,Hoja3!$J$1:$K$25,2,FALSE)</f>
        <v>14</v>
      </c>
      <c r="K11910">
        <v>27720709000</v>
      </c>
    </row>
    <row r="11911" spans="1:11" hidden="1" x14ac:dyDescent="0.25">
      <c r="A11911" t="s">
        <v>136</v>
      </c>
      <c r="B11911" t="s">
        <v>137</v>
      </c>
      <c r="C11911" t="s">
        <v>28</v>
      </c>
      <c r="D11911" t="s">
        <v>12</v>
      </c>
      <c r="E11911">
        <v>2007</v>
      </c>
      <c r="F11911">
        <v>8317</v>
      </c>
      <c r="G11911" t="s">
        <v>137</v>
      </c>
      <c r="H11911" t="s">
        <v>29</v>
      </c>
      <c r="I11911" t="str">
        <f>VLOOKUP(H11911,Hoja3!$J$1:$K$25,2,FALSE)</f>
        <v>16</v>
      </c>
      <c r="K11911">
        <v>27720709000</v>
      </c>
    </row>
    <row r="11912" spans="1:11" hidden="1" x14ac:dyDescent="0.25">
      <c r="A11912" t="s">
        <v>136</v>
      </c>
      <c r="B11912" t="s">
        <v>137</v>
      </c>
      <c r="C11912" t="s">
        <v>18</v>
      </c>
      <c r="D11912" t="s">
        <v>12</v>
      </c>
      <c r="E11912">
        <v>2007</v>
      </c>
      <c r="F11912">
        <v>668118</v>
      </c>
      <c r="G11912" t="s">
        <v>137</v>
      </c>
      <c r="H11912" t="s">
        <v>19</v>
      </c>
      <c r="I11912" t="str">
        <f>VLOOKUP(H11912,Hoja3!$J$1:$K$25,2,FALSE)</f>
        <v>17</v>
      </c>
      <c r="K11912">
        <v>27720709000</v>
      </c>
    </row>
    <row r="11913" spans="1:11" hidden="1" x14ac:dyDescent="0.25">
      <c r="A11913" t="s">
        <v>136</v>
      </c>
      <c r="B11913" t="s">
        <v>137</v>
      </c>
      <c r="C11913" t="s">
        <v>46</v>
      </c>
      <c r="D11913" t="s">
        <v>12</v>
      </c>
      <c r="E11913">
        <v>2007</v>
      </c>
      <c r="F11913">
        <v>650991</v>
      </c>
      <c r="G11913" t="s">
        <v>137</v>
      </c>
      <c r="H11913" t="s">
        <v>47</v>
      </c>
      <c r="I11913" t="str">
        <f>VLOOKUP(H11913,Hoja3!$J$1:$K$25,2,FALSE)</f>
        <v>18</v>
      </c>
      <c r="K11913">
        <v>27720709000</v>
      </c>
    </row>
    <row r="11914" spans="1:11" hidden="1" x14ac:dyDescent="0.25">
      <c r="A11914" t="s">
        <v>300</v>
      </c>
      <c r="B11914" t="s">
        <v>301</v>
      </c>
      <c r="C11914" t="s">
        <v>78</v>
      </c>
      <c r="D11914" t="s">
        <v>12</v>
      </c>
      <c r="E11914">
        <v>2007</v>
      </c>
      <c r="F11914">
        <v>1</v>
      </c>
      <c r="G11914" t="s">
        <v>301</v>
      </c>
      <c r="H11914" t="s">
        <v>79</v>
      </c>
      <c r="I11914" t="str">
        <f>VLOOKUP(H11914,Hoja3!$J$1:$K$25,2,FALSE)</f>
        <v>6</v>
      </c>
      <c r="J11914" t="s">
        <v>681</v>
      </c>
      <c r="K11914">
        <v>77240830.877459675</v>
      </c>
    </row>
    <row r="11915" spans="1:11" hidden="1" x14ac:dyDescent="0.25">
      <c r="A11915" t="s">
        <v>300</v>
      </c>
      <c r="B11915" t="s">
        <v>301</v>
      </c>
      <c r="C11915" t="s">
        <v>11</v>
      </c>
      <c r="D11915" t="s">
        <v>12</v>
      </c>
      <c r="E11915">
        <v>2007</v>
      </c>
      <c r="F11915">
        <v>2</v>
      </c>
      <c r="G11915" t="s">
        <v>301</v>
      </c>
      <c r="H11915" t="s">
        <v>13</v>
      </c>
      <c r="I11915" t="str">
        <f>VLOOKUP(H11915,Hoja3!$J$1:$K$25,2,FALSE)</f>
        <v>7</v>
      </c>
      <c r="J11915" t="s">
        <v>681</v>
      </c>
      <c r="K11915">
        <v>77240830.877459675</v>
      </c>
    </row>
    <row r="11916" spans="1:11" hidden="1" x14ac:dyDescent="0.25">
      <c r="A11916" t="s">
        <v>300</v>
      </c>
      <c r="B11916" t="s">
        <v>301</v>
      </c>
      <c r="C11916" t="s">
        <v>14</v>
      </c>
      <c r="D11916" t="s">
        <v>12</v>
      </c>
      <c r="E11916">
        <v>2007</v>
      </c>
      <c r="F11916">
        <v>3</v>
      </c>
      <c r="G11916" t="s">
        <v>301</v>
      </c>
      <c r="H11916" t="s">
        <v>15</v>
      </c>
      <c r="I11916" t="str">
        <f>VLOOKUP(H11916,Hoja3!$J$1:$K$25,2,FALSE)</f>
        <v>10</v>
      </c>
      <c r="K11916">
        <v>77240830.877459675</v>
      </c>
    </row>
    <row r="11917" spans="1:11" hidden="1" x14ac:dyDescent="0.25">
      <c r="A11917" t="s">
        <v>300</v>
      </c>
      <c r="B11917" t="s">
        <v>301</v>
      </c>
      <c r="C11917" t="s">
        <v>82</v>
      </c>
      <c r="D11917" t="s">
        <v>12</v>
      </c>
      <c r="E11917">
        <v>2007</v>
      </c>
      <c r="F11917">
        <v>0</v>
      </c>
      <c r="G11917" t="s">
        <v>301</v>
      </c>
      <c r="H11917" t="s">
        <v>83</v>
      </c>
      <c r="I11917" t="str">
        <f>VLOOKUP(H11917,Hoja3!$J$1:$K$25,2,FALSE)</f>
        <v>13</v>
      </c>
      <c r="K11917">
        <v>77240830.877459675</v>
      </c>
    </row>
    <row r="11918" spans="1:11" hidden="1" x14ac:dyDescent="0.25">
      <c r="A11918" t="s">
        <v>300</v>
      </c>
      <c r="B11918" t="s">
        <v>301</v>
      </c>
      <c r="C11918" t="s">
        <v>16</v>
      </c>
      <c r="D11918" t="s">
        <v>12</v>
      </c>
      <c r="E11918">
        <v>2007</v>
      </c>
      <c r="F11918">
        <v>120000</v>
      </c>
      <c r="G11918" t="s">
        <v>301</v>
      </c>
      <c r="H11918" t="s">
        <v>17</v>
      </c>
      <c r="I11918" t="str">
        <f>VLOOKUP(H11918,Hoja3!$J$1:$K$25,2,FALSE)</f>
        <v>14</v>
      </c>
      <c r="K11918">
        <v>77240830.877459675</v>
      </c>
    </row>
    <row r="11919" spans="1:11" hidden="1" x14ac:dyDescent="0.25">
      <c r="A11919" t="s">
        <v>300</v>
      </c>
      <c r="B11919" t="s">
        <v>301</v>
      </c>
      <c r="C11919" t="s">
        <v>18</v>
      </c>
      <c r="D11919" t="s">
        <v>12</v>
      </c>
      <c r="E11919">
        <v>2007</v>
      </c>
      <c r="F11919">
        <v>120000</v>
      </c>
      <c r="G11919" t="s">
        <v>301</v>
      </c>
      <c r="H11919" t="s">
        <v>19</v>
      </c>
      <c r="I11919" t="str">
        <f>VLOOKUP(H11919,Hoja3!$J$1:$K$25,2,FALSE)</f>
        <v>17</v>
      </c>
      <c r="K11919">
        <v>77240830.877459675</v>
      </c>
    </row>
    <row r="11920" spans="1:11" x14ac:dyDescent="0.25">
      <c r="A11920" t="s">
        <v>138</v>
      </c>
      <c r="B11920" t="s">
        <v>139</v>
      </c>
      <c r="C11920" t="s">
        <v>11</v>
      </c>
      <c r="D11920" t="s">
        <v>12</v>
      </c>
      <c r="E11920">
        <v>2007</v>
      </c>
      <c r="F11920">
        <v>5</v>
      </c>
      <c r="G11920" t="s">
        <v>139</v>
      </c>
      <c r="H11920" t="s">
        <v>13</v>
      </c>
      <c r="I11920" t="str">
        <f>VLOOKUP(H11920,Hoja3!$J$1:$K$25,2,FALSE)</f>
        <v>7</v>
      </c>
      <c r="J11920">
        <v>196677</v>
      </c>
      <c r="K11920">
        <v>429716969.04357171</v>
      </c>
    </row>
    <row r="11921" spans="1:11" x14ac:dyDescent="0.25">
      <c r="A11921" t="s">
        <v>138</v>
      </c>
      <c r="B11921" t="s">
        <v>139</v>
      </c>
      <c r="C11921" t="s">
        <v>26</v>
      </c>
      <c r="D11921" t="s">
        <v>12</v>
      </c>
      <c r="E11921">
        <v>2007</v>
      </c>
      <c r="F11921">
        <v>1</v>
      </c>
      <c r="G11921" t="s">
        <v>139</v>
      </c>
      <c r="H11921" t="s">
        <v>27</v>
      </c>
      <c r="I11921" t="str">
        <f>VLOOKUP(H11921,Hoja3!$J$1:$K$25,2,FALSE)</f>
        <v>9</v>
      </c>
      <c r="J11921">
        <v>288964</v>
      </c>
      <c r="K11921">
        <v>429716969.04357171</v>
      </c>
    </row>
    <row r="11922" spans="1:11" hidden="1" x14ac:dyDescent="0.25">
      <c r="A11922" t="s">
        <v>138</v>
      </c>
      <c r="B11922" t="s">
        <v>139</v>
      </c>
      <c r="C11922" t="s">
        <v>14</v>
      </c>
      <c r="D11922" t="s">
        <v>12</v>
      </c>
      <c r="E11922">
        <v>2007</v>
      </c>
      <c r="F11922">
        <v>6</v>
      </c>
      <c r="G11922" t="s">
        <v>139</v>
      </c>
      <c r="H11922" t="s">
        <v>15</v>
      </c>
      <c r="I11922" t="str">
        <f>VLOOKUP(H11922,Hoja3!$J$1:$K$25,2,FALSE)</f>
        <v>10</v>
      </c>
      <c r="K11922">
        <v>429716969.04357171</v>
      </c>
    </row>
    <row r="11923" spans="1:11" hidden="1" x14ac:dyDescent="0.25">
      <c r="A11923" t="s">
        <v>138</v>
      </c>
      <c r="B11923" t="s">
        <v>139</v>
      </c>
      <c r="C11923" t="s">
        <v>16</v>
      </c>
      <c r="D11923" t="s">
        <v>12</v>
      </c>
      <c r="E11923">
        <v>2007</v>
      </c>
      <c r="F11923">
        <v>962172</v>
      </c>
      <c r="G11923" t="s">
        <v>139</v>
      </c>
      <c r="H11923" t="s">
        <v>17</v>
      </c>
      <c r="I11923" t="str">
        <f>VLOOKUP(H11923,Hoja3!$J$1:$K$25,2,FALSE)</f>
        <v>14</v>
      </c>
      <c r="K11923">
        <v>429716969.04357171</v>
      </c>
    </row>
    <row r="11924" spans="1:11" hidden="1" x14ac:dyDescent="0.25">
      <c r="A11924" t="s">
        <v>138</v>
      </c>
      <c r="B11924" t="s">
        <v>139</v>
      </c>
      <c r="C11924" t="s">
        <v>28</v>
      </c>
      <c r="D11924" t="s">
        <v>12</v>
      </c>
      <c r="E11924">
        <v>2007</v>
      </c>
      <c r="F11924">
        <v>685430</v>
      </c>
      <c r="G11924" t="s">
        <v>139</v>
      </c>
      <c r="H11924" t="s">
        <v>29</v>
      </c>
      <c r="I11924" t="str">
        <f>VLOOKUP(H11924,Hoja3!$J$1:$K$25,2,FALSE)</f>
        <v>16</v>
      </c>
      <c r="K11924">
        <v>429716969.04357171</v>
      </c>
    </row>
    <row r="11925" spans="1:11" hidden="1" x14ac:dyDescent="0.25">
      <c r="A11925" t="s">
        <v>138</v>
      </c>
      <c r="B11925" t="s">
        <v>139</v>
      </c>
      <c r="C11925" t="s">
        <v>18</v>
      </c>
      <c r="D11925" t="s">
        <v>12</v>
      </c>
      <c r="E11925">
        <v>2007</v>
      </c>
      <c r="F11925">
        <v>1647602</v>
      </c>
      <c r="G11925" t="s">
        <v>139</v>
      </c>
      <c r="H11925" t="s">
        <v>19</v>
      </c>
      <c r="I11925" t="str">
        <f>VLOOKUP(H11925,Hoja3!$J$1:$K$25,2,FALSE)</f>
        <v>17</v>
      </c>
      <c r="K11925">
        <v>429716969.04357171</v>
      </c>
    </row>
    <row r="11926" spans="1:11" hidden="1" x14ac:dyDescent="0.25">
      <c r="A11926" t="s">
        <v>352</v>
      </c>
      <c r="B11926" t="s">
        <v>353</v>
      </c>
      <c r="C11926" t="s">
        <v>11</v>
      </c>
      <c r="D11926" t="s">
        <v>12</v>
      </c>
      <c r="E11926">
        <v>2007</v>
      </c>
      <c r="F11926">
        <v>3</v>
      </c>
      <c r="G11926" t="s">
        <v>353</v>
      </c>
      <c r="H11926" t="s">
        <v>13</v>
      </c>
      <c r="I11926" t="str">
        <f>VLOOKUP(H11926,Hoja3!$J$1:$K$25,2,FALSE)</f>
        <v>7</v>
      </c>
      <c r="J11926" t="s">
        <v>681</v>
      </c>
      <c r="K11926">
        <v>0</v>
      </c>
    </row>
    <row r="11927" spans="1:11" hidden="1" x14ac:dyDescent="0.25">
      <c r="A11927" t="s">
        <v>352</v>
      </c>
      <c r="B11927" t="s">
        <v>353</v>
      </c>
      <c r="C11927" t="s">
        <v>14</v>
      </c>
      <c r="D11927" t="s">
        <v>12</v>
      </c>
      <c r="E11927">
        <v>2007</v>
      </c>
      <c r="F11927">
        <v>3</v>
      </c>
      <c r="G11927" t="s">
        <v>353</v>
      </c>
      <c r="H11927" t="s">
        <v>15</v>
      </c>
      <c r="I11927" t="str">
        <f>VLOOKUP(H11927,Hoja3!$J$1:$K$25,2,FALSE)</f>
        <v>10</v>
      </c>
      <c r="K11927">
        <v>0</v>
      </c>
    </row>
    <row r="11928" spans="1:11" hidden="1" x14ac:dyDescent="0.25">
      <c r="A11928" t="s">
        <v>352</v>
      </c>
      <c r="B11928" t="s">
        <v>353</v>
      </c>
      <c r="C11928" t="s">
        <v>16</v>
      </c>
      <c r="D11928" t="s">
        <v>12</v>
      </c>
      <c r="E11928">
        <v>2007</v>
      </c>
      <c r="F11928">
        <v>2618</v>
      </c>
      <c r="G11928" t="s">
        <v>353</v>
      </c>
      <c r="H11928" t="s">
        <v>17</v>
      </c>
      <c r="I11928" t="str">
        <f>VLOOKUP(H11928,Hoja3!$J$1:$K$25,2,FALSE)</f>
        <v>14</v>
      </c>
      <c r="K11928">
        <v>0</v>
      </c>
    </row>
    <row r="11929" spans="1:11" hidden="1" x14ac:dyDescent="0.25">
      <c r="A11929" t="s">
        <v>352</v>
      </c>
      <c r="B11929" t="s">
        <v>353</v>
      </c>
      <c r="C11929" t="s">
        <v>18</v>
      </c>
      <c r="D11929" t="s">
        <v>12</v>
      </c>
      <c r="E11929">
        <v>2007</v>
      </c>
      <c r="F11929">
        <v>2618</v>
      </c>
      <c r="G11929" t="s">
        <v>353</v>
      </c>
      <c r="H11929" t="s">
        <v>19</v>
      </c>
      <c r="I11929" t="str">
        <f>VLOOKUP(H11929,Hoja3!$J$1:$K$25,2,FALSE)</f>
        <v>17</v>
      </c>
      <c r="K11929">
        <v>0</v>
      </c>
    </row>
    <row r="11930" spans="1:11" hidden="1" x14ac:dyDescent="0.25">
      <c r="A11930" t="s">
        <v>230</v>
      </c>
      <c r="B11930" t="s">
        <v>231</v>
      </c>
      <c r="C11930" t="s">
        <v>11</v>
      </c>
      <c r="D11930" t="s">
        <v>12</v>
      </c>
      <c r="E11930">
        <v>2007</v>
      </c>
      <c r="F11930">
        <v>3</v>
      </c>
      <c r="G11930" t="s">
        <v>231</v>
      </c>
      <c r="H11930" t="s">
        <v>13</v>
      </c>
      <c r="I11930" t="str">
        <f>VLOOKUP(H11930,Hoja3!$J$1:$K$25,2,FALSE)</f>
        <v>7</v>
      </c>
      <c r="J11930" t="s">
        <v>681</v>
      </c>
      <c r="K11930">
        <v>27577956.471243989</v>
      </c>
    </row>
    <row r="11931" spans="1:11" hidden="1" x14ac:dyDescent="0.25">
      <c r="A11931" t="s">
        <v>230</v>
      </c>
      <c r="B11931" t="s">
        <v>231</v>
      </c>
      <c r="C11931" t="s">
        <v>14</v>
      </c>
      <c r="D11931" t="s">
        <v>12</v>
      </c>
      <c r="E11931">
        <v>2007</v>
      </c>
      <c r="F11931">
        <v>3</v>
      </c>
      <c r="G11931" t="s">
        <v>231</v>
      </c>
      <c r="H11931" t="s">
        <v>15</v>
      </c>
      <c r="I11931" t="str">
        <f>VLOOKUP(H11931,Hoja3!$J$1:$K$25,2,FALSE)</f>
        <v>10</v>
      </c>
      <c r="K11931">
        <v>27577956.471243989</v>
      </c>
    </row>
    <row r="11932" spans="1:11" hidden="1" x14ac:dyDescent="0.25">
      <c r="A11932" t="s">
        <v>230</v>
      </c>
      <c r="B11932" t="s">
        <v>231</v>
      </c>
      <c r="C11932" t="s">
        <v>16</v>
      </c>
      <c r="D11932" t="s">
        <v>12</v>
      </c>
      <c r="E11932">
        <v>2007</v>
      </c>
      <c r="F11932">
        <v>1553521</v>
      </c>
      <c r="G11932" t="s">
        <v>231</v>
      </c>
      <c r="H11932" t="s">
        <v>17</v>
      </c>
      <c r="I11932" t="str">
        <f>VLOOKUP(H11932,Hoja3!$J$1:$K$25,2,FALSE)</f>
        <v>14</v>
      </c>
      <c r="K11932">
        <v>27577956.471243989</v>
      </c>
    </row>
    <row r="11933" spans="1:11" hidden="1" x14ac:dyDescent="0.25">
      <c r="A11933" t="s">
        <v>230</v>
      </c>
      <c r="B11933" t="s">
        <v>231</v>
      </c>
      <c r="C11933" t="s">
        <v>18</v>
      </c>
      <c r="D11933" t="s">
        <v>12</v>
      </c>
      <c r="E11933">
        <v>2007</v>
      </c>
      <c r="F11933">
        <v>1553521</v>
      </c>
      <c r="G11933" t="s">
        <v>231</v>
      </c>
      <c r="H11933" t="s">
        <v>19</v>
      </c>
      <c r="I11933" t="str">
        <f>VLOOKUP(H11933,Hoja3!$J$1:$K$25,2,FALSE)</f>
        <v>17</v>
      </c>
      <c r="K11933">
        <v>27577956.471243989</v>
      </c>
    </row>
    <row r="11934" spans="1:11" hidden="1" x14ac:dyDescent="0.25">
      <c r="A11934" t="s">
        <v>232</v>
      </c>
      <c r="B11934" t="s">
        <v>233</v>
      </c>
      <c r="C11934" t="s">
        <v>38</v>
      </c>
      <c r="D11934" t="s">
        <v>12</v>
      </c>
      <c r="E11934">
        <v>2007</v>
      </c>
      <c r="F11934">
        <v>1</v>
      </c>
      <c r="G11934" t="s">
        <v>233</v>
      </c>
      <c r="H11934" t="s">
        <v>39</v>
      </c>
      <c r="I11934" t="str">
        <f>VLOOKUP(H11934,Hoja3!$J$1:$K$25,2,FALSE)</f>
        <v>5</v>
      </c>
      <c r="J11934" t="s">
        <v>681</v>
      </c>
      <c r="K11934">
        <v>35231367.885855369</v>
      </c>
    </row>
    <row r="11935" spans="1:11" hidden="1" x14ac:dyDescent="0.25">
      <c r="A11935" t="s">
        <v>232</v>
      </c>
      <c r="B11935" t="s">
        <v>233</v>
      </c>
      <c r="C11935" t="s">
        <v>11</v>
      </c>
      <c r="D11935" t="s">
        <v>12</v>
      </c>
      <c r="E11935">
        <v>2007</v>
      </c>
      <c r="F11935">
        <v>2</v>
      </c>
      <c r="G11935" t="s">
        <v>233</v>
      </c>
      <c r="H11935" t="s">
        <v>13</v>
      </c>
      <c r="I11935" t="str">
        <f>VLOOKUP(H11935,Hoja3!$J$1:$K$25,2,FALSE)</f>
        <v>7</v>
      </c>
      <c r="J11935" t="s">
        <v>681</v>
      </c>
      <c r="K11935">
        <v>35231367.885855369</v>
      </c>
    </row>
    <row r="11936" spans="1:11" x14ac:dyDescent="0.25">
      <c r="A11936" t="s">
        <v>232</v>
      </c>
      <c r="B11936" t="s">
        <v>233</v>
      </c>
      <c r="C11936" t="s">
        <v>26</v>
      </c>
      <c r="D11936" t="s">
        <v>12</v>
      </c>
      <c r="E11936">
        <v>2007</v>
      </c>
      <c r="F11936">
        <v>1</v>
      </c>
      <c r="G11936" t="s">
        <v>233</v>
      </c>
      <c r="H11936" t="s">
        <v>27</v>
      </c>
      <c r="I11936" t="str">
        <f>VLOOKUP(H11936,Hoja3!$J$1:$K$25,2,FALSE)</f>
        <v>9</v>
      </c>
      <c r="J11936">
        <v>1815</v>
      </c>
      <c r="K11936">
        <v>35231367.885855369</v>
      </c>
    </row>
    <row r="11937" spans="1:11" hidden="1" x14ac:dyDescent="0.25">
      <c r="A11937" t="s">
        <v>232</v>
      </c>
      <c r="B11937" t="s">
        <v>233</v>
      </c>
      <c r="C11937" t="s">
        <v>14</v>
      </c>
      <c r="D11937" t="s">
        <v>12</v>
      </c>
      <c r="E11937">
        <v>2007</v>
      </c>
      <c r="F11937">
        <v>4</v>
      </c>
      <c r="G11937" t="s">
        <v>233</v>
      </c>
      <c r="H11937" t="s">
        <v>15</v>
      </c>
      <c r="I11937" t="str">
        <f>VLOOKUP(H11937,Hoja3!$J$1:$K$25,2,FALSE)</f>
        <v>10</v>
      </c>
      <c r="K11937">
        <v>35231367.885855369</v>
      </c>
    </row>
    <row r="11938" spans="1:11" hidden="1" x14ac:dyDescent="0.25">
      <c r="A11938" t="s">
        <v>232</v>
      </c>
      <c r="B11938" t="s">
        <v>233</v>
      </c>
      <c r="C11938" t="s">
        <v>40</v>
      </c>
      <c r="D11938" t="s">
        <v>12</v>
      </c>
      <c r="E11938">
        <v>2007</v>
      </c>
      <c r="F11938">
        <v>2100000</v>
      </c>
      <c r="G11938" t="s">
        <v>233</v>
      </c>
      <c r="H11938" t="s">
        <v>41</v>
      </c>
      <c r="I11938" t="str">
        <f>VLOOKUP(H11938,Hoja3!$J$1:$K$25,2,FALSE)</f>
        <v>12</v>
      </c>
      <c r="K11938">
        <v>35231367.885855369</v>
      </c>
    </row>
    <row r="11939" spans="1:11" hidden="1" x14ac:dyDescent="0.25">
      <c r="A11939" t="s">
        <v>232</v>
      </c>
      <c r="B11939" t="s">
        <v>233</v>
      </c>
      <c r="C11939" t="s">
        <v>16</v>
      </c>
      <c r="D11939" t="s">
        <v>12</v>
      </c>
      <c r="E11939">
        <v>2007</v>
      </c>
      <c r="F11939">
        <v>17000</v>
      </c>
      <c r="G11939" t="s">
        <v>233</v>
      </c>
      <c r="H11939" t="s">
        <v>17</v>
      </c>
      <c r="I11939" t="str">
        <f>VLOOKUP(H11939,Hoja3!$J$1:$K$25,2,FALSE)</f>
        <v>14</v>
      </c>
      <c r="K11939">
        <v>35231367.885855369</v>
      </c>
    </row>
    <row r="11940" spans="1:11" hidden="1" x14ac:dyDescent="0.25">
      <c r="A11940" t="s">
        <v>232</v>
      </c>
      <c r="B11940" t="s">
        <v>233</v>
      </c>
      <c r="C11940" t="s">
        <v>28</v>
      </c>
      <c r="D11940" t="s">
        <v>12</v>
      </c>
      <c r="E11940">
        <v>2007</v>
      </c>
      <c r="F11940">
        <v>0</v>
      </c>
      <c r="G11940" t="s">
        <v>233</v>
      </c>
      <c r="H11940" t="s">
        <v>29</v>
      </c>
      <c r="I11940" t="str">
        <f>VLOOKUP(H11940,Hoja3!$J$1:$K$25,2,FALSE)</f>
        <v>16</v>
      </c>
      <c r="K11940">
        <v>35231367.885855369</v>
      </c>
    </row>
    <row r="11941" spans="1:11" hidden="1" x14ac:dyDescent="0.25">
      <c r="A11941" t="s">
        <v>232</v>
      </c>
      <c r="B11941" t="s">
        <v>233</v>
      </c>
      <c r="C11941" t="s">
        <v>18</v>
      </c>
      <c r="D11941" t="s">
        <v>12</v>
      </c>
      <c r="E11941">
        <v>2007</v>
      </c>
      <c r="F11941">
        <v>2117000</v>
      </c>
      <c r="G11941" t="s">
        <v>233</v>
      </c>
      <c r="H11941" t="s">
        <v>19</v>
      </c>
      <c r="I11941" t="str">
        <f>VLOOKUP(H11941,Hoja3!$J$1:$K$25,2,FALSE)</f>
        <v>17</v>
      </c>
      <c r="K11941">
        <v>35231367.885855369</v>
      </c>
    </row>
    <row r="11942" spans="1:11" hidden="1" x14ac:dyDescent="0.25">
      <c r="A11942" t="s">
        <v>9</v>
      </c>
      <c r="B11942" t="s">
        <v>10</v>
      </c>
      <c r="C11942" t="s">
        <v>38</v>
      </c>
      <c r="D11942" t="s">
        <v>12</v>
      </c>
      <c r="E11942">
        <v>2008</v>
      </c>
      <c r="F11942">
        <v>1</v>
      </c>
      <c r="G11942" t="s">
        <v>10</v>
      </c>
      <c r="H11942" t="s">
        <v>39</v>
      </c>
      <c r="I11942" t="str">
        <f>VLOOKUP(H11942,Hoja3!$J$1:$K$25,2,FALSE)</f>
        <v>5</v>
      </c>
      <c r="J11942" t="s">
        <v>681</v>
      </c>
      <c r="K11942">
        <v>17233051.620111734</v>
      </c>
    </row>
    <row r="11943" spans="1:11" hidden="1" x14ac:dyDescent="0.25">
      <c r="A11943" t="s">
        <v>9</v>
      </c>
      <c r="B11943" t="s">
        <v>10</v>
      </c>
      <c r="C11943" t="s">
        <v>78</v>
      </c>
      <c r="D11943" t="s">
        <v>12</v>
      </c>
      <c r="E11943">
        <v>2008</v>
      </c>
      <c r="F11943">
        <v>1</v>
      </c>
      <c r="G11943" t="s">
        <v>10</v>
      </c>
      <c r="H11943" t="s">
        <v>79</v>
      </c>
      <c r="I11943" t="str">
        <f>VLOOKUP(H11943,Hoja3!$J$1:$K$25,2,FALSE)</f>
        <v>6</v>
      </c>
      <c r="J11943" t="s">
        <v>681</v>
      </c>
      <c r="K11943">
        <v>17233051.620111734</v>
      </c>
    </row>
    <row r="11944" spans="1:11" hidden="1" x14ac:dyDescent="0.25">
      <c r="A11944" t="s">
        <v>9</v>
      </c>
      <c r="B11944" t="s">
        <v>10</v>
      </c>
      <c r="C11944" t="s">
        <v>11</v>
      </c>
      <c r="D11944" t="s">
        <v>12</v>
      </c>
      <c r="E11944">
        <v>2008</v>
      </c>
      <c r="F11944">
        <v>1</v>
      </c>
      <c r="G11944" t="s">
        <v>10</v>
      </c>
      <c r="H11944" t="s">
        <v>13</v>
      </c>
      <c r="I11944" t="str">
        <f>VLOOKUP(H11944,Hoja3!$J$1:$K$25,2,FALSE)</f>
        <v>7</v>
      </c>
      <c r="J11944" t="s">
        <v>681</v>
      </c>
      <c r="K11944">
        <v>17233051.620111734</v>
      </c>
    </row>
    <row r="11945" spans="1:11" hidden="1" x14ac:dyDescent="0.25">
      <c r="A11945" t="s">
        <v>9</v>
      </c>
      <c r="B11945" t="s">
        <v>10</v>
      </c>
      <c r="C11945" t="s">
        <v>14</v>
      </c>
      <c r="D11945" t="s">
        <v>12</v>
      </c>
      <c r="E11945">
        <v>2008</v>
      </c>
      <c r="F11945">
        <v>3</v>
      </c>
      <c r="G11945" t="s">
        <v>10</v>
      </c>
      <c r="H11945" t="s">
        <v>15</v>
      </c>
      <c r="I11945" t="str">
        <f>VLOOKUP(H11945,Hoja3!$J$1:$K$25,2,FALSE)</f>
        <v>10</v>
      </c>
      <c r="K11945">
        <v>17233051.620111734</v>
      </c>
    </row>
    <row r="11946" spans="1:11" hidden="1" x14ac:dyDescent="0.25">
      <c r="A11946" t="s">
        <v>9</v>
      </c>
      <c r="B11946" t="s">
        <v>10</v>
      </c>
      <c r="C11946" t="s">
        <v>40</v>
      </c>
      <c r="D11946" t="s">
        <v>12</v>
      </c>
      <c r="E11946">
        <v>2008</v>
      </c>
      <c r="F11946">
        <v>280000</v>
      </c>
      <c r="G11946" t="s">
        <v>10</v>
      </c>
      <c r="H11946" t="s">
        <v>41</v>
      </c>
      <c r="I11946" t="str">
        <f>VLOOKUP(H11946,Hoja3!$J$1:$K$25,2,FALSE)</f>
        <v>12</v>
      </c>
      <c r="K11946">
        <v>17233051.620111734</v>
      </c>
    </row>
    <row r="11947" spans="1:11" hidden="1" x14ac:dyDescent="0.25">
      <c r="A11947" t="s">
        <v>9</v>
      </c>
      <c r="B11947" t="s">
        <v>10</v>
      </c>
      <c r="C11947" t="s">
        <v>82</v>
      </c>
      <c r="D11947" t="s">
        <v>12</v>
      </c>
      <c r="E11947">
        <v>2008</v>
      </c>
      <c r="F11947">
        <v>170684</v>
      </c>
      <c r="G11947" t="s">
        <v>10</v>
      </c>
      <c r="H11947" t="s">
        <v>83</v>
      </c>
      <c r="I11947" t="str">
        <f>VLOOKUP(H11947,Hoja3!$J$1:$K$25,2,FALSE)</f>
        <v>13</v>
      </c>
      <c r="K11947">
        <v>17233051.620111734</v>
      </c>
    </row>
    <row r="11948" spans="1:11" hidden="1" x14ac:dyDescent="0.25">
      <c r="A11948" t="s">
        <v>9</v>
      </c>
      <c r="B11948" t="s">
        <v>10</v>
      </c>
      <c r="C11948" t="s">
        <v>16</v>
      </c>
      <c r="D11948" t="s">
        <v>12</v>
      </c>
      <c r="E11948">
        <v>2008</v>
      </c>
      <c r="F11948">
        <v>1180</v>
      </c>
      <c r="G11948" t="s">
        <v>10</v>
      </c>
      <c r="H11948" t="s">
        <v>17</v>
      </c>
      <c r="I11948" t="str">
        <f>VLOOKUP(H11948,Hoja3!$J$1:$K$25,2,FALSE)</f>
        <v>14</v>
      </c>
      <c r="K11948">
        <v>17233051.620111734</v>
      </c>
    </row>
    <row r="11949" spans="1:11" hidden="1" x14ac:dyDescent="0.25">
      <c r="A11949" t="s">
        <v>9</v>
      </c>
      <c r="B11949" t="s">
        <v>10</v>
      </c>
      <c r="C11949" t="s">
        <v>18</v>
      </c>
      <c r="D11949" t="s">
        <v>12</v>
      </c>
      <c r="E11949">
        <v>2008</v>
      </c>
      <c r="F11949">
        <v>451864</v>
      </c>
      <c r="G11949" t="s">
        <v>10</v>
      </c>
      <c r="H11949" t="s">
        <v>19</v>
      </c>
      <c r="I11949" t="str">
        <f>VLOOKUP(H11949,Hoja3!$J$1:$K$25,2,FALSE)</f>
        <v>17</v>
      </c>
      <c r="K11949">
        <v>17233051.620111734</v>
      </c>
    </row>
    <row r="11950" spans="1:11" x14ac:dyDescent="0.25">
      <c r="A11950" t="s">
        <v>140</v>
      </c>
      <c r="B11950" t="s">
        <v>141</v>
      </c>
      <c r="C11950" t="s">
        <v>11</v>
      </c>
      <c r="D11950" t="s">
        <v>12</v>
      </c>
      <c r="E11950">
        <v>2008</v>
      </c>
      <c r="F11950">
        <v>1</v>
      </c>
      <c r="G11950" t="s">
        <v>141</v>
      </c>
      <c r="H11950" t="s">
        <v>13</v>
      </c>
      <c r="I11950" t="str">
        <f>VLOOKUP(H11950,Hoja3!$J$1:$K$25,2,FALSE)</f>
        <v>7</v>
      </c>
      <c r="J11950">
        <v>507025</v>
      </c>
      <c r="K11950">
        <v>247626161.01641446</v>
      </c>
    </row>
    <row r="11951" spans="1:11" hidden="1" x14ac:dyDescent="0.25">
      <c r="A11951" t="s">
        <v>140</v>
      </c>
      <c r="B11951" t="s">
        <v>141</v>
      </c>
      <c r="C11951" t="s">
        <v>14</v>
      </c>
      <c r="D11951" t="s">
        <v>12</v>
      </c>
      <c r="E11951">
        <v>2008</v>
      </c>
      <c r="F11951">
        <v>1</v>
      </c>
      <c r="G11951" t="s">
        <v>141</v>
      </c>
      <c r="H11951" t="s">
        <v>15</v>
      </c>
      <c r="I11951" t="str">
        <f>VLOOKUP(H11951,Hoja3!$J$1:$K$25,2,FALSE)</f>
        <v>10</v>
      </c>
      <c r="K11951">
        <v>247626161.01641446</v>
      </c>
    </row>
    <row r="11952" spans="1:11" hidden="1" x14ac:dyDescent="0.25">
      <c r="A11952" t="s">
        <v>140</v>
      </c>
      <c r="B11952" t="s">
        <v>141</v>
      </c>
      <c r="C11952" t="s">
        <v>16</v>
      </c>
      <c r="D11952" t="s">
        <v>12</v>
      </c>
      <c r="E11952">
        <v>2008</v>
      </c>
      <c r="F11952">
        <v>59050</v>
      </c>
      <c r="G11952" t="s">
        <v>141</v>
      </c>
      <c r="H11952" t="s">
        <v>17</v>
      </c>
      <c r="I11952" t="str">
        <f>VLOOKUP(H11952,Hoja3!$J$1:$K$25,2,FALSE)</f>
        <v>14</v>
      </c>
      <c r="K11952">
        <v>247626161.01641446</v>
      </c>
    </row>
    <row r="11953" spans="1:11" hidden="1" x14ac:dyDescent="0.25">
      <c r="A11953" t="s">
        <v>140</v>
      </c>
      <c r="B11953" t="s">
        <v>141</v>
      </c>
      <c r="C11953" t="s">
        <v>18</v>
      </c>
      <c r="D11953" t="s">
        <v>12</v>
      </c>
      <c r="E11953">
        <v>2008</v>
      </c>
      <c r="F11953">
        <v>59050</v>
      </c>
      <c r="G11953" t="s">
        <v>141</v>
      </c>
      <c r="H11953" t="s">
        <v>19</v>
      </c>
      <c r="I11953" t="str">
        <f>VLOOKUP(H11953,Hoja3!$J$1:$K$25,2,FALSE)</f>
        <v>17</v>
      </c>
      <c r="K11953">
        <v>247626161.01641446</v>
      </c>
    </row>
    <row r="11954" spans="1:11" hidden="1" x14ac:dyDescent="0.25">
      <c r="A11954" t="s">
        <v>142</v>
      </c>
      <c r="B11954" t="s">
        <v>143</v>
      </c>
      <c r="C11954" t="s">
        <v>11</v>
      </c>
      <c r="D11954" t="s">
        <v>12</v>
      </c>
      <c r="E11954">
        <v>2008</v>
      </c>
      <c r="F11954">
        <v>1</v>
      </c>
      <c r="G11954" t="s">
        <v>143</v>
      </c>
      <c r="H11954" t="s">
        <v>13</v>
      </c>
      <c r="I11954" t="str">
        <f>VLOOKUP(H11954,Hoja3!$J$1:$K$25,2,FALSE)</f>
        <v>7</v>
      </c>
      <c r="J11954" t="s">
        <v>681</v>
      </c>
      <c r="K11954">
        <v>84824654.481724933</v>
      </c>
    </row>
    <row r="11955" spans="1:11" hidden="1" x14ac:dyDescent="0.25">
      <c r="A11955" t="s">
        <v>142</v>
      </c>
      <c r="B11955" t="s">
        <v>143</v>
      </c>
      <c r="C11955" t="s">
        <v>14</v>
      </c>
      <c r="D11955" t="s">
        <v>12</v>
      </c>
      <c r="E11955">
        <v>2008</v>
      </c>
      <c r="F11955">
        <v>1</v>
      </c>
      <c r="G11955" t="s">
        <v>143</v>
      </c>
      <c r="H11955" t="s">
        <v>15</v>
      </c>
      <c r="I11955" t="str">
        <f>VLOOKUP(H11955,Hoja3!$J$1:$K$25,2,FALSE)</f>
        <v>10</v>
      </c>
      <c r="K11955">
        <v>84824654.481724933</v>
      </c>
    </row>
    <row r="11956" spans="1:11" hidden="1" x14ac:dyDescent="0.25">
      <c r="A11956" t="s">
        <v>142</v>
      </c>
      <c r="B11956" t="s">
        <v>143</v>
      </c>
      <c r="C11956" t="s">
        <v>16</v>
      </c>
      <c r="D11956" t="s">
        <v>12</v>
      </c>
      <c r="E11956">
        <v>2008</v>
      </c>
      <c r="F11956">
        <v>81400</v>
      </c>
      <c r="G11956" t="s">
        <v>143</v>
      </c>
      <c r="H11956" t="s">
        <v>17</v>
      </c>
      <c r="I11956" t="str">
        <f>VLOOKUP(H11956,Hoja3!$J$1:$K$25,2,FALSE)</f>
        <v>14</v>
      </c>
      <c r="K11956">
        <v>84824654.481724933</v>
      </c>
    </row>
    <row r="11957" spans="1:11" hidden="1" x14ac:dyDescent="0.25">
      <c r="A11957" t="s">
        <v>142</v>
      </c>
      <c r="B11957" t="s">
        <v>143</v>
      </c>
      <c r="C11957" t="s">
        <v>18</v>
      </c>
      <c r="D11957" t="s">
        <v>12</v>
      </c>
      <c r="E11957">
        <v>2008</v>
      </c>
      <c r="F11957">
        <v>81400</v>
      </c>
      <c r="G11957" t="s">
        <v>143</v>
      </c>
      <c r="H11957" t="s">
        <v>19</v>
      </c>
      <c r="I11957" t="str">
        <f>VLOOKUP(H11957,Hoja3!$J$1:$K$25,2,FALSE)</f>
        <v>17</v>
      </c>
      <c r="K11957">
        <v>84824654.481724933</v>
      </c>
    </row>
    <row r="11958" spans="1:11" hidden="1" x14ac:dyDescent="0.25">
      <c r="A11958" t="s">
        <v>234</v>
      </c>
      <c r="B11958" t="s">
        <v>235</v>
      </c>
      <c r="C11958" t="s">
        <v>26</v>
      </c>
      <c r="D11958" t="s">
        <v>12</v>
      </c>
      <c r="E11958">
        <v>2008</v>
      </c>
      <c r="F11958">
        <v>1</v>
      </c>
      <c r="G11958" t="s">
        <v>235</v>
      </c>
      <c r="H11958" t="s">
        <v>27</v>
      </c>
      <c r="I11958" t="str">
        <f>VLOOKUP(H11958,Hoja3!$J$1:$K$25,2,FALSE)</f>
        <v>9</v>
      </c>
      <c r="J11958" t="s">
        <v>681</v>
      </c>
      <c r="K11958">
        <v>2033085.1851851849</v>
      </c>
    </row>
    <row r="11959" spans="1:11" hidden="1" x14ac:dyDescent="0.25">
      <c r="A11959" t="s">
        <v>234</v>
      </c>
      <c r="B11959" t="s">
        <v>235</v>
      </c>
      <c r="C11959" t="s">
        <v>14</v>
      </c>
      <c r="D11959" t="s">
        <v>12</v>
      </c>
      <c r="E11959">
        <v>2008</v>
      </c>
      <c r="F11959">
        <v>1</v>
      </c>
      <c r="G11959" t="s">
        <v>235</v>
      </c>
      <c r="H11959" t="s">
        <v>15</v>
      </c>
      <c r="I11959" t="str">
        <f>VLOOKUP(H11959,Hoja3!$J$1:$K$25,2,FALSE)</f>
        <v>10</v>
      </c>
      <c r="K11959">
        <v>2033085.1851851849</v>
      </c>
    </row>
    <row r="11960" spans="1:11" hidden="1" x14ac:dyDescent="0.25">
      <c r="A11960" t="s">
        <v>234</v>
      </c>
      <c r="B11960" t="s">
        <v>235</v>
      </c>
      <c r="C11960" t="s">
        <v>28</v>
      </c>
      <c r="D11960" t="s">
        <v>12</v>
      </c>
      <c r="E11960">
        <v>2008</v>
      </c>
      <c r="F11960">
        <v>25800</v>
      </c>
      <c r="G11960" t="s">
        <v>235</v>
      </c>
      <c r="H11960" t="s">
        <v>29</v>
      </c>
      <c r="I11960" t="str">
        <f>VLOOKUP(H11960,Hoja3!$J$1:$K$25,2,FALSE)</f>
        <v>16</v>
      </c>
      <c r="K11960">
        <v>2033085.1851851849</v>
      </c>
    </row>
    <row r="11961" spans="1:11" hidden="1" x14ac:dyDescent="0.25">
      <c r="A11961" t="s">
        <v>234</v>
      </c>
      <c r="B11961" t="s">
        <v>235</v>
      </c>
      <c r="C11961" t="s">
        <v>18</v>
      </c>
      <c r="D11961" t="s">
        <v>12</v>
      </c>
      <c r="E11961">
        <v>2008</v>
      </c>
      <c r="F11961">
        <v>25800</v>
      </c>
      <c r="G11961" t="s">
        <v>235</v>
      </c>
      <c r="H11961" t="s">
        <v>19</v>
      </c>
      <c r="I11961" t="str">
        <f>VLOOKUP(H11961,Hoja3!$J$1:$K$25,2,FALSE)</f>
        <v>17</v>
      </c>
      <c r="K11961">
        <v>2033085.1851851849</v>
      </c>
    </row>
    <row r="11962" spans="1:11" hidden="1" x14ac:dyDescent="0.25">
      <c r="A11962" t="s">
        <v>20</v>
      </c>
      <c r="B11962" t="s">
        <v>21</v>
      </c>
      <c r="C11962" t="s">
        <v>11</v>
      </c>
      <c r="D11962" t="s">
        <v>12</v>
      </c>
      <c r="E11962">
        <v>2008</v>
      </c>
      <c r="F11962">
        <v>1</v>
      </c>
      <c r="G11962" t="s">
        <v>21</v>
      </c>
      <c r="H11962" t="s">
        <v>13</v>
      </c>
      <c r="I11962" t="str">
        <f>VLOOKUP(H11962,Hoja3!$J$1:$K$25,2,FALSE)</f>
        <v>7</v>
      </c>
      <c r="J11962" t="s">
        <v>681</v>
      </c>
      <c r="K11962">
        <v>646075277.52512455</v>
      </c>
    </row>
    <row r="11963" spans="1:11" hidden="1" x14ac:dyDescent="0.25">
      <c r="A11963" t="s">
        <v>20</v>
      </c>
      <c r="B11963" t="s">
        <v>21</v>
      </c>
      <c r="C11963" t="s">
        <v>14</v>
      </c>
      <c r="D11963" t="s">
        <v>12</v>
      </c>
      <c r="E11963">
        <v>2008</v>
      </c>
      <c r="F11963">
        <v>1</v>
      </c>
      <c r="G11963" t="s">
        <v>21</v>
      </c>
      <c r="H11963" t="s">
        <v>15</v>
      </c>
      <c r="I11963" t="str">
        <f>VLOOKUP(H11963,Hoja3!$J$1:$K$25,2,FALSE)</f>
        <v>10</v>
      </c>
      <c r="K11963">
        <v>646075277.52512455</v>
      </c>
    </row>
    <row r="11964" spans="1:11" hidden="1" x14ac:dyDescent="0.25">
      <c r="A11964" t="s">
        <v>20</v>
      </c>
      <c r="B11964" t="s">
        <v>21</v>
      </c>
      <c r="C11964" t="s">
        <v>16</v>
      </c>
      <c r="D11964" t="s">
        <v>12</v>
      </c>
      <c r="E11964">
        <v>2008</v>
      </c>
      <c r="F11964">
        <v>85000</v>
      </c>
      <c r="G11964" t="s">
        <v>21</v>
      </c>
      <c r="H11964" t="s">
        <v>17</v>
      </c>
      <c r="I11964" t="str">
        <f>VLOOKUP(H11964,Hoja3!$J$1:$K$25,2,FALSE)</f>
        <v>14</v>
      </c>
      <c r="K11964">
        <v>646075277.52512455</v>
      </c>
    </row>
    <row r="11965" spans="1:11" hidden="1" x14ac:dyDescent="0.25">
      <c r="A11965" t="s">
        <v>20</v>
      </c>
      <c r="B11965" t="s">
        <v>21</v>
      </c>
      <c r="C11965" t="s">
        <v>18</v>
      </c>
      <c r="D11965" t="s">
        <v>12</v>
      </c>
      <c r="E11965">
        <v>2008</v>
      </c>
      <c r="F11965">
        <v>85000</v>
      </c>
      <c r="G11965" t="s">
        <v>21</v>
      </c>
      <c r="H11965" t="s">
        <v>19</v>
      </c>
      <c r="I11965" t="str">
        <f>VLOOKUP(H11965,Hoja3!$J$1:$K$25,2,FALSE)</f>
        <v>17</v>
      </c>
      <c r="K11965">
        <v>646075277.52512455</v>
      </c>
    </row>
    <row r="11966" spans="1:11" x14ac:dyDescent="0.25">
      <c r="A11966" t="s">
        <v>144</v>
      </c>
      <c r="B11966" t="s">
        <v>145</v>
      </c>
      <c r="C11966" t="s">
        <v>11</v>
      </c>
      <c r="D11966" t="s">
        <v>12</v>
      </c>
      <c r="E11966">
        <v>2008</v>
      </c>
      <c r="F11966">
        <v>4</v>
      </c>
      <c r="G11966" t="s">
        <v>145</v>
      </c>
      <c r="H11966" t="s">
        <v>13</v>
      </c>
      <c r="I11966" t="str">
        <f>VLOOKUP(H11966,Hoja3!$J$1:$K$25,2,FALSE)</f>
        <v>7</v>
      </c>
      <c r="J11966">
        <v>131127</v>
      </c>
      <c r="K11966">
        <v>1728057316.6956077</v>
      </c>
    </row>
    <row r="11967" spans="1:11" x14ac:dyDescent="0.25">
      <c r="A11967" t="s">
        <v>144</v>
      </c>
      <c r="B11967" t="s">
        <v>145</v>
      </c>
      <c r="C11967" t="s">
        <v>26</v>
      </c>
      <c r="D11967" t="s">
        <v>12</v>
      </c>
      <c r="E11967">
        <v>2008</v>
      </c>
      <c r="F11967">
        <v>1</v>
      </c>
      <c r="G11967" t="s">
        <v>145</v>
      </c>
      <c r="H11967" t="s">
        <v>27</v>
      </c>
      <c r="I11967" t="str">
        <f>VLOOKUP(H11967,Hoja3!$J$1:$K$25,2,FALSE)</f>
        <v>9</v>
      </c>
      <c r="J11967">
        <v>655636</v>
      </c>
      <c r="K11967">
        <v>1728057316.6956077</v>
      </c>
    </row>
    <row r="11968" spans="1:11" hidden="1" x14ac:dyDescent="0.25">
      <c r="A11968" t="s">
        <v>144</v>
      </c>
      <c r="B11968" t="s">
        <v>145</v>
      </c>
      <c r="C11968" t="s">
        <v>14</v>
      </c>
      <c r="D11968" t="s">
        <v>12</v>
      </c>
      <c r="E11968">
        <v>2008</v>
      </c>
      <c r="F11968">
        <v>5</v>
      </c>
      <c r="G11968" t="s">
        <v>145</v>
      </c>
      <c r="H11968" t="s">
        <v>15</v>
      </c>
      <c r="I11968" t="str">
        <f>VLOOKUP(H11968,Hoja3!$J$1:$K$25,2,FALSE)</f>
        <v>10</v>
      </c>
      <c r="K11968">
        <v>1728057316.6956077</v>
      </c>
    </row>
    <row r="11969" spans="1:11" hidden="1" x14ac:dyDescent="0.25">
      <c r="A11969" t="s">
        <v>144</v>
      </c>
      <c r="B11969" t="s">
        <v>145</v>
      </c>
      <c r="C11969" t="s">
        <v>16</v>
      </c>
      <c r="D11969" t="s">
        <v>12</v>
      </c>
      <c r="E11969">
        <v>2008</v>
      </c>
      <c r="F11969">
        <v>8400</v>
      </c>
      <c r="G11969" t="s">
        <v>145</v>
      </c>
      <c r="H11969" t="s">
        <v>17</v>
      </c>
      <c r="I11969" t="str">
        <f>VLOOKUP(H11969,Hoja3!$J$1:$K$25,2,FALSE)</f>
        <v>14</v>
      </c>
      <c r="K11969">
        <v>1728057316.6956077</v>
      </c>
    </row>
    <row r="11970" spans="1:11" hidden="1" x14ac:dyDescent="0.25">
      <c r="A11970" t="s">
        <v>144</v>
      </c>
      <c r="B11970" t="s">
        <v>145</v>
      </c>
      <c r="C11970" t="s">
        <v>28</v>
      </c>
      <c r="D11970" t="s">
        <v>12</v>
      </c>
      <c r="E11970">
        <v>2008</v>
      </c>
      <c r="F11970">
        <v>12000</v>
      </c>
      <c r="G11970" t="s">
        <v>145</v>
      </c>
      <c r="H11970" t="s">
        <v>29</v>
      </c>
      <c r="I11970" t="str">
        <f>VLOOKUP(H11970,Hoja3!$J$1:$K$25,2,FALSE)</f>
        <v>16</v>
      </c>
      <c r="K11970">
        <v>1728057316.6956077</v>
      </c>
    </row>
    <row r="11971" spans="1:11" hidden="1" x14ac:dyDescent="0.25">
      <c r="A11971" t="s">
        <v>144</v>
      </c>
      <c r="B11971" t="s">
        <v>145</v>
      </c>
      <c r="C11971" t="s">
        <v>18</v>
      </c>
      <c r="D11971" t="s">
        <v>12</v>
      </c>
      <c r="E11971">
        <v>2008</v>
      </c>
      <c r="F11971">
        <v>20400</v>
      </c>
      <c r="G11971" t="s">
        <v>145</v>
      </c>
      <c r="H11971" t="s">
        <v>19</v>
      </c>
      <c r="I11971" t="str">
        <f>VLOOKUP(H11971,Hoja3!$J$1:$K$25,2,FALSE)</f>
        <v>17</v>
      </c>
      <c r="K11971">
        <v>1728057316.6956077</v>
      </c>
    </row>
    <row r="11972" spans="1:11" x14ac:dyDescent="0.25">
      <c r="A11972" t="s">
        <v>22</v>
      </c>
      <c r="B11972" t="s">
        <v>23</v>
      </c>
      <c r="C11972" t="s">
        <v>26</v>
      </c>
      <c r="D11972" t="s">
        <v>12</v>
      </c>
      <c r="E11972">
        <v>2008</v>
      </c>
      <c r="F11972">
        <v>1</v>
      </c>
      <c r="G11972" t="s">
        <v>23</v>
      </c>
      <c r="H11972" t="s">
        <v>27</v>
      </c>
      <c r="I11972" t="str">
        <f>VLOOKUP(H11972,Hoja3!$J$1:$K$25,2,FALSE)</f>
        <v>9</v>
      </c>
      <c r="J11972">
        <v>728484</v>
      </c>
      <c r="K11972">
        <v>511685203.84500122</v>
      </c>
    </row>
    <row r="11973" spans="1:11" hidden="1" x14ac:dyDescent="0.25">
      <c r="A11973" t="s">
        <v>22</v>
      </c>
      <c r="B11973" t="s">
        <v>23</v>
      </c>
      <c r="C11973" t="s">
        <v>14</v>
      </c>
      <c r="D11973" t="s">
        <v>12</v>
      </c>
      <c r="E11973">
        <v>2008</v>
      </c>
      <c r="F11973">
        <v>1</v>
      </c>
      <c r="G11973" t="s">
        <v>23</v>
      </c>
      <c r="H11973" t="s">
        <v>15</v>
      </c>
      <c r="I11973" t="str">
        <f>VLOOKUP(H11973,Hoja3!$J$1:$K$25,2,FALSE)</f>
        <v>10</v>
      </c>
      <c r="K11973">
        <v>511685203.84500122</v>
      </c>
    </row>
    <row r="11974" spans="1:11" hidden="1" x14ac:dyDescent="0.25">
      <c r="A11974" t="s">
        <v>22</v>
      </c>
      <c r="B11974" t="s">
        <v>23</v>
      </c>
      <c r="C11974" t="s">
        <v>28</v>
      </c>
      <c r="D11974" t="s">
        <v>12</v>
      </c>
      <c r="E11974">
        <v>2008</v>
      </c>
      <c r="F11974">
        <v>0</v>
      </c>
      <c r="G11974" t="s">
        <v>23</v>
      </c>
      <c r="H11974" t="s">
        <v>29</v>
      </c>
      <c r="I11974" t="str">
        <f>VLOOKUP(H11974,Hoja3!$J$1:$K$25,2,FALSE)</f>
        <v>16</v>
      </c>
      <c r="K11974">
        <v>511685203.84500122</v>
      </c>
    </row>
    <row r="11975" spans="1:11" hidden="1" x14ac:dyDescent="0.25">
      <c r="A11975" t="s">
        <v>22</v>
      </c>
      <c r="B11975" t="s">
        <v>23</v>
      </c>
      <c r="C11975" t="s">
        <v>18</v>
      </c>
      <c r="D11975" t="s">
        <v>12</v>
      </c>
      <c r="E11975">
        <v>2008</v>
      </c>
      <c r="F11975">
        <v>0</v>
      </c>
      <c r="G11975" t="s">
        <v>23</v>
      </c>
      <c r="H11975" t="s">
        <v>19</v>
      </c>
      <c r="I11975" t="str">
        <f>VLOOKUP(H11975,Hoja3!$J$1:$K$25,2,FALSE)</f>
        <v>17</v>
      </c>
      <c r="K11975">
        <v>511685203.84500122</v>
      </c>
    </row>
    <row r="11976" spans="1:11" hidden="1" x14ac:dyDescent="0.25">
      <c r="A11976" t="s">
        <v>324</v>
      </c>
      <c r="B11976" t="s">
        <v>325</v>
      </c>
      <c r="C11976" t="s">
        <v>26</v>
      </c>
      <c r="D11976" t="s">
        <v>12</v>
      </c>
      <c r="E11976">
        <v>2008</v>
      </c>
      <c r="F11976">
        <v>2</v>
      </c>
      <c r="G11976" t="s">
        <v>325</v>
      </c>
      <c r="H11976" t="s">
        <v>27</v>
      </c>
      <c r="I11976" t="str">
        <f>VLOOKUP(H11976,Hoja3!$J$1:$K$25,2,FALSE)</f>
        <v>9</v>
      </c>
      <c r="J11976" t="s">
        <v>681</v>
      </c>
      <c r="K11976">
        <v>14338500</v>
      </c>
    </row>
    <row r="11977" spans="1:11" hidden="1" x14ac:dyDescent="0.25">
      <c r="A11977" t="s">
        <v>324</v>
      </c>
      <c r="B11977" t="s">
        <v>325</v>
      </c>
      <c r="C11977" t="s">
        <v>14</v>
      </c>
      <c r="D11977" t="s">
        <v>12</v>
      </c>
      <c r="E11977">
        <v>2008</v>
      </c>
      <c r="F11977">
        <v>2</v>
      </c>
      <c r="G11977" t="s">
        <v>325</v>
      </c>
      <c r="H11977" t="s">
        <v>15</v>
      </c>
      <c r="I11977" t="str">
        <f>VLOOKUP(H11977,Hoja3!$J$1:$K$25,2,FALSE)</f>
        <v>10</v>
      </c>
      <c r="K11977">
        <v>14338500</v>
      </c>
    </row>
    <row r="11978" spans="1:11" hidden="1" x14ac:dyDescent="0.25">
      <c r="A11978" t="s">
        <v>324</v>
      </c>
      <c r="B11978" t="s">
        <v>325</v>
      </c>
      <c r="C11978" t="s">
        <v>28</v>
      </c>
      <c r="D11978" t="s">
        <v>12</v>
      </c>
      <c r="E11978">
        <v>2008</v>
      </c>
      <c r="F11978">
        <v>3000</v>
      </c>
      <c r="G11978" t="s">
        <v>325</v>
      </c>
      <c r="H11978" t="s">
        <v>29</v>
      </c>
      <c r="I11978" t="str">
        <f>VLOOKUP(H11978,Hoja3!$J$1:$K$25,2,FALSE)</f>
        <v>16</v>
      </c>
      <c r="K11978">
        <v>14338500</v>
      </c>
    </row>
    <row r="11979" spans="1:11" hidden="1" x14ac:dyDescent="0.25">
      <c r="A11979" t="s">
        <v>324</v>
      </c>
      <c r="B11979" t="s">
        <v>325</v>
      </c>
      <c r="C11979" t="s">
        <v>18</v>
      </c>
      <c r="D11979" t="s">
        <v>12</v>
      </c>
      <c r="E11979">
        <v>2008</v>
      </c>
      <c r="F11979">
        <v>3000</v>
      </c>
      <c r="G11979" t="s">
        <v>325</v>
      </c>
      <c r="H11979" t="s">
        <v>19</v>
      </c>
      <c r="I11979" t="str">
        <f>VLOOKUP(H11979,Hoja3!$J$1:$K$25,2,FALSE)</f>
        <v>17</v>
      </c>
      <c r="K11979">
        <v>14338500</v>
      </c>
    </row>
    <row r="11980" spans="1:11" hidden="1" x14ac:dyDescent="0.25">
      <c r="A11980" t="s">
        <v>24</v>
      </c>
      <c r="B11980" t="s">
        <v>25</v>
      </c>
      <c r="C11980" t="s">
        <v>11</v>
      </c>
      <c r="D11980" t="s">
        <v>12</v>
      </c>
      <c r="E11980">
        <v>2008</v>
      </c>
      <c r="F11980">
        <v>2</v>
      </c>
      <c r="G11980" t="s">
        <v>25</v>
      </c>
      <c r="H11980" t="s">
        <v>13</v>
      </c>
      <c r="I11980" t="str">
        <f>VLOOKUP(H11980,Hoja3!$J$1:$K$25,2,FALSE)</f>
        <v>7</v>
      </c>
      <c r="J11980" t="s">
        <v>681</v>
      </c>
      <c r="K11980">
        <v>437415331.04099435</v>
      </c>
    </row>
    <row r="11981" spans="1:11" hidden="1" x14ac:dyDescent="0.25">
      <c r="A11981" t="s">
        <v>24</v>
      </c>
      <c r="B11981" t="s">
        <v>25</v>
      </c>
      <c r="C11981" t="s">
        <v>80</v>
      </c>
      <c r="D11981" t="s">
        <v>12</v>
      </c>
      <c r="E11981">
        <v>2008</v>
      </c>
      <c r="F11981">
        <v>1</v>
      </c>
      <c r="G11981" t="s">
        <v>25</v>
      </c>
      <c r="H11981" t="s">
        <v>81</v>
      </c>
      <c r="I11981" t="str">
        <f>VLOOKUP(H11981,Hoja3!$J$1:$K$25,2,FALSE)</f>
        <v>8</v>
      </c>
      <c r="J11981" t="s">
        <v>681</v>
      </c>
      <c r="K11981">
        <v>437415331.04099435</v>
      </c>
    </row>
    <row r="11982" spans="1:11" hidden="1" x14ac:dyDescent="0.25">
      <c r="A11982" t="s">
        <v>24</v>
      </c>
      <c r="B11982" t="s">
        <v>25</v>
      </c>
      <c r="C11982" t="s">
        <v>26</v>
      </c>
      <c r="D11982" t="s">
        <v>12</v>
      </c>
      <c r="E11982">
        <v>2008</v>
      </c>
      <c r="F11982">
        <v>2</v>
      </c>
      <c r="G11982" t="s">
        <v>25</v>
      </c>
      <c r="H11982" t="s">
        <v>27</v>
      </c>
      <c r="I11982" t="str">
        <f>VLOOKUP(H11982,Hoja3!$J$1:$K$25,2,FALSE)</f>
        <v>9</v>
      </c>
      <c r="J11982" t="s">
        <v>681</v>
      </c>
      <c r="K11982">
        <v>437415331.04099435</v>
      </c>
    </row>
    <row r="11983" spans="1:11" hidden="1" x14ac:dyDescent="0.25">
      <c r="A11983" t="s">
        <v>24</v>
      </c>
      <c r="B11983" t="s">
        <v>25</v>
      </c>
      <c r="C11983" t="s">
        <v>14</v>
      </c>
      <c r="D11983" t="s">
        <v>12</v>
      </c>
      <c r="E11983">
        <v>2008</v>
      </c>
      <c r="F11983">
        <v>5</v>
      </c>
      <c r="G11983" t="s">
        <v>25</v>
      </c>
      <c r="H11983" t="s">
        <v>15</v>
      </c>
      <c r="I11983" t="str">
        <f>VLOOKUP(H11983,Hoja3!$J$1:$K$25,2,FALSE)</f>
        <v>10</v>
      </c>
      <c r="K11983">
        <v>437415331.04099435</v>
      </c>
    </row>
    <row r="11984" spans="1:11" hidden="1" x14ac:dyDescent="0.25">
      <c r="A11984" t="s">
        <v>24</v>
      </c>
      <c r="B11984" t="s">
        <v>25</v>
      </c>
      <c r="C11984" t="s">
        <v>16</v>
      </c>
      <c r="D11984" t="s">
        <v>12</v>
      </c>
      <c r="E11984">
        <v>2008</v>
      </c>
      <c r="F11984">
        <v>635640</v>
      </c>
      <c r="G11984" t="s">
        <v>25</v>
      </c>
      <c r="H11984" t="s">
        <v>17</v>
      </c>
      <c r="I11984" t="str">
        <f>VLOOKUP(H11984,Hoja3!$J$1:$K$25,2,FALSE)</f>
        <v>14</v>
      </c>
      <c r="K11984">
        <v>437415331.04099435</v>
      </c>
    </row>
    <row r="11985" spans="1:11" hidden="1" x14ac:dyDescent="0.25">
      <c r="A11985" t="s">
        <v>24</v>
      </c>
      <c r="B11985" t="s">
        <v>25</v>
      </c>
      <c r="C11985" t="s">
        <v>84</v>
      </c>
      <c r="D11985" t="s">
        <v>12</v>
      </c>
      <c r="E11985">
        <v>2008</v>
      </c>
      <c r="F11985">
        <v>50</v>
      </c>
      <c r="G11985" t="s">
        <v>25</v>
      </c>
      <c r="H11985" t="s">
        <v>85</v>
      </c>
      <c r="I11985" t="str">
        <f>VLOOKUP(H11985,Hoja3!$J$1:$K$25,2,FALSE)</f>
        <v>15</v>
      </c>
      <c r="K11985">
        <v>437415331.04099435</v>
      </c>
    </row>
    <row r="11986" spans="1:11" hidden="1" x14ac:dyDescent="0.25">
      <c r="A11986" t="s">
        <v>24</v>
      </c>
      <c r="B11986" t="s">
        <v>25</v>
      </c>
      <c r="C11986" t="s">
        <v>28</v>
      </c>
      <c r="D11986" t="s">
        <v>12</v>
      </c>
      <c r="E11986">
        <v>2008</v>
      </c>
      <c r="F11986">
        <v>400</v>
      </c>
      <c r="G11986" t="s">
        <v>25</v>
      </c>
      <c r="H11986" t="s">
        <v>29</v>
      </c>
      <c r="I11986" t="str">
        <f>VLOOKUP(H11986,Hoja3!$J$1:$K$25,2,FALSE)</f>
        <v>16</v>
      </c>
      <c r="K11986">
        <v>437415331.04099435</v>
      </c>
    </row>
    <row r="11987" spans="1:11" hidden="1" x14ac:dyDescent="0.25">
      <c r="A11987" t="s">
        <v>24</v>
      </c>
      <c r="B11987" t="s">
        <v>25</v>
      </c>
      <c r="C11987" t="s">
        <v>18</v>
      </c>
      <c r="D11987" t="s">
        <v>12</v>
      </c>
      <c r="E11987">
        <v>2008</v>
      </c>
      <c r="F11987">
        <v>636090</v>
      </c>
      <c r="G11987" t="s">
        <v>25</v>
      </c>
      <c r="H11987" t="s">
        <v>19</v>
      </c>
      <c r="I11987" t="str">
        <f>VLOOKUP(H11987,Hoja3!$J$1:$K$25,2,FALSE)</f>
        <v>17</v>
      </c>
      <c r="K11987">
        <v>437415331.04099435</v>
      </c>
    </row>
    <row r="11988" spans="1:11" hidden="1" x14ac:dyDescent="0.25">
      <c r="A11988" t="s">
        <v>276</v>
      </c>
      <c r="B11988" t="s">
        <v>277</v>
      </c>
      <c r="C11988" t="s">
        <v>26</v>
      </c>
      <c r="D11988" t="s">
        <v>12</v>
      </c>
      <c r="E11988">
        <v>2008</v>
      </c>
      <c r="F11988">
        <v>1</v>
      </c>
      <c r="G11988" t="s">
        <v>277</v>
      </c>
      <c r="H11988" t="s">
        <v>27</v>
      </c>
      <c r="I11988" t="str">
        <f>VLOOKUP(H11988,Hoja3!$J$1:$K$25,2,FALSE)</f>
        <v>9</v>
      </c>
      <c r="J11988" t="s">
        <v>681</v>
      </c>
      <c r="K11988">
        <v>644782756.68275642</v>
      </c>
    </row>
    <row r="11989" spans="1:11" hidden="1" x14ac:dyDescent="0.25">
      <c r="A11989" t="s">
        <v>276</v>
      </c>
      <c r="B11989" t="s">
        <v>277</v>
      </c>
      <c r="C11989" t="s">
        <v>14</v>
      </c>
      <c r="D11989" t="s">
        <v>12</v>
      </c>
      <c r="E11989">
        <v>2008</v>
      </c>
      <c r="F11989">
        <v>1</v>
      </c>
      <c r="G11989" t="s">
        <v>277</v>
      </c>
      <c r="H11989" t="s">
        <v>15</v>
      </c>
      <c r="I11989" t="str">
        <f>VLOOKUP(H11989,Hoja3!$J$1:$K$25,2,FALSE)</f>
        <v>10</v>
      </c>
      <c r="K11989">
        <v>644782756.68275642</v>
      </c>
    </row>
    <row r="11990" spans="1:11" hidden="1" x14ac:dyDescent="0.25">
      <c r="A11990" t="s">
        <v>276</v>
      </c>
      <c r="B11990" t="s">
        <v>277</v>
      </c>
      <c r="C11990" t="s">
        <v>28</v>
      </c>
      <c r="D11990" t="s">
        <v>12</v>
      </c>
      <c r="E11990">
        <v>2008</v>
      </c>
      <c r="F11990">
        <v>0</v>
      </c>
      <c r="G11990" t="s">
        <v>277</v>
      </c>
      <c r="H11990" t="s">
        <v>29</v>
      </c>
      <c r="I11990" t="str">
        <f>VLOOKUP(H11990,Hoja3!$J$1:$K$25,2,FALSE)</f>
        <v>16</v>
      </c>
      <c r="K11990">
        <v>644782756.68275642</v>
      </c>
    </row>
    <row r="11991" spans="1:11" hidden="1" x14ac:dyDescent="0.25">
      <c r="A11991" t="s">
        <v>276</v>
      </c>
      <c r="B11991" t="s">
        <v>277</v>
      </c>
      <c r="C11991" t="s">
        <v>18</v>
      </c>
      <c r="D11991" t="s">
        <v>12</v>
      </c>
      <c r="E11991">
        <v>2008</v>
      </c>
      <c r="F11991">
        <v>0</v>
      </c>
      <c r="G11991" t="s">
        <v>277</v>
      </c>
      <c r="H11991" t="s">
        <v>19</v>
      </c>
      <c r="I11991" t="str">
        <f>VLOOKUP(H11991,Hoja3!$J$1:$K$25,2,FALSE)</f>
        <v>17</v>
      </c>
      <c r="K11991">
        <v>644782756.68275642</v>
      </c>
    </row>
    <row r="11992" spans="1:11" x14ac:dyDescent="0.25">
      <c r="A11992" t="s">
        <v>340</v>
      </c>
      <c r="B11992" t="s">
        <v>341</v>
      </c>
      <c r="C11992" t="s">
        <v>11</v>
      </c>
      <c r="D11992" t="s">
        <v>12</v>
      </c>
      <c r="E11992">
        <v>2008</v>
      </c>
      <c r="F11992">
        <v>1</v>
      </c>
      <c r="G11992" t="s">
        <v>341</v>
      </c>
      <c r="H11992" t="s">
        <v>13</v>
      </c>
      <c r="I11992" t="str">
        <f>VLOOKUP(H11992,Hoja3!$J$1:$K$25,2,FALSE)</f>
        <v>7</v>
      </c>
      <c r="J11992">
        <v>14128</v>
      </c>
      <c r="K11992">
        <v>3066850</v>
      </c>
    </row>
    <row r="11993" spans="1:11" hidden="1" x14ac:dyDescent="0.25">
      <c r="A11993" t="s">
        <v>340</v>
      </c>
      <c r="B11993" t="s">
        <v>341</v>
      </c>
      <c r="C11993" t="s">
        <v>26</v>
      </c>
      <c r="D11993" t="s">
        <v>12</v>
      </c>
      <c r="E11993">
        <v>2008</v>
      </c>
      <c r="F11993">
        <v>1</v>
      </c>
      <c r="G11993" t="s">
        <v>341</v>
      </c>
      <c r="H11993" t="s">
        <v>27</v>
      </c>
      <c r="I11993" t="str">
        <f>VLOOKUP(H11993,Hoja3!$J$1:$K$25,2,FALSE)</f>
        <v>9</v>
      </c>
      <c r="J11993" t="s">
        <v>681</v>
      </c>
      <c r="K11993">
        <v>3066850</v>
      </c>
    </row>
    <row r="11994" spans="1:11" hidden="1" x14ac:dyDescent="0.25">
      <c r="A11994" t="s">
        <v>340</v>
      </c>
      <c r="B11994" t="s">
        <v>341</v>
      </c>
      <c r="C11994" t="s">
        <v>14</v>
      </c>
      <c r="D11994" t="s">
        <v>12</v>
      </c>
      <c r="E11994">
        <v>2008</v>
      </c>
      <c r="F11994">
        <v>2</v>
      </c>
      <c r="G11994" t="s">
        <v>341</v>
      </c>
      <c r="H11994" t="s">
        <v>15</v>
      </c>
      <c r="I11994" t="str">
        <f>VLOOKUP(H11994,Hoja3!$J$1:$K$25,2,FALSE)</f>
        <v>10</v>
      </c>
      <c r="K11994">
        <v>3066850</v>
      </c>
    </row>
    <row r="11995" spans="1:11" hidden="1" x14ac:dyDescent="0.25">
      <c r="A11995" t="s">
        <v>340</v>
      </c>
      <c r="B11995" t="s">
        <v>341</v>
      </c>
      <c r="C11995" t="s">
        <v>16</v>
      </c>
      <c r="D11995" t="s">
        <v>12</v>
      </c>
      <c r="E11995">
        <v>2008</v>
      </c>
      <c r="F11995">
        <v>38000</v>
      </c>
      <c r="G11995" t="s">
        <v>341</v>
      </c>
      <c r="H11995" t="s">
        <v>17</v>
      </c>
      <c r="I11995" t="str">
        <f>VLOOKUP(H11995,Hoja3!$J$1:$K$25,2,FALSE)</f>
        <v>14</v>
      </c>
      <c r="K11995">
        <v>3066850</v>
      </c>
    </row>
    <row r="11996" spans="1:11" hidden="1" x14ac:dyDescent="0.25">
      <c r="A11996" t="s">
        <v>340</v>
      </c>
      <c r="B11996" t="s">
        <v>341</v>
      </c>
      <c r="C11996" t="s">
        <v>28</v>
      </c>
      <c r="D11996" t="s">
        <v>12</v>
      </c>
      <c r="E11996">
        <v>2008</v>
      </c>
      <c r="F11996">
        <v>10000</v>
      </c>
      <c r="G11996" t="s">
        <v>341</v>
      </c>
      <c r="H11996" t="s">
        <v>29</v>
      </c>
      <c r="I11996" t="str">
        <f>VLOOKUP(H11996,Hoja3!$J$1:$K$25,2,FALSE)</f>
        <v>16</v>
      </c>
      <c r="K11996">
        <v>3066850</v>
      </c>
    </row>
    <row r="11997" spans="1:11" hidden="1" x14ac:dyDescent="0.25">
      <c r="A11997" t="s">
        <v>340</v>
      </c>
      <c r="B11997" t="s">
        <v>341</v>
      </c>
      <c r="C11997" t="s">
        <v>18</v>
      </c>
      <c r="D11997" t="s">
        <v>12</v>
      </c>
      <c r="E11997">
        <v>2008</v>
      </c>
      <c r="F11997">
        <v>48000</v>
      </c>
      <c r="G11997" t="s">
        <v>341</v>
      </c>
      <c r="H11997" t="s">
        <v>19</v>
      </c>
      <c r="I11997" t="str">
        <f>VLOOKUP(H11997,Hoja3!$J$1:$K$25,2,FALSE)</f>
        <v>17</v>
      </c>
      <c r="K11997">
        <v>3066850</v>
      </c>
    </row>
    <row r="11998" spans="1:11" hidden="1" x14ac:dyDescent="0.25">
      <c r="A11998" t="s">
        <v>186</v>
      </c>
      <c r="B11998" t="s">
        <v>187</v>
      </c>
      <c r="C11998" t="s">
        <v>11</v>
      </c>
      <c r="D11998" t="s">
        <v>12</v>
      </c>
      <c r="E11998">
        <v>2008</v>
      </c>
      <c r="F11998">
        <v>1</v>
      </c>
      <c r="G11998" t="s">
        <v>187</v>
      </c>
      <c r="H11998" t="s">
        <v>13</v>
      </c>
      <c r="I11998" t="str">
        <f>VLOOKUP(H11998,Hoja3!$J$1:$K$25,2,FALSE)</f>
        <v>7</v>
      </c>
      <c r="J11998" t="s">
        <v>681</v>
      </c>
      <c r="K11998">
        <v>19676049.075701091</v>
      </c>
    </row>
    <row r="11999" spans="1:11" hidden="1" x14ac:dyDescent="0.25">
      <c r="A11999" t="s">
        <v>186</v>
      </c>
      <c r="B11999" t="s">
        <v>187</v>
      </c>
      <c r="C11999" t="s">
        <v>14</v>
      </c>
      <c r="D11999" t="s">
        <v>12</v>
      </c>
      <c r="E11999">
        <v>2008</v>
      </c>
      <c r="F11999">
        <v>1</v>
      </c>
      <c r="G11999" t="s">
        <v>187</v>
      </c>
      <c r="H11999" t="s">
        <v>15</v>
      </c>
      <c r="I11999" t="str">
        <f>VLOOKUP(H11999,Hoja3!$J$1:$K$25,2,FALSE)</f>
        <v>10</v>
      </c>
      <c r="K11999">
        <v>19676049.075701091</v>
      </c>
    </row>
    <row r="12000" spans="1:11" hidden="1" x14ac:dyDescent="0.25">
      <c r="A12000" t="s">
        <v>186</v>
      </c>
      <c r="B12000" t="s">
        <v>187</v>
      </c>
      <c r="C12000" t="s">
        <v>16</v>
      </c>
      <c r="D12000" t="s">
        <v>12</v>
      </c>
      <c r="E12000">
        <v>2008</v>
      </c>
      <c r="F12000">
        <v>158235</v>
      </c>
      <c r="G12000" t="s">
        <v>187</v>
      </c>
      <c r="H12000" t="s">
        <v>17</v>
      </c>
      <c r="I12000" t="str">
        <f>VLOOKUP(H12000,Hoja3!$J$1:$K$25,2,FALSE)</f>
        <v>14</v>
      </c>
      <c r="K12000">
        <v>19676049.075701091</v>
      </c>
    </row>
    <row r="12001" spans="1:11" hidden="1" x14ac:dyDescent="0.25">
      <c r="A12001" t="s">
        <v>186</v>
      </c>
      <c r="B12001" t="s">
        <v>187</v>
      </c>
      <c r="C12001" t="s">
        <v>18</v>
      </c>
      <c r="D12001" t="s">
        <v>12</v>
      </c>
      <c r="E12001">
        <v>2008</v>
      </c>
      <c r="F12001">
        <v>158235</v>
      </c>
      <c r="G12001" t="s">
        <v>187</v>
      </c>
      <c r="H12001" t="s">
        <v>19</v>
      </c>
      <c r="I12001" t="str">
        <f>VLOOKUP(H12001,Hoja3!$J$1:$K$25,2,FALSE)</f>
        <v>17</v>
      </c>
      <c r="K12001">
        <v>19676049.075701091</v>
      </c>
    </row>
    <row r="12002" spans="1:11" hidden="1" x14ac:dyDescent="0.25">
      <c r="A12002" t="s">
        <v>32</v>
      </c>
      <c r="B12002" t="s">
        <v>33</v>
      </c>
      <c r="C12002" t="s">
        <v>38</v>
      </c>
      <c r="D12002" t="s">
        <v>12</v>
      </c>
      <c r="E12002">
        <v>2008</v>
      </c>
      <c r="F12002">
        <v>1</v>
      </c>
      <c r="G12002" t="s">
        <v>33</v>
      </c>
      <c r="H12002" t="s">
        <v>39</v>
      </c>
      <c r="I12002" t="str">
        <f>VLOOKUP(H12002,Hoja3!$J$1:$K$25,2,FALSE)</f>
        <v>5</v>
      </c>
      <c r="J12002" t="s">
        <v>681</v>
      </c>
      <c r="K12002">
        <v>45135398.008816637</v>
      </c>
    </row>
    <row r="12003" spans="1:11" hidden="1" x14ac:dyDescent="0.25">
      <c r="A12003" t="s">
        <v>32</v>
      </c>
      <c r="B12003" t="s">
        <v>33</v>
      </c>
      <c r="C12003" t="s">
        <v>26</v>
      </c>
      <c r="D12003" t="s">
        <v>12</v>
      </c>
      <c r="E12003">
        <v>2008</v>
      </c>
      <c r="F12003">
        <v>1</v>
      </c>
      <c r="G12003" t="s">
        <v>33</v>
      </c>
      <c r="H12003" t="s">
        <v>27</v>
      </c>
      <c r="I12003" t="str">
        <f>VLOOKUP(H12003,Hoja3!$J$1:$K$25,2,FALSE)</f>
        <v>9</v>
      </c>
      <c r="J12003" t="s">
        <v>681</v>
      </c>
      <c r="K12003">
        <v>45135398.008816637</v>
      </c>
    </row>
    <row r="12004" spans="1:11" hidden="1" x14ac:dyDescent="0.25">
      <c r="A12004" t="s">
        <v>32</v>
      </c>
      <c r="B12004" t="s">
        <v>33</v>
      </c>
      <c r="C12004" t="s">
        <v>14</v>
      </c>
      <c r="D12004" t="s">
        <v>12</v>
      </c>
      <c r="E12004">
        <v>2008</v>
      </c>
      <c r="F12004">
        <v>2</v>
      </c>
      <c r="G12004" t="s">
        <v>33</v>
      </c>
      <c r="H12004" t="s">
        <v>15</v>
      </c>
      <c r="I12004" t="str">
        <f>VLOOKUP(H12004,Hoja3!$J$1:$K$25,2,FALSE)</f>
        <v>10</v>
      </c>
      <c r="K12004">
        <v>45135398.008816637</v>
      </c>
    </row>
    <row r="12005" spans="1:11" hidden="1" x14ac:dyDescent="0.25">
      <c r="A12005" t="s">
        <v>32</v>
      </c>
      <c r="B12005" t="s">
        <v>33</v>
      </c>
      <c r="C12005" t="s">
        <v>40</v>
      </c>
      <c r="D12005" t="s">
        <v>12</v>
      </c>
      <c r="E12005">
        <v>2008</v>
      </c>
      <c r="F12005">
        <v>27500</v>
      </c>
      <c r="G12005" t="s">
        <v>33</v>
      </c>
      <c r="H12005" t="s">
        <v>41</v>
      </c>
      <c r="I12005" t="str">
        <f>VLOOKUP(H12005,Hoja3!$J$1:$K$25,2,FALSE)</f>
        <v>12</v>
      </c>
      <c r="K12005">
        <v>45135398.008816637</v>
      </c>
    </row>
    <row r="12006" spans="1:11" hidden="1" x14ac:dyDescent="0.25">
      <c r="A12006" t="s">
        <v>32</v>
      </c>
      <c r="B12006" t="s">
        <v>33</v>
      </c>
      <c r="C12006" t="s">
        <v>28</v>
      </c>
      <c r="D12006" t="s">
        <v>12</v>
      </c>
      <c r="E12006">
        <v>2008</v>
      </c>
      <c r="F12006">
        <v>6655</v>
      </c>
      <c r="G12006" t="s">
        <v>33</v>
      </c>
      <c r="H12006" t="s">
        <v>29</v>
      </c>
      <c r="I12006" t="str">
        <f>VLOOKUP(H12006,Hoja3!$J$1:$K$25,2,FALSE)</f>
        <v>16</v>
      </c>
      <c r="K12006">
        <v>45135398.008816637</v>
      </c>
    </row>
    <row r="12007" spans="1:11" hidden="1" x14ac:dyDescent="0.25">
      <c r="A12007" t="s">
        <v>32</v>
      </c>
      <c r="B12007" t="s">
        <v>33</v>
      </c>
      <c r="C12007" t="s">
        <v>18</v>
      </c>
      <c r="D12007" t="s">
        <v>12</v>
      </c>
      <c r="E12007">
        <v>2008</v>
      </c>
      <c r="F12007">
        <v>34155</v>
      </c>
      <c r="G12007" t="s">
        <v>33</v>
      </c>
      <c r="H12007" t="s">
        <v>19</v>
      </c>
      <c r="I12007" t="str">
        <f>VLOOKUP(H12007,Hoja3!$J$1:$K$25,2,FALSE)</f>
        <v>17</v>
      </c>
      <c r="K12007">
        <v>45135398.008816637</v>
      </c>
    </row>
    <row r="12008" spans="1:11" hidden="1" x14ac:dyDescent="0.25">
      <c r="A12008" t="s">
        <v>34</v>
      </c>
      <c r="B12008" t="s">
        <v>35</v>
      </c>
      <c r="C12008" t="s">
        <v>11</v>
      </c>
      <c r="D12008" t="s">
        <v>12</v>
      </c>
      <c r="E12008">
        <v>2008</v>
      </c>
      <c r="F12008">
        <v>4</v>
      </c>
      <c r="G12008" t="s">
        <v>35</v>
      </c>
      <c r="H12008" t="s">
        <v>13</v>
      </c>
      <c r="I12008" t="str">
        <f>VLOOKUP(H12008,Hoja3!$J$1:$K$25,2,FALSE)</f>
        <v>7</v>
      </c>
      <c r="J12008" t="s">
        <v>681</v>
      </c>
      <c r="K12008">
        <v>2173665655.9372735</v>
      </c>
    </row>
    <row r="12009" spans="1:11" hidden="1" x14ac:dyDescent="0.25">
      <c r="A12009" t="s">
        <v>34</v>
      </c>
      <c r="B12009" t="s">
        <v>35</v>
      </c>
      <c r="C12009" t="s">
        <v>26</v>
      </c>
      <c r="D12009" t="s">
        <v>12</v>
      </c>
      <c r="E12009">
        <v>2008</v>
      </c>
      <c r="F12009">
        <v>1</v>
      </c>
      <c r="G12009" t="s">
        <v>35</v>
      </c>
      <c r="H12009" t="s">
        <v>27</v>
      </c>
      <c r="I12009" t="str">
        <f>VLOOKUP(H12009,Hoja3!$J$1:$K$25,2,FALSE)</f>
        <v>9</v>
      </c>
      <c r="J12009" t="s">
        <v>681</v>
      </c>
      <c r="K12009">
        <v>2173665655.9372735</v>
      </c>
    </row>
    <row r="12010" spans="1:11" hidden="1" x14ac:dyDescent="0.25">
      <c r="A12010" t="s">
        <v>34</v>
      </c>
      <c r="B12010" t="s">
        <v>35</v>
      </c>
      <c r="C12010" t="s">
        <v>14</v>
      </c>
      <c r="D12010" t="s">
        <v>12</v>
      </c>
      <c r="E12010">
        <v>2008</v>
      </c>
      <c r="F12010">
        <v>5</v>
      </c>
      <c r="G12010" t="s">
        <v>35</v>
      </c>
      <c r="H12010" t="s">
        <v>15</v>
      </c>
      <c r="I12010" t="str">
        <f>VLOOKUP(H12010,Hoja3!$J$1:$K$25,2,FALSE)</f>
        <v>10</v>
      </c>
      <c r="K12010">
        <v>2173665655.9372735</v>
      </c>
    </row>
    <row r="12011" spans="1:11" hidden="1" x14ac:dyDescent="0.25">
      <c r="A12011" t="s">
        <v>34</v>
      </c>
      <c r="B12011" t="s">
        <v>35</v>
      </c>
      <c r="C12011" t="s">
        <v>16</v>
      </c>
      <c r="D12011" t="s">
        <v>12</v>
      </c>
      <c r="E12011">
        <v>2008</v>
      </c>
      <c r="F12011">
        <v>1752391</v>
      </c>
      <c r="G12011" t="s">
        <v>35</v>
      </c>
      <c r="H12011" t="s">
        <v>17</v>
      </c>
      <c r="I12011" t="str">
        <f>VLOOKUP(H12011,Hoja3!$J$1:$K$25,2,FALSE)</f>
        <v>14</v>
      </c>
      <c r="K12011">
        <v>2173665655.9372735</v>
      </c>
    </row>
    <row r="12012" spans="1:11" hidden="1" x14ac:dyDescent="0.25">
      <c r="A12012" t="s">
        <v>34</v>
      </c>
      <c r="B12012" t="s">
        <v>35</v>
      </c>
      <c r="C12012" t="s">
        <v>28</v>
      </c>
      <c r="D12012" t="s">
        <v>12</v>
      </c>
      <c r="E12012">
        <v>2008</v>
      </c>
      <c r="F12012">
        <v>1600</v>
      </c>
      <c r="G12012" t="s">
        <v>35</v>
      </c>
      <c r="H12012" t="s">
        <v>29</v>
      </c>
      <c r="I12012" t="str">
        <f>VLOOKUP(H12012,Hoja3!$J$1:$K$25,2,FALSE)</f>
        <v>16</v>
      </c>
      <c r="K12012">
        <v>2173665655.9372735</v>
      </c>
    </row>
    <row r="12013" spans="1:11" hidden="1" x14ac:dyDescent="0.25">
      <c r="A12013" t="s">
        <v>34</v>
      </c>
      <c r="B12013" t="s">
        <v>35</v>
      </c>
      <c r="C12013" t="s">
        <v>18</v>
      </c>
      <c r="D12013" t="s">
        <v>12</v>
      </c>
      <c r="E12013">
        <v>2008</v>
      </c>
      <c r="F12013">
        <v>1753991</v>
      </c>
      <c r="G12013" t="s">
        <v>35</v>
      </c>
      <c r="H12013" t="s">
        <v>19</v>
      </c>
      <c r="I12013" t="str">
        <f>VLOOKUP(H12013,Hoja3!$J$1:$K$25,2,FALSE)</f>
        <v>17</v>
      </c>
      <c r="K12013">
        <v>2173665655.9372735</v>
      </c>
    </row>
    <row r="12014" spans="1:11" hidden="1" x14ac:dyDescent="0.25">
      <c r="A12014" t="s">
        <v>146</v>
      </c>
      <c r="B12014" t="s">
        <v>147</v>
      </c>
      <c r="C12014" t="s">
        <v>78</v>
      </c>
      <c r="D12014" t="s">
        <v>12</v>
      </c>
      <c r="E12014">
        <v>2008</v>
      </c>
      <c r="F12014">
        <v>1</v>
      </c>
      <c r="G12014" t="s">
        <v>147</v>
      </c>
      <c r="H12014" t="s">
        <v>79</v>
      </c>
      <c r="I12014" t="str">
        <f>VLOOKUP(H12014,Hoja3!$J$1:$K$25,2,FALSE)</f>
        <v>6</v>
      </c>
      <c r="J12014" t="s">
        <v>681</v>
      </c>
      <c r="K12014">
        <v>102407653.0206062</v>
      </c>
    </row>
    <row r="12015" spans="1:11" hidden="1" x14ac:dyDescent="0.25">
      <c r="A12015" t="s">
        <v>146</v>
      </c>
      <c r="B12015" t="s">
        <v>147</v>
      </c>
      <c r="C12015" t="s">
        <v>14</v>
      </c>
      <c r="D12015" t="s">
        <v>12</v>
      </c>
      <c r="E12015">
        <v>2008</v>
      </c>
      <c r="F12015">
        <v>1</v>
      </c>
      <c r="G12015" t="s">
        <v>147</v>
      </c>
      <c r="H12015" t="s">
        <v>15</v>
      </c>
      <c r="I12015" t="str">
        <f>VLOOKUP(H12015,Hoja3!$J$1:$K$25,2,FALSE)</f>
        <v>10</v>
      </c>
      <c r="K12015">
        <v>102407653.0206062</v>
      </c>
    </row>
    <row r="12016" spans="1:11" hidden="1" x14ac:dyDescent="0.25">
      <c r="A12016" t="s">
        <v>146</v>
      </c>
      <c r="B12016" t="s">
        <v>147</v>
      </c>
      <c r="C12016" t="s">
        <v>82</v>
      </c>
      <c r="D12016" t="s">
        <v>12</v>
      </c>
      <c r="E12016">
        <v>2008</v>
      </c>
      <c r="F12016">
        <v>0</v>
      </c>
      <c r="G12016" t="s">
        <v>147</v>
      </c>
      <c r="H12016" t="s">
        <v>83</v>
      </c>
      <c r="I12016" t="str">
        <f>VLOOKUP(H12016,Hoja3!$J$1:$K$25,2,FALSE)</f>
        <v>13</v>
      </c>
      <c r="K12016">
        <v>102407653.0206062</v>
      </c>
    </row>
    <row r="12017" spans="1:11" hidden="1" x14ac:dyDescent="0.25">
      <c r="A12017" t="s">
        <v>146</v>
      </c>
      <c r="B12017" t="s">
        <v>147</v>
      </c>
      <c r="C12017" t="s">
        <v>18</v>
      </c>
      <c r="D12017" t="s">
        <v>12</v>
      </c>
      <c r="E12017">
        <v>2008</v>
      </c>
      <c r="F12017">
        <v>0</v>
      </c>
      <c r="G12017" t="s">
        <v>147</v>
      </c>
      <c r="H12017" t="s">
        <v>19</v>
      </c>
      <c r="I12017" t="str">
        <f>VLOOKUP(H12017,Hoja3!$J$1:$K$25,2,FALSE)</f>
        <v>17</v>
      </c>
      <c r="K12017">
        <v>102407653.0206062</v>
      </c>
    </row>
    <row r="12018" spans="1:11" hidden="1" x14ac:dyDescent="0.25">
      <c r="A12018" t="s">
        <v>36</v>
      </c>
      <c r="B12018" t="s">
        <v>37</v>
      </c>
      <c r="C12018" t="s">
        <v>11</v>
      </c>
      <c r="D12018" t="s">
        <v>12</v>
      </c>
      <c r="E12018">
        <v>2008</v>
      </c>
      <c r="F12018">
        <v>2</v>
      </c>
      <c r="G12018" t="s">
        <v>37</v>
      </c>
      <c r="H12018" t="s">
        <v>13</v>
      </c>
      <c r="I12018" t="str">
        <f>VLOOKUP(H12018,Hoja3!$J$1:$K$25,2,FALSE)</f>
        <v>7</v>
      </c>
      <c r="J12018" t="s">
        <v>681</v>
      </c>
      <c r="K12018">
        <v>20324617.844526537</v>
      </c>
    </row>
    <row r="12019" spans="1:11" hidden="1" x14ac:dyDescent="0.25">
      <c r="A12019" t="s">
        <v>36</v>
      </c>
      <c r="B12019" t="s">
        <v>37</v>
      </c>
      <c r="C12019" t="s">
        <v>14</v>
      </c>
      <c r="D12019" t="s">
        <v>12</v>
      </c>
      <c r="E12019">
        <v>2008</v>
      </c>
      <c r="F12019">
        <v>2</v>
      </c>
      <c r="G12019" t="s">
        <v>37</v>
      </c>
      <c r="H12019" t="s">
        <v>15</v>
      </c>
      <c r="I12019" t="str">
        <f>VLOOKUP(H12019,Hoja3!$J$1:$K$25,2,FALSE)</f>
        <v>10</v>
      </c>
      <c r="K12019">
        <v>20324617.844526537</v>
      </c>
    </row>
    <row r="12020" spans="1:11" hidden="1" x14ac:dyDescent="0.25">
      <c r="A12020" t="s">
        <v>36</v>
      </c>
      <c r="B12020" t="s">
        <v>37</v>
      </c>
      <c r="C12020" t="s">
        <v>16</v>
      </c>
      <c r="D12020" t="s">
        <v>12</v>
      </c>
      <c r="E12020">
        <v>2008</v>
      </c>
      <c r="F12020">
        <v>4870</v>
      </c>
      <c r="G12020" t="s">
        <v>37</v>
      </c>
      <c r="H12020" t="s">
        <v>17</v>
      </c>
      <c r="I12020" t="str">
        <f>VLOOKUP(H12020,Hoja3!$J$1:$K$25,2,FALSE)</f>
        <v>14</v>
      </c>
      <c r="K12020">
        <v>20324617.844526537</v>
      </c>
    </row>
    <row r="12021" spans="1:11" hidden="1" x14ac:dyDescent="0.25">
      <c r="A12021" t="s">
        <v>36</v>
      </c>
      <c r="B12021" t="s">
        <v>37</v>
      </c>
      <c r="C12021" t="s">
        <v>18</v>
      </c>
      <c r="D12021" t="s">
        <v>12</v>
      </c>
      <c r="E12021">
        <v>2008</v>
      </c>
      <c r="F12021">
        <v>4870</v>
      </c>
      <c r="G12021" t="s">
        <v>37</v>
      </c>
      <c r="H12021" t="s">
        <v>19</v>
      </c>
      <c r="I12021" t="str">
        <f>VLOOKUP(H12021,Hoja3!$J$1:$K$25,2,FALSE)</f>
        <v>17</v>
      </c>
      <c r="K12021">
        <v>20324617.844526537</v>
      </c>
    </row>
    <row r="12022" spans="1:11" hidden="1" x14ac:dyDescent="0.25">
      <c r="A12022" t="s">
        <v>334</v>
      </c>
      <c r="B12022" t="s">
        <v>335</v>
      </c>
      <c r="C12022" t="s">
        <v>38</v>
      </c>
      <c r="D12022" t="s">
        <v>12</v>
      </c>
      <c r="E12022">
        <v>2008</v>
      </c>
      <c r="F12022">
        <v>1</v>
      </c>
      <c r="G12022" t="s">
        <v>335</v>
      </c>
      <c r="H12022" t="s">
        <v>39</v>
      </c>
      <c r="I12022" t="str">
        <f>VLOOKUP(H12022,Hoja3!$J$1:$K$25,2,FALSE)</f>
        <v>5</v>
      </c>
      <c r="J12022" t="s">
        <v>681</v>
      </c>
      <c r="K12022">
        <v>2642161.6688521076</v>
      </c>
    </row>
    <row r="12023" spans="1:11" hidden="1" x14ac:dyDescent="0.25">
      <c r="A12023" t="s">
        <v>334</v>
      </c>
      <c r="B12023" t="s">
        <v>335</v>
      </c>
      <c r="C12023" t="s">
        <v>11</v>
      </c>
      <c r="D12023" t="s">
        <v>12</v>
      </c>
      <c r="E12023">
        <v>2008</v>
      </c>
      <c r="F12023">
        <v>2</v>
      </c>
      <c r="G12023" t="s">
        <v>335</v>
      </c>
      <c r="H12023" t="s">
        <v>13</v>
      </c>
      <c r="I12023" t="str">
        <f>VLOOKUP(H12023,Hoja3!$J$1:$K$25,2,FALSE)</f>
        <v>7</v>
      </c>
      <c r="J12023" t="s">
        <v>681</v>
      </c>
      <c r="K12023">
        <v>2642161.6688521076</v>
      </c>
    </row>
    <row r="12024" spans="1:11" hidden="1" x14ac:dyDescent="0.25">
      <c r="A12024" t="s">
        <v>334</v>
      </c>
      <c r="B12024" t="s">
        <v>335</v>
      </c>
      <c r="C12024" t="s">
        <v>14</v>
      </c>
      <c r="D12024" t="s">
        <v>12</v>
      </c>
      <c r="E12024">
        <v>2008</v>
      </c>
      <c r="F12024">
        <v>3</v>
      </c>
      <c r="G12024" t="s">
        <v>335</v>
      </c>
      <c r="H12024" t="s">
        <v>15</v>
      </c>
      <c r="I12024" t="str">
        <f>VLOOKUP(H12024,Hoja3!$J$1:$K$25,2,FALSE)</f>
        <v>10</v>
      </c>
      <c r="K12024">
        <v>2642161.6688521076</v>
      </c>
    </row>
    <row r="12025" spans="1:11" hidden="1" x14ac:dyDescent="0.25">
      <c r="A12025" t="s">
        <v>334</v>
      </c>
      <c r="B12025" t="s">
        <v>335</v>
      </c>
      <c r="C12025" t="s">
        <v>40</v>
      </c>
      <c r="D12025" t="s">
        <v>12</v>
      </c>
      <c r="E12025">
        <v>2008</v>
      </c>
      <c r="F12025">
        <v>82500</v>
      </c>
      <c r="G12025" t="s">
        <v>335</v>
      </c>
      <c r="H12025" t="s">
        <v>41</v>
      </c>
      <c r="I12025" t="str">
        <f>VLOOKUP(H12025,Hoja3!$J$1:$K$25,2,FALSE)</f>
        <v>12</v>
      </c>
      <c r="K12025">
        <v>2642161.6688521076</v>
      </c>
    </row>
    <row r="12026" spans="1:11" hidden="1" x14ac:dyDescent="0.25">
      <c r="A12026" t="s">
        <v>334</v>
      </c>
      <c r="B12026" t="s">
        <v>335</v>
      </c>
      <c r="C12026" t="s">
        <v>16</v>
      </c>
      <c r="D12026" t="s">
        <v>12</v>
      </c>
      <c r="E12026">
        <v>2008</v>
      </c>
      <c r="F12026">
        <v>3275</v>
      </c>
      <c r="G12026" t="s">
        <v>335</v>
      </c>
      <c r="H12026" t="s">
        <v>17</v>
      </c>
      <c r="I12026" t="str">
        <f>VLOOKUP(H12026,Hoja3!$J$1:$K$25,2,FALSE)</f>
        <v>14</v>
      </c>
      <c r="K12026">
        <v>2642161.6688521076</v>
      </c>
    </row>
    <row r="12027" spans="1:11" hidden="1" x14ac:dyDescent="0.25">
      <c r="A12027" t="s">
        <v>334</v>
      </c>
      <c r="B12027" t="s">
        <v>335</v>
      </c>
      <c r="C12027" t="s">
        <v>18</v>
      </c>
      <c r="D12027" t="s">
        <v>12</v>
      </c>
      <c r="E12027">
        <v>2008</v>
      </c>
      <c r="F12027">
        <v>85775</v>
      </c>
      <c r="G12027" t="s">
        <v>335</v>
      </c>
      <c r="H12027" t="s">
        <v>19</v>
      </c>
      <c r="I12027" t="str">
        <f>VLOOKUP(H12027,Hoja3!$J$1:$K$25,2,FALSE)</f>
        <v>17</v>
      </c>
      <c r="K12027">
        <v>2642161.6688521076</v>
      </c>
    </row>
    <row r="12028" spans="1:11" hidden="1" x14ac:dyDescent="0.25">
      <c r="A12028" t="s">
        <v>326</v>
      </c>
      <c r="B12028" t="s">
        <v>327</v>
      </c>
      <c r="C12028" t="s">
        <v>11</v>
      </c>
      <c r="D12028" t="s">
        <v>12</v>
      </c>
      <c r="E12028">
        <v>2008</v>
      </c>
      <c r="F12028">
        <v>1</v>
      </c>
      <c r="G12028" t="s">
        <v>327</v>
      </c>
      <c r="H12028" t="s">
        <v>13</v>
      </c>
      <c r="I12028" t="str">
        <f>VLOOKUP(H12028,Hoja3!$J$1:$K$25,2,FALSE)</f>
        <v>7</v>
      </c>
      <c r="J12028" t="s">
        <v>681</v>
      </c>
      <c r="K12028">
        <v>49279410.982825965</v>
      </c>
    </row>
    <row r="12029" spans="1:11" hidden="1" x14ac:dyDescent="0.25">
      <c r="A12029" t="s">
        <v>326</v>
      </c>
      <c r="B12029" t="s">
        <v>327</v>
      </c>
      <c r="C12029" t="s">
        <v>14</v>
      </c>
      <c r="D12029" t="s">
        <v>12</v>
      </c>
      <c r="E12029">
        <v>2008</v>
      </c>
      <c r="F12029">
        <v>1</v>
      </c>
      <c r="G12029" t="s">
        <v>327</v>
      </c>
      <c r="H12029" t="s">
        <v>15</v>
      </c>
      <c r="I12029" t="str">
        <f>VLOOKUP(H12029,Hoja3!$J$1:$K$25,2,FALSE)</f>
        <v>10</v>
      </c>
      <c r="K12029">
        <v>49279410.982825965</v>
      </c>
    </row>
    <row r="12030" spans="1:11" hidden="1" x14ac:dyDescent="0.25">
      <c r="A12030" t="s">
        <v>326</v>
      </c>
      <c r="B12030" t="s">
        <v>327</v>
      </c>
      <c r="C12030" t="s">
        <v>16</v>
      </c>
      <c r="D12030" t="s">
        <v>12</v>
      </c>
      <c r="E12030">
        <v>2008</v>
      </c>
      <c r="F12030">
        <v>25000</v>
      </c>
      <c r="G12030" t="s">
        <v>327</v>
      </c>
      <c r="H12030" t="s">
        <v>17</v>
      </c>
      <c r="I12030" t="str">
        <f>VLOOKUP(H12030,Hoja3!$J$1:$K$25,2,FALSE)</f>
        <v>14</v>
      </c>
      <c r="K12030">
        <v>49279410.982825965</v>
      </c>
    </row>
    <row r="12031" spans="1:11" hidden="1" x14ac:dyDescent="0.25">
      <c r="A12031" t="s">
        <v>326</v>
      </c>
      <c r="B12031" t="s">
        <v>327</v>
      </c>
      <c r="C12031" t="s">
        <v>18</v>
      </c>
      <c r="D12031" t="s">
        <v>12</v>
      </c>
      <c r="E12031">
        <v>2008</v>
      </c>
      <c r="F12031">
        <v>25000</v>
      </c>
      <c r="G12031" t="s">
        <v>327</v>
      </c>
      <c r="H12031" t="s">
        <v>19</v>
      </c>
      <c r="I12031" t="str">
        <f>VLOOKUP(H12031,Hoja3!$J$1:$K$25,2,FALSE)</f>
        <v>17</v>
      </c>
      <c r="K12031">
        <v>49279410.982825965</v>
      </c>
    </row>
    <row r="12032" spans="1:11" hidden="1" x14ac:dyDescent="0.25">
      <c r="A12032" t="s">
        <v>42</v>
      </c>
      <c r="B12032" t="s">
        <v>43</v>
      </c>
      <c r="C12032" t="s">
        <v>11</v>
      </c>
      <c r="D12032" t="s">
        <v>12</v>
      </c>
      <c r="E12032">
        <v>2008</v>
      </c>
      <c r="F12032">
        <v>2</v>
      </c>
      <c r="G12032" t="s">
        <v>43</v>
      </c>
      <c r="H12032" t="s">
        <v>13</v>
      </c>
      <c r="I12032" t="str">
        <f>VLOOKUP(H12032,Hoja3!$J$1:$K$25,2,FALSE)</f>
        <v>7</v>
      </c>
      <c r="J12032" t="s">
        <v>681</v>
      </c>
      <c r="K12032">
        <v>2142470914.4013569</v>
      </c>
    </row>
    <row r="12033" spans="1:11" hidden="1" x14ac:dyDescent="0.25">
      <c r="A12033" t="s">
        <v>42</v>
      </c>
      <c r="B12033" t="s">
        <v>43</v>
      </c>
      <c r="C12033" t="s">
        <v>14</v>
      </c>
      <c r="D12033" t="s">
        <v>12</v>
      </c>
      <c r="E12033">
        <v>2008</v>
      </c>
      <c r="F12033">
        <v>2</v>
      </c>
      <c r="G12033" t="s">
        <v>43</v>
      </c>
      <c r="H12033" t="s">
        <v>15</v>
      </c>
      <c r="I12033" t="str">
        <f>VLOOKUP(H12033,Hoja3!$J$1:$K$25,2,FALSE)</f>
        <v>10</v>
      </c>
      <c r="K12033">
        <v>2142470914.4013569</v>
      </c>
    </row>
    <row r="12034" spans="1:11" hidden="1" x14ac:dyDescent="0.25">
      <c r="A12034" t="s">
        <v>42</v>
      </c>
      <c r="B12034" t="s">
        <v>43</v>
      </c>
      <c r="C12034" t="s">
        <v>16</v>
      </c>
      <c r="D12034" t="s">
        <v>12</v>
      </c>
      <c r="E12034">
        <v>2008</v>
      </c>
      <c r="F12034">
        <v>2400</v>
      </c>
      <c r="G12034" t="s">
        <v>43</v>
      </c>
      <c r="H12034" t="s">
        <v>17</v>
      </c>
      <c r="I12034" t="str">
        <f>VLOOKUP(H12034,Hoja3!$J$1:$K$25,2,FALSE)</f>
        <v>14</v>
      </c>
      <c r="K12034">
        <v>2142470914.4013569</v>
      </c>
    </row>
    <row r="12035" spans="1:11" hidden="1" x14ac:dyDescent="0.25">
      <c r="A12035" t="s">
        <v>42</v>
      </c>
      <c r="B12035" t="s">
        <v>43</v>
      </c>
      <c r="C12035" t="s">
        <v>18</v>
      </c>
      <c r="D12035" t="s">
        <v>12</v>
      </c>
      <c r="E12035">
        <v>2008</v>
      </c>
      <c r="F12035">
        <v>2400</v>
      </c>
      <c r="G12035" t="s">
        <v>43</v>
      </c>
      <c r="H12035" t="s">
        <v>19</v>
      </c>
      <c r="I12035" t="str">
        <f>VLOOKUP(H12035,Hoja3!$J$1:$K$25,2,FALSE)</f>
        <v>17</v>
      </c>
      <c r="K12035">
        <v>2142470914.4013569</v>
      </c>
    </row>
    <row r="12036" spans="1:11" hidden="1" x14ac:dyDescent="0.25">
      <c r="A12036" t="s">
        <v>416</v>
      </c>
      <c r="B12036" t="s">
        <v>417</v>
      </c>
      <c r="C12036" t="s">
        <v>26</v>
      </c>
      <c r="D12036" t="s">
        <v>12</v>
      </c>
      <c r="E12036">
        <v>2008</v>
      </c>
      <c r="F12036">
        <v>2</v>
      </c>
      <c r="G12036" t="s">
        <v>417</v>
      </c>
      <c r="H12036" t="s">
        <v>27</v>
      </c>
      <c r="I12036" t="str">
        <f>VLOOKUP(H12036,Hoja3!$J$1:$K$25,2,FALSE)</f>
        <v>9</v>
      </c>
      <c r="J12036" t="s">
        <v>681</v>
      </c>
      <c r="K12036">
        <v>7139428.5577142304</v>
      </c>
    </row>
    <row r="12037" spans="1:11" hidden="1" x14ac:dyDescent="0.25">
      <c r="A12037" t="s">
        <v>416</v>
      </c>
      <c r="B12037" t="s">
        <v>417</v>
      </c>
      <c r="C12037" t="s">
        <v>14</v>
      </c>
      <c r="D12037" t="s">
        <v>12</v>
      </c>
      <c r="E12037">
        <v>2008</v>
      </c>
      <c r="F12037">
        <v>2</v>
      </c>
      <c r="G12037" t="s">
        <v>417</v>
      </c>
      <c r="H12037" t="s">
        <v>15</v>
      </c>
      <c r="I12037" t="str">
        <f>VLOOKUP(H12037,Hoja3!$J$1:$K$25,2,FALSE)</f>
        <v>10</v>
      </c>
      <c r="K12037">
        <v>7139428.5577142304</v>
      </c>
    </row>
    <row r="12038" spans="1:11" hidden="1" x14ac:dyDescent="0.25">
      <c r="A12038" t="s">
        <v>416</v>
      </c>
      <c r="B12038" t="s">
        <v>417</v>
      </c>
      <c r="C12038" t="s">
        <v>28</v>
      </c>
      <c r="D12038" t="s">
        <v>12</v>
      </c>
      <c r="E12038">
        <v>2008</v>
      </c>
      <c r="F12038">
        <v>0</v>
      </c>
      <c r="G12038" t="s">
        <v>417</v>
      </c>
      <c r="H12038" t="s">
        <v>29</v>
      </c>
      <c r="I12038" t="str">
        <f>VLOOKUP(H12038,Hoja3!$J$1:$K$25,2,FALSE)</f>
        <v>16</v>
      </c>
      <c r="K12038">
        <v>7139428.5577142304</v>
      </c>
    </row>
    <row r="12039" spans="1:11" hidden="1" x14ac:dyDescent="0.25">
      <c r="A12039" t="s">
        <v>416</v>
      </c>
      <c r="B12039" t="s">
        <v>417</v>
      </c>
      <c r="C12039" t="s">
        <v>18</v>
      </c>
      <c r="D12039" t="s">
        <v>12</v>
      </c>
      <c r="E12039">
        <v>2008</v>
      </c>
      <c r="F12039">
        <v>0</v>
      </c>
      <c r="G12039" t="s">
        <v>417</v>
      </c>
      <c r="H12039" t="s">
        <v>19</v>
      </c>
      <c r="I12039" t="str">
        <f>VLOOKUP(H12039,Hoja3!$J$1:$K$25,2,FALSE)</f>
        <v>17</v>
      </c>
      <c r="K12039">
        <v>7139428.5577142304</v>
      </c>
    </row>
    <row r="12040" spans="1:11" hidden="1" x14ac:dyDescent="0.25">
      <c r="A12040" t="s">
        <v>148</v>
      </c>
      <c r="B12040" t="s">
        <v>149</v>
      </c>
      <c r="C12040" t="s">
        <v>11</v>
      </c>
      <c r="D12040" t="s">
        <v>12</v>
      </c>
      <c r="E12040">
        <v>2008</v>
      </c>
      <c r="F12040">
        <v>1</v>
      </c>
      <c r="G12040" t="s">
        <v>149</v>
      </c>
      <c r="H12040" t="s">
        <v>13</v>
      </c>
      <c r="I12040" t="str">
        <f>VLOOKUP(H12040,Hoja3!$J$1:$K$25,2,FALSE)</f>
        <v>7</v>
      </c>
      <c r="J12040" t="s">
        <v>681</v>
      </c>
      <c r="K12040">
        <v>2555492.0852483064</v>
      </c>
    </row>
    <row r="12041" spans="1:11" hidden="1" x14ac:dyDescent="0.25">
      <c r="A12041" t="s">
        <v>148</v>
      </c>
      <c r="B12041" t="s">
        <v>149</v>
      </c>
      <c r="C12041" t="s">
        <v>14</v>
      </c>
      <c r="D12041" t="s">
        <v>12</v>
      </c>
      <c r="E12041">
        <v>2008</v>
      </c>
      <c r="F12041">
        <v>1</v>
      </c>
      <c r="G12041" t="s">
        <v>149</v>
      </c>
      <c r="H12041" t="s">
        <v>15</v>
      </c>
      <c r="I12041" t="str">
        <f>VLOOKUP(H12041,Hoja3!$J$1:$K$25,2,FALSE)</f>
        <v>10</v>
      </c>
      <c r="K12041">
        <v>2555492.0852483064</v>
      </c>
    </row>
    <row r="12042" spans="1:11" hidden="1" x14ac:dyDescent="0.25">
      <c r="A12042" t="s">
        <v>148</v>
      </c>
      <c r="B12042" t="s">
        <v>149</v>
      </c>
      <c r="C12042" t="s">
        <v>16</v>
      </c>
      <c r="D12042" t="s">
        <v>12</v>
      </c>
      <c r="E12042">
        <v>2008</v>
      </c>
      <c r="F12042">
        <v>795</v>
      </c>
      <c r="G12042" t="s">
        <v>149</v>
      </c>
      <c r="H12042" t="s">
        <v>17</v>
      </c>
      <c r="I12042" t="str">
        <f>VLOOKUP(H12042,Hoja3!$J$1:$K$25,2,FALSE)</f>
        <v>14</v>
      </c>
      <c r="K12042">
        <v>2555492.0852483064</v>
      </c>
    </row>
    <row r="12043" spans="1:11" hidden="1" x14ac:dyDescent="0.25">
      <c r="A12043" t="s">
        <v>148</v>
      </c>
      <c r="B12043" t="s">
        <v>149</v>
      </c>
      <c r="C12043" t="s">
        <v>18</v>
      </c>
      <c r="D12043" t="s">
        <v>12</v>
      </c>
      <c r="E12043">
        <v>2008</v>
      </c>
      <c r="F12043">
        <v>795</v>
      </c>
      <c r="G12043" t="s">
        <v>149</v>
      </c>
      <c r="H12043" t="s">
        <v>19</v>
      </c>
      <c r="I12043" t="str">
        <f>VLOOKUP(H12043,Hoja3!$J$1:$K$25,2,FALSE)</f>
        <v>17</v>
      </c>
      <c r="K12043">
        <v>2555492.0852483064</v>
      </c>
    </row>
    <row r="12044" spans="1:11" hidden="1" x14ac:dyDescent="0.25">
      <c r="A12044" t="s">
        <v>150</v>
      </c>
      <c r="B12044" t="s">
        <v>151</v>
      </c>
      <c r="C12044" t="s">
        <v>11</v>
      </c>
      <c r="D12044" t="s">
        <v>12</v>
      </c>
      <c r="E12044">
        <v>2008</v>
      </c>
      <c r="F12044">
        <v>2</v>
      </c>
      <c r="G12044" t="s">
        <v>151</v>
      </c>
      <c r="H12044" t="s">
        <v>13</v>
      </c>
      <c r="I12044" t="str">
        <f>VLOOKUP(H12044,Hoja3!$J$1:$K$25,2,FALSE)</f>
        <v>7</v>
      </c>
      <c r="J12044" t="s">
        <v>681</v>
      </c>
      <c r="K12044">
        <v>13149325.362334669</v>
      </c>
    </row>
    <row r="12045" spans="1:11" hidden="1" x14ac:dyDescent="0.25">
      <c r="A12045" t="s">
        <v>150</v>
      </c>
      <c r="B12045" t="s">
        <v>151</v>
      </c>
      <c r="C12045" t="s">
        <v>14</v>
      </c>
      <c r="D12045" t="s">
        <v>12</v>
      </c>
      <c r="E12045">
        <v>2008</v>
      </c>
      <c r="F12045">
        <v>2</v>
      </c>
      <c r="G12045" t="s">
        <v>151</v>
      </c>
      <c r="H12045" t="s">
        <v>15</v>
      </c>
      <c r="I12045" t="str">
        <f>VLOOKUP(H12045,Hoja3!$J$1:$K$25,2,FALSE)</f>
        <v>10</v>
      </c>
      <c r="K12045">
        <v>13149325.362334669</v>
      </c>
    </row>
    <row r="12046" spans="1:11" hidden="1" x14ac:dyDescent="0.25">
      <c r="A12046" t="s">
        <v>150</v>
      </c>
      <c r="B12046" t="s">
        <v>151</v>
      </c>
      <c r="C12046" t="s">
        <v>16</v>
      </c>
      <c r="D12046" t="s">
        <v>12</v>
      </c>
      <c r="E12046">
        <v>2008</v>
      </c>
      <c r="F12046">
        <v>14450</v>
      </c>
      <c r="G12046" t="s">
        <v>151</v>
      </c>
      <c r="H12046" t="s">
        <v>17</v>
      </c>
      <c r="I12046" t="str">
        <f>VLOOKUP(H12046,Hoja3!$J$1:$K$25,2,FALSE)</f>
        <v>14</v>
      </c>
      <c r="K12046">
        <v>13149325.362334669</v>
      </c>
    </row>
    <row r="12047" spans="1:11" hidden="1" x14ac:dyDescent="0.25">
      <c r="A12047" t="s">
        <v>150</v>
      </c>
      <c r="B12047" t="s">
        <v>151</v>
      </c>
      <c r="C12047" t="s">
        <v>18</v>
      </c>
      <c r="D12047" t="s">
        <v>12</v>
      </c>
      <c r="E12047">
        <v>2008</v>
      </c>
      <c r="F12047">
        <v>14450</v>
      </c>
      <c r="G12047" t="s">
        <v>151</v>
      </c>
      <c r="H12047" t="s">
        <v>19</v>
      </c>
      <c r="I12047" t="str">
        <f>VLOOKUP(H12047,Hoja3!$J$1:$K$25,2,FALSE)</f>
        <v>17</v>
      </c>
      <c r="K12047">
        <v>13149325.362334669</v>
      </c>
    </row>
    <row r="12048" spans="1:11" hidden="1" x14ac:dyDescent="0.25">
      <c r="A12048" t="s">
        <v>192</v>
      </c>
      <c r="B12048" t="s">
        <v>193</v>
      </c>
      <c r="C12048" t="s">
        <v>11</v>
      </c>
      <c r="D12048" t="s">
        <v>12</v>
      </c>
      <c r="E12048">
        <v>2008</v>
      </c>
      <c r="F12048">
        <v>2</v>
      </c>
      <c r="G12048" t="s">
        <v>193</v>
      </c>
      <c r="H12048" t="s">
        <v>13</v>
      </c>
      <c r="I12048" t="str">
        <f>VLOOKUP(H12048,Hoja3!$J$1:$K$25,2,FALSE)</f>
        <v>7</v>
      </c>
      <c r="J12048" t="s">
        <v>681</v>
      </c>
      <c r="K12048">
        <v>335533331.66921914</v>
      </c>
    </row>
    <row r="12049" spans="1:11" hidden="1" x14ac:dyDescent="0.25">
      <c r="A12049" t="s">
        <v>192</v>
      </c>
      <c r="B12049" t="s">
        <v>193</v>
      </c>
      <c r="C12049" t="s">
        <v>14</v>
      </c>
      <c r="D12049" t="s">
        <v>12</v>
      </c>
      <c r="E12049">
        <v>2008</v>
      </c>
      <c r="F12049">
        <v>2</v>
      </c>
      <c r="G12049" t="s">
        <v>193</v>
      </c>
      <c r="H12049" t="s">
        <v>15</v>
      </c>
      <c r="I12049" t="str">
        <f>VLOOKUP(H12049,Hoja3!$J$1:$K$25,2,FALSE)</f>
        <v>10</v>
      </c>
      <c r="K12049">
        <v>335533331.66921914</v>
      </c>
    </row>
    <row r="12050" spans="1:11" hidden="1" x14ac:dyDescent="0.25">
      <c r="A12050" t="s">
        <v>192</v>
      </c>
      <c r="B12050" t="s">
        <v>193</v>
      </c>
      <c r="C12050" t="s">
        <v>16</v>
      </c>
      <c r="D12050" t="s">
        <v>12</v>
      </c>
      <c r="E12050">
        <v>2008</v>
      </c>
      <c r="F12050">
        <v>144755</v>
      </c>
      <c r="G12050" t="s">
        <v>193</v>
      </c>
      <c r="H12050" t="s">
        <v>17</v>
      </c>
      <c r="I12050" t="str">
        <f>VLOOKUP(H12050,Hoja3!$J$1:$K$25,2,FALSE)</f>
        <v>14</v>
      </c>
      <c r="K12050">
        <v>335533331.66921914</v>
      </c>
    </row>
    <row r="12051" spans="1:11" hidden="1" x14ac:dyDescent="0.25">
      <c r="A12051" t="s">
        <v>192</v>
      </c>
      <c r="B12051" t="s">
        <v>193</v>
      </c>
      <c r="C12051" t="s">
        <v>18</v>
      </c>
      <c r="D12051" t="s">
        <v>12</v>
      </c>
      <c r="E12051">
        <v>2008</v>
      </c>
      <c r="F12051">
        <v>144755</v>
      </c>
      <c r="G12051" t="s">
        <v>193</v>
      </c>
      <c r="H12051" t="s">
        <v>19</v>
      </c>
      <c r="I12051" t="str">
        <f>VLOOKUP(H12051,Hoja3!$J$1:$K$25,2,FALSE)</f>
        <v>17</v>
      </c>
      <c r="K12051">
        <v>335533331.66921914</v>
      </c>
    </row>
    <row r="12052" spans="1:11" hidden="1" x14ac:dyDescent="0.25">
      <c r="A12052" t="s">
        <v>48</v>
      </c>
      <c r="B12052" t="s">
        <v>49</v>
      </c>
      <c r="C12052" t="s">
        <v>26</v>
      </c>
      <c r="D12052" t="s">
        <v>12</v>
      </c>
      <c r="E12052">
        <v>2008</v>
      </c>
      <c r="F12052">
        <v>3</v>
      </c>
      <c r="G12052" t="s">
        <v>49</v>
      </c>
      <c r="H12052" t="s">
        <v>27</v>
      </c>
      <c r="I12052" t="str">
        <f>VLOOKUP(H12052,Hoja3!$J$1:$K$25,2,FALSE)</f>
        <v>9</v>
      </c>
      <c r="J12052" t="s">
        <v>681</v>
      </c>
      <c r="K12052">
        <v>380812234.8278318</v>
      </c>
    </row>
    <row r="12053" spans="1:11" hidden="1" x14ac:dyDescent="0.25">
      <c r="A12053" t="s">
        <v>48</v>
      </c>
      <c r="B12053" t="s">
        <v>49</v>
      </c>
      <c r="C12053" t="s">
        <v>14</v>
      </c>
      <c r="D12053" t="s">
        <v>12</v>
      </c>
      <c r="E12053">
        <v>2008</v>
      </c>
      <c r="F12053">
        <v>3</v>
      </c>
      <c r="G12053" t="s">
        <v>49</v>
      </c>
      <c r="H12053" t="s">
        <v>15</v>
      </c>
      <c r="I12053" t="str">
        <f>VLOOKUP(H12053,Hoja3!$J$1:$K$25,2,FALSE)</f>
        <v>10</v>
      </c>
      <c r="K12053">
        <v>380812234.8278318</v>
      </c>
    </row>
    <row r="12054" spans="1:11" hidden="1" x14ac:dyDescent="0.25">
      <c r="A12054" t="s">
        <v>48</v>
      </c>
      <c r="B12054" t="s">
        <v>49</v>
      </c>
      <c r="C12054" t="s">
        <v>28</v>
      </c>
      <c r="D12054" t="s">
        <v>12</v>
      </c>
      <c r="E12054">
        <v>2008</v>
      </c>
      <c r="F12054">
        <v>207</v>
      </c>
      <c r="G12054" t="s">
        <v>49</v>
      </c>
      <c r="H12054" t="s">
        <v>29</v>
      </c>
      <c r="I12054" t="str">
        <f>VLOOKUP(H12054,Hoja3!$J$1:$K$25,2,FALSE)</f>
        <v>16</v>
      </c>
      <c r="K12054">
        <v>380812234.8278318</v>
      </c>
    </row>
    <row r="12055" spans="1:11" hidden="1" x14ac:dyDescent="0.25">
      <c r="A12055" t="s">
        <v>48</v>
      </c>
      <c r="B12055" t="s">
        <v>49</v>
      </c>
      <c r="C12055" t="s">
        <v>18</v>
      </c>
      <c r="D12055" t="s">
        <v>12</v>
      </c>
      <c r="E12055">
        <v>2008</v>
      </c>
      <c r="F12055">
        <v>207</v>
      </c>
      <c r="G12055" t="s">
        <v>49</v>
      </c>
      <c r="H12055" t="s">
        <v>19</v>
      </c>
      <c r="I12055" t="str">
        <f>VLOOKUP(H12055,Hoja3!$J$1:$K$25,2,FALSE)</f>
        <v>17</v>
      </c>
      <c r="K12055">
        <v>380812234.8278318</v>
      </c>
    </row>
    <row r="12056" spans="1:11" x14ac:dyDescent="0.25">
      <c r="A12056" t="s">
        <v>50</v>
      </c>
      <c r="B12056" t="s">
        <v>51</v>
      </c>
      <c r="C12056" t="s">
        <v>38</v>
      </c>
      <c r="D12056" t="s">
        <v>12</v>
      </c>
      <c r="E12056">
        <v>2008</v>
      </c>
      <c r="F12056">
        <v>1</v>
      </c>
      <c r="G12056" t="s">
        <v>51</v>
      </c>
      <c r="H12056" t="s">
        <v>39</v>
      </c>
      <c r="I12056" t="str">
        <f>VLOOKUP(H12056,Hoja3!$J$1:$K$25,2,FALSE)</f>
        <v>5</v>
      </c>
      <c r="J12056">
        <v>340931</v>
      </c>
      <c r="K12056">
        <v>17794783039.551956</v>
      </c>
    </row>
    <row r="12057" spans="1:11" x14ac:dyDescent="0.25">
      <c r="A12057" t="s">
        <v>50</v>
      </c>
      <c r="B12057" t="s">
        <v>51</v>
      </c>
      <c r="C12057" t="s">
        <v>78</v>
      </c>
      <c r="D12057" t="s">
        <v>12</v>
      </c>
      <c r="E12057">
        <v>2008</v>
      </c>
      <c r="F12057">
        <v>2</v>
      </c>
      <c r="G12057" t="s">
        <v>51</v>
      </c>
      <c r="H12057" t="s">
        <v>79</v>
      </c>
      <c r="I12057" t="str">
        <f>VLOOKUP(H12057,Hoja3!$J$1:$K$25,2,FALSE)</f>
        <v>6</v>
      </c>
      <c r="J12057">
        <v>30742032</v>
      </c>
      <c r="K12057">
        <v>17794783039.551956</v>
      </c>
    </row>
    <row r="12058" spans="1:11" hidden="1" x14ac:dyDescent="0.25">
      <c r="A12058" t="s">
        <v>50</v>
      </c>
      <c r="B12058" t="s">
        <v>51</v>
      </c>
      <c r="C12058" t="s">
        <v>11</v>
      </c>
      <c r="D12058" t="s">
        <v>12</v>
      </c>
      <c r="E12058">
        <v>2008</v>
      </c>
      <c r="F12058">
        <v>7</v>
      </c>
      <c r="G12058" t="s">
        <v>51</v>
      </c>
      <c r="H12058" t="s">
        <v>13</v>
      </c>
      <c r="I12058" t="str">
        <f>VLOOKUP(H12058,Hoja3!$J$1:$K$25,2,FALSE)</f>
        <v>7</v>
      </c>
      <c r="J12058" t="s">
        <v>681</v>
      </c>
      <c r="K12058">
        <v>17794783039.551956</v>
      </c>
    </row>
    <row r="12059" spans="1:11" hidden="1" x14ac:dyDescent="0.25">
      <c r="A12059" t="s">
        <v>50</v>
      </c>
      <c r="B12059" t="s">
        <v>51</v>
      </c>
      <c r="C12059" t="s">
        <v>80</v>
      </c>
      <c r="D12059" t="s">
        <v>12</v>
      </c>
      <c r="E12059">
        <v>2008</v>
      </c>
      <c r="F12059">
        <v>4</v>
      </c>
      <c r="G12059" t="s">
        <v>51</v>
      </c>
      <c r="H12059" t="s">
        <v>81</v>
      </c>
      <c r="I12059" t="str">
        <f>VLOOKUP(H12059,Hoja3!$J$1:$K$25,2,FALSE)</f>
        <v>8</v>
      </c>
      <c r="J12059" t="s">
        <v>681</v>
      </c>
      <c r="K12059">
        <v>17794783039.551956</v>
      </c>
    </row>
    <row r="12060" spans="1:11" x14ac:dyDescent="0.25">
      <c r="A12060" t="s">
        <v>50</v>
      </c>
      <c r="B12060" t="s">
        <v>51</v>
      </c>
      <c r="C12060" t="s">
        <v>26</v>
      </c>
      <c r="D12060" t="s">
        <v>12</v>
      </c>
      <c r="E12060">
        <v>2008</v>
      </c>
      <c r="F12060">
        <v>9</v>
      </c>
      <c r="G12060" t="s">
        <v>51</v>
      </c>
      <c r="H12060" t="s">
        <v>27</v>
      </c>
      <c r="I12060" t="str">
        <f>VLOOKUP(H12060,Hoja3!$J$1:$K$25,2,FALSE)</f>
        <v>9</v>
      </c>
      <c r="J12060">
        <v>71391</v>
      </c>
      <c r="K12060">
        <v>17794783039.551956</v>
      </c>
    </row>
    <row r="12061" spans="1:11" hidden="1" x14ac:dyDescent="0.25">
      <c r="A12061" t="s">
        <v>50</v>
      </c>
      <c r="B12061" t="s">
        <v>51</v>
      </c>
      <c r="C12061" t="s">
        <v>14</v>
      </c>
      <c r="D12061" t="s">
        <v>12</v>
      </c>
      <c r="E12061">
        <v>2008</v>
      </c>
      <c r="F12061">
        <v>23</v>
      </c>
      <c r="G12061" t="s">
        <v>51</v>
      </c>
      <c r="H12061" t="s">
        <v>15</v>
      </c>
      <c r="I12061" t="str">
        <f>VLOOKUP(H12061,Hoja3!$J$1:$K$25,2,FALSE)</f>
        <v>10</v>
      </c>
      <c r="K12061">
        <v>17794783039.551956</v>
      </c>
    </row>
    <row r="12062" spans="1:11" hidden="1" x14ac:dyDescent="0.25">
      <c r="A12062" t="s">
        <v>50</v>
      </c>
      <c r="B12062" t="s">
        <v>51</v>
      </c>
      <c r="C12062" t="s">
        <v>40</v>
      </c>
      <c r="D12062" t="s">
        <v>12</v>
      </c>
      <c r="E12062">
        <v>2008</v>
      </c>
      <c r="F12062">
        <v>3700000</v>
      </c>
      <c r="G12062" t="s">
        <v>51</v>
      </c>
      <c r="H12062" t="s">
        <v>41</v>
      </c>
      <c r="I12062" t="str">
        <f>VLOOKUP(H12062,Hoja3!$J$1:$K$25,2,FALSE)</f>
        <v>12</v>
      </c>
      <c r="K12062">
        <v>17794783039.551956</v>
      </c>
    </row>
    <row r="12063" spans="1:11" hidden="1" x14ac:dyDescent="0.25">
      <c r="A12063" t="s">
        <v>50</v>
      </c>
      <c r="B12063" t="s">
        <v>51</v>
      </c>
      <c r="C12063" t="s">
        <v>82</v>
      </c>
      <c r="D12063" t="s">
        <v>12</v>
      </c>
      <c r="E12063">
        <v>2008</v>
      </c>
      <c r="F12063">
        <v>77000000</v>
      </c>
      <c r="G12063" t="s">
        <v>51</v>
      </c>
      <c r="H12063" t="s">
        <v>83</v>
      </c>
      <c r="I12063" t="str">
        <f>VLOOKUP(H12063,Hoja3!$J$1:$K$25,2,FALSE)</f>
        <v>13</v>
      </c>
      <c r="K12063">
        <v>17794783039.551956</v>
      </c>
    </row>
    <row r="12064" spans="1:11" hidden="1" x14ac:dyDescent="0.25">
      <c r="A12064" t="s">
        <v>50</v>
      </c>
      <c r="B12064" t="s">
        <v>51</v>
      </c>
      <c r="C12064" t="s">
        <v>16</v>
      </c>
      <c r="D12064" t="s">
        <v>12</v>
      </c>
      <c r="E12064">
        <v>2008</v>
      </c>
      <c r="F12064">
        <v>7189166</v>
      </c>
      <c r="G12064" t="s">
        <v>51</v>
      </c>
      <c r="H12064" t="s">
        <v>17</v>
      </c>
      <c r="I12064" t="str">
        <f>VLOOKUP(H12064,Hoja3!$J$1:$K$25,2,FALSE)</f>
        <v>14</v>
      </c>
      <c r="K12064">
        <v>17794783039.551956</v>
      </c>
    </row>
    <row r="12065" spans="1:11" hidden="1" x14ac:dyDescent="0.25">
      <c r="A12065" t="s">
        <v>50</v>
      </c>
      <c r="B12065" t="s">
        <v>51</v>
      </c>
      <c r="C12065" t="s">
        <v>84</v>
      </c>
      <c r="D12065" t="s">
        <v>12</v>
      </c>
      <c r="E12065">
        <v>2008</v>
      </c>
      <c r="F12065">
        <v>35</v>
      </c>
      <c r="G12065" t="s">
        <v>51</v>
      </c>
      <c r="H12065" t="s">
        <v>85</v>
      </c>
      <c r="I12065" t="str">
        <f>VLOOKUP(H12065,Hoja3!$J$1:$K$25,2,FALSE)</f>
        <v>15</v>
      </c>
      <c r="K12065">
        <v>17794783039.551956</v>
      </c>
    </row>
    <row r="12066" spans="1:11" hidden="1" x14ac:dyDescent="0.25">
      <c r="A12066" t="s">
        <v>50</v>
      </c>
      <c r="B12066" t="s">
        <v>51</v>
      </c>
      <c r="C12066" t="s">
        <v>28</v>
      </c>
      <c r="D12066" t="s">
        <v>12</v>
      </c>
      <c r="E12066">
        <v>2008</v>
      </c>
      <c r="F12066">
        <v>1649106</v>
      </c>
      <c r="G12066" t="s">
        <v>51</v>
      </c>
      <c r="H12066" t="s">
        <v>29</v>
      </c>
      <c r="I12066" t="str">
        <f>VLOOKUP(H12066,Hoja3!$J$1:$K$25,2,FALSE)</f>
        <v>16</v>
      </c>
      <c r="K12066">
        <v>17794783039.551956</v>
      </c>
    </row>
    <row r="12067" spans="1:11" hidden="1" x14ac:dyDescent="0.25">
      <c r="A12067" t="s">
        <v>50</v>
      </c>
      <c r="B12067" t="s">
        <v>51</v>
      </c>
      <c r="C12067" t="s">
        <v>18</v>
      </c>
      <c r="D12067" t="s">
        <v>12</v>
      </c>
      <c r="E12067">
        <v>2008</v>
      </c>
      <c r="F12067">
        <v>89538307</v>
      </c>
      <c r="G12067" t="s">
        <v>51</v>
      </c>
      <c r="H12067" t="s">
        <v>19</v>
      </c>
      <c r="I12067" t="str">
        <f>VLOOKUP(H12067,Hoja3!$J$1:$K$25,2,FALSE)</f>
        <v>17</v>
      </c>
      <c r="K12067">
        <v>17794783039.551956</v>
      </c>
    </row>
    <row r="12068" spans="1:11" hidden="1" x14ac:dyDescent="0.25">
      <c r="A12068" t="s">
        <v>52</v>
      </c>
      <c r="B12068" t="s">
        <v>53</v>
      </c>
      <c r="C12068" t="s">
        <v>11</v>
      </c>
      <c r="D12068" t="s">
        <v>12</v>
      </c>
      <c r="E12068">
        <v>2008</v>
      </c>
      <c r="F12068">
        <v>2</v>
      </c>
      <c r="G12068" t="s">
        <v>53</v>
      </c>
      <c r="H12068" t="s">
        <v>13</v>
      </c>
      <c r="I12068" t="str">
        <f>VLOOKUP(H12068,Hoja3!$J$1:$K$25,2,FALSE)</f>
        <v>7</v>
      </c>
      <c r="J12068" t="s">
        <v>681</v>
      </c>
      <c r="K12068">
        <v>363493841.24430329</v>
      </c>
    </row>
    <row r="12069" spans="1:11" hidden="1" x14ac:dyDescent="0.25">
      <c r="A12069" t="s">
        <v>52</v>
      </c>
      <c r="B12069" t="s">
        <v>53</v>
      </c>
      <c r="C12069" t="s">
        <v>80</v>
      </c>
      <c r="D12069" t="s">
        <v>12</v>
      </c>
      <c r="E12069">
        <v>2008</v>
      </c>
      <c r="F12069">
        <v>1</v>
      </c>
      <c r="G12069" t="s">
        <v>53</v>
      </c>
      <c r="H12069" t="s">
        <v>81</v>
      </c>
      <c r="I12069" t="str">
        <f>VLOOKUP(H12069,Hoja3!$J$1:$K$25,2,FALSE)</f>
        <v>8</v>
      </c>
      <c r="J12069" t="s">
        <v>681</v>
      </c>
      <c r="K12069">
        <v>363493841.24430329</v>
      </c>
    </row>
    <row r="12070" spans="1:11" hidden="1" x14ac:dyDescent="0.25">
      <c r="A12070" t="s">
        <v>52</v>
      </c>
      <c r="B12070" t="s">
        <v>53</v>
      </c>
      <c r="C12070" t="s">
        <v>14</v>
      </c>
      <c r="D12070" t="s">
        <v>12</v>
      </c>
      <c r="E12070">
        <v>2008</v>
      </c>
      <c r="F12070">
        <v>3</v>
      </c>
      <c r="G12070" t="s">
        <v>53</v>
      </c>
      <c r="H12070" t="s">
        <v>15</v>
      </c>
      <c r="I12070" t="str">
        <f>VLOOKUP(H12070,Hoja3!$J$1:$K$25,2,FALSE)</f>
        <v>10</v>
      </c>
      <c r="K12070">
        <v>363493841.24430329</v>
      </c>
    </row>
    <row r="12071" spans="1:11" hidden="1" x14ac:dyDescent="0.25">
      <c r="A12071" t="s">
        <v>52</v>
      </c>
      <c r="B12071" t="s">
        <v>53</v>
      </c>
      <c r="C12071" t="s">
        <v>16</v>
      </c>
      <c r="D12071" t="s">
        <v>12</v>
      </c>
      <c r="E12071">
        <v>2008</v>
      </c>
      <c r="F12071">
        <v>1200091</v>
      </c>
      <c r="G12071" t="s">
        <v>53</v>
      </c>
      <c r="H12071" t="s">
        <v>17</v>
      </c>
      <c r="I12071" t="str">
        <f>VLOOKUP(H12071,Hoja3!$J$1:$K$25,2,FALSE)</f>
        <v>14</v>
      </c>
      <c r="K12071">
        <v>363493841.24430329</v>
      </c>
    </row>
    <row r="12072" spans="1:11" hidden="1" x14ac:dyDescent="0.25">
      <c r="A12072" t="s">
        <v>52</v>
      </c>
      <c r="B12072" t="s">
        <v>53</v>
      </c>
      <c r="C12072" t="s">
        <v>84</v>
      </c>
      <c r="D12072" t="s">
        <v>12</v>
      </c>
      <c r="E12072">
        <v>2008</v>
      </c>
      <c r="F12072">
        <v>16</v>
      </c>
      <c r="G12072" t="s">
        <v>53</v>
      </c>
      <c r="H12072" t="s">
        <v>85</v>
      </c>
      <c r="I12072" t="str">
        <f>VLOOKUP(H12072,Hoja3!$J$1:$K$25,2,FALSE)</f>
        <v>15</v>
      </c>
      <c r="K12072">
        <v>363493841.24430329</v>
      </c>
    </row>
    <row r="12073" spans="1:11" hidden="1" x14ac:dyDescent="0.25">
      <c r="A12073" t="s">
        <v>52</v>
      </c>
      <c r="B12073" t="s">
        <v>53</v>
      </c>
      <c r="C12073" t="s">
        <v>18</v>
      </c>
      <c r="D12073" t="s">
        <v>12</v>
      </c>
      <c r="E12073">
        <v>2008</v>
      </c>
      <c r="F12073">
        <v>1200107</v>
      </c>
      <c r="G12073" t="s">
        <v>53</v>
      </c>
      <c r="H12073" t="s">
        <v>19</v>
      </c>
      <c r="I12073" t="str">
        <f>VLOOKUP(H12073,Hoja3!$J$1:$K$25,2,FALSE)</f>
        <v>17</v>
      </c>
      <c r="K12073">
        <v>363493841.24430329</v>
      </c>
    </row>
    <row r="12074" spans="1:11" hidden="1" x14ac:dyDescent="0.25">
      <c r="A12074" t="s">
        <v>278</v>
      </c>
      <c r="B12074" t="s">
        <v>279</v>
      </c>
      <c r="C12074" t="s">
        <v>11</v>
      </c>
      <c r="D12074" t="s">
        <v>12</v>
      </c>
      <c r="E12074">
        <v>2008</v>
      </c>
      <c r="F12074">
        <v>1</v>
      </c>
      <c r="G12074" t="s">
        <v>279</v>
      </c>
      <c r="H12074" t="s">
        <v>13</v>
      </c>
      <c r="I12074" t="str">
        <f>VLOOKUP(H12074,Hoja3!$J$1:$K$25,2,FALSE)</f>
        <v>7</v>
      </c>
      <c r="J12074" t="s">
        <v>681</v>
      </c>
      <c r="K12074">
        <v>66383287.002986662</v>
      </c>
    </row>
    <row r="12075" spans="1:11" hidden="1" x14ac:dyDescent="0.25">
      <c r="A12075" t="s">
        <v>278</v>
      </c>
      <c r="B12075" t="s">
        <v>279</v>
      </c>
      <c r="C12075" t="s">
        <v>26</v>
      </c>
      <c r="D12075" t="s">
        <v>12</v>
      </c>
      <c r="E12075">
        <v>2008</v>
      </c>
      <c r="F12075">
        <v>1</v>
      </c>
      <c r="G12075" t="s">
        <v>279</v>
      </c>
      <c r="H12075" t="s">
        <v>27</v>
      </c>
      <c r="I12075" t="str">
        <f>VLOOKUP(H12075,Hoja3!$J$1:$K$25,2,FALSE)</f>
        <v>9</v>
      </c>
      <c r="J12075" t="s">
        <v>681</v>
      </c>
      <c r="K12075">
        <v>66383287.002986662</v>
      </c>
    </row>
    <row r="12076" spans="1:11" hidden="1" x14ac:dyDescent="0.25">
      <c r="A12076" t="s">
        <v>278</v>
      </c>
      <c r="B12076" t="s">
        <v>279</v>
      </c>
      <c r="C12076" t="s">
        <v>14</v>
      </c>
      <c r="D12076" t="s">
        <v>12</v>
      </c>
      <c r="E12076">
        <v>2008</v>
      </c>
      <c r="F12076">
        <v>2</v>
      </c>
      <c r="G12076" t="s">
        <v>279</v>
      </c>
      <c r="H12076" t="s">
        <v>15</v>
      </c>
      <c r="I12076" t="str">
        <f>VLOOKUP(H12076,Hoja3!$J$1:$K$25,2,FALSE)</f>
        <v>10</v>
      </c>
      <c r="K12076">
        <v>66383287.002986662</v>
      </c>
    </row>
    <row r="12077" spans="1:11" hidden="1" x14ac:dyDescent="0.25">
      <c r="A12077" t="s">
        <v>278</v>
      </c>
      <c r="B12077" t="s">
        <v>279</v>
      </c>
      <c r="C12077" t="s">
        <v>16</v>
      </c>
      <c r="D12077" t="s">
        <v>12</v>
      </c>
      <c r="E12077">
        <v>2008</v>
      </c>
      <c r="F12077">
        <v>502</v>
      </c>
      <c r="G12077" t="s">
        <v>279</v>
      </c>
      <c r="H12077" t="s">
        <v>17</v>
      </c>
      <c r="I12077" t="str">
        <f>VLOOKUP(H12077,Hoja3!$J$1:$K$25,2,FALSE)</f>
        <v>14</v>
      </c>
      <c r="K12077">
        <v>66383287.002986662</v>
      </c>
    </row>
    <row r="12078" spans="1:11" hidden="1" x14ac:dyDescent="0.25">
      <c r="A12078" t="s">
        <v>278</v>
      </c>
      <c r="B12078" t="s">
        <v>279</v>
      </c>
      <c r="C12078" t="s">
        <v>28</v>
      </c>
      <c r="D12078" t="s">
        <v>12</v>
      </c>
      <c r="E12078">
        <v>2008</v>
      </c>
      <c r="F12078">
        <v>8</v>
      </c>
      <c r="G12078" t="s">
        <v>279</v>
      </c>
      <c r="H12078" t="s">
        <v>29</v>
      </c>
      <c r="I12078" t="str">
        <f>VLOOKUP(H12078,Hoja3!$J$1:$K$25,2,FALSE)</f>
        <v>16</v>
      </c>
      <c r="K12078">
        <v>66383287.002986662</v>
      </c>
    </row>
    <row r="12079" spans="1:11" hidden="1" x14ac:dyDescent="0.25">
      <c r="A12079" t="s">
        <v>278</v>
      </c>
      <c r="B12079" t="s">
        <v>279</v>
      </c>
      <c r="C12079" t="s">
        <v>18</v>
      </c>
      <c r="D12079" t="s">
        <v>12</v>
      </c>
      <c r="E12079">
        <v>2008</v>
      </c>
      <c r="F12079">
        <v>510</v>
      </c>
      <c r="G12079" t="s">
        <v>279</v>
      </c>
      <c r="H12079" t="s">
        <v>19</v>
      </c>
      <c r="I12079" t="str">
        <f>VLOOKUP(H12079,Hoja3!$J$1:$K$25,2,FALSE)</f>
        <v>17</v>
      </c>
      <c r="K12079">
        <v>66383287.002986662</v>
      </c>
    </row>
    <row r="12080" spans="1:11" hidden="1" x14ac:dyDescent="0.25">
      <c r="A12080" t="s">
        <v>54</v>
      </c>
      <c r="B12080" t="s">
        <v>55</v>
      </c>
      <c r="C12080" t="s">
        <v>11</v>
      </c>
      <c r="D12080" t="s">
        <v>12</v>
      </c>
      <c r="E12080">
        <v>2008</v>
      </c>
      <c r="F12080">
        <v>3</v>
      </c>
      <c r="G12080" t="s">
        <v>55</v>
      </c>
      <c r="H12080" t="s">
        <v>13</v>
      </c>
      <c r="I12080" t="str">
        <f>VLOOKUP(H12080,Hoja3!$J$1:$K$25,2,FALSE)</f>
        <v>7</v>
      </c>
      <c r="J12080" t="s">
        <v>681</v>
      </c>
      <c r="K12080">
        <v>86497941.439017445</v>
      </c>
    </row>
    <row r="12081" spans="1:11" hidden="1" x14ac:dyDescent="0.25">
      <c r="A12081" t="s">
        <v>54</v>
      </c>
      <c r="B12081" t="s">
        <v>55</v>
      </c>
      <c r="C12081" t="s">
        <v>26</v>
      </c>
      <c r="D12081" t="s">
        <v>12</v>
      </c>
      <c r="E12081">
        <v>2008</v>
      </c>
      <c r="F12081">
        <v>1</v>
      </c>
      <c r="G12081" t="s">
        <v>55</v>
      </c>
      <c r="H12081" t="s">
        <v>27</v>
      </c>
      <c r="I12081" t="str">
        <f>VLOOKUP(H12081,Hoja3!$J$1:$K$25,2,FALSE)</f>
        <v>9</v>
      </c>
      <c r="J12081" t="s">
        <v>681</v>
      </c>
      <c r="K12081">
        <v>86497941.439017445</v>
      </c>
    </row>
    <row r="12082" spans="1:11" hidden="1" x14ac:dyDescent="0.25">
      <c r="A12082" t="s">
        <v>54</v>
      </c>
      <c r="B12082" t="s">
        <v>55</v>
      </c>
      <c r="C12082" t="s">
        <v>14</v>
      </c>
      <c r="D12082" t="s">
        <v>12</v>
      </c>
      <c r="E12082">
        <v>2008</v>
      </c>
      <c r="F12082">
        <v>4</v>
      </c>
      <c r="G12082" t="s">
        <v>55</v>
      </c>
      <c r="H12082" t="s">
        <v>15</v>
      </c>
      <c r="I12082" t="str">
        <f>VLOOKUP(H12082,Hoja3!$J$1:$K$25,2,FALSE)</f>
        <v>10</v>
      </c>
      <c r="K12082">
        <v>86497941.439017445</v>
      </c>
    </row>
    <row r="12083" spans="1:11" hidden="1" x14ac:dyDescent="0.25">
      <c r="A12083" t="s">
        <v>54</v>
      </c>
      <c r="B12083" t="s">
        <v>55</v>
      </c>
      <c r="C12083" t="s">
        <v>16</v>
      </c>
      <c r="D12083" t="s">
        <v>12</v>
      </c>
      <c r="E12083">
        <v>2008</v>
      </c>
      <c r="F12083">
        <v>154498</v>
      </c>
      <c r="G12083" t="s">
        <v>55</v>
      </c>
      <c r="H12083" t="s">
        <v>17</v>
      </c>
      <c r="I12083" t="str">
        <f>VLOOKUP(H12083,Hoja3!$J$1:$K$25,2,FALSE)</f>
        <v>14</v>
      </c>
      <c r="K12083">
        <v>86497941.439017445</v>
      </c>
    </row>
    <row r="12084" spans="1:11" hidden="1" x14ac:dyDescent="0.25">
      <c r="A12084" t="s">
        <v>54</v>
      </c>
      <c r="B12084" t="s">
        <v>55</v>
      </c>
      <c r="C12084" t="s">
        <v>28</v>
      </c>
      <c r="D12084" t="s">
        <v>12</v>
      </c>
      <c r="E12084">
        <v>2008</v>
      </c>
      <c r="F12084">
        <v>55000</v>
      </c>
      <c r="G12084" t="s">
        <v>55</v>
      </c>
      <c r="H12084" t="s">
        <v>29</v>
      </c>
      <c r="I12084" t="str">
        <f>VLOOKUP(H12084,Hoja3!$J$1:$K$25,2,FALSE)</f>
        <v>16</v>
      </c>
      <c r="K12084">
        <v>86497941.439017445</v>
      </c>
    </row>
    <row r="12085" spans="1:11" hidden="1" x14ac:dyDescent="0.25">
      <c r="A12085" t="s">
        <v>54</v>
      </c>
      <c r="B12085" t="s">
        <v>55</v>
      </c>
      <c r="C12085" t="s">
        <v>18</v>
      </c>
      <c r="D12085" t="s">
        <v>12</v>
      </c>
      <c r="E12085">
        <v>2008</v>
      </c>
      <c r="F12085">
        <v>209498</v>
      </c>
      <c r="G12085" t="s">
        <v>55</v>
      </c>
      <c r="H12085" t="s">
        <v>19</v>
      </c>
      <c r="I12085" t="str">
        <f>VLOOKUP(H12085,Hoja3!$J$1:$K$25,2,FALSE)</f>
        <v>17</v>
      </c>
      <c r="K12085">
        <v>86497941.439017445</v>
      </c>
    </row>
    <row r="12086" spans="1:11" hidden="1" x14ac:dyDescent="0.25">
      <c r="A12086" t="s">
        <v>238</v>
      </c>
      <c r="B12086" t="s">
        <v>239</v>
      </c>
      <c r="C12086" t="s">
        <v>11</v>
      </c>
      <c r="D12086" t="s">
        <v>12</v>
      </c>
      <c r="E12086">
        <v>2008</v>
      </c>
      <c r="F12086">
        <v>1</v>
      </c>
      <c r="G12086" t="s">
        <v>239</v>
      </c>
      <c r="H12086" t="s">
        <v>13</v>
      </c>
      <c r="I12086" t="str">
        <f>VLOOKUP(H12086,Hoja3!$J$1:$K$25,2,FALSE)</f>
        <v>7</v>
      </c>
      <c r="J12086" t="s">
        <v>681</v>
      </c>
      <c r="K12086">
        <v>78875489.245053843</v>
      </c>
    </row>
    <row r="12087" spans="1:11" hidden="1" x14ac:dyDescent="0.25">
      <c r="A12087" t="s">
        <v>238</v>
      </c>
      <c r="B12087" t="s">
        <v>239</v>
      </c>
      <c r="C12087" t="s">
        <v>14</v>
      </c>
      <c r="D12087" t="s">
        <v>12</v>
      </c>
      <c r="E12087">
        <v>2008</v>
      </c>
      <c r="F12087">
        <v>1</v>
      </c>
      <c r="G12087" t="s">
        <v>239</v>
      </c>
      <c r="H12087" t="s">
        <v>15</v>
      </c>
      <c r="I12087" t="str">
        <f>VLOOKUP(H12087,Hoja3!$J$1:$K$25,2,FALSE)</f>
        <v>10</v>
      </c>
      <c r="K12087">
        <v>78875489.245053843</v>
      </c>
    </row>
    <row r="12088" spans="1:11" hidden="1" x14ac:dyDescent="0.25">
      <c r="A12088" t="s">
        <v>238</v>
      </c>
      <c r="B12088" t="s">
        <v>239</v>
      </c>
      <c r="C12088" t="s">
        <v>16</v>
      </c>
      <c r="D12088" t="s">
        <v>12</v>
      </c>
      <c r="E12088">
        <v>2008</v>
      </c>
      <c r="F12088">
        <v>450</v>
      </c>
      <c r="G12088" t="s">
        <v>239</v>
      </c>
      <c r="H12088" t="s">
        <v>17</v>
      </c>
      <c r="I12088" t="str">
        <f>VLOOKUP(H12088,Hoja3!$J$1:$K$25,2,FALSE)</f>
        <v>14</v>
      </c>
      <c r="K12088">
        <v>78875489.245053843</v>
      </c>
    </row>
    <row r="12089" spans="1:11" hidden="1" x14ac:dyDescent="0.25">
      <c r="A12089" t="s">
        <v>238</v>
      </c>
      <c r="B12089" t="s">
        <v>239</v>
      </c>
      <c r="C12089" t="s">
        <v>18</v>
      </c>
      <c r="D12089" t="s">
        <v>12</v>
      </c>
      <c r="E12089">
        <v>2008</v>
      </c>
      <c r="F12089">
        <v>450</v>
      </c>
      <c r="G12089" t="s">
        <v>239</v>
      </c>
      <c r="H12089" t="s">
        <v>19</v>
      </c>
      <c r="I12089" t="str">
        <f>VLOOKUP(H12089,Hoja3!$J$1:$K$25,2,FALSE)</f>
        <v>17</v>
      </c>
      <c r="K12089">
        <v>78875489.245053843</v>
      </c>
    </row>
    <row r="12090" spans="1:11" hidden="1" x14ac:dyDescent="0.25">
      <c r="A12090" t="s">
        <v>56</v>
      </c>
      <c r="B12090" t="s">
        <v>57</v>
      </c>
      <c r="C12090" t="s">
        <v>11</v>
      </c>
      <c r="D12090" t="s">
        <v>12</v>
      </c>
      <c r="E12090">
        <v>2008</v>
      </c>
      <c r="F12090">
        <v>1</v>
      </c>
      <c r="G12090" t="s">
        <v>57</v>
      </c>
      <c r="H12090" t="s">
        <v>13</v>
      </c>
      <c r="I12090" t="str">
        <f>VLOOKUP(H12090,Hoja3!$J$1:$K$25,2,FALSE)</f>
        <v>7</v>
      </c>
      <c r="J12090" t="s">
        <v>681</v>
      </c>
      <c r="K12090">
        <v>0</v>
      </c>
    </row>
    <row r="12091" spans="1:11" hidden="1" x14ac:dyDescent="0.25">
      <c r="A12091" t="s">
        <v>56</v>
      </c>
      <c r="B12091" t="s">
        <v>57</v>
      </c>
      <c r="C12091" t="s">
        <v>26</v>
      </c>
      <c r="D12091" t="s">
        <v>12</v>
      </c>
      <c r="E12091">
        <v>2008</v>
      </c>
      <c r="F12091">
        <v>4</v>
      </c>
      <c r="G12091" t="s">
        <v>57</v>
      </c>
      <c r="H12091" t="s">
        <v>27</v>
      </c>
      <c r="I12091" t="str">
        <f>VLOOKUP(H12091,Hoja3!$J$1:$K$25,2,FALSE)</f>
        <v>9</v>
      </c>
      <c r="J12091" t="s">
        <v>681</v>
      </c>
      <c r="K12091">
        <v>0</v>
      </c>
    </row>
    <row r="12092" spans="1:11" hidden="1" x14ac:dyDescent="0.25">
      <c r="A12092" t="s">
        <v>56</v>
      </c>
      <c r="B12092" t="s">
        <v>57</v>
      </c>
      <c r="C12092" t="s">
        <v>14</v>
      </c>
      <c r="D12092" t="s">
        <v>12</v>
      </c>
      <c r="E12092">
        <v>2008</v>
      </c>
      <c r="F12092">
        <v>5</v>
      </c>
      <c r="G12092" t="s">
        <v>57</v>
      </c>
      <c r="H12092" t="s">
        <v>15</v>
      </c>
      <c r="I12092" t="str">
        <f>VLOOKUP(H12092,Hoja3!$J$1:$K$25,2,FALSE)</f>
        <v>10</v>
      </c>
      <c r="K12092">
        <v>0</v>
      </c>
    </row>
    <row r="12093" spans="1:11" hidden="1" x14ac:dyDescent="0.25">
      <c r="A12093" t="s">
        <v>56</v>
      </c>
      <c r="B12093" t="s">
        <v>57</v>
      </c>
      <c r="C12093" t="s">
        <v>16</v>
      </c>
      <c r="D12093" t="s">
        <v>12</v>
      </c>
      <c r="E12093">
        <v>2008</v>
      </c>
      <c r="F12093">
        <v>20000</v>
      </c>
      <c r="G12093" t="s">
        <v>57</v>
      </c>
      <c r="H12093" t="s">
        <v>17</v>
      </c>
      <c r="I12093" t="str">
        <f>VLOOKUP(H12093,Hoja3!$J$1:$K$25,2,FALSE)</f>
        <v>14</v>
      </c>
      <c r="K12093">
        <v>0</v>
      </c>
    </row>
    <row r="12094" spans="1:11" hidden="1" x14ac:dyDescent="0.25">
      <c r="A12094" t="s">
        <v>56</v>
      </c>
      <c r="B12094" t="s">
        <v>57</v>
      </c>
      <c r="C12094" t="s">
        <v>28</v>
      </c>
      <c r="D12094" t="s">
        <v>12</v>
      </c>
      <c r="E12094">
        <v>2008</v>
      </c>
      <c r="F12094">
        <v>499464</v>
      </c>
      <c r="G12094" t="s">
        <v>57</v>
      </c>
      <c r="H12094" t="s">
        <v>29</v>
      </c>
      <c r="I12094" t="str">
        <f>VLOOKUP(H12094,Hoja3!$J$1:$K$25,2,FALSE)</f>
        <v>16</v>
      </c>
      <c r="K12094">
        <v>0</v>
      </c>
    </row>
    <row r="12095" spans="1:11" hidden="1" x14ac:dyDescent="0.25">
      <c r="A12095" t="s">
        <v>56</v>
      </c>
      <c r="B12095" t="s">
        <v>57</v>
      </c>
      <c r="C12095" t="s">
        <v>18</v>
      </c>
      <c r="D12095" t="s">
        <v>12</v>
      </c>
      <c r="E12095">
        <v>2008</v>
      </c>
      <c r="F12095">
        <v>519464</v>
      </c>
      <c r="G12095" t="s">
        <v>57</v>
      </c>
      <c r="H12095" t="s">
        <v>19</v>
      </c>
      <c r="I12095" t="str">
        <f>VLOOKUP(H12095,Hoja3!$J$1:$K$25,2,FALSE)</f>
        <v>17</v>
      </c>
      <c r="K12095">
        <v>0</v>
      </c>
    </row>
    <row r="12096" spans="1:11" x14ac:dyDescent="0.25">
      <c r="A12096" t="s">
        <v>388</v>
      </c>
      <c r="B12096" t="s">
        <v>389</v>
      </c>
      <c r="C12096" t="s">
        <v>26</v>
      </c>
      <c r="D12096" t="s">
        <v>12</v>
      </c>
      <c r="E12096">
        <v>2008</v>
      </c>
      <c r="F12096">
        <v>1</v>
      </c>
      <c r="G12096" t="s">
        <v>389</v>
      </c>
      <c r="H12096" t="s">
        <v>27</v>
      </c>
      <c r="I12096" t="str">
        <f>VLOOKUP(H12096,Hoja3!$J$1:$K$25,2,FALSE)</f>
        <v>9</v>
      </c>
      <c r="J12096">
        <v>72848</v>
      </c>
      <c r="K12096">
        <v>343207874.55373448</v>
      </c>
    </row>
    <row r="12097" spans="1:11" hidden="1" x14ac:dyDescent="0.25">
      <c r="A12097" t="s">
        <v>388</v>
      </c>
      <c r="B12097" t="s">
        <v>389</v>
      </c>
      <c r="C12097" t="s">
        <v>14</v>
      </c>
      <c r="D12097" t="s">
        <v>12</v>
      </c>
      <c r="E12097">
        <v>2008</v>
      </c>
      <c r="F12097">
        <v>1</v>
      </c>
      <c r="G12097" t="s">
        <v>389</v>
      </c>
      <c r="H12097" t="s">
        <v>15</v>
      </c>
      <c r="I12097" t="str">
        <f>VLOOKUP(H12097,Hoja3!$J$1:$K$25,2,FALSE)</f>
        <v>10</v>
      </c>
      <c r="K12097">
        <v>343207874.55373448</v>
      </c>
    </row>
    <row r="12098" spans="1:11" hidden="1" x14ac:dyDescent="0.25">
      <c r="A12098" t="s">
        <v>388</v>
      </c>
      <c r="B12098" t="s">
        <v>389</v>
      </c>
      <c r="C12098" t="s">
        <v>28</v>
      </c>
      <c r="D12098" t="s">
        <v>12</v>
      </c>
      <c r="E12098">
        <v>2008</v>
      </c>
      <c r="F12098">
        <v>0</v>
      </c>
      <c r="G12098" t="s">
        <v>389</v>
      </c>
      <c r="H12098" t="s">
        <v>29</v>
      </c>
      <c r="I12098" t="str">
        <f>VLOOKUP(H12098,Hoja3!$J$1:$K$25,2,FALSE)</f>
        <v>16</v>
      </c>
      <c r="K12098">
        <v>343207874.55373448</v>
      </c>
    </row>
    <row r="12099" spans="1:11" hidden="1" x14ac:dyDescent="0.25">
      <c r="A12099" t="s">
        <v>388</v>
      </c>
      <c r="B12099" t="s">
        <v>389</v>
      </c>
      <c r="C12099" t="s">
        <v>18</v>
      </c>
      <c r="D12099" t="s">
        <v>12</v>
      </c>
      <c r="E12099">
        <v>2008</v>
      </c>
      <c r="F12099">
        <v>0</v>
      </c>
      <c r="G12099" t="s">
        <v>389</v>
      </c>
      <c r="H12099" t="s">
        <v>19</v>
      </c>
      <c r="I12099" t="str">
        <f>VLOOKUP(H12099,Hoja3!$J$1:$K$25,2,FALSE)</f>
        <v>17</v>
      </c>
      <c r="K12099">
        <v>343207874.55373448</v>
      </c>
    </row>
    <row r="12100" spans="1:11" hidden="1" x14ac:dyDescent="0.25">
      <c r="A12100" t="s">
        <v>60</v>
      </c>
      <c r="B12100" t="s">
        <v>61</v>
      </c>
      <c r="C12100" t="s">
        <v>38</v>
      </c>
      <c r="D12100" t="s">
        <v>12</v>
      </c>
      <c r="E12100">
        <v>2008</v>
      </c>
      <c r="F12100">
        <v>1</v>
      </c>
      <c r="G12100" t="s">
        <v>61</v>
      </c>
      <c r="H12100" t="s">
        <v>39</v>
      </c>
      <c r="I12100" t="str">
        <f>VLOOKUP(H12100,Hoja3!$J$1:$K$25,2,FALSE)</f>
        <v>5</v>
      </c>
      <c r="J12100" t="s">
        <v>681</v>
      </c>
      <c r="K12100">
        <v>4098530.5135577675</v>
      </c>
    </row>
    <row r="12101" spans="1:11" hidden="1" x14ac:dyDescent="0.25">
      <c r="A12101" t="s">
        <v>60</v>
      </c>
      <c r="B12101" t="s">
        <v>61</v>
      </c>
      <c r="C12101" t="s">
        <v>14</v>
      </c>
      <c r="D12101" t="s">
        <v>12</v>
      </c>
      <c r="E12101">
        <v>2008</v>
      </c>
      <c r="F12101">
        <v>1</v>
      </c>
      <c r="G12101" t="s">
        <v>61</v>
      </c>
      <c r="H12101" t="s">
        <v>15</v>
      </c>
      <c r="I12101" t="str">
        <f>VLOOKUP(H12101,Hoja3!$J$1:$K$25,2,FALSE)</f>
        <v>10</v>
      </c>
      <c r="K12101">
        <v>4098530.5135577675</v>
      </c>
    </row>
    <row r="12102" spans="1:11" hidden="1" x14ac:dyDescent="0.25">
      <c r="A12102" t="s">
        <v>60</v>
      </c>
      <c r="B12102" t="s">
        <v>61</v>
      </c>
      <c r="C12102" t="s">
        <v>40</v>
      </c>
      <c r="D12102" t="s">
        <v>12</v>
      </c>
      <c r="E12102">
        <v>2008</v>
      </c>
      <c r="F12102">
        <v>340000</v>
      </c>
      <c r="G12102" t="s">
        <v>61</v>
      </c>
      <c r="H12102" t="s">
        <v>41</v>
      </c>
      <c r="I12102" t="str">
        <f>VLOOKUP(H12102,Hoja3!$J$1:$K$25,2,FALSE)</f>
        <v>12</v>
      </c>
      <c r="K12102">
        <v>4098530.5135577675</v>
      </c>
    </row>
    <row r="12103" spans="1:11" hidden="1" x14ac:dyDescent="0.25">
      <c r="A12103" t="s">
        <v>60</v>
      </c>
      <c r="B12103" t="s">
        <v>61</v>
      </c>
      <c r="C12103" t="s">
        <v>18</v>
      </c>
      <c r="D12103" t="s">
        <v>12</v>
      </c>
      <c r="E12103">
        <v>2008</v>
      </c>
      <c r="F12103">
        <v>340000</v>
      </c>
      <c r="G12103" t="s">
        <v>61</v>
      </c>
      <c r="H12103" t="s">
        <v>19</v>
      </c>
      <c r="I12103" t="str">
        <f>VLOOKUP(H12103,Hoja3!$J$1:$K$25,2,FALSE)</f>
        <v>17</v>
      </c>
      <c r="K12103">
        <v>4098530.5135577675</v>
      </c>
    </row>
    <row r="12104" spans="1:11" hidden="1" x14ac:dyDescent="0.25">
      <c r="A12104" t="s">
        <v>64</v>
      </c>
      <c r="B12104" t="s">
        <v>65</v>
      </c>
      <c r="C12104" t="s">
        <v>26</v>
      </c>
      <c r="D12104" t="s">
        <v>12</v>
      </c>
      <c r="E12104">
        <v>2008</v>
      </c>
      <c r="F12104">
        <v>3</v>
      </c>
      <c r="G12104" t="s">
        <v>65</v>
      </c>
      <c r="H12104" t="s">
        <v>27</v>
      </c>
      <c r="I12104" t="str">
        <f>VLOOKUP(H12104,Hoja3!$J$1:$K$25,2,FALSE)</f>
        <v>9</v>
      </c>
      <c r="J12104" t="s">
        <v>681</v>
      </c>
      <c r="K12104">
        <v>121444279.31393078</v>
      </c>
    </row>
    <row r="12105" spans="1:11" hidden="1" x14ac:dyDescent="0.25">
      <c r="A12105" t="s">
        <v>64</v>
      </c>
      <c r="B12105" t="s">
        <v>65</v>
      </c>
      <c r="C12105" t="s">
        <v>14</v>
      </c>
      <c r="D12105" t="s">
        <v>12</v>
      </c>
      <c r="E12105">
        <v>2008</v>
      </c>
      <c r="F12105">
        <v>3</v>
      </c>
      <c r="G12105" t="s">
        <v>65</v>
      </c>
      <c r="H12105" t="s">
        <v>15</v>
      </c>
      <c r="I12105" t="str">
        <f>VLOOKUP(H12105,Hoja3!$J$1:$K$25,2,FALSE)</f>
        <v>10</v>
      </c>
      <c r="K12105">
        <v>121444279.31393078</v>
      </c>
    </row>
    <row r="12106" spans="1:11" hidden="1" x14ac:dyDescent="0.25">
      <c r="A12106" t="s">
        <v>64</v>
      </c>
      <c r="B12106" t="s">
        <v>65</v>
      </c>
      <c r="C12106" t="s">
        <v>28</v>
      </c>
      <c r="D12106" t="s">
        <v>12</v>
      </c>
      <c r="E12106">
        <v>2008</v>
      </c>
      <c r="F12106">
        <v>17002</v>
      </c>
      <c r="G12106" t="s">
        <v>65</v>
      </c>
      <c r="H12106" t="s">
        <v>29</v>
      </c>
      <c r="I12106" t="str">
        <f>VLOOKUP(H12106,Hoja3!$J$1:$K$25,2,FALSE)</f>
        <v>16</v>
      </c>
      <c r="K12106">
        <v>121444279.31393078</v>
      </c>
    </row>
    <row r="12107" spans="1:11" hidden="1" x14ac:dyDescent="0.25">
      <c r="A12107" t="s">
        <v>64</v>
      </c>
      <c r="B12107" t="s">
        <v>65</v>
      </c>
      <c r="C12107" t="s">
        <v>18</v>
      </c>
      <c r="D12107" t="s">
        <v>12</v>
      </c>
      <c r="E12107">
        <v>2008</v>
      </c>
      <c r="F12107">
        <v>17002</v>
      </c>
      <c r="G12107" t="s">
        <v>65</v>
      </c>
      <c r="H12107" t="s">
        <v>19</v>
      </c>
      <c r="I12107" t="str">
        <f>VLOOKUP(H12107,Hoja3!$J$1:$K$25,2,FALSE)</f>
        <v>17</v>
      </c>
      <c r="K12107">
        <v>121444279.31393078</v>
      </c>
    </row>
    <row r="12108" spans="1:11" x14ac:dyDescent="0.25">
      <c r="A12108" t="s">
        <v>194</v>
      </c>
      <c r="B12108" t="s">
        <v>195</v>
      </c>
      <c r="C12108" t="s">
        <v>11</v>
      </c>
      <c r="D12108" t="s">
        <v>12</v>
      </c>
      <c r="E12108">
        <v>2008</v>
      </c>
      <c r="F12108">
        <v>1</v>
      </c>
      <c r="G12108" t="s">
        <v>195</v>
      </c>
      <c r="H12108" t="s">
        <v>13</v>
      </c>
      <c r="I12108" t="str">
        <f>VLOOKUP(H12108,Hoja3!$J$1:$K$25,2,FALSE)</f>
        <v>7</v>
      </c>
      <c r="J12108">
        <v>1456968</v>
      </c>
      <c r="K12108">
        <v>118844826</v>
      </c>
    </row>
    <row r="12109" spans="1:11" hidden="1" x14ac:dyDescent="0.25">
      <c r="A12109" t="s">
        <v>194</v>
      </c>
      <c r="B12109" t="s">
        <v>195</v>
      </c>
      <c r="C12109" t="s">
        <v>14</v>
      </c>
      <c r="D12109" t="s">
        <v>12</v>
      </c>
      <c r="E12109">
        <v>2008</v>
      </c>
      <c r="F12109">
        <v>1</v>
      </c>
      <c r="G12109" t="s">
        <v>195</v>
      </c>
      <c r="H12109" t="s">
        <v>15</v>
      </c>
      <c r="I12109" t="str">
        <f>VLOOKUP(H12109,Hoja3!$J$1:$K$25,2,FALSE)</f>
        <v>10</v>
      </c>
      <c r="K12109">
        <v>118844826</v>
      </c>
    </row>
    <row r="12110" spans="1:11" hidden="1" x14ac:dyDescent="0.25">
      <c r="A12110" t="s">
        <v>194</v>
      </c>
      <c r="B12110" t="s">
        <v>195</v>
      </c>
      <c r="C12110" t="s">
        <v>16</v>
      </c>
      <c r="D12110" t="s">
        <v>12</v>
      </c>
      <c r="E12110">
        <v>2008</v>
      </c>
      <c r="F12110">
        <v>289122</v>
      </c>
      <c r="G12110" t="s">
        <v>195</v>
      </c>
      <c r="H12110" t="s">
        <v>17</v>
      </c>
      <c r="I12110" t="str">
        <f>VLOOKUP(H12110,Hoja3!$J$1:$K$25,2,FALSE)</f>
        <v>14</v>
      </c>
      <c r="K12110">
        <v>118844826</v>
      </c>
    </row>
    <row r="12111" spans="1:11" hidden="1" x14ac:dyDescent="0.25">
      <c r="A12111" t="s">
        <v>194</v>
      </c>
      <c r="B12111" t="s">
        <v>195</v>
      </c>
      <c r="C12111" t="s">
        <v>18</v>
      </c>
      <c r="D12111" t="s">
        <v>12</v>
      </c>
      <c r="E12111">
        <v>2008</v>
      </c>
      <c r="F12111">
        <v>289122</v>
      </c>
      <c r="G12111" t="s">
        <v>195</v>
      </c>
      <c r="H12111" t="s">
        <v>19</v>
      </c>
      <c r="I12111" t="str">
        <f>VLOOKUP(H12111,Hoja3!$J$1:$K$25,2,FALSE)</f>
        <v>17</v>
      </c>
      <c r="K12111">
        <v>118844826</v>
      </c>
    </row>
    <row r="12112" spans="1:11" hidden="1" x14ac:dyDescent="0.25">
      <c r="A12112" t="s">
        <v>196</v>
      </c>
      <c r="B12112" t="s">
        <v>197</v>
      </c>
      <c r="C12112" t="s">
        <v>11</v>
      </c>
      <c r="D12112" t="s">
        <v>12</v>
      </c>
      <c r="E12112">
        <v>2008</v>
      </c>
      <c r="F12112">
        <v>2</v>
      </c>
      <c r="G12112" t="s">
        <v>197</v>
      </c>
      <c r="H12112" t="s">
        <v>13</v>
      </c>
      <c r="I12112" t="str">
        <f>VLOOKUP(H12112,Hoja3!$J$1:$K$25,2,FALSE)</f>
        <v>7</v>
      </c>
      <c r="J12112" t="s">
        <v>681</v>
      </c>
      <c r="K12112">
        <v>34015620</v>
      </c>
    </row>
    <row r="12113" spans="1:11" hidden="1" x14ac:dyDescent="0.25">
      <c r="A12113" t="s">
        <v>196</v>
      </c>
      <c r="B12113" t="s">
        <v>197</v>
      </c>
      <c r="C12113" t="s">
        <v>14</v>
      </c>
      <c r="D12113" t="s">
        <v>12</v>
      </c>
      <c r="E12113">
        <v>2008</v>
      </c>
      <c r="F12113">
        <v>2</v>
      </c>
      <c r="G12113" t="s">
        <v>197</v>
      </c>
      <c r="H12113" t="s">
        <v>15</v>
      </c>
      <c r="I12113" t="str">
        <f>VLOOKUP(H12113,Hoja3!$J$1:$K$25,2,FALSE)</f>
        <v>10</v>
      </c>
      <c r="K12113">
        <v>34015620</v>
      </c>
    </row>
    <row r="12114" spans="1:11" hidden="1" x14ac:dyDescent="0.25">
      <c r="A12114" t="s">
        <v>196</v>
      </c>
      <c r="B12114" t="s">
        <v>197</v>
      </c>
      <c r="C12114" t="s">
        <v>16</v>
      </c>
      <c r="D12114" t="s">
        <v>12</v>
      </c>
      <c r="E12114">
        <v>2008</v>
      </c>
      <c r="F12114">
        <v>3000</v>
      </c>
      <c r="G12114" t="s">
        <v>197</v>
      </c>
      <c r="H12114" t="s">
        <v>17</v>
      </c>
      <c r="I12114" t="str">
        <f>VLOOKUP(H12114,Hoja3!$J$1:$K$25,2,FALSE)</f>
        <v>14</v>
      </c>
      <c r="K12114">
        <v>34015620</v>
      </c>
    </row>
    <row r="12115" spans="1:11" hidden="1" x14ac:dyDescent="0.25">
      <c r="A12115" t="s">
        <v>196</v>
      </c>
      <c r="B12115" t="s">
        <v>197</v>
      </c>
      <c r="C12115" t="s">
        <v>18</v>
      </c>
      <c r="D12115" t="s">
        <v>12</v>
      </c>
      <c r="E12115">
        <v>2008</v>
      </c>
      <c r="F12115">
        <v>3000</v>
      </c>
      <c r="G12115" t="s">
        <v>197</v>
      </c>
      <c r="H12115" t="s">
        <v>19</v>
      </c>
      <c r="I12115" t="str">
        <f>VLOOKUP(H12115,Hoja3!$J$1:$K$25,2,FALSE)</f>
        <v>17</v>
      </c>
      <c r="K12115">
        <v>34015620</v>
      </c>
    </row>
    <row r="12116" spans="1:11" hidden="1" x14ac:dyDescent="0.25">
      <c r="A12116" t="s">
        <v>366</v>
      </c>
      <c r="B12116" t="s">
        <v>367</v>
      </c>
      <c r="C12116" t="s">
        <v>38</v>
      </c>
      <c r="D12116" t="s">
        <v>12</v>
      </c>
      <c r="E12116">
        <v>2008</v>
      </c>
      <c r="F12116">
        <v>1</v>
      </c>
      <c r="G12116" t="s">
        <v>367</v>
      </c>
      <c r="H12116" t="s">
        <v>39</v>
      </c>
      <c r="I12116" t="str">
        <f>VLOOKUP(H12116,Hoja3!$J$1:$K$25,2,FALSE)</f>
        <v>5</v>
      </c>
      <c r="J12116" t="s">
        <v>681</v>
      </c>
      <c r="K12116">
        <v>0</v>
      </c>
    </row>
    <row r="12117" spans="1:11" hidden="1" x14ac:dyDescent="0.25">
      <c r="A12117" t="s">
        <v>366</v>
      </c>
      <c r="B12117" t="s">
        <v>367</v>
      </c>
      <c r="C12117" t="s">
        <v>14</v>
      </c>
      <c r="D12117" t="s">
        <v>12</v>
      </c>
      <c r="E12117">
        <v>2008</v>
      </c>
      <c r="F12117">
        <v>1</v>
      </c>
      <c r="G12117" t="s">
        <v>367</v>
      </c>
      <c r="H12117" t="s">
        <v>15</v>
      </c>
      <c r="I12117" t="str">
        <f>VLOOKUP(H12117,Hoja3!$J$1:$K$25,2,FALSE)</f>
        <v>10</v>
      </c>
      <c r="K12117">
        <v>0</v>
      </c>
    </row>
    <row r="12118" spans="1:11" hidden="1" x14ac:dyDescent="0.25">
      <c r="A12118" t="s">
        <v>366</v>
      </c>
      <c r="B12118" t="s">
        <v>367</v>
      </c>
      <c r="C12118" t="s">
        <v>40</v>
      </c>
      <c r="D12118" t="s">
        <v>12</v>
      </c>
      <c r="E12118">
        <v>2008</v>
      </c>
      <c r="F12118">
        <v>1700000</v>
      </c>
      <c r="G12118" t="s">
        <v>367</v>
      </c>
      <c r="H12118" t="s">
        <v>41</v>
      </c>
      <c r="I12118" t="str">
        <f>VLOOKUP(H12118,Hoja3!$J$1:$K$25,2,FALSE)</f>
        <v>12</v>
      </c>
      <c r="K12118">
        <v>0</v>
      </c>
    </row>
    <row r="12119" spans="1:11" hidden="1" x14ac:dyDescent="0.25">
      <c r="A12119" t="s">
        <v>366</v>
      </c>
      <c r="B12119" t="s">
        <v>367</v>
      </c>
      <c r="C12119" t="s">
        <v>18</v>
      </c>
      <c r="D12119" t="s">
        <v>12</v>
      </c>
      <c r="E12119">
        <v>2008</v>
      </c>
      <c r="F12119">
        <v>1700000</v>
      </c>
      <c r="G12119" t="s">
        <v>367</v>
      </c>
      <c r="H12119" t="s">
        <v>19</v>
      </c>
      <c r="I12119" t="str">
        <f>VLOOKUP(H12119,Hoja3!$J$1:$K$25,2,FALSE)</f>
        <v>17</v>
      </c>
      <c r="K12119">
        <v>0</v>
      </c>
    </row>
    <row r="12120" spans="1:11" hidden="1" x14ac:dyDescent="0.25">
      <c r="A12120" t="s">
        <v>242</v>
      </c>
      <c r="B12120" t="s">
        <v>243</v>
      </c>
      <c r="C12120" t="s">
        <v>11</v>
      </c>
      <c r="D12120" t="s">
        <v>12</v>
      </c>
      <c r="E12120">
        <v>2008</v>
      </c>
      <c r="F12120">
        <v>1</v>
      </c>
      <c r="G12120" t="s">
        <v>243</v>
      </c>
      <c r="H12120" t="s">
        <v>13</v>
      </c>
      <c r="I12120" t="str">
        <f>VLOOKUP(H12120,Hoja3!$J$1:$K$25,2,FALSE)</f>
        <v>7</v>
      </c>
      <c r="J12120" t="s">
        <v>681</v>
      </c>
      <c r="K12120">
        <v>4442875.7880850518</v>
      </c>
    </row>
    <row r="12121" spans="1:11" hidden="1" x14ac:dyDescent="0.25">
      <c r="A12121" t="s">
        <v>242</v>
      </c>
      <c r="B12121" t="s">
        <v>243</v>
      </c>
      <c r="C12121" t="s">
        <v>14</v>
      </c>
      <c r="D12121" t="s">
        <v>12</v>
      </c>
      <c r="E12121">
        <v>2008</v>
      </c>
      <c r="F12121">
        <v>1</v>
      </c>
      <c r="G12121" t="s">
        <v>243</v>
      </c>
      <c r="H12121" t="s">
        <v>15</v>
      </c>
      <c r="I12121" t="str">
        <f>VLOOKUP(H12121,Hoja3!$J$1:$K$25,2,FALSE)</f>
        <v>10</v>
      </c>
      <c r="K12121">
        <v>4442875.7880850518</v>
      </c>
    </row>
    <row r="12122" spans="1:11" hidden="1" x14ac:dyDescent="0.25">
      <c r="A12122" t="s">
        <v>242</v>
      </c>
      <c r="B12122" t="s">
        <v>243</v>
      </c>
      <c r="C12122" t="s">
        <v>16</v>
      </c>
      <c r="D12122" t="s">
        <v>12</v>
      </c>
      <c r="E12122">
        <v>2008</v>
      </c>
      <c r="F12122">
        <v>2500</v>
      </c>
      <c r="G12122" t="s">
        <v>243</v>
      </c>
      <c r="H12122" t="s">
        <v>17</v>
      </c>
      <c r="I12122" t="str">
        <f>VLOOKUP(H12122,Hoja3!$J$1:$K$25,2,FALSE)</f>
        <v>14</v>
      </c>
      <c r="K12122">
        <v>4442875.7880850518</v>
      </c>
    </row>
    <row r="12123" spans="1:11" hidden="1" x14ac:dyDescent="0.25">
      <c r="A12123" t="s">
        <v>242</v>
      </c>
      <c r="B12123" t="s">
        <v>243</v>
      </c>
      <c r="C12123" t="s">
        <v>18</v>
      </c>
      <c r="D12123" t="s">
        <v>12</v>
      </c>
      <c r="E12123">
        <v>2008</v>
      </c>
      <c r="F12123">
        <v>2500</v>
      </c>
      <c r="G12123" t="s">
        <v>243</v>
      </c>
      <c r="H12123" t="s">
        <v>19</v>
      </c>
      <c r="I12123" t="str">
        <f>VLOOKUP(H12123,Hoja3!$J$1:$K$25,2,FALSE)</f>
        <v>17</v>
      </c>
      <c r="K12123">
        <v>4442875.7880850518</v>
      </c>
    </row>
    <row r="12124" spans="1:11" hidden="1" x14ac:dyDescent="0.25">
      <c r="A12124" t="s">
        <v>156</v>
      </c>
      <c r="B12124" t="s">
        <v>157</v>
      </c>
      <c r="C12124" t="s">
        <v>38</v>
      </c>
      <c r="D12124" t="s">
        <v>12</v>
      </c>
      <c r="E12124">
        <v>2008</v>
      </c>
      <c r="F12124">
        <v>1</v>
      </c>
      <c r="G12124" t="s">
        <v>157</v>
      </c>
      <c r="H12124" t="s">
        <v>39</v>
      </c>
      <c r="I12124" t="str">
        <f>VLOOKUP(H12124,Hoja3!$J$1:$K$25,2,FALSE)</f>
        <v>5</v>
      </c>
      <c r="J12124" t="s">
        <v>681</v>
      </c>
      <c r="K12124">
        <v>163697927.59398237</v>
      </c>
    </row>
    <row r="12125" spans="1:11" hidden="1" x14ac:dyDescent="0.25">
      <c r="A12125" t="s">
        <v>156</v>
      </c>
      <c r="B12125" t="s">
        <v>157</v>
      </c>
      <c r="C12125" t="s">
        <v>11</v>
      </c>
      <c r="D12125" t="s">
        <v>12</v>
      </c>
      <c r="E12125">
        <v>2008</v>
      </c>
      <c r="F12125">
        <v>3</v>
      </c>
      <c r="G12125" t="s">
        <v>157</v>
      </c>
      <c r="H12125" t="s">
        <v>13</v>
      </c>
      <c r="I12125" t="str">
        <f>VLOOKUP(H12125,Hoja3!$J$1:$K$25,2,FALSE)</f>
        <v>7</v>
      </c>
      <c r="J12125" t="s">
        <v>681</v>
      </c>
      <c r="K12125">
        <v>163697927.59398237</v>
      </c>
    </row>
    <row r="12126" spans="1:11" hidden="1" x14ac:dyDescent="0.25">
      <c r="A12126" t="s">
        <v>156</v>
      </c>
      <c r="B12126" t="s">
        <v>157</v>
      </c>
      <c r="C12126" t="s">
        <v>14</v>
      </c>
      <c r="D12126" t="s">
        <v>12</v>
      </c>
      <c r="E12126">
        <v>2008</v>
      </c>
      <c r="F12126">
        <v>4</v>
      </c>
      <c r="G12126" t="s">
        <v>157</v>
      </c>
      <c r="H12126" t="s">
        <v>15</v>
      </c>
      <c r="I12126" t="str">
        <f>VLOOKUP(H12126,Hoja3!$J$1:$K$25,2,FALSE)</f>
        <v>10</v>
      </c>
      <c r="K12126">
        <v>163697927.59398237</v>
      </c>
    </row>
    <row r="12127" spans="1:11" hidden="1" x14ac:dyDescent="0.25">
      <c r="A12127" t="s">
        <v>156</v>
      </c>
      <c r="B12127" t="s">
        <v>157</v>
      </c>
      <c r="C12127" t="s">
        <v>40</v>
      </c>
      <c r="D12127" t="s">
        <v>12</v>
      </c>
      <c r="E12127">
        <v>2008</v>
      </c>
      <c r="F12127">
        <v>6400000</v>
      </c>
      <c r="G12127" t="s">
        <v>157</v>
      </c>
      <c r="H12127" t="s">
        <v>41</v>
      </c>
      <c r="I12127" t="str">
        <f>VLOOKUP(H12127,Hoja3!$J$1:$K$25,2,FALSE)</f>
        <v>12</v>
      </c>
      <c r="K12127">
        <v>163697927.59398237</v>
      </c>
    </row>
    <row r="12128" spans="1:11" hidden="1" x14ac:dyDescent="0.25">
      <c r="A12128" t="s">
        <v>156</v>
      </c>
      <c r="B12128" t="s">
        <v>157</v>
      </c>
      <c r="C12128" t="s">
        <v>16</v>
      </c>
      <c r="D12128" t="s">
        <v>12</v>
      </c>
      <c r="E12128">
        <v>2008</v>
      </c>
      <c r="F12128">
        <v>116440</v>
      </c>
      <c r="G12128" t="s">
        <v>157</v>
      </c>
      <c r="H12128" t="s">
        <v>17</v>
      </c>
      <c r="I12128" t="str">
        <f>VLOOKUP(H12128,Hoja3!$J$1:$K$25,2,FALSE)</f>
        <v>14</v>
      </c>
      <c r="K12128">
        <v>163697927.59398237</v>
      </c>
    </row>
    <row r="12129" spans="1:11" hidden="1" x14ac:dyDescent="0.25">
      <c r="A12129" t="s">
        <v>156</v>
      </c>
      <c r="B12129" t="s">
        <v>157</v>
      </c>
      <c r="C12129" t="s">
        <v>18</v>
      </c>
      <c r="D12129" t="s">
        <v>12</v>
      </c>
      <c r="E12129">
        <v>2008</v>
      </c>
      <c r="F12129">
        <v>6516440</v>
      </c>
      <c r="G12129" t="s">
        <v>157</v>
      </c>
      <c r="H12129" t="s">
        <v>19</v>
      </c>
      <c r="I12129" t="str">
        <f>VLOOKUP(H12129,Hoja3!$J$1:$K$25,2,FALSE)</f>
        <v>17</v>
      </c>
      <c r="K12129">
        <v>163697927.59398237</v>
      </c>
    </row>
    <row r="12130" spans="1:11" x14ac:dyDescent="0.25">
      <c r="A12130" t="s">
        <v>66</v>
      </c>
      <c r="B12130" t="s">
        <v>67</v>
      </c>
      <c r="C12130" t="s">
        <v>26</v>
      </c>
      <c r="D12130" t="s">
        <v>12</v>
      </c>
      <c r="E12130">
        <v>2008</v>
      </c>
      <c r="F12130">
        <v>1</v>
      </c>
      <c r="G12130" t="s">
        <v>67</v>
      </c>
      <c r="H12130" t="s">
        <v>27</v>
      </c>
      <c r="I12130" t="str">
        <f>VLOOKUP(H12130,Hoja3!$J$1:$K$25,2,FALSE)</f>
        <v>9</v>
      </c>
      <c r="J12130">
        <v>43709</v>
      </c>
      <c r="K12130">
        <v>5442046.5650471859</v>
      </c>
    </row>
    <row r="12131" spans="1:11" hidden="1" x14ac:dyDescent="0.25">
      <c r="A12131" t="s">
        <v>66</v>
      </c>
      <c r="B12131" t="s">
        <v>67</v>
      </c>
      <c r="C12131" t="s">
        <v>14</v>
      </c>
      <c r="D12131" t="s">
        <v>12</v>
      </c>
      <c r="E12131">
        <v>2008</v>
      </c>
      <c r="F12131">
        <v>1</v>
      </c>
      <c r="G12131" t="s">
        <v>67</v>
      </c>
      <c r="H12131" t="s">
        <v>15</v>
      </c>
      <c r="I12131" t="str">
        <f>VLOOKUP(H12131,Hoja3!$J$1:$K$25,2,FALSE)</f>
        <v>10</v>
      </c>
      <c r="K12131">
        <v>5442046.5650471859</v>
      </c>
    </row>
    <row r="12132" spans="1:11" hidden="1" x14ac:dyDescent="0.25">
      <c r="A12132" t="s">
        <v>66</v>
      </c>
      <c r="B12132" t="s">
        <v>67</v>
      </c>
      <c r="C12132" t="s">
        <v>28</v>
      </c>
      <c r="D12132" t="s">
        <v>12</v>
      </c>
      <c r="E12132">
        <v>2008</v>
      </c>
      <c r="F12132">
        <v>0</v>
      </c>
      <c r="G12132" t="s">
        <v>67</v>
      </c>
      <c r="H12132" t="s">
        <v>29</v>
      </c>
      <c r="I12132" t="str">
        <f>VLOOKUP(H12132,Hoja3!$J$1:$K$25,2,FALSE)</f>
        <v>16</v>
      </c>
      <c r="K12132">
        <v>5442046.5650471859</v>
      </c>
    </row>
    <row r="12133" spans="1:11" hidden="1" x14ac:dyDescent="0.25">
      <c r="A12133" t="s">
        <v>66</v>
      </c>
      <c r="B12133" t="s">
        <v>67</v>
      </c>
      <c r="C12133" t="s">
        <v>18</v>
      </c>
      <c r="D12133" t="s">
        <v>12</v>
      </c>
      <c r="E12133">
        <v>2008</v>
      </c>
      <c r="F12133">
        <v>0</v>
      </c>
      <c r="G12133" t="s">
        <v>67</v>
      </c>
      <c r="H12133" t="s">
        <v>19</v>
      </c>
      <c r="I12133" t="str">
        <f>VLOOKUP(H12133,Hoja3!$J$1:$K$25,2,FALSE)</f>
        <v>17</v>
      </c>
      <c r="K12133">
        <v>5442046.5650471859</v>
      </c>
    </row>
    <row r="12134" spans="1:11" hidden="1" x14ac:dyDescent="0.25">
      <c r="A12134" t="s">
        <v>68</v>
      </c>
      <c r="B12134" t="s">
        <v>69</v>
      </c>
      <c r="C12134" t="s">
        <v>26</v>
      </c>
      <c r="D12134" t="s">
        <v>12</v>
      </c>
      <c r="E12134">
        <v>2008</v>
      </c>
      <c r="F12134">
        <v>3</v>
      </c>
      <c r="G12134" t="s">
        <v>69</v>
      </c>
      <c r="H12134" t="s">
        <v>27</v>
      </c>
      <c r="I12134" t="str">
        <f>VLOOKUP(H12134,Hoja3!$J$1:$K$25,2,FALSE)</f>
        <v>9</v>
      </c>
      <c r="J12134" t="s">
        <v>681</v>
      </c>
      <c r="K12134">
        <v>3051831611.3847599</v>
      </c>
    </row>
    <row r="12135" spans="1:11" hidden="1" x14ac:dyDescent="0.25">
      <c r="A12135" t="s">
        <v>68</v>
      </c>
      <c r="B12135" t="s">
        <v>69</v>
      </c>
      <c r="C12135" t="s">
        <v>14</v>
      </c>
      <c r="D12135" t="s">
        <v>12</v>
      </c>
      <c r="E12135">
        <v>2008</v>
      </c>
      <c r="F12135">
        <v>3</v>
      </c>
      <c r="G12135" t="s">
        <v>69</v>
      </c>
      <c r="H12135" t="s">
        <v>15</v>
      </c>
      <c r="I12135" t="str">
        <f>VLOOKUP(H12135,Hoja3!$J$1:$K$25,2,FALSE)</f>
        <v>10</v>
      </c>
      <c r="K12135">
        <v>3051831611.3847599</v>
      </c>
    </row>
    <row r="12136" spans="1:11" hidden="1" x14ac:dyDescent="0.25">
      <c r="A12136" t="s">
        <v>68</v>
      </c>
      <c r="B12136" t="s">
        <v>69</v>
      </c>
      <c r="C12136" t="s">
        <v>28</v>
      </c>
      <c r="D12136" t="s">
        <v>12</v>
      </c>
      <c r="E12136">
        <v>2008</v>
      </c>
      <c r="F12136">
        <v>2706</v>
      </c>
      <c r="G12136" t="s">
        <v>69</v>
      </c>
      <c r="H12136" t="s">
        <v>29</v>
      </c>
      <c r="I12136" t="str">
        <f>VLOOKUP(H12136,Hoja3!$J$1:$K$25,2,FALSE)</f>
        <v>16</v>
      </c>
      <c r="K12136">
        <v>3051831611.3847599</v>
      </c>
    </row>
    <row r="12137" spans="1:11" hidden="1" x14ac:dyDescent="0.25">
      <c r="A12137" t="s">
        <v>68</v>
      </c>
      <c r="B12137" t="s">
        <v>69</v>
      </c>
      <c r="C12137" t="s">
        <v>18</v>
      </c>
      <c r="D12137" t="s">
        <v>12</v>
      </c>
      <c r="E12137">
        <v>2008</v>
      </c>
      <c r="F12137">
        <v>2706</v>
      </c>
      <c r="G12137" t="s">
        <v>69</v>
      </c>
      <c r="H12137" t="s">
        <v>19</v>
      </c>
      <c r="I12137" t="str">
        <f>VLOOKUP(H12137,Hoja3!$J$1:$K$25,2,FALSE)</f>
        <v>17</v>
      </c>
      <c r="K12137">
        <v>3051831611.3847599</v>
      </c>
    </row>
    <row r="12138" spans="1:11" hidden="1" x14ac:dyDescent="0.25">
      <c r="A12138" t="s">
        <v>70</v>
      </c>
      <c r="B12138" t="s">
        <v>71</v>
      </c>
      <c r="C12138" t="s">
        <v>11</v>
      </c>
      <c r="D12138" t="s">
        <v>12</v>
      </c>
      <c r="E12138">
        <v>2008</v>
      </c>
      <c r="F12138">
        <v>1</v>
      </c>
      <c r="G12138" t="s">
        <v>71</v>
      </c>
      <c r="H12138" t="s">
        <v>13</v>
      </c>
      <c r="I12138" t="str">
        <f>VLOOKUP(H12138,Hoja3!$J$1:$K$25,2,FALSE)</f>
        <v>7</v>
      </c>
      <c r="J12138" t="s">
        <v>681</v>
      </c>
      <c r="K12138">
        <v>2396111.0216414863</v>
      </c>
    </row>
    <row r="12139" spans="1:11" hidden="1" x14ac:dyDescent="0.25">
      <c r="A12139" t="s">
        <v>70</v>
      </c>
      <c r="B12139" t="s">
        <v>71</v>
      </c>
      <c r="C12139" t="s">
        <v>26</v>
      </c>
      <c r="D12139" t="s">
        <v>12</v>
      </c>
      <c r="E12139">
        <v>2008</v>
      </c>
      <c r="F12139">
        <v>1</v>
      </c>
      <c r="G12139" t="s">
        <v>71</v>
      </c>
      <c r="H12139" t="s">
        <v>27</v>
      </c>
      <c r="I12139" t="str">
        <f>VLOOKUP(H12139,Hoja3!$J$1:$K$25,2,FALSE)</f>
        <v>9</v>
      </c>
      <c r="J12139" t="s">
        <v>681</v>
      </c>
      <c r="K12139">
        <v>2396111.0216414863</v>
      </c>
    </row>
    <row r="12140" spans="1:11" hidden="1" x14ac:dyDescent="0.25">
      <c r="A12140" t="s">
        <v>70</v>
      </c>
      <c r="B12140" t="s">
        <v>71</v>
      </c>
      <c r="C12140" t="s">
        <v>14</v>
      </c>
      <c r="D12140" t="s">
        <v>12</v>
      </c>
      <c r="E12140">
        <v>2008</v>
      </c>
      <c r="F12140">
        <v>2</v>
      </c>
      <c r="G12140" t="s">
        <v>71</v>
      </c>
      <c r="H12140" t="s">
        <v>15</v>
      </c>
      <c r="I12140" t="str">
        <f>VLOOKUP(H12140,Hoja3!$J$1:$K$25,2,FALSE)</f>
        <v>10</v>
      </c>
      <c r="K12140">
        <v>2396111.0216414863</v>
      </c>
    </row>
    <row r="12141" spans="1:11" hidden="1" x14ac:dyDescent="0.25">
      <c r="A12141" t="s">
        <v>70</v>
      </c>
      <c r="B12141" t="s">
        <v>71</v>
      </c>
      <c r="C12141" t="s">
        <v>16</v>
      </c>
      <c r="D12141" t="s">
        <v>12</v>
      </c>
      <c r="E12141">
        <v>2008</v>
      </c>
      <c r="F12141">
        <v>400</v>
      </c>
      <c r="G12141" t="s">
        <v>71</v>
      </c>
      <c r="H12141" t="s">
        <v>17</v>
      </c>
      <c r="I12141" t="str">
        <f>VLOOKUP(H12141,Hoja3!$J$1:$K$25,2,FALSE)</f>
        <v>14</v>
      </c>
      <c r="K12141">
        <v>2396111.0216414863</v>
      </c>
    </row>
    <row r="12142" spans="1:11" hidden="1" x14ac:dyDescent="0.25">
      <c r="A12142" t="s">
        <v>70</v>
      </c>
      <c r="B12142" t="s">
        <v>71</v>
      </c>
      <c r="C12142" t="s">
        <v>28</v>
      </c>
      <c r="D12142" t="s">
        <v>12</v>
      </c>
      <c r="E12142">
        <v>2008</v>
      </c>
      <c r="F12142">
        <v>300</v>
      </c>
      <c r="G12142" t="s">
        <v>71</v>
      </c>
      <c r="H12142" t="s">
        <v>29</v>
      </c>
      <c r="I12142" t="str">
        <f>VLOOKUP(H12142,Hoja3!$J$1:$K$25,2,FALSE)</f>
        <v>16</v>
      </c>
      <c r="K12142">
        <v>2396111.0216414863</v>
      </c>
    </row>
    <row r="12143" spans="1:11" hidden="1" x14ac:dyDescent="0.25">
      <c r="A12143" t="s">
        <v>70</v>
      </c>
      <c r="B12143" t="s">
        <v>71</v>
      </c>
      <c r="C12143" t="s">
        <v>18</v>
      </c>
      <c r="D12143" t="s">
        <v>12</v>
      </c>
      <c r="E12143">
        <v>2008</v>
      </c>
      <c r="F12143">
        <v>700</v>
      </c>
      <c r="G12143" t="s">
        <v>71</v>
      </c>
      <c r="H12143" t="s">
        <v>19</v>
      </c>
      <c r="I12143" t="str">
        <f>VLOOKUP(H12143,Hoja3!$J$1:$K$25,2,FALSE)</f>
        <v>17</v>
      </c>
      <c r="K12143">
        <v>2396111.0216414863</v>
      </c>
    </row>
    <row r="12144" spans="1:11" x14ac:dyDescent="0.25">
      <c r="A12144" t="s">
        <v>344</v>
      </c>
      <c r="B12144" t="s">
        <v>345</v>
      </c>
      <c r="C12144" t="s">
        <v>26</v>
      </c>
      <c r="D12144" t="s">
        <v>12</v>
      </c>
      <c r="E12144">
        <v>2008</v>
      </c>
      <c r="F12144">
        <v>2</v>
      </c>
      <c r="G12144" t="s">
        <v>345</v>
      </c>
      <c r="H12144" t="s">
        <v>27</v>
      </c>
      <c r="I12144" t="str">
        <f>VLOOKUP(H12144,Hoja3!$J$1:$K$25,2,FALSE)</f>
        <v>9</v>
      </c>
      <c r="J12144">
        <v>1748362</v>
      </c>
      <c r="K12144">
        <v>4525703903.6275311</v>
      </c>
    </row>
    <row r="12145" spans="1:11" hidden="1" x14ac:dyDescent="0.25">
      <c r="A12145" t="s">
        <v>344</v>
      </c>
      <c r="B12145" t="s">
        <v>345</v>
      </c>
      <c r="C12145" t="s">
        <v>14</v>
      </c>
      <c r="D12145" t="s">
        <v>12</v>
      </c>
      <c r="E12145">
        <v>2008</v>
      </c>
      <c r="F12145">
        <v>2</v>
      </c>
      <c r="G12145" t="s">
        <v>345</v>
      </c>
      <c r="H12145" t="s">
        <v>15</v>
      </c>
      <c r="I12145" t="str">
        <f>VLOOKUP(H12145,Hoja3!$J$1:$K$25,2,FALSE)</f>
        <v>10</v>
      </c>
      <c r="K12145">
        <v>4525703903.6275311</v>
      </c>
    </row>
    <row r="12146" spans="1:11" hidden="1" x14ac:dyDescent="0.25">
      <c r="A12146" t="s">
        <v>344</v>
      </c>
      <c r="B12146" t="s">
        <v>345</v>
      </c>
      <c r="C12146" t="s">
        <v>28</v>
      </c>
      <c r="D12146" t="s">
        <v>12</v>
      </c>
      <c r="E12146">
        <v>2008</v>
      </c>
      <c r="F12146">
        <v>0</v>
      </c>
      <c r="G12146" t="s">
        <v>345</v>
      </c>
      <c r="H12146" t="s">
        <v>29</v>
      </c>
      <c r="I12146" t="str">
        <f>VLOOKUP(H12146,Hoja3!$J$1:$K$25,2,FALSE)</f>
        <v>16</v>
      </c>
      <c r="K12146">
        <v>4525703903.6275311</v>
      </c>
    </row>
    <row r="12147" spans="1:11" hidden="1" x14ac:dyDescent="0.25">
      <c r="A12147" t="s">
        <v>344</v>
      </c>
      <c r="B12147" t="s">
        <v>345</v>
      </c>
      <c r="C12147" t="s">
        <v>18</v>
      </c>
      <c r="D12147" t="s">
        <v>12</v>
      </c>
      <c r="E12147">
        <v>2008</v>
      </c>
      <c r="F12147">
        <v>0</v>
      </c>
      <c r="G12147" t="s">
        <v>345</v>
      </c>
      <c r="H12147" t="s">
        <v>19</v>
      </c>
      <c r="I12147" t="str">
        <f>VLOOKUP(H12147,Hoja3!$J$1:$K$25,2,FALSE)</f>
        <v>17</v>
      </c>
      <c r="K12147">
        <v>4525703903.6275311</v>
      </c>
    </row>
    <row r="12148" spans="1:11" hidden="1" x14ac:dyDescent="0.25">
      <c r="A12148" t="s">
        <v>246</v>
      </c>
      <c r="B12148" t="s">
        <v>247</v>
      </c>
      <c r="C12148" t="s">
        <v>11</v>
      </c>
      <c r="D12148" t="s">
        <v>12</v>
      </c>
      <c r="E12148">
        <v>2008</v>
      </c>
      <c r="F12148">
        <v>1</v>
      </c>
      <c r="G12148" t="s">
        <v>247</v>
      </c>
      <c r="H12148" t="s">
        <v>13</v>
      </c>
      <c r="I12148" t="str">
        <f>VLOOKUP(H12148,Hoja3!$J$1:$K$25,2,FALSE)</f>
        <v>7</v>
      </c>
      <c r="J12148" t="s">
        <v>681</v>
      </c>
      <c r="K12148">
        <v>76370396.722154021</v>
      </c>
    </row>
    <row r="12149" spans="1:11" hidden="1" x14ac:dyDescent="0.25">
      <c r="A12149" t="s">
        <v>246</v>
      </c>
      <c r="B12149" t="s">
        <v>247</v>
      </c>
      <c r="C12149" t="s">
        <v>14</v>
      </c>
      <c r="D12149" t="s">
        <v>12</v>
      </c>
      <c r="E12149">
        <v>2008</v>
      </c>
      <c r="F12149">
        <v>1</v>
      </c>
      <c r="G12149" t="s">
        <v>247</v>
      </c>
      <c r="H12149" t="s">
        <v>15</v>
      </c>
      <c r="I12149" t="str">
        <f>VLOOKUP(H12149,Hoja3!$J$1:$K$25,2,FALSE)</f>
        <v>10</v>
      </c>
      <c r="K12149">
        <v>76370396.722154021</v>
      </c>
    </row>
    <row r="12150" spans="1:11" hidden="1" x14ac:dyDescent="0.25">
      <c r="A12150" t="s">
        <v>246</v>
      </c>
      <c r="B12150" t="s">
        <v>247</v>
      </c>
      <c r="C12150" t="s">
        <v>16</v>
      </c>
      <c r="D12150" t="s">
        <v>12</v>
      </c>
      <c r="E12150">
        <v>2008</v>
      </c>
      <c r="F12150">
        <v>58000</v>
      </c>
      <c r="G12150" t="s">
        <v>247</v>
      </c>
      <c r="H12150" t="s">
        <v>17</v>
      </c>
      <c r="I12150" t="str">
        <f>VLOOKUP(H12150,Hoja3!$J$1:$K$25,2,FALSE)</f>
        <v>14</v>
      </c>
      <c r="K12150">
        <v>76370396.722154021</v>
      </c>
    </row>
    <row r="12151" spans="1:11" hidden="1" x14ac:dyDescent="0.25">
      <c r="A12151" t="s">
        <v>246</v>
      </c>
      <c r="B12151" t="s">
        <v>247</v>
      </c>
      <c r="C12151" t="s">
        <v>18</v>
      </c>
      <c r="D12151" t="s">
        <v>12</v>
      </c>
      <c r="E12151">
        <v>2008</v>
      </c>
      <c r="F12151">
        <v>58000</v>
      </c>
      <c r="G12151" t="s">
        <v>247</v>
      </c>
      <c r="H12151" t="s">
        <v>19</v>
      </c>
      <c r="I12151" t="str">
        <f>VLOOKUP(H12151,Hoja3!$J$1:$K$25,2,FALSE)</f>
        <v>17</v>
      </c>
      <c r="K12151">
        <v>76370396.722154021</v>
      </c>
    </row>
    <row r="12152" spans="1:11" hidden="1" x14ac:dyDescent="0.25">
      <c r="A12152" t="s">
        <v>198</v>
      </c>
      <c r="B12152" t="s">
        <v>199</v>
      </c>
      <c r="C12152" t="s">
        <v>11</v>
      </c>
      <c r="D12152" t="s">
        <v>12</v>
      </c>
      <c r="E12152">
        <v>2008</v>
      </c>
      <c r="F12152">
        <v>2</v>
      </c>
      <c r="G12152" t="s">
        <v>199</v>
      </c>
      <c r="H12152" t="s">
        <v>13</v>
      </c>
      <c r="I12152" t="str">
        <f>VLOOKUP(H12152,Hoja3!$J$1:$K$25,2,FALSE)</f>
        <v>7</v>
      </c>
      <c r="J12152" t="s">
        <v>681</v>
      </c>
      <c r="K12152">
        <v>104450210.57201225</v>
      </c>
    </row>
    <row r="12153" spans="1:11" hidden="1" x14ac:dyDescent="0.25">
      <c r="A12153" t="s">
        <v>198</v>
      </c>
      <c r="B12153" t="s">
        <v>199</v>
      </c>
      <c r="C12153" t="s">
        <v>80</v>
      </c>
      <c r="D12153" t="s">
        <v>12</v>
      </c>
      <c r="E12153">
        <v>2008</v>
      </c>
      <c r="F12153">
        <v>1</v>
      </c>
      <c r="G12153" t="s">
        <v>199</v>
      </c>
      <c r="H12153" t="s">
        <v>81</v>
      </c>
      <c r="I12153" t="str">
        <f>VLOOKUP(H12153,Hoja3!$J$1:$K$25,2,FALSE)</f>
        <v>8</v>
      </c>
      <c r="J12153" t="s">
        <v>681</v>
      </c>
      <c r="K12153">
        <v>104450210.57201225</v>
      </c>
    </row>
    <row r="12154" spans="1:11" hidden="1" x14ac:dyDescent="0.25">
      <c r="A12154" t="s">
        <v>198</v>
      </c>
      <c r="B12154" t="s">
        <v>199</v>
      </c>
      <c r="C12154" t="s">
        <v>26</v>
      </c>
      <c r="D12154" t="s">
        <v>12</v>
      </c>
      <c r="E12154">
        <v>2008</v>
      </c>
      <c r="F12154">
        <v>1</v>
      </c>
      <c r="G12154" t="s">
        <v>199</v>
      </c>
      <c r="H12154" t="s">
        <v>27</v>
      </c>
      <c r="I12154" t="str">
        <f>VLOOKUP(H12154,Hoja3!$J$1:$K$25,2,FALSE)</f>
        <v>9</v>
      </c>
      <c r="J12154" t="s">
        <v>681</v>
      </c>
      <c r="K12154">
        <v>104450210.57201225</v>
      </c>
    </row>
    <row r="12155" spans="1:11" hidden="1" x14ac:dyDescent="0.25">
      <c r="A12155" t="s">
        <v>198</v>
      </c>
      <c r="B12155" t="s">
        <v>199</v>
      </c>
      <c r="C12155" t="s">
        <v>14</v>
      </c>
      <c r="D12155" t="s">
        <v>12</v>
      </c>
      <c r="E12155">
        <v>2008</v>
      </c>
      <c r="F12155">
        <v>4</v>
      </c>
      <c r="G12155" t="s">
        <v>199</v>
      </c>
      <c r="H12155" t="s">
        <v>15</v>
      </c>
      <c r="I12155" t="str">
        <f>VLOOKUP(H12155,Hoja3!$J$1:$K$25,2,FALSE)</f>
        <v>10</v>
      </c>
      <c r="K12155">
        <v>104450210.57201225</v>
      </c>
    </row>
    <row r="12156" spans="1:11" hidden="1" x14ac:dyDescent="0.25">
      <c r="A12156" t="s">
        <v>198</v>
      </c>
      <c r="B12156" t="s">
        <v>199</v>
      </c>
      <c r="C12156" t="s">
        <v>16</v>
      </c>
      <c r="D12156" t="s">
        <v>12</v>
      </c>
      <c r="E12156">
        <v>2008</v>
      </c>
      <c r="F12156">
        <v>197300</v>
      </c>
      <c r="G12156" t="s">
        <v>199</v>
      </c>
      <c r="H12156" t="s">
        <v>17</v>
      </c>
      <c r="I12156" t="str">
        <f>VLOOKUP(H12156,Hoja3!$J$1:$K$25,2,FALSE)</f>
        <v>14</v>
      </c>
      <c r="K12156">
        <v>104450210.57201225</v>
      </c>
    </row>
    <row r="12157" spans="1:11" hidden="1" x14ac:dyDescent="0.25">
      <c r="A12157" t="s">
        <v>198</v>
      </c>
      <c r="B12157" t="s">
        <v>199</v>
      </c>
      <c r="C12157" t="s">
        <v>84</v>
      </c>
      <c r="D12157" t="s">
        <v>12</v>
      </c>
      <c r="E12157">
        <v>2008</v>
      </c>
      <c r="F12157">
        <v>0</v>
      </c>
      <c r="G12157" t="s">
        <v>199</v>
      </c>
      <c r="H12157" t="s">
        <v>85</v>
      </c>
      <c r="I12157" t="str">
        <f>VLOOKUP(H12157,Hoja3!$J$1:$K$25,2,FALSE)</f>
        <v>15</v>
      </c>
      <c r="K12157">
        <v>104450210.57201225</v>
      </c>
    </row>
    <row r="12158" spans="1:11" hidden="1" x14ac:dyDescent="0.25">
      <c r="A12158" t="s">
        <v>198</v>
      </c>
      <c r="B12158" t="s">
        <v>199</v>
      </c>
      <c r="C12158" t="s">
        <v>28</v>
      </c>
      <c r="D12158" t="s">
        <v>12</v>
      </c>
      <c r="E12158">
        <v>2008</v>
      </c>
      <c r="F12158">
        <v>0</v>
      </c>
      <c r="G12158" t="s">
        <v>199</v>
      </c>
      <c r="H12158" t="s">
        <v>29</v>
      </c>
      <c r="I12158" t="str">
        <f>VLOOKUP(H12158,Hoja3!$J$1:$K$25,2,FALSE)</f>
        <v>16</v>
      </c>
      <c r="K12158">
        <v>104450210.57201225</v>
      </c>
    </row>
    <row r="12159" spans="1:11" hidden="1" x14ac:dyDescent="0.25">
      <c r="A12159" t="s">
        <v>198</v>
      </c>
      <c r="B12159" t="s">
        <v>199</v>
      </c>
      <c r="C12159" t="s">
        <v>18</v>
      </c>
      <c r="D12159" t="s">
        <v>12</v>
      </c>
      <c r="E12159">
        <v>2008</v>
      </c>
      <c r="F12159">
        <v>197300</v>
      </c>
      <c r="G12159" t="s">
        <v>199</v>
      </c>
      <c r="H12159" t="s">
        <v>19</v>
      </c>
      <c r="I12159" t="str">
        <f>VLOOKUP(H12159,Hoja3!$J$1:$K$25,2,FALSE)</f>
        <v>17</v>
      </c>
      <c r="K12159">
        <v>104450210.57201225</v>
      </c>
    </row>
    <row r="12160" spans="1:11" hidden="1" x14ac:dyDescent="0.25">
      <c r="A12160" t="s">
        <v>158</v>
      </c>
      <c r="B12160" t="s">
        <v>159</v>
      </c>
      <c r="C12160" t="s">
        <v>11</v>
      </c>
      <c r="D12160" t="s">
        <v>12</v>
      </c>
      <c r="E12160">
        <v>2008</v>
      </c>
      <c r="F12160">
        <v>1</v>
      </c>
      <c r="G12160" t="s">
        <v>159</v>
      </c>
      <c r="H12160" t="s">
        <v>13</v>
      </c>
      <c r="I12160" t="str">
        <f>VLOOKUP(H12160,Hoja3!$J$1:$K$25,2,FALSE)</f>
        <v>7</v>
      </c>
      <c r="J12160" t="s">
        <v>681</v>
      </c>
      <c r="K12160">
        <v>22199409.741257809</v>
      </c>
    </row>
    <row r="12161" spans="1:11" hidden="1" x14ac:dyDescent="0.25">
      <c r="A12161" t="s">
        <v>158</v>
      </c>
      <c r="B12161" t="s">
        <v>159</v>
      </c>
      <c r="C12161" t="s">
        <v>14</v>
      </c>
      <c r="D12161" t="s">
        <v>12</v>
      </c>
      <c r="E12161">
        <v>2008</v>
      </c>
      <c r="F12161">
        <v>1</v>
      </c>
      <c r="G12161" t="s">
        <v>159</v>
      </c>
      <c r="H12161" t="s">
        <v>15</v>
      </c>
      <c r="I12161" t="str">
        <f>VLOOKUP(H12161,Hoja3!$J$1:$K$25,2,FALSE)</f>
        <v>10</v>
      </c>
      <c r="K12161">
        <v>22199409.741257809</v>
      </c>
    </row>
    <row r="12162" spans="1:11" hidden="1" x14ac:dyDescent="0.25">
      <c r="A12162" t="s">
        <v>158</v>
      </c>
      <c r="B12162" t="s">
        <v>159</v>
      </c>
      <c r="C12162" t="s">
        <v>16</v>
      </c>
      <c r="D12162" t="s">
        <v>12</v>
      </c>
      <c r="E12162">
        <v>2008</v>
      </c>
      <c r="F12162">
        <v>4200</v>
      </c>
      <c r="G12162" t="s">
        <v>159</v>
      </c>
      <c r="H12162" t="s">
        <v>17</v>
      </c>
      <c r="I12162" t="str">
        <f>VLOOKUP(H12162,Hoja3!$J$1:$K$25,2,FALSE)</f>
        <v>14</v>
      </c>
      <c r="K12162">
        <v>22199409.741257809</v>
      </c>
    </row>
    <row r="12163" spans="1:11" hidden="1" x14ac:dyDescent="0.25">
      <c r="A12163" t="s">
        <v>158</v>
      </c>
      <c r="B12163" t="s">
        <v>159</v>
      </c>
      <c r="C12163" t="s">
        <v>18</v>
      </c>
      <c r="D12163" t="s">
        <v>12</v>
      </c>
      <c r="E12163">
        <v>2008</v>
      </c>
      <c r="F12163">
        <v>4200</v>
      </c>
      <c r="G12163" t="s">
        <v>159</v>
      </c>
      <c r="H12163" t="s">
        <v>19</v>
      </c>
      <c r="I12163" t="str">
        <f>VLOOKUP(H12163,Hoja3!$J$1:$K$25,2,FALSE)</f>
        <v>17</v>
      </c>
      <c r="K12163">
        <v>22199409.741257809</v>
      </c>
    </row>
    <row r="12164" spans="1:11" hidden="1" x14ac:dyDescent="0.25">
      <c r="A12164" t="s">
        <v>200</v>
      </c>
      <c r="B12164" t="s">
        <v>201</v>
      </c>
      <c r="C12164" t="s">
        <v>11</v>
      </c>
      <c r="D12164" t="s">
        <v>12</v>
      </c>
      <c r="E12164">
        <v>2008</v>
      </c>
      <c r="F12164">
        <v>1</v>
      </c>
      <c r="G12164" t="s">
        <v>201</v>
      </c>
      <c r="H12164" t="s">
        <v>13</v>
      </c>
      <c r="I12164" t="str">
        <f>VLOOKUP(H12164,Hoja3!$J$1:$K$25,2,FALSE)</f>
        <v>7</v>
      </c>
      <c r="J12164" t="s">
        <v>681</v>
      </c>
      <c r="K12164">
        <v>2048348.1083585194</v>
      </c>
    </row>
    <row r="12165" spans="1:11" hidden="1" x14ac:dyDescent="0.25">
      <c r="A12165" t="s">
        <v>200</v>
      </c>
      <c r="B12165" t="s">
        <v>201</v>
      </c>
      <c r="C12165" t="s">
        <v>14</v>
      </c>
      <c r="D12165" t="s">
        <v>12</v>
      </c>
      <c r="E12165">
        <v>2008</v>
      </c>
      <c r="F12165">
        <v>1</v>
      </c>
      <c r="G12165" t="s">
        <v>201</v>
      </c>
      <c r="H12165" t="s">
        <v>15</v>
      </c>
      <c r="I12165" t="str">
        <f>VLOOKUP(H12165,Hoja3!$J$1:$K$25,2,FALSE)</f>
        <v>10</v>
      </c>
      <c r="K12165">
        <v>2048348.1083585194</v>
      </c>
    </row>
    <row r="12166" spans="1:11" hidden="1" x14ac:dyDescent="0.25">
      <c r="A12166" t="s">
        <v>200</v>
      </c>
      <c r="B12166" t="s">
        <v>201</v>
      </c>
      <c r="C12166" t="s">
        <v>16</v>
      </c>
      <c r="D12166" t="s">
        <v>12</v>
      </c>
      <c r="E12166">
        <v>2008</v>
      </c>
      <c r="F12166">
        <v>750</v>
      </c>
      <c r="G12166" t="s">
        <v>201</v>
      </c>
      <c r="H12166" t="s">
        <v>17</v>
      </c>
      <c r="I12166" t="str">
        <f>VLOOKUP(H12166,Hoja3!$J$1:$K$25,2,FALSE)</f>
        <v>14</v>
      </c>
      <c r="K12166">
        <v>2048348.1083585194</v>
      </c>
    </row>
    <row r="12167" spans="1:11" hidden="1" x14ac:dyDescent="0.25">
      <c r="A12167" t="s">
        <v>200</v>
      </c>
      <c r="B12167" t="s">
        <v>201</v>
      </c>
      <c r="C12167" t="s">
        <v>18</v>
      </c>
      <c r="D12167" t="s">
        <v>12</v>
      </c>
      <c r="E12167">
        <v>2008</v>
      </c>
      <c r="F12167">
        <v>750</v>
      </c>
      <c r="G12167" t="s">
        <v>201</v>
      </c>
      <c r="H12167" t="s">
        <v>19</v>
      </c>
      <c r="I12167" t="str">
        <f>VLOOKUP(H12167,Hoja3!$J$1:$K$25,2,FALSE)</f>
        <v>17</v>
      </c>
      <c r="K12167">
        <v>2048348.1083585194</v>
      </c>
    </row>
    <row r="12168" spans="1:11" hidden="1" x14ac:dyDescent="0.25">
      <c r="A12168" t="s">
        <v>330</v>
      </c>
      <c r="B12168" t="s">
        <v>331</v>
      </c>
      <c r="C12168" t="s">
        <v>11</v>
      </c>
      <c r="D12168" t="s">
        <v>12</v>
      </c>
      <c r="E12168">
        <v>2008</v>
      </c>
      <c r="F12168">
        <v>1</v>
      </c>
      <c r="G12168" t="s">
        <v>331</v>
      </c>
      <c r="H12168" t="s">
        <v>13</v>
      </c>
      <c r="I12168" t="str">
        <f>VLOOKUP(H12168,Hoja3!$J$1:$K$25,2,FALSE)</f>
        <v>7</v>
      </c>
      <c r="J12168" t="s">
        <v>681</v>
      </c>
      <c r="K12168">
        <v>17159509.565467626</v>
      </c>
    </row>
    <row r="12169" spans="1:11" hidden="1" x14ac:dyDescent="0.25">
      <c r="A12169" t="s">
        <v>330</v>
      </c>
      <c r="B12169" t="s">
        <v>331</v>
      </c>
      <c r="C12169" t="s">
        <v>14</v>
      </c>
      <c r="D12169" t="s">
        <v>12</v>
      </c>
      <c r="E12169">
        <v>2008</v>
      </c>
      <c r="F12169">
        <v>1</v>
      </c>
      <c r="G12169" t="s">
        <v>331</v>
      </c>
      <c r="H12169" t="s">
        <v>15</v>
      </c>
      <c r="I12169" t="str">
        <f>VLOOKUP(H12169,Hoja3!$J$1:$K$25,2,FALSE)</f>
        <v>10</v>
      </c>
      <c r="K12169">
        <v>17159509.565467626</v>
      </c>
    </row>
    <row r="12170" spans="1:11" hidden="1" x14ac:dyDescent="0.25">
      <c r="A12170" t="s">
        <v>330</v>
      </c>
      <c r="B12170" t="s">
        <v>331</v>
      </c>
      <c r="C12170" t="s">
        <v>16</v>
      </c>
      <c r="D12170" t="s">
        <v>12</v>
      </c>
      <c r="E12170">
        <v>2008</v>
      </c>
      <c r="F12170">
        <v>100000</v>
      </c>
      <c r="G12170" t="s">
        <v>331</v>
      </c>
      <c r="H12170" t="s">
        <v>17</v>
      </c>
      <c r="I12170" t="str">
        <f>VLOOKUP(H12170,Hoja3!$J$1:$K$25,2,FALSE)</f>
        <v>14</v>
      </c>
      <c r="K12170">
        <v>17159509.565467626</v>
      </c>
    </row>
    <row r="12171" spans="1:11" hidden="1" x14ac:dyDescent="0.25">
      <c r="A12171" t="s">
        <v>330</v>
      </c>
      <c r="B12171" t="s">
        <v>331</v>
      </c>
      <c r="C12171" t="s">
        <v>18</v>
      </c>
      <c r="D12171" t="s">
        <v>12</v>
      </c>
      <c r="E12171">
        <v>2008</v>
      </c>
      <c r="F12171">
        <v>100000</v>
      </c>
      <c r="G12171" t="s">
        <v>331</v>
      </c>
      <c r="H12171" t="s">
        <v>19</v>
      </c>
      <c r="I12171" t="str">
        <f>VLOOKUP(H12171,Hoja3!$J$1:$K$25,2,FALSE)</f>
        <v>17</v>
      </c>
      <c r="K12171">
        <v>17159509.565467626</v>
      </c>
    </row>
    <row r="12172" spans="1:11" hidden="1" x14ac:dyDescent="0.25">
      <c r="A12172" t="s">
        <v>74</v>
      </c>
      <c r="B12172" t="s">
        <v>75</v>
      </c>
      <c r="C12172" t="s">
        <v>26</v>
      </c>
      <c r="D12172" t="s">
        <v>12</v>
      </c>
      <c r="E12172">
        <v>2008</v>
      </c>
      <c r="F12172">
        <v>4</v>
      </c>
      <c r="G12172" t="s">
        <v>75</v>
      </c>
      <c r="H12172" t="s">
        <v>27</v>
      </c>
      <c r="I12172" t="str">
        <f>VLOOKUP(H12172,Hoja3!$J$1:$K$25,2,FALSE)</f>
        <v>9</v>
      </c>
      <c r="J12172" t="s">
        <v>681</v>
      </c>
      <c r="K12172">
        <v>19850829.757541846</v>
      </c>
    </row>
    <row r="12173" spans="1:11" hidden="1" x14ac:dyDescent="0.25">
      <c r="A12173" t="s">
        <v>74</v>
      </c>
      <c r="B12173" t="s">
        <v>75</v>
      </c>
      <c r="C12173" t="s">
        <v>14</v>
      </c>
      <c r="D12173" t="s">
        <v>12</v>
      </c>
      <c r="E12173">
        <v>2008</v>
      </c>
      <c r="F12173">
        <v>4</v>
      </c>
      <c r="G12173" t="s">
        <v>75</v>
      </c>
      <c r="H12173" t="s">
        <v>15</v>
      </c>
      <c r="I12173" t="str">
        <f>VLOOKUP(H12173,Hoja3!$J$1:$K$25,2,FALSE)</f>
        <v>10</v>
      </c>
      <c r="K12173">
        <v>19850829.757541846</v>
      </c>
    </row>
    <row r="12174" spans="1:11" hidden="1" x14ac:dyDescent="0.25">
      <c r="A12174" t="s">
        <v>74</v>
      </c>
      <c r="B12174" t="s">
        <v>75</v>
      </c>
      <c r="C12174" t="s">
        <v>28</v>
      </c>
      <c r="D12174" t="s">
        <v>12</v>
      </c>
      <c r="E12174">
        <v>2008</v>
      </c>
      <c r="F12174">
        <v>246276</v>
      </c>
      <c r="G12174" t="s">
        <v>75</v>
      </c>
      <c r="H12174" t="s">
        <v>29</v>
      </c>
      <c r="I12174" t="str">
        <f>VLOOKUP(H12174,Hoja3!$J$1:$K$25,2,FALSE)</f>
        <v>16</v>
      </c>
      <c r="K12174">
        <v>19850829.757541846</v>
      </c>
    </row>
    <row r="12175" spans="1:11" hidden="1" x14ac:dyDescent="0.25">
      <c r="A12175" t="s">
        <v>74</v>
      </c>
      <c r="B12175" t="s">
        <v>75</v>
      </c>
      <c r="C12175" t="s">
        <v>18</v>
      </c>
      <c r="D12175" t="s">
        <v>12</v>
      </c>
      <c r="E12175">
        <v>2008</v>
      </c>
      <c r="F12175">
        <v>246276</v>
      </c>
      <c r="G12175" t="s">
        <v>75</v>
      </c>
      <c r="H12175" t="s">
        <v>19</v>
      </c>
      <c r="I12175" t="str">
        <f>VLOOKUP(H12175,Hoja3!$J$1:$K$25,2,FALSE)</f>
        <v>17</v>
      </c>
      <c r="K12175">
        <v>19850829.757541846</v>
      </c>
    </row>
    <row r="12176" spans="1:11" hidden="1" x14ac:dyDescent="0.25">
      <c r="A12176" t="s">
        <v>160</v>
      </c>
      <c r="B12176" t="s">
        <v>161</v>
      </c>
      <c r="C12176" t="s">
        <v>11</v>
      </c>
      <c r="D12176" t="s">
        <v>12</v>
      </c>
      <c r="E12176">
        <v>2008</v>
      </c>
      <c r="F12176">
        <v>1</v>
      </c>
      <c r="G12176" t="s">
        <v>161</v>
      </c>
      <c r="H12176" t="s">
        <v>13</v>
      </c>
      <c r="I12176" t="str">
        <f>VLOOKUP(H12176,Hoja3!$J$1:$K$25,2,FALSE)</f>
        <v>7</v>
      </c>
      <c r="J12176" t="s">
        <v>681</v>
      </c>
      <c r="K12176">
        <v>34400509.852043651</v>
      </c>
    </row>
    <row r="12177" spans="1:11" hidden="1" x14ac:dyDescent="0.25">
      <c r="A12177" t="s">
        <v>160</v>
      </c>
      <c r="B12177" t="s">
        <v>161</v>
      </c>
      <c r="C12177" t="s">
        <v>26</v>
      </c>
      <c r="D12177" t="s">
        <v>12</v>
      </c>
      <c r="E12177">
        <v>2008</v>
      </c>
      <c r="F12177">
        <v>1</v>
      </c>
      <c r="G12177" t="s">
        <v>161</v>
      </c>
      <c r="H12177" t="s">
        <v>27</v>
      </c>
      <c r="I12177" t="str">
        <f>VLOOKUP(H12177,Hoja3!$J$1:$K$25,2,FALSE)</f>
        <v>9</v>
      </c>
      <c r="J12177" t="s">
        <v>681</v>
      </c>
      <c r="K12177">
        <v>34400509.852043651</v>
      </c>
    </row>
    <row r="12178" spans="1:11" hidden="1" x14ac:dyDescent="0.25">
      <c r="A12178" t="s">
        <v>160</v>
      </c>
      <c r="B12178" t="s">
        <v>161</v>
      </c>
      <c r="C12178" t="s">
        <v>14</v>
      </c>
      <c r="D12178" t="s">
        <v>12</v>
      </c>
      <c r="E12178">
        <v>2008</v>
      </c>
      <c r="F12178">
        <v>2</v>
      </c>
      <c r="G12178" t="s">
        <v>161</v>
      </c>
      <c r="H12178" t="s">
        <v>15</v>
      </c>
      <c r="I12178" t="str">
        <f>VLOOKUP(H12178,Hoja3!$J$1:$K$25,2,FALSE)</f>
        <v>10</v>
      </c>
      <c r="K12178">
        <v>34400509.852043651</v>
      </c>
    </row>
    <row r="12179" spans="1:11" hidden="1" x14ac:dyDescent="0.25">
      <c r="A12179" t="s">
        <v>160</v>
      </c>
      <c r="B12179" t="s">
        <v>161</v>
      </c>
      <c r="C12179" t="s">
        <v>16</v>
      </c>
      <c r="D12179" t="s">
        <v>12</v>
      </c>
      <c r="E12179">
        <v>2008</v>
      </c>
      <c r="F12179">
        <v>313357</v>
      </c>
      <c r="G12179" t="s">
        <v>161</v>
      </c>
      <c r="H12179" t="s">
        <v>17</v>
      </c>
      <c r="I12179" t="str">
        <f>VLOOKUP(H12179,Hoja3!$J$1:$K$25,2,FALSE)</f>
        <v>14</v>
      </c>
      <c r="K12179">
        <v>34400509.852043651</v>
      </c>
    </row>
    <row r="12180" spans="1:11" hidden="1" x14ac:dyDescent="0.25">
      <c r="A12180" t="s">
        <v>160</v>
      </c>
      <c r="B12180" t="s">
        <v>161</v>
      </c>
      <c r="C12180" t="s">
        <v>28</v>
      </c>
      <c r="D12180" t="s">
        <v>12</v>
      </c>
      <c r="E12180">
        <v>2008</v>
      </c>
      <c r="F12180">
        <v>0</v>
      </c>
      <c r="G12180" t="s">
        <v>161</v>
      </c>
      <c r="H12180" t="s">
        <v>29</v>
      </c>
      <c r="I12180" t="str">
        <f>VLOOKUP(H12180,Hoja3!$J$1:$K$25,2,FALSE)</f>
        <v>16</v>
      </c>
      <c r="K12180">
        <v>34400509.852043651</v>
      </c>
    </row>
    <row r="12181" spans="1:11" hidden="1" x14ac:dyDescent="0.25">
      <c r="A12181" t="s">
        <v>160</v>
      </c>
      <c r="B12181" t="s">
        <v>161</v>
      </c>
      <c r="C12181" t="s">
        <v>18</v>
      </c>
      <c r="D12181" t="s">
        <v>12</v>
      </c>
      <c r="E12181">
        <v>2008</v>
      </c>
      <c r="F12181">
        <v>313357</v>
      </c>
      <c r="G12181" t="s">
        <v>161</v>
      </c>
      <c r="H12181" t="s">
        <v>19</v>
      </c>
      <c r="I12181" t="str">
        <f>VLOOKUP(H12181,Hoja3!$J$1:$K$25,2,FALSE)</f>
        <v>17</v>
      </c>
      <c r="K12181">
        <v>34400509.852043651</v>
      </c>
    </row>
    <row r="12182" spans="1:11" hidden="1" x14ac:dyDescent="0.25">
      <c r="A12182" t="s">
        <v>280</v>
      </c>
      <c r="B12182" t="s">
        <v>281</v>
      </c>
      <c r="C12182" t="s">
        <v>78</v>
      </c>
      <c r="D12182" t="s">
        <v>12</v>
      </c>
      <c r="E12182">
        <v>2008</v>
      </c>
      <c r="F12182">
        <v>1</v>
      </c>
      <c r="G12182" t="s">
        <v>281</v>
      </c>
      <c r="H12182" t="s">
        <v>79</v>
      </c>
      <c r="I12182" t="str">
        <f>VLOOKUP(H12182,Hoja3!$J$1:$K$25,2,FALSE)</f>
        <v>6</v>
      </c>
      <c r="J12182" t="s">
        <v>681</v>
      </c>
      <c r="K12182">
        <v>212388906.45872393</v>
      </c>
    </row>
    <row r="12183" spans="1:11" hidden="1" x14ac:dyDescent="0.25">
      <c r="A12183" t="s">
        <v>280</v>
      </c>
      <c r="B12183" t="s">
        <v>281</v>
      </c>
      <c r="C12183" t="s">
        <v>14</v>
      </c>
      <c r="D12183" t="s">
        <v>12</v>
      </c>
      <c r="E12183">
        <v>2008</v>
      </c>
      <c r="F12183">
        <v>1</v>
      </c>
      <c r="G12183" t="s">
        <v>281</v>
      </c>
      <c r="H12183" t="s">
        <v>15</v>
      </c>
      <c r="I12183" t="str">
        <f>VLOOKUP(H12183,Hoja3!$J$1:$K$25,2,FALSE)</f>
        <v>10</v>
      </c>
      <c r="K12183">
        <v>212388906.45872393</v>
      </c>
    </row>
    <row r="12184" spans="1:11" hidden="1" x14ac:dyDescent="0.25">
      <c r="A12184" t="s">
        <v>280</v>
      </c>
      <c r="B12184" t="s">
        <v>281</v>
      </c>
      <c r="C12184" t="s">
        <v>82</v>
      </c>
      <c r="D12184" t="s">
        <v>12</v>
      </c>
      <c r="E12184">
        <v>2008</v>
      </c>
      <c r="F12184">
        <v>500</v>
      </c>
      <c r="G12184" t="s">
        <v>281</v>
      </c>
      <c r="H12184" t="s">
        <v>83</v>
      </c>
      <c r="I12184" t="str">
        <f>VLOOKUP(H12184,Hoja3!$J$1:$K$25,2,FALSE)</f>
        <v>13</v>
      </c>
      <c r="K12184">
        <v>212388906.45872393</v>
      </c>
    </row>
    <row r="12185" spans="1:11" hidden="1" x14ac:dyDescent="0.25">
      <c r="A12185" t="s">
        <v>280</v>
      </c>
      <c r="B12185" t="s">
        <v>281</v>
      </c>
      <c r="C12185" t="s">
        <v>18</v>
      </c>
      <c r="D12185" t="s">
        <v>12</v>
      </c>
      <c r="E12185">
        <v>2008</v>
      </c>
      <c r="F12185">
        <v>500</v>
      </c>
      <c r="G12185" t="s">
        <v>281</v>
      </c>
      <c r="H12185" t="s">
        <v>19</v>
      </c>
      <c r="I12185" t="str">
        <f>VLOOKUP(H12185,Hoja3!$J$1:$K$25,2,FALSE)</f>
        <v>17</v>
      </c>
      <c r="K12185">
        <v>212388906.45872393</v>
      </c>
    </row>
    <row r="12186" spans="1:11" hidden="1" x14ac:dyDescent="0.25">
      <c r="A12186" t="s">
        <v>76</v>
      </c>
      <c r="B12186" t="s">
        <v>77</v>
      </c>
      <c r="C12186" t="s">
        <v>78</v>
      </c>
      <c r="D12186" t="s">
        <v>12</v>
      </c>
      <c r="E12186">
        <v>2008</v>
      </c>
      <c r="F12186">
        <v>1</v>
      </c>
      <c r="G12186" t="s">
        <v>77</v>
      </c>
      <c r="H12186" t="s">
        <v>79</v>
      </c>
      <c r="I12186" t="str">
        <f>VLOOKUP(H12186,Hoja3!$J$1:$K$25,2,FALSE)</f>
        <v>6</v>
      </c>
      <c r="J12186" t="s">
        <v>681</v>
      </c>
      <c r="K12186">
        <v>3567551674.6230068</v>
      </c>
    </row>
    <row r="12187" spans="1:11" x14ac:dyDescent="0.25">
      <c r="A12187" t="s">
        <v>76</v>
      </c>
      <c r="B12187" t="s">
        <v>77</v>
      </c>
      <c r="C12187" t="s">
        <v>11</v>
      </c>
      <c r="D12187" t="s">
        <v>12</v>
      </c>
      <c r="E12187">
        <v>2008</v>
      </c>
      <c r="F12187">
        <v>8</v>
      </c>
      <c r="G12187" t="s">
        <v>77</v>
      </c>
      <c r="H12187" t="s">
        <v>13</v>
      </c>
      <c r="I12187" t="str">
        <f>VLOOKUP(H12187,Hoja3!$J$1:$K$25,2,FALSE)</f>
        <v>7</v>
      </c>
      <c r="J12187">
        <v>2914</v>
      </c>
      <c r="K12187">
        <v>3567551674.6230068</v>
      </c>
    </row>
    <row r="12188" spans="1:11" hidden="1" x14ac:dyDescent="0.25">
      <c r="A12188" t="s">
        <v>76</v>
      </c>
      <c r="B12188" t="s">
        <v>77</v>
      </c>
      <c r="C12188" t="s">
        <v>80</v>
      </c>
      <c r="D12188" t="s">
        <v>12</v>
      </c>
      <c r="E12188">
        <v>2008</v>
      </c>
      <c r="F12188">
        <v>1</v>
      </c>
      <c r="G12188" t="s">
        <v>77</v>
      </c>
      <c r="H12188" t="s">
        <v>81</v>
      </c>
      <c r="I12188" t="str">
        <f>VLOOKUP(H12188,Hoja3!$J$1:$K$25,2,FALSE)</f>
        <v>8</v>
      </c>
      <c r="J12188" t="s">
        <v>681</v>
      </c>
      <c r="K12188">
        <v>3567551674.6230068</v>
      </c>
    </row>
    <row r="12189" spans="1:11" x14ac:dyDescent="0.25">
      <c r="A12189" t="s">
        <v>76</v>
      </c>
      <c r="B12189" t="s">
        <v>77</v>
      </c>
      <c r="C12189" t="s">
        <v>26</v>
      </c>
      <c r="D12189" t="s">
        <v>12</v>
      </c>
      <c r="E12189">
        <v>2008</v>
      </c>
      <c r="F12189">
        <v>1</v>
      </c>
      <c r="G12189" t="s">
        <v>77</v>
      </c>
      <c r="H12189" t="s">
        <v>27</v>
      </c>
      <c r="I12189" t="str">
        <f>VLOOKUP(H12189,Hoja3!$J$1:$K$25,2,FALSE)</f>
        <v>9</v>
      </c>
      <c r="J12189">
        <v>36424</v>
      </c>
      <c r="K12189">
        <v>3567551674.6230068</v>
      </c>
    </row>
    <row r="12190" spans="1:11" hidden="1" x14ac:dyDescent="0.25">
      <c r="A12190" t="s">
        <v>76</v>
      </c>
      <c r="B12190" t="s">
        <v>77</v>
      </c>
      <c r="C12190" t="s">
        <v>14</v>
      </c>
      <c r="D12190" t="s">
        <v>12</v>
      </c>
      <c r="E12190">
        <v>2008</v>
      </c>
      <c r="F12190">
        <v>11</v>
      </c>
      <c r="G12190" t="s">
        <v>77</v>
      </c>
      <c r="H12190" t="s">
        <v>15</v>
      </c>
      <c r="I12190" t="str">
        <f>VLOOKUP(H12190,Hoja3!$J$1:$K$25,2,FALSE)</f>
        <v>10</v>
      </c>
      <c r="K12190">
        <v>3567551674.6230068</v>
      </c>
    </row>
    <row r="12191" spans="1:11" hidden="1" x14ac:dyDescent="0.25">
      <c r="A12191" t="s">
        <v>76</v>
      </c>
      <c r="B12191" t="s">
        <v>77</v>
      </c>
      <c r="C12191" t="s">
        <v>82</v>
      </c>
      <c r="D12191" t="s">
        <v>12</v>
      </c>
      <c r="E12191">
        <v>2008</v>
      </c>
      <c r="F12191">
        <v>0</v>
      </c>
      <c r="G12191" t="s">
        <v>77</v>
      </c>
      <c r="H12191" t="s">
        <v>83</v>
      </c>
      <c r="I12191" t="str">
        <f>VLOOKUP(H12191,Hoja3!$J$1:$K$25,2,FALSE)</f>
        <v>13</v>
      </c>
      <c r="K12191">
        <v>3567551674.6230068</v>
      </c>
    </row>
    <row r="12192" spans="1:11" hidden="1" x14ac:dyDescent="0.25">
      <c r="A12192" t="s">
        <v>76</v>
      </c>
      <c r="B12192" t="s">
        <v>77</v>
      </c>
      <c r="C12192" t="s">
        <v>16</v>
      </c>
      <c r="D12192" t="s">
        <v>12</v>
      </c>
      <c r="E12192">
        <v>2008</v>
      </c>
      <c r="F12192">
        <v>13989018</v>
      </c>
      <c r="G12192" t="s">
        <v>77</v>
      </c>
      <c r="H12192" t="s">
        <v>17</v>
      </c>
      <c r="I12192" t="str">
        <f>VLOOKUP(H12192,Hoja3!$J$1:$K$25,2,FALSE)</f>
        <v>14</v>
      </c>
      <c r="K12192">
        <v>3567551674.6230068</v>
      </c>
    </row>
    <row r="12193" spans="1:11" hidden="1" x14ac:dyDescent="0.25">
      <c r="A12193" t="s">
        <v>76</v>
      </c>
      <c r="B12193" t="s">
        <v>77</v>
      </c>
      <c r="C12193" t="s">
        <v>84</v>
      </c>
      <c r="D12193" t="s">
        <v>12</v>
      </c>
      <c r="E12193">
        <v>2008</v>
      </c>
      <c r="F12193">
        <v>0</v>
      </c>
      <c r="G12193" t="s">
        <v>77</v>
      </c>
      <c r="H12193" t="s">
        <v>85</v>
      </c>
      <c r="I12193" t="str">
        <f>VLOOKUP(H12193,Hoja3!$J$1:$K$25,2,FALSE)</f>
        <v>15</v>
      </c>
      <c r="K12193">
        <v>3567551674.6230068</v>
      </c>
    </row>
    <row r="12194" spans="1:11" hidden="1" x14ac:dyDescent="0.25">
      <c r="A12194" t="s">
        <v>76</v>
      </c>
      <c r="B12194" t="s">
        <v>77</v>
      </c>
      <c r="C12194" t="s">
        <v>28</v>
      </c>
      <c r="D12194" t="s">
        <v>12</v>
      </c>
      <c r="E12194">
        <v>2008</v>
      </c>
      <c r="F12194">
        <v>50</v>
      </c>
      <c r="G12194" t="s">
        <v>77</v>
      </c>
      <c r="H12194" t="s">
        <v>29</v>
      </c>
      <c r="I12194" t="str">
        <f>VLOOKUP(H12194,Hoja3!$J$1:$K$25,2,FALSE)</f>
        <v>16</v>
      </c>
      <c r="K12194">
        <v>3567551674.6230068</v>
      </c>
    </row>
    <row r="12195" spans="1:11" hidden="1" x14ac:dyDescent="0.25">
      <c r="A12195" t="s">
        <v>76</v>
      </c>
      <c r="B12195" t="s">
        <v>77</v>
      </c>
      <c r="C12195" t="s">
        <v>18</v>
      </c>
      <c r="D12195" t="s">
        <v>12</v>
      </c>
      <c r="E12195">
        <v>2008</v>
      </c>
      <c r="F12195">
        <v>13989068</v>
      </c>
      <c r="G12195" t="s">
        <v>77</v>
      </c>
      <c r="H12195" t="s">
        <v>19</v>
      </c>
      <c r="I12195" t="str">
        <f>VLOOKUP(H12195,Hoja3!$J$1:$K$25,2,FALSE)</f>
        <v>17</v>
      </c>
      <c r="K12195">
        <v>3567551674.6230068</v>
      </c>
    </row>
    <row r="12196" spans="1:11" hidden="1" x14ac:dyDescent="0.25">
      <c r="A12196" t="s">
        <v>86</v>
      </c>
      <c r="B12196" t="s">
        <v>87</v>
      </c>
      <c r="C12196" t="s">
        <v>11</v>
      </c>
      <c r="D12196" t="s">
        <v>12</v>
      </c>
      <c r="E12196">
        <v>2008</v>
      </c>
      <c r="F12196">
        <v>12</v>
      </c>
      <c r="G12196" t="s">
        <v>87</v>
      </c>
      <c r="H12196" t="s">
        <v>13</v>
      </c>
      <c r="I12196" t="str">
        <f>VLOOKUP(H12196,Hoja3!$J$1:$K$25,2,FALSE)</f>
        <v>7</v>
      </c>
      <c r="J12196" t="s">
        <v>681</v>
      </c>
      <c r="K12196">
        <v>1371171152.3311551</v>
      </c>
    </row>
    <row r="12197" spans="1:11" hidden="1" x14ac:dyDescent="0.25">
      <c r="A12197" t="s">
        <v>86</v>
      </c>
      <c r="B12197" t="s">
        <v>87</v>
      </c>
      <c r="C12197" t="s">
        <v>80</v>
      </c>
      <c r="D12197" t="s">
        <v>12</v>
      </c>
      <c r="E12197">
        <v>2008</v>
      </c>
      <c r="F12197">
        <v>1</v>
      </c>
      <c r="G12197" t="s">
        <v>87</v>
      </c>
      <c r="H12197" t="s">
        <v>81</v>
      </c>
      <c r="I12197" t="str">
        <f>VLOOKUP(H12197,Hoja3!$J$1:$K$25,2,FALSE)</f>
        <v>8</v>
      </c>
      <c r="J12197" t="s">
        <v>681</v>
      </c>
      <c r="K12197">
        <v>1371171152.3311551</v>
      </c>
    </row>
    <row r="12198" spans="1:11" hidden="1" x14ac:dyDescent="0.25">
      <c r="A12198" t="s">
        <v>86</v>
      </c>
      <c r="B12198" t="s">
        <v>87</v>
      </c>
      <c r="C12198" t="s">
        <v>14</v>
      </c>
      <c r="D12198" t="s">
        <v>12</v>
      </c>
      <c r="E12198">
        <v>2008</v>
      </c>
      <c r="F12198">
        <v>13</v>
      </c>
      <c r="G12198" t="s">
        <v>87</v>
      </c>
      <c r="H12198" t="s">
        <v>15</v>
      </c>
      <c r="I12198" t="str">
        <f>VLOOKUP(H12198,Hoja3!$J$1:$K$25,2,FALSE)</f>
        <v>10</v>
      </c>
      <c r="K12198">
        <v>1371171152.3311551</v>
      </c>
    </row>
    <row r="12199" spans="1:11" hidden="1" x14ac:dyDescent="0.25">
      <c r="A12199" t="s">
        <v>86</v>
      </c>
      <c r="B12199" t="s">
        <v>87</v>
      </c>
      <c r="C12199" t="s">
        <v>16</v>
      </c>
      <c r="D12199" t="s">
        <v>12</v>
      </c>
      <c r="E12199">
        <v>2008</v>
      </c>
      <c r="F12199">
        <v>476195</v>
      </c>
      <c r="G12199" t="s">
        <v>87</v>
      </c>
      <c r="H12199" t="s">
        <v>17</v>
      </c>
      <c r="I12199" t="str">
        <f>VLOOKUP(H12199,Hoja3!$J$1:$K$25,2,FALSE)</f>
        <v>14</v>
      </c>
      <c r="K12199">
        <v>1371171152.3311551</v>
      </c>
    </row>
    <row r="12200" spans="1:11" hidden="1" x14ac:dyDescent="0.25">
      <c r="A12200" t="s">
        <v>86</v>
      </c>
      <c r="B12200" t="s">
        <v>87</v>
      </c>
      <c r="C12200" t="s">
        <v>84</v>
      </c>
      <c r="D12200" t="s">
        <v>12</v>
      </c>
      <c r="E12200">
        <v>2008</v>
      </c>
      <c r="F12200">
        <v>0</v>
      </c>
      <c r="G12200" t="s">
        <v>87</v>
      </c>
      <c r="H12200" t="s">
        <v>85</v>
      </c>
      <c r="I12200" t="str">
        <f>VLOOKUP(H12200,Hoja3!$J$1:$K$25,2,FALSE)</f>
        <v>15</v>
      </c>
      <c r="K12200">
        <v>1371171152.3311551</v>
      </c>
    </row>
    <row r="12201" spans="1:11" hidden="1" x14ac:dyDescent="0.25">
      <c r="A12201" t="s">
        <v>86</v>
      </c>
      <c r="B12201" t="s">
        <v>87</v>
      </c>
      <c r="C12201" t="s">
        <v>18</v>
      </c>
      <c r="D12201" t="s">
        <v>12</v>
      </c>
      <c r="E12201">
        <v>2008</v>
      </c>
      <c r="F12201">
        <v>476195</v>
      </c>
      <c r="G12201" t="s">
        <v>87</v>
      </c>
      <c r="H12201" t="s">
        <v>19</v>
      </c>
      <c r="I12201" t="str">
        <f>VLOOKUP(H12201,Hoja3!$J$1:$K$25,2,FALSE)</f>
        <v>17</v>
      </c>
      <c r="K12201">
        <v>1371171152.3311551</v>
      </c>
    </row>
    <row r="12202" spans="1:11" hidden="1" x14ac:dyDescent="0.25">
      <c r="A12202" t="s">
        <v>88</v>
      </c>
      <c r="B12202" t="s">
        <v>89</v>
      </c>
      <c r="C12202" t="s">
        <v>11</v>
      </c>
      <c r="D12202" t="s">
        <v>12</v>
      </c>
      <c r="E12202">
        <v>2008</v>
      </c>
      <c r="F12202">
        <v>2</v>
      </c>
      <c r="G12202" t="s">
        <v>89</v>
      </c>
      <c r="H12202" t="s">
        <v>13</v>
      </c>
      <c r="I12202" t="str">
        <f>VLOOKUP(H12202,Hoja3!$J$1:$K$25,2,FALSE)</f>
        <v>7</v>
      </c>
      <c r="J12202" t="s">
        <v>681</v>
      </c>
      <c r="K12202">
        <v>404625655.20461917</v>
      </c>
    </row>
    <row r="12203" spans="1:11" hidden="1" x14ac:dyDescent="0.25">
      <c r="A12203" t="s">
        <v>88</v>
      </c>
      <c r="B12203" t="s">
        <v>89</v>
      </c>
      <c r="C12203" t="s">
        <v>26</v>
      </c>
      <c r="D12203" t="s">
        <v>12</v>
      </c>
      <c r="E12203">
        <v>2008</v>
      </c>
      <c r="F12203">
        <v>1</v>
      </c>
      <c r="G12203" t="s">
        <v>89</v>
      </c>
      <c r="H12203" t="s">
        <v>27</v>
      </c>
      <c r="I12203" t="str">
        <f>VLOOKUP(H12203,Hoja3!$J$1:$K$25,2,FALSE)</f>
        <v>9</v>
      </c>
      <c r="J12203" t="s">
        <v>681</v>
      </c>
      <c r="K12203">
        <v>404625655.20461917</v>
      </c>
    </row>
    <row r="12204" spans="1:11" hidden="1" x14ac:dyDescent="0.25">
      <c r="A12204" t="s">
        <v>88</v>
      </c>
      <c r="B12204" t="s">
        <v>89</v>
      </c>
      <c r="C12204" t="s">
        <v>14</v>
      </c>
      <c r="D12204" t="s">
        <v>12</v>
      </c>
      <c r="E12204">
        <v>2008</v>
      </c>
      <c r="F12204">
        <v>3</v>
      </c>
      <c r="G12204" t="s">
        <v>89</v>
      </c>
      <c r="H12204" t="s">
        <v>15</v>
      </c>
      <c r="I12204" t="str">
        <f>VLOOKUP(H12204,Hoja3!$J$1:$K$25,2,FALSE)</f>
        <v>10</v>
      </c>
      <c r="K12204">
        <v>404625655.20461917</v>
      </c>
    </row>
    <row r="12205" spans="1:11" hidden="1" x14ac:dyDescent="0.25">
      <c r="A12205" t="s">
        <v>88</v>
      </c>
      <c r="B12205" t="s">
        <v>89</v>
      </c>
      <c r="C12205" t="s">
        <v>16</v>
      </c>
      <c r="D12205" t="s">
        <v>12</v>
      </c>
      <c r="E12205">
        <v>2008</v>
      </c>
      <c r="F12205">
        <v>1480</v>
      </c>
      <c r="G12205" t="s">
        <v>89</v>
      </c>
      <c r="H12205" t="s">
        <v>17</v>
      </c>
      <c r="I12205" t="str">
        <f>VLOOKUP(H12205,Hoja3!$J$1:$K$25,2,FALSE)</f>
        <v>14</v>
      </c>
      <c r="K12205">
        <v>404625655.20461917</v>
      </c>
    </row>
    <row r="12206" spans="1:11" hidden="1" x14ac:dyDescent="0.25">
      <c r="A12206" t="s">
        <v>88</v>
      </c>
      <c r="B12206" t="s">
        <v>89</v>
      </c>
      <c r="C12206" t="s">
        <v>28</v>
      </c>
      <c r="D12206" t="s">
        <v>12</v>
      </c>
      <c r="E12206">
        <v>2008</v>
      </c>
      <c r="F12206">
        <v>0</v>
      </c>
      <c r="G12206" t="s">
        <v>89</v>
      </c>
      <c r="H12206" t="s">
        <v>29</v>
      </c>
      <c r="I12206" t="str">
        <f>VLOOKUP(H12206,Hoja3!$J$1:$K$25,2,FALSE)</f>
        <v>16</v>
      </c>
      <c r="K12206">
        <v>404625655.20461917</v>
      </c>
    </row>
    <row r="12207" spans="1:11" hidden="1" x14ac:dyDescent="0.25">
      <c r="A12207" t="s">
        <v>88</v>
      </c>
      <c r="B12207" t="s">
        <v>89</v>
      </c>
      <c r="C12207" t="s">
        <v>18</v>
      </c>
      <c r="D12207" t="s">
        <v>12</v>
      </c>
      <c r="E12207">
        <v>2008</v>
      </c>
      <c r="F12207">
        <v>1480</v>
      </c>
      <c r="G12207" t="s">
        <v>89</v>
      </c>
      <c r="H12207" t="s">
        <v>19</v>
      </c>
      <c r="I12207" t="str">
        <f>VLOOKUP(H12207,Hoja3!$J$1:$K$25,2,FALSE)</f>
        <v>17</v>
      </c>
      <c r="K12207">
        <v>404625655.20461917</v>
      </c>
    </row>
    <row r="12208" spans="1:11" hidden="1" x14ac:dyDescent="0.25">
      <c r="A12208" t="s">
        <v>402</v>
      </c>
      <c r="B12208" t="s">
        <v>403</v>
      </c>
      <c r="C12208" t="s">
        <v>11</v>
      </c>
      <c r="D12208" t="s">
        <v>12</v>
      </c>
      <c r="E12208">
        <v>2008</v>
      </c>
      <c r="F12208">
        <v>1</v>
      </c>
      <c r="G12208" t="s">
        <v>403</v>
      </c>
      <c r="H12208" t="s">
        <v>13</v>
      </c>
      <c r="I12208" t="str">
        <f>VLOOKUP(H12208,Hoja3!$J$1:$K$25,2,FALSE)</f>
        <v>7</v>
      </c>
      <c r="J12208" t="s">
        <v>681</v>
      </c>
      <c r="K12208">
        <v>250842782.13946417</v>
      </c>
    </row>
    <row r="12209" spans="1:11" hidden="1" x14ac:dyDescent="0.25">
      <c r="A12209" t="s">
        <v>402</v>
      </c>
      <c r="B12209" t="s">
        <v>403</v>
      </c>
      <c r="C12209" t="s">
        <v>14</v>
      </c>
      <c r="D12209" t="s">
        <v>12</v>
      </c>
      <c r="E12209">
        <v>2008</v>
      </c>
      <c r="F12209">
        <v>1</v>
      </c>
      <c r="G12209" t="s">
        <v>403</v>
      </c>
      <c r="H12209" t="s">
        <v>15</v>
      </c>
      <c r="I12209" t="str">
        <f>VLOOKUP(H12209,Hoja3!$J$1:$K$25,2,FALSE)</f>
        <v>10</v>
      </c>
      <c r="K12209">
        <v>250842782.13946417</v>
      </c>
    </row>
    <row r="12210" spans="1:11" hidden="1" x14ac:dyDescent="0.25">
      <c r="A12210" t="s">
        <v>402</v>
      </c>
      <c r="B12210" t="s">
        <v>403</v>
      </c>
      <c r="C12210" t="s">
        <v>16</v>
      </c>
      <c r="D12210" t="s">
        <v>12</v>
      </c>
      <c r="E12210">
        <v>2008</v>
      </c>
      <c r="F12210">
        <v>600</v>
      </c>
      <c r="G12210" t="s">
        <v>403</v>
      </c>
      <c r="H12210" t="s">
        <v>17</v>
      </c>
      <c r="I12210" t="str">
        <f>VLOOKUP(H12210,Hoja3!$J$1:$K$25,2,FALSE)</f>
        <v>14</v>
      </c>
      <c r="K12210">
        <v>250842782.13946417</v>
      </c>
    </row>
    <row r="12211" spans="1:11" hidden="1" x14ac:dyDescent="0.25">
      <c r="A12211" t="s">
        <v>402</v>
      </c>
      <c r="B12211" t="s">
        <v>403</v>
      </c>
      <c r="C12211" t="s">
        <v>18</v>
      </c>
      <c r="D12211" t="s">
        <v>12</v>
      </c>
      <c r="E12211">
        <v>2008</v>
      </c>
      <c r="F12211">
        <v>600</v>
      </c>
      <c r="G12211" t="s">
        <v>403</v>
      </c>
      <c r="H12211" t="s">
        <v>19</v>
      </c>
      <c r="I12211" t="str">
        <f>VLOOKUP(H12211,Hoja3!$J$1:$K$25,2,FALSE)</f>
        <v>17</v>
      </c>
      <c r="K12211">
        <v>250842782.13946417</v>
      </c>
    </row>
    <row r="12212" spans="1:11" hidden="1" x14ac:dyDescent="0.25">
      <c r="A12212" t="s">
        <v>202</v>
      </c>
      <c r="B12212" t="s">
        <v>203</v>
      </c>
      <c r="C12212" t="s">
        <v>11</v>
      </c>
      <c r="D12212" t="s">
        <v>12</v>
      </c>
      <c r="E12212">
        <v>2008</v>
      </c>
      <c r="F12212">
        <v>3</v>
      </c>
      <c r="G12212" t="s">
        <v>203</v>
      </c>
      <c r="H12212" t="s">
        <v>13</v>
      </c>
      <c r="I12212" t="str">
        <f>VLOOKUP(H12212,Hoja3!$J$1:$K$25,2,FALSE)</f>
        <v>7</v>
      </c>
      <c r="J12212" t="s">
        <v>681</v>
      </c>
      <c r="K12212">
        <v>2300941152.9918051</v>
      </c>
    </row>
    <row r="12213" spans="1:11" hidden="1" x14ac:dyDescent="0.25">
      <c r="A12213" t="s">
        <v>202</v>
      </c>
      <c r="B12213" t="s">
        <v>203</v>
      </c>
      <c r="C12213" t="s">
        <v>14</v>
      </c>
      <c r="D12213" t="s">
        <v>12</v>
      </c>
      <c r="E12213">
        <v>2008</v>
      </c>
      <c r="F12213">
        <v>3</v>
      </c>
      <c r="G12213" t="s">
        <v>203</v>
      </c>
      <c r="H12213" t="s">
        <v>15</v>
      </c>
      <c r="I12213" t="str">
        <f>VLOOKUP(H12213,Hoja3!$J$1:$K$25,2,FALSE)</f>
        <v>10</v>
      </c>
      <c r="K12213">
        <v>2300941152.9918051</v>
      </c>
    </row>
    <row r="12214" spans="1:11" hidden="1" x14ac:dyDescent="0.25">
      <c r="A12214" t="s">
        <v>202</v>
      </c>
      <c r="B12214" t="s">
        <v>203</v>
      </c>
      <c r="C12214" t="s">
        <v>16</v>
      </c>
      <c r="D12214" t="s">
        <v>12</v>
      </c>
      <c r="E12214">
        <v>2008</v>
      </c>
      <c r="F12214">
        <v>300</v>
      </c>
      <c r="G12214" t="s">
        <v>203</v>
      </c>
      <c r="H12214" t="s">
        <v>17</v>
      </c>
      <c r="I12214" t="str">
        <f>VLOOKUP(H12214,Hoja3!$J$1:$K$25,2,FALSE)</f>
        <v>14</v>
      </c>
      <c r="K12214">
        <v>2300941152.9918051</v>
      </c>
    </row>
    <row r="12215" spans="1:11" hidden="1" x14ac:dyDescent="0.25">
      <c r="A12215" t="s">
        <v>202</v>
      </c>
      <c r="B12215" t="s">
        <v>203</v>
      </c>
      <c r="C12215" t="s">
        <v>18</v>
      </c>
      <c r="D12215" t="s">
        <v>12</v>
      </c>
      <c r="E12215">
        <v>2008</v>
      </c>
      <c r="F12215">
        <v>300</v>
      </c>
      <c r="G12215" t="s">
        <v>203</v>
      </c>
      <c r="H12215" t="s">
        <v>19</v>
      </c>
      <c r="I12215" t="str">
        <f>VLOOKUP(H12215,Hoja3!$J$1:$K$25,2,FALSE)</f>
        <v>17</v>
      </c>
      <c r="K12215">
        <v>2300941152.9918051</v>
      </c>
    </row>
    <row r="12216" spans="1:11" hidden="1" x14ac:dyDescent="0.25">
      <c r="A12216" t="s">
        <v>90</v>
      </c>
      <c r="B12216" t="s">
        <v>91</v>
      </c>
      <c r="C12216" t="s">
        <v>26</v>
      </c>
      <c r="D12216" t="s">
        <v>12</v>
      </c>
      <c r="E12216">
        <v>2008</v>
      </c>
      <c r="F12216">
        <v>2</v>
      </c>
      <c r="G12216" t="s">
        <v>91</v>
      </c>
      <c r="H12216" t="s">
        <v>27</v>
      </c>
      <c r="I12216" t="str">
        <f>VLOOKUP(H12216,Hoja3!$J$1:$K$25,2,FALSE)</f>
        <v>9</v>
      </c>
      <c r="J12216" t="s">
        <v>681</v>
      </c>
      <c r="K12216">
        <v>19423355.409231566</v>
      </c>
    </row>
    <row r="12217" spans="1:11" hidden="1" x14ac:dyDescent="0.25">
      <c r="A12217" t="s">
        <v>90</v>
      </c>
      <c r="B12217" t="s">
        <v>91</v>
      </c>
      <c r="C12217" t="s">
        <v>14</v>
      </c>
      <c r="D12217" t="s">
        <v>12</v>
      </c>
      <c r="E12217">
        <v>2008</v>
      </c>
      <c r="F12217">
        <v>2</v>
      </c>
      <c r="G12217" t="s">
        <v>91</v>
      </c>
      <c r="H12217" t="s">
        <v>15</v>
      </c>
      <c r="I12217" t="str">
        <f>VLOOKUP(H12217,Hoja3!$J$1:$K$25,2,FALSE)</f>
        <v>10</v>
      </c>
      <c r="K12217">
        <v>19423355.409231566</v>
      </c>
    </row>
    <row r="12218" spans="1:11" hidden="1" x14ac:dyDescent="0.25">
      <c r="A12218" t="s">
        <v>90</v>
      </c>
      <c r="B12218" t="s">
        <v>91</v>
      </c>
      <c r="C12218" t="s">
        <v>28</v>
      </c>
      <c r="D12218" t="s">
        <v>12</v>
      </c>
      <c r="E12218">
        <v>2008</v>
      </c>
      <c r="F12218">
        <v>4000</v>
      </c>
      <c r="G12218" t="s">
        <v>91</v>
      </c>
      <c r="H12218" t="s">
        <v>29</v>
      </c>
      <c r="I12218" t="str">
        <f>VLOOKUP(H12218,Hoja3!$J$1:$K$25,2,FALSE)</f>
        <v>16</v>
      </c>
      <c r="K12218">
        <v>19423355.409231566</v>
      </c>
    </row>
    <row r="12219" spans="1:11" hidden="1" x14ac:dyDescent="0.25">
      <c r="A12219" t="s">
        <v>90</v>
      </c>
      <c r="B12219" t="s">
        <v>91</v>
      </c>
      <c r="C12219" t="s">
        <v>18</v>
      </c>
      <c r="D12219" t="s">
        <v>12</v>
      </c>
      <c r="E12219">
        <v>2008</v>
      </c>
      <c r="F12219">
        <v>4000</v>
      </c>
      <c r="G12219" t="s">
        <v>91</v>
      </c>
      <c r="H12219" t="s">
        <v>19</v>
      </c>
      <c r="I12219" t="str">
        <f>VLOOKUP(H12219,Hoja3!$J$1:$K$25,2,FALSE)</f>
        <v>17</v>
      </c>
      <c r="K12219">
        <v>19423355.409231566</v>
      </c>
    </row>
    <row r="12220" spans="1:11" hidden="1" x14ac:dyDescent="0.25">
      <c r="A12220" t="s">
        <v>92</v>
      </c>
      <c r="B12220" t="s">
        <v>93</v>
      </c>
      <c r="C12220" t="s">
        <v>78</v>
      </c>
      <c r="D12220" t="s">
        <v>12</v>
      </c>
      <c r="E12220">
        <v>2008</v>
      </c>
      <c r="F12220">
        <v>1</v>
      </c>
      <c r="G12220" t="s">
        <v>93</v>
      </c>
      <c r="H12220" t="s">
        <v>79</v>
      </c>
      <c r="I12220" t="str">
        <f>VLOOKUP(H12220,Hoja3!$J$1:$K$25,2,FALSE)</f>
        <v>6</v>
      </c>
      <c r="J12220" t="s">
        <v>681</v>
      </c>
      <c r="K12220">
        <v>4204494802.4315548</v>
      </c>
    </row>
    <row r="12221" spans="1:11" hidden="1" x14ac:dyDescent="0.25">
      <c r="A12221" t="s">
        <v>92</v>
      </c>
      <c r="B12221" t="s">
        <v>93</v>
      </c>
      <c r="C12221" t="s">
        <v>11</v>
      </c>
      <c r="D12221" t="s">
        <v>12</v>
      </c>
      <c r="E12221">
        <v>2008</v>
      </c>
      <c r="F12221">
        <v>1</v>
      </c>
      <c r="G12221" t="s">
        <v>93</v>
      </c>
      <c r="H12221" t="s">
        <v>13</v>
      </c>
      <c r="I12221" t="str">
        <f>VLOOKUP(H12221,Hoja3!$J$1:$K$25,2,FALSE)</f>
        <v>7</v>
      </c>
      <c r="J12221" t="s">
        <v>681</v>
      </c>
      <c r="K12221">
        <v>4204494802.4315548</v>
      </c>
    </row>
    <row r="12222" spans="1:11" hidden="1" x14ac:dyDescent="0.25">
      <c r="A12222" t="s">
        <v>92</v>
      </c>
      <c r="B12222" t="s">
        <v>93</v>
      </c>
      <c r="C12222" t="s">
        <v>14</v>
      </c>
      <c r="D12222" t="s">
        <v>12</v>
      </c>
      <c r="E12222">
        <v>2008</v>
      </c>
      <c r="F12222">
        <v>2</v>
      </c>
      <c r="G12222" t="s">
        <v>93</v>
      </c>
      <c r="H12222" t="s">
        <v>15</v>
      </c>
      <c r="I12222" t="str">
        <f>VLOOKUP(H12222,Hoja3!$J$1:$K$25,2,FALSE)</f>
        <v>10</v>
      </c>
      <c r="K12222">
        <v>4204494802.4315548</v>
      </c>
    </row>
    <row r="12223" spans="1:11" hidden="1" x14ac:dyDescent="0.25">
      <c r="A12223" t="s">
        <v>92</v>
      </c>
      <c r="B12223" t="s">
        <v>93</v>
      </c>
      <c r="C12223" t="s">
        <v>82</v>
      </c>
      <c r="D12223" t="s">
        <v>12</v>
      </c>
      <c r="E12223">
        <v>2008</v>
      </c>
      <c r="F12223">
        <v>0</v>
      </c>
      <c r="G12223" t="s">
        <v>93</v>
      </c>
      <c r="H12223" t="s">
        <v>83</v>
      </c>
      <c r="I12223" t="str">
        <f>VLOOKUP(H12223,Hoja3!$J$1:$K$25,2,FALSE)</f>
        <v>13</v>
      </c>
      <c r="K12223">
        <v>4204494802.4315548</v>
      </c>
    </row>
    <row r="12224" spans="1:11" hidden="1" x14ac:dyDescent="0.25">
      <c r="A12224" t="s">
        <v>92</v>
      </c>
      <c r="B12224" t="s">
        <v>93</v>
      </c>
      <c r="C12224" t="s">
        <v>16</v>
      </c>
      <c r="D12224" t="s">
        <v>12</v>
      </c>
      <c r="E12224">
        <v>2008</v>
      </c>
      <c r="F12224">
        <v>50003</v>
      </c>
      <c r="G12224" t="s">
        <v>93</v>
      </c>
      <c r="H12224" t="s">
        <v>17</v>
      </c>
      <c r="I12224" t="str">
        <f>VLOOKUP(H12224,Hoja3!$J$1:$K$25,2,FALSE)</f>
        <v>14</v>
      </c>
      <c r="K12224">
        <v>4204494802.4315548</v>
      </c>
    </row>
    <row r="12225" spans="1:11" hidden="1" x14ac:dyDescent="0.25">
      <c r="A12225" t="s">
        <v>92</v>
      </c>
      <c r="B12225" t="s">
        <v>93</v>
      </c>
      <c r="C12225" t="s">
        <v>18</v>
      </c>
      <c r="D12225" t="s">
        <v>12</v>
      </c>
      <c r="E12225">
        <v>2008</v>
      </c>
      <c r="F12225">
        <v>50003</v>
      </c>
      <c r="G12225" t="s">
        <v>93</v>
      </c>
      <c r="H12225" t="s">
        <v>19</v>
      </c>
      <c r="I12225" t="str">
        <f>VLOOKUP(H12225,Hoja3!$J$1:$K$25,2,FALSE)</f>
        <v>17</v>
      </c>
      <c r="K12225">
        <v>4204494802.4315548</v>
      </c>
    </row>
    <row r="12226" spans="1:11" x14ac:dyDescent="0.25">
      <c r="A12226" t="s">
        <v>368</v>
      </c>
      <c r="B12226" t="s">
        <v>369</v>
      </c>
      <c r="C12226" t="s">
        <v>11</v>
      </c>
      <c r="D12226" t="s">
        <v>12</v>
      </c>
      <c r="E12226">
        <v>2008</v>
      </c>
      <c r="F12226">
        <v>1</v>
      </c>
      <c r="G12226" t="s">
        <v>369</v>
      </c>
      <c r="H12226" t="s">
        <v>13</v>
      </c>
      <c r="I12226" t="str">
        <f>VLOOKUP(H12226,Hoja3!$J$1:$K$25,2,FALSE)</f>
        <v>7</v>
      </c>
      <c r="J12226">
        <v>189406</v>
      </c>
      <c r="K12226">
        <v>262641892.0785242</v>
      </c>
    </row>
    <row r="12227" spans="1:11" hidden="1" x14ac:dyDescent="0.25">
      <c r="A12227" t="s">
        <v>368</v>
      </c>
      <c r="B12227" t="s">
        <v>369</v>
      </c>
      <c r="C12227" t="s">
        <v>14</v>
      </c>
      <c r="D12227" t="s">
        <v>12</v>
      </c>
      <c r="E12227">
        <v>2008</v>
      </c>
      <c r="F12227">
        <v>1</v>
      </c>
      <c r="G12227" t="s">
        <v>369</v>
      </c>
      <c r="H12227" t="s">
        <v>15</v>
      </c>
      <c r="I12227" t="str">
        <f>VLOOKUP(H12227,Hoja3!$J$1:$K$25,2,FALSE)</f>
        <v>10</v>
      </c>
      <c r="K12227">
        <v>262641892.0785242</v>
      </c>
    </row>
    <row r="12228" spans="1:11" hidden="1" x14ac:dyDescent="0.25">
      <c r="A12228" t="s">
        <v>368</v>
      </c>
      <c r="B12228" t="s">
        <v>369</v>
      </c>
      <c r="C12228" t="s">
        <v>16</v>
      </c>
      <c r="D12228" t="s">
        <v>12</v>
      </c>
      <c r="E12228">
        <v>2008</v>
      </c>
      <c r="F12228">
        <v>13000</v>
      </c>
      <c r="G12228" t="s">
        <v>369</v>
      </c>
      <c r="H12228" t="s">
        <v>17</v>
      </c>
      <c r="I12228" t="str">
        <f>VLOOKUP(H12228,Hoja3!$J$1:$K$25,2,FALSE)</f>
        <v>14</v>
      </c>
      <c r="K12228">
        <v>262641892.0785242</v>
      </c>
    </row>
    <row r="12229" spans="1:11" hidden="1" x14ac:dyDescent="0.25">
      <c r="A12229" t="s">
        <v>368</v>
      </c>
      <c r="B12229" t="s">
        <v>369</v>
      </c>
      <c r="C12229" t="s">
        <v>18</v>
      </c>
      <c r="D12229" t="s">
        <v>12</v>
      </c>
      <c r="E12229">
        <v>2008</v>
      </c>
      <c r="F12229">
        <v>13000</v>
      </c>
      <c r="G12229" t="s">
        <v>369</v>
      </c>
      <c r="H12229" t="s">
        <v>19</v>
      </c>
      <c r="I12229" t="str">
        <f>VLOOKUP(H12229,Hoja3!$J$1:$K$25,2,FALSE)</f>
        <v>17</v>
      </c>
      <c r="K12229">
        <v>262641892.0785242</v>
      </c>
    </row>
    <row r="12230" spans="1:11" hidden="1" x14ac:dyDescent="0.25">
      <c r="A12230" t="s">
        <v>204</v>
      </c>
      <c r="B12230" t="s">
        <v>205</v>
      </c>
      <c r="C12230" t="s">
        <v>38</v>
      </c>
      <c r="D12230" t="s">
        <v>12</v>
      </c>
      <c r="E12230">
        <v>2008</v>
      </c>
      <c r="F12230">
        <v>1</v>
      </c>
      <c r="G12230" t="s">
        <v>205</v>
      </c>
      <c r="H12230" t="s">
        <v>39</v>
      </c>
      <c r="I12230" t="str">
        <f>VLOOKUP(H12230,Hoja3!$J$1:$K$25,2,FALSE)</f>
        <v>5</v>
      </c>
      <c r="J12230" t="s">
        <v>681</v>
      </c>
      <c r="K12230">
        <v>108038588.97059505</v>
      </c>
    </row>
    <row r="12231" spans="1:11" hidden="1" x14ac:dyDescent="0.25">
      <c r="A12231" t="s">
        <v>204</v>
      </c>
      <c r="B12231" t="s">
        <v>205</v>
      </c>
      <c r="C12231" t="s">
        <v>11</v>
      </c>
      <c r="D12231" t="s">
        <v>12</v>
      </c>
      <c r="E12231">
        <v>2008</v>
      </c>
      <c r="F12231">
        <v>6</v>
      </c>
      <c r="G12231" t="s">
        <v>205</v>
      </c>
      <c r="H12231" t="s">
        <v>13</v>
      </c>
      <c r="I12231" t="str">
        <f>VLOOKUP(H12231,Hoja3!$J$1:$K$25,2,FALSE)</f>
        <v>7</v>
      </c>
      <c r="J12231" t="s">
        <v>681</v>
      </c>
      <c r="K12231">
        <v>108038588.97059505</v>
      </c>
    </row>
    <row r="12232" spans="1:11" hidden="1" x14ac:dyDescent="0.25">
      <c r="A12232" t="s">
        <v>204</v>
      </c>
      <c r="B12232" t="s">
        <v>205</v>
      </c>
      <c r="C12232" t="s">
        <v>80</v>
      </c>
      <c r="D12232" t="s">
        <v>12</v>
      </c>
      <c r="E12232">
        <v>2008</v>
      </c>
      <c r="F12232">
        <v>1</v>
      </c>
      <c r="G12232" t="s">
        <v>205</v>
      </c>
      <c r="H12232" t="s">
        <v>81</v>
      </c>
      <c r="I12232" t="str">
        <f>VLOOKUP(H12232,Hoja3!$J$1:$K$25,2,FALSE)</f>
        <v>8</v>
      </c>
      <c r="J12232" t="s">
        <v>681</v>
      </c>
      <c r="K12232">
        <v>108038588.97059505</v>
      </c>
    </row>
    <row r="12233" spans="1:11" hidden="1" x14ac:dyDescent="0.25">
      <c r="A12233" t="s">
        <v>204</v>
      </c>
      <c r="B12233" t="s">
        <v>205</v>
      </c>
      <c r="C12233" t="s">
        <v>14</v>
      </c>
      <c r="D12233" t="s">
        <v>12</v>
      </c>
      <c r="E12233">
        <v>2008</v>
      </c>
      <c r="F12233">
        <v>8</v>
      </c>
      <c r="G12233" t="s">
        <v>205</v>
      </c>
      <c r="H12233" t="s">
        <v>15</v>
      </c>
      <c r="I12233" t="str">
        <f>VLOOKUP(H12233,Hoja3!$J$1:$K$25,2,FALSE)</f>
        <v>10</v>
      </c>
      <c r="K12233">
        <v>108038588.97059505</v>
      </c>
    </row>
    <row r="12234" spans="1:11" hidden="1" x14ac:dyDescent="0.25">
      <c r="A12234" t="s">
        <v>204</v>
      </c>
      <c r="B12234" t="s">
        <v>205</v>
      </c>
      <c r="C12234" t="s">
        <v>40</v>
      </c>
      <c r="D12234" t="s">
        <v>12</v>
      </c>
      <c r="E12234">
        <v>2008</v>
      </c>
      <c r="F12234">
        <v>3800000</v>
      </c>
      <c r="G12234" t="s">
        <v>205</v>
      </c>
      <c r="H12234" t="s">
        <v>41</v>
      </c>
      <c r="I12234" t="str">
        <f>VLOOKUP(H12234,Hoja3!$J$1:$K$25,2,FALSE)</f>
        <v>12</v>
      </c>
      <c r="K12234">
        <v>108038588.97059505</v>
      </c>
    </row>
    <row r="12235" spans="1:11" hidden="1" x14ac:dyDescent="0.25">
      <c r="A12235" t="s">
        <v>204</v>
      </c>
      <c r="B12235" t="s">
        <v>205</v>
      </c>
      <c r="C12235" t="s">
        <v>16</v>
      </c>
      <c r="D12235" t="s">
        <v>12</v>
      </c>
      <c r="E12235">
        <v>2008</v>
      </c>
      <c r="F12235">
        <v>62438</v>
      </c>
      <c r="G12235" t="s">
        <v>205</v>
      </c>
      <c r="H12235" t="s">
        <v>17</v>
      </c>
      <c r="I12235" t="str">
        <f>VLOOKUP(H12235,Hoja3!$J$1:$K$25,2,FALSE)</f>
        <v>14</v>
      </c>
      <c r="K12235">
        <v>108038588.97059505</v>
      </c>
    </row>
    <row r="12236" spans="1:11" hidden="1" x14ac:dyDescent="0.25">
      <c r="A12236" t="s">
        <v>204</v>
      </c>
      <c r="B12236" t="s">
        <v>205</v>
      </c>
      <c r="C12236" t="s">
        <v>84</v>
      </c>
      <c r="D12236" t="s">
        <v>12</v>
      </c>
      <c r="E12236">
        <v>2008</v>
      </c>
      <c r="F12236">
        <v>20</v>
      </c>
      <c r="G12236" t="s">
        <v>205</v>
      </c>
      <c r="H12236" t="s">
        <v>85</v>
      </c>
      <c r="I12236" t="str">
        <f>VLOOKUP(H12236,Hoja3!$J$1:$K$25,2,FALSE)</f>
        <v>15</v>
      </c>
      <c r="K12236">
        <v>108038588.97059505</v>
      </c>
    </row>
    <row r="12237" spans="1:11" hidden="1" x14ac:dyDescent="0.25">
      <c r="A12237" t="s">
        <v>204</v>
      </c>
      <c r="B12237" t="s">
        <v>205</v>
      </c>
      <c r="C12237" t="s">
        <v>18</v>
      </c>
      <c r="D12237" t="s">
        <v>12</v>
      </c>
      <c r="E12237">
        <v>2008</v>
      </c>
      <c r="F12237">
        <v>3862458</v>
      </c>
      <c r="G12237" t="s">
        <v>205</v>
      </c>
      <c r="H12237" t="s">
        <v>19</v>
      </c>
      <c r="I12237" t="str">
        <f>VLOOKUP(H12237,Hoja3!$J$1:$K$25,2,FALSE)</f>
        <v>17</v>
      </c>
      <c r="K12237">
        <v>108038588.97059505</v>
      </c>
    </row>
    <row r="12238" spans="1:11" hidden="1" x14ac:dyDescent="0.25">
      <c r="A12238" t="s">
        <v>408</v>
      </c>
      <c r="B12238" t="s">
        <v>409</v>
      </c>
      <c r="C12238" t="s">
        <v>11</v>
      </c>
      <c r="D12238" t="s">
        <v>12</v>
      </c>
      <c r="E12238">
        <v>2008</v>
      </c>
      <c r="F12238">
        <v>1</v>
      </c>
      <c r="G12238" t="s">
        <v>409</v>
      </c>
      <c r="H12238" t="s">
        <v>13</v>
      </c>
      <c r="I12238" t="str">
        <f>VLOOKUP(H12238,Hoja3!$J$1:$K$25,2,FALSE)</f>
        <v>7</v>
      </c>
      <c r="J12238" t="s">
        <v>681</v>
      </c>
      <c r="K12238">
        <v>279208.90333764348</v>
      </c>
    </row>
    <row r="12239" spans="1:11" hidden="1" x14ac:dyDescent="0.25">
      <c r="A12239" t="s">
        <v>408</v>
      </c>
      <c r="B12239" t="s">
        <v>409</v>
      </c>
      <c r="C12239" t="s">
        <v>14</v>
      </c>
      <c r="D12239" t="s">
        <v>12</v>
      </c>
      <c r="E12239">
        <v>2008</v>
      </c>
      <c r="F12239">
        <v>1</v>
      </c>
      <c r="G12239" t="s">
        <v>409</v>
      </c>
      <c r="H12239" t="s">
        <v>15</v>
      </c>
      <c r="I12239" t="str">
        <f>VLOOKUP(H12239,Hoja3!$J$1:$K$25,2,FALSE)</f>
        <v>10</v>
      </c>
      <c r="K12239">
        <v>279208.90333764348</v>
      </c>
    </row>
    <row r="12240" spans="1:11" hidden="1" x14ac:dyDescent="0.25">
      <c r="A12240" t="s">
        <v>408</v>
      </c>
      <c r="B12240" t="s">
        <v>409</v>
      </c>
      <c r="C12240" t="s">
        <v>16</v>
      </c>
      <c r="D12240" t="s">
        <v>12</v>
      </c>
      <c r="E12240">
        <v>2008</v>
      </c>
      <c r="F12240">
        <v>85</v>
      </c>
      <c r="G12240" t="s">
        <v>409</v>
      </c>
      <c r="H12240" t="s">
        <v>17</v>
      </c>
      <c r="I12240" t="str">
        <f>VLOOKUP(H12240,Hoja3!$J$1:$K$25,2,FALSE)</f>
        <v>14</v>
      </c>
      <c r="K12240">
        <v>279208.90333764348</v>
      </c>
    </row>
    <row r="12241" spans="1:11" hidden="1" x14ac:dyDescent="0.25">
      <c r="A12241" t="s">
        <v>408</v>
      </c>
      <c r="B12241" t="s">
        <v>409</v>
      </c>
      <c r="C12241" t="s">
        <v>18</v>
      </c>
      <c r="D12241" t="s">
        <v>12</v>
      </c>
      <c r="E12241">
        <v>2008</v>
      </c>
      <c r="F12241">
        <v>85</v>
      </c>
      <c r="G12241" t="s">
        <v>409</v>
      </c>
      <c r="H12241" t="s">
        <v>19</v>
      </c>
      <c r="I12241" t="str">
        <f>VLOOKUP(H12241,Hoja3!$J$1:$K$25,2,FALSE)</f>
        <v>17</v>
      </c>
      <c r="K12241">
        <v>279208.90333764348</v>
      </c>
    </row>
    <row r="12242" spans="1:11" hidden="1" x14ac:dyDescent="0.25">
      <c r="A12242" t="s">
        <v>94</v>
      </c>
      <c r="B12242" t="s">
        <v>95</v>
      </c>
      <c r="C12242" t="s">
        <v>11</v>
      </c>
      <c r="D12242" t="s">
        <v>12</v>
      </c>
      <c r="E12242">
        <v>2008</v>
      </c>
      <c r="F12242">
        <v>1</v>
      </c>
      <c r="G12242" t="s">
        <v>95</v>
      </c>
      <c r="H12242" t="s">
        <v>13</v>
      </c>
      <c r="I12242" t="str">
        <f>VLOOKUP(H12242,Hoja3!$J$1:$K$25,2,FALSE)</f>
        <v>7</v>
      </c>
      <c r="J12242" t="s">
        <v>681</v>
      </c>
      <c r="K12242">
        <v>1712792854.2023687</v>
      </c>
    </row>
    <row r="12243" spans="1:11" hidden="1" x14ac:dyDescent="0.25">
      <c r="A12243" t="s">
        <v>94</v>
      </c>
      <c r="B12243" t="s">
        <v>95</v>
      </c>
      <c r="C12243" t="s">
        <v>14</v>
      </c>
      <c r="D12243" t="s">
        <v>12</v>
      </c>
      <c r="E12243">
        <v>2008</v>
      </c>
      <c r="F12243">
        <v>1</v>
      </c>
      <c r="G12243" t="s">
        <v>95</v>
      </c>
      <c r="H12243" t="s">
        <v>15</v>
      </c>
      <c r="I12243" t="str">
        <f>VLOOKUP(H12243,Hoja3!$J$1:$K$25,2,FALSE)</f>
        <v>10</v>
      </c>
      <c r="K12243">
        <v>1712792854.2023687</v>
      </c>
    </row>
    <row r="12244" spans="1:11" hidden="1" x14ac:dyDescent="0.25">
      <c r="A12244" t="s">
        <v>94</v>
      </c>
      <c r="B12244" t="s">
        <v>95</v>
      </c>
      <c r="C12244" t="s">
        <v>16</v>
      </c>
      <c r="D12244" t="s">
        <v>12</v>
      </c>
      <c r="E12244">
        <v>2008</v>
      </c>
      <c r="F12244">
        <v>13</v>
      </c>
      <c r="G12244" t="s">
        <v>95</v>
      </c>
      <c r="H12244" t="s">
        <v>17</v>
      </c>
      <c r="I12244" t="str">
        <f>VLOOKUP(H12244,Hoja3!$J$1:$K$25,2,FALSE)</f>
        <v>14</v>
      </c>
      <c r="K12244">
        <v>1712792854.2023687</v>
      </c>
    </row>
    <row r="12245" spans="1:11" hidden="1" x14ac:dyDescent="0.25">
      <c r="A12245" t="s">
        <v>94</v>
      </c>
      <c r="B12245" t="s">
        <v>95</v>
      </c>
      <c r="C12245" t="s">
        <v>18</v>
      </c>
      <c r="D12245" t="s">
        <v>12</v>
      </c>
      <c r="E12245">
        <v>2008</v>
      </c>
      <c r="F12245">
        <v>13</v>
      </c>
      <c r="G12245" t="s">
        <v>95</v>
      </c>
      <c r="H12245" t="s">
        <v>19</v>
      </c>
      <c r="I12245" t="str">
        <f>VLOOKUP(H12245,Hoja3!$J$1:$K$25,2,FALSE)</f>
        <v>17</v>
      </c>
      <c r="K12245">
        <v>1712792854.2023687</v>
      </c>
    </row>
    <row r="12246" spans="1:11" hidden="1" x14ac:dyDescent="0.25">
      <c r="A12246" t="s">
        <v>162</v>
      </c>
      <c r="B12246" t="s">
        <v>163</v>
      </c>
      <c r="C12246" t="s">
        <v>11</v>
      </c>
      <c r="D12246" t="s">
        <v>12</v>
      </c>
      <c r="E12246">
        <v>2008</v>
      </c>
      <c r="F12246">
        <v>1</v>
      </c>
      <c r="G12246" t="s">
        <v>163</v>
      </c>
      <c r="H12246" t="s">
        <v>13</v>
      </c>
      <c r="I12246" t="str">
        <f>VLOOKUP(H12246,Hoja3!$J$1:$K$25,2,FALSE)</f>
        <v>7</v>
      </c>
      <c r="J12246" t="s">
        <v>681</v>
      </c>
      <c r="K12246">
        <v>15843155.731255179</v>
      </c>
    </row>
    <row r="12247" spans="1:11" hidden="1" x14ac:dyDescent="0.25">
      <c r="A12247" t="s">
        <v>162</v>
      </c>
      <c r="B12247" t="s">
        <v>163</v>
      </c>
      <c r="C12247" t="s">
        <v>14</v>
      </c>
      <c r="D12247" t="s">
        <v>12</v>
      </c>
      <c r="E12247">
        <v>2008</v>
      </c>
      <c r="F12247">
        <v>1</v>
      </c>
      <c r="G12247" t="s">
        <v>163</v>
      </c>
      <c r="H12247" t="s">
        <v>15</v>
      </c>
      <c r="I12247" t="str">
        <f>VLOOKUP(H12247,Hoja3!$J$1:$K$25,2,FALSE)</f>
        <v>10</v>
      </c>
      <c r="K12247">
        <v>15843155.731255179</v>
      </c>
    </row>
    <row r="12248" spans="1:11" hidden="1" x14ac:dyDescent="0.25">
      <c r="A12248" t="s">
        <v>162</v>
      </c>
      <c r="B12248" t="s">
        <v>163</v>
      </c>
      <c r="C12248" t="s">
        <v>16</v>
      </c>
      <c r="D12248" t="s">
        <v>12</v>
      </c>
      <c r="E12248">
        <v>2008</v>
      </c>
      <c r="F12248">
        <v>204190</v>
      </c>
      <c r="G12248" t="s">
        <v>163</v>
      </c>
      <c r="H12248" t="s">
        <v>17</v>
      </c>
      <c r="I12248" t="str">
        <f>VLOOKUP(H12248,Hoja3!$J$1:$K$25,2,FALSE)</f>
        <v>14</v>
      </c>
      <c r="K12248">
        <v>15843155.731255179</v>
      </c>
    </row>
    <row r="12249" spans="1:11" hidden="1" x14ac:dyDescent="0.25">
      <c r="A12249" t="s">
        <v>162</v>
      </c>
      <c r="B12249" t="s">
        <v>163</v>
      </c>
      <c r="C12249" t="s">
        <v>18</v>
      </c>
      <c r="D12249" t="s">
        <v>12</v>
      </c>
      <c r="E12249">
        <v>2008</v>
      </c>
      <c r="F12249">
        <v>204190</v>
      </c>
      <c r="G12249" t="s">
        <v>163</v>
      </c>
      <c r="H12249" t="s">
        <v>19</v>
      </c>
      <c r="I12249" t="str">
        <f>VLOOKUP(H12249,Hoja3!$J$1:$K$25,2,FALSE)</f>
        <v>17</v>
      </c>
      <c r="K12249">
        <v>15843155.731255179</v>
      </c>
    </row>
    <row r="12250" spans="1:11" hidden="1" x14ac:dyDescent="0.25">
      <c r="A12250" t="s">
        <v>256</v>
      </c>
      <c r="B12250" t="s">
        <v>257</v>
      </c>
      <c r="C12250" t="s">
        <v>26</v>
      </c>
      <c r="D12250" t="s">
        <v>12</v>
      </c>
      <c r="E12250">
        <v>2008</v>
      </c>
      <c r="F12250">
        <v>1</v>
      </c>
      <c r="G12250" t="s">
        <v>257</v>
      </c>
      <c r="H12250" t="s">
        <v>27</v>
      </c>
      <c r="I12250" t="str">
        <f>VLOOKUP(H12250,Hoja3!$J$1:$K$25,2,FALSE)</f>
        <v>9</v>
      </c>
      <c r="J12250" t="s">
        <v>681</v>
      </c>
      <c r="K12250">
        <v>2117962.4507946884</v>
      </c>
    </row>
    <row r="12251" spans="1:11" hidden="1" x14ac:dyDescent="0.25">
      <c r="A12251" t="s">
        <v>256</v>
      </c>
      <c r="B12251" t="s">
        <v>257</v>
      </c>
      <c r="C12251" t="s">
        <v>14</v>
      </c>
      <c r="D12251" t="s">
        <v>12</v>
      </c>
      <c r="E12251">
        <v>2008</v>
      </c>
      <c r="F12251">
        <v>1</v>
      </c>
      <c r="G12251" t="s">
        <v>257</v>
      </c>
      <c r="H12251" t="s">
        <v>15</v>
      </c>
      <c r="I12251" t="str">
        <f>VLOOKUP(H12251,Hoja3!$J$1:$K$25,2,FALSE)</f>
        <v>10</v>
      </c>
      <c r="K12251">
        <v>2117962.4507946884</v>
      </c>
    </row>
    <row r="12252" spans="1:11" hidden="1" x14ac:dyDescent="0.25">
      <c r="A12252" t="s">
        <v>256</v>
      </c>
      <c r="B12252" t="s">
        <v>257</v>
      </c>
      <c r="C12252" t="s">
        <v>28</v>
      </c>
      <c r="D12252" t="s">
        <v>12</v>
      </c>
      <c r="E12252">
        <v>2008</v>
      </c>
      <c r="F12252">
        <v>4500</v>
      </c>
      <c r="G12252" t="s">
        <v>257</v>
      </c>
      <c r="H12252" t="s">
        <v>29</v>
      </c>
      <c r="I12252" t="str">
        <f>VLOOKUP(H12252,Hoja3!$J$1:$K$25,2,FALSE)</f>
        <v>16</v>
      </c>
      <c r="K12252">
        <v>2117962.4507946884</v>
      </c>
    </row>
    <row r="12253" spans="1:11" hidden="1" x14ac:dyDescent="0.25">
      <c r="A12253" t="s">
        <v>256</v>
      </c>
      <c r="B12253" t="s">
        <v>257</v>
      </c>
      <c r="C12253" t="s">
        <v>18</v>
      </c>
      <c r="D12253" t="s">
        <v>12</v>
      </c>
      <c r="E12253">
        <v>2008</v>
      </c>
      <c r="F12253">
        <v>4500</v>
      </c>
      <c r="G12253" t="s">
        <v>257</v>
      </c>
      <c r="H12253" t="s">
        <v>19</v>
      </c>
      <c r="I12253" t="str">
        <f>VLOOKUP(H12253,Hoja3!$J$1:$K$25,2,FALSE)</f>
        <v>17</v>
      </c>
      <c r="K12253">
        <v>2117962.4507946884</v>
      </c>
    </row>
    <row r="12254" spans="1:11" hidden="1" x14ac:dyDescent="0.25">
      <c r="A12254" t="s">
        <v>258</v>
      </c>
      <c r="B12254" t="s">
        <v>259</v>
      </c>
      <c r="C12254" t="s">
        <v>11</v>
      </c>
      <c r="D12254" t="s">
        <v>12</v>
      </c>
      <c r="E12254">
        <v>2008</v>
      </c>
      <c r="F12254">
        <v>1</v>
      </c>
      <c r="G12254" t="s">
        <v>259</v>
      </c>
      <c r="H12254" t="s">
        <v>13</v>
      </c>
      <c r="I12254" t="str">
        <f>VLOOKUP(H12254,Hoja3!$J$1:$K$25,2,FALSE)</f>
        <v>7</v>
      </c>
      <c r="J12254" t="s">
        <v>681</v>
      </c>
      <c r="K12254">
        <v>4240000</v>
      </c>
    </row>
    <row r="12255" spans="1:11" hidden="1" x14ac:dyDescent="0.25">
      <c r="A12255" t="s">
        <v>258</v>
      </c>
      <c r="B12255" t="s">
        <v>259</v>
      </c>
      <c r="C12255" t="s">
        <v>14</v>
      </c>
      <c r="D12255" t="s">
        <v>12</v>
      </c>
      <c r="E12255">
        <v>2008</v>
      </c>
      <c r="F12255">
        <v>1</v>
      </c>
      <c r="G12255" t="s">
        <v>259</v>
      </c>
      <c r="H12255" t="s">
        <v>15</v>
      </c>
      <c r="I12255" t="str">
        <f>VLOOKUP(H12255,Hoja3!$J$1:$K$25,2,FALSE)</f>
        <v>10</v>
      </c>
      <c r="K12255">
        <v>4240000</v>
      </c>
    </row>
    <row r="12256" spans="1:11" hidden="1" x14ac:dyDescent="0.25">
      <c r="A12256" t="s">
        <v>258</v>
      </c>
      <c r="B12256" t="s">
        <v>259</v>
      </c>
      <c r="C12256" t="s">
        <v>16</v>
      </c>
      <c r="D12256" t="s">
        <v>12</v>
      </c>
      <c r="E12256">
        <v>2008</v>
      </c>
      <c r="F12256">
        <v>340</v>
      </c>
      <c r="G12256" t="s">
        <v>259</v>
      </c>
      <c r="H12256" t="s">
        <v>17</v>
      </c>
      <c r="I12256" t="str">
        <f>VLOOKUP(H12256,Hoja3!$J$1:$K$25,2,FALSE)</f>
        <v>14</v>
      </c>
      <c r="K12256">
        <v>4240000</v>
      </c>
    </row>
    <row r="12257" spans="1:11" hidden="1" x14ac:dyDescent="0.25">
      <c r="A12257" t="s">
        <v>258</v>
      </c>
      <c r="B12257" t="s">
        <v>259</v>
      </c>
      <c r="C12257" t="s">
        <v>18</v>
      </c>
      <c r="D12257" t="s">
        <v>12</v>
      </c>
      <c r="E12257">
        <v>2008</v>
      </c>
      <c r="F12257">
        <v>340</v>
      </c>
      <c r="G12257" t="s">
        <v>259</v>
      </c>
      <c r="H12257" t="s">
        <v>19</v>
      </c>
      <c r="I12257" t="str">
        <f>VLOOKUP(H12257,Hoja3!$J$1:$K$25,2,FALSE)</f>
        <v>17</v>
      </c>
      <c r="K12257">
        <v>4240000</v>
      </c>
    </row>
    <row r="12258" spans="1:11" hidden="1" x14ac:dyDescent="0.25">
      <c r="A12258" t="s">
        <v>164</v>
      </c>
      <c r="B12258" t="s">
        <v>165</v>
      </c>
      <c r="C12258" t="s">
        <v>38</v>
      </c>
      <c r="D12258" t="s">
        <v>12</v>
      </c>
      <c r="E12258">
        <v>2008</v>
      </c>
      <c r="F12258">
        <v>1</v>
      </c>
      <c r="G12258" t="s">
        <v>165</v>
      </c>
      <c r="H12258" t="s">
        <v>39</v>
      </c>
      <c r="I12258" t="str">
        <f>VLOOKUP(H12258,Hoja3!$J$1:$K$25,2,FALSE)</f>
        <v>5</v>
      </c>
      <c r="J12258" t="s">
        <v>681</v>
      </c>
      <c r="K12258">
        <v>15790113.246747775</v>
      </c>
    </row>
    <row r="12259" spans="1:11" hidden="1" x14ac:dyDescent="0.25">
      <c r="A12259" t="s">
        <v>164</v>
      </c>
      <c r="B12259" t="s">
        <v>165</v>
      </c>
      <c r="C12259" t="s">
        <v>26</v>
      </c>
      <c r="D12259" t="s">
        <v>12</v>
      </c>
      <c r="E12259">
        <v>2008</v>
      </c>
      <c r="F12259">
        <v>3</v>
      </c>
      <c r="G12259" t="s">
        <v>165</v>
      </c>
      <c r="H12259" t="s">
        <v>27</v>
      </c>
      <c r="I12259" t="str">
        <f>VLOOKUP(H12259,Hoja3!$J$1:$K$25,2,FALSE)</f>
        <v>9</v>
      </c>
      <c r="J12259" t="s">
        <v>681</v>
      </c>
      <c r="K12259">
        <v>15790113.246747775</v>
      </c>
    </row>
    <row r="12260" spans="1:11" hidden="1" x14ac:dyDescent="0.25">
      <c r="A12260" t="s">
        <v>164</v>
      </c>
      <c r="B12260" t="s">
        <v>165</v>
      </c>
      <c r="C12260" t="s">
        <v>14</v>
      </c>
      <c r="D12260" t="s">
        <v>12</v>
      </c>
      <c r="E12260">
        <v>2008</v>
      </c>
      <c r="F12260">
        <v>4</v>
      </c>
      <c r="G12260" t="s">
        <v>165</v>
      </c>
      <c r="H12260" t="s">
        <v>15</v>
      </c>
      <c r="I12260" t="str">
        <f>VLOOKUP(H12260,Hoja3!$J$1:$K$25,2,FALSE)</f>
        <v>10</v>
      </c>
      <c r="K12260">
        <v>15790113.246747775</v>
      </c>
    </row>
    <row r="12261" spans="1:11" hidden="1" x14ac:dyDescent="0.25">
      <c r="A12261" t="s">
        <v>164</v>
      </c>
      <c r="B12261" t="s">
        <v>165</v>
      </c>
      <c r="C12261" t="s">
        <v>40</v>
      </c>
      <c r="D12261" t="s">
        <v>12</v>
      </c>
      <c r="E12261">
        <v>2008</v>
      </c>
      <c r="F12261">
        <v>720000</v>
      </c>
      <c r="G12261" t="s">
        <v>165</v>
      </c>
      <c r="H12261" t="s">
        <v>41</v>
      </c>
      <c r="I12261" t="str">
        <f>VLOOKUP(H12261,Hoja3!$J$1:$K$25,2,FALSE)</f>
        <v>12</v>
      </c>
      <c r="K12261">
        <v>15790113.246747775</v>
      </c>
    </row>
    <row r="12262" spans="1:11" hidden="1" x14ac:dyDescent="0.25">
      <c r="A12262" t="s">
        <v>164</v>
      </c>
      <c r="B12262" t="s">
        <v>165</v>
      </c>
      <c r="C12262" t="s">
        <v>28</v>
      </c>
      <c r="D12262" t="s">
        <v>12</v>
      </c>
      <c r="E12262">
        <v>2008</v>
      </c>
      <c r="F12262">
        <v>533166</v>
      </c>
      <c r="G12262" t="s">
        <v>165</v>
      </c>
      <c r="H12262" t="s">
        <v>29</v>
      </c>
      <c r="I12262" t="str">
        <f>VLOOKUP(H12262,Hoja3!$J$1:$K$25,2,FALSE)</f>
        <v>16</v>
      </c>
      <c r="K12262">
        <v>15790113.246747775</v>
      </c>
    </row>
    <row r="12263" spans="1:11" hidden="1" x14ac:dyDescent="0.25">
      <c r="A12263" t="s">
        <v>164</v>
      </c>
      <c r="B12263" t="s">
        <v>165</v>
      </c>
      <c r="C12263" t="s">
        <v>18</v>
      </c>
      <c r="D12263" t="s">
        <v>12</v>
      </c>
      <c r="E12263">
        <v>2008</v>
      </c>
      <c r="F12263">
        <v>1253166</v>
      </c>
      <c r="G12263" t="s">
        <v>165</v>
      </c>
      <c r="H12263" t="s">
        <v>19</v>
      </c>
      <c r="I12263" t="str">
        <f>VLOOKUP(H12263,Hoja3!$J$1:$K$25,2,FALSE)</f>
        <v>17</v>
      </c>
      <c r="K12263">
        <v>15790113.246747775</v>
      </c>
    </row>
    <row r="12264" spans="1:11" hidden="1" x14ac:dyDescent="0.25">
      <c r="A12264" t="s">
        <v>206</v>
      </c>
      <c r="B12264" t="s">
        <v>207</v>
      </c>
      <c r="C12264" t="s">
        <v>11</v>
      </c>
      <c r="D12264" t="s">
        <v>12</v>
      </c>
      <c r="E12264">
        <v>2008</v>
      </c>
      <c r="F12264">
        <v>1</v>
      </c>
      <c r="G12264" t="s">
        <v>207</v>
      </c>
      <c r="H12264" t="s">
        <v>13</v>
      </c>
      <c r="I12264" t="str">
        <f>VLOOKUP(H12264,Hoja3!$J$1:$K$25,2,FALSE)</f>
        <v>7</v>
      </c>
      <c r="J12264" t="s">
        <v>681</v>
      </c>
      <c r="K12264">
        <v>12712150.082079202</v>
      </c>
    </row>
    <row r="12265" spans="1:11" hidden="1" x14ac:dyDescent="0.25">
      <c r="A12265" t="s">
        <v>206</v>
      </c>
      <c r="B12265" t="s">
        <v>207</v>
      </c>
      <c r="C12265" t="s">
        <v>14</v>
      </c>
      <c r="D12265" t="s">
        <v>12</v>
      </c>
      <c r="E12265">
        <v>2008</v>
      </c>
      <c r="F12265">
        <v>1</v>
      </c>
      <c r="G12265" t="s">
        <v>207</v>
      </c>
      <c r="H12265" t="s">
        <v>15</v>
      </c>
      <c r="I12265" t="str">
        <f>VLOOKUP(H12265,Hoja3!$J$1:$K$25,2,FALSE)</f>
        <v>10</v>
      </c>
      <c r="K12265">
        <v>12712150.082079202</v>
      </c>
    </row>
    <row r="12266" spans="1:11" hidden="1" x14ac:dyDescent="0.25">
      <c r="A12266" t="s">
        <v>206</v>
      </c>
      <c r="B12266" t="s">
        <v>207</v>
      </c>
      <c r="C12266" t="s">
        <v>16</v>
      </c>
      <c r="D12266" t="s">
        <v>12</v>
      </c>
      <c r="E12266">
        <v>2008</v>
      </c>
      <c r="F12266">
        <v>16380</v>
      </c>
      <c r="G12266" t="s">
        <v>207</v>
      </c>
      <c r="H12266" t="s">
        <v>17</v>
      </c>
      <c r="I12266" t="str">
        <f>VLOOKUP(H12266,Hoja3!$J$1:$K$25,2,FALSE)</f>
        <v>14</v>
      </c>
      <c r="K12266">
        <v>12712150.082079202</v>
      </c>
    </row>
    <row r="12267" spans="1:11" hidden="1" x14ac:dyDescent="0.25">
      <c r="A12267" t="s">
        <v>206</v>
      </c>
      <c r="B12267" t="s">
        <v>207</v>
      </c>
      <c r="C12267" t="s">
        <v>18</v>
      </c>
      <c r="D12267" t="s">
        <v>12</v>
      </c>
      <c r="E12267">
        <v>2008</v>
      </c>
      <c r="F12267">
        <v>16380</v>
      </c>
      <c r="G12267" t="s">
        <v>207</v>
      </c>
      <c r="H12267" t="s">
        <v>19</v>
      </c>
      <c r="I12267" t="str">
        <f>VLOOKUP(H12267,Hoja3!$J$1:$K$25,2,FALSE)</f>
        <v>17</v>
      </c>
      <c r="K12267">
        <v>12712150.082079202</v>
      </c>
    </row>
    <row r="12268" spans="1:11" hidden="1" x14ac:dyDescent="0.25">
      <c r="A12268" t="s">
        <v>262</v>
      </c>
      <c r="B12268" t="s">
        <v>263</v>
      </c>
      <c r="C12268" t="s">
        <v>11</v>
      </c>
      <c r="D12268" t="s">
        <v>12</v>
      </c>
      <c r="E12268">
        <v>2008</v>
      </c>
      <c r="F12268">
        <v>2</v>
      </c>
      <c r="G12268" t="s">
        <v>263</v>
      </c>
      <c r="H12268" t="s">
        <v>13</v>
      </c>
      <c r="I12268" t="str">
        <f>VLOOKUP(H12268,Hoja3!$J$1:$K$25,2,FALSE)</f>
        <v>7</v>
      </c>
      <c r="J12268" t="s">
        <v>681</v>
      </c>
      <c r="K12268">
        <v>399705169.31847703</v>
      </c>
    </row>
    <row r="12269" spans="1:11" hidden="1" x14ac:dyDescent="0.25">
      <c r="A12269" t="s">
        <v>262</v>
      </c>
      <c r="B12269" t="s">
        <v>263</v>
      </c>
      <c r="C12269" t="s">
        <v>14</v>
      </c>
      <c r="D12269" t="s">
        <v>12</v>
      </c>
      <c r="E12269">
        <v>2008</v>
      </c>
      <c r="F12269">
        <v>2</v>
      </c>
      <c r="G12269" t="s">
        <v>263</v>
      </c>
      <c r="H12269" t="s">
        <v>15</v>
      </c>
      <c r="I12269" t="str">
        <f>VLOOKUP(H12269,Hoja3!$J$1:$K$25,2,FALSE)</f>
        <v>10</v>
      </c>
      <c r="K12269">
        <v>399705169.31847703</v>
      </c>
    </row>
    <row r="12270" spans="1:11" hidden="1" x14ac:dyDescent="0.25">
      <c r="A12270" t="s">
        <v>262</v>
      </c>
      <c r="B12270" t="s">
        <v>263</v>
      </c>
      <c r="C12270" t="s">
        <v>16</v>
      </c>
      <c r="D12270" t="s">
        <v>12</v>
      </c>
      <c r="E12270">
        <v>2008</v>
      </c>
      <c r="F12270">
        <v>8000</v>
      </c>
      <c r="G12270" t="s">
        <v>263</v>
      </c>
      <c r="H12270" t="s">
        <v>17</v>
      </c>
      <c r="I12270" t="str">
        <f>VLOOKUP(H12270,Hoja3!$J$1:$K$25,2,FALSE)</f>
        <v>14</v>
      </c>
      <c r="K12270">
        <v>399705169.31847703</v>
      </c>
    </row>
    <row r="12271" spans="1:11" hidden="1" x14ac:dyDescent="0.25">
      <c r="A12271" t="s">
        <v>262</v>
      </c>
      <c r="B12271" t="s">
        <v>263</v>
      </c>
      <c r="C12271" t="s">
        <v>18</v>
      </c>
      <c r="D12271" t="s">
        <v>12</v>
      </c>
      <c r="E12271">
        <v>2008</v>
      </c>
      <c r="F12271">
        <v>8000</v>
      </c>
      <c r="G12271" t="s">
        <v>263</v>
      </c>
      <c r="H12271" t="s">
        <v>19</v>
      </c>
      <c r="I12271" t="str">
        <f>VLOOKUP(H12271,Hoja3!$J$1:$K$25,2,FALSE)</f>
        <v>17</v>
      </c>
      <c r="K12271">
        <v>399705169.31847703</v>
      </c>
    </row>
    <row r="12272" spans="1:11" hidden="1" x14ac:dyDescent="0.25">
      <c r="A12272" t="s">
        <v>96</v>
      </c>
      <c r="B12272" t="s">
        <v>97</v>
      </c>
      <c r="C12272" t="s">
        <v>11</v>
      </c>
      <c r="D12272" t="s">
        <v>12</v>
      </c>
      <c r="E12272">
        <v>2008</v>
      </c>
      <c r="F12272">
        <v>1</v>
      </c>
      <c r="G12272" t="s">
        <v>97</v>
      </c>
      <c r="H12272" t="s">
        <v>13</v>
      </c>
      <c r="I12272" t="str">
        <f>VLOOKUP(H12272,Hoja3!$J$1:$K$25,2,FALSE)</f>
        <v>7</v>
      </c>
      <c r="J12272" t="s">
        <v>681</v>
      </c>
      <c r="K12272">
        <v>20661794.596087262</v>
      </c>
    </row>
    <row r="12273" spans="1:11" hidden="1" x14ac:dyDescent="0.25">
      <c r="A12273" t="s">
        <v>96</v>
      </c>
      <c r="B12273" t="s">
        <v>97</v>
      </c>
      <c r="C12273" t="s">
        <v>14</v>
      </c>
      <c r="D12273" t="s">
        <v>12</v>
      </c>
      <c r="E12273">
        <v>2008</v>
      </c>
      <c r="F12273">
        <v>1</v>
      </c>
      <c r="G12273" t="s">
        <v>97</v>
      </c>
      <c r="H12273" t="s">
        <v>15</v>
      </c>
      <c r="I12273" t="str">
        <f>VLOOKUP(H12273,Hoja3!$J$1:$K$25,2,FALSE)</f>
        <v>10</v>
      </c>
      <c r="K12273">
        <v>20661794.596087262</v>
      </c>
    </row>
    <row r="12274" spans="1:11" hidden="1" x14ac:dyDescent="0.25">
      <c r="A12274" t="s">
        <v>96</v>
      </c>
      <c r="B12274" t="s">
        <v>97</v>
      </c>
      <c r="C12274" t="s">
        <v>16</v>
      </c>
      <c r="D12274" t="s">
        <v>12</v>
      </c>
      <c r="E12274">
        <v>2008</v>
      </c>
      <c r="F12274">
        <v>2500</v>
      </c>
      <c r="G12274" t="s">
        <v>97</v>
      </c>
      <c r="H12274" t="s">
        <v>17</v>
      </c>
      <c r="I12274" t="str">
        <f>VLOOKUP(H12274,Hoja3!$J$1:$K$25,2,FALSE)</f>
        <v>14</v>
      </c>
      <c r="K12274">
        <v>20661794.596087262</v>
      </c>
    </row>
    <row r="12275" spans="1:11" hidden="1" x14ac:dyDescent="0.25">
      <c r="A12275" t="s">
        <v>96</v>
      </c>
      <c r="B12275" t="s">
        <v>97</v>
      </c>
      <c r="C12275" t="s">
        <v>18</v>
      </c>
      <c r="D12275" t="s">
        <v>12</v>
      </c>
      <c r="E12275">
        <v>2008</v>
      </c>
      <c r="F12275">
        <v>2500</v>
      </c>
      <c r="G12275" t="s">
        <v>97</v>
      </c>
      <c r="H12275" t="s">
        <v>19</v>
      </c>
      <c r="I12275" t="str">
        <f>VLOOKUP(H12275,Hoja3!$J$1:$K$25,2,FALSE)</f>
        <v>17</v>
      </c>
      <c r="K12275">
        <v>20661794.596087262</v>
      </c>
    </row>
    <row r="12276" spans="1:11" hidden="1" x14ac:dyDescent="0.25">
      <c r="A12276" t="s">
        <v>350</v>
      </c>
      <c r="B12276" t="s">
        <v>351</v>
      </c>
      <c r="C12276" t="s">
        <v>11</v>
      </c>
      <c r="D12276" t="s">
        <v>12</v>
      </c>
      <c r="E12276">
        <v>2008</v>
      </c>
      <c r="F12276">
        <v>1</v>
      </c>
      <c r="G12276" t="s">
        <v>351</v>
      </c>
      <c r="H12276" t="s">
        <v>13</v>
      </c>
      <c r="I12276" t="str">
        <f>VLOOKUP(H12276,Hoja3!$J$1:$K$25,2,FALSE)</f>
        <v>7</v>
      </c>
      <c r="J12276" t="s">
        <v>681</v>
      </c>
      <c r="K12276">
        <v>259300</v>
      </c>
    </row>
    <row r="12277" spans="1:11" hidden="1" x14ac:dyDescent="0.25">
      <c r="A12277" t="s">
        <v>350</v>
      </c>
      <c r="B12277" t="s">
        <v>351</v>
      </c>
      <c r="C12277" t="s">
        <v>14</v>
      </c>
      <c r="D12277" t="s">
        <v>12</v>
      </c>
      <c r="E12277">
        <v>2008</v>
      </c>
      <c r="F12277">
        <v>1</v>
      </c>
      <c r="G12277" t="s">
        <v>351</v>
      </c>
      <c r="H12277" t="s">
        <v>15</v>
      </c>
      <c r="I12277" t="str">
        <f>VLOOKUP(H12277,Hoja3!$J$1:$K$25,2,FALSE)</f>
        <v>10</v>
      </c>
      <c r="K12277">
        <v>259300</v>
      </c>
    </row>
    <row r="12278" spans="1:11" hidden="1" x14ac:dyDescent="0.25">
      <c r="A12278" t="s">
        <v>350</v>
      </c>
      <c r="B12278" t="s">
        <v>351</v>
      </c>
      <c r="C12278" t="s">
        <v>16</v>
      </c>
      <c r="D12278" t="s">
        <v>12</v>
      </c>
      <c r="E12278">
        <v>2008</v>
      </c>
      <c r="F12278">
        <v>600</v>
      </c>
      <c r="G12278" t="s">
        <v>351</v>
      </c>
      <c r="H12278" t="s">
        <v>17</v>
      </c>
      <c r="I12278" t="str">
        <f>VLOOKUP(H12278,Hoja3!$J$1:$K$25,2,FALSE)</f>
        <v>14</v>
      </c>
      <c r="K12278">
        <v>259300</v>
      </c>
    </row>
    <row r="12279" spans="1:11" hidden="1" x14ac:dyDescent="0.25">
      <c r="A12279" t="s">
        <v>350</v>
      </c>
      <c r="B12279" t="s">
        <v>351</v>
      </c>
      <c r="C12279" t="s">
        <v>18</v>
      </c>
      <c r="D12279" t="s">
        <v>12</v>
      </c>
      <c r="E12279">
        <v>2008</v>
      </c>
      <c r="F12279">
        <v>600</v>
      </c>
      <c r="G12279" t="s">
        <v>351</v>
      </c>
      <c r="H12279" t="s">
        <v>19</v>
      </c>
      <c r="I12279" t="str">
        <f>VLOOKUP(H12279,Hoja3!$J$1:$K$25,2,FALSE)</f>
        <v>17</v>
      </c>
      <c r="K12279">
        <v>259300</v>
      </c>
    </row>
    <row r="12280" spans="1:11" hidden="1" x14ac:dyDescent="0.25">
      <c r="A12280" t="s">
        <v>100</v>
      </c>
      <c r="B12280" t="s">
        <v>101</v>
      </c>
      <c r="C12280" t="s">
        <v>11</v>
      </c>
      <c r="D12280" t="s">
        <v>12</v>
      </c>
      <c r="E12280">
        <v>2008</v>
      </c>
      <c r="F12280">
        <v>1</v>
      </c>
      <c r="G12280" t="s">
        <v>101</v>
      </c>
      <c r="H12280" t="s">
        <v>13</v>
      </c>
      <c r="I12280" t="str">
        <f>VLOOKUP(H12280,Hoja3!$J$1:$K$25,2,FALSE)</f>
        <v>7</v>
      </c>
      <c r="J12280" t="s">
        <v>681</v>
      </c>
      <c r="K12280">
        <v>1789114434.8434629</v>
      </c>
    </row>
    <row r="12281" spans="1:11" hidden="1" x14ac:dyDescent="0.25">
      <c r="A12281" t="s">
        <v>100</v>
      </c>
      <c r="B12281" t="s">
        <v>101</v>
      </c>
      <c r="C12281" t="s">
        <v>80</v>
      </c>
      <c r="D12281" t="s">
        <v>12</v>
      </c>
      <c r="E12281">
        <v>2008</v>
      </c>
      <c r="F12281">
        <v>1</v>
      </c>
      <c r="G12281" t="s">
        <v>101</v>
      </c>
      <c r="H12281" t="s">
        <v>81</v>
      </c>
      <c r="I12281" t="str">
        <f>VLOOKUP(H12281,Hoja3!$J$1:$K$25,2,FALSE)</f>
        <v>8</v>
      </c>
      <c r="J12281" t="s">
        <v>681</v>
      </c>
      <c r="K12281">
        <v>1789114434.8434629</v>
      </c>
    </row>
    <row r="12282" spans="1:11" x14ac:dyDescent="0.25">
      <c r="A12282" t="s">
        <v>100</v>
      </c>
      <c r="B12282" t="s">
        <v>101</v>
      </c>
      <c r="C12282" t="s">
        <v>26</v>
      </c>
      <c r="D12282" t="s">
        <v>12</v>
      </c>
      <c r="E12282">
        <v>2008</v>
      </c>
      <c r="F12282">
        <v>1</v>
      </c>
      <c r="G12282" t="s">
        <v>101</v>
      </c>
      <c r="H12282" t="s">
        <v>27</v>
      </c>
      <c r="I12282" t="str">
        <f>VLOOKUP(H12282,Hoja3!$J$1:$K$25,2,FALSE)</f>
        <v>9</v>
      </c>
      <c r="J12282">
        <v>109273</v>
      </c>
      <c r="K12282">
        <v>1789114434.8434629</v>
      </c>
    </row>
    <row r="12283" spans="1:11" hidden="1" x14ac:dyDescent="0.25">
      <c r="A12283" t="s">
        <v>100</v>
      </c>
      <c r="B12283" t="s">
        <v>101</v>
      </c>
      <c r="C12283" t="s">
        <v>14</v>
      </c>
      <c r="D12283" t="s">
        <v>12</v>
      </c>
      <c r="E12283">
        <v>2008</v>
      </c>
      <c r="F12283">
        <v>3</v>
      </c>
      <c r="G12283" t="s">
        <v>101</v>
      </c>
      <c r="H12283" t="s">
        <v>15</v>
      </c>
      <c r="I12283" t="str">
        <f>VLOOKUP(H12283,Hoja3!$J$1:$K$25,2,FALSE)</f>
        <v>10</v>
      </c>
      <c r="K12283">
        <v>1789114434.8434629</v>
      </c>
    </row>
    <row r="12284" spans="1:11" hidden="1" x14ac:dyDescent="0.25">
      <c r="A12284" t="s">
        <v>100</v>
      </c>
      <c r="B12284" t="s">
        <v>101</v>
      </c>
      <c r="C12284" t="s">
        <v>16</v>
      </c>
      <c r="D12284" t="s">
        <v>12</v>
      </c>
      <c r="E12284">
        <v>2008</v>
      </c>
      <c r="F12284">
        <v>20000</v>
      </c>
      <c r="G12284" t="s">
        <v>101</v>
      </c>
      <c r="H12284" t="s">
        <v>17</v>
      </c>
      <c r="I12284" t="str">
        <f>VLOOKUP(H12284,Hoja3!$J$1:$K$25,2,FALSE)</f>
        <v>14</v>
      </c>
      <c r="K12284">
        <v>1789114434.8434629</v>
      </c>
    </row>
    <row r="12285" spans="1:11" hidden="1" x14ac:dyDescent="0.25">
      <c r="A12285" t="s">
        <v>100</v>
      </c>
      <c r="B12285" t="s">
        <v>101</v>
      </c>
      <c r="C12285" t="s">
        <v>84</v>
      </c>
      <c r="D12285" t="s">
        <v>12</v>
      </c>
      <c r="E12285">
        <v>2008</v>
      </c>
      <c r="F12285">
        <v>0</v>
      </c>
      <c r="G12285" t="s">
        <v>101</v>
      </c>
      <c r="H12285" t="s">
        <v>85</v>
      </c>
      <c r="I12285" t="str">
        <f>VLOOKUP(H12285,Hoja3!$J$1:$K$25,2,FALSE)</f>
        <v>15</v>
      </c>
      <c r="K12285">
        <v>1789114434.8434629</v>
      </c>
    </row>
    <row r="12286" spans="1:11" hidden="1" x14ac:dyDescent="0.25">
      <c r="A12286" t="s">
        <v>100</v>
      </c>
      <c r="B12286" t="s">
        <v>101</v>
      </c>
      <c r="C12286" t="s">
        <v>28</v>
      </c>
      <c r="D12286" t="s">
        <v>12</v>
      </c>
      <c r="E12286">
        <v>2008</v>
      </c>
      <c r="F12286">
        <v>500000</v>
      </c>
      <c r="G12286" t="s">
        <v>101</v>
      </c>
      <c r="H12286" t="s">
        <v>29</v>
      </c>
      <c r="I12286" t="str">
        <f>VLOOKUP(H12286,Hoja3!$J$1:$K$25,2,FALSE)</f>
        <v>16</v>
      </c>
      <c r="K12286">
        <v>1789114434.8434629</v>
      </c>
    </row>
    <row r="12287" spans="1:11" hidden="1" x14ac:dyDescent="0.25">
      <c r="A12287" t="s">
        <v>100</v>
      </c>
      <c r="B12287" t="s">
        <v>101</v>
      </c>
      <c r="C12287" t="s">
        <v>18</v>
      </c>
      <c r="D12287" t="s">
        <v>12</v>
      </c>
      <c r="E12287">
        <v>2008</v>
      </c>
      <c r="F12287">
        <v>520000</v>
      </c>
      <c r="G12287" t="s">
        <v>101</v>
      </c>
      <c r="H12287" t="s">
        <v>19</v>
      </c>
      <c r="I12287" t="str">
        <f>VLOOKUP(H12287,Hoja3!$J$1:$K$25,2,FALSE)</f>
        <v>17</v>
      </c>
      <c r="K12287">
        <v>1789114434.8434629</v>
      </c>
    </row>
    <row r="12288" spans="1:11" hidden="1" x14ac:dyDescent="0.25">
      <c r="A12288" t="s">
        <v>318</v>
      </c>
      <c r="B12288" t="s">
        <v>319</v>
      </c>
      <c r="C12288" t="s">
        <v>11</v>
      </c>
      <c r="D12288" t="s">
        <v>12</v>
      </c>
      <c r="E12288">
        <v>2008</v>
      </c>
      <c r="F12288">
        <v>1</v>
      </c>
      <c r="G12288" t="s">
        <v>319</v>
      </c>
      <c r="H12288" t="s">
        <v>13</v>
      </c>
      <c r="I12288" t="str">
        <f>VLOOKUP(H12288,Hoja3!$J$1:$K$25,2,FALSE)</f>
        <v>7</v>
      </c>
      <c r="J12288" t="s">
        <v>681</v>
      </c>
      <c r="K12288">
        <v>460000</v>
      </c>
    </row>
    <row r="12289" spans="1:11" hidden="1" x14ac:dyDescent="0.25">
      <c r="A12289" t="s">
        <v>318</v>
      </c>
      <c r="B12289" t="s">
        <v>319</v>
      </c>
      <c r="C12289" t="s">
        <v>14</v>
      </c>
      <c r="D12289" t="s">
        <v>12</v>
      </c>
      <c r="E12289">
        <v>2008</v>
      </c>
      <c r="F12289">
        <v>1</v>
      </c>
      <c r="G12289" t="s">
        <v>319</v>
      </c>
      <c r="H12289" t="s">
        <v>15</v>
      </c>
      <c r="I12289" t="str">
        <f>VLOOKUP(H12289,Hoja3!$J$1:$K$25,2,FALSE)</f>
        <v>10</v>
      </c>
      <c r="K12289">
        <v>460000</v>
      </c>
    </row>
    <row r="12290" spans="1:11" hidden="1" x14ac:dyDescent="0.25">
      <c r="A12290" t="s">
        <v>318</v>
      </c>
      <c r="B12290" t="s">
        <v>319</v>
      </c>
      <c r="C12290" t="s">
        <v>16</v>
      </c>
      <c r="D12290" t="s">
        <v>12</v>
      </c>
      <c r="E12290">
        <v>2008</v>
      </c>
      <c r="F12290">
        <v>0</v>
      </c>
      <c r="G12290" t="s">
        <v>319</v>
      </c>
      <c r="H12290" t="s">
        <v>17</v>
      </c>
      <c r="I12290" t="str">
        <f>VLOOKUP(H12290,Hoja3!$J$1:$K$25,2,FALSE)</f>
        <v>14</v>
      </c>
      <c r="K12290">
        <v>460000</v>
      </c>
    </row>
    <row r="12291" spans="1:11" hidden="1" x14ac:dyDescent="0.25">
      <c r="A12291" t="s">
        <v>318</v>
      </c>
      <c r="B12291" t="s">
        <v>319</v>
      </c>
      <c r="C12291" t="s">
        <v>18</v>
      </c>
      <c r="D12291" t="s">
        <v>12</v>
      </c>
      <c r="E12291">
        <v>2008</v>
      </c>
      <c r="F12291">
        <v>0</v>
      </c>
      <c r="G12291" t="s">
        <v>319</v>
      </c>
      <c r="H12291" t="s">
        <v>19</v>
      </c>
      <c r="I12291" t="str">
        <f>VLOOKUP(H12291,Hoja3!$J$1:$K$25,2,FALSE)</f>
        <v>17</v>
      </c>
      <c r="K12291">
        <v>460000</v>
      </c>
    </row>
    <row r="12292" spans="1:11" hidden="1" x14ac:dyDescent="0.25">
      <c r="A12292" t="s">
        <v>378</v>
      </c>
      <c r="B12292" t="s">
        <v>379</v>
      </c>
      <c r="C12292" t="s">
        <v>11</v>
      </c>
      <c r="D12292" t="s">
        <v>12</v>
      </c>
      <c r="E12292">
        <v>2008</v>
      </c>
      <c r="F12292">
        <v>1</v>
      </c>
      <c r="G12292" t="s">
        <v>379</v>
      </c>
      <c r="H12292" t="s">
        <v>13</v>
      </c>
      <c r="I12292" t="str">
        <f>VLOOKUP(H12292,Hoja3!$J$1:$K$25,2,FALSE)</f>
        <v>7</v>
      </c>
      <c r="J12292" t="s">
        <v>681</v>
      </c>
      <c r="K12292">
        <v>16539436.547294972</v>
      </c>
    </row>
    <row r="12293" spans="1:11" hidden="1" x14ac:dyDescent="0.25">
      <c r="A12293" t="s">
        <v>378</v>
      </c>
      <c r="B12293" t="s">
        <v>379</v>
      </c>
      <c r="C12293" t="s">
        <v>14</v>
      </c>
      <c r="D12293" t="s">
        <v>12</v>
      </c>
      <c r="E12293">
        <v>2008</v>
      </c>
      <c r="F12293">
        <v>1</v>
      </c>
      <c r="G12293" t="s">
        <v>379</v>
      </c>
      <c r="H12293" t="s">
        <v>15</v>
      </c>
      <c r="I12293" t="str">
        <f>VLOOKUP(H12293,Hoja3!$J$1:$K$25,2,FALSE)</f>
        <v>10</v>
      </c>
      <c r="K12293">
        <v>16539436.547294972</v>
      </c>
    </row>
    <row r="12294" spans="1:11" hidden="1" x14ac:dyDescent="0.25">
      <c r="A12294" t="s">
        <v>378</v>
      </c>
      <c r="B12294" t="s">
        <v>379</v>
      </c>
      <c r="C12294" t="s">
        <v>16</v>
      </c>
      <c r="D12294" t="s">
        <v>12</v>
      </c>
      <c r="E12294">
        <v>2008</v>
      </c>
      <c r="F12294">
        <v>4000</v>
      </c>
      <c r="G12294" t="s">
        <v>379</v>
      </c>
      <c r="H12294" t="s">
        <v>17</v>
      </c>
      <c r="I12294" t="str">
        <f>VLOOKUP(H12294,Hoja3!$J$1:$K$25,2,FALSE)</f>
        <v>14</v>
      </c>
      <c r="K12294">
        <v>16539436.547294972</v>
      </c>
    </row>
    <row r="12295" spans="1:11" hidden="1" x14ac:dyDescent="0.25">
      <c r="A12295" t="s">
        <v>378</v>
      </c>
      <c r="B12295" t="s">
        <v>379</v>
      </c>
      <c r="C12295" t="s">
        <v>18</v>
      </c>
      <c r="D12295" t="s">
        <v>12</v>
      </c>
      <c r="E12295">
        <v>2008</v>
      </c>
      <c r="F12295">
        <v>4000</v>
      </c>
      <c r="G12295" t="s">
        <v>379</v>
      </c>
      <c r="H12295" t="s">
        <v>19</v>
      </c>
      <c r="I12295" t="str">
        <f>VLOOKUP(H12295,Hoja3!$J$1:$K$25,2,FALSE)</f>
        <v>17</v>
      </c>
      <c r="K12295">
        <v>16539436.547294972</v>
      </c>
    </row>
    <row r="12296" spans="1:11" hidden="1" x14ac:dyDescent="0.25">
      <c r="A12296" t="s">
        <v>210</v>
      </c>
      <c r="B12296" t="s">
        <v>211</v>
      </c>
      <c r="C12296" t="s">
        <v>26</v>
      </c>
      <c r="D12296" t="s">
        <v>12</v>
      </c>
      <c r="E12296">
        <v>2008</v>
      </c>
      <c r="F12296">
        <v>1</v>
      </c>
      <c r="G12296" t="s">
        <v>211</v>
      </c>
      <c r="H12296" t="s">
        <v>27</v>
      </c>
      <c r="I12296" t="str">
        <f>VLOOKUP(H12296,Hoja3!$J$1:$K$25,2,FALSE)</f>
        <v>9</v>
      </c>
      <c r="J12296" t="s">
        <v>681</v>
      </c>
      <c r="K12296">
        <v>20325121.393907364</v>
      </c>
    </row>
    <row r="12297" spans="1:11" hidden="1" x14ac:dyDescent="0.25">
      <c r="A12297" t="s">
        <v>210</v>
      </c>
      <c r="B12297" t="s">
        <v>211</v>
      </c>
      <c r="C12297" t="s">
        <v>14</v>
      </c>
      <c r="D12297" t="s">
        <v>12</v>
      </c>
      <c r="E12297">
        <v>2008</v>
      </c>
      <c r="F12297">
        <v>1</v>
      </c>
      <c r="G12297" t="s">
        <v>211</v>
      </c>
      <c r="H12297" t="s">
        <v>15</v>
      </c>
      <c r="I12297" t="str">
        <f>VLOOKUP(H12297,Hoja3!$J$1:$K$25,2,FALSE)</f>
        <v>10</v>
      </c>
      <c r="K12297">
        <v>20325121.393907364</v>
      </c>
    </row>
    <row r="12298" spans="1:11" hidden="1" x14ac:dyDescent="0.25">
      <c r="A12298" t="s">
        <v>210</v>
      </c>
      <c r="B12298" t="s">
        <v>211</v>
      </c>
      <c r="C12298" t="s">
        <v>28</v>
      </c>
      <c r="D12298" t="s">
        <v>12</v>
      </c>
      <c r="E12298">
        <v>2008</v>
      </c>
      <c r="F12298">
        <v>0</v>
      </c>
      <c r="G12298" t="s">
        <v>211</v>
      </c>
      <c r="H12298" t="s">
        <v>29</v>
      </c>
      <c r="I12298" t="str">
        <f>VLOOKUP(H12298,Hoja3!$J$1:$K$25,2,FALSE)</f>
        <v>16</v>
      </c>
      <c r="K12298">
        <v>20325121.393907364</v>
      </c>
    </row>
    <row r="12299" spans="1:11" hidden="1" x14ac:dyDescent="0.25">
      <c r="A12299" t="s">
        <v>210</v>
      </c>
      <c r="B12299" t="s">
        <v>211</v>
      </c>
      <c r="C12299" t="s">
        <v>18</v>
      </c>
      <c r="D12299" t="s">
        <v>12</v>
      </c>
      <c r="E12299">
        <v>2008</v>
      </c>
      <c r="F12299">
        <v>0</v>
      </c>
      <c r="G12299" t="s">
        <v>211</v>
      </c>
      <c r="H12299" t="s">
        <v>19</v>
      </c>
      <c r="I12299" t="str">
        <f>VLOOKUP(H12299,Hoja3!$J$1:$K$25,2,FALSE)</f>
        <v>17</v>
      </c>
      <c r="K12299">
        <v>20325121.393907364</v>
      </c>
    </row>
    <row r="12300" spans="1:11" hidden="1" x14ac:dyDescent="0.25">
      <c r="A12300" t="s">
        <v>212</v>
      </c>
      <c r="B12300" t="s">
        <v>213</v>
      </c>
      <c r="C12300" t="s">
        <v>11</v>
      </c>
      <c r="D12300" t="s">
        <v>12</v>
      </c>
      <c r="E12300">
        <v>2008</v>
      </c>
      <c r="F12300">
        <v>1</v>
      </c>
      <c r="G12300" t="s">
        <v>213</v>
      </c>
      <c r="H12300" t="s">
        <v>13</v>
      </c>
      <c r="I12300" t="str">
        <f>VLOOKUP(H12300,Hoja3!$J$1:$K$25,2,FALSE)</f>
        <v>7</v>
      </c>
      <c r="J12300" t="s">
        <v>681</v>
      </c>
      <c r="K12300">
        <v>144417103.24964583</v>
      </c>
    </row>
    <row r="12301" spans="1:11" hidden="1" x14ac:dyDescent="0.25">
      <c r="A12301" t="s">
        <v>212</v>
      </c>
      <c r="B12301" t="s">
        <v>213</v>
      </c>
      <c r="C12301" t="s">
        <v>14</v>
      </c>
      <c r="D12301" t="s">
        <v>12</v>
      </c>
      <c r="E12301">
        <v>2008</v>
      </c>
      <c r="F12301">
        <v>1</v>
      </c>
      <c r="G12301" t="s">
        <v>213</v>
      </c>
      <c r="H12301" t="s">
        <v>15</v>
      </c>
      <c r="I12301" t="str">
        <f>VLOOKUP(H12301,Hoja3!$J$1:$K$25,2,FALSE)</f>
        <v>10</v>
      </c>
      <c r="K12301">
        <v>144417103.24964583</v>
      </c>
    </row>
    <row r="12302" spans="1:11" hidden="1" x14ac:dyDescent="0.25">
      <c r="A12302" t="s">
        <v>212</v>
      </c>
      <c r="B12302" t="s">
        <v>213</v>
      </c>
      <c r="C12302" t="s">
        <v>16</v>
      </c>
      <c r="D12302" t="s">
        <v>12</v>
      </c>
      <c r="E12302">
        <v>2008</v>
      </c>
      <c r="F12302">
        <v>20000</v>
      </c>
      <c r="G12302" t="s">
        <v>213</v>
      </c>
      <c r="H12302" t="s">
        <v>17</v>
      </c>
      <c r="I12302" t="str">
        <f>VLOOKUP(H12302,Hoja3!$J$1:$K$25,2,FALSE)</f>
        <v>14</v>
      </c>
      <c r="K12302">
        <v>144417103.24964583</v>
      </c>
    </row>
    <row r="12303" spans="1:11" hidden="1" x14ac:dyDescent="0.25">
      <c r="A12303" t="s">
        <v>212</v>
      </c>
      <c r="B12303" t="s">
        <v>213</v>
      </c>
      <c r="C12303" t="s">
        <v>18</v>
      </c>
      <c r="D12303" t="s">
        <v>12</v>
      </c>
      <c r="E12303">
        <v>2008</v>
      </c>
      <c r="F12303">
        <v>20000</v>
      </c>
      <c r="G12303" t="s">
        <v>213</v>
      </c>
      <c r="H12303" t="s">
        <v>19</v>
      </c>
      <c r="I12303" t="str">
        <f>VLOOKUP(H12303,Hoja3!$J$1:$K$25,2,FALSE)</f>
        <v>17</v>
      </c>
      <c r="K12303">
        <v>144417103.24964583</v>
      </c>
    </row>
    <row r="12304" spans="1:11" hidden="1" x14ac:dyDescent="0.25">
      <c r="A12304" t="s">
        <v>166</v>
      </c>
      <c r="B12304" t="s">
        <v>167</v>
      </c>
      <c r="C12304" t="s">
        <v>38</v>
      </c>
      <c r="D12304" t="s">
        <v>12</v>
      </c>
      <c r="E12304">
        <v>2008</v>
      </c>
      <c r="F12304">
        <v>1</v>
      </c>
      <c r="G12304" t="s">
        <v>167</v>
      </c>
      <c r="H12304" t="s">
        <v>39</v>
      </c>
      <c r="I12304" t="str">
        <f>VLOOKUP(H12304,Hoja3!$J$1:$K$25,2,FALSE)</f>
        <v>5</v>
      </c>
      <c r="J12304" t="s">
        <v>681</v>
      </c>
      <c r="K12304">
        <v>20954220.983547326</v>
      </c>
    </row>
    <row r="12305" spans="1:11" hidden="1" x14ac:dyDescent="0.25">
      <c r="A12305" t="s">
        <v>166</v>
      </c>
      <c r="B12305" t="s">
        <v>167</v>
      </c>
      <c r="C12305" t="s">
        <v>11</v>
      </c>
      <c r="D12305" t="s">
        <v>12</v>
      </c>
      <c r="E12305">
        <v>2008</v>
      </c>
      <c r="F12305">
        <v>1</v>
      </c>
      <c r="G12305" t="s">
        <v>167</v>
      </c>
      <c r="H12305" t="s">
        <v>13</v>
      </c>
      <c r="I12305" t="str">
        <f>VLOOKUP(H12305,Hoja3!$J$1:$K$25,2,FALSE)</f>
        <v>7</v>
      </c>
      <c r="J12305" t="s">
        <v>681</v>
      </c>
      <c r="K12305">
        <v>20954220.983547326</v>
      </c>
    </row>
    <row r="12306" spans="1:11" x14ac:dyDescent="0.25">
      <c r="A12306" t="s">
        <v>166</v>
      </c>
      <c r="B12306" t="s">
        <v>167</v>
      </c>
      <c r="C12306" t="s">
        <v>26</v>
      </c>
      <c r="D12306" t="s">
        <v>12</v>
      </c>
      <c r="E12306">
        <v>2008</v>
      </c>
      <c r="F12306">
        <v>1</v>
      </c>
      <c r="G12306" t="s">
        <v>167</v>
      </c>
      <c r="H12306" t="s">
        <v>27</v>
      </c>
      <c r="I12306" t="str">
        <f>VLOOKUP(H12306,Hoja3!$J$1:$K$25,2,FALSE)</f>
        <v>9</v>
      </c>
      <c r="J12306">
        <v>29139</v>
      </c>
      <c r="K12306">
        <v>20954220.983547326</v>
      </c>
    </row>
    <row r="12307" spans="1:11" hidden="1" x14ac:dyDescent="0.25">
      <c r="A12307" t="s">
        <v>166</v>
      </c>
      <c r="B12307" t="s">
        <v>167</v>
      </c>
      <c r="C12307" t="s">
        <v>14</v>
      </c>
      <c r="D12307" t="s">
        <v>12</v>
      </c>
      <c r="E12307">
        <v>2008</v>
      </c>
      <c r="F12307">
        <v>4</v>
      </c>
      <c r="G12307" t="s">
        <v>167</v>
      </c>
      <c r="H12307" t="s">
        <v>15</v>
      </c>
      <c r="I12307" t="str">
        <f>VLOOKUP(H12307,Hoja3!$J$1:$K$25,2,FALSE)</f>
        <v>10</v>
      </c>
      <c r="K12307">
        <v>20954220.983547326</v>
      </c>
    </row>
    <row r="12308" spans="1:11" hidden="1" x14ac:dyDescent="0.25">
      <c r="A12308" t="s">
        <v>166</v>
      </c>
      <c r="B12308" t="s">
        <v>167</v>
      </c>
      <c r="C12308" t="s">
        <v>44</v>
      </c>
      <c r="D12308" t="s">
        <v>12</v>
      </c>
      <c r="E12308">
        <v>2008</v>
      </c>
      <c r="F12308">
        <v>1</v>
      </c>
      <c r="G12308" t="s">
        <v>167</v>
      </c>
      <c r="H12308" t="s">
        <v>45</v>
      </c>
      <c r="I12308" t="str">
        <f>VLOOKUP(H12308,Hoja3!$J$1:$K$25,2,FALSE)</f>
        <v>11</v>
      </c>
      <c r="J12308" t="s">
        <v>681</v>
      </c>
      <c r="K12308">
        <v>20954220.983547326</v>
      </c>
    </row>
    <row r="12309" spans="1:11" hidden="1" x14ac:dyDescent="0.25">
      <c r="A12309" t="s">
        <v>166</v>
      </c>
      <c r="B12309" t="s">
        <v>167</v>
      </c>
      <c r="C12309" t="s">
        <v>40</v>
      </c>
      <c r="D12309" t="s">
        <v>12</v>
      </c>
      <c r="E12309">
        <v>2008</v>
      </c>
      <c r="F12309">
        <v>500000</v>
      </c>
      <c r="G12309" t="s">
        <v>167</v>
      </c>
      <c r="H12309" t="s">
        <v>41</v>
      </c>
      <c r="I12309" t="str">
        <f>VLOOKUP(H12309,Hoja3!$J$1:$K$25,2,FALSE)</f>
        <v>12</v>
      </c>
      <c r="K12309">
        <v>20954220.983547326</v>
      </c>
    </row>
    <row r="12310" spans="1:11" hidden="1" x14ac:dyDescent="0.25">
      <c r="A12310" t="s">
        <v>166</v>
      </c>
      <c r="B12310" t="s">
        <v>167</v>
      </c>
      <c r="C12310" t="s">
        <v>16</v>
      </c>
      <c r="D12310" t="s">
        <v>12</v>
      </c>
      <c r="E12310">
        <v>2008</v>
      </c>
      <c r="F12310">
        <v>3500</v>
      </c>
      <c r="G12310" t="s">
        <v>167</v>
      </c>
      <c r="H12310" t="s">
        <v>17</v>
      </c>
      <c r="I12310" t="str">
        <f>VLOOKUP(H12310,Hoja3!$J$1:$K$25,2,FALSE)</f>
        <v>14</v>
      </c>
      <c r="K12310">
        <v>20954220.983547326</v>
      </c>
    </row>
    <row r="12311" spans="1:11" hidden="1" x14ac:dyDescent="0.25">
      <c r="A12311" t="s">
        <v>166</v>
      </c>
      <c r="B12311" t="s">
        <v>167</v>
      </c>
      <c r="C12311" t="s">
        <v>28</v>
      </c>
      <c r="D12311" t="s">
        <v>12</v>
      </c>
      <c r="E12311">
        <v>2008</v>
      </c>
      <c r="F12311">
        <v>220013</v>
      </c>
      <c r="G12311" t="s">
        <v>167</v>
      </c>
      <c r="H12311" t="s">
        <v>29</v>
      </c>
      <c r="I12311" t="str">
        <f>VLOOKUP(H12311,Hoja3!$J$1:$K$25,2,FALSE)</f>
        <v>16</v>
      </c>
      <c r="K12311">
        <v>20954220.983547326</v>
      </c>
    </row>
    <row r="12312" spans="1:11" hidden="1" x14ac:dyDescent="0.25">
      <c r="A12312" t="s">
        <v>166</v>
      </c>
      <c r="B12312" t="s">
        <v>167</v>
      </c>
      <c r="C12312" t="s">
        <v>18</v>
      </c>
      <c r="D12312" t="s">
        <v>12</v>
      </c>
      <c r="E12312">
        <v>2008</v>
      </c>
      <c r="F12312">
        <v>726536</v>
      </c>
      <c r="G12312" t="s">
        <v>167</v>
      </c>
      <c r="H12312" t="s">
        <v>19</v>
      </c>
      <c r="I12312" t="str">
        <f>VLOOKUP(H12312,Hoja3!$J$1:$K$25,2,FALSE)</f>
        <v>17</v>
      </c>
      <c r="K12312">
        <v>20954220.983547326</v>
      </c>
    </row>
    <row r="12313" spans="1:11" hidden="1" x14ac:dyDescent="0.25">
      <c r="A12313" t="s">
        <v>166</v>
      </c>
      <c r="B12313" t="s">
        <v>167</v>
      </c>
      <c r="C12313" t="s">
        <v>46</v>
      </c>
      <c r="D12313" t="s">
        <v>12</v>
      </c>
      <c r="E12313">
        <v>2008</v>
      </c>
      <c r="F12313">
        <v>3023</v>
      </c>
      <c r="G12313" t="s">
        <v>167</v>
      </c>
      <c r="H12313" t="s">
        <v>47</v>
      </c>
      <c r="I12313" t="str">
        <f>VLOOKUP(H12313,Hoja3!$J$1:$K$25,2,FALSE)</f>
        <v>18</v>
      </c>
      <c r="K12313">
        <v>20954220.983547326</v>
      </c>
    </row>
    <row r="12314" spans="1:11" x14ac:dyDescent="0.25">
      <c r="A12314" t="s">
        <v>168</v>
      </c>
      <c r="B12314" t="s">
        <v>169</v>
      </c>
      <c r="C12314" t="s">
        <v>26</v>
      </c>
      <c r="D12314" t="s">
        <v>12</v>
      </c>
      <c r="E12314">
        <v>2008</v>
      </c>
      <c r="F12314">
        <v>1</v>
      </c>
      <c r="G12314" t="s">
        <v>169</v>
      </c>
      <c r="H12314" t="s">
        <v>27</v>
      </c>
      <c r="I12314" t="str">
        <f>VLOOKUP(H12314,Hoja3!$J$1:$K$25,2,FALSE)</f>
        <v>9</v>
      </c>
      <c r="J12314">
        <v>5827873</v>
      </c>
      <c r="K12314">
        <v>66757619</v>
      </c>
    </row>
    <row r="12315" spans="1:11" hidden="1" x14ac:dyDescent="0.25">
      <c r="A12315" t="s">
        <v>168</v>
      </c>
      <c r="B12315" t="s">
        <v>169</v>
      </c>
      <c r="C12315" t="s">
        <v>14</v>
      </c>
      <c r="D12315" t="s">
        <v>12</v>
      </c>
      <c r="E12315">
        <v>2008</v>
      </c>
      <c r="F12315">
        <v>1</v>
      </c>
      <c r="G12315" t="s">
        <v>169</v>
      </c>
      <c r="H12315" t="s">
        <v>15</v>
      </c>
      <c r="I12315" t="str">
        <f>VLOOKUP(H12315,Hoja3!$J$1:$K$25,2,FALSE)</f>
        <v>10</v>
      </c>
      <c r="K12315">
        <v>66757619</v>
      </c>
    </row>
    <row r="12316" spans="1:11" hidden="1" x14ac:dyDescent="0.25">
      <c r="A12316" t="s">
        <v>168</v>
      </c>
      <c r="B12316" t="s">
        <v>169</v>
      </c>
      <c r="C12316" t="s">
        <v>28</v>
      </c>
      <c r="D12316" t="s">
        <v>12</v>
      </c>
      <c r="E12316">
        <v>2008</v>
      </c>
      <c r="F12316">
        <v>2420000</v>
      </c>
      <c r="G12316" t="s">
        <v>169</v>
      </c>
      <c r="H12316" t="s">
        <v>29</v>
      </c>
      <c r="I12316" t="str">
        <f>VLOOKUP(H12316,Hoja3!$J$1:$K$25,2,FALSE)</f>
        <v>16</v>
      </c>
      <c r="K12316">
        <v>66757619</v>
      </c>
    </row>
    <row r="12317" spans="1:11" hidden="1" x14ac:dyDescent="0.25">
      <c r="A12317" t="s">
        <v>168</v>
      </c>
      <c r="B12317" t="s">
        <v>169</v>
      </c>
      <c r="C12317" t="s">
        <v>18</v>
      </c>
      <c r="D12317" t="s">
        <v>12</v>
      </c>
      <c r="E12317">
        <v>2008</v>
      </c>
      <c r="F12317">
        <v>2420000</v>
      </c>
      <c r="G12317" t="s">
        <v>169</v>
      </c>
      <c r="H12317" t="s">
        <v>19</v>
      </c>
      <c r="I12317" t="str">
        <f>VLOOKUP(H12317,Hoja3!$J$1:$K$25,2,FALSE)</f>
        <v>17</v>
      </c>
      <c r="K12317">
        <v>66757619</v>
      </c>
    </row>
    <row r="12318" spans="1:11" x14ac:dyDescent="0.25">
      <c r="A12318" t="s">
        <v>170</v>
      </c>
      <c r="B12318" t="s">
        <v>171</v>
      </c>
      <c r="C12318" t="s">
        <v>11</v>
      </c>
      <c r="D12318" t="s">
        <v>12</v>
      </c>
      <c r="E12318">
        <v>2008</v>
      </c>
      <c r="F12318">
        <v>2</v>
      </c>
      <c r="G12318" t="s">
        <v>171</v>
      </c>
      <c r="H12318" t="s">
        <v>13</v>
      </c>
      <c r="I12318" t="str">
        <f>VLOOKUP(H12318,Hoja3!$J$1:$K$25,2,FALSE)</f>
        <v>7</v>
      </c>
      <c r="J12318">
        <v>42</v>
      </c>
      <c r="K12318">
        <v>40908073.366845518</v>
      </c>
    </row>
    <row r="12319" spans="1:11" hidden="1" x14ac:dyDescent="0.25">
      <c r="A12319" t="s">
        <v>170</v>
      </c>
      <c r="B12319" t="s">
        <v>171</v>
      </c>
      <c r="C12319" t="s">
        <v>14</v>
      </c>
      <c r="D12319" t="s">
        <v>12</v>
      </c>
      <c r="E12319">
        <v>2008</v>
      </c>
      <c r="F12319">
        <v>2</v>
      </c>
      <c r="G12319" t="s">
        <v>171</v>
      </c>
      <c r="H12319" t="s">
        <v>15</v>
      </c>
      <c r="I12319" t="str">
        <f>VLOOKUP(H12319,Hoja3!$J$1:$K$25,2,FALSE)</f>
        <v>10</v>
      </c>
      <c r="K12319">
        <v>40908073.366845518</v>
      </c>
    </row>
    <row r="12320" spans="1:11" hidden="1" x14ac:dyDescent="0.25">
      <c r="A12320" t="s">
        <v>170</v>
      </c>
      <c r="B12320" t="s">
        <v>171</v>
      </c>
      <c r="C12320" t="s">
        <v>16</v>
      </c>
      <c r="D12320" t="s">
        <v>12</v>
      </c>
      <c r="E12320">
        <v>2008</v>
      </c>
      <c r="F12320">
        <v>250003</v>
      </c>
      <c r="G12320" t="s">
        <v>171</v>
      </c>
      <c r="H12320" t="s">
        <v>17</v>
      </c>
      <c r="I12320" t="str">
        <f>VLOOKUP(H12320,Hoja3!$J$1:$K$25,2,FALSE)</f>
        <v>14</v>
      </c>
      <c r="K12320">
        <v>40908073.366845518</v>
      </c>
    </row>
    <row r="12321" spans="1:11" hidden="1" x14ac:dyDescent="0.25">
      <c r="A12321" t="s">
        <v>170</v>
      </c>
      <c r="B12321" t="s">
        <v>171</v>
      </c>
      <c r="C12321" t="s">
        <v>18</v>
      </c>
      <c r="D12321" t="s">
        <v>12</v>
      </c>
      <c r="E12321">
        <v>2008</v>
      </c>
      <c r="F12321">
        <v>250003</v>
      </c>
      <c r="G12321" t="s">
        <v>171</v>
      </c>
      <c r="H12321" t="s">
        <v>19</v>
      </c>
      <c r="I12321" t="str">
        <f>VLOOKUP(H12321,Hoja3!$J$1:$K$25,2,FALSE)</f>
        <v>17</v>
      </c>
      <c r="K12321">
        <v>40908073.366845518</v>
      </c>
    </row>
    <row r="12322" spans="1:11" hidden="1" x14ac:dyDescent="0.25">
      <c r="A12322" t="s">
        <v>282</v>
      </c>
      <c r="B12322" t="s">
        <v>283</v>
      </c>
      <c r="C12322" t="s">
        <v>26</v>
      </c>
      <c r="D12322" t="s">
        <v>12</v>
      </c>
      <c r="E12322">
        <v>2008</v>
      </c>
      <c r="F12322">
        <v>1</v>
      </c>
      <c r="G12322" t="s">
        <v>283</v>
      </c>
      <c r="H12322" t="s">
        <v>27</v>
      </c>
      <c r="I12322" t="str">
        <f>VLOOKUP(H12322,Hoja3!$J$1:$K$25,2,FALSE)</f>
        <v>9</v>
      </c>
      <c r="J12322" t="s">
        <v>681</v>
      </c>
      <c r="K12322">
        <v>1154361305.3980596</v>
      </c>
    </row>
    <row r="12323" spans="1:11" hidden="1" x14ac:dyDescent="0.25">
      <c r="A12323" t="s">
        <v>282</v>
      </c>
      <c r="B12323" t="s">
        <v>283</v>
      </c>
      <c r="C12323" t="s">
        <v>14</v>
      </c>
      <c r="D12323" t="s">
        <v>12</v>
      </c>
      <c r="E12323">
        <v>2008</v>
      </c>
      <c r="F12323">
        <v>1</v>
      </c>
      <c r="G12323" t="s">
        <v>283</v>
      </c>
      <c r="H12323" t="s">
        <v>15</v>
      </c>
      <c r="I12323" t="str">
        <f>VLOOKUP(H12323,Hoja3!$J$1:$K$25,2,FALSE)</f>
        <v>10</v>
      </c>
      <c r="K12323">
        <v>1154361305.3980596</v>
      </c>
    </row>
    <row r="12324" spans="1:11" hidden="1" x14ac:dyDescent="0.25">
      <c r="A12324" t="s">
        <v>282</v>
      </c>
      <c r="B12324" t="s">
        <v>283</v>
      </c>
      <c r="C12324" t="s">
        <v>28</v>
      </c>
      <c r="D12324" t="s">
        <v>12</v>
      </c>
      <c r="E12324">
        <v>2008</v>
      </c>
      <c r="F12324">
        <v>0</v>
      </c>
      <c r="G12324" t="s">
        <v>283</v>
      </c>
      <c r="H12324" t="s">
        <v>29</v>
      </c>
      <c r="I12324" t="str">
        <f>VLOOKUP(H12324,Hoja3!$J$1:$K$25,2,FALSE)</f>
        <v>16</v>
      </c>
      <c r="K12324">
        <v>1154361305.3980596</v>
      </c>
    </row>
    <row r="12325" spans="1:11" hidden="1" x14ac:dyDescent="0.25">
      <c r="A12325" t="s">
        <v>282</v>
      </c>
      <c r="B12325" t="s">
        <v>283</v>
      </c>
      <c r="C12325" t="s">
        <v>18</v>
      </c>
      <c r="D12325" t="s">
        <v>12</v>
      </c>
      <c r="E12325">
        <v>2008</v>
      </c>
      <c r="F12325">
        <v>0</v>
      </c>
      <c r="G12325" t="s">
        <v>283</v>
      </c>
      <c r="H12325" t="s">
        <v>19</v>
      </c>
      <c r="I12325" t="str">
        <f>VLOOKUP(H12325,Hoja3!$J$1:$K$25,2,FALSE)</f>
        <v>17</v>
      </c>
      <c r="K12325">
        <v>1154361305.3980596</v>
      </c>
    </row>
    <row r="12326" spans="1:11" hidden="1" x14ac:dyDescent="0.25">
      <c r="A12326" t="s">
        <v>104</v>
      </c>
      <c r="B12326" t="s">
        <v>105</v>
      </c>
      <c r="C12326" t="s">
        <v>11</v>
      </c>
      <c r="D12326" t="s">
        <v>12</v>
      </c>
      <c r="E12326">
        <v>2008</v>
      </c>
      <c r="F12326">
        <v>2</v>
      </c>
      <c r="G12326" t="s">
        <v>105</v>
      </c>
      <c r="H12326" t="s">
        <v>13</v>
      </c>
      <c r="I12326" t="str">
        <f>VLOOKUP(H12326,Hoja3!$J$1:$K$25,2,FALSE)</f>
        <v>7</v>
      </c>
      <c r="J12326" t="s">
        <v>681</v>
      </c>
      <c r="K12326">
        <v>17829218.219359111</v>
      </c>
    </row>
    <row r="12327" spans="1:11" hidden="1" x14ac:dyDescent="0.25">
      <c r="A12327" t="s">
        <v>104</v>
      </c>
      <c r="B12327" t="s">
        <v>105</v>
      </c>
      <c r="C12327" t="s">
        <v>26</v>
      </c>
      <c r="D12327" t="s">
        <v>12</v>
      </c>
      <c r="E12327">
        <v>2008</v>
      </c>
      <c r="F12327">
        <v>1</v>
      </c>
      <c r="G12327" t="s">
        <v>105</v>
      </c>
      <c r="H12327" t="s">
        <v>27</v>
      </c>
      <c r="I12327" t="str">
        <f>VLOOKUP(H12327,Hoja3!$J$1:$K$25,2,FALSE)</f>
        <v>9</v>
      </c>
      <c r="J12327" t="s">
        <v>681</v>
      </c>
      <c r="K12327">
        <v>17829218.219359111</v>
      </c>
    </row>
    <row r="12328" spans="1:11" hidden="1" x14ac:dyDescent="0.25">
      <c r="A12328" t="s">
        <v>104</v>
      </c>
      <c r="B12328" t="s">
        <v>105</v>
      </c>
      <c r="C12328" t="s">
        <v>14</v>
      </c>
      <c r="D12328" t="s">
        <v>12</v>
      </c>
      <c r="E12328">
        <v>2008</v>
      </c>
      <c r="F12328">
        <v>3</v>
      </c>
      <c r="G12328" t="s">
        <v>105</v>
      </c>
      <c r="H12328" t="s">
        <v>15</v>
      </c>
      <c r="I12328" t="str">
        <f>VLOOKUP(H12328,Hoja3!$J$1:$K$25,2,FALSE)</f>
        <v>10</v>
      </c>
      <c r="K12328">
        <v>17829218.219359111</v>
      </c>
    </row>
    <row r="12329" spans="1:11" hidden="1" x14ac:dyDescent="0.25">
      <c r="A12329" t="s">
        <v>104</v>
      </c>
      <c r="B12329" t="s">
        <v>105</v>
      </c>
      <c r="C12329" t="s">
        <v>16</v>
      </c>
      <c r="D12329" t="s">
        <v>12</v>
      </c>
      <c r="E12329">
        <v>2008</v>
      </c>
      <c r="F12329">
        <v>14188</v>
      </c>
      <c r="G12329" t="s">
        <v>105</v>
      </c>
      <c r="H12329" t="s">
        <v>17</v>
      </c>
      <c r="I12329" t="str">
        <f>VLOOKUP(H12329,Hoja3!$J$1:$K$25,2,FALSE)</f>
        <v>14</v>
      </c>
      <c r="K12329">
        <v>17829218.219359111</v>
      </c>
    </row>
    <row r="12330" spans="1:11" hidden="1" x14ac:dyDescent="0.25">
      <c r="A12330" t="s">
        <v>104</v>
      </c>
      <c r="B12330" t="s">
        <v>105</v>
      </c>
      <c r="C12330" t="s">
        <v>28</v>
      </c>
      <c r="D12330" t="s">
        <v>12</v>
      </c>
      <c r="E12330">
        <v>2008</v>
      </c>
      <c r="F12330">
        <v>25000</v>
      </c>
      <c r="G12330" t="s">
        <v>105</v>
      </c>
      <c r="H12330" t="s">
        <v>29</v>
      </c>
      <c r="I12330" t="str">
        <f>VLOOKUP(H12330,Hoja3!$J$1:$K$25,2,FALSE)</f>
        <v>16</v>
      </c>
      <c r="K12330">
        <v>17829218.219359111</v>
      </c>
    </row>
    <row r="12331" spans="1:11" hidden="1" x14ac:dyDescent="0.25">
      <c r="A12331" t="s">
        <v>104</v>
      </c>
      <c r="B12331" t="s">
        <v>105</v>
      </c>
      <c r="C12331" t="s">
        <v>18</v>
      </c>
      <c r="D12331" t="s">
        <v>12</v>
      </c>
      <c r="E12331">
        <v>2008</v>
      </c>
      <c r="F12331">
        <v>39188</v>
      </c>
      <c r="G12331" t="s">
        <v>105</v>
      </c>
      <c r="H12331" t="s">
        <v>19</v>
      </c>
      <c r="I12331" t="str">
        <f>VLOOKUP(H12331,Hoja3!$J$1:$K$25,2,FALSE)</f>
        <v>17</v>
      </c>
      <c r="K12331">
        <v>17829218.219359111</v>
      </c>
    </row>
    <row r="12332" spans="1:11" hidden="1" x14ac:dyDescent="0.25">
      <c r="A12332" t="s">
        <v>106</v>
      </c>
      <c r="B12332" t="s">
        <v>107</v>
      </c>
      <c r="C12332" t="s">
        <v>11</v>
      </c>
      <c r="D12332" t="s">
        <v>12</v>
      </c>
      <c r="E12332">
        <v>2008</v>
      </c>
      <c r="F12332">
        <v>1</v>
      </c>
      <c r="G12332" t="s">
        <v>107</v>
      </c>
      <c r="H12332" t="s">
        <v>13</v>
      </c>
      <c r="I12332" t="str">
        <f>VLOOKUP(H12332,Hoja3!$J$1:$K$25,2,FALSE)</f>
        <v>7</v>
      </c>
      <c r="J12332" t="s">
        <v>681</v>
      </c>
      <c r="K12332">
        <v>16819170.420565318</v>
      </c>
    </row>
    <row r="12333" spans="1:11" hidden="1" x14ac:dyDescent="0.25">
      <c r="A12333" t="s">
        <v>106</v>
      </c>
      <c r="B12333" t="s">
        <v>107</v>
      </c>
      <c r="C12333" t="s">
        <v>14</v>
      </c>
      <c r="D12333" t="s">
        <v>12</v>
      </c>
      <c r="E12333">
        <v>2008</v>
      </c>
      <c r="F12333">
        <v>1</v>
      </c>
      <c r="G12333" t="s">
        <v>107</v>
      </c>
      <c r="H12333" t="s">
        <v>15</v>
      </c>
      <c r="I12333" t="str">
        <f>VLOOKUP(H12333,Hoja3!$J$1:$K$25,2,FALSE)</f>
        <v>10</v>
      </c>
      <c r="K12333">
        <v>16819170.420565318</v>
      </c>
    </row>
    <row r="12334" spans="1:11" hidden="1" x14ac:dyDescent="0.25">
      <c r="A12334" t="s">
        <v>106</v>
      </c>
      <c r="B12334" t="s">
        <v>107</v>
      </c>
      <c r="C12334" t="s">
        <v>16</v>
      </c>
      <c r="D12334" t="s">
        <v>12</v>
      </c>
      <c r="E12334">
        <v>2008</v>
      </c>
      <c r="F12334">
        <v>32000</v>
      </c>
      <c r="G12334" t="s">
        <v>107</v>
      </c>
      <c r="H12334" t="s">
        <v>17</v>
      </c>
      <c r="I12334" t="str">
        <f>VLOOKUP(H12334,Hoja3!$J$1:$K$25,2,FALSE)</f>
        <v>14</v>
      </c>
      <c r="K12334">
        <v>16819170.420565318</v>
      </c>
    </row>
    <row r="12335" spans="1:11" hidden="1" x14ac:dyDescent="0.25">
      <c r="A12335" t="s">
        <v>106</v>
      </c>
      <c r="B12335" t="s">
        <v>107</v>
      </c>
      <c r="C12335" t="s">
        <v>18</v>
      </c>
      <c r="D12335" t="s">
        <v>12</v>
      </c>
      <c r="E12335">
        <v>2008</v>
      </c>
      <c r="F12335">
        <v>32000</v>
      </c>
      <c r="G12335" t="s">
        <v>107</v>
      </c>
      <c r="H12335" t="s">
        <v>19</v>
      </c>
      <c r="I12335" t="str">
        <f>VLOOKUP(H12335,Hoja3!$J$1:$K$25,2,FALSE)</f>
        <v>17</v>
      </c>
      <c r="K12335">
        <v>16819170.420565318</v>
      </c>
    </row>
    <row r="12336" spans="1:11" hidden="1" x14ac:dyDescent="0.25">
      <c r="A12336" t="s">
        <v>346</v>
      </c>
      <c r="B12336" t="s">
        <v>347</v>
      </c>
      <c r="C12336" t="s">
        <v>26</v>
      </c>
      <c r="D12336" t="s">
        <v>12</v>
      </c>
      <c r="E12336">
        <v>2008</v>
      </c>
      <c r="F12336">
        <v>1</v>
      </c>
      <c r="G12336" t="s">
        <v>347</v>
      </c>
      <c r="H12336" t="s">
        <v>27</v>
      </c>
      <c r="I12336" t="str">
        <f>VLOOKUP(H12336,Hoja3!$J$1:$K$25,2,FALSE)</f>
        <v>9</v>
      </c>
      <c r="J12336" t="s">
        <v>681</v>
      </c>
      <c r="K12336">
        <v>485310823.60366201</v>
      </c>
    </row>
    <row r="12337" spans="1:11" hidden="1" x14ac:dyDescent="0.25">
      <c r="A12337" t="s">
        <v>346</v>
      </c>
      <c r="B12337" t="s">
        <v>347</v>
      </c>
      <c r="C12337" t="s">
        <v>14</v>
      </c>
      <c r="D12337" t="s">
        <v>12</v>
      </c>
      <c r="E12337">
        <v>2008</v>
      </c>
      <c r="F12337">
        <v>1</v>
      </c>
      <c r="G12337" t="s">
        <v>347</v>
      </c>
      <c r="H12337" t="s">
        <v>15</v>
      </c>
      <c r="I12337" t="str">
        <f>VLOOKUP(H12337,Hoja3!$J$1:$K$25,2,FALSE)</f>
        <v>10</v>
      </c>
      <c r="K12337">
        <v>485310823.60366201</v>
      </c>
    </row>
    <row r="12338" spans="1:11" hidden="1" x14ac:dyDescent="0.25">
      <c r="A12338" t="s">
        <v>346</v>
      </c>
      <c r="B12338" t="s">
        <v>347</v>
      </c>
      <c r="C12338" t="s">
        <v>28</v>
      </c>
      <c r="D12338" t="s">
        <v>12</v>
      </c>
      <c r="E12338">
        <v>2008</v>
      </c>
      <c r="F12338">
        <v>100</v>
      </c>
      <c r="G12338" t="s">
        <v>347</v>
      </c>
      <c r="H12338" t="s">
        <v>29</v>
      </c>
      <c r="I12338" t="str">
        <f>VLOOKUP(H12338,Hoja3!$J$1:$K$25,2,FALSE)</f>
        <v>16</v>
      </c>
      <c r="K12338">
        <v>485310823.60366201</v>
      </c>
    </row>
    <row r="12339" spans="1:11" hidden="1" x14ac:dyDescent="0.25">
      <c r="A12339" t="s">
        <v>346</v>
      </c>
      <c r="B12339" t="s">
        <v>347</v>
      </c>
      <c r="C12339" t="s">
        <v>18</v>
      </c>
      <c r="D12339" t="s">
        <v>12</v>
      </c>
      <c r="E12339">
        <v>2008</v>
      </c>
      <c r="F12339">
        <v>100</v>
      </c>
      <c r="G12339" t="s">
        <v>347</v>
      </c>
      <c r="H12339" t="s">
        <v>19</v>
      </c>
      <c r="I12339" t="str">
        <f>VLOOKUP(H12339,Hoja3!$J$1:$K$25,2,FALSE)</f>
        <v>17</v>
      </c>
      <c r="K12339">
        <v>485310823.60366201</v>
      </c>
    </row>
    <row r="12340" spans="1:11" hidden="1" x14ac:dyDescent="0.25">
      <c r="A12340" t="s">
        <v>108</v>
      </c>
      <c r="B12340" t="s">
        <v>109</v>
      </c>
      <c r="C12340" t="s">
        <v>11</v>
      </c>
      <c r="D12340" t="s">
        <v>12</v>
      </c>
      <c r="E12340">
        <v>2008</v>
      </c>
      <c r="F12340">
        <v>3</v>
      </c>
      <c r="G12340" t="s">
        <v>109</v>
      </c>
      <c r="H12340" t="s">
        <v>13</v>
      </c>
      <c r="I12340" t="str">
        <f>VLOOKUP(H12340,Hoja3!$J$1:$K$25,2,FALSE)</f>
        <v>7</v>
      </c>
      <c r="J12340" t="s">
        <v>681</v>
      </c>
      <c r="K12340">
        <v>337912301.39772719</v>
      </c>
    </row>
    <row r="12341" spans="1:11" hidden="1" x14ac:dyDescent="0.25">
      <c r="A12341" t="s">
        <v>108</v>
      </c>
      <c r="B12341" t="s">
        <v>109</v>
      </c>
      <c r="C12341" t="s">
        <v>14</v>
      </c>
      <c r="D12341" t="s">
        <v>12</v>
      </c>
      <c r="E12341">
        <v>2008</v>
      </c>
      <c r="F12341">
        <v>3</v>
      </c>
      <c r="G12341" t="s">
        <v>109</v>
      </c>
      <c r="H12341" t="s">
        <v>15</v>
      </c>
      <c r="I12341" t="str">
        <f>VLOOKUP(H12341,Hoja3!$J$1:$K$25,2,FALSE)</f>
        <v>10</v>
      </c>
      <c r="K12341">
        <v>337912301.39772719</v>
      </c>
    </row>
    <row r="12342" spans="1:11" hidden="1" x14ac:dyDescent="0.25">
      <c r="A12342" t="s">
        <v>108</v>
      </c>
      <c r="B12342" t="s">
        <v>109</v>
      </c>
      <c r="C12342" t="s">
        <v>16</v>
      </c>
      <c r="D12342" t="s">
        <v>12</v>
      </c>
      <c r="E12342">
        <v>2008</v>
      </c>
      <c r="F12342">
        <v>290764</v>
      </c>
      <c r="G12342" t="s">
        <v>109</v>
      </c>
      <c r="H12342" t="s">
        <v>17</v>
      </c>
      <c r="I12342" t="str">
        <f>VLOOKUP(H12342,Hoja3!$J$1:$K$25,2,FALSE)</f>
        <v>14</v>
      </c>
      <c r="K12342">
        <v>337912301.39772719</v>
      </c>
    </row>
    <row r="12343" spans="1:11" hidden="1" x14ac:dyDescent="0.25">
      <c r="A12343" t="s">
        <v>108</v>
      </c>
      <c r="B12343" t="s">
        <v>109</v>
      </c>
      <c r="C12343" t="s">
        <v>18</v>
      </c>
      <c r="D12343" t="s">
        <v>12</v>
      </c>
      <c r="E12343">
        <v>2008</v>
      </c>
      <c r="F12343">
        <v>290764</v>
      </c>
      <c r="G12343" t="s">
        <v>109</v>
      </c>
      <c r="H12343" t="s">
        <v>19</v>
      </c>
      <c r="I12343" t="str">
        <f>VLOOKUP(H12343,Hoja3!$J$1:$K$25,2,FALSE)</f>
        <v>17</v>
      </c>
      <c r="K12343">
        <v>337912301.39772719</v>
      </c>
    </row>
    <row r="12344" spans="1:11" hidden="1" x14ac:dyDescent="0.25">
      <c r="A12344" t="s">
        <v>266</v>
      </c>
      <c r="B12344" t="s">
        <v>267</v>
      </c>
      <c r="C12344" t="s">
        <v>11</v>
      </c>
      <c r="D12344" t="s">
        <v>12</v>
      </c>
      <c r="E12344">
        <v>2008</v>
      </c>
      <c r="F12344">
        <v>2</v>
      </c>
      <c r="G12344" t="s">
        <v>267</v>
      </c>
      <c r="H12344" t="s">
        <v>13</v>
      </c>
      <c r="I12344" t="str">
        <f>VLOOKUP(H12344,Hoja3!$J$1:$K$25,2,FALSE)</f>
        <v>7</v>
      </c>
      <c r="J12344" t="s">
        <v>681</v>
      </c>
      <c r="K12344">
        <v>83318176.900000006</v>
      </c>
    </row>
    <row r="12345" spans="1:11" hidden="1" x14ac:dyDescent="0.25">
      <c r="A12345" t="s">
        <v>266</v>
      </c>
      <c r="B12345" t="s">
        <v>267</v>
      </c>
      <c r="C12345" t="s">
        <v>14</v>
      </c>
      <c r="D12345" t="s">
        <v>12</v>
      </c>
      <c r="E12345">
        <v>2008</v>
      </c>
      <c r="F12345">
        <v>2</v>
      </c>
      <c r="G12345" t="s">
        <v>267</v>
      </c>
      <c r="H12345" t="s">
        <v>15</v>
      </c>
      <c r="I12345" t="str">
        <f>VLOOKUP(H12345,Hoja3!$J$1:$K$25,2,FALSE)</f>
        <v>10</v>
      </c>
      <c r="K12345">
        <v>83318176.900000006</v>
      </c>
    </row>
    <row r="12346" spans="1:11" hidden="1" x14ac:dyDescent="0.25">
      <c r="A12346" t="s">
        <v>266</v>
      </c>
      <c r="B12346" t="s">
        <v>267</v>
      </c>
      <c r="C12346" t="s">
        <v>16</v>
      </c>
      <c r="D12346" t="s">
        <v>12</v>
      </c>
      <c r="E12346">
        <v>2008</v>
      </c>
      <c r="F12346">
        <v>23837</v>
      </c>
      <c r="G12346" t="s">
        <v>267</v>
      </c>
      <c r="H12346" t="s">
        <v>17</v>
      </c>
      <c r="I12346" t="str">
        <f>VLOOKUP(H12346,Hoja3!$J$1:$K$25,2,FALSE)</f>
        <v>14</v>
      </c>
      <c r="K12346">
        <v>83318176.900000006</v>
      </c>
    </row>
    <row r="12347" spans="1:11" hidden="1" x14ac:dyDescent="0.25">
      <c r="A12347" t="s">
        <v>266</v>
      </c>
      <c r="B12347" t="s">
        <v>267</v>
      </c>
      <c r="C12347" t="s">
        <v>18</v>
      </c>
      <c r="D12347" t="s">
        <v>12</v>
      </c>
      <c r="E12347">
        <v>2008</v>
      </c>
      <c r="F12347">
        <v>23837</v>
      </c>
      <c r="G12347" t="s">
        <v>267</v>
      </c>
      <c r="H12347" t="s">
        <v>19</v>
      </c>
      <c r="I12347" t="str">
        <f>VLOOKUP(H12347,Hoja3!$J$1:$K$25,2,FALSE)</f>
        <v>17</v>
      </c>
      <c r="K12347">
        <v>83318176.900000006</v>
      </c>
    </row>
    <row r="12348" spans="1:11" hidden="1" x14ac:dyDescent="0.25">
      <c r="A12348" t="s">
        <v>110</v>
      </c>
      <c r="B12348" t="s">
        <v>111</v>
      </c>
      <c r="C12348" t="s">
        <v>11</v>
      </c>
      <c r="D12348" t="s">
        <v>12</v>
      </c>
      <c r="E12348">
        <v>2008</v>
      </c>
      <c r="F12348">
        <v>2</v>
      </c>
      <c r="G12348" t="s">
        <v>111</v>
      </c>
      <c r="H12348" t="s">
        <v>13</v>
      </c>
      <c r="I12348" t="str">
        <f>VLOOKUP(H12348,Hoja3!$J$1:$K$25,2,FALSE)</f>
        <v>7</v>
      </c>
      <c r="J12348" t="s">
        <v>681</v>
      </c>
      <c r="K12348">
        <v>30729242.919441082</v>
      </c>
    </row>
    <row r="12349" spans="1:11" hidden="1" x14ac:dyDescent="0.25">
      <c r="A12349" t="s">
        <v>110</v>
      </c>
      <c r="B12349" t="s">
        <v>111</v>
      </c>
      <c r="C12349" t="s">
        <v>14</v>
      </c>
      <c r="D12349" t="s">
        <v>12</v>
      </c>
      <c r="E12349">
        <v>2008</v>
      </c>
      <c r="F12349">
        <v>2</v>
      </c>
      <c r="G12349" t="s">
        <v>111</v>
      </c>
      <c r="H12349" t="s">
        <v>15</v>
      </c>
      <c r="I12349" t="str">
        <f>VLOOKUP(H12349,Hoja3!$J$1:$K$25,2,FALSE)</f>
        <v>10</v>
      </c>
      <c r="K12349">
        <v>30729242.919441082</v>
      </c>
    </row>
    <row r="12350" spans="1:11" hidden="1" x14ac:dyDescent="0.25">
      <c r="A12350" t="s">
        <v>110</v>
      </c>
      <c r="B12350" t="s">
        <v>111</v>
      </c>
      <c r="C12350" t="s">
        <v>16</v>
      </c>
      <c r="D12350" t="s">
        <v>12</v>
      </c>
      <c r="E12350">
        <v>2008</v>
      </c>
      <c r="F12350">
        <v>75300</v>
      </c>
      <c r="G12350" t="s">
        <v>111</v>
      </c>
      <c r="H12350" t="s">
        <v>17</v>
      </c>
      <c r="I12350" t="str">
        <f>VLOOKUP(H12350,Hoja3!$J$1:$K$25,2,FALSE)</f>
        <v>14</v>
      </c>
      <c r="K12350">
        <v>30729242.919441082</v>
      </c>
    </row>
    <row r="12351" spans="1:11" hidden="1" x14ac:dyDescent="0.25">
      <c r="A12351" t="s">
        <v>110</v>
      </c>
      <c r="B12351" t="s">
        <v>111</v>
      </c>
      <c r="C12351" t="s">
        <v>18</v>
      </c>
      <c r="D12351" t="s">
        <v>12</v>
      </c>
      <c r="E12351">
        <v>2008</v>
      </c>
      <c r="F12351">
        <v>75300</v>
      </c>
      <c r="G12351" t="s">
        <v>111</v>
      </c>
      <c r="H12351" t="s">
        <v>19</v>
      </c>
      <c r="I12351" t="str">
        <f>VLOOKUP(H12351,Hoja3!$J$1:$K$25,2,FALSE)</f>
        <v>17</v>
      </c>
      <c r="K12351">
        <v>30729242.919441082</v>
      </c>
    </row>
    <row r="12352" spans="1:11" hidden="1" x14ac:dyDescent="0.25">
      <c r="A12352" t="s">
        <v>214</v>
      </c>
      <c r="B12352" t="s">
        <v>215</v>
      </c>
      <c r="C12352" t="s">
        <v>38</v>
      </c>
      <c r="D12352" t="s">
        <v>12</v>
      </c>
      <c r="E12352">
        <v>2008</v>
      </c>
      <c r="F12352">
        <v>1</v>
      </c>
      <c r="G12352" t="s">
        <v>215</v>
      </c>
      <c r="H12352" t="s">
        <v>39</v>
      </c>
      <c r="I12352" t="str">
        <f>VLOOKUP(H12352,Hoja3!$J$1:$K$25,2,FALSE)</f>
        <v>5</v>
      </c>
      <c r="J12352" t="s">
        <v>681</v>
      </c>
      <c r="K12352">
        <v>42956263.543948166</v>
      </c>
    </row>
    <row r="12353" spans="1:11" hidden="1" x14ac:dyDescent="0.25">
      <c r="A12353" t="s">
        <v>214</v>
      </c>
      <c r="B12353" t="s">
        <v>215</v>
      </c>
      <c r="C12353" t="s">
        <v>26</v>
      </c>
      <c r="D12353" t="s">
        <v>12</v>
      </c>
      <c r="E12353">
        <v>2008</v>
      </c>
      <c r="F12353">
        <v>1</v>
      </c>
      <c r="G12353" t="s">
        <v>215</v>
      </c>
      <c r="H12353" t="s">
        <v>27</v>
      </c>
      <c r="I12353" t="str">
        <f>VLOOKUP(H12353,Hoja3!$J$1:$K$25,2,FALSE)</f>
        <v>9</v>
      </c>
      <c r="J12353" t="s">
        <v>681</v>
      </c>
      <c r="K12353">
        <v>42956263.543948166</v>
      </c>
    </row>
    <row r="12354" spans="1:11" hidden="1" x14ac:dyDescent="0.25">
      <c r="A12354" t="s">
        <v>214</v>
      </c>
      <c r="B12354" t="s">
        <v>215</v>
      </c>
      <c r="C12354" t="s">
        <v>14</v>
      </c>
      <c r="D12354" t="s">
        <v>12</v>
      </c>
      <c r="E12354">
        <v>2008</v>
      </c>
      <c r="F12354">
        <v>2</v>
      </c>
      <c r="G12354" t="s">
        <v>215</v>
      </c>
      <c r="H12354" t="s">
        <v>15</v>
      </c>
      <c r="I12354" t="str">
        <f>VLOOKUP(H12354,Hoja3!$J$1:$K$25,2,FALSE)</f>
        <v>10</v>
      </c>
      <c r="K12354">
        <v>42956263.543948166</v>
      </c>
    </row>
    <row r="12355" spans="1:11" hidden="1" x14ac:dyDescent="0.25">
      <c r="A12355" t="s">
        <v>214</v>
      </c>
      <c r="B12355" t="s">
        <v>215</v>
      </c>
      <c r="C12355" t="s">
        <v>40</v>
      </c>
      <c r="D12355" t="s">
        <v>12</v>
      </c>
      <c r="E12355">
        <v>2008</v>
      </c>
      <c r="F12355">
        <v>18000</v>
      </c>
      <c r="G12355" t="s">
        <v>215</v>
      </c>
      <c r="H12355" t="s">
        <v>41</v>
      </c>
      <c r="I12355" t="str">
        <f>VLOOKUP(H12355,Hoja3!$J$1:$K$25,2,FALSE)</f>
        <v>12</v>
      </c>
      <c r="K12355">
        <v>42956263.543948166</v>
      </c>
    </row>
    <row r="12356" spans="1:11" hidden="1" x14ac:dyDescent="0.25">
      <c r="A12356" t="s">
        <v>214</v>
      </c>
      <c r="B12356" t="s">
        <v>215</v>
      </c>
      <c r="C12356" t="s">
        <v>28</v>
      </c>
      <c r="D12356" t="s">
        <v>12</v>
      </c>
      <c r="E12356">
        <v>2008</v>
      </c>
      <c r="F12356">
        <v>47655</v>
      </c>
      <c r="G12356" t="s">
        <v>215</v>
      </c>
      <c r="H12356" t="s">
        <v>29</v>
      </c>
      <c r="I12356" t="str">
        <f>VLOOKUP(H12356,Hoja3!$J$1:$K$25,2,FALSE)</f>
        <v>16</v>
      </c>
      <c r="K12356">
        <v>42956263.543948166</v>
      </c>
    </row>
    <row r="12357" spans="1:11" hidden="1" x14ac:dyDescent="0.25">
      <c r="A12357" t="s">
        <v>214</v>
      </c>
      <c r="B12357" t="s">
        <v>215</v>
      </c>
      <c r="C12357" t="s">
        <v>18</v>
      </c>
      <c r="D12357" t="s">
        <v>12</v>
      </c>
      <c r="E12357">
        <v>2008</v>
      </c>
      <c r="F12357">
        <v>65655</v>
      </c>
      <c r="G12357" t="s">
        <v>215</v>
      </c>
      <c r="H12357" t="s">
        <v>19</v>
      </c>
      <c r="I12357" t="str">
        <f>VLOOKUP(H12357,Hoja3!$J$1:$K$25,2,FALSE)</f>
        <v>17</v>
      </c>
      <c r="K12357">
        <v>42956263.543948166</v>
      </c>
    </row>
    <row r="12358" spans="1:11" hidden="1" x14ac:dyDescent="0.25">
      <c r="A12358" t="s">
        <v>112</v>
      </c>
      <c r="B12358" t="s">
        <v>113</v>
      </c>
      <c r="C12358" t="s">
        <v>11</v>
      </c>
      <c r="D12358" t="s">
        <v>12</v>
      </c>
      <c r="E12358">
        <v>2008</v>
      </c>
      <c r="F12358">
        <v>1</v>
      </c>
      <c r="G12358" t="s">
        <v>113</v>
      </c>
      <c r="H12358" t="s">
        <v>13</v>
      </c>
      <c r="I12358" t="str">
        <f>VLOOKUP(H12358,Hoja3!$J$1:$K$25,2,FALSE)</f>
        <v>7</v>
      </c>
      <c r="J12358" t="s">
        <v>681</v>
      </c>
      <c r="K12358">
        <v>267603248.6552527</v>
      </c>
    </row>
    <row r="12359" spans="1:11" hidden="1" x14ac:dyDescent="0.25">
      <c r="A12359" t="s">
        <v>112</v>
      </c>
      <c r="B12359" t="s">
        <v>113</v>
      </c>
      <c r="C12359" t="s">
        <v>14</v>
      </c>
      <c r="D12359" t="s">
        <v>12</v>
      </c>
      <c r="E12359">
        <v>2008</v>
      </c>
      <c r="F12359">
        <v>1</v>
      </c>
      <c r="G12359" t="s">
        <v>113</v>
      </c>
      <c r="H12359" t="s">
        <v>15</v>
      </c>
      <c r="I12359" t="str">
        <f>VLOOKUP(H12359,Hoja3!$J$1:$K$25,2,FALSE)</f>
        <v>10</v>
      </c>
      <c r="K12359">
        <v>267603248.6552527</v>
      </c>
    </row>
    <row r="12360" spans="1:11" hidden="1" x14ac:dyDescent="0.25">
      <c r="A12360" t="s">
        <v>112</v>
      </c>
      <c r="B12360" t="s">
        <v>113</v>
      </c>
      <c r="C12360" t="s">
        <v>16</v>
      </c>
      <c r="D12360" t="s">
        <v>12</v>
      </c>
      <c r="E12360">
        <v>2008</v>
      </c>
      <c r="F12360">
        <v>450012</v>
      </c>
      <c r="G12360" t="s">
        <v>113</v>
      </c>
      <c r="H12360" t="s">
        <v>17</v>
      </c>
      <c r="I12360" t="str">
        <f>VLOOKUP(H12360,Hoja3!$J$1:$K$25,2,FALSE)</f>
        <v>14</v>
      </c>
      <c r="K12360">
        <v>267603248.6552527</v>
      </c>
    </row>
    <row r="12361" spans="1:11" hidden="1" x14ac:dyDescent="0.25">
      <c r="A12361" t="s">
        <v>112</v>
      </c>
      <c r="B12361" t="s">
        <v>113</v>
      </c>
      <c r="C12361" t="s">
        <v>18</v>
      </c>
      <c r="D12361" t="s">
        <v>12</v>
      </c>
      <c r="E12361">
        <v>2008</v>
      </c>
      <c r="F12361">
        <v>450012</v>
      </c>
      <c r="G12361" t="s">
        <v>113</v>
      </c>
      <c r="H12361" t="s">
        <v>19</v>
      </c>
      <c r="I12361" t="str">
        <f>VLOOKUP(H12361,Hoja3!$J$1:$K$25,2,FALSE)</f>
        <v>17</v>
      </c>
      <c r="K12361">
        <v>267603248.6552527</v>
      </c>
    </row>
    <row r="12362" spans="1:11" x14ac:dyDescent="0.25">
      <c r="A12362" t="s">
        <v>114</v>
      </c>
      <c r="B12362" t="s">
        <v>115</v>
      </c>
      <c r="C12362" t="s">
        <v>11</v>
      </c>
      <c r="D12362" t="s">
        <v>12</v>
      </c>
      <c r="E12362">
        <v>2008</v>
      </c>
      <c r="F12362">
        <v>8</v>
      </c>
      <c r="G12362" t="s">
        <v>115</v>
      </c>
      <c r="H12362" t="s">
        <v>13</v>
      </c>
      <c r="I12362" t="str">
        <f>VLOOKUP(H12362,Hoja3!$J$1:$K$25,2,FALSE)</f>
        <v>7</v>
      </c>
      <c r="J12362">
        <v>44777</v>
      </c>
      <c r="K12362">
        <v>437146372.72994244</v>
      </c>
    </row>
    <row r="12363" spans="1:11" hidden="1" x14ac:dyDescent="0.25">
      <c r="A12363" t="s">
        <v>114</v>
      </c>
      <c r="B12363" t="s">
        <v>115</v>
      </c>
      <c r="C12363" t="s">
        <v>80</v>
      </c>
      <c r="D12363" t="s">
        <v>12</v>
      </c>
      <c r="E12363">
        <v>2008</v>
      </c>
      <c r="F12363">
        <v>1</v>
      </c>
      <c r="G12363" t="s">
        <v>115</v>
      </c>
      <c r="H12363" t="s">
        <v>81</v>
      </c>
      <c r="I12363" t="str">
        <f>VLOOKUP(H12363,Hoja3!$J$1:$K$25,2,FALSE)</f>
        <v>8</v>
      </c>
      <c r="J12363" t="s">
        <v>681</v>
      </c>
      <c r="K12363">
        <v>437146372.72994244</v>
      </c>
    </row>
    <row r="12364" spans="1:11" x14ac:dyDescent="0.25">
      <c r="A12364" t="s">
        <v>114</v>
      </c>
      <c r="B12364" t="s">
        <v>115</v>
      </c>
      <c r="C12364" t="s">
        <v>26</v>
      </c>
      <c r="D12364" t="s">
        <v>12</v>
      </c>
      <c r="E12364">
        <v>2008</v>
      </c>
      <c r="F12364">
        <v>11</v>
      </c>
      <c r="G12364" t="s">
        <v>115</v>
      </c>
      <c r="H12364" t="s">
        <v>27</v>
      </c>
      <c r="I12364" t="str">
        <f>VLOOKUP(H12364,Hoja3!$J$1:$K$25,2,FALSE)</f>
        <v>9</v>
      </c>
      <c r="J12364">
        <v>23311</v>
      </c>
      <c r="K12364">
        <v>437146372.72994244</v>
      </c>
    </row>
    <row r="12365" spans="1:11" hidden="1" x14ac:dyDescent="0.25">
      <c r="A12365" t="s">
        <v>114</v>
      </c>
      <c r="B12365" t="s">
        <v>115</v>
      </c>
      <c r="C12365" t="s">
        <v>14</v>
      </c>
      <c r="D12365" t="s">
        <v>12</v>
      </c>
      <c r="E12365">
        <v>2008</v>
      </c>
      <c r="F12365">
        <v>20</v>
      </c>
      <c r="G12365" t="s">
        <v>115</v>
      </c>
      <c r="H12365" t="s">
        <v>15</v>
      </c>
      <c r="I12365" t="str">
        <f>VLOOKUP(H12365,Hoja3!$J$1:$K$25,2,FALSE)</f>
        <v>10</v>
      </c>
      <c r="K12365">
        <v>437146372.72994244</v>
      </c>
    </row>
    <row r="12366" spans="1:11" hidden="1" x14ac:dyDescent="0.25">
      <c r="A12366" t="s">
        <v>114</v>
      </c>
      <c r="B12366" t="s">
        <v>115</v>
      </c>
      <c r="C12366" t="s">
        <v>16</v>
      </c>
      <c r="D12366" t="s">
        <v>12</v>
      </c>
      <c r="E12366">
        <v>2008</v>
      </c>
      <c r="F12366">
        <v>1602889</v>
      </c>
      <c r="G12366" t="s">
        <v>115</v>
      </c>
      <c r="H12366" t="s">
        <v>17</v>
      </c>
      <c r="I12366" t="str">
        <f>VLOOKUP(H12366,Hoja3!$J$1:$K$25,2,FALSE)</f>
        <v>14</v>
      </c>
      <c r="K12366">
        <v>437146372.72994244</v>
      </c>
    </row>
    <row r="12367" spans="1:11" hidden="1" x14ac:dyDescent="0.25">
      <c r="A12367" t="s">
        <v>114</v>
      </c>
      <c r="B12367" t="s">
        <v>115</v>
      </c>
      <c r="C12367" t="s">
        <v>84</v>
      </c>
      <c r="D12367" t="s">
        <v>12</v>
      </c>
      <c r="E12367">
        <v>2008</v>
      </c>
      <c r="F12367">
        <v>5028</v>
      </c>
      <c r="G12367" t="s">
        <v>115</v>
      </c>
      <c r="H12367" t="s">
        <v>85</v>
      </c>
      <c r="I12367" t="str">
        <f>VLOOKUP(H12367,Hoja3!$J$1:$K$25,2,FALSE)</f>
        <v>15</v>
      </c>
      <c r="K12367">
        <v>437146372.72994244</v>
      </c>
    </row>
    <row r="12368" spans="1:11" hidden="1" x14ac:dyDescent="0.25">
      <c r="A12368" t="s">
        <v>114</v>
      </c>
      <c r="B12368" t="s">
        <v>115</v>
      </c>
      <c r="C12368" t="s">
        <v>28</v>
      </c>
      <c r="D12368" t="s">
        <v>12</v>
      </c>
      <c r="E12368">
        <v>2008</v>
      </c>
      <c r="F12368">
        <v>6851979</v>
      </c>
      <c r="G12368" t="s">
        <v>115</v>
      </c>
      <c r="H12368" t="s">
        <v>29</v>
      </c>
      <c r="I12368" t="str">
        <f>VLOOKUP(H12368,Hoja3!$J$1:$K$25,2,FALSE)</f>
        <v>16</v>
      </c>
      <c r="K12368">
        <v>437146372.72994244</v>
      </c>
    </row>
    <row r="12369" spans="1:11" hidden="1" x14ac:dyDescent="0.25">
      <c r="A12369" t="s">
        <v>114</v>
      </c>
      <c r="B12369" t="s">
        <v>115</v>
      </c>
      <c r="C12369" t="s">
        <v>18</v>
      </c>
      <c r="D12369" t="s">
        <v>12</v>
      </c>
      <c r="E12369">
        <v>2008</v>
      </c>
      <c r="F12369">
        <v>8459896</v>
      </c>
      <c r="G12369" t="s">
        <v>115</v>
      </c>
      <c r="H12369" t="s">
        <v>19</v>
      </c>
      <c r="I12369" t="str">
        <f>VLOOKUP(H12369,Hoja3!$J$1:$K$25,2,FALSE)</f>
        <v>17</v>
      </c>
      <c r="K12369">
        <v>437146372.72994244</v>
      </c>
    </row>
    <row r="12370" spans="1:11" hidden="1" x14ac:dyDescent="0.25">
      <c r="A12370" t="s">
        <v>116</v>
      </c>
      <c r="B12370" t="s">
        <v>117</v>
      </c>
      <c r="C12370" t="s">
        <v>78</v>
      </c>
      <c r="D12370" t="s">
        <v>12</v>
      </c>
      <c r="E12370">
        <v>2008</v>
      </c>
      <c r="F12370">
        <v>1</v>
      </c>
      <c r="G12370" t="s">
        <v>117</v>
      </c>
      <c r="H12370" t="s">
        <v>79</v>
      </c>
      <c r="I12370" t="str">
        <f>VLOOKUP(H12370,Hoja3!$J$1:$K$25,2,FALSE)</f>
        <v>6</v>
      </c>
      <c r="J12370" t="s">
        <v>681</v>
      </c>
      <c r="K12370">
        <v>809200697.79708827</v>
      </c>
    </row>
    <row r="12371" spans="1:11" x14ac:dyDescent="0.25">
      <c r="A12371" t="s">
        <v>116</v>
      </c>
      <c r="B12371" t="s">
        <v>117</v>
      </c>
      <c r="C12371" t="s">
        <v>26</v>
      </c>
      <c r="D12371" t="s">
        <v>12</v>
      </c>
      <c r="E12371">
        <v>2008</v>
      </c>
      <c r="F12371">
        <v>1</v>
      </c>
      <c r="G12371" t="s">
        <v>117</v>
      </c>
      <c r="H12371" t="s">
        <v>27</v>
      </c>
      <c r="I12371" t="str">
        <f>VLOOKUP(H12371,Hoja3!$J$1:$K$25,2,FALSE)</f>
        <v>9</v>
      </c>
      <c r="J12371">
        <v>72848</v>
      </c>
      <c r="K12371">
        <v>809200697.79708827</v>
      </c>
    </row>
    <row r="12372" spans="1:11" hidden="1" x14ac:dyDescent="0.25">
      <c r="A12372" t="s">
        <v>116</v>
      </c>
      <c r="B12372" t="s">
        <v>117</v>
      </c>
      <c r="C12372" t="s">
        <v>14</v>
      </c>
      <c r="D12372" t="s">
        <v>12</v>
      </c>
      <c r="E12372">
        <v>2008</v>
      </c>
      <c r="F12372">
        <v>2</v>
      </c>
      <c r="G12372" t="s">
        <v>117</v>
      </c>
      <c r="H12372" t="s">
        <v>15</v>
      </c>
      <c r="I12372" t="str">
        <f>VLOOKUP(H12372,Hoja3!$J$1:$K$25,2,FALSE)</f>
        <v>10</v>
      </c>
      <c r="K12372">
        <v>809200697.79708827</v>
      </c>
    </row>
    <row r="12373" spans="1:11" hidden="1" x14ac:dyDescent="0.25">
      <c r="A12373" t="s">
        <v>116</v>
      </c>
      <c r="B12373" t="s">
        <v>117</v>
      </c>
      <c r="C12373" t="s">
        <v>82</v>
      </c>
      <c r="D12373" t="s">
        <v>12</v>
      </c>
      <c r="E12373">
        <v>2008</v>
      </c>
      <c r="F12373">
        <v>0</v>
      </c>
      <c r="G12373" t="s">
        <v>117</v>
      </c>
      <c r="H12373" t="s">
        <v>83</v>
      </c>
      <c r="I12373" t="str">
        <f>VLOOKUP(H12373,Hoja3!$J$1:$K$25,2,FALSE)</f>
        <v>13</v>
      </c>
      <c r="K12373">
        <v>809200697.79708827</v>
      </c>
    </row>
    <row r="12374" spans="1:11" hidden="1" x14ac:dyDescent="0.25">
      <c r="A12374" t="s">
        <v>116</v>
      </c>
      <c r="B12374" t="s">
        <v>117</v>
      </c>
      <c r="C12374" t="s">
        <v>28</v>
      </c>
      <c r="D12374" t="s">
        <v>12</v>
      </c>
      <c r="E12374">
        <v>2008</v>
      </c>
      <c r="F12374">
        <v>1060</v>
      </c>
      <c r="G12374" t="s">
        <v>117</v>
      </c>
      <c r="H12374" t="s">
        <v>29</v>
      </c>
      <c r="I12374" t="str">
        <f>VLOOKUP(H12374,Hoja3!$J$1:$K$25,2,FALSE)</f>
        <v>16</v>
      </c>
      <c r="K12374">
        <v>809200697.79708827</v>
      </c>
    </row>
    <row r="12375" spans="1:11" hidden="1" x14ac:dyDescent="0.25">
      <c r="A12375" t="s">
        <v>116</v>
      </c>
      <c r="B12375" t="s">
        <v>117</v>
      </c>
      <c r="C12375" t="s">
        <v>18</v>
      </c>
      <c r="D12375" t="s">
        <v>12</v>
      </c>
      <c r="E12375">
        <v>2008</v>
      </c>
      <c r="F12375">
        <v>1060</v>
      </c>
      <c r="G12375" t="s">
        <v>117</v>
      </c>
      <c r="H12375" t="s">
        <v>19</v>
      </c>
      <c r="I12375" t="str">
        <f>VLOOKUP(H12375,Hoja3!$J$1:$K$25,2,FALSE)</f>
        <v>17</v>
      </c>
      <c r="K12375">
        <v>809200697.79708827</v>
      </c>
    </row>
    <row r="12376" spans="1:11" hidden="1" x14ac:dyDescent="0.25">
      <c r="A12376" t="s">
        <v>176</v>
      </c>
      <c r="B12376" t="s">
        <v>177</v>
      </c>
      <c r="C12376" t="s">
        <v>11</v>
      </c>
      <c r="D12376" t="s">
        <v>12</v>
      </c>
      <c r="E12376">
        <v>2008</v>
      </c>
      <c r="F12376">
        <v>1</v>
      </c>
      <c r="G12376" t="s">
        <v>177</v>
      </c>
      <c r="H12376" t="s">
        <v>13</v>
      </c>
      <c r="I12376" t="str">
        <f>VLOOKUP(H12376,Hoja3!$J$1:$K$25,2,FALSE)</f>
        <v>7</v>
      </c>
      <c r="J12376" t="s">
        <v>681</v>
      </c>
      <c r="K12376">
        <v>289114289.66354233</v>
      </c>
    </row>
    <row r="12377" spans="1:11" hidden="1" x14ac:dyDescent="0.25">
      <c r="A12377" t="s">
        <v>176</v>
      </c>
      <c r="B12377" t="s">
        <v>177</v>
      </c>
      <c r="C12377" t="s">
        <v>14</v>
      </c>
      <c r="D12377" t="s">
        <v>12</v>
      </c>
      <c r="E12377">
        <v>2008</v>
      </c>
      <c r="F12377">
        <v>1</v>
      </c>
      <c r="G12377" t="s">
        <v>177</v>
      </c>
      <c r="H12377" t="s">
        <v>15</v>
      </c>
      <c r="I12377" t="str">
        <f>VLOOKUP(H12377,Hoja3!$J$1:$K$25,2,FALSE)</f>
        <v>10</v>
      </c>
      <c r="K12377">
        <v>289114289.66354233</v>
      </c>
    </row>
    <row r="12378" spans="1:11" hidden="1" x14ac:dyDescent="0.25">
      <c r="A12378" t="s">
        <v>176</v>
      </c>
      <c r="B12378" t="s">
        <v>177</v>
      </c>
      <c r="C12378" t="s">
        <v>16</v>
      </c>
      <c r="D12378" t="s">
        <v>12</v>
      </c>
      <c r="E12378">
        <v>2008</v>
      </c>
      <c r="F12378">
        <v>110</v>
      </c>
      <c r="G12378" t="s">
        <v>177</v>
      </c>
      <c r="H12378" t="s">
        <v>17</v>
      </c>
      <c r="I12378" t="str">
        <f>VLOOKUP(H12378,Hoja3!$J$1:$K$25,2,FALSE)</f>
        <v>14</v>
      </c>
      <c r="K12378">
        <v>289114289.66354233</v>
      </c>
    </row>
    <row r="12379" spans="1:11" hidden="1" x14ac:dyDescent="0.25">
      <c r="A12379" t="s">
        <v>176</v>
      </c>
      <c r="B12379" t="s">
        <v>177</v>
      </c>
      <c r="C12379" t="s">
        <v>18</v>
      </c>
      <c r="D12379" t="s">
        <v>12</v>
      </c>
      <c r="E12379">
        <v>2008</v>
      </c>
      <c r="F12379">
        <v>110</v>
      </c>
      <c r="G12379" t="s">
        <v>177</v>
      </c>
      <c r="H12379" t="s">
        <v>19</v>
      </c>
      <c r="I12379" t="str">
        <f>VLOOKUP(H12379,Hoja3!$J$1:$K$25,2,FALSE)</f>
        <v>17</v>
      </c>
      <c r="K12379">
        <v>289114289.66354233</v>
      </c>
    </row>
    <row r="12380" spans="1:11" hidden="1" x14ac:dyDescent="0.25">
      <c r="A12380" t="s">
        <v>268</v>
      </c>
      <c r="B12380" t="s">
        <v>269</v>
      </c>
      <c r="C12380" t="s">
        <v>11</v>
      </c>
      <c r="D12380" t="s">
        <v>12</v>
      </c>
      <c r="E12380">
        <v>2008</v>
      </c>
      <c r="F12380">
        <v>1</v>
      </c>
      <c r="G12380" t="s">
        <v>269</v>
      </c>
      <c r="H12380" t="s">
        <v>13</v>
      </c>
      <c r="I12380" t="str">
        <f>VLOOKUP(H12380,Hoja3!$J$1:$K$25,2,FALSE)</f>
        <v>7</v>
      </c>
      <c r="J12380" t="s">
        <v>681</v>
      </c>
      <c r="K12380">
        <v>350775856.41518921</v>
      </c>
    </row>
    <row r="12381" spans="1:11" hidden="1" x14ac:dyDescent="0.25">
      <c r="A12381" t="s">
        <v>268</v>
      </c>
      <c r="B12381" t="s">
        <v>269</v>
      </c>
      <c r="C12381" t="s">
        <v>26</v>
      </c>
      <c r="D12381" t="s">
        <v>12</v>
      </c>
      <c r="E12381">
        <v>2008</v>
      </c>
      <c r="F12381">
        <v>1</v>
      </c>
      <c r="G12381" t="s">
        <v>269</v>
      </c>
      <c r="H12381" t="s">
        <v>27</v>
      </c>
      <c r="I12381" t="str">
        <f>VLOOKUP(H12381,Hoja3!$J$1:$K$25,2,FALSE)</f>
        <v>9</v>
      </c>
      <c r="J12381" t="s">
        <v>681</v>
      </c>
      <c r="K12381">
        <v>350775856.41518921</v>
      </c>
    </row>
    <row r="12382" spans="1:11" hidden="1" x14ac:dyDescent="0.25">
      <c r="A12382" t="s">
        <v>268</v>
      </c>
      <c r="B12382" t="s">
        <v>269</v>
      </c>
      <c r="C12382" t="s">
        <v>14</v>
      </c>
      <c r="D12382" t="s">
        <v>12</v>
      </c>
      <c r="E12382">
        <v>2008</v>
      </c>
      <c r="F12382">
        <v>2</v>
      </c>
      <c r="G12382" t="s">
        <v>269</v>
      </c>
      <c r="H12382" t="s">
        <v>15</v>
      </c>
      <c r="I12382" t="str">
        <f>VLOOKUP(H12382,Hoja3!$J$1:$K$25,2,FALSE)</f>
        <v>10</v>
      </c>
      <c r="K12382">
        <v>350775856.41518921</v>
      </c>
    </row>
    <row r="12383" spans="1:11" hidden="1" x14ac:dyDescent="0.25">
      <c r="A12383" t="s">
        <v>268</v>
      </c>
      <c r="B12383" t="s">
        <v>269</v>
      </c>
      <c r="C12383" t="s">
        <v>16</v>
      </c>
      <c r="D12383" t="s">
        <v>12</v>
      </c>
      <c r="E12383">
        <v>2008</v>
      </c>
      <c r="F12383">
        <v>11000</v>
      </c>
      <c r="G12383" t="s">
        <v>269</v>
      </c>
      <c r="H12383" t="s">
        <v>17</v>
      </c>
      <c r="I12383" t="str">
        <f>VLOOKUP(H12383,Hoja3!$J$1:$K$25,2,FALSE)</f>
        <v>14</v>
      </c>
      <c r="K12383">
        <v>350775856.41518921</v>
      </c>
    </row>
    <row r="12384" spans="1:11" hidden="1" x14ac:dyDescent="0.25">
      <c r="A12384" t="s">
        <v>268</v>
      </c>
      <c r="B12384" t="s">
        <v>269</v>
      </c>
      <c r="C12384" t="s">
        <v>28</v>
      </c>
      <c r="D12384" t="s">
        <v>12</v>
      </c>
      <c r="E12384">
        <v>2008</v>
      </c>
      <c r="F12384">
        <v>90</v>
      </c>
      <c r="G12384" t="s">
        <v>269</v>
      </c>
      <c r="H12384" t="s">
        <v>29</v>
      </c>
      <c r="I12384" t="str">
        <f>VLOOKUP(H12384,Hoja3!$J$1:$K$25,2,FALSE)</f>
        <v>16</v>
      </c>
      <c r="K12384">
        <v>350775856.41518921</v>
      </c>
    </row>
    <row r="12385" spans="1:11" hidden="1" x14ac:dyDescent="0.25">
      <c r="A12385" t="s">
        <v>268</v>
      </c>
      <c r="B12385" t="s">
        <v>269</v>
      </c>
      <c r="C12385" t="s">
        <v>18</v>
      </c>
      <c r="D12385" t="s">
        <v>12</v>
      </c>
      <c r="E12385">
        <v>2008</v>
      </c>
      <c r="F12385">
        <v>11090</v>
      </c>
      <c r="G12385" t="s">
        <v>269</v>
      </c>
      <c r="H12385" t="s">
        <v>19</v>
      </c>
      <c r="I12385" t="str">
        <f>VLOOKUP(H12385,Hoja3!$J$1:$K$25,2,FALSE)</f>
        <v>17</v>
      </c>
      <c r="K12385">
        <v>350775856.41518921</v>
      </c>
    </row>
    <row r="12386" spans="1:11" hidden="1" x14ac:dyDescent="0.25">
      <c r="A12386" t="s">
        <v>284</v>
      </c>
      <c r="B12386" t="s">
        <v>285</v>
      </c>
      <c r="C12386" t="s">
        <v>11</v>
      </c>
      <c r="D12386" t="s">
        <v>12</v>
      </c>
      <c r="E12386">
        <v>2008</v>
      </c>
      <c r="F12386">
        <v>1</v>
      </c>
      <c r="G12386" t="s">
        <v>285</v>
      </c>
      <c r="H12386" t="s">
        <v>13</v>
      </c>
      <c r="I12386" t="str">
        <f>VLOOKUP(H12386,Hoja3!$J$1:$K$25,2,FALSE)</f>
        <v>7</v>
      </c>
      <c r="J12386" t="s">
        <v>681</v>
      </c>
      <c r="K12386">
        <v>14097768.472188281</v>
      </c>
    </row>
    <row r="12387" spans="1:11" hidden="1" x14ac:dyDescent="0.25">
      <c r="A12387" t="s">
        <v>284</v>
      </c>
      <c r="B12387" t="s">
        <v>285</v>
      </c>
      <c r="C12387" t="s">
        <v>14</v>
      </c>
      <c r="D12387" t="s">
        <v>12</v>
      </c>
      <c r="E12387">
        <v>2008</v>
      </c>
      <c r="F12387">
        <v>1</v>
      </c>
      <c r="G12387" t="s">
        <v>285</v>
      </c>
      <c r="H12387" t="s">
        <v>15</v>
      </c>
      <c r="I12387" t="str">
        <f>VLOOKUP(H12387,Hoja3!$J$1:$K$25,2,FALSE)</f>
        <v>10</v>
      </c>
      <c r="K12387">
        <v>14097768.472188281</v>
      </c>
    </row>
    <row r="12388" spans="1:11" hidden="1" x14ac:dyDescent="0.25">
      <c r="A12388" t="s">
        <v>284</v>
      </c>
      <c r="B12388" t="s">
        <v>285</v>
      </c>
      <c r="C12388" t="s">
        <v>16</v>
      </c>
      <c r="D12388" t="s">
        <v>12</v>
      </c>
      <c r="E12388">
        <v>2008</v>
      </c>
      <c r="F12388">
        <v>11346</v>
      </c>
      <c r="G12388" t="s">
        <v>285</v>
      </c>
      <c r="H12388" t="s">
        <v>17</v>
      </c>
      <c r="I12388" t="str">
        <f>VLOOKUP(H12388,Hoja3!$J$1:$K$25,2,FALSE)</f>
        <v>14</v>
      </c>
      <c r="K12388">
        <v>14097768.472188281</v>
      </c>
    </row>
    <row r="12389" spans="1:11" hidden="1" x14ac:dyDescent="0.25">
      <c r="A12389" t="s">
        <v>284</v>
      </c>
      <c r="B12389" t="s">
        <v>285</v>
      </c>
      <c r="C12389" t="s">
        <v>18</v>
      </c>
      <c r="D12389" t="s">
        <v>12</v>
      </c>
      <c r="E12389">
        <v>2008</v>
      </c>
      <c r="F12389">
        <v>11346</v>
      </c>
      <c r="G12389" t="s">
        <v>285</v>
      </c>
      <c r="H12389" t="s">
        <v>19</v>
      </c>
      <c r="I12389" t="str">
        <f>VLOOKUP(H12389,Hoja3!$J$1:$K$25,2,FALSE)</f>
        <v>17</v>
      </c>
      <c r="K12389">
        <v>14097768.472188281</v>
      </c>
    </row>
    <row r="12390" spans="1:11" hidden="1" x14ac:dyDescent="0.25">
      <c r="A12390" t="s">
        <v>218</v>
      </c>
      <c r="B12390" t="s">
        <v>219</v>
      </c>
      <c r="C12390" t="s">
        <v>11</v>
      </c>
      <c r="D12390" t="s">
        <v>12</v>
      </c>
      <c r="E12390">
        <v>2008</v>
      </c>
      <c r="F12390">
        <v>1</v>
      </c>
      <c r="G12390" t="s">
        <v>219</v>
      </c>
      <c r="H12390" t="s">
        <v>13</v>
      </c>
      <c r="I12390" t="str">
        <f>VLOOKUP(H12390,Hoja3!$J$1:$K$25,2,FALSE)</f>
        <v>7</v>
      </c>
      <c r="J12390" t="s">
        <v>681</v>
      </c>
      <c r="K12390">
        <v>30848333.083705544</v>
      </c>
    </row>
    <row r="12391" spans="1:11" hidden="1" x14ac:dyDescent="0.25">
      <c r="A12391" t="s">
        <v>218</v>
      </c>
      <c r="B12391" t="s">
        <v>219</v>
      </c>
      <c r="C12391" t="s">
        <v>14</v>
      </c>
      <c r="D12391" t="s">
        <v>12</v>
      </c>
      <c r="E12391">
        <v>2008</v>
      </c>
      <c r="F12391">
        <v>1</v>
      </c>
      <c r="G12391" t="s">
        <v>219</v>
      </c>
      <c r="H12391" t="s">
        <v>15</v>
      </c>
      <c r="I12391" t="str">
        <f>VLOOKUP(H12391,Hoja3!$J$1:$K$25,2,FALSE)</f>
        <v>10</v>
      </c>
      <c r="K12391">
        <v>30848333.083705544</v>
      </c>
    </row>
    <row r="12392" spans="1:11" hidden="1" x14ac:dyDescent="0.25">
      <c r="A12392" t="s">
        <v>218</v>
      </c>
      <c r="B12392" t="s">
        <v>219</v>
      </c>
      <c r="C12392" t="s">
        <v>16</v>
      </c>
      <c r="D12392" t="s">
        <v>12</v>
      </c>
      <c r="E12392">
        <v>2008</v>
      </c>
      <c r="F12392">
        <v>23600</v>
      </c>
      <c r="G12392" t="s">
        <v>219</v>
      </c>
      <c r="H12392" t="s">
        <v>17</v>
      </c>
      <c r="I12392" t="str">
        <f>VLOOKUP(H12392,Hoja3!$J$1:$K$25,2,FALSE)</f>
        <v>14</v>
      </c>
      <c r="K12392">
        <v>30848333.083705544</v>
      </c>
    </row>
    <row r="12393" spans="1:11" hidden="1" x14ac:dyDescent="0.25">
      <c r="A12393" t="s">
        <v>218</v>
      </c>
      <c r="B12393" t="s">
        <v>219</v>
      </c>
      <c r="C12393" t="s">
        <v>18</v>
      </c>
      <c r="D12393" t="s">
        <v>12</v>
      </c>
      <c r="E12393">
        <v>2008</v>
      </c>
      <c r="F12393">
        <v>23600</v>
      </c>
      <c r="G12393" t="s">
        <v>219</v>
      </c>
      <c r="H12393" t="s">
        <v>19</v>
      </c>
      <c r="I12393" t="str">
        <f>VLOOKUP(H12393,Hoja3!$J$1:$K$25,2,FALSE)</f>
        <v>17</v>
      </c>
      <c r="K12393">
        <v>30848333.083705544</v>
      </c>
    </row>
    <row r="12394" spans="1:11" hidden="1" x14ac:dyDescent="0.25">
      <c r="A12394" t="s">
        <v>118</v>
      </c>
      <c r="B12394" t="s">
        <v>119</v>
      </c>
      <c r="C12394" t="s">
        <v>38</v>
      </c>
      <c r="D12394" t="s">
        <v>12</v>
      </c>
      <c r="E12394">
        <v>2008</v>
      </c>
      <c r="F12394">
        <v>1</v>
      </c>
      <c r="G12394" t="s">
        <v>119</v>
      </c>
      <c r="H12394" t="s">
        <v>39</v>
      </c>
      <c r="I12394" t="str">
        <f>VLOOKUP(H12394,Hoja3!$J$1:$K$25,2,FALSE)</f>
        <v>5</v>
      </c>
      <c r="J12394" t="s">
        <v>681</v>
      </c>
      <c r="K12394">
        <v>10968517.090000369</v>
      </c>
    </row>
    <row r="12395" spans="1:11" hidden="1" x14ac:dyDescent="0.25">
      <c r="A12395" t="s">
        <v>118</v>
      </c>
      <c r="B12395" t="s">
        <v>119</v>
      </c>
      <c r="C12395" t="s">
        <v>11</v>
      </c>
      <c r="D12395" t="s">
        <v>12</v>
      </c>
      <c r="E12395">
        <v>2008</v>
      </c>
      <c r="F12395">
        <v>1</v>
      </c>
      <c r="G12395" t="s">
        <v>119</v>
      </c>
      <c r="H12395" t="s">
        <v>13</v>
      </c>
      <c r="I12395" t="str">
        <f>VLOOKUP(H12395,Hoja3!$J$1:$K$25,2,FALSE)</f>
        <v>7</v>
      </c>
      <c r="J12395" t="s">
        <v>681</v>
      </c>
      <c r="K12395">
        <v>10968517.090000369</v>
      </c>
    </row>
    <row r="12396" spans="1:11" hidden="1" x14ac:dyDescent="0.25">
      <c r="A12396" t="s">
        <v>118</v>
      </c>
      <c r="B12396" t="s">
        <v>119</v>
      </c>
      <c r="C12396" t="s">
        <v>14</v>
      </c>
      <c r="D12396" t="s">
        <v>12</v>
      </c>
      <c r="E12396">
        <v>2008</v>
      </c>
      <c r="F12396">
        <v>2</v>
      </c>
      <c r="G12396" t="s">
        <v>119</v>
      </c>
      <c r="H12396" t="s">
        <v>15</v>
      </c>
      <c r="I12396" t="str">
        <f>VLOOKUP(H12396,Hoja3!$J$1:$K$25,2,FALSE)</f>
        <v>10</v>
      </c>
      <c r="K12396">
        <v>10968517.090000369</v>
      </c>
    </row>
    <row r="12397" spans="1:11" hidden="1" x14ac:dyDescent="0.25">
      <c r="A12397" t="s">
        <v>118</v>
      </c>
      <c r="B12397" t="s">
        <v>119</v>
      </c>
      <c r="C12397" t="s">
        <v>40</v>
      </c>
      <c r="D12397" t="s">
        <v>12</v>
      </c>
      <c r="E12397">
        <v>2008</v>
      </c>
      <c r="F12397">
        <v>3300000</v>
      </c>
      <c r="G12397" t="s">
        <v>119</v>
      </c>
      <c r="H12397" t="s">
        <v>41</v>
      </c>
      <c r="I12397" t="str">
        <f>VLOOKUP(H12397,Hoja3!$J$1:$K$25,2,FALSE)</f>
        <v>12</v>
      </c>
      <c r="K12397">
        <v>10968517.090000369</v>
      </c>
    </row>
    <row r="12398" spans="1:11" hidden="1" x14ac:dyDescent="0.25">
      <c r="A12398" t="s">
        <v>118</v>
      </c>
      <c r="B12398" t="s">
        <v>119</v>
      </c>
      <c r="C12398" t="s">
        <v>16</v>
      </c>
      <c r="D12398" t="s">
        <v>12</v>
      </c>
      <c r="E12398">
        <v>2008</v>
      </c>
      <c r="F12398">
        <v>52000</v>
      </c>
      <c r="G12398" t="s">
        <v>119</v>
      </c>
      <c r="H12398" t="s">
        <v>17</v>
      </c>
      <c r="I12398" t="str">
        <f>VLOOKUP(H12398,Hoja3!$J$1:$K$25,2,FALSE)</f>
        <v>14</v>
      </c>
      <c r="K12398">
        <v>10968517.090000369</v>
      </c>
    </row>
    <row r="12399" spans="1:11" hidden="1" x14ac:dyDescent="0.25">
      <c r="A12399" t="s">
        <v>118</v>
      </c>
      <c r="B12399" t="s">
        <v>119</v>
      </c>
      <c r="C12399" t="s">
        <v>18</v>
      </c>
      <c r="D12399" t="s">
        <v>12</v>
      </c>
      <c r="E12399">
        <v>2008</v>
      </c>
      <c r="F12399">
        <v>3352000</v>
      </c>
      <c r="G12399" t="s">
        <v>119</v>
      </c>
      <c r="H12399" t="s">
        <v>19</v>
      </c>
      <c r="I12399" t="str">
        <f>VLOOKUP(H12399,Hoja3!$J$1:$K$25,2,FALSE)</f>
        <v>17</v>
      </c>
      <c r="K12399">
        <v>10968517.090000369</v>
      </c>
    </row>
    <row r="12400" spans="1:11" x14ac:dyDescent="0.25">
      <c r="A12400" t="s">
        <v>120</v>
      </c>
      <c r="B12400" t="s">
        <v>121</v>
      </c>
      <c r="C12400" t="s">
        <v>11</v>
      </c>
      <c r="D12400" t="s">
        <v>12</v>
      </c>
      <c r="E12400">
        <v>2008</v>
      </c>
      <c r="F12400">
        <v>1</v>
      </c>
      <c r="G12400" t="s">
        <v>121</v>
      </c>
      <c r="H12400" t="s">
        <v>13</v>
      </c>
      <c r="I12400" t="str">
        <f>VLOOKUP(H12400,Hoja3!$J$1:$K$25,2,FALSE)</f>
        <v>7</v>
      </c>
      <c r="J12400">
        <v>1842</v>
      </c>
      <c r="K12400">
        <v>380699271.81450826</v>
      </c>
    </row>
    <row r="12401" spans="1:11" hidden="1" x14ac:dyDescent="0.25">
      <c r="A12401" t="s">
        <v>120</v>
      </c>
      <c r="B12401" t="s">
        <v>121</v>
      </c>
      <c r="C12401" t="s">
        <v>26</v>
      </c>
      <c r="D12401" t="s">
        <v>12</v>
      </c>
      <c r="E12401">
        <v>2008</v>
      </c>
      <c r="F12401">
        <v>1</v>
      </c>
      <c r="G12401" t="s">
        <v>121</v>
      </c>
      <c r="H12401" t="s">
        <v>27</v>
      </c>
      <c r="I12401" t="str">
        <f>VLOOKUP(H12401,Hoja3!$J$1:$K$25,2,FALSE)</f>
        <v>9</v>
      </c>
      <c r="J12401" t="s">
        <v>681</v>
      </c>
      <c r="K12401">
        <v>380699271.81450826</v>
      </c>
    </row>
    <row r="12402" spans="1:11" hidden="1" x14ac:dyDescent="0.25">
      <c r="A12402" t="s">
        <v>120</v>
      </c>
      <c r="B12402" t="s">
        <v>121</v>
      </c>
      <c r="C12402" t="s">
        <v>14</v>
      </c>
      <c r="D12402" t="s">
        <v>12</v>
      </c>
      <c r="E12402">
        <v>2008</v>
      </c>
      <c r="F12402">
        <v>3</v>
      </c>
      <c r="G12402" t="s">
        <v>121</v>
      </c>
      <c r="H12402" t="s">
        <v>15</v>
      </c>
      <c r="I12402" t="str">
        <f>VLOOKUP(H12402,Hoja3!$J$1:$K$25,2,FALSE)</f>
        <v>10</v>
      </c>
      <c r="K12402">
        <v>380699271.81450826</v>
      </c>
    </row>
    <row r="12403" spans="1:11" x14ac:dyDescent="0.25">
      <c r="A12403" t="s">
        <v>120</v>
      </c>
      <c r="B12403" t="s">
        <v>121</v>
      </c>
      <c r="C12403" t="s">
        <v>44</v>
      </c>
      <c r="D12403" t="s">
        <v>12</v>
      </c>
      <c r="E12403">
        <v>2008</v>
      </c>
      <c r="F12403">
        <v>1</v>
      </c>
      <c r="G12403" t="s">
        <v>121</v>
      </c>
      <c r="H12403" t="s">
        <v>45</v>
      </c>
      <c r="I12403" t="str">
        <f>VLOOKUP(H12403,Hoja3!$J$1:$K$25,2,FALSE)</f>
        <v>11</v>
      </c>
      <c r="J12403">
        <v>626496</v>
      </c>
      <c r="K12403">
        <v>380699271.81450826</v>
      </c>
    </row>
    <row r="12404" spans="1:11" hidden="1" x14ac:dyDescent="0.25">
      <c r="A12404" t="s">
        <v>120</v>
      </c>
      <c r="B12404" t="s">
        <v>121</v>
      </c>
      <c r="C12404" t="s">
        <v>16</v>
      </c>
      <c r="D12404" t="s">
        <v>12</v>
      </c>
      <c r="E12404">
        <v>2008</v>
      </c>
      <c r="F12404">
        <v>4000</v>
      </c>
      <c r="G12404" t="s">
        <v>121</v>
      </c>
      <c r="H12404" t="s">
        <v>17</v>
      </c>
      <c r="I12404" t="str">
        <f>VLOOKUP(H12404,Hoja3!$J$1:$K$25,2,FALSE)</f>
        <v>14</v>
      </c>
      <c r="K12404">
        <v>380699271.81450826</v>
      </c>
    </row>
    <row r="12405" spans="1:11" hidden="1" x14ac:dyDescent="0.25">
      <c r="A12405" t="s">
        <v>120</v>
      </c>
      <c r="B12405" t="s">
        <v>121</v>
      </c>
      <c r="C12405" t="s">
        <v>28</v>
      </c>
      <c r="D12405" t="s">
        <v>12</v>
      </c>
      <c r="E12405">
        <v>2008</v>
      </c>
      <c r="F12405">
        <v>3576</v>
      </c>
      <c r="G12405" t="s">
        <v>121</v>
      </c>
      <c r="H12405" t="s">
        <v>29</v>
      </c>
      <c r="I12405" t="str">
        <f>VLOOKUP(H12405,Hoja3!$J$1:$K$25,2,FALSE)</f>
        <v>16</v>
      </c>
      <c r="K12405">
        <v>380699271.81450826</v>
      </c>
    </row>
    <row r="12406" spans="1:11" hidden="1" x14ac:dyDescent="0.25">
      <c r="A12406" t="s">
        <v>120</v>
      </c>
      <c r="B12406" t="s">
        <v>121</v>
      </c>
      <c r="C12406" t="s">
        <v>18</v>
      </c>
      <c r="D12406" t="s">
        <v>12</v>
      </c>
      <c r="E12406">
        <v>2008</v>
      </c>
      <c r="F12406">
        <v>7601</v>
      </c>
      <c r="G12406" t="s">
        <v>121</v>
      </c>
      <c r="H12406" t="s">
        <v>19</v>
      </c>
      <c r="I12406" t="str">
        <f>VLOOKUP(H12406,Hoja3!$J$1:$K$25,2,FALSE)</f>
        <v>17</v>
      </c>
      <c r="K12406">
        <v>380699271.81450826</v>
      </c>
    </row>
    <row r="12407" spans="1:11" hidden="1" x14ac:dyDescent="0.25">
      <c r="A12407" t="s">
        <v>120</v>
      </c>
      <c r="B12407" t="s">
        <v>121</v>
      </c>
      <c r="C12407" t="s">
        <v>46</v>
      </c>
      <c r="D12407" t="s">
        <v>12</v>
      </c>
      <c r="E12407">
        <v>2008</v>
      </c>
      <c r="F12407">
        <v>25</v>
      </c>
      <c r="G12407" t="s">
        <v>121</v>
      </c>
      <c r="H12407" t="s">
        <v>47</v>
      </c>
      <c r="I12407" t="str">
        <f>VLOOKUP(H12407,Hoja3!$J$1:$K$25,2,FALSE)</f>
        <v>18</v>
      </c>
      <c r="K12407">
        <v>380699271.81450826</v>
      </c>
    </row>
    <row r="12408" spans="1:11" hidden="1" x14ac:dyDescent="0.25">
      <c r="A12408" t="s">
        <v>434</v>
      </c>
      <c r="B12408" t="s">
        <v>435</v>
      </c>
      <c r="C12408" t="s">
        <v>11</v>
      </c>
      <c r="D12408" t="s">
        <v>12</v>
      </c>
      <c r="E12408">
        <v>2008</v>
      </c>
      <c r="F12408">
        <v>3</v>
      </c>
      <c r="G12408" t="s">
        <v>435</v>
      </c>
      <c r="H12408" t="s">
        <v>13</v>
      </c>
      <c r="I12408" t="str">
        <f>VLOOKUP(H12408,Hoja3!$J$1:$K$25,2,FALSE)</f>
        <v>7</v>
      </c>
      <c r="J12408" t="s">
        <v>681</v>
      </c>
      <c r="K12408">
        <v>0</v>
      </c>
    </row>
    <row r="12409" spans="1:11" hidden="1" x14ac:dyDescent="0.25">
      <c r="A12409" t="s">
        <v>434</v>
      </c>
      <c r="B12409" t="s">
        <v>435</v>
      </c>
      <c r="C12409" t="s">
        <v>14</v>
      </c>
      <c r="D12409" t="s">
        <v>12</v>
      </c>
      <c r="E12409">
        <v>2008</v>
      </c>
      <c r="F12409">
        <v>3</v>
      </c>
      <c r="G12409" t="s">
        <v>435</v>
      </c>
      <c r="H12409" t="s">
        <v>15</v>
      </c>
      <c r="I12409" t="str">
        <f>VLOOKUP(H12409,Hoja3!$J$1:$K$25,2,FALSE)</f>
        <v>10</v>
      </c>
      <c r="K12409">
        <v>0</v>
      </c>
    </row>
    <row r="12410" spans="1:11" hidden="1" x14ac:dyDescent="0.25">
      <c r="A12410" t="s">
        <v>434</v>
      </c>
      <c r="B12410" t="s">
        <v>435</v>
      </c>
      <c r="C12410" t="s">
        <v>16</v>
      </c>
      <c r="D12410" t="s">
        <v>12</v>
      </c>
      <c r="E12410">
        <v>2008</v>
      </c>
      <c r="F12410">
        <v>92791</v>
      </c>
      <c r="G12410" t="s">
        <v>435</v>
      </c>
      <c r="H12410" t="s">
        <v>17</v>
      </c>
      <c r="I12410" t="str">
        <f>VLOOKUP(H12410,Hoja3!$J$1:$K$25,2,FALSE)</f>
        <v>14</v>
      </c>
      <c r="K12410">
        <v>0</v>
      </c>
    </row>
    <row r="12411" spans="1:11" hidden="1" x14ac:dyDescent="0.25">
      <c r="A12411" t="s">
        <v>434</v>
      </c>
      <c r="B12411" t="s">
        <v>435</v>
      </c>
      <c r="C12411" t="s">
        <v>18</v>
      </c>
      <c r="D12411" t="s">
        <v>12</v>
      </c>
      <c r="E12411">
        <v>2008</v>
      </c>
      <c r="F12411">
        <v>92791</v>
      </c>
      <c r="G12411" t="s">
        <v>435</v>
      </c>
      <c r="H12411" t="s">
        <v>19</v>
      </c>
      <c r="I12411" t="str">
        <f>VLOOKUP(H12411,Hoja3!$J$1:$K$25,2,FALSE)</f>
        <v>17</v>
      </c>
      <c r="K12411">
        <v>0</v>
      </c>
    </row>
    <row r="12412" spans="1:11" hidden="1" x14ac:dyDescent="0.25">
      <c r="A12412" t="s">
        <v>124</v>
      </c>
      <c r="B12412" t="s">
        <v>125</v>
      </c>
      <c r="C12412" t="s">
        <v>11</v>
      </c>
      <c r="D12412" t="s">
        <v>12</v>
      </c>
      <c r="E12412">
        <v>2008</v>
      </c>
      <c r="F12412">
        <v>3</v>
      </c>
      <c r="G12412" t="s">
        <v>125</v>
      </c>
      <c r="H12412" t="s">
        <v>13</v>
      </c>
      <c r="I12412" t="str">
        <f>VLOOKUP(H12412,Hoja3!$J$1:$K$25,2,FALSE)</f>
        <v>7</v>
      </c>
      <c r="J12412" t="s">
        <v>681</v>
      </c>
      <c r="K12412">
        <v>84356863.743633538</v>
      </c>
    </row>
    <row r="12413" spans="1:11" hidden="1" x14ac:dyDescent="0.25">
      <c r="A12413" t="s">
        <v>124</v>
      </c>
      <c r="B12413" t="s">
        <v>125</v>
      </c>
      <c r="C12413" t="s">
        <v>26</v>
      </c>
      <c r="D12413" t="s">
        <v>12</v>
      </c>
      <c r="E12413">
        <v>2008</v>
      </c>
      <c r="F12413">
        <v>1</v>
      </c>
      <c r="G12413" t="s">
        <v>125</v>
      </c>
      <c r="H12413" t="s">
        <v>27</v>
      </c>
      <c r="I12413" t="str">
        <f>VLOOKUP(H12413,Hoja3!$J$1:$K$25,2,FALSE)</f>
        <v>9</v>
      </c>
      <c r="J12413" t="s">
        <v>681</v>
      </c>
      <c r="K12413">
        <v>84356863.743633538</v>
      </c>
    </row>
    <row r="12414" spans="1:11" hidden="1" x14ac:dyDescent="0.25">
      <c r="A12414" t="s">
        <v>124</v>
      </c>
      <c r="B12414" t="s">
        <v>125</v>
      </c>
      <c r="C12414" t="s">
        <v>14</v>
      </c>
      <c r="D12414" t="s">
        <v>12</v>
      </c>
      <c r="E12414">
        <v>2008</v>
      </c>
      <c r="F12414">
        <v>4</v>
      </c>
      <c r="G12414" t="s">
        <v>125</v>
      </c>
      <c r="H12414" t="s">
        <v>15</v>
      </c>
      <c r="I12414" t="str">
        <f>VLOOKUP(H12414,Hoja3!$J$1:$K$25,2,FALSE)</f>
        <v>10</v>
      </c>
      <c r="K12414">
        <v>84356863.743633538</v>
      </c>
    </row>
    <row r="12415" spans="1:11" hidden="1" x14ac:dyDescent="0.25">
      <c r="A12415" t="s">
        <v>124</v>
      </c>
      <c r="B12415" t="s">
        <v>125</v>
      </c>
      <c r="C12415" t="s">
        <v>16</v>
      </c>
      <c r="D12415" t="s">
        <v>12</v>
      </c>
      <c r="E12415">
        <v>2008</v>
      </c>
      <c r="F12415">
        <v>776905</v>
      </c>
      <c r="G12415" t="s">
        <v>125</v>
      </c>
      <c r="H12415" t="s">
        <v>17</v>
      </c>
      <c r="I12415" t="str">
        <f>VLOOKUP(H12415,Hoja3!$J$1:$K$25,2,FALSE)</f>
        <v>14</v>
      </c>
      <c r="K12415">
        <v>84356863.743633538</v>
      </c>
    </row>
    <row r="12416" spans="1:11" hidden="1" x14ac:dyDescent="0.25">
      <c r="A12416" t="s">
        <v>124</v>
      </c>
      <c r="B12416" t="s">
        <v>125</v>
      </c>
      <c r="C12416" t="s">
        <v>28</v>
      </c>
      <c r="D12416" t="s">
        <v>12</v>
      </c>
      <c r="E12416">
        <v>2008</v>
      </c>
      <c r="F12416">
        <v>50000</v>
      </c>
      <c r="G12416" t="s">
        <v>125</v>
      </c>
      <c r="H12416" t="s">
        <v>29</v>
      </c>
      <c r="I12416" t="str">
        <f>VLOOKUP(H12416,Hoja3!$J$1:$K$25,2,FALSE)</f>
        <v>16</v>
      </c>
      <c r="K12416">
        <v>84356863.743633538</v>
      </c>
    </row>
    <row r="12417" spans="1:11" hidden="1" x14ac:dyDescent="0.25">
      <c r="A12417" t="s">
        <v>124</v>
      </c>
      <c r="B12417" t="s">
        <v>125</v>
      </c>
      <c r="C12417" t="s">
        <v>18</v>
      </c>
      <c r="D12417" t="s">
        <v>12</v>
      </c>
      <c r="E12417">
        <v>2008</v>
      </c>
      <c r="F12417">
        <v>826905</v>
      </c>
      <c r="G12417" t="s">
        <v>125</v>
      </c>
      <c r="H12417" t="s">
        <v>19</v>
      </c>
      <c r="I12417" t="str">
        <f>VLOOKUP(H12417,Hoja3!$J$1:$K$25,2,FALSE)</f>
        <v>17</v>
      </c>
      <c r="K12417">
        <v>84356863.743633538</v>
      </c>
    </row>
    <row r="12418" spans="1:11" hidden="1" x14ac:dyDescent="0.25">
      <c r="A12418" t="s">
        <v>288</v>
      </c>
      <c r="B12418" t="s">
        <v>289</v>
      </c>
      <c r="C12418" t="s">
        <v>26</v>
      </c>
      <c r="D12418" t="s">
        <v>12</v>
      </c>
      <c r="E12418">
        <v>2008</v>
      </c>
      <c r="F12418">
        <v>1</v>
      </c>
      <c r="G12418" t="s">
        <v>289</v>
      </c>
      <c r="H12418" t="s">
        <v>27</v>
      </c>
      <c r="I12418" t="str">
        <f>VLOOKUP(H12418,Hoja3!$J$1:$K$25,2,FALSE)</f>
        <v>9</v>
      </c>
      <c r="J12418" t="s">
        <v>681</v>
      </c>
      <c r="K12418">
        <v>1055499.7777777778</v>
      </c>
    </row>
    <row r="12419" spans="1:11" hidden="1" x14ac:dyDescent="0.25">
      <c r="A12419" t="s">
        <v>288</v>
      </c>
      <c r="B12419" t="s">
        <v>289</v>
      </c>
      <c r="C12419" t="s">
        <v>14</v>
      </c>
      <c r="D12419" t="s">
        <v>12</v>
      </c>
      <c r="E12419">
        <v>2008</v>
      </c>
      <c r="F12419">
        <v>1</v>
      </c>
      <c r="G12419" t="s">
        <v>289</v>
      </c>
      <c r="H12419" t="s">
        <v>15</v>
      </c>
      <c r="I12419" t="str">
        <f>VLOOKUP(H12419,Hoja3!$J$1:$K$25,2,FALSE)</f>
        <v>10</v>
      </c>
      <c r="K12419">
        <v>1055499.7777777778</v>
      </c>
    </row>
    <row r="12420" spans="1:11" hidden="1" x14ac:dyDescent="0.25">
      <c r="A12420" t="s">
        <v>288</v>
      </c>
      <c r="B12420" t="s">
        <v>289</v>
      </c>
      <c r="C12420" t="s">
        <v>28</v>
      </c>
      <c r="D12420" t="s">
        <v>12</v>
      </c>
      <c r="E12420">
        <v>2008</v>
      </c>
      <c r="F12420">
        <v>0</v>
      </c>
      <c r="G12420" t="s">
        <v>289</v>
      </c>
      <c r="H12420" t="s">
        <v>29</v>
      </c>
      <c r="I12420" t="str">
        <f>VLOOKUP(H12420,Hoja3!$J$1:$K$25,2,FALSE)</f>
        <v>16</v>
      </c>
      <c r="K12420">
        <v>1055499.7777777778</v>
      </c>
    </row>
    <row r="12421" spans="1:11" hidden="1" x14ac:dyDescent="0.25">
      <c r="A12421" t="s">
        <v>288</v>
      </c>
      <c r="B12421" t="s">
        <v>289</v>
      </c>
      <c r="C12421" t="s">
        <v>18</v>
      </c>
      <c r="D12421" t="s">
        <v>12</v>
      </c>
      <c r="E12421">
        <v>2008</v>
      </c>
      <c r="F12421">
        <v>0</v>
      </c>
      <c r="G12421" t="s">
        <v>289</v>
      </c>
      <c r="H12421" t="s">
        <v>19</v>
      </c>
      <c r="I12421" t="str">
        <f>VLOOKUP(H12421,Hoja3!$J$1:$K$25,2,FALSE)</f>
        <v>17</v>
      </c>
      <c r="K12421">
        <v>1055499.7777777778</v>
      </c>
    </row>
    <row r="12422" spans="1:11" hidden="1" x14ac:dyDescent="0.25">
      <c r="A12422" t="s">
        <v>428</v>
      </c>
      <c r="B12422" t="s">
        <v>429</v>
      </c>
      <c r="C12422" t="s">
        <v>11</v>
      </c>
      <c r="D12422" t="s">
        <v>12</v>
      </c>
      <c r="E12422">
        <v>2008</v>
      </c>
      <c r="F12422">
        <v>1</v>
      </c>
      <c r="G12422" t="s">
        <v>429</v>
      </c>
      <c r="H12422" t="s">
        <v>13</v>
      </c>
      <c r="I12422" t="str">
        <f>VLOOKUP(H12422,Hoja3!$J$1:$K$25,2,FALSE)</f>
        <v>7</v>
      </c>
      <c r="J12422" t="s">
        <v>681</v>
      </c>
      <c r="K12422">
        <v>3455146.2808397543</v>
      </c>
    </row>
    <row r="12423" spans="1:11" hidden="1" x14ac:dyDescent="0.25">
      <c r="A12423" t="s">
        <v>428</v>
      </c>
      <c r="B12423" t="s">
        <v>429</v>
      </c>
      <c r="C12423" t="s">
        <v>14</v>
      </c>
      <c r="D12423" t="s">
        <v>12</v>
      </c>
      <c r="E12423">
        <v>2008</v>
      </c>
      <c r="F12423">
        <v>1</v>
      </c>
      <c r="G12423" t="s">
        <v>429</v>
      </c>
      <c r="H12423" t="s">
        <v>15</v>
      </c>
      <c r="I12423" t="str">
        <f>VLOOKUP(H12423,Hoja3!$J$1:$K$25,2,FALSE)</f>
        <v>10</v>
      </c>
      <c r="K12423">
        <v>3455146.2808397543</v>
      </c>
    </row>
    <row r="12424" spans="1:11" hidden="1" x14ac:dyDescent="0.25">
      <c r="A12424" t="s">
        <v>428</v>
      </c>
      <c r="B12424" t="s">
        <v>429</v>
      </c>
      <c r="C12424" t="s">
        <v>16</v>
      </c>
      <c r="D12424" t="s">
        <v>12</v>
      </c>
      <c r="E12424">
        <v>2008</v>
      </c>
      <c r="F12424">
        <v>6548</v>
      </c>
      <c r="G12424" t="s">
        <v>429</v>
      </c>
      <c r="H12424" t="s">
        <v>17</v>
      </c>
      <c r="I12424" t="str">
        <f>VLOOKUP(H12424,Hoja3!$J$1:$K$25,2,FALSE)</f>
        <v>14</v>
      </c>
      <c r="K12424">
        <v>3455146.2808397543</v>
      </c>
    </row>
    <row r="12425" spans="1:11" hidden="1" x14ac:dyDescent="0.25">
      <c r="A12425" t="s">
        <v>428</v>
      </c>
      <c r="B12425" t="s">
        <v>429</v>
      </c>
      <c r="C12425" t="s">
        <v>18</v>
      </c>
      <c r="D12425" t="s">
        <v>12</v>
      </c>
      <c r="E12425">
        <v>2008</v>
      </c>
      <c r="F12425">
        <v>6548</v>
      </c>
      <c r="G12425" t="s">
        <v>429</v>
      </c>
      <c r="H12425" t="s">
        <v>19</v>
      </c>
      <c r="I12425" t="str">
        <f>VLOOKUP(H12425,Hoja3!$J$1:$K$25,2,FALSE)</f>
        <v>17</v>
      </c>
      <c r="K12425">
        <v>3455146.2808397543</v>
      </c>
    </row>
    <row r="12426" spans="1:11" hidden="1" x14ac:dyDescent="0.25">
      <c r="A12426" t="s">
        <v>412</v>
      </c>
      <c r="B12426" t="s">
        <v>413</v>
      </c>
      <c r="C12426" t="s">
        <v>38</v>
      </c>
      <c r="D12426" t="s">
        <v>12</v>
      </c>
      <c r="E12426">
        <v>2008</v>
      </c>
      <c r="F12426">
        <v>1</v>
      </c>
      <c r="G12426" t="s">
        <v>413</v>
      </c>
      <c r="H12426" t="s">
        <v>39</v>
      </c>
      <c r="I12426" t="str">
        <f>VLOOKUP(H12426,Hoja3!$J$1:$K$25,2,FALSE)</f>
        <v>5</v>
      </c>
      <c r="J12426" t="s">
        <v>681</v>
      </c>
      <c r="K12426">
        <v>0</v>
      </c>
    </row>
    <row r="12427" spans="1:11" hidden="1" x14ac:dyDescent="0.25">
      <c r="A12427" t="s">
        <v>412</v>
      </c>
      <c r="B12427" t="s">
        <v>413</v>
      </c>
      <c r="C12427" t="s">
        <v>14</v>
      </c>
      <c r="D12427" t="s">
        <v>12</v>
      </c>
      <c r="E12427">
        <v>2008</v>
      </c>
      <c r="F12427">
        <v>1</v>
      </c>
      <c r="G12427" t="s">
        <v>413</v>
      </c>
      <c r="H12427" t="s">
        <v>15</v>
      </c>
      <c r="I12427" t="str">
        <f>VLOOKUP(H12427,Hoja3!$J$1:$K$25,2,FALSE)</f>
        <v>10</v>
      </c>
      <c r="K12427">
        <v>0</v>
      </c>
    </row>
    <row r="12428" spans="1:11" hidden="1" x14ac:dyDescent="0.25">
      <c r="A12428" t="s">
        <v>412</v>
      </c>
      <c r="B12428" t="s">
        <v>413</v>
      </c>
      <c r="C12428" t="s">
        <v>40</v>
      </c>
      <c r="D12428" t="s">
        <v>12</v>
      </c>
      <c r="E12428">
        <v>2008</v>
      </c>
      <c r="F12428">
        <v>1300000</v>
      </c>
      <c r="G12428" t="s">
        <v>413</v>
      </c>
      <c r="H12428" t="s">
        <v>41</v>
      </c>
      <c r="I12428" t="str">
        <f>VLOOKUP(H12428,Hoja3!$J$1:$K$25,2,FALSE)</f>
        <v>12</v>
      </c>
      <c r="K12428">
        <v>0</v>
      </c>
    </row>
    <row r="12429" spans="1:11" hidden="1" x14ac:dyDescent="0.25">
      <c r="A12429" t="s">
        <v>412</v>
      </c>
      <c r="B12429" t="s">
        <v>413</v>
      </c>
      <c r="C12429" t="s">
        <v>18</v>
      </c>
      <c r="D12429" t="s">
        <v>12</v>
      </c>
      <c r="E12429">
        <v>2008</v>
      </c>
      <c r="F12429">
        <v>1300000</v>
      </c>
      <c r="G12429" t="s">
        <v>413</v>
      </c>
      <c r="H12429" t="s">
        <v>19</v>
      </c>
      <c r="I12429" t="str">
        <f>VLOOKUP(H12429,Hoja3!$J$1:$K$25,2,FALSE)</f>
        <v>17</v>
      </c>
      <c r="K12429">
        <v>0</v>
      </c>
    </row>
    <row r="12430" spans="1:11" x14ac:dyDescent="0.25">
      <c r="A12430" t="s">
        <v>178</v>
      </c>
      <c r="B12430" t="s">
        <v>179</v>
      </c>
      <c r="C12430" t="s">
        <v>26</v>
      </c>
      <c r="D12430" t="s">
        <v>12</v>
      </c>
      <c r="E12430">
        <v>2008</v>
      </c>
      <c r="F12430">
        <v>5</v>
      </c>
      <c r="G12430" t="s">
        <v>179</v>
      </c>
      <c r="H12430" t="s">
        <v>27</v>
      </c>
      <c r="I12430" t="str">
        <f>VLOOKUP(H12430,Hoja3!$J$1:$K$25,2,FALSE)</f>
        <v>9</v>
      </c>
      <c r="J12430">
        <v>14570</v>
      </c>
      <c r="K12430" t="e">
        <v>#N/A</v>
      </c>
    </row>
    <row r="12431" spans="1:11" hidden="1" x14ac:dyDescent="0.25">
      <c r="A12431" t="s">
        <v>178</v>
      </c>
      <c r="B12431" t="s">
        <v>179</v>
      </c>
      <c r="C12431" t="s">
        <v>14</v>
      </c>
      <c r="D12431" t="s">
        <v>12</v>
      </c>
      <c r="E12431">
        <v>2008</v>
      </c>
      <c r="F12431">
        <v>5</v>
      </c>
      <c r="G12431" t="s">
        <v>179</v>
      </c>
      <c r="H12431" t="s">
        <v>15</v>
      </c>
      <c r="I12431" t="str">
        <f>VLOOKUP(H12431,Hoja3!$J$1:$K$25,2,FALSE)</f>
        <v>10</v>
      </c>
      <c r="K12431" t="e">
        <v>#N/A</v>
      </c>
    </row>
    <row r="12432" spans="1:11" hidden="1" x14ac:dyDescent="0.25">
      <c r="A12432" t="s">
        <v>178</v>
      </c>
      <c r="B12432" t="s">
        <v>179</v>
      </c>
      <c r="C12432" t="s">
        <v>28</v>
      </c>
      <c r="D12432" t="s">
        <v>12</v>
      </c>
      <c r="E12432">
        <v>2008</v>
      </c>
      <c r="F12432">
        <v>88</v>
      </c>
      <c r="G12432" t="s">
        <v>179</v>
      </c>
      <c r="H12432" t="s">
        <v>29</v>
      </c>
      <c r="I12432" t="str">
        <f>VLOOKUP(H12432,Hoja3!$J$1:$K$25,2,FALSE)</f>
        <v>16</v>
      </c>
      <c r="K12432" t="e">
        <v>#N/A</v>
      </c>
    </row>
    <row r="12433" spans="1:11" hidden="1" x14ac:dyDescent="0.25">
      <c r="A12433" t="s">
        <v>178</v>
      </c>
      <c r="B12433" t="s">
        <v>179</v>
      </c>
      <c r="C12433" t="s">
        <v>18</v>
      </c>
      <c r="D12433" t="s">
        <v>12</v>
      </c>
      <c r="E12433">
        <v>2008</v>
      </c>
      <c r="F12433">
        <v>88</v>
      </c>
      <c r="G12433" t="s">
        <v>179</v>
      </c>
      <c r="H12433" t="s">
        <v>19</v>
      </c>
      <c r="I12433" t="str">
        <f>VLOOKUP(H12433,Hoja3!$J$1:$K$25,2,FALSE)</f>
        <v>17</v>
      </c>
      <c r="K12433" t="e">
        <v>#N/A</v>
      </c>
    </row>
    <row r="12434" spans="1:11" hidden="1" x14ac:dyDescent="0.25">
      <c r="A12434" t="s">
        <v>358</v>
      </c>
      <c r="B12434" t="s">
        <v>359</v>
      </c>
      <c r="C12434" t="s">
        <v>38</v>
      </c>
      <c r="D12434" t="s">
        <v>12</v>
      </c>
      <c r="E12434">
        <v>2008</v>
      </c>
      <c r="F12434">
        <v>1</v>
      </c>
      <c r="G12434" t="s">
        <v>359</v>
      </c>
      <c r="H12434" t="s">
        <v>39</v>
      </c>
      <c r="I12434" t="str">
        <f>VLOOKUP(H12434,Hoja3!$J$1:$K$25,2,FALSE)</f>
        <v>5</v>
      </c>
      <c r="J12434" t="s">
        <v>681</v>
      </c>
      <c r="K12434">
        <v>12060602.008847782</v>
      </c>
    </row>
    <row r="12435" spans="1:11" x14ac:dyDescent="0.25">
      <c r="A12435" t="s">
        <v>358</v>
      </c>
      <c r="B12435" t="s">
        <v>359</v>
      </c>
      <c r="C12435" t="s">
        <v>78</v>
      </c>
      <c r="D12435" t="s">
        <v>12</v>
      </c>
      <c r="E12435">
        <v>2008</v>
      </c>
      <c r="F12435">
        <v>1</v>
      </c>
      <c r="G12435" t="s">
        <v>359</v>
      </c>
      <c r="H12435" t="s">
        <v>79</v>
      </c>
      <c r="I12435" t="str">
        <f>VLOOKUP(H12435,Hoja3!$J$1:$K$25,2,FALSE)</f>
        <v>6</v>
      </c>
      <c r="J12435">
        <v>1223853</v>
      </c>
      <c r="K12435">
        <v>12060602.008847782</v>
      </c>
    </row>
    <row r="12436" spans="1:11" hidden="1" x14ac:dyDescent="0.25">
      <c r="A12436" t="s">
        <v>358</v>
      </c>
      <c r="B12436" t="s">
        <v>359</v>
      </c>
      <c r="C12436" t="s">
        <v>14</v>
      </c>
      <c r="D12436" t="s">
        <v>12</v>
      </c>
      <c r="E12436">
        <v>2008</v>
      </c>
      <c r="F12436">
        <v>2</v>
      </c>
      <c r="G12436" t="s">
        <v>359</v>
      </c>
      <c r="H12436" t="s">
        <v>15</v>
      </c>
      <c r="I12436" t="str">
        <f>VLOOKUP(H12436,Hoja3!$J$1:$K$25,2,FALSE)</f>
        <v>10</v>
      </c>
      <c r="K12436">
        <v>12060602.008847782</v>
      </c>
    </row>
    <row r="12437" spans="1:11" hidden="1" x14ac:dyDescent="0.25">
      <c r="A12437" t="s">
        <v>358</v>
      </c>
      <c r="B12437" t="s">
        <v>359</v>
      </c>
      <c r="C12437" t="s">
        <v>40</v>
      </c>
      <c r="D12437" t="s">
        <v>12</v>
      </c>
      <c r="E12437">
        <v>2008</v>
      </c>
      <c r="F12437">
        <v>800000</v>
      </c>
      <c r="G12437" t="s">
        <v>359</v>
      </c>
      <c r="H12437" t="s">
        <v>41</v>
      </c>
      <c r="I12437" t="str">
        <f>VLOOKUP(H12437,Hoja3!$J$1:$K$25,2,FALSE)</f>
        <v>12</v>
      </c>
      <c r="K12437">
        <v>12060602.008847782</v>
      </c>
    </row>
    <row r="12438" spans="1:11" hidden="1" x14ac:dyDescent="0.25">
      <c r="A12438" t="s">
        <v>358</v>
      </c>
      <c r="B12438" t="s">
        <v>359</v>
      </c>
      <c r="C12438" t="s">
        <v>82</v>
      </c>
      <c r="D12438" t="s">
        <v>12</v>
      </c>
      <c r="E12438">
        <v>2008</v>
      </c>
      <c r="F12438">
        <v>2000000</v>
      </c>
      <c r="G12438" t="s">
        <v>359</v>
      </c>
      <c r="H12438" t="s">
        <v>83</v>
      </c>
      <c r="I12438" t="str">
        <f>VLOOKUP(H12438,Hoja3!$J$1:$K$25,2,FALSE)</f>
        <v>13</v>
      </c>
      <c r="K12438">
        <v>12060602.008847782</v>
      </c>
    </row>
    <row r="12439" spans="1:11" hidden="1" x14ac:dyDescent="0.25">
      <c r="A12439" t="s">
        <v>358</v>
      </c>
      <c r="B12439" t="s">
        <v>359</v>
      </c>
      <c r="C12439" t="s">
        <v>18</v>
      </c>
      <c r="D12439" t="s">
        <v>12</v>
      </c>
      <c r="E12439">
        <v>2008</v>
      </c>
      <c r="F12439">
        <v>2800000</v>
      </c>
      <c r="G12439" t="s">
        <v>359</v>
      </c>
      <c r="H12439" t="s">
        <v>19</v>
      </c>
      <c r="I12439" t="str">
        <f>VLOOKUP(H12439,Hoja3!$J$1:$K$25,2,FALSE)</f>
        <v>17</v>
      </c>
      <c r="K12439">
        <v>12060602.008847782</v>
      </c>
    </row>
    <row r="12440" spans="1:11" hidden="1" x14ac:dyDescent="0.25">
      <c r="A12440" t="s">
        <v>224</v>
      </c>
      <c r="B12440" t="s">
        <v>225</v>
      </c>
      <c r="C12440" t="s">
        <v>11</v>
      </c>
      <c r="D12440" t="s">
        <v>12</v>
      </c>
      <c r="E12440">
        <v>2008</v>
      </c>
      <c r="F12440">
        <v>2</v>
      </c>
      <c r="G12440" t="s">
        <v>225</v>
      </c>
      <c r="H12440" t="s">
        <v>13</v>
      </c>
      <c r="I12440" t="str">
        <f>VLOOKUP(H12440,Hoja3!$J$1:$K$25,2,FALSE)</f>
        <v>7</v>
      </c>
      <c r="J12440" t="s">
        <v>681</v>
      </c>
      <c r="K12440">
        <v>79062403.820891976</v>
      </c>
    </row>
    <row r="12441" spans="1:11" hidden="1" x14ac:dyDescent="0.25">
      <c r="A12441" t="s">
        <v>224</v>
      </c>
      <c r="B12441" t="s">
        <v>225</v>
      </c>
      <c r="C12441" t="s">
        <v>26</v>
      </c>
      <c r="D12441" t="s">
        <v>12</v>
      </c>
      <c r="E12441">
        <v>2008</v>
      </c>
      <c r="F12441">
        <v>2</v>
      </c>
      <c r="G12441" t="s">
        <v>225</v>
      </c>
      <c r="H12441" t="s">
        <v>27</v>
      </c>
      <c r="I12441" t="str">
        <f>VLOOKUP(H12441,Hoja3!$J$1:$K$25,2,FALSE)</f>
        <v>9</v>
      </c>
      <c r="J12441" t="s">
        <v>681</v>
      </c>
      <c r="K12441">
        <v>79062403.820891976</v>
      </c>
    </row>
    <row r="12442" spans="1:11" hidden="1" x14ac:dyDescent="0.25">
      <c r="A12442" t="s">
        <v>224</v>
      </c>
      <c r="B12442" t="s">
        <v>225</v>
      </c>
      <c r="C12442" t="s">
        <v>14</v>
      </c>
      <c r="D12442" t="s">
        <v>12</v>
      </c>
      <c r="E12442">
        <v>2008</v>
      </c>
      <c r="F12442">
        <v>4</v>
      </c>
      <c r="G12442" t="s">
        <v>225</v>
      </c>
      <c r="H12442" t="s">
        <v>15</v>
      </c>
      <c r="I12442" t="str">
        <f>VLOOKUP(H12442,Hoja3!$J$1:$K$25,2,FALSE)</f>
        <v>10</v>
      </c>
      <c r="K12442">
        <v>79062403.820891976</v>
      </c>
    </row>
    <row r="12443" spans="1:11" hidden="1" x14ac:dyDescent="0.25">
      <c r="A12443" t="s">
        <v>224</v>
      </c>
      <c r="B12443" t="s">
        <v>225</v>
      </c>
      <c r="C12443" t="s">
        <v>16</v>
      </c>
      <c r="D12443" t="s">
        <v>12</v>
      </c>
      <c r="E12443">
        <v>2008</v>
      </c>
      <c r="F12443">
        <v>9457</v>
      </c>
      <c r="G12443" t="s">
        <v>225</v>
      </c>
      <c r="H12443" t="s">
        <v>17</v>
      </c>
      <c r="I12443" t="str">
        <f>VLOOKUP(H12443,Hoja3!$J$1:$K$25,2,FALSE)</f>
        <v>14</v>
      </c>
      <c r="K12443">
        <v>79062403.820891976</v>
      </c>
    </row>
    <row r="12444" spans="1:11" hidden="1" x14ac:dyDescent="0.25">
      <c r="A12444" t="s">
        <v>224</v>
      </c>
      <c r="B12444" t="s">
        <v>225</v>
      </c>
      <c r="C12444" t="s">
        <v>28</v>
      </c>
      <c r="D12444" t="s">
        <v>12</v>
      </c>
      <c r="E12444">
        <v>2008</v>
      </c>
      <c r="F12444">
        <v>677</v>
      </c>
      <c r="G12444" t="s">
        <v>225</v>
      </c>
      <c r="H12444" t="s">
        <v>29</v>
      </c>
      <c r="I12444" t="str">
        <f>VLOOKUP(H12444,Hoja3!$J$1:$K$25,2,FALSE)</f>
        <v>16</v>
      </c>
      <c r="K12444">
        <v>79062403.820891976</v>
      </c>
    </row>
    <row r="12445" spans="1:11" hidden="1" x14ac:dyDescent="0.25">
      <c r="A12445" t="s">
        <v>224</v>
      </c>
      <c r="B12445" t="s">
        <v>225</v>
      </c>
      <c r="C12445" t="s">
        <v>18</v>
      </c>
      <c r="D12445" t="s">
        <v>12</v>
      </c>
      <c r="E12445">
        <v>2008</v>
      </c>
      <c r="F12445">
        <v>10134</v>
      </c>
      <c r="G12445" t="s">
        <v>225</v>
      </c>
      <c r="H12445" t="s">
        <v>19</v>
      </c>
      <c r="I12445" t="str">
        <f>VLOOKUP(H12445,Hoja3!$J$1:$K$25,2,FALSE)</f>
        <v>17</v>
      </c>
      <c r="K12445">
        <v>79062403.820891976</v>
      </c>
    </row>
    <row r="12446" spans="1:11" hidden="1" x14ac:dyDescent="0.25">
      <c r="A12446" t="s">
        <v>132</v>
      </c>
      <c r="B12446" t="s">
        <v>133</v>
      </c>
      <c r="C12446" t="s">
        <v>38</v>
      </c>
      <c r="D12446" t="s">
        <v>12</v>
      </c>
      <c r="E12446">
        <v>2008</v>
      </c>
      <c r="F12446">
        <v>1</v>
      </c>
      <c r="G12446" t="s">
        <v>133</v>
      </c>
      <c r="H12446" t="s">
        <v>39</v>
      </c>
      <c r="I12446" t="str">
        <f>VLOOKUP(H12446,Hoja3!$J$1:$K$25,2,FALSE)</f>
        <v>5</v>
      </c>
      <c r="J12446" t="s">
        <v>681</v>
      </c>
      <c r="K12446">
        <v>514968699.23900473</v>
      </c>
    </row>
    <row r="12447" spans="1:11" x14ac:dyDescent="0.25">
      <c r="A12447" t="s">
        <v>132</v>
      </c>
      <c r="B12447" t="s">
        <v>133</v>
      </c>
      <c r="C12447" t="s">
        <v>11</v>
      </c>
      <c r="D12447" t="s">
        <v>12</v>
      </c>
      <c r="E12447">
        <v>2008</v>
      </c>
      <c r="F12447">
        <v>3</v>
      </c>
      <c r="G12447" t="s">
        <v>133</v>
      </c>
      <c r="H12447" t="s">
        <v>13</v>
      </c>
      <c r="I12447" t="str">
        <f>VLOOKUP(H12447,Hoja3!$J$1:$K$25,2,FALSE)</f>
        <v>7</v>
      </c>
      <c r="J12447">
        <v>23311</v>
      </c>
      <c r="K12447">
        <v>514968699.23900473</v>
      </c>
    </row>
    <row r="12448" spans="1:11" hidden="1" x14ac:dyDescent="0.25">
      <c r="A12448" t="s">
        <v>132</v>
      </c>
      <c r="B12448" t="s">
        <v>133</v>
      </c>
      <c r="C12448" t="s">
        <v>26</v>
      </c>
      <c r="D12448" t="s">
        <v>12</v>
      </c>
      <c r="E12448">
        <v>2008</v>
      </c>
      <c r="F12448">
        <v>2</v>
      </c>
      <c r="G12448" t="s">
        <v>133</v>
      </c>
      <c r="H12448" t="s">
        <v>27</v>
      </c>
      <c r="I12448" t="str">
        <f>VLOOKUP(H12448,Hoja3!$J$1:$K$25,2,FALSE)</f>
        <v>9</v>
      </c>
      <c r="J12448" t="s">
        <v>681</v>
      </c>
      <c r="K12448">
        <v>514968699.23900473</v>
      </c>
    </row>
    <row r="12449" spans="1:11" hidden="1" x14ac:dyDescent="0.25">
      <c r="A12449" t="s">
        <v>132</v>
      </c>
      <c r="B12449" t="s">
        <v>133</v>
      </c>
      <c r="C12449" t="s">
        <v>14</v>
      </c>
      <c r="D12449" t="s">
        <v>12</v>
      </c>
      <c r="E12449">
        <v>2008</v>
      </c>
      <c r="F12449">
        <v>6</v>
      </c>
      <c r="G12449" t="s">
        <v>133</v>
      </c>
      <c r="H12449" t="s">
        <v>15</v>
      </c>
      <c r="I12449" t="str">
        <f>VLOOKUP(H12449,Hoja3!$J$1:$K$25,2,FALSE)</f>
        <v>10</v>
      </c>
      <c r="K12449">
        <v>514968699.23900473</v>
      </c>
    </row>
    <row r="12450" spans="1:11" hidden="1" x14ac:dyDescent="0.25">
      <c r="A12450" t="s">
        <v>132</v>
      </c>
      <c r="B12450" t="s">
        <v>133</v>
      </c>
      <c r="C12450" t="s">
        <v>40</v>
      </c>
      <c r="D12450" t="s">
        <v>12</v>
      </c>
      <c r="E12450">
        <v>2008</v>
      </c>
      <c r="F12450">
        <v>10000000</v>
      </c>
      <c r="G12450" t="s">
        <v>133</v>
      </c>
      <c r="H12450" t="s">
        <v>41</v>
      </c>
      <c r="I12450" t="str">
        <f>VLOOKUP(H12450,Hoja3!$J$1:$K$25,2,FALSE)</f>
        <v>12</v>
      </c>
      <c r="K12450">
        <v>514968699.23900473</v>
      </c>
    </row>
    <row r="12451" spans="1:11" hidden="1" x14ac:dyDescent="0.25">
      <c r="A12451" t="s">
        <v>132</v>
      </c>
      <c r="B12451" t="s">
        <v>133</v>
      </c>
      <c r="C12451" t="s">
        <v>16</v>
      </c>
      <c r="D12451" t="s">
        <v>12</v>
      </c>
      <c r="E12451">
        <v>2008</v>
      </c>
      <c r="F12451">
        <v>1572157</v>
      </c>
      <c r="G12451" t="s">
        <v>133</v>
      </c>
      <c r="H12451" t="s">
        <v>17</v>
      </c>
      <c r="I12451" t="str">
        <f>VLOOKUP(H12451,Hoja3!$J$1:$K$25,2,FALSE)</f>
        <v>14</v>
      </c>
      <c r="K12451">
        <v>514968699.23900473</v>
      </c>
    </row>
    <row r="12452" spans="1:11" hidden="1" x14ac:dyDescent="0.25">
      <c r="A12452" t="s">
        <v>132</v>
      </c>
      <c r="B12452" t="s">
        <v>133</v>
      </c>
      <c r="C12452" t="s">
        <v>28</v>
      </c>
      <c r="D12452" t="s">
        <v>12</v>
      </c>
      <c r="E12452">
        <v>2008</v>
      </c>
      <c r="F12452">
        <v>1000</v>
      </c>
      <c r="G12452" t="s">
        <v>133</v>
      </c>
      <c r="H12452" t="s">
        <v>29</v>
      </c>
      <c r="I12452" t="str">
        <f>VLOOKUP(H12452,Hoja3!$J$1:$K$25,2,FALSE)</f>
        <v>16</v>
      </c>
      <c r="K12452">
        <v>514968699.23900473</v>
      </c>
    </row>
    <row r="12453" spans="1:11" hidden="1" x14ac:dyDescent="0.25">
      <c r="A12453" t="s">
        <v>132</v>
      </c>
      <c r="B12453" t="s">
        <v>133</v>
      </c>
      <c r="C12453" t="s">
        <v>18</v>
      </c>
      <c r="D12453" t="s">
        <v>12</v>
      </c>
      <c r="E12453">
        <v>2008</v>
      </c>
      <c r="F12453">
        <v>11573157</v>
      </c>
      <c r="G12453" t="s">
        <v>133</v>
      </c>
      <c r="H12453" t="s">
        <v>19</v>
      </c>
      <c r="I12453" t="str">
        <f>VLOOKUP(H12453,Hoja3!$J$1:$K$25,2,FALSE)</f>
        <v>17</v>
      </c>
      <c r="K12453">
        <v>514968699.23900473</v>
      </c>
    </row>
    <row r="12454" spans="1:11" hidden="1" x14ac:dyDescent="0.25">
      <c r="A12454" t="s">
        <v>274</v>
      </c>
      <c r="B12454" t="s">
        <v>275</v>
      </c>
      <c r="C12454" t="s">
        <v>11</v>
      </c>
      <c r="D12454" t="s">
        <v>12</v>
      </c>
      <c r="E12454">
        <v>2008</v>
      </c>
      <c r="F12454">
        <v>1</v>
      </c>
      <c r="G12454" t="s">
        <v>275</v>
      </c>
      <c r="H12454" t="s">
        <v>13</v>
      </c>
      <c r="I12454" t="str">
        <f>VLOOKUP(H12454,Hoja3!$J$1:$K$25,2,FALSE)</f>
        <v>7</v>
      </c>
      <c r="J12454" t="s">
        <v>681</v>
      </c>
      <c r="K12454">
        <v>9171261.8375710305</v>
      </c>
    </row>
    <row r="12455" spans="1:11" hidden="1" x14ac:dyDescent="0.25">
      <c r="A12455" t="s">
        <v>274</v>
      </c>
      <c r="B12455" t="s">
        <v>275</v>
      </c>
      <c r="C12455" t="s">
        <v>14</v>
      </c>
      <c r="D12455" t="s">
        <v>12</v>
      </c>
      <c r="E12455">
        <v>2008</v>
      </c>
      <c r="F12455">
        <v>1</v>
      </c>
      <c r="G12455" t="s">
        <v>275</v>
      </c>
      <c r="H12455" t="s">
        <v>15</v>
      </c>
      <c r="I12455" t="str">
        <f>VLOOKUP(H12455,Hoja3!$J$1:$K$25,2,FALSE)</f>
        <v>10</v>
      </c>
      <c r="K12455">
        <v>9171261.8375710305</v>
      </c>
    </row>
    <row r="12456" spans="1:11" hidden="1" x14ac:dyDescent="0.25">
      <c r="A12456" t="s">
        <v>274</v>
      </c>
      <c r="B12456" t="s">
        <v>275</v>
      </c>
      <c r="C12456" t="s">
        <v>16</v>
      </c>
      <c r="D12456" t="s">
        <v>12</v>
      </c>
      <c r="E12456">
        <v>2008</v>
      </c>
      <c r="F12456">
        <v>44814</v>
      </c>
      <c r="G12456" t="s">
        <v>275</v>
      </c>
      <c r="H12456" t="s">
        <v>17</v>
      </c>
      <c r="I12456" t="str">
        <f>VLOOKUP(H12456,Hoja3!$J$1:$K$25,2,FALSE)</f>
        <v>14</v>
      </c>
      <c r="K12456">
        <v>9171261.8375710305</v>
      </c>
    </row>
    <row r="12457" spans="1:11" hidden="1" x14ac:dyDescent="0.25">
      <c r="A12457" t="s">
        <v>274</v>
      </c>
      <c r="B12457" t="s">
        <v>275</v>
      </c>
      <c r="C12457" t="s">
        <v>18</v>
      </c>
      <c r="D12457" t="s">
        <v>12</v>
      </c>
      <c r="E12457">
        <v>2008</v>
      </c>
      <c r="F12457">
        <v>44814</v>
      </c>
      <c r="G12457" t="s">
        <v>275</v>
      </c>
      <c r="H12457" t="s">
        <v>19</v>
      </c>
      <c r="I12457" t="str">
        <f>VLOOKUP(H12457,Hoja3!$J$1:$K$25,2,FALSE)</f>
        <v>17</v>
      </c>
      <c r="K12457">
        <v>9171261.8375710305</v>
      </c>
    </row>
    <row r="12458" spans="1:11" hidden="1" x14ac:dyDescent="0.25">
      <c r="A12458" t="s">
        <v>134</v>
      </c>
      <c r="B12458" t="s">
        <v>135</v>
      </c>
      <c r="C12458" t="s">
        <v>14</v>
      </c>
      <c r="D12458" t="s">
        <v>12</v>
      </c>
      <c r="E12458">
        <v>2008</v>
      </c>
      <c r="F12458">
        <v>1</v>
      </c>
      <c r="G12458" t="s">
        <v>135</v>
      </c>
      <c r="H12458" t="s">
        <v>15</v>
      </c>
      <c r="I12458" t="str">
        <f>VLOOKUP(H12458,Hoja3!$J$1:$K$25,2,FALSE)</f>
        <v>10</v>
      </c>
      <c r="K12458">
        <v>1118252964.2607729</v>
      </c>
    </row>
    <row r="12459" spans="1:11" hidden="1" x14ac:dyDescent="0.25">
      <c r="A12459" t="s">
        <v>134</v>
      </c>
      <c r="B12459" t="s">
        <v>135</v>
      </c>
      <c r="C12459" t="s">
        <v>44</v>
      </c>
      <c r="D12459" t="s">
        <v>12</v>
      </c>
      <c r="E12459">
        <v>2008</v>
      </c>
      <c r="F12459">
        <v>1</v>
      </c>
      <c r="G12459" t="s">
        <v>135</v>
      </c>
      <c r="H12459" t="s">
        <v>45</v>
      </c>
      <c r="I12459" t="str">
        <f>VLOOKUP(H12459,Hoja3!$J$1:$K$25,2,FALSE)</f>
        <v>11</v>
      </c>
      <c r="J12459" t="s">
        <v>681</v>
      </c>
      <c r="K12459">
        <v>1118252964.2607729</v>
      </c>
    </row>
    <row r="12460" spans="1:11" hidden="1" x14ac:dyDescent="0.25">
      <c r="A12460" t="s">
        <v>134</v>
      </c>
      <c r="B12460" t="s">
        <v>135</v>
      </c>
      <c r="C12460" t="s">
        <v>18</v>
      </c>
      <c r="D12460" t="s">
        <v>12</v>
      </c>
      <c r="E12460">
        <v>2008</v>
      </c>
      <c r="F12460">
        <v>300</v>
      </c>
      <c r="G12460" t="s">
        <v>135</v>
      </c>
      <c r="H12460" t="s">
        <v>19</v>
      </c>
      <c r="I12460" t="str">
        <f>VLOOKUP(H12460,Hoja3!$J$1:$K$25,2,FALSE)</f>
        <v>17</v>
      </c>
      <c r="K12460">
        <v>1118252964.2607729</v>
      </c>
    </row>
    <row r="12461" spans="1:11" hidden="1" x14ac:dyDescent="0.25">
      <c r="A12461" t="s">
        <v>134</v>
      </c>
      <c r="B12461" t="s">
        <v>135</v>
      </c>
      <c r="C12461" t="s">
        <v>46</v>
      </c>
      <c r="D12461" t="s">
        <v>12</v>
      </c>
      <c r="E12461">
        <v>2008</v>
      </c>
      <c r="F12461">
        <v>300</v>
      </c>
      <c r="G12461" t="s">
        <v>135</v>
      </c>
      <c r="H12461" t="s">
        <v>47</v>
      </c>
      <c r="I12461" t="str">
        <f>VLOOKUP(H12461,Hoja3!$J$1:$K$25,2,FALSE)</f>
        <v>18</v>
      </c>
      <c r="K12461">
        <v>1118252964.2607729</v>
      </c>
    </row>
    <row r="12462" spans="1:11" hidden="1" x14ac:dyDescent="0.25">
      <c r="A12462" t="s">
        <v>298</v>
      </c>
      <c r="B12462" t="s">
        <v>299</v>
      </c>
      <c r="C12462" t="s">
        <v>26</v>
      </c>
      <c r="D12462" t="s">
        <v>12</v>
      </c>
      <c r="E12462">
        <v>2008</v>
      </c>
      <c r="F12462">
        <v>3</v>
      </c>
      <c r="G12462" t="s">
        <v>299</v>
      </c>
      <c r="H12462" t="s">
        <v>27</v>
      </c>
      <c r="I12462" t="str">
        <f>VLOOKUP(H12462,Hoja3!$J$1:$K$25,2,FALSE)</f>
        <v>9</v>
      </c>
      <c r="J12462" t="s">
        <v>681</v>
      </c>
      <c r="K12462">
        <v>1402054.3909473401</v>
      </c>
    </row>
    <row r="12463" spans="1:11" hidden="1" x14ac:dyDescent="0.25">
      <c r="A12463" t="s">
        <v>298</v>
      </c>
      <c r="B12463" t="s">
        <v>299</v>
      </c>
      <c r="C12463" t="s">
        <v>14</v>
      </c>
      <c r="D12463" t="s">
        <v>12</v>
      </c>
      <c r="E12463">
        <v>2008</v>
      </c>
      <c r="F12463">
        <v>3</v>
      </c>
      <c r="G12463" t="s">
        <v>299</v>
      </c>
      <c r="H12463" t="s">
        <v>15</v>
      </c>
      <c r="I12463" t="str">
        <f>VLOOKUP(H12463,Hoja3!$J$1:$K$25,2,FALSE)</f>
        <v>10</v>
      </c>
      <c r="K12463">
        <v>1402054.3909473401</v>
      </c>
    </row>
    <row r="12464" spans="1:11" hidden="1" x14ac:dyDescent="0.25">
      <c r="A12464" t="s">
        <v>298</v>
      </c>
      <c r="B12464" t="s">
        <v>299</v>
      </c>
      <c r="C12464" t="s">
        <v>28</v>
      </c>
      <c r="D12464" t="s">
        <v>12</v>
      </c>
      <c r="E12464">
        <v>2008</v>
      </c>
      <c r="F12464">
        <v>1500</v>
      </c>
      <c r="G12464" t="s">
        <v>299</v>
      </c>
      <c r="H12464" t="s">
        <v>29</v>
      </c>
      <c r="I12464" t="str">
        <f>VLOOKUP(H12464,Hoja3!$J$1:$K$25,2,FALSE)</f>
        <v>16</v>
      </c>
      <c r="K12464">
        <v>1402054.3909473401</v>
      </c>
    </row>
    <row r="12465" spans="1:11" hidden="1" x14ac:dyDescent="0.25">
      <c r="A12465" t="s">
        <v>298</v>
      </c>
      <c r="B12465" t="s">
        <v>299</v>
      </c>
      <c r="C12465" t="s">
        <v>18</v>
      </c>
      <c r="D12465" t="s">
        <v>12</v>
      </c>
      <c r="E12465">
        <v>2008</v>
      </c>
      <c r="F12465">
        <v>1500</v>
      </c>
      <c r="G12465" t="s">
        <v>299</v>
      </c>
      <c r="H12465" t="s">
        <v>19</v>
      </c>
      <c r="I12465" t="str">
        <f>VLOOKUP(H12465,Hoja3!$J$1:$K$25,2,FALSE)</f>
        <v>17</v>
      </c>
      <c r="K12465">
        <v>1402054.3909473401</v>
      </c>
    </row>
    <row r="12466" spans="1:11" hidden="1" x14ac:dyDescent="0.25">
      <c r="A12466" t="s">
        <v>322</v>
      </c>
      <c r="B12466" t="s">
        <v>323</v>
      </c>
      <c r="C12466" t="s">
        <v>38</v>
      </c>
      <c r="D12466" t="s">
        <v>12</v>
      </c>
      <c r="E12466">
        <v>2008</v>
      </c>
      <c r="F12466">
        <v>1</v>
      </c>
      <c r="G12466" t="s">
        <v>323</v>
      </c>
      <c r="H12466" t="s">
        <v>39</v>
      </c>
      <c r="I12466" t="str">
        <f>VLOOKUP(H12466,Hoja3!$J$1:$K$25,2,FALSE)</f>
        <v>5</v>
      </c>
      <c r="J12466" t="s">
        <v>681</v>
      </c>
      <c r="K12466">
        <v>48768955.86331749</v>
      </c>
    </row>
    <row r="12467" spans="1:11" hidden="1" x14ac:dyDescent="0.25">
      <c r="A12467" t="s">
        <v>322</v>
      </c>
      <c r="B12467" t="s">
        <v>323</v>
      </c>
      <c r="C12467" t="s">
        <v>11</v>
      </c>
      <c r="D12467" t="s">
        <v>12</v>
      </c>
      <c r="E12467">
        <v>2008</v>
      </c>
      <c r="F12467">
        <v>1</v>
      </c>
      <c r="G12467" t="s">
        <v>323</v>
      </c>
      <c r="H12467" t="s">
        <v>13</v>
      </c>
      <c r="I12467" t="str">
        <f>VLOOKUP(H12467,Hoja3!$J$1:$K$25,2,FALSE)</f>
        <v>7</v>
      </c>
      <c r="J12467" t="s">
        <v>681</v>
      </c>
      <c r="K12467">
        <v>48768955.86331749</v>
      </c>
    </row>
    <row r="12468" spans="1:11" hidden="1" x14ac:dyDescent="0.25">
      <c r="A12468" t="s">
        <v>322</v>
      </c>
      <c r="B12468" t="s">
        <v>323</v>
      </c>
      <c r="C12468" t="s">
        <v>14</v>
      </c>
      <c r="D12468" t="s">
        <v>12</v>
      </c>
      <c r="E12468">
        <v>2008</v>
      </c>
      <c r="F12468">
        <v>2</v>
      </c>
      <c r="G12468" t="s">
        <v>323</v>
      </c>
      <c r="H12468" t="s">
        <v>15</v>
      </c>
      <c r="I12468" t="str">
        <f>VLOOKUP(H12468,Hoja3!$J$1:$K$25,2,FALSE)</f>
        <v>10</v>
      </c>
      <c r="K12468">
        <v>48768955.86331749</v>
      </c>
    </row>
    <row r="12469" spans="1:11" hidden="1" x14ac:dyDescent="0.25">
      <c r="A12469" t="s">
        <v>322</v>
      </c>
      <c r="B12469" t="s">
        <v>323</v>
      </c>
      <c r="C12469" t="s">
        <v>40</v>
      </c>
      <c r="D12469" t="s">
        <v>12</v>
      </c>
      <c r="E12469">
        <v>2008</v>
      </c>
      <c r="F12469">
        <v>1100000</v>
      </c>
      <c r="G12469" t="s">
        <v>323</v>
      </c>
      <c r="H12469" t="s">
        <v>41</v>
      </c>
      <c r="I12469" t="str">
        <f>VLOOKUP(H12469,Hoja3!$J$1:$K$25,2,FALSE)</f>
        <v>12</v>
      </c>
      <c r="K12469">
        <v>48768955.86331749</v>
      </c>
    </row>
    <row r="12470" spans="1:11" hidden="1" x14ac:dyDescent="0.25">
      <c r="A12470" t="s">
        <v>322</v>
      </c>
      <c r="B12470" t="s">
        <v>323</v>
      </c>
      <c r="C12470" t="s">
        <v>16</v>
      </c>
      <c r="D12470" t="s">
        <v>12</v>
      </c>
      <c r="E12470">
        <v>2008</v>
      </c>
      <c r="F12470">
        <v>30040</v>
      </c>
      <c r="G12470" t="s">
        <v>323</v>
      </c>
      <c r="H12470" t="s">
        <v>17</v>
      </c>
      <c r="I12470" t="str">
        <f>VLOOKUP(H12470,Hoja3!$J$1:$K$25,2,FALSE)</f>
        <v>14</v>
      </c>
      <c r="K12470">
        <v>48768955.86331749</v>
      </c>
    </row>
    <row r="12471" spans="1:11" hidden="1" x14ac:dyDescent="0.25">
      <c r="A12471" t="s">
        <v>322</v>
      </c>
      <c r="B12471" t="s">
        <v>323</v>
      </c>
      <c r="C12471" t="s">
        <v>18</v>
      </c>
      <c r="D12471" t="s">
        <v>12</v>
      </c>
      <c r="E12471">
        <v>2008</v>
      </c>
      <c r="F12471">
        <v>1130040</v>
      </c>
      <c r="G12471" t="s">
        <v>323</v>
      </c>
      <c r="H12471" t="s">
        <v>19</v>
      </c>
      <c r="I12471" t="str">
        <f>VLOOKUP(H12471,Hoja3!$J$1:$K$25,2,FALSE)</f>
        <v>17</v>
      </c>
      <c r="K12471">
        <v>48768955.86331749</v>
      </c>
    </row>
    <row r="12472" spans="1:11" x14ac:dyDescent="0.25">
      <c r="A12472" t="s">
        <v>360</v>
      </c>
      <c r="B12472" t="s">
        <v>361</v>
      </c>
      <c r="C12472" t="s">
        <v>11</v>
      </c>
      <c r="D12472" t="s">
        <v>12</v>
      </c>
      <c r="E12472">
        <v>2008</v>
      </c>
      <c r="F12472">
        <v>1</v>
      </c>
      <c r="G12472" t="s">
        <v>361</v>
      </c>
      <c r="H12472" t="s">
        <v>13</v>
      </c>
      <c r="I12472" t="str">
        <f>VLOOKUP(H12472,Hoja3!$J$1:$K$25,2,FALSE)</f>
        <v>7</v>
      </c>
      <c r="J12472">
        <v>1456968</v>
      </c>
      <c r="K12472">
        <v>178757021.96500838</v>
      </c>
    </row>
    <row r="12473" spans="1:11" hidden="1" x14ac:dyDescent="0.25">
      <c r="A12473" t="s">
        <v>360</v>
      </c>
      <c r="B12473" t="s">
        <v>361</v>
      </c>
      <c r="C12473" t="s">
        <v>14</v>
      </c>
      <c r="D12473" t="s">
        <v>12</v>
      </c>
      <c r="E12473">
        <v>2008</v>
      </c>
      <c r="F12473">
        <v>1</v>
      </c>
      <c r="G12473" t="s">
        <v>361</v>
      </c>
      <c r="H12473" t="s">
        <v>15</v>
      </c>
      <c r="I12473" t="str">
        <f>VLOOKUP(H12473,Hoja3!$J$1:$K$25,2,FALSE)</f>
        <v>10</v>
      </c>
      <c r="K12473">
        <v>178757021.96500838</v>
      </c>
    </row>
    <row r="12474" spans="1:11" hidden="1" x14ac:dyDescent="0.25">
      <c r="A12474" t="s">
        <v>360</v>
      </c>
      <c r="B12474" t="s">
        <v>361</v>
      </c>
      <c r="C12474" t="s">
        <v>16</v>
      </c>
      <c r="D12474" t="s">
        <v>12</v>
      </c>
      <c r="E12474">
        <v>2008</v>
      </c>
      <c r="F12474">
        <v>224725</v>
      </c>
      <c r="G12474" t="s">
        <v>361</v>
      </c>
      <c r="H12474" t="s">
        <v>17</v>
      </c>
      <c r="I12474" t="str">
        <f>VLOOKUP(H12474,Hoja3!$J$1:$K$25,2,FALSE)</f>
        <v>14</v>
      </c>
      <c r="K12474">
        <v>178757021.96500838</v>
      </c>
    </row>
    <row r="12475" spans="1:11" hidden="1" x14ac:dyDescent="0.25">
      <c r="A12475" t="s">
        <v>360</v>
      </c>
      <c r="B12475" t="s">
        <v>361</v>
      </c>
      <c r="C12475" t="s">
        <v>18</v>
      </c>
      <c r="D12475" t="s">
        <v>12</v>
      </c>
      <c r="E12475">
        <v>2008</v>
      </c>
      <c r="F12475">
        <v>224725</v>
      </c>
      <c r="G12475" t="s">
        <v>361</v>
      </c>
      <c r="H12475" t="s">
        <v>19</v>
      </c>
      <c r="I12475" t="str">
        <f>VLOOKUP(H12475,Hoja3!$J$1:$K$25,2,FALSE)</f>
        <v>17</v>
      </c>
      <c r="K12475">
        <v>178757021.96500838</v>
      </c>
    </row>
    <row r="12476" spans="1:11" hidden="1" x14ac:dyDescent="0.25">
      <c r="A12476" t="s">
        <v>180</v>
      </c>
      <c r="B12476" t="s">
        <v>181</v>
      </c>
      <c r="C12476" t="s">
        <v>11</v>
      </c>
      <c r="D12476" t="s">
        <v>12</v>
      </c>
      <c r="E12476">
        <v>2008</v>
      </c>
      <c r="F12476">
        <v>2</v>
      </c>
      <c r="G12476" t="s">
        <v>181</v>
      </c>
      <c r="H12476" t="s">
        <v>13</v>
      </c>
      <c r="I12476" t="str">
        <f>VLOOKUP(H12476,Hoja3!$J$1:$K$25,2,FALSE)</f>
        <v>7</v>
      </c>
      <c r="J12476" t="s">
        <v>681</v>
      </c>
      <c r="K12476">
        <v>3380854520.8095369</v>
      </c>
    </row>
    <row r="12477" spans="1:11" hidden="1" x14ac:dyDescent="0.25">
      <c r="A12477" t="s">
        <v>180</v>
      </c>
      <c r="B12477" t="s">
        <v>181</v>
      </c>
      <c r="C12477" t="s">
        <v>26</v>
      </c>
      <c r="D12477" t="s">
        <v>12</v>
      </c>
      <c r="E12477">
        <v>2008</v>
      </c>
      <c r="F12477">
        <v>1</v>
      </c>
      <c r="G12477" t="s">
        <v>181</v>
      </c>
      <c r="H12477" t="s">
        <v>27</v>
      </c>
      <c r="I12477" t="str">
        <f>VLOOKUP(H12477,Hoja3!$J$1:$K$25,2,FALSE)</f>
        <v>9</v>
      </c>
      <c r="K12477">
        <v>3380854520.8095369</v>
      </c>
    </row>
    <row r="12478" spans="1:11" hidden="1" x14ac:dyDescent="0.25">
      <c r="A12478" t="s">
        <v>180</v>
      </c>
      <c r="B12478" t="s">
        <v>181</v>
      </c>
      <c r="C12478" t="s">
        <v>14</v>
      </c>
      <c r="D12478" t="s">
        <v>12</v>
      </c>
      <c r="E12478">
        <v>2008</v>
      </c>
      <c r="F12478">
        <v>3</v>
      </c>
      <c r="G12478" t="s">
        <v>181</v>
      </c>
      <c r="H12478" t="s">
        <v>15</v>
      </c>
      <c r="I12478" t="str">
        <f>VLOOKUP(H12478,Hoja3!$J$1:$K$25,2,FALSE)</f>
        <v>10</v>
      </c>
      <c r="K12478">
        <v>3380854520.8095369</v>
      </c>
    </row>
    <row r="12479" spans="1:11" hidden="1" x14ac:dyDescent="0.25">
      <c r="A12479" t="s">
        <v>180</v>
      </c>
      <c r="B12479" t="s">
        <v>181</v>
      </c>
      <c r="C12479" t="s">
        <v>16</v>
      </c>
      <c r="D12479" t="s">
        <v>12</v>
      </c>
      <c r="E12479">
        <v>2008</v>
      </c>
      <c r="F12479">
        <v>3300</v>
      </c>
      <c r="G12479" t="s">
        <v>181</v>
      </c>
      <c r="H12479" t="s">
        <v>17</v>
      </c>
      <c r="I12479" t="str">
        <f>VLOOKUP(H12479,Hoja3!$J$1:$K$25,2,FALSE)</f>
        <v>14</v>
      </c>
      <c r="K12479">
        <v>3380854520.8095369</v>
      </c>
    </row>
    <row r="12480" spans="1:11" hidden="1" x14ac:dyDescent="0.25">
      <c r="A12480" t="s">
        <v>180</v>
      </c>
      <c r="B12480" t="s">
        <v>181</v>
      </c>
      <c r="C12480" t="s">
        <v>28</v>
      </c>
      <c r="D12480" t="s">
        <v>12</v>
      </c>
      <c r="E12480">
        <v>2008</v>
      </c>
      <c r="F12480">
        <v>0</v>
      </c>
      <c r="G12480" t="s">
        <v>181</v>
      </c>
      <c r="H12480" t="s">
        <v>29</v>
      </c>
      <c r="I12480" t="str">
        <f>VLOOKUP(H12480,Hoja3!$J$1:$K$25,2,FALSE)</f>
        <v>16</v>
      </c>
      <c r="K12480">
        <v>3380854520.8095369</v>
      </c>
    </row>
    <row r="12481" spans="1:11" hidden="1" x14ac:dyDescent="0.25">
      <c r="A12481" t="s">
        <v>180</v>
      </c>
      <c r="B12481" t="s">
        <v>181</v>
      </c>
      <c r="C12481" t="s">
        <v>18</v>
      </c>
      <c r="D12481" t="s">
        <v>12</v>
      </c>
      <c r="E12481">
        <v>2008</v>
      </c>
      <c r="F12481">
        <v>3300</v>
      </c>
      <c r="G12481" t="s">
        <v>181</v>
      </c>
      <c r="H12481" t="s">
        <v>19</v>
      </c>
      <c r="I12481" t="str">
        <f>VLOOKUP(H12481,Hoja3!$J$1:$K$25,2,FALSE)</f>
        <v>17</v>
      </c>
      <c r="K12481">
        <v>3380854520.8095369</v>
      </c>
    </row>
    <row r="12482" spans="1:11" hidden="1" x14ac:dyDescent="0.25">
      <c r="A12482" t="s">
        <v>136</v>
      </c>
      <c r="B12482" t="s">
        <v>137</v>
      </c>
      <c r="C12482" t="s">
        <v>78</v>
      </c>
      <c r="D12482" t="s">
        <v>12</v>
      </c>
      <c r="E12482">
        <v>2008</v>
      </c>
      <c r="F12482">
        <v>1</v>
      </c>
      <c r="G12482" t="s">
        <v>137</v>
      </c>
      <c r="H12482" t="s">
        <v>79</v>
      </c>
      <c r="I12482" t="str">
        <f>VLOOKUP(H12482,Hoja3!$J$1:$K$25,2,FALSE)</f>
        <v>6</v>
      </c>
      <c r="J12482" t="s">
        <v>681</v>
      </c>
      <c r="K12482">
        <v>27720709000</v>
      </c>
    </row>
    <row r="12483" spans="1:11" hidden="1" x14ac:dyDescent="0.25">
      <c r="A12483" t="s">
        <v>136</v>
      </c>
      <c r="B12483" t="s">
        <v>137</v>
      </c>
      <c r="C12483" t="s">
        <v>11</v>
      </c>
      <c r="D12483" t="s">
        <v>12</v>
      </c>
      <c r="E12483">
        <v>2008</v>
      </c>
      <c r="F12483">
        <v>4</v>
      </c>
      <c r="G12483" t="s">
        <v>137</v>
      </c>
      <c r="H12483" t="s">
        <v>13</v>
      </c>
      <c r="I12483" t="str">
        <f>VLOOKUP(H12483,Hoja3!$J$1:$K$25,2,FALSE)</f>
        <v>7</v>
      </c>
      <c r="J12483" t="s">
        <v>681</v>
      </c>
      <c r="K12483">
        <v>27720709000</v>
      </c>
    </row>
    <row r="12484" spans="1:11" x14ac:dyDescent="0.25">
      <c r="A12484" t="s">
        <v>136</v>
      </c>
      <c r="B12484" t="s">
        <v>137</v>
      </c>
      <c r="C12484" t="s">
        <v>26</v>
      </c>
      <c r="D12484" t="s">
        <v>12</v>
      </c>
      <c r="E12484">
        <v>2008</v>
      </c>
      <c r="F12484">
        <v>14</v>
      </c>
      <c r="G12484" t="s">
        <v>137</v>
      </c>
      <c r="H12484" t="s">
        <v>27</v>
      </c>
      <c r="I12484" t="str">
        <f>VLOOKUP(H12484,Hoja3!$J$1:$K$25,2,FALSE)</f>
        <v>9</v>
      </c>
      <c r="J12484">
        <v>1894059</v>
      </c>
      <c r="K12484">
        <v>27720709000</v>
      </c>
    </row>
    <row r="12485" spans="1:11" hidden="1" x14ac:dyDescent="0.25">
      <c r="A12485" t="s">
        <v>136</v>
      </c>
      <c r="B12485" t="s">
        <v>137</v>
      </c>
      <c r="C12485" t="s">
        <v>14</v>
      </c>
      <c r="D12485" t="s">
        <v>12</v>
      </c>
      <c r="E12485">
        <v>2008</v>
      </c>
      <c r="F12485">
        <v>21</v>
      </c>
      <c r="G12485" t="s">
        <v>137</v>
      </c>
      <c r="H12485" t="s">
        <v>15</v>
      </c>
      <c r="I12485" t="str">
        <f>VLOOKUP(H12485,Hoja3!$J$1:$K$25,2,FALSE)</f>
        <v>10</v>
      </c>
      <c r="K12485">
        <v>27720709000</v>
      </c>
    </row>
    <row r="12486" spans="1:11" x14ac:dyDescent="0.25">
      <c r="A12486" t="s">
        <v>136</v>
      </c>
      <c r="B12486" t="s">
        <v>137</v>
      </c>
      <c r="C12486" t="s">
        <v>44</v>
      </c>
      <c r="D12486" t="s">
        <v>12</v>
      </c>
      <c r="E12486">
        <v>2008</v>
      </c>
      <c r="F12486">
        <v>2</v>
      </c>
      <c r="G12486" t="s">
        <v>137</v>
      </c>
      <c r="H12486" t="s">
        <v>45</v>
      </c>
      <c r="I12486" t="str">
        <f>VLOOKUP(H12486,Hoja3!$J$1:$K$25,2,FALSE)</f>
        <v>11</v>
      </c>
      <c r="J12486">
        <v>148611</v>
      </c>
      <c r="K12486">
        <v>27720709000</v>
      </c>
    </row>
    <row r="12487" spans="1:11" hidden="1" x14ac:dyDescent="0.25">
      <c r="A12487" t="s">
        <v>136</v>
      </c>
      <c r="B12487" t="s">
        <v>137</v>
      </c>
      <c r="C12487" t="s">
        <v>82</v>
      </c>
      <c r="D12487" t="s">
        <v>12</v>
      </c>
      <c r="E12487">
        <v>2008</v>
      </c>
      <c r="F12487">
        <v>0</v>
      </c>
      <c r="G12487" t="s">
        <v>137</v>
      </c>
      <c r="H12487" t="s">
        <v>83</v>
      </c>
      <c r="I12487" t="str">
        <f>VLOOKUP(H12487,Hoja3!$J$1:$K$25,2,FALSE)</f>
        <v>13</v>
      </c>
      <c r="K12487">
        <v>27720709000</v>
      </c>
    </row>
    <row r="12488" spans="1:11" hidden="1" x14ac:dyDescent="0.25">
      <c r="A12488" t="s">
        <v>136</v>
      </c>
      <c r="B12488" t="s">
        <v>137</v>
      </c>
      <c r="C12488" t="s">
        <v>16</v>
      </c>
      <c r="D12488" t="s">
        <v>12</v>
      </c>
      <c r="E12488">
        <v>2008</v>
      </c>
      <c r="F12488">
        <v>11032648</v>
      </c>
      <c r="G12488" t="s">
        <v>137</v>
      </c>
      <c r="H12488" t="s">
        <v>17</v>
      </c>
      <c r="I12488" t="str">
        <f>VLOOKUP(H12488,Hoja3!$J$1:$K$25,2,FALSE)</f>
        <v>14</v>
      </c>
      <c r="K12488">
        <v>27720709000</v>
      </c>
    </row>
    <row r="12489" spans="1:11" hidden="1" x14ac:dyDescent="0.25">
      <c r="A12489" t="s">
        <v>136</v>
      </c>
      <c r="B12489" t="s">
        <v>137</v>
      </c>
      <c r="C12489" t="s">
        <v>28</v>
      </c>
      <c r="D12489" t="s">
        <v>12</v>
      </c>
      <c r="E12489">
        <v>2008</v>
      </c>
      <c r="F12489">
        <v>2301147</v>
      </c>
      <c r="G12489" t="s">
        <v>137</v>
      </c>
      <c r="H12489" t="s">
        <v>29</v>
      </c>
      <c r="I12489" t="str">
        <f>VLOOKUP(H12489,Hoja3!$J$1:$K$25,2,FALSE)</f>
        <v>16</v>
      </c>
      <c r="K12489">
        <v>27720709000</v>
      </c>
    </row>
    <row r="12490" spans="1:11" hidden="1" x14ac:dyDescent="0.25">
      <c r="A12490" t="s">
        <v>136</v>
      </c>
      <c r="B12490" t="s">
        <v>137</v>
      </c>
      <c r="C12490" t="s">
        <v>18</v>
      </c>
      <c r="D12490" t="s">
        <v>12</v>
      </c>
      <c r="E12490">
        <v>2008</v>
      </c>
      <c r="F12490">
        <v>13389115</v>
      </c>
      <c r="G12490" t="s">
        <v>137</v>
      </c>
      <c r="H12490" t="s">
        <v>19</v>
      </c>
      <c r="I12490" t="str">
        <f>VLOOKUP(H12490,Hoja3!$J$1:$K$25,2,FALSE)</f>
        <v>17</v>
      </c>
      <c r="K12490">
        <v>27720709000</v>
      </c>
    </row>
    <row r="12491" spans="1:11" hidden="1" x14ac:dyDescent="0.25">
      <c r="A12491" t="s">
        <v>136</v>
      </c>
      <c r="B12491" t="s">
        <v>137</v>
      </c>
      <c r="C12491" t="s">
        <v>46</v>
      </c>
      <c r="D12491" t="s">
        <v>12</v>
      </c>
      <c r="E12491">
        <v>2008</v>
      </c>
      <c r="F12491">
        <v>55320</v>
      </c>
      <c r="G12491" t="s">
        <v>137</v>
      </c>
      <c r="H12491" t="s">
        <v>47</v>
      </c>
      <c r="I12491" t="str">
        <f>VLOOKUP(H12491,Hoja3!$J$1:$K$25,2,FALSE)</f>
        <v>18</v>
      </c>
      <c r="K12491">
        <v>27720709000</v>
      </c>
    </row>
    <row r="12492" spans="1:11" hidden="1" x14ac:dyDescent="0.25">
      <c r="A12492" t="s">
        <v>184</v>
      </c>
      <c r="B12492" t="s">
        <v>185</v>
      </c>
      <c r="C12492" t="s">
        <v>11</v>
      </c>
      <c r="D12492" t="s">
        <v>12</v>
      </c>
      <c r="E12492">
        <v>2008</v>
      </c>
      <c r="F12492">
        <v>1</v>
      </c>
      <c r="G12492" t="s">
        <v>185</v>
      </c>
      <c r="H12492" t="s">
        <v>13</v>
      </c>
      <c r="I12492" t="str">
        <f>VLOOKUP(H12492,Hoja3!$J$1:$K$25,2,FALSE)</f>
        <v>7</v>
      </c>
      <c r="J12492" t="s">
        <v>681</v>
      </c>
      <c r="K12492">
        <v>0</v>
      </c>
    </row>
    <row r="12493" spans="1:11" hidden="1" x14ac:dyDescent="0.25">
      <c r="A12493" t="s">
        <v>184</v>
      </c>
      <c r="B12493" t="s">
        <v>185</v>
      </c>
      <c r="C12493" t="s">
        <v>14</v>
      </c>
      <c r="D12493" t="s">
        <v>12</v>
      </c>
      <c r="E12493">
        <v>2008</v>
      </c>
      <c r="F12493">
        <v>1</v>
      </c>
      <c r="G12493" t="s">
        <v>185</v>
      </c>
      <c r="H12493" t="s">
        <v>15</v>
      </c>
      <c r="I12493" t="str">
        <f>VLOOKUP(H12493,Hoja3!$J$1:$K$25,2,FALSE)</f>
        <v>10</v>
      </c>
      <c r="K12493">
        <v>0</v>
      </c>
    </row>
    <row r="12494" spans="1:11" hidden="1" x14ac:dyDescent="0.25">
      <c r="A12494" t="s">
        <v>184</v>
      </c>
      <c r="B12494" t="s">
        <v>185</v>
      </c>
      <c r="C12494" t="s">
        <v>16</v>
      </c>
      <c r="D12494" t="s">
        <v>12</v>
      </c>
      <c r="E12494">
        <v>2008</v>
      </c>
      <c r="F12494">
        <v>1500</v>
      </c>
      <c r="G12494" t="s">
        <v>185</v>
      </c>
      <c r="H12494" t="s">
        <v>17</v>
      </c>
      <c r="I12494" t="str">
        <f>VLOOKUP(H12494,Hoja3!$J$1:$K$25,2,FALSE)</f>
        <v>14</v>
      </c>
      <c r="K12494">
        <v>0</v>
      </c>
    </row>
    <row r="12495" spans="1:11" hidden="1" x14ac:dyDescent="0.25">
      <c r="A12495" t="s">
        <v>184</v>
      </c>
      <c r="B12495" t="s">
        <v>185</v>
      </c>
      <c r="C12495" t="s">
        <v>18</v>
      </c>
      <c r="D12495" t="s">
        <v>12</v>
      </c>
      <c r="E12495">
        <v>2008</v>
      </c>
      <c r="F12495">
        <v>1500</v>
      </c>
      <c r="G12495" t="s">
        <v>185</v>
      </c>
      <c r="H12495" t="s">
        <v>19</v>
      </c>
      <c r="I12495" t="str">
        <f>VLOOKUP(H12495,Hoja3!$J$1:$K$25,2,FALSE)</f>
        <v>17</v>
      </c>
      <c r="K12495">
        <v>0</v>
      </c>
    </row>
    <row r="12496" spans="1:11" hidden="1" x14ac:dyDescent="0.25">
      <c r="A12496" t="s">
        <v>138</v>
      </c>
      <c r="B12496" t="s">
        <v>139</v>
      </c>
      <c r="C12496" t="s">
        <v>11</v>
      </c>
      <c r="D12496" t="s">
        <v>12</v>
      </c>
      <c r="E12496">
        <v>2008</v>
      </c>
      <c r="F12496">
        <v>5</v>
      </c>
      <c r="G12496" t="s">
        <v>139</v>
      </c>
      <c r="H12496" t="s">
        <v>13</v>
      </c>
      <c r="I12496" t="str">
        <f>VLOOKUP(H12496,Hoja3!$J$1:$K$25,2,FALSE)</f>
        <v>7</v>
      </c>
      <c r="J12496" t="s">
        <v>681</v>
      </c>
      <c r="K12496">
        <v>429716969.04357171</v>
      </c>
    </row>
    <row r="12497" spans="1:11" x14ac:dyDescent="0.25">
      <c r="A12497" t="s">
        <v>138</v>
      </c>
      <c r="B12497" t="s">
        <v>139</v>
      </c>
      <c r="C12497" t="s">
        <v>26</v>
      </c>
      <c r="D12497" t="s">
        <v>12</v>
      </c>
      <c r="E12497">
        <v>2008</v>
      </c>
      <c r="F12497">
        <v>5</v>
      </c>
      <c r="G12497" t="s">
        <v>139</v>
      </c>
      <c r="H12497" t="s">
        <v>27</v>
      </c>
      <c r="I12497" t="str">
        <f>VLOOKUP(H12497,Hoja3!$J$1:$K$25,2,FALSE)</f>
        <v>9</v>
      </c>
      <c r="J12497">
        <v>174836</v>
      </c>
      <c r="K12497">
        <v>429716969.04357171</v>
      </c>
    </row>
    <row r="12498" spans="1:11" hidden="1" x14ac:dyDescent="0.25">
      <c r="A12498" t="s">
        <v>138</v>
      </c>
      <c r="B12498" t="s">
        <v>139</v>
      </c>
      <c r="C12498" t="s">
        <v>14</v>
      </c>
      <c r="D12498" t="s">
        <v>12</v>
      </c>
      <c r="E12498">
        <v>2008</v>
      </c>
      <c r="F12498">
        <v>10</v>
      </c>
      <c r="G12498" t="s">
        <v>139</v>
      </c>
      <c r="H12498" t="s">
        <v>15</v>
      </c>
      <c r="I12498" t="str">
        <f>VLOOKUP(H12498,Hoja3!$J$1:$K$25,2,FALSE)</f>
        <v>10</v>
      </c>
      <c r="K12498">
        <v>429716969.04357171</v>
      </c>
    </row>
    <row r="12499" spans="1:11" hidden="1" x14ac:dyDescent="0.25">
      <c r="A12499" t="s">
        <v>138</v>
      </c>
      <c r="B12499" t="s">
        <v>139</v>
      </c>
      <c r="C12499" t="s">
        <v>16</v>
      </c>
      <c r="D12499" t="s">
        <v>12</v>
      </c>
      <c r="E12499">
        <v>2008</v>
      </c>
      <c r="F12499">
        <v>632504</v>
      </c>
      <c r="G12499" t="s">
        <v>139</v>
      </c>
      <c r="H12499" t="s">
        <v>17</v>
      </c>
      <c r="I12499" t="str">
        <f>VLOOKUP(H12499,Hoja3!$J$1:$K$25,2,FALSE)</f>
        <v>14</v>
      </c>
      <c r="K12499">
        <v>429716969.04357171</v>
      </c>
    </row>
    <row r="12500" spans="1:11" hidden="1" x14ac:dyDescent="0.25">
      <c r="A12500" t="s">
        <v>138</v>
      </c>
      <c r="B12500" t="s">
        <v>139</v>
      </c>
      <c r="C12500" t="s">
        <v>28</v>
      </c>
      <c r="D12500" t="s">
        <v>12</v>
      </c>
      <c r="E12500">
        <v>2008</v>
      </c>
      <c r="F12500">
        <v>156649</v>
      </c>
      <c r="G12500" t="s">
        <v>139</v>
      </c>
      <c r="H12500" t="s">
        <v>29</v>
      </c>
      <c r="I12500" t="str">
        <f>VLOOKUP(H12500,Hoja3!$J$1:$K$25,2,FALSE)</f>
        <v>16</v>
      </c>
      <c r="K12500">
        <v>429716969.04357171</v>
      </c>
    </row>
    <row r="12501" spans="1:11" hidden="1" x14ac:dyDescent="0.25">
      <c r="A12501" t="s">
        <v>138</v>
      </c>
      <c r="B12501" t="s">
        <v>139</v>
      </c>
      <c r="C12501" t="s">
        <v>18</v>
      </c>
      <c r="D12501" t="s">
        <v>12</v>
      </c>
      <c r="E12501">
        <v>2008</v>
      </c>
      <c r="F12501">
        <v>789153</v>
      </c>
      <c r="G12501" t="s">
        <v>139</v>
      </c>
      <c r="H12501" t="s">
        <v>19</v>
      </c>
      <c r="I12501" t="str">
        <f>VLOOKUP(H12501,Hoja3!$J$1:$K$25,2,FALSE)</f>
        <v>17</v>
      </c>
      <c r="K12501">
        <v>429716969.04357171</v>
      </c>
    </row>
    <row r="12502" spans="1:11" x14ac:dyDescent="0.25">
      <c r="A12502" t="s">
        <v>352</v>
      </c>
      <c r="B12502" t="s">
        <v>353</v>
      </c>
      <c r="C12502" t="s">
        <v>11</v>
      </c>
      <c r="D12502" t="s">
        <v>12</v>
      </c>
      <c r="E12502">
        <v>2008</v>
      </c>
      <c r="F12502">
        <v>1</v>
      </c>
      <c r="G12502" t="s">
        <v>353</v>
      </c>
      <c r="H12502" t="s">
        <v>13</v>
      </c>
      <c r="I12502" t="str">
        <f>VLOOKUP(H12502,Hoja3!$J$1:$K$25,2,FALSE)</f>
        <v>7</v>
      </c>
      <c r="J12502">
        <v>582787</v>
      </c>
      <c r="K12502">
        <v>0</v>
      </c>
    </row>
    <row r="12503" spans="1:11" hidden="1" x14ac:dyDescent="0.25">
      <c r="A12503" t="s">
        <v>352</v>
      </c>
      <c r="B12503" t="s">
        <v>353</v>
      </c>
      <c r="C12503" t="s">
        <v>14</v>
      </c>
      <c r="D12503" t="s">
        <v>12</v>
      </c>
      <c r="E12503">
        <v>2008</v>
      </c>
      <c r="F12503">
        <v>1</v>
      </c>
      <c r="G12503" t="s">
        <v>353</v>
      </c>
      <c r="H12503" t="s">
        <v>15</v>
      </c>
      <c r="I12503" t="str">
        <f>VLOOKUP(H12503,Hoja3!$J$1:$K$25,2,FALSE)</f>
        <v>10</v>
      </c>
      <c r="K12503">
        <v>0</v>
      </c>
    </row>
    <row r="12504" spans="1:11" hidden="1" x14ac:dyDescent="0.25">
      <c r="A12504" t="s">
        <v>352</v>
      </c>
      <c r="B12504" t="s">
        <v>353</v>
      </c>
      <c r="C12504" t="s">
        <v>16</v>
      </c>
      <c r="D12504" t="s">
        <v>12</v>
      </c>
      <c r="E12504">
        <v>2008</v>
      </c>
      <c r="F12504">
        <v>25064</v>
      </c>
      <c r="G12504" t="s">
        <v>353</v>
      </c>
      <c r="H12504" t="s">
        <v>17</v>
      </c>
      <c r="I12504" t="str">
        <f>VLOOKUP(H12504,Hoja3!$J$1:$K$25,2,FALSE)</f>
        <v>14</v>
      </c>
      <c r="K12504">
        <v>0</v>
      </c>
    </row>
    <row r="12505" spans="1:11" hidden="1" x14ac:dyDescent="0.25">
      <c r="A12505" t="s">
        <v>352</v>
      </c>
      <c r="B12505" t="s">
        <v>353</v>
      </c>
      <c r="C12505" t="s">
        <v>18</v>
      </c>
      <c r="D12505" t="s">
        <v>12</v>
      </c>
      <c r="E12505">
        <v>2008</v>
      </c>
      <c r="F12505">
        <v>25064</v>
      </c>
      <c r="G12505" t="s">
        <v>353</v>
      </c>
      <c r="H12505" t="s">
        <v>19</v>
      </c>
      <c r="I12505" t="str">
        <f>VLOOKUP(H12505,Hoja3!$J$1:$K$25,2,FALSE)</f>
        <v>17</v>
      </c>
      <c r="K12505">
        <v>0</v>
      </c>
    </row>
    <row r="12506" spans="1:11" hidden="1" x14ac:dyDescent="0.25">
      <c r="A12506" t="s">
        <v>230</v>
      </c>
      <c r="B12506" t="s">
        <v>231</v>
      </c>
      <c r="C12506" t="s">
        <v>11</v>
      </c>
      <c r="D12506" t="s">
        <v>12</v>
      </c>
      <c r="E12506">
        <v>2008</v>
      </c>
      <c r="F12506">
        <v>1</v>
      </c>
      <c r="G12506" t="s">
        <v>231</v>
      </c>
      <c r="H12506" t="s">
        <v>13</v>
      </c>
      <c r="I12506" t="str">
        <f>VLOOKUP(H12506,Hoja3!$J$1:$K$25,2,FALSE)</f>
        <v>7</v>
      </c>
      <c r="J12506" t="s">
        <v>681</v>
      </c>
      <c r="K12506">
        <v>27577956.471243989</v>
      </c>
    </row>
    <row r="12507" spans="1:11" hidden="1" x14ac:dyDescent="0.25">
      <c r="A12507" t="s">
        <v>230</v>
      </c>
      <c r="B12507" t="s">
        <v>231</v>
      </c>
      <c r="C12507" t="s">
        <v>14</v>
      </c>
      <c r="D12507" t="s">
        <v>12</v>
      </c>
      <c r="E12507">
        <v>2008</v>
      </c>
      <c r="F12507">
        <v>1</v>
      </c>
      <c r="G12507" t="s">
        <v>231</v>
      </c>
      <c r="H12507" t="s">
        <v>15</v>
      </c>
      <c r="I12507" t="str">
        <f>VLOOKUP(H12507,Hoja3!$J$1:$K$25,2,FALSE)</f>
        <v>10</v>
      </c>
      <c r="K12507">
        <v>27577956.471243989</v>
      </c>
    </row>
    <row r="12508" spans="1:11" hidden="1" x14ac:dyDescent="0.25">
      <c r="A12508" t="s">
        <v>230</v>
      </c>
      <c r="B12508" t="s">
        <v>231</v>
      </c>
      <c r="C12508" t="s">
        <v>16</v>
      </c>
      <c r="D12508" t="s">
        <v>12</v>
      </c>
      <c r="E12508">
        <v>2008</v>
      </c>
      <c r="F12508">
        <v>15000</v>
      </c>
      <c r="G12508" t="s">
        <v>231</v>
      </c>
      <c r="H12508" t="s">
        <v>17</v>
      </c>
      <c r="I12508" t="str">
        <f>VLOOKUP(H12508,Hoja3!$J$1:$K$25,2,FALSE)</f>
        <v>14</v>
      </c>
      <c r="K12508">
        <v>27577956.471243989</v>
      </c>
    </row>
    <row r="12509" spans="1:11" hidden="1" x14ac:dyDescent="0.25">
      <c r="A12509" t="s">
        <v>230</v>
      </c>
      <c r="B12509" t="s">
        <v>231</v>
      </c>
      <c r="C12509" t="s">
        <v>18</v>
      </c>
      <c r="D12509" t="s">
        <v>12</v>
      </c>
      <c r="E12509">
        <v>2008</v>
      </c>
      <c r="F12509">
        <v>15000</v>
      </c>
      <c r="G12509" t="s">
        <v>231</v>
      </c>
      <c r="H12509" t="s">
        <v>19</v>
      </c>
      <c r="I12509" t="str">
        <f>VLOOKUP(H12509,Hoja3!$J$1:$K$25,2,FALSE)</f>
        <v>17</v>
      </c>
      <c r="K12509">
        <v>27577956.471243989</v>
      </c>
    </row>
    <row r="12510" spans="1:11" hidden="1" x14ac:dyDescent="0.25">
      <c r="A12510" t="s">
        <v>9</v>
      </c>
      <c r="B12510" t="s">
        <v>10</v>
      </c>
      <c r="C12510" t="s">
        <v>11</v>
      </c>
      <c r="D12510" t="s">
        <v>12</v>
      </c>
      <c r="E12510">
        <v>2009</v>
      </c>
      <c r="F12510">
        <v>3</v>
      </c>
      <c r="G12510" t="s">
        <v>10</v>
      </c>
      <c r="H12510" t="s">
        <v>13</v>
      </c>
      <c r="I12510" t="str">
        <f>VLOOKUP(H12510,Hoja3!$J$1:$K$25,2,FALSE)</f>
        <v>7</v>
      </c>
      <c r="J12510" t="s">
        <v>681</v>
      </c>
      <c r="K12510">
        <v>17233051.620111734</v>
      </c>
    </row>
    <row r="12511" spans="1:11" hidden="1" x14ac:dyDescent="0.25">
      <c r="A12511" t="s">
        <v>9</v>
      </c>
      <c r="B12511" t="s">
        <v>10</v>
      </c>
      <c r="C12511" t="s">
        <v>80</v>
      </c>
      <c r="D12511" t="s">
        <v>12</v>
      </c>
      <c r="E12511">
        <v>2009</v>
      </c>
      <c r="F12511">
        <v>1</v>
      </c>
      <c r="G12511" t="s">
        <v>10</v>
      </c>
      <c r="H12511" t="s">
        <v>81</v>
      </c>
      <c r="I12511" t="str">
        <f>VLOOKUP(H12511,Hoja3!$J$1:$K$25,2,FALSE)</f>
        <v>8</v>
      </c>
      <c r="J12511" t="s">
        <v>681</v>
      </c>
      <c r="K12511">
        <v>17233051.620111734</v>
      </c>
    </row>
    <row r="12512" spans="1:11" hidden="1" x14ac:dyDescent="0.25">
      <c r="A12512" t="s">
        <v>9</v>
      </c>
      <c r="B12512" t="s">
        <v>10</v>
      </c>
      <c r="C12512" t="s">
        <v>14</v>
      </c>
      <c r="D12512" t="s">
        <v>12</v>
      </c>
      <c r="E12512">
        <v>2009</v>
      </c>
      <c r="F12512">
        <v>4</v>
      </c>
      <c r="G12512" t="s">
        <v>10</v>
      </c>
      <c r="H12512" t="s">
        <v>15</v>
      </c>
      <c r="I12512" t="str">
        <f>VLOOKUP(H12512,Hoja3!$J$1:$K$25,2,FALSE)</f>
        <v>10</v>
      </c>
      <c r="K12512">
        <v>17233051.620111734</v>
      </c>
    </row>
    <row r="12513" spans="1:11" hidden="1" x14ac:dyDescent="0.25">
      <c r="A12513" t="s">
        <v>9</v>
      </c>
      <c r="B12513" t="s">
        <v>10</v>
      </c>
      <c r="C12513" t="s">
        <v>16</v>
      </c>
      <c r="D12513" t="s">
        <v>12</v>
      </c>
      <c r="E12513">
        <v>2009</v>
      </c>
      <c r="F12513">
        <v>62516</v>
      </c>
      <c r="G12513" t="s">
        <v>10</v>
      </c>
      <c r="H12513" t="s">
        <v>17</v>
      </c>
      <c r="I12513" t="str">
        <f>VLOOKUP(H12513,Hoja3!$J$1:$K$25,2,FALSE)</f>
        <v>14</v>
      </c>
      <c r="K12513">
        <v>17233051.620111734</v>
      </c>
    </row>
    <row r="12514" spans="1:11" hidden="1" x14ac:dyDescent="0.25">
      <c r="A12514" t="s">
        <v>9</v>
      </c>
      <c r="B12514" t="s">
        <v>10</v>
      </c>
      <c r="C12514" t="s">
        <v>84</v>
      </c>
      <c r="D12514" t="s">
        <v>12</v>
      </c>
      <c r="E12514">
        <v>2009</v>
      </c>
      <c r="F12514">
        <v>32</v>
      </c>
      <c r="G12514" t="s">
        <v>10</v>
      </c>
      <c r="H12514" t="s">
        <v>85</v>
      </c>
      <c r="I12514" t="str">
        <f>VLOOKUP(H12514,Hoja3!$J$1:$K$25,2,FALSE)</f>
        <v>15</v>
      </c>
      <c r="K12514">
        <v>17233051.620111734</v>
      </c>
    </row>
    <row r="12515" spans="1:11" hidden="1" x14ac:dyDescent="0.25">
      <c r="A12515" t="s">
        <v>9</v>
      </c>
      <c r="B12515" t="s">
        <v>10</v>
      </c>
      <c r="C12515" t="s">
        <v>18</v>
      </c>
      <c r="D12515" t="s">
        <v>12</v>
      </c>
      <c r="E12515">
        <v>2009</v>
      </c>
      <c r="F12515">
        <v>62548</v>
      </c>
      <c r="G12515" t="s">
        <v>10</v>
      </c>
      <c r="H12515" t="s">
        <v>19</v>
      </c>
      <c r="I12515" t="str">
        <f>VLOOKUP(H12515,Hoja3!$J$1:$K$25,2,FALSE)</f>
        <v>17</v>
      </c>
      <c r="K12515">
        <v>17233051.620111734</v>
      </c>
    </row>
    <row r="12516" spans="1:11" hidden="1" x14ac:dyDescent="0.25">
      <c r="A12516" t="s">
        <v>292</v>
      </c>
      <c r="B12516" t="s">
        <v>293</v>
      </c>
      <c r="C12516" t="s">
        <v>11</v>
      </c>
      <c r="D12516" t="s">
        <v>12</v>
      </c>
      <c r="E12516">
        <v>2009</v>
      </c>
      <c r="F12516">
        <v>1</v>
      </c>
      <c r="G12516" t="s">
        <v>293</v>
      </c>
      <c r="H12516" t="s">
        <v>13</v>
      </c>
      <c r="I12516" t="str">
        <f>VLOOKUP(H12516,Hoja3!$J$1:$K$25,2,FALSE)</f>
        <v>7</v>
      </c>
      <c r="J12516" t="s">
        <v>681</v>
      </c>
      <c r="K12516">
        <v>23547179.830441259</v>
      </c>
    </row>
    <row r="12517" spans="1:11" hidden="1" x14ac:dyDescent="0.25">
      <c r="A12517" t="s">
        <v>292</v>
      </c>
      <c r="B12517" t="s">
        <v>293</v>
      </c>
      <c r="C12517" t="s">
        <v>14</v>
      </c>
      <c r="D12517" t="s">
        <v>12</v>
      </c>
      <c r="E12517">
        <v>2009</v>
      </c>
      <c r="F12517">
        <v>1</v>
      </c>
      <c r="G12517" t="s">
        <v>293</v>
      </c>
      <c r="H12517" t="s">
        <v>15</v>
      </c>
      <c r="I12517" t="str">
        <f>VLOOKUP(H12517,Hoja3!$J$1:$K$25,2,FALSE)</f>
        <v>10</v>
      </c>
      <c r="K12517">
        <v>23547179.830441259</v>
      </c>
    </row>
    <row r="12518" spans="1:11" hidden="1" x14ac:dyDescent="0.25">
      <c r="A12518" t="s">
        <v>292</v>
      </c>
      <c r="B12518" t="s">
        <v>293</v>
      </c>
      <c r="C12518" t="s">
        <v>16</v>
      </c>
      <c r="D12518" t="s">
        <v>12</v>
      </c>
      <c r="E12518">
        <v>2009</v>
      </c>
      <c r="F12518">
        <v>6600</v>
      </c>
      <c r="G12518" t="s">
        <v>293</v>
      </c>
      <c r="H12518" t="s">
        <v>17</v>
      </c>
      <c r="I12518" t="str">
        <f>VLOOKUP(H12518,Hoja3!$J$1:$K$25,2,FALSE)</f>
        <v>14</v>
      </c>
      <c r="K12518">
        <v>23547179.830441259</v>
      </c>
    </row>
    <row r="12519" spans="1:11" hidden="1" x14ac:dyDescent="0.25">
      <c r="A12519" t="s">
        <v>292</v>
      </c>
      <c r="B12519" t="s">
        <v>293</v>
      </c>
      <c r="C12519" t="s">
        <v>18</v>
      </c>
      <c r="D12519" t="s">
        <v>12</v>
      </c>
      <c r="E12519">
        <v>2009</v>
      </c>
      <c r="F12519">
        <v>6600</v>
      </c>
      <c r="G12519" t="s">
        <v>293</v>
      </c>
      <c r="H12519" t="s">
        <v>19</v>
      </c>
      <c r="I12519" t="str">
        <f>VLOOKUP(H12519,Hoja3!$J$1:$K$25,2,FALSE)</f>
        <v>17</v>
      </c>
      <c r="K12519">
        <v>23547179.830441259</v>
      </c>
    </row>
    <row r="12520" spans="1:11" hidden="1" x14ac:dyDescent="0.25">
      <c r="A12520" t="s">
        <v>140</v>
      </c>
      <c r="B12520" t="s">
        <v>141</v>
      </c>
      <c r="C12520" t="s">
        <v>11</v>
      </c>
      <c r="D12520" t="s">
        <v>12</v>
      </c>
      <c r="E12520">
        <v>2009</v>
      </c>
      <c r="F12520">
        <v>2</v>
      </c>
      <c r="G12520" t="s">
        <v>141</v>
      </c>
      <c r="H12520" t="s">
        <v>13</v>
      </c>
      <c r="I12520" t="str">
        <f>VLOOKUP(H12520,Hoja3!$J$1:$K$25,2,FALSE)</f>
        <v>7</v>
      </c>
      <c r="J12520" t="s">
        <v>681</v>
      </c>
      <c r="K12520">
        <v>247626161.01641446</v>
      </c>
    </row>
    <row r="12521" spans="1:11" hidden="1" x14ac:dyDescent="0.25">
      <c r="A12521" t="s">
        <v>140</v>
      </c>
      <c r="B12521" t="s">
        <v>141</v>
      </c>
      <c r="C12521" t="s">
        <v>14</v>
      </c>
      <c r="D12521" t="s">
        <v>12</v>
      </c>
      <c r="E12521">
        <v>2009</v>
      </c>
      <c r="F12521">
        <v>2</v>
      </c>
      <c r="G12521" t="s">
        <v>141</v>
      </c>
      <c r="H12521" t="s">
        <v>15</v>
      </c>
      <c r="I12521" t="str">
        <f>VLOOKUP(H12521,Hoja3!$J$1:$K$25,2,FALSE)</f>
        <v>10</v>
      </c>
      <c r="K12521">
        <v>247626161.01641446</v>
      </c>
    </row>
    <row r="12522" spans="1:11" hidden="1" x14ac:dyDescent="0.25">
      <c r="A12522" t="s">
        <v>140</v>
      </c>
      <c r="B12522" t="s">
        <v>141</v>
      </c>
      <c r="C12522" t="s">
        <v>16</v>
      </c>
      <c r="D12522" t="s">
        <v>12</v>
      </c>
      <c r="E12522">
        <v>2009</v>
      </c>
      <c r="F12522">
        <v>2548</v>
      </c>
      <c r="G12522" t="s">
        <v>141</v>
      </c>
      <c r="H12522" t="s">
        <v>17</v>
      </c>
      <c r="I12522" t="str">
        <f>VLOOKUP(H12522,Hoja3!$J$1:$K$25,2,FALSE)</f>
        <v>14</v>
      </c>
      <c r="K12522">
        <v>247626161.01641446</v>
      </c>
    </row>
    <row r="12523" spans="1:11" hidden="1" x14ac:dyDescent="0.25">
      <c r="A12523" t="s">
        <v>140</v>
      </c>
      <c r="B12523" t="s">
        <v>141</v>
      </c>
      <c r="C12523" t="s">
        <v>18</v>
      </c>
      <c r="D12523" t="s">
        <v>12</v>
      </c>
      <c r="E12523">
        <v>2009</v>
      </c>
      <c r="F12523">
        <v>2548</v>
      </c>
      <c r="G12523" t="s">
        <v>141</v>
      </c>
      <c r="H12523" t="s">
        <v>19</v>
      </c>
      <c r="I12523" t="str">
        <f>VLOOKUP(H12523,Hoja3!$J$1:$K$25,2,FALSE)</f>
        <v>17</v>
      </c>
      <c r="K12523">
        <v>247626161.01641446</v>
      </c>
    </row>
    <row r="12524" spans="1:11" hidden="1" x14ac:dyDescent="0.25">
      <c r="A12524" t="s">
        <v>142</v>
      </c>
      <c r="B12524" t="s">
        <v>143</v>
      </c>
      <c r="C12524" t="s">
        <v>11</v>
      </c>
      <c r="D12524" t="s">
        <v>12</v>
      </c>
      <c r="E12524">
        <v>2009</v>
      </c>
      <c r="F12524">
        <v>3</v>
      </c>
      <c r="G12524" t="s">
        <v>143</v>
      </c>
      <c r="H12524" t="s">
        <v>13</v>
      </c>
      <c r="I12524" t="str">
        <f>VLOOKUP(H12524,Hoja3!$J$1:$K$25,2,FALSE)</f>
        <v>7</v>
      </c>
      <c r="J12524" t="s">
        <v>681</v>
      </c>
      <c r="K12524">
        <v>84824654.481724933</v>
      </c>
    </row>
    <row r="12525" spans="1:11" hidden="1" x14ac:dyDescent="0.25">
      <c r="A12525" t="s">
        <v>142</v>
      </c>
      <c r="B12525" t="s">
        <v>143</v>
      </c>
      <c r="C12525" t="s">
        <v>14</v>
      </c>
      <c r="D12525" t="s">
        <v>12</v>
      </c>
      <c r="E12525">
        <v>2009</v>
      </c>
      <c r="F12525">
        <v>3</v>
      </c>
      <c r="G12525" t="s">
        <v>143</v>
      </c>
      <c r="H12525" t="s">
        <v>15</v>
      </c>
      <c r="I12525" t="str">
        <f>VLOOKUP(H12525,Hoja3!$J$1:$K$25,2,FALSE)</f>
        <v>10</v>
      </c>
      <c r="K12525">
        <v>84824654.481724933</v>
      </c>
    </row>
    <row r="12526" spans="1:11" hidden="1" x14ac:dyDescent="0.25">
      <c r="A12526" t="s">
        <v>142</v>
      </c>
      <c r="B12526" t="s">
        <v>143</v>
      </c>
      <c r="C12526" t="s">
        <v>16</v>
      </c>
      <c r="D12526" t="s">
        <v>12</v>
      </c>
      <c r="E12526">
        <v>2009</v>
      </c>
      <c r="F12526">
        <v>225065</v>
      </c>
      <c r="G12526" t="s">
        <v>143</v>
      </c>
      <c r="H12526" t="s">
        <v>17</v>
      </c>
      <c r="I12526" t="str">
        <f>VLOOKUP(H12526,Hoja3!$J$1:$K$25,2,FALSE)</f>
        <v>14</v>
      </c>
      <c r="K12526">
        <v>84824654.481724933</v>
      </c>
    </row>
    <row r="12527" spans="1:11" hidden="1" x14ac:dyDescent="0.25">
      <c r="A12527" t="s">
        <v>142</v>
      </c>
      <c r="B12527" t="s">
        <v>143</v>
      </c>
      <c r="C12527" t="s">
        <v>18</v>
      </c>
      <c r="D12527" t="s">
        <v>12</v>
      </c>
      <c r="E12527">
        <v>2009</v>
      </c>
      <c r="F12527">
        <v>225065</v>
      </c>
      <c r="G12527" t="s">
        <v>143</v>
      </c>
      <c r="H12527" t="s">
        <v>19</v>
      </c>
      <c r="I12527" t="str">
        <f>VLOOKUP(H12527,Hoja3!$J$1:$K$25,2,FALSE)</f>
        <v>17</v>
      </c>
      <c r="K12527">
        <v>84824654.481724933</v>
      </c>
    </row>
    <row r="12528" spans="1:11" hidden="1" x14ac:dyDescent="0.25">
      <c r="A12528" t="s">
        <v>20</v>
      </c>
      <c r="B12528" t="s">
        <v>21</v>
      </c>
      <c r="C12528" t="s">
        <v>38</v>
      </c>
      <c r="D12528" t="s">
        <v>12</v>
      </c>
      <c r="E12528">
        <v>2009</v>
      </c>
      <c r="F12528">
        <v>1</v>
      </c>
      <c r="G12528" t="s">
        <v>21</v>
      </c>
      <c r="H12528" t="s">
        <v>39</v>
      </c>
      <c r="I12528" t="str">
        <f>VLOOKUP(H12528,Hoja3!$J$1:$K$25,2,FALSE)</f>
        <v>5</v>
      </c>
      <c r="J12528" t="s">
        <v>681</v>
      </c>
      <c r="K12528">
        <v>646075277.52512455</v>
      </c>
    </row>
    <row r="12529" spans="1:11" hidden="1" x14ac:dyDescent="0.25">
      <c r="A12529" t="s">
        <v>20</v>
      </c>
      <c r="B12529" t="s">
        <v>21</v>
      </c>
      <c r="C12529" t="s">
        <v>11</v>
      </c>
      <c r="D12529" t="s">
        <v>12</v>
      </c>
      <c r="E12529">
        <v>2009</v>
      </c>
      <c r="F12529">
        <v>2</v>
      </c>
      <c r="G12529" t="s">
        <v>21</v>
      </c>
      <c r="H12529" t="s">
        <v>13</v>
      </c>
      <c r="I12529" t="str">
        <f>VLOOKUP(H12529,Hoja3!$J$1:$K$25,2,FALSE)</f>
        <v>7</v>
      </c>
      <c r="J12529" t="s">
        <v>681</v>
      </c>
      <c r="K12529">
        <v>646075277.52512455</v>
      </c>
    </row>
    <row r="12530" spans="1:11" x14ac:dyDescent="0.25">
      <c r="A12530" t="s">
        <v>20</v>
      </c>
      <c r="B12530" t="s">
        <v>21</v>
      </c>
      <c r="C12530" t="s">
        <v>80</v>
      </c>
      <c r="D12530" t="s">
        <v>12</v>
      </c>
      <c r="E12530">
        <v>2009</v>
      </c>
      <c r="F12530">
        <v>1</v>
      </c>
      <c r="G12530" t="s">
        <v>21</v>
      </c>
      <c r="H12530" t="s">
        <v>81</v>
      </c>
      <c r="I12530" t="str">
        <f>VLOOKUP(H12530,Hoja3!$J$1:$K$25,2,FALSE)</f>
        <v>8</v>
      </c>
      <c r="J12530">
        <v>21933</v>
      </c>
      <c r="K12530">
        <v>646075277.52512455</v>
      </c>
    </row>
    <row r="12531" spans="1:11" hidden="1" x14ac:dyDescent="0.25">
      <c r="A12531" t="s">
        <v>20</v>
      </c>
      <c r="B12531" t="s">
        <v>21</v>
      </c>
      <c r="C12531" t="s">
        <v>26</v>
      </c>
      <c r="D12531" t="s">
        <v>12</v>
      </c>
      <c r="E12531">
        <v>2009</v>
      </c>
      <c r="F12531">
        <v>1</v>
      </c>
      <c r="G12531" t="s">
        <v>21</v>
      </c>
      <c r="H12531" t="s">
        <v>27</v>
      </c>
      <c r="I12531" t="str">
        <f>VLOOKUP(H12531,Hoja3!$J$1:$K$25,2,FALSE)</f>
        <v>9</v>
      </c>
      <c r="J12531" t="s">
        <v>681</v>
      </c>
      <c r="K12531">
        <v>646075277.52512455</v>
      </c>
    </row>
    <row r="12532" spans="1:11" hidden="1" x14ac:dyDescent="0.25">
      <c r="A12532" t="s">
        <v>20</v>
      </c>
      <c r="B12532" t="s">
        <v>21</v>
      </c>
      <c r="C12532" t="s">
        <v>14</v>
      </c>
      <c r="D12532" t="s">
        <v>12</v>
      </c>
      <c r="E12532">
        <v>2009</v>
      </c>
      <c r="F12532">
        <v>5</v>
      </c>
      <c r="G12532" t="s">
        <v>21</v>
      </c>
      <c r="H12532" t="s">
        <v>15</v>
      </c>
      <c r="I12532" t="str">
        <f>VLOOKUP(H12532,Hoja3!$J$1:$K$25,2,FALSE)</f>
        <v>10</v>
      </c>
      <c r="K12532">
        <v>646075277.52512455</v>
      </c>
    </row>
    <row r="12533" spans="1:11" hidden="1" x14ac:dyDescent="0.25">
      <c r="A12533" t="s">
        <v>20</v>
      </c>
      <c r="B12533" t="s">
        <v>21</v>
      </c>
      <c r="C12533" t="s">
        <v>40</v>
      </c>
      <c r="D12533" t="s">
        <v>12</v>
      </c>
      <c r="E12533">
        <v>2009</v>
      </c>
      <c r="F12533">
        <v>0</v>
      </c>
      <c r="G12533" t="s">
        <v>21</v>
      </c>
      <c r="H12533" t="s">
        <v>41</v>
      </c>
      <c r="I12533" t="str">
        <f>VLOOKUP(H12533,Hoja3!$J$1:$K$25,2,FALSE)</f>
        <v>12</v>
      </c>
      <c r="K12533">
        <v>646075277.52512455</v>
      </c>
    </row>
    <row r="12534" spans="1:11" hidden="1" x14ac:dyDescent="0.25">
      <c r="A12534" t="s">
        <v>20</v>
      </c>
      <c r="B12534" t="s">
        <v>21</v>
      </c>
      <c r="C12534" t="s">
        <v>16</v>
      </c>
      <c r="D12534" t="s">
        <v>12</v>
      </c>
      <c r="E12534">
        <v>2009</v>
      </c>
      <c r="F12534">
        <v>34128</v>
      </c>
      <c r="G12534" t="s">
        <v>21</v>
      </c>
      <c r="H12534" t="s">
        <v>17</v>
      </c>
      <c r="I12534" t="str">
        <f>VLOOKUP(H12534,Hoja3!$J$1:$K$25,2,FALSE)</f>
        <v>14</v>
      </c>
      <c r="K12534">
        <v>646075277.52512455</v>
      </c>
    </row>
    <row r="12535" spans="1:11" hidden="1" x14ac:dyDescent="0.25">
      <c r="A12535" t="s">
        <v>20</v>
      </c>
      <c r="B12535" t="s">
        <v>21</v>
      </c>
      <c r="C12535" t="s">
        <v>84</v>
      </c>
      <c r="D12535" t="s">
        <v>12</v>
      </c>
      <c r="E12535">
        <v>2009</v>
      </c>
      <c r="F12535">
        <v>20000</v>
      </c>
      <c r="G12535" t="s">
        <v>21</v>
      </c>
      <c r="H12535" t="s">
        <v>85</v>
      </c>
      <c r="I12535" t="str">
        <f>VLOOKUP(H12535,Hoja3!$J$1:$K$25,2,FALSE)</f>
        <v>15</v>
      </c>
      <c r="K12535">
        <v>646075277.52512455</v>
      </c>
    </row>
    <row r="12536" spans="1:11" hidden="1" x14ac:dyDescent="0.25">
      <c r="A12536" t="s">
        <v>20</v>
      </c>
      <c r="B12536" t="s">
        <v>21</v>
      </c>
      <c r="C12536" t="s">
        <v>28</v>
      </c>
      <c r="D12536" t="s">
        <v>12</v>
      </c>
      <c r="E12536">
        <v>2009</v>
      </c>
      <c r="F12536">
        <v>24</v>
      </c>
      <c r="G12536" t="s">
        <v>21</v>
      </c>
      <c r="H12536" t="s">
        <v>29</v>
      </c>
      <c r="I12536" t="str">
        <f>VLOOKUP(H12536,Hoja3!$J$1:$K$25,2,FALSE)</f>
        <v>16</v>
      </c>
      <c r="K12536">
        <v>646075277.52512455</v>
      </c>
    </row>
    <row r="12537" spans="1:11" hidden="1" x14ac:dyDescent="0.25">
      <c r="A12537" t="s">
        <v>20</v>
      </c>
      <c r="B12537" t="s">
        <v>21</v>
      </c>
      <c r="C12537" t="s">
        <v>18</v>
      </c>
      <c r="D12537" t="s">
        <v>12</v>
      </c>
      <c r="E12537">
        <v>2009</v>
      </c>
      <c r="F12537">
        <v>54152</v>
      </c>
      <c r="G12537" t="s">
        <v>21</v>
      </c>
      <c r="H12537" t="s">
        <v>19</v>
      </c>
      <c r="I12537" t="str">
        <f>VLOOKUP(H12537,Hoja3!$J$1:$K$25,2,FALSE)</f>
        <v>17</v>
      </c>
      <c r="K12537">
        <v>646075277.52512455</v>
      </c>
    </row>
    <row r="12538" spans="1:11" hidden="1" x14ac:dyDescent="0.25">
      <c r="A12538" t="s">
        <v>144</v>
      </c>
      <c r="B12538" t="s">
        <v>145</v>
      </c>
      <c r="C12538" t="s">
        <v>78</v>
      </c>
      <c r="D12538" t="s">
        <v>12</v>
      </c>
      <c r="E12538">
        <v>2009</v>
      </c>
      <c r="F12538">
        <v>1</v>
      </c>
      <c r="G12538" t="s">
        <v>145</v>
      </c>
      <c r="H12538" t="s">
        <v>79</v>
      </c>
      <c r="I12538" t="str">
        <f>VLOOKUP(H12538,Hoja3!$J$1:$K$25,2,FALSE)</f>
        <v>6</v>
      </c>
      <c r="J12538" t="s">
        <v>681</v>
      </c>
      <c r="K12538">
        <v>1728057316.6956077</v>
      </c>
    </row>
    <row r="12539" spans="1:11" hidden="1" x14ac:dyDescent="0.25">
      <c r="A12539" t="s">
        <v>144</v>
      </c>
      <c r="B12539" t="s">
        <v>145</v>
      </c>
      <c r="C12539" t="s">
        <v>11</v>
      </c>
      <c r="D12539" t="s">
        <v>12</v>
      </c>
      <c r="E12539">
        <v>2009</v>
      </c>
      <c r="F12539">
        <v>2</v>
      </c>
      <c r="G12539" t="s">
        <v>145</v>
      </c>
      <c r="H12539" t="s">
        <v>13</v>
      </c>
      <c r="I12539" t="str">
        <f>VLOOKUP(H12539,Hoja3!$J$1:$K$25,2,FALSE)</f>
        <v>7</v>
      </c>
      <c r="J12539" t="s">
        <v>681</v>
      </c>
      <c r="K12539">
        <v>1728057316.6956077</v>
      </c>
    </row>
    <row r="12540" spans="1:11" hidden="1" x14ac:dyDescent="0.25">
      <c r="A12540" t="s">
        <v>144</v>
      </c>
      <c r="B12540" t="s">
        <v>145</v>
      </c>
      <c r="C12540" t="s">
        <v>26</v>
      </c>
      <c r="D12540" t="s">
        <v>12</v>
      </c>
      <c r="E12540">
        <v>2009</v>
      </c>
      <c r="F12540">
        <v>2</v>
      </c>
      <c r="G12540" t="s">
        <v>145</v>
      </c>
      <c r="H12540" t="s">
        <v>27</v>
      </c>
      <c r="I12540" t="str">
        <f>VLOOKUP(H12540,Hoja3!$J$1:$K$25,2,FALSE)</f>
        <v>9</v>
      </c>
      <c r="J12540" t="s">
        <v>681</v>
      </c>
      <c r="K12540">
        <v>1728057316.6956077</v>
      </c>
    </row>
    <row r="12541" spans="1:11" hidden="1" x14ac:dyDescent="0.25">
      <c r="A12541" t="s">
        <v>144</v>
      </c>
      <c r="B12541" t="s">
        <v>145</v>
      </c>
      <c r="C12541" t="s">
        <v>14</v>
      </c>
      <c r="D12541" t="s">
        <v>12</v>
      </c>
      <c r="E12541">
        <v>2009</v>
      </c>
      <c r="F12541">
        <v>6</v>
      </c>
      <c r="G12541" t="s">
        <v>145</v>
      </c>
      <c r="H12541" t="s">
        <v>15</v>
      </c>
      <c r="I12541" t="str">
        <f>VLOOKUP(H12541,Hoja3!$J$1:$K$25,2,FALSE)</f>
        <v>10</v>
      </c>
      <c r="K12541">
        <v>1728057316.6956077</v>
      </c>
    </row>
    <row r="12542" spans="1:11" x14ac:dyDescent="0.25">
      <c r="A12542" t="s">
        <v>144</v>
      </c>
      <c r="B12542" t="s">
        <v>145</v>
      </c>
      <c r="C12542" t="s">
        <v>44</v>
      </c>
      <c r="D12542" t="s">
        <v>12</v>
      </c>
      <c r="E12542">
        <v>2009</v>
      </c>
      <c r="F12542">
        <v>1</v>
      </c>
      <c r="G12542" t="s">
        <v>145</v>
      </c>
      <c r="H12542" t="s">
        <v>45</v>
      </c>
      <c r="I12542" t="str">
        <f>VLOOKUP(H12542,Hoja3!$J$1:$K$25,2,FALSE)</f>
        <v>11</v>
      </c>
      <c r="J12542">
        <v>1900817</v>
      </c>
      <c r="K12542">
        <v>1728057316.6956077</v>
      </c>
    </row>
    <row r="12543" spans="1:11" hidden="1" x14ac:dyDescent="0.25">
      <c r="A12543" t="s">
        <v>144</v>
      </c>
      <c r="B12543" t="s">
        <v>145</v>
      </c>
      <c r="C12543" t="s">
        <v>82</v>
      </c>
      <c r="D12543" t="s">
        <v>12</v>
      </c>
      <c r="E12543">
        <v>2009</v>
      </c>
      <c r="F12543">
        <v>2000</v>
      </c>
      <c r="G12543" t="s">
        <v>145</v>
      </c>
      <c r="H12543" t="s">
        <v>83</v>
      </c>
      <c r="I12543" t="str">
        <f>VLOOKUP(H12543,Hoja3!$J$1:$K$25,2,FALSE)</f>
        <v>13</v>
      </c>
      <c r="K12543">
        <v>1728057316.6956077</v>
      </c>
    </row>
    <row r="12544" spans="1:11" hidden="1" x14ac:dyDescent="0.25">
      <c r="A12544" t="s">
        <v>144</v>
      </c>
      <c r="B12544" t="s">
        <v>145</v>
      </c>
      <c r="C12544" t="s">
        <v>16</v>
      </c>
      <c r="D12544" t="s">
        <v>12</v>
      </c>
      <c r="E12544">
        <v>2009</v>
      </c>
      <c r="F12544">
        <v>9200</v>
      </c>
      <c r="G12544" t="s">
        <v>145</v>
      </c>
      <c r="H12544" t="s">
        <v>17</v>
      </c>
      <c r="I12544" t="str">
        <f>VLOOKUP(H12544,Hoja3!$J$1:$K$25,2,FALSE)</f>
        <v>14</v>
      </c>
      <c r="K12544">
        <v>1728057316.6956077</v>
      </c>
    </row>
    <row r="12545" spans="1:11" hidden="1" x14ac:dyDescent="0.25">
      <c r="A12545" t="s">
        <v>144</v>
      </c>
      <c r="B12545" t="s">
        <v>145</v>
      </c>
      <c r="C12545" t="s">
        <v>28</v>
      </c>
      <c r="D12545" t="s">
        <v>12</v>
      </c>
      <c r="E12545">
        <v>2009</v>
      </c>
      <c r="F12545">
        <v>15400</v>
      </c>
      <c r="G12545" t="s">
        <v>145</v>
      </c>
      <c r="H12545" t="s">
        <v>29</v>
      </c>
      <c r="I12545" t="str">
        <f>VLOOKUP(H12545,Hoja3!$J$1:$K$25,2,FALSE)</f>
        <v>16</v>
      </c>
      <c r="K12545">
        <v>1728057316.6956077</v>
      </c>
    </row>
    <row r="12546" spans="1:11" hidden="1" x14ac:dyDescent="0.25">
      <c r="A12546" t="s">
        <v>144</v>
      </c>
      <c r="B12546" t="s">
        <v>145</v>
      </c>
      <c r="C12546" t="s">
        <v>18</v>
      </c>
      <c r="D12546" t="s">
        <v>12</v>
      </c>
      <c r="E12546">
        <v>2009</v>
      </c>
      <c r="F12546">
        <v>36554</v>
      </c>
      <c r="G12546" t="s">
        <v>145</v>
      </c>
      <c r="H12546" t="s">
        <v>19</v>
      </c>
      <c r="I12546" t="str">
        <f>VLOOKUP(H12546,Hoja3!$J$1:$K$25,2,FALSE)</f>
        <v>17</v>
      </c>
      <c r="K12546">
        <v>1728057316.6956077</v>
      </c>
    </row>
    <row r="12547" spans="1:11" hidden="1" x14ac:dyDescent="0.25">
      <c r="A12547" t="s">
        <v>144</v>
      </c>
      <c r="B12547" t="s">
        <v>145</v>
      </c>
      <c r="C12547" t="s">
        <v>46</v>
      </c>
      <c r="D12547" t="s">
        <v>12</v>
      </c>
      <c r="E12547">
        <v>2009</v>
      </c>
      <c r="F12547">
        <v>9954</v>
      </c>
      <c r="G12547" t="s">
        <v>145</v>
      </c>
      <c r="H12547" t="s">
        <v>47</v>
      </c>
      <c r="I12547" t="str">
        <f>VLOOKUP(H12547,Hoja3!$J$1:$K$25,2,FALSE)</f>
        <v>18</v>
      </c>
      <c r="K12547">
        <v>1728057316.6956077</v>
      </c>
    </row>
    <row r="12548" spans="1:11" hidden="1" x14ac:dyDescent="0.25">
      <c r="A12548" t="s">
        <v>22</v>
      </c>
      <c r="B12548" t="s">
        <v>23</v>
      </c>
      <c r="C12548" t="s">
        <v>78</v>
      </c>
      <c r="D12548" t="s">
        <v>12</v>
      </c>
      <c r="E12548">
        <v>2009</v>
      </c>
      <c r="F12548">
        <v>1</v>
      </c>
      <c r="G12548" t="s">
        <v>23</v>
      </c>
      <c r="H12548" t="s">
        <v>79</v>
      </c>
      <c r="I12548" t="str">
        <f>VLOOKUP(H12548,Hoja3!$J$1:$K$25,2,FALSE)</f>
        <v>6</v>
      </c>
      <c r="J12548" t="s">
        <v>681</v>
      </c>
      <c r="K12548">
        <v>511685203.84500122</v>
      </c>
    </row>
    <row r="12549" spans="1:11" x14ac:dyDescent="0.25">
      <c r="A12549" t="s">
        <v>22</v>
      </c>
      <c r="B12549" t="s">
        <v>23</v>
      </c>
      <c r="C12549" t="s">
        <v>11</v>
      </c>
      <c r="D12549" t="s">
        <v>12</v>
      </c>
      <c r="E12549">
        <v>2009</v>
      </c>
      <c r="F12549">
        <v>2</v>
      </c>
      <c r="G12549" t="s">
        <v>23</v>
      </c>
      <c r="H12549" t="s">
        <v>13</v>
      </c>
      <c r="I12549" t="str">
        <f>VLOOKUP(H12549,Hoja3!$J$1:$K$25,2,FALSE)</f>
        <v>7</v>
      </c>
      <c r="J12549">
        <v>292433</v>
      </c>
      <c r="K12549">
        <v>511685203.84500122</v>
      </c>
    </row>
    <row r="12550" spans="1:11" x14ac:dyDescent="0.25">
      <c r="A12550" t="s">
        <v>22</v>
      </c>
      <c r="B12550" t="s">
        <v>23</v>
      </c>
      <c r="C12550" t="s">
        <v>26</v>
      </c>
      <c r="D12550" t="s">
        <v>12</v>
      </c>
      <c r="E12550">
        <v>2009</v>
      </c>
      <c r="F12550">
        <v>1</v>
      </c>
      <c r="G12550" t="s">
        <v>23</v>
      </c>
      <c r="H12550" t="s">
        <v>27</v>
      </c>
      <c r="I12550" t="str">
        <f>VLOOKUP(H12550,Hoja3!$J$1:$K$25,2,FALSE)</f>
        <v>9</v>
      </c>
      <c r="J12550">
        <v>731083</v>
      </c>
      <c r="K12550">
        <v>511685203.84500122</v>
      </c>
    </row>
    <row r="12551" spans="1:11" hidden="1" x14ac:dyDescent="0.25">
      <c r="A12551" t="s">
        <v>22</v>
      </c>
      <c r="B12551" t="s">
        <v>23</v>
      </c>
      <c r="C12551" t="s">
        <v>14</v>
      </c>
      <c r="D12551" t="s">
        <v>12</v>
      </c>
      <c r="E12551">
        <v>2009</v>
      </c>
      <c r="F12551">
        <v>4</v>
      </c>
      <c r="G12551" t="s">
        <v>23</v>
      </c>
      <c r="H12551" t="s">
        <v>15</v>
      </c>
      <c r="I12551" t="str">
        <f>VLOOKUP(H12551,Hoja3!$J$1:$K$25,2,FALSE)</f>
        <v>10</v>
      </c>
      <c r="K12551">
        <v>511685203.84500122</v>
      </c>
    </row>
    <row r="12552" spans="1:11" hidden="1" x14ac:dyDescent="0.25">
      <c r="A12552" t="s">
        <v>22</v>
      </c>
      <c r="B12552" t="s">
        <v>23</v>
      </c>
      <c r="C12552" t="s">
        <v>82</v>
      </c>
      <c r="D12552" t="s">
        <v>12</v>
      </c>
      <c r="E12552">
        <v>2009</v>
      </c>
      <c r="F12552">
        <v>0</v>
      </c>
      <c r="G12552" t="s">
        <v>23</v>
      </c>
      <c r="H12552" t="s">
        <v>83</v>
      </c>
      <c r="I12552" t="str">
        <f>VLOOKUP(H12552,Hoja3!$J$1:$K$25,2,FALSE)</f>
        <v>13</v>
      </c>
      <c r="K12552">
        <v>511685203.84500122</v>
      </c>
    </row>
    <row r="12553" spans="1:11" hidden="1" x14ac:dyDescent="0.25">
      <c r="A12553" t="s">
        <v>22</v>
      </c>
      <c r="B12553" t="s">
        <v>23</v>
      </c>
      <c r="C12553" t="s">
        <v>16</v>
      </c>
      <c r="D12553" t="s">
        <v>12</v>
      </c>
      <c r="E12553">
        <v>2009</v>
      </c>
      <c r="F12553">
        <v>0</v>
      </c>
      <c r="G12553" t="s">
        <v>23</v>
      </c>
      <c r="H12553" t="s">
        <v>17</v>
      </c>
      <c r="I12553" t="str">
        <f>VLOOKUP(H12553,Hoja3!$J$1:$K$25,2,FALSE)</f>
        <v>14</v>
      </c>
      <c r="K12553">
        <v>511685203.84500122</v>
      </c>
    </row>
    <row r="12554" spans="1:11" hidden="1" x14ac:dyDescent="0.25">
      <c r="A12554" t="s">
        <v>22</v>
      </c>
      <c r="B12554" t="s">
        <v>23</v>
      </c>
      <c r="C12554" t="s">
        <v>28</v>
      </c>
      <c r="D12554" t="s">
        <v>12</v>
      </c>
      <c r="E12554">
        <v>2009</v>
      </c>
      <c r="F12554">
        <v>0</v>
      </c>
      <c r="G12554" t="s">
        <v>23</v>
      </c>
      <c r="H12554" t="s">
        <v>29</v>
      </c>
      <c r="I12554" t="str">
        <f>VLOOKUP(H12554,Hoja3!$J$1:$K$25,2,FALSE)</f>
        <v>16</v>
      </c>
      <c r="K12554">
        <v>511685203.84500122</v>
      </c>
    </row>
    <row r="12555" spans="1:11" hidden="1" x14ac:dyDescent="0.25">
      <c r="A12555" t="s">
        <v>22</v>
      </c>
      <c r="B12555" t="s">
        <v>23</v>
      </c>
      <c r="C12555" t="s">
        <v>18</v>
      </c>
      <c r="D12555" t="s">
        <v>12</v>
      </c>
      <c r="E12555">
        <v>2009</v>
      </c>
      <c r="F12555">
        <v>0</v>
      </c>
      <c r="G12555" t="s">
        <v>23</v>
      </c>
      <c r="H12555" t="s">
        <v>19</v>
      </c>
      <c r="I12555" t="str">
        <f>VLOOKUP(H12555,Hoja3!$J$1:$K$25,2,FALSE)</f>
        <v>17</v>
      </c>
      <c r="K12555">
        <v>511685203.84500122</v>
      </c>
    </row>
    <row r="12556" spans="1:11" hidden="1" x14ac:dyDescent="0.25">
      <c r="A12556" t="s">
        <v>380</v>
      </c>
      <c r="B12556" t="s">
        <v>381</v>
      </c>
      <c r="C12556" t="s">
        <v>11</v>
      </c>
      <c r="D12556" t="s">
        <v>12</v>
      </c>
      <c r="E12556">
        <v>2009</v>
      </c>
      <c r="F12556">
        <v>1</v>
      </c>
      <c r="G12556" t="s">
        <v>381</v>
      </c>
      <c r="H12556" t="s">
        <v>13</v>
      </c>
      <c r="I12556" t="str">
        <f>VLOOKUP(H12556,Hoja3!$J$1:$K$25,2,FALSE)</f>
        <v>7</v>
      </c>
      <c r="J12556" t="s">
        <v>681</v>
      </c>
      <c r="K12556">
        <v>72356176.470588237</v>
      </c>
    </row>
    <row r="12557" spans="1:11" hidden="1" x14ac:dyDescent="0.25">
      <c r="A12557" t="s">
        <v>380</v>
      </c>
      <c r="B12557" t="s">
        <v>381</v>
      </c>
      <c r="C12557" t="s">
        <v>14</v>
      </c>
      <c r="D12557" t="s">
        <v>12</v>
      </c>
      <c r="E12557">
        <v>2009</v>
      </c>
      <c r="F12557">
        <v>1</v>
      </c>
      <c r="G12557" t="s">
        <v>381</v>
      </c>
      <c r="H12557" t="s">
        <v>15</v>
      </c>
      <c r="I12557" t="str">
        <f>VLOOKUP(H12557,Hoja3!$J$1:$K$25,2,FALSE)</f>
        <v>10</v>
      </c>
      <c r="K12557">
        <v>72356176.470588237</v>
      </c>
    </row>
    <row r="12558" spans="1:11" hidden="1" x14ac:dyDescent="0.25">
      <c r="A12558" t="s">
        <v>380</v>
      </c>
      <c r="B12558" t="s">
        <v>381</v>
      </c>
      <c r="C12558" t="s">
        <v>16</v>
      </c>
      <c r="D12558" t="s">
        <v>12</v>
      </c>
      <c r="E12558">
        <v>2009</v>
      </c>
      <c r="F12558">
        <v>5000</v>
      </c>
      <c r="G12558" t="s">
        <v>381</v>
      </c>
      <c r="H12558" t="s">
        <v>17</v>
      </c>
      <c r="I12558" t="str">
        <f>VLOOKUP(H12558,Hoja3!$J$1:$K$25,2,FALSE)</f>
        <v>14</v>
      </c>
      <c r="K12558">
        <v>72356176.470588237</v>
      </c>
    </row>
    <row r="12559" spans="1:11" hidden="1" x14ac:dyDescent="0.25">
      <c r="A12559" t="s">
        <v>380</v>
      </c>
      <c r="B12559" t="s">
        <v>381</v>
      </c>
      <c r="C12559" t="s">
        <v>18</v>
      </c>
      <c r="D12559" t="s">
        <v>12</v>
      </c>
      <c r="E12559">
        <v>2009</v>
      </c>
      <c r="F12559">
        <v>5000</v>
      </c>
      <c r="G12559" t="s">
        <v>381</v>
      </c>
      <c r="H12559" t="s">
        <v>19</v>
      </c>
      <c r="I12559" t="str">
        <f>VLOOKUP(H12559,Hoja3!$J$1:$K$25,2,FALSE)</f>
        <v>17</v>
      </c>
      <c r="K12559">
        <v>72356176.470588237</v>
      </c>
    </row>
    <row r="12560" spans="1:11" hidden="1" x14ac:dyDescent="0.25">
      <c r="A12560" t="s">
        <v>24</v>
      </c>
      <c r="B12560" t="s">
        <v>25</v>
      </c>
      <c r="C12560" t="s">
        <v>38</v>
      </c>
      <c r="D12560" t="s">
        <v>12</v>
      </c>
      <c r="E12560">
        <v>2009</v>
      </c>
      <c r="F12560">
        <v>1</v>
      </c>
      <c r="G12560" t="s">
        <v>25</v>
      </c>
      <c r="H12560" t="s">
        <v>39</v>
      </c>
      <c r="I12560" t="str">
        <f>VLOOKUP(H12560,Hoja3!$J$1:$K$25,2,FALSE)</f>
        <v>5</v>
      </c>
      <c r="J12560" t="s">
        <v>681</v>
      </c>
      <c r="K12560">
        <v>437415331.04099435</v>
      </c>
    </row>
    <row r="12561" spans="1:11" hidden="1" x14ac:dyDescent="0.25">
      <c r="A12561" t="s">
        <v>24</v>
      </c>
      <c r="B12561" t="s">
        <v>25</v>
      </c>
      <c r="C12561" t="s">
        <v>78</v>
      </c>
      <c r="D12561" t="s">
        <v>12</v>
      </c>
      <c r="E12561">
        <v>2009</v>
      </c>
      <c r="F12561">
        <v>1</v>
      </c>
      <c r="G12561" t="s">
        <v>25</v>
      </c>
      <c r="H12561" t="s">
        <v>79</v>
      </c>
      <c r="I12561" t="str">
        <f>VLOOKUP(H12561,Hoja3!$J$1:$K$25,2,FALSE)</f>
        <v>6</v>
      </c>
      <c r="J12561" t="s">
        <v>681</v>
      </c>
      <c r="K12561">
        <v>437415331.04099435</v>
      </c>
    </row>
    <row r="12562" spans="1:11" hidden="1" x14ac:dyDescent="0.25">
      <c r="A12562" t="s">
        <v>24</v>
      </c>
      <c r="B12562" t="s">
        <v>25</v>
      </c>
      <c r="C12562" t="s">
        <v>11</v>
      </c>
      <c r="D12562" t="s">
        <v>12</v>
      </c>
      <c r="E12562">
        <v>2009</v>
      </c>
      <c r="F12562">
        <v>2</v>
      </c>
      <c r="G12562" t="s">
        <v>25</v>
      </c>
      <c r="H12562" t="s">
        <v>13</v>
      </c>
      <c r="I12562" t="str">
        <f>VLOOKUP(H12562,Hoja3!$J$1:$K$25,2,FALSE)</f>
        <v>7</v>
      </c>
      <c r="J12562" t="s">
        <v>681</v>
      </c>
      <c r="K12562">
        <v>437415331.04099435</v>
      </c>
    </row>
    <row r="12563" spans="1:11" hidden="1" x14ac:dyDescent="0.25">
      <c r="A12563" t="s">
        <v>24</v>
      </c>
      <c r="B12563" t="s">
        <v>25</v>
      </c>
      <c r="C12563" t="s">
        <v>26</v>
      </c>
      <c r="D12563" t="s">
        <v>12</v>
      </c>
      <c r="E12563">
        <v>2009</v>
      </c>
      <c r="F12563">
        <v>2</v>
      </c>
      <c r="G12563" t="s">
        <v>25</v>
      </c>
      <c r="H12563" t="s">
        <v>27</v>
      </c>
      <c r="I12563" t="str">
        <f>VLOOKUP(H12563,Hoja3!$J$1:$K$25,2,FALSE)</f>
        <v>9</v>
      </c>
      <c r="J12563" t="s">
        <v>681</v>
      </c>
      <c r="K12563">
        <v>437415331.04099435</v>
      </c>
    </row>
    <row r="12564" spans="1:11" hidden="1" x14ac:dyDescent="0.25">
      <c r="A12564" t="s">
        <v>24</v>
      </c>
      <c r="B12564" t="s">
        <v>25</v>
      </c>
      <c r="C12564" t="s">
        <v>14</v>
      </c>
      <c r="D12564" t="s">
        <v>12</v>
      </c>
      <c r="E12564">
        <v>2009</v>
      </c>
      <c r="F12564">
        <v>6</v>
      </c>
      <c r="G12564" t="s">
        <v>25</v>
      </c>
      <c r="H12564" t="s">
        <v>15</v>
      </c>
      <c r="I12564" t="str">
        <f>VLOOKUP(H12564,Hoja3!$J$1:$K$25,2,FALSE)</f>
        <v>10</v>
      </c>
      <c r="K12564">
        <v>437415331.04099435</v>
      </c>
    </row>
    <row r="12565" spans="1:11" hidden="1" x14ac:dyDescent="0.25">
      <c r="A12565" t="s">
        <v>24</v>
      </c>
      <c r="B12565" t="s">
        <v>25</v>
      </c>
      <c r="C12565" t="s">
        <v>40</v>
      </c>
      <c r="D12565" t="s">
        <v>12</v>
      </c>
      <c r="E12565">
        <v>2009</v>
      </c>
      <c r="F12565">
        <v>0</v>
      </c>
      <c r="G12565" t="s">
        <v>25</v>
      </c>
      <c r="H12565" t="s">
        <v>41</v>
      </c>
      <c r="I12565" t="str">
        <f>VLOOKUP(H12565,Hoja3!$J$1:$K$25,2,FALSE)</f>
        <v>12</v>
      </c>
      <c r="K12565">
        <v>437415331.04099435</v>
      </c>
    </row>
    <row r="12566" spans="1:11" hidden="1" x14ac:dyDescent="0.25">
      <c r="A12566" t="s">
        <v>24</v>
      </c>
      <c r="B12566" t="s">
        <v>25</v>
      </c>
      <c r="C12566" t="s">
        <v>82</v>
      </c>
      <c r="D12566" t="s">
        <v>12</v>
      </c>
      <c r="E12566">
        <v>2009</v>
      </c>
      <c r="F12566">
        <v>50000</v>
      </c>
      <c r="G12566" t="s">
        <v>25</v>
      </c>
      <c r="H12566" t="s">
        <v>83</v>
      </c>
      <c r="I12566" t="str">
        <f>VLOOKUP(H12566,Hoja3!$J$1:$K$25,2,FALSE)</f>
        <v>13</v>
      </c>
      <c r="K12566">
        <v>437415331.04099435</v>
      </c>
    </row>
    <row r="12567" spans="1:11" hidden="1" x14ac:dyDescent="0.25">
      <c r="A12567" t="s">
        <v>24</v>
      </c>
      <c r="B12567" t="s">
        <v>25</v>
      </c>
      <c r="C12567" t="s">
        <v>16</v>
      </c>
      <c r="D12567" t="s">
        <v>12</v>
      </c>
      <c r="E12567">
        <v>2009</v>
      </c>
      <c r="F12567">
        <v>500000</v>
      </c>
      <c r="G12567" t="s">
        <v>25</v>
      </c>
      <c r="H12567" t="s">
        <v>17</v>
      </c>
      <c r="I12567" t="str">
        <f>VLOOKUP(H12567,Hoja3!$J$1:$K$25,2,FALSE)</f>
        <v>14</v>
      </c>
      <c r="K12567">
        <v>437415331.04099435</v>
      </c>
    </row>
    <row r="12568" spans="1:11" hidden="1" x14ac:dyDescent="0.25">
      <c r="A12568" t="s">
        <v>24</v>
      </c>
      <c r="B12568" t="s">
        <v>25</v>
      </c>
      <c r="C12568" t="s">
        <v>28</v>
      </c>
      <c r="D12568" t="s">
        <v>12</v>
      </c>
      <c r="E12568">
        <v>2009</v>
      </c>
      <c r="F12568">
        <v>3954550</v>
      </c>
      <c r="G12568" t="s">
        <v>25</v>
      </c>
      <c r="H12568" t="s">
        <v>29</v>
      </c>
      <c r="I12568" t="str">
        <f>VLOOKUP(H12568,Hoja3!$J$1:$K$25,2,FALSE)</f>
        <v>16</v>
      </c>
      <c r="K12568">
        <v>437415331.04099435</v>
      </c>
    </row>
    <row r="12569" spans="1:11" hidden="1" x14ac:dyDescent="0.25">
      <c r="A12569" t="s">
        <v>24</v>
      </c>
      <c r="B12569" t="s">
        <v>25</v>
      </c>
      <c r="C12569" t="s">
        <v>18</v>
      </c>
      <c r="D12569" t="s">
        <v>12</v>
      </c>
      <c r="E12569">
        <v>2009</v>
      </c>
      <c r="F12569">
        <v>4504550</v>
      </c>
      <c r="G12569" t="s">
        <v>25</v>
      </c>
      <c r="H12569" t="s">
        <v>19</v>
      </c>
      <c r="I12569" t="str">
        <f>VLOOKUP(H12569,Hoja3!$J$1:$K$25,2,FALSE)</f>
        <v>17</v>
      </c>
      <c r="K12569">
        <v>437415331.04099435</v>
      </c>
    </row>
    <row r="12570" spans="1:11" hidden="1" x14ac:dyDescent="0.25">
      <c r="A12570" t="s">
        <v>276</v>
      </c>
      <c r="B12570" t="s">
        <v>277</v>
      </c>
      <c r="C12570" t="s">
        <v>78</v>
      </c>
      <c r="D12570" t="s">
        <v>12</v>
      </c>
      <c r="E12570">
        <v>2009</v>
      </c>
      <c r="F12570">
        <v>1</v>
      </c>
      <c r="G12570" t="s">
        <v>277</v>
      </c>
      <c r="H12570" t="s">
        <v>79</v>
      </c>
      <c r="I12570" t="str">
        <f>VLOOKUP(H12570,Hoja3!$J$1:$K$25,2,FALSE)</f>
        <v>6</v>
      </c>
      <c r="J12570" t="s">
        <v>681</v>
      </c>
      <c r="K12570">
        <v>644782756.68275642</v>
      </c>
    </row>
    <row r="12571" spans="1:11" hidden="1" x14ac:dyDescent="0.25">
      <c r="A12571" t="s">
        <v>276</v>
      </c>
      <c r="B12571" t="s">
        <v>277</v>
      </c>
      <c r="C12571" t="s">
        <v>14</v>
      </c>
      <c r="D12571" t="s">
        <v>12</v>
      </c>
      <c r="E12571">
        <v>2009</v>
      </c>
      <c r="F12571">
        <v>1</v>
      </c>
      <c r="G12571" t="s">
        <v>277</v>
      </c>
      <c r="H12571" t="s">
        <v>15</v>
      </c>
      <c r="I12571" t="str">
        <f>VLOOKUP(H12571,Hoja3!$J$1:$K$25,2,FALSE)</f>
        <v>10</v>
      </c>
      <c r="K12571">
        <v>644782756.68275642</v>
      </c>
    </row>
    <row r="12572" spans="1:11" hidden="1" x14ac:dyDescent="0.25">
      <c r="A12572" t="s">
        <v>276</v>
      </c>
      <c r="B12572" t="s">
        <v>277</v>
      </c>
      <c r="C12572" t="s">
        <v>82</v>
      </c>
      <c r="D12572" t="s">
        <v>12</v>
      </c>
      <c r="E12572">
        <v>2009</v>
      </c>
      <c r="F12572">
        <v>0</v>
      </c>
      <c r="G12572" t="s">
        <v>277</v>
      </c>
      <c r="H12572" t="s">
        <v>83</v>
      </c>
      <c r="I12572" t="str">
        <f>VLOOKUP(H12572,Hoja3!$J$1:$K$25,2,FALSE)</f>
        <v>13</v>
      </c>
      <c r="K12572">
        <v>644782756.68275642</v>
      </c>
    </row>
    <row r="12573" spans="1:11" hidden="1" x14ac:dyDescent="0.25">
      <c r="A12573" t="s">
        <v>276</v>
      </c>
      <c r="B12573" t="s">
        <v>277</v>
      </c>
      <c r="C12573" t="s">
        <v>18</v>
      </c>
      <c r="D12573" t="s">
        <v>12</v>
      </c>
      <c r="E12573">
        <v>2009</v>
      </c>
      <c r="F12573">
        <v>0</v>
      </c>
      <c r="G12573" t="s">
        <v>277</v>
      </c>
      <c r="H12573" t="s">
        <v>19</v>
      </c>
      <c r="I12573" t="str">
        <f>VLOOKUP(H12573,Hoja3!$J$1:$K$25,2,FALSE)</f>
        <v>17</v>
      </c>
      <c r="K12573">
        <v>644782756.68275642</v>
      </c>
    </row>
    <row r="12574" spans="1:11" hidden="1" x14ac:dyDescent="0.25">
      <c r="A12574" t="s">
        <v>186</v>
      </c>
      <c r="B12574" t="s">
        <v>187</v>
      </c>
      <c r="C12574" t="s">
        <v>11</v>
      </c>
      <c r="D12574" t="s">
        <v>12</v>
      </c>
      <c r="E12574">
        <v>2009</v>
      </c>
      <c r="F12574">
        <v>2</v>
      </c>
      <c r="G12574" t="s">
        <v>187</v>
      </c>
      <c r="H12574" t="s">
        <v>13</v>
      </c>
      <c r="I12574" t="str">
        <f>VLOOKUP(H12574,Hoja3!$J$1:$K$25,2,FALSE)</f>
        <v>7</v>
      </c>
      <c r="J12574" t="s">
        <v>681</v>
      </c>
      <c r="K12574">
        <v>19676049.075701091</v>
      </c>
    </row>
    <row r="12575" spans="1:11" hidden="1" x14ac:dyDescent="0.25">
      <c r="A12575" t="s">
        <v>186</v>
      </c>
      <c r="B12575" t="s">
        <v>187</v>
      </c>
      <c r="C12575" t="s">
        <v>26</v>
      </c>
      <c r="D12575" t="s">
        <v>12</v>
      </c>
      <c r="E12575">
        <v>2009</v>
      </c>
      <c r="F12575">
        <v>1</v>
      </c>
      <c r="G12575" t="s">
        <v>187</v>
      </c>
      <c r="H12575" t="s">
        <v>27</v>
      </c>
      <c r="I12575" t="str">
        <f>VLOOKUP(H12575,Hoja3!$J$1:$K$25,2,FALSE)</f>
        <v>9</v>
      </c>
      <c r="J12575" t="s">
        <v>681</v>
      </c>
      <c r="K12575">
        <v>19676049.075701091</v>
      </c>
    </row>
    <row r="12576" spans="1:11" hidden="1" x14ac:dyDescent="0.25">
      <c r="A12576" t="s">
        <v>186</v>
      </c>
      <c r="B12576" t="s">
        <v>187</v>
      </c>
      <c r="C12576" t="s">
        <v>14</v>
      </c>
      <c r="D12576" t="s">
        <v>12</v>
      </c>
      <c r="E12576">
        <v>2009</v>
      </c>
      <c r="F12576">
        <v>3</v>
      </c>
      <c r="G12576" t="s">
        <v>187</v>
      </c>
      <c r="H12576" t="s">
        <v>15</v>
      </c>
      <c r="I12576" t="str">
        <f>VLOOKUP(H12576,Hoja3!$J$1:$K$25,2,FALSE)</f>
        <v>10</v>
      </c>
      <c r="K12576">
        <v>19676049.075701091</v>
      </c>
    </row>
    <row r="12577" spans="1:11" hidden="1" x14ac:dyDescent="0.25">
      <c r="A12577" t="s">
        <v>186</v>
      </c>
      <c r="B12577" t="s">
        <v>187</v>
      </c>
      <c r="C12577" t="s">
        <v>16</v>
      </c>
      <c r="D12577" t="s">
        <v>12</v>
      </c>
      <c r="E12577">
        <v>2009</v>
      </c>
      <c r="F12577">
        <v>119657</v>
      </c>
      <c r="G12577" t="s">
        <v>187</v>
      </c>
      <c r="H12577" t="s">
        <v>17</v>
      </c>
      <c r="I12577" t="str">
        <f>VLOOKUP(H12577,Hoja3!$J$1:$K$25,2,FALSE)</f>
        <v>14</v>
      </c>
      <c r="K12577">
        <v>19676049.075701091</v>
      </c>
    </row>
    <row r="12578" spans="1:11" hidden="1" x14ac:dyDescent="0.25">
      <c r="A12578" t="s">
        <v>186</v>
      </c>
      <c r="B12578" t="s">
        <v>187</v>
      </c>
      <c r="C12578" t="s">
        <v>28</v>
      </c>
      <c r="D12578" t="s">
        <v>12</v>
      </c>
      <c r="E12578">
        <v>2009</v>
      </c>
      <c r="F12578">
        <v>800</v>
      </c>
      <c r="G12578" t="s">
        <v>187</v>
      </c>
      <c r="H12578" t="s">
        <v>29</v>
      </c>
      <c r="I12578" t="str">
        <f>VLOOKUP(H12578,Hoja3!$J$1:$K$25,2,FALSE)</f>
        <v>16</v>
      </c>
      <c r="K12578">
        <v>19676049.075701091</v>
      </c>
    </row>
    <row r="12579" spans="1:11" hidden="1" x14ac:dyDescent="0.25">
      <c r="A12579" t="s">
        <v>186</v>
      </c>
      <c r="B12579" t="s">
        <v>187</v>
      </c>
      <c r="C12579" t="s">
        <v>18</v>
      </c>
      <c r="D12579" t="s">
        <v>12</v>
      </c>
      <c r="E12579">
        <v>2009</v>
      </c>
      <c r="F12579">
        <v>120457</v>
      </c>
      <c r="G12579" t="s">
        <v>187</v>
      </c>
      <c r="H12579" t="s">
        <v>19</v>
      </c>
      <c r="I12579" t="str">
        <f>VLOOKUP(H12579,Hoja3!$J$1:$K$25,2,FALSE)</f>
        <v>17</v>
      </c>
      <c r="K12579">
        <v>19676049.075701091</v>
      </c>
    </row>
    <row r="12580" spans="1:11" hidden="1" x14ac:dyDescent="0.25">
      <c r="A12580" t="s">
        <v>374</v>
      </c>
      <c r="B12580" t="s">
        <v>375</v>
      </c>
      <c r="C12580" t="s">
        <v>26</v>
      </c>
      <c r="D12580" t="s">
        <v>12</v>
      </c>
      <c r="E12580">
        <v>2009</v>
      </c>
      <c r="F12580">
        <v>1</v>
      </c>
      <c r="G12580" t="s">
        <v>375</v>
      </c>
      <c r="H12580" t="s">
        <v>27</v>
      </c>
      <c r="I12580" t="str">
        <f>VLOOKUP(H12580,Hoja3!$J$1:$K$25,2,FALSE)</f>
        <v>9</v>
      </c>
      <c r="J12580" t="s">
        <v>681</v>
      </c>
      <c r="K12580">
        <v>0</v>
      </c>
    </row>
    <row r="12581" spans="1:11" hidden="1" x14ac:dyDescent="0.25">
      <c r="A12581" t="s">
        <v>374</v>
      </c>
      <c r="B12581" t="s">
        <v>375</v>
      </c>
      <c r="C12581" t="s">
        <v>14</v>
      </c>
      <c r="D12581" t="s">
        <v>12</v>
      </c>
      <c r="E12581">
        <v>2009</v>
      </c>
      <c r="F12581">
        <v>1</v>
      </c>
      <c r="G12581" t="s">
        <v>375</v>
      </c>
      <c r="H12581" t="s">
        <v>15</v>
      </c>
      <c r="I12581" t="str">
        <f>VLOOKUP(H12581,Hoja3!$J$1:$K$25,2,FALSE)</f>
        <v>10</v>
      </c>
      <c r="K12581">
        <v>0</v>
      </c>
    </row>
    <row r="12582" spans="1:11" hidden="1" x14ac:dyDescent="0.25">
      <c r="A12582" t="s">
        <v>374</v>
      </c>
      <c r="B12582" t="s">
        <v>375</v>
      </c>
      <c r="C12582" t="s">
        <v>28</v>
      </c>
      <c r="D12582" t="s">
        <v>12</v>
      </c>
      <c r="E12582">
        <v>2009</v>
      </c>
      <c r="F12582">
        <v>0</v>
      </c>
      <c r="G12582" t="s">
        <v>375</v>
      </c>
      <c r="H12582" t="s">
        <v>29</v>
      </c>
      <c r="I12582" t="str">
        <f>VLOOKUP(H12582,Hoja3!$J$1:$K$25,2,FALSE)</f>
        <v>16</v>
      </c>
      <c r="K12582">
        <v>0</v>
      </c>
    </row>
    <row r="12583" spans="1:11" hidden="1" x14ac:dyDescent="0.25">
      <c r="A12583" t="s">
        <v>374</v>
      </c>
      <c r="B12583" t="s">
        <v>375</v>
      </c>
      <c r="C12583" t="s">
        <v>18</v>
      </c>
      <c r="D12583" t="s">
        <v>12</v>
      </c>
      <c r="E12583">
        <v>2009</v>
      </c>
      <c r="F12583">
        <v>0</v>
      </c>
      <c r="G12583" t="s">
        <v>375</v>
      </c>
      <c r="H12583" t="s">
        <v>19</v>
      </c>
      <c r="I12583" t="str">
        <f>VLOOKUP(H12583,Hoja3!$J$1:$K$25,2,FALSE)</f>
        <v>17</v>
      </c>
      <c r="K12583">
        <v>0</v>
      </c>
    </row>
    <row r="12584" spans="1:11" hidden="1" x14ac:dyDescent="0.25">
      <c r="A12584" t="s">
        <v>32</v>
      </c>
      <c r="B12584" t="s">
        <v>33</v>
      </c>
      <c r="C12584" t="s">
        <v>11</v>
      </c>
      <c r="D12584" t="s">
        <v>12</v>
      </c>
      <c r="E12584">
        <v>2009</v>
      </c>
      <c r="F12584">
        <v>1</v>
      </c>
      <c r="G12584" t="s">
        <v>33</v>
      </c>
      <c r="H12584" t="s">
        <v>13</v>
      </c>
      <c r="I12584" t="str">
        <f>VLOOKUP(H12584,Hoja3!$J$1:$K$25,2,FALSE)</f>
        <v>7</v>
      </c>
      <c r="J12584" t="s">
        <v>681</v>
      </c>
      <c r="K12584">
        <v>45135398.008816637</v>
      </c>
    </row>
    <row r="12585" spans="1:11" hidden="1" x14ac:dyDescent="0.25">
      <c r="A12585" t="s">
        <v>32</v>
      </c>
      <c r="B12585" t="s">
        <v>33</v>
      </c>
      <c r="C12585" t="s">
        <v>14</v>
      </c>
      <c r="D12585" t="s">
        <v>12</v>
      </c>
      <c r="E12585">
        <v>2009</v>
      </c>
      <c r="F12585">
        <v>1</v>
      </c>
      <c r="G12585" t="s">
        <v>33</v>
      </c>
      <c r="H12585" t="s">
        <v>15</v>
      </c>
      <c r="I12585" t="str">
        <f>VLOOKUP(H12585,Hoja3!$J$1:$K$25,2,FALSE)</f>
        <v>10</v>
      </c>
      <c r="K12585">
        <v>45135398.008816637</v>
      </c>
    </row>
    <row r="12586" spans="1:11" hidden="1" x14ac:dyDescent="0.25">
      <c r="A12586" t="s">
        <v>32</v>
      </c>
      <c r="B12586" t="s">
        <v>33</v>
      </c>
      <c r="C12586" t="s">
        <v>16</v>
      </c>
      <c r="D12586" t="s">
        <v>12</v>
      </c>
      <c r="E12586">
        <v>2009</v>
      </c>
      <c r="F12586">
        <v>63000</v>
      </c>
      <c r="G12586" t="s">
        <v>33</v>
      </c>
      <c r="H12586" t="s">
        <v>17</v>
      </c>
      <c r="I12586" t="str">
        <f>VLOOKUP(H12586,Hoja3!$J$1:$K$25,2,FALSE)</f>
        <v>14</v>
      </c>
      <c r="K12586">
        <v>45135398.008816637</v>
      </c>
    </row>
    <row r="12587" spans="1:11" hidden="1" x14ac:dyDescent="0.25">
      <c r="A12587" t="s">
        <v>32</v>
      </c>
      <c r="B12587" t="s">
        <v>33</v>
      </c>
      <c r="C12587" t="s">
        <v>18</v>
      </c>
      <c r="D12587" t="s">
        <v>12</v>
      </c>
      <c r="E12587">
        <v>2009</v>
      </c>
      <c r="F12587">
        <v>63000</v>
      </c>
      <c r="G12587" t="s">
        <v>33</v>
      </c>
      <c r="H12587" t="s">
        <v>19</v>
      </c>
      <c r="I12587" t="str">
        <f>VLOOKUP(H12587,Hoja3!$J$1:$K$25,2,FALSE)</f>
        <v>17</v>
      </c>
      <c r="K12587">
        <v>45135398.008816637</v>
      </c>
    </row>
    <row r="12588" spans="1:11" hidden="1" x14ac:dyDescent="0.25">
      <c r="A12588" t="s">
        <v>406</v>
      </c>
      <c r="B12588" t="s">
        <v>407</v>
      </c>
      <c r="C12588" t="s">
        <v>78</v>
      </c>
      <c r="D12588" t="s">
        <v>12</v>
      </c>
      <c r="E12588">
        <v>2009</v>
      </c>
      <c r="F12588">
        <v>1</v>
      </c>
      <c r="G12588" t="s">
        <v>407</v>
      </c>
      <c r="H12588" t="s">
        <v>79</v>
      </c>
      <c r="I12588" t="str">
        <f>VLOOKUP(H12588,Hoja3!$J$1:$K$25,2,FALSE)</f>
        <v>6</v>
      </c>
      <c r="J12588" t="s">
        <v>681</v>
      </c>
      <c r="K12588">
        <v>27514782.476040557</v>
      </c>
    </row>
    <row r="12589" spans="1:11" hidden="1" x14ac:dyDescent="0.25">
      <c r="A12589" t="s">
        <v>406</v>
      </c>
      <c r="B12589" t="s">
        <v>407</v>
      </c>
      <c r="C12589" t="s">
        <v>11</v>
      </c>
      <c r="D12589" t="s">
        <v>12</v>
      </c>
      <c r="E12589">
        <v>2009</v>
      </c>
      <c r="F12589">
        <v>2</v>
      </c>
      <c r="G12589" t="s">
        <v>407</v>
      </c>
      <c r="H12589" t="s">
        <v>13</v>
      </c>
      <c r="I12589" t="str">
        <f>VLOOKUP(H12589,Hoja3!$J$1:$K$25,2,FALSE)</f>
        <v>7</v>
      </c>
      <c r="J12589" t="s">
        <v>681</v>
      </c>
      <c r="K12589">
        <v>27514782.476040557</v>
      </c>
    </row>
    <row r="12590" spans="1:11" hidden="1" x14ac:dyDescent="0.25">
      <c r="A12590" t="s">
        <v>406</v>
      </c>
      <c r="B12590" t="s">
        <v>407</v>
      </c>
      <c r="C12590" t="s">
        <v>14</v>
      </c>
      <c r="D12590" t="s">
        <v>12</v>
      </c>
      <c r="E12590">
        <v>2009</v>
      </c>
      <c r="F12590">
        <v>3</v>
      </c>
      <c r="G12590" t="s">
        <v>407</v>
      </c>
      <c r="H12590" t="s">
        <v>15</v>
      </c>
      <c r="I12590" t="str">
        <f>VLOOKUP(H12590,Hoja3!$J$1:$K$25,2,FALSE)</f>
        <v>10</v>
      </c>
      <c r="K12590">
        <v>27514782.476040557</v>
      </c>
    </row>
    <row r="12591" spans="1:11" hidden="1" x14ac:dyDescent="0.25">
      <c r="A12591" t="s">
        <v>406</v>
      </c>
      <c r="B12591" t="s">
        <v>407</v>
      </c>
      <c r="C12591" t="s">
        <v>82</v>
      </c>
      <c r="D12591" t="s">
        <v>12</v>
      </c>
      <c r="E12591">
        <v>2009</v>
      </c>
      <c r="F12591">
        <v>10000</v>
      </c>
      <c r="G12591" t="s">
        <v>407</v>
      </c>
      <c r="H12591" t="s">
        <v>83</v>
      </c>
      <c r="I12591" t="str">
        <f>VLOOKUP(H12591,Hoja3!$J$1:$K$25,2,FALSE)</f>
        <v>13</v>
      </c>
      <c r="K12591">
        <v>27514782.476040557</v>
      </c>
    </row>
    <row r="12592" spans="1:11" hidden="1" x14ac:dyDescent="0.25">
      <c r="A12592" t="s">
        <v>406</v>
      </c>
      <c r="B12592" t="s">
        <v>407</v>
      </c>
      <c r="C12592" t="s">
        <v>16</v>
      </c>
      <c r="D12592" t="s">
        <v>12</v>
      </c>
      <c r="E12592">
        <v>2009</v>
      </c>
      <c r="F12592">
        <v>3730</v>
      </c>
      <c r="G12592" t="s">
        <v>407</v>
      </c>
      <c r="H12592" t="s">
        <v>17</v>
      </c>
      <c r="I12592" t="str">
        <f>VLOOKUP(H12592,Hoja3!$J$1:$K$25,2,FALSE)</f>
        <v>14</v>
      </c>
      <c r="K12592">
        <v>27514782.476040557</v>
      </c>
    </row>
    <row r="12593" spans="1:11" hidden="1" x14ac:dyDescent="0.25">
      <c r="A12593" t="s">
        <v>406</v>
      </c>
      <c r="B12593" t="s">
        <v>407</v>
      </c>
      <c r="C12593" t="s">
        <v>18</v>
      </c>
      <c r="D12593" t="s">
        <v>12</v>
      </c>
      <c r="E12593">
        <v>2009</v>
      </c>
      <c r="F12593">
        <v>13730</v>
      </c>
      <c r="G12593" t="s">
        <v>407</v>
      </c>
      <c r="H12593" t="s">
        <v>19</v>
      </c>
      <c r="I12593" t="str">
        <f>VLOOKUP(H12593,Hoja3!$J$1:$K$25,2,FALSE)</f>
        <v>17</v>
      </c>
      <c r="K12593">
        <v>27514782.476040557</v>
      </c>
    </row>
    <row r="12594" spans="1:11" hidden="1" x14ac:dyDescent="0.25">
      <c r="A12594" t="s">
        <v>188</v>
      </c>
      <c r="B12594" t="s">
        <v>189</v>
      </c>
      <c r="C12594" t="s">
        <v>11</v>
      </c>
      <c r="D12594" t="s">
        <v>12</v>
      </c>
      <c r="E12594">
        <v>2009</v>
      </c>
      <c r="F12594">
        <v>2</v>
      </c>
      <c r="G12594" t="s">
        <v>189</v>
      </c>
      <c r="H12594" t="s">
        <v>13</v>
      </c>
      <c r="I12594" t="str">
        <f>VLOOKUP(H12594,Hoja3!$J$1:$K$25,2,FALSE)</f>
        <v>7</v>
      </c>
      <c r="J12594" t="s">
        <v>681</v>
      </c>
      <c r="K12594">
        <v>19396084.498008404</v>
      </c>
    </row>
    <row r="12595" spans="1:11" hidden="1" x14ac:dyDescent="0.25">
      <c r="A12595" t="s">
        <v>188</v>
      </c>
      <c r="B12595" t="s">
        <v>189</v>
      </c>
      <c r="C12595" t="s">
        <v>26</v>
      </c>
      <c r="D12595" t="s">
        <v>12</v>
      </c>
      <c r="E12595">
        <v>2009</v>
      </c>
      <c r="F12595">
        <v>1</v>
      </c>
      <c r="G12595" t="s">
        <v>189</v>
      </c>
      <c r="H12595" t="s">
        <v>27</v>
      </c>
      <c r="I12595" t="str">
        <f>VLOOKUP(H12595,Hoja3!$J$1:$K$25,2,FALSE)</f>
        <v>9</v>
      </c>
      <c r="J12595" t="s">
        <v>681</v>
      </c>
      <c r="K12595">
        <v>19396084.498008404</v>
      </c>
    </row>
    <row r="12596" spans="1:11" hidden="1" x14ac:dyDescent="0.25">
      <c r="A12596" t="s">
        <v>188</v>
      </c>
      <c r="B12596" t="s">
        <v>189</v>
      </c>
      <c r="C12596" t="s">
        <v>14</v>
      </c>
      <c r="D12596" t="s">
        <v>12</v>
      </c>
      <c r="E12596">
        <v>2009</v>
      </c>
      <c r="F12596">
        <v>3</v>
      </c>
      <c r="G12596" t="s">
        <v>189</v>
      </c>
      <c r="H12596" t="s">
        <v>15</v>
      </c>
      <c r="I12596" t="str">
        <f>VLOOKUP(H12596,Hoja3!$J$1:$K$25,2,FALSE)</f>
        <v>10</v>
      </c>
      <c r="K12596">
        <v>19396084.498008404</v>
      </c>
    </row>
    <row r="12597" spans="1:11" hidden="1" x14ac:dyDescent="0.25">
      <c r="A12597" t="s">
        <v>188</v>
      </c>
      <c r="B12597" t="s">
        <v>189</v>
      </c>
      <c r="C12597" t="s">
        <v>16</v>
      </c>
      <c r="D12597" t="s">
        <v>12</v>
      </c>
      <c r="E12597">
        <v>2009</v>
      </c>
      <c r="F12597">
        <v>4656</v>
      </c>
      <c r="G12597" t="s">
        <v>189</v>
      </c>
      <c r="H12597" t="s">
        <v>17</v>
      </c>
      <c r="I12597" t="str">
        <f>VLOOKUP(H12597,Hoja3!$J$1:$K$25,2,FALSE)</f>
        <v>14</v>
      </c>
      <c r="K12597">
        <v>19396084.498008404</v>
      </c>
    </row>
    <row r="12598" spans="1:11" hidden="1" x14ac:dyDescent="0.25">
      <c r="A12598" t="s">
        <v>188</v>
      </c>
      <c r="B12598" t="s">
        <v>189</v>
      </c>
      <c r="C12598" t="s">
        <v>28</v>
      </c>
      <c r="D12598" t="s">
        <v>12</v>
      </c>
      <c r="E12598">
        <v>2009</v>
      </c>
      <c r="F12598">
        <v>400</v>
      </c>
      <c r="G12598" t="s">
        <v>189</v>
      </c>
      <c r="H12598" t="s">
        <v>29</v>
      </c>
      <c r="I12598" t="str">
        <f>VLOOKUP(H12598,Hoja3!$J$1:$K$25,2,FALSE)</f>
        <v>16</v>
      </c>
      <c r="K12598">
        <v>19396084.498008404</v>
      </c>
    </row>
    <row r="12599" spans="1:11" hidden="1" x14ac:dyDescent="0.25">
      <c r="A12599" t="s">
        <v>188</v>
      </c>
      <c r="B12599" t="s">
        <v>189</v>
      </c>
      <c r="C12599" t="s">
        <v>18</v>
      </c>
      <c r="D12599" t="s">
        <v>12</v>
      </c>
      <c r="E12599">
        <v>2009</v>
      </c>
      <c r="F12599">
        <v>5056</v>
      </c>
      <c r="G12599" t="s">
        <v>189</v>
      </c>
      <c r="H12599" t="s">
        <v>19</v>
      </c>
      <c r="I12599" t="str">
        <f>VLOOKUP(H12599,Hoja3!$J$1:$K$25,2,FALSE)</f>
        <v>17</v>
      </c>
      <c r="K12599">
        <v>19396084.498008404</v>
      </c>
    </row>
    <row r="12600" spans="1:11" hidden="1" x14ac:dyDescent="0.25">
      <c r="A12600" t="s">
        <v>34</v>
      </c>
      <c r="B12600" t="s">
        <v>35</v>
      </c>
      <c r="C12600" t="s">
        <v>11</v>
      </c>
      <c r="D12600" t="s">
        <v>12</v>
      </c>
      <c r="E12600">
        <v>2009</v>
      </c>
      <c r="F12600">
        <v>7</v>
      </c>
      <c r="G12600" t="s">
        <v>35</v>
      </c>
      <c r="H12600" t="s">
        <v>13</v>
      </c>
      <c r="I12600" t="str">
        <f>VLOOKUP(H12600,Hoja3!$J$1:$K$25,2,FALSE)</f>
        <v>7</v>
      </c>
      <c r="J12600" t="s">
        <v>681</v>
      </c>
      <c r="K12600">
        <v>2173665655.9372735</v>
      </c>
    </row>
    <row r="12601" spans="1:11" x14ac:dyDescent="0.25">
      <c r="A12601" t="s">
        <v>34</v>
      </c>
      <c r="B12601" t="s">
        <v>35</v>
      </c>
      <c r="C12601" t="s">
        <v>80</v>
      </c>
      <c r="D12601" t="s">
        <v>12</v>
      </c>
      <c r="E12601">
        <v>2009</v>
      </c>
      <c r="F12601">
        <v>1</v>
      </c>
      <c r="G12601" t="s">
        <v>35</v>
      </c>
      <c r="H12601" t="s">
        <v>81</v>
      </c>
      <c r="I12601" t="str">
        <f>VLOOKUP(H12601,Hoja3!$J$1:$K$25,2,FALSE)</f>
        <v>8</v>
      </c>
      <c r="J12601">
        <v>212014</v>
      </c>
      <c r="K12601">
        <v>2173665655.9372735</v>
      </c>
    </row>
    <row r="12602" spans="1:11" hidden="1" x14ac:dyDescent="0.25">
      <c r="A12602" t="s">
        <v>34</v>
      </c>
      <c r="B12602" t="s">
        <v>35</v>
      </c>
      <c r="C12602" t="s">
        <v>26</v>
      </c>
      <c r="D12602" t="s">
        <v>12</v>
      </c>
      <c r="E12602">
        <v>2009</v>
      </c>
      <c r="F12602">
        <v>1</v>
      </c>
      <c r="G12602" t="s">
        <v>35</v>
      </c>
      <c r="H12602" t="s">
        <v>27</v>
      </c>
      <c r="I12602" t="str">
        <f>VLOOKUP(H12602,Hoja3!$J$1:$K$25,2,FALSE)</f>
        <v>9</v>
      </c>
      <c r="J12602" t="s">
        <v>681</v>
      </c>
      <c r="K12602">
        <v>2173665655.9372735</v>
      </c>
    </row>
    <row r="12603" spans="1:11" hidden="1" x14ac:dyDescent="0.25">
      <c r="A12603" t="s">
        <v>34</v>
      </c>
      <c r="B12603" t="s">
        <v>35</v>
      </c>
      <c r="C12603" t="s">
        <v>14</v>
      </c>
      <c r="D12603" t="s">
        <v>12</v>
      </c>
      <c r="E12603">
        <v>2009</v>
      </c>
      <c r="F12603">
        <v>9</v>
      </c>
      <c r="G12603" t="s">
        <v>35</v>
      </c>
      <c r="H12603" t="s">
        <v>15</v>
      </c>
      <c r="I12603" t="str">
        <f>VLOOKUP(H12603,Hoja3!$J$1:$K$25,2,FALSE)</f>
        <v>10</v>
      </c>
      <c r="K12603">
        <v>2173665655.9372735</v>
      </c>
    </row>
    <row r="12604" spans="1:11" hidden="1" x14ac:dyDescent="0.25">
      <c r="A12604" t="s">
        <v>34</v>
      </c>
      <c r="B12604" t="s">
        <v>35</v>
      </c>
      <c r="C12604" t="s">
        <v>16</v>
      </c>
      <c r="D12604" t="s">
        <v>12</v>
      </c>
      <c r="E12604">
        <v>2009</v>
      </c>
      <c r="F12604">
        <v>1862648</v>
      </c>
      <c r="G12604" t="s">
        <v>35</v>
      </c>
      <c r="H12604" t="s">
        <v>17</v>
      </c>
      <c r="I12604" t="str">
        <f>VLOOKUP(H12604,Hoja3!$J$1:$K$25,2,FALSE)</f>
        <v>14</v>
      </c>
      <c r="K12604">
        <v>2173665655.9372735</v>
      </c>
    </row>
    <row r="12605" spans="1:11" hidden="1" x14ac:dyDescent="0.25">
      <c r="A12605" t="s">
        <v>34</v>
      </c>
      <c r="B12605" t="s">
        <v>35</v>
      </c>
      <c r="C12605" t="s">
        <v>84</v>
      </c>
      <c r="D12605" t="s">
        <v>12</v>
      </c>
      <c r="E12605">
        <v>2009</v>
      </c>
      <c r="F12605">
        <v>1000</v>
      </c>
      <c r="G12605" t="s">
        <v>35</v>
      </c>
      <c r="H12605" t="s">
        <v>85</v>
      </c>
      <c r="I12605" t="str">
        <f>VLOOKUP(H12605,Hoja3!$J$1:$K$25,2,FALSE)</f>
        <v>15</v>
      </c>
      <c r="K12605">
        <v>2173665655.9372735</v>
      </c>
    </row>
    <row r="12606" spans="1:11" hidden="1" x14ac:dyDescent="0.25">
      <c r="A12606" t="s">
        <v>34</v>
      </c>
      <c r="B12606" t="s">
        <v>35</v>
      </c>
      <c r="C12606" t="s">
        <v>28</v>
      </c>
      <c r="D12606" t="s">
        <v>12</v>
      </c>
      <c r="E12606">
        <v>2009</v>
      </c>
      <c r="F12606">
        <v>2364</v>
      </c>
      <c r="G12606" t="s">
        <v>35</v>
      </c>
      <c r="H12606" t="s">
        <v>29</v>
      </c>
      <c r="I12606" t="str">
        <f>VLOOKUP(H12606,Hoja3!$J$1:$K$25,2,FALSE)</f>
        <v>16</v>
      </c>
      <c r="K12606">
        <v>2173665655.9372735</v>
      </c>
    </row>
    <row r="12607" spans="1:11" hidden="1" x14ac:dyDescent="0.25">
      <c r="A12607" t="s">
        <v>34</v>
      </c>
      <c r="B12607" t="s">
        <v>35</v>
      </c>
      <c r="C12607" t="s">
        <v>18</v>
      </c>
      <c r="D12607" t="s">
        <v>12</v>
      </c>
      <c r="E12607">
        <v>2009</v>
      </c>
      <c r="F12607">
        <v>1866012</v>
      </c>
      <c r="G12607" t="s">
        <v>35</v>
      </c>
      <c r="H12607" t="s">
        <v>19</v>
      </c>
      <c r="I12607" t="str">
        <f>VLOOKUP(H12607,Hoja3!$J$1:$K$25,2,FALSE)</f>
        <v>17</v>
      </c>
      <c r="K12607">
        <v>2173665655.9372735</v>
      </c>
    </row>
    <row r="12608" spans="1:11" hidden="1" x14ac:dyDescent="0.25">
      <c r="A12608" t="s">
        <v>36</v>
      </c>
      <c r="B12608" t="s">
        <v>37</v>
      </c>
      <c r="C12608" t="s">
        <v>11</v>
      </c>
      <c r="D12608" t="s">
        <v>12</v>
      </c>
      <c r="E12608">
        <v>2009</v>
      </c>
      <c r="F12608">
        <v>2</v>
      </c>
      <c r="G12608" t="s">
        <v>37</v>
      </c>
      <c r="H12608" t="s">
        <v>13</v>
      </c>
      <c r="I12608" t="str">
        <f>VLOOKUP(H12608,Hoja3!$J$1:$K$25,2,FALSE)</f>
        <v>7</v>
      </c>
      <c r="J12608" t="s">
        <v>681</v>
      </c>
      <c r="K12608">
        <v>20324617.844526537</v>
      </c>
    </row>
    <row r="12609" spans="1:11" hidden="1" x14ac:dyDescent="0.25">
      <c r="A12609" t="s">
        <v>36</v>
      </c>
      <c r="B12609" t="s">
        <v>37</v>
      </c>
      <c r="C12609" t="s">
        <v>14</v>
      </c>
      <c r="D12609" t="s">
        <v>12</v>
      </c>
      <c r="E12609">
        <v>2009</v>
      </c>
      <c r="F12609">
        <v>2</v>
      </c>
      <c r="G12609" t="s">
        <v>37</v>
      </c>
      <c r="H12609" t="s">
        <v>15</v>
      </c>
      <c r="I12609" t="str">
        <f>VLOOKUP(H12609,Hoja3!$J$1:$K$25,2,FALSE)</f>
        <v>10</v>
      </c>
      <c r="K12609">
        <v>20324617.844526537</v>
      </c>
    </row>
    <row r="12610" spans="1:11" hidden="1" x14ac:dyDescent="0.25">
      <c r="A12610" t="s">
        <v>36</v>
      </c>
      <c r="B12610" t="s">
        <v>37</v>
      </c>
      <c r="C12610" t="s">
        <v>16</v>
      </c>
      <c r="D12610" t="s">
        <v>12</v>
      </c>
      <c r="E12610">
        <v>2009</v>
      </c>
      <c r="F12610">
        <v>151500</v>
      </c>
      <c r="G12610" t="s">
        <v>37</v>
      </c>
      <c r="H12610" t="s">
        <v>17</v>
      </c>
      <c r="I12610" t="str">
        <f>VLOOKUP(H12610,Hoja3!$J$1:$K$25,2,FALSE)</f>
        <v>14</v>
      </c>
      <c r="K12610">
        <v>20324617.844526537</v>
      </c>
    </row>
    <row r="12611" spans="1:11" hidden="1" x14ac:dyDescent="0.25">
      <c r="A12611" t="s">
        <v>36</v>
      </c>
      <c r="B12611" t="s">
        <v>37</v>
      </c>
      <c r="C12611" t="s">
        <v>18</v>
      </c>
      <c r="D12611" t="s">
        <v>12</v>
      </c>
      <c r="E12611">
        <v>2009</v>
      </c>
      <c r="F12611">
        <v>151500</v>
      </c>
      <c r="G12611" t="s">
        <v>37</v>
      </c>
      <c r="H12611" t="s">
        <v>19</v>
      </c>
      <c r="I12611" t="str">
        <f>VLOOKUP(H12611,Hoja3!$J$1:$K$25,2,FALSE)</f>
        <v>17</v>
      </c>
      <c r="K12611">
        <v>20324617.844526537</v>
      </c>
    </row>
    <row r="12612" spans="1:11" hidden="1" x14ac:dyDescent="0.25">
      <c r="A12612" t="s">
        <v>334</v>
      </c>
      <c r="B12612" t="s">
        <v>335</v>
      </c>
      <c r="C12612" t="s">
        <v>38</v>
      </c>
      <c r="D12612" t="s">
        <v>12</v>
      </c>
      <c r="E12612">
        <v>2009</v>
      </c>
      <c r="F12612">
        <v>1</v>
      </c>
      <c r="G12612" t="s">
        <v>335</v>
      </c>
      <c r="H12612" t="s">
        <v>39</v>
      </c>
      <c r="I12612" t="str">
        <f>VLOOKUP(H12612,Hoja3!$J$1:$K$25,2,FALSE)</f>
        <v>5</v>
      </c>
      <c r="J12612" t="s">
        <v>681</v>
      </c>
      <c r="K12612">
        <v>2642161.6688521076</v>
      </c>
    </row>
    <row r="12613" spans="1:11" hidden="1" x14ac:dyDescent="0.25">
      <c r="A12613" t="s">
        <v>334</v>
      </c>
      <c r="B12613" t="s">
        <v>335</v>
      </c>
      <c r="C12613" t="s">
        <v>11</v>
      </c>
      <c r="D12613" t="s">
        <v>12</v>
      </c>
      <c r="E12613">
        <v>2009</v>
      </c>
      <c r="F12613">
        <v>1</v>
      </c>
      <c r="G12613" t="s">
        <v>335</v>
      </c>
      <c r="H12613" t="s">
        <v>13</v>
      </c>
      <c r="I12613" t="str">
        <f>VLOOKUP(H12613,Hoja3!$J$1:$K$25,2,FALSE)</f>
        <v>7</v>
      </c>
      <c r="J12613" t="s">
        <v>681</v>
      </c>
      <c r="K12613">
        <v>2642161.6688521076</v>
      </c>
    </row>
    <row r="12614" spans="1:11" hidden="1" x14ac:dyDescent="0.25">
      <c r="A12614" t="s">
        <v>334</v>
      </c>
      <c r="B12614" t="s">
        <v>335</v>
      </c>
      <c r="C12614" t="s">
        <v>14</v>
      </c>
      <c r="D12614" t="s">
        <v>12</v>
      </c>
      <c r="E12614">
        <v>2009</v>
      </c>
      <c r="F12614">
        <v>2</v>
      </c>
      <c r="G12614" t="s">
        <v>335</v>
      </c>
      <c r="H12614" t="s">
        <v>15</v>
      </c>
      <c r="I12614" t="str">
        <f>VLOOKUP(H12614,Hoja3!$J$1:$K$25,2,FALSE)</f>
        <v>10</v>
      </c>
      <c r="K12614">
        <v>2642161.6688521076</v>
      </c>
    </row>
    <row r="12615" spans="1:11" hidden="1" x14ac:dyDescent="0.25">
      <c r="A12615" t="s">
        <v>334</v>
      </c>
      <c r="B12615" t="s">
        <v>335</v>
      </c>
      <c r="C12615" t="s">
        <v>40</v>
      </c>
      <c r="D12615" t="s">
        <v>12</v>
      </c>
      <c r="E12615">
        <v>2009</v>
      </c>
      <c r="F12615">
        <v>180000</v>
      </c>
      <c r="G12615" t="s">
        <v>335</v>
      </c>
      <c r="H12615" t="s">
        <v>41</v>
      </c>
      <c r="I12615" t="str">
        <f>VLOOKUP(H12615,Hoja3!$J$1:$K$25,2,FALSE)</f>
        <v>12</v>
      </c>
      <c r="K12615">
        <v>2642161.6688521076</v>
      </c>
    </row>
    <row r="12616" spans="1:11" hidden="1" x14ac:dyDescent="0.25">
      <c r="A12616" t="s">
        <v>334</v>
      </c>
      <c r="B12616" t="s">
        <v>335</v>
      </c>
      <c r="C12616" t="s">
        <v>16</v>
      </c>
      <c r="D12616" t="s">
        <v>12</v>
      </c>
      <c r="E12616">
        <v>2009</v>
      </c>
      <c r="F12616">
        <v>8000</v>
      </c>
      <c r="G12616" t="s">
        <v>335</v>
      </c>
      <c r="H12616" t="s">
        <v>17</v>
      </c>
      <c r="I12616" t="str">
        <f>VLOOKUP(H12616,Hoja3!$J$1:$K$25,2,FALSE)</f>
        <v>14</v>
      </c>
      <c r="K12616">
        <v>2642161.6688521076</v>
      </c>
    </row>
    <row r="12617" spans="1:11" hidden="1" x14ac:dyDescent="0.25">
      <c r="A12617" t="s">
        <v>334</v>
      </c>
      <c r="B12617" t="s">
        <v>335</v>
      </c>
      <c r="C12617" t="s">
        <v>18</v>
      </c>
      <c r="D12617" t="s">
        <v>12</v>
      </c>
      <c r="E12617">
        <v>2009</v>
      </c>
      <c r="F12617">
        <v>188000</v>
      </c>
      <c r="G12617" t="s">
        <v>335</v>
      </c>
      <c r="H12617" t="s">
        <v>19</v>
      </c>
      <c r="I12617" t="str">
        <f>VLOOKUP(H12617,Hoja3!$J$1:$K$25,2,FALSE)</f>
        <v>17</v>
      </c>
      <c r="K12617">
        <v>2642161.6688521076</v>
      </c>
    </row>
    <row r="12618" spans="1:11" hidden="1" x14ac:dyDescent="0.25">
      <c r="A12618" t="s">
        <v>190</v>
      </c>
      <c r="B12618" t="s">
        <v>191</v>
      </c>
      <c r="C12618" t="s">
        <v>11</v>
      </c>
      <c r="D12618" t="s">
        <v>12</v>
      </c>
      <c r="E12618">
        <v>2009</v>
      </c>
      <c r="F12618">
        <v>1</v>
      </c>
      <c r="G12618" t="s">
        <v>191</v>
      </c>
      <c r="H12618" t="s">
        <v>13</v>
      </c>
      <c r="I12618" t="str">
        <f>VLOOKUP(H12618,Hoja3!$J$1:$K$25,2,FALSE)</f>
        <v>7</v>
      </c>
      <c r="J12618" t="s">
        <v>681</v>
      </c>
      <c r="K12618">
        <v>2533819.4064915967</v>
      </c>
    </row>
    <row r="12619" spans="1:11" hidden="1" x14ac:dyDescent="0.25">
      <c r="A12619" t="s">
        <v>190</v>
      </c>
      <c r="B12619" t="s">
        <v>191</v>
      </c>
      <c r="C12619" t="s">
        <v>14</v>
      </c>
      <c r="D12619" t="s">
        <v>12</v>
      </c>
      <c r="E12619">
        <v>2009</v>
      </c>
      <c r="F12619">
        <v>1</v>
      </c>
      <c r="G12619" t="s">
        <v>191</v>
      </c>
      <c r="H12619" t="s">
        <v>15</v>
      </c>
      <c r="I12619" t="str">
        <f>VLOOKUP(H12619,Hoja3!$J$1:$K$25,2,FALSE)</f>
        <v>10</v>
      </c>
      <c r="K12619">
        <v>2533819.4064915967</v>
      </c>
    </row>
    <row r="12620" spans="1:11" hidden="1" x14ac:dyDescent="0.25">
      <c r="A12620" t="s">
        <v>190</v>
      </c>
      <c r="B12620" t="s">
        <v>191</v>
      </c>
      <c r="C12620" t="s">
        <v>16</v>
      </c>
      <c r="D12620" t="s">
        <v>12</v>
      </c>
      <c r="E12620">
        <v>2009</v>
      </c>
      <c r="F12620">
        <v>150</v>
      </c>
      <c r="G12620" t="s">
        <v>191</v>
      </c>
      <c r="H12620" t="s">
        <v>17</v>
      </c>
      <c r="I12620" t="str">
        <f>VLOOKUP(H12620,Hoja3!$J$1:$K$25,2,FALSE)</f>
        <v>14</v>
      </c>
      <c r="K12620">
        <v>2533819.4064915967</v>
      </c>
    </row>
    <row r="12621" spans="1:11" hidden="1" x14ac:dyDescent="0.25">
      <c r="A12621" t="s">
        <v>190</v>
      </c>
      <c r="B12621" t="s">
        <v>191</v>
      </c>
      <c r="C12621" t="s">
        <v>18</v>
      </c>
      <c r="D12621" t="s">
        <v>12</v>
      </c>
      <c r="E12621">
        <v>2009</v>
      </c>
      <c r="F12621">
        <v>150</v>
      </c>
      <c r="G12621" t="s">
        <v>191</v>
      </c>
      <c r="H12621" t="s">
        <v>19</v>
      </c>
      <c r="I12621" t="str">
        <f>VLOOKUP(H12621,Hoja3!$J$1:$K$25,2,FALSE)</f>
        <v>17</v>
      </c>
      <c r="K12621">
        <v>2533819.4064915967</v>
      </c>
    </row>
    <row r="12622" spans="1:11" hidden="1" x14ac:dyDescent="0.25">
      <c r="A12622" t="s">
        <v>304</v>
      </c>
      <c r="B12622" t="s">
        <v>305</v>
      </c>
      <c r="C12622" t="s">
        <v>26</v>
      </c>
      <c r="D12622" t="s">
        <v>12</v>
      </c>
      <c r="E12622">
        <v>2009</v>
      </c>
      <c r="F12622">
        <v>2</v>
      </c>
      <c r="G12622" t="s">
        <v>305</v>
      </c>
      <c r="H12622" t="s">
        <v>27</v>
      </c>
      <c r="I12622" t="str">
        <f>VLOOKUP(H12622,Hoja3!$J$1:$K$25,2,FALSE)</f>
        <v>9</v>
      </c>
      <c r="J12622" t="s">
        <v>681</v>
      </c>
      <c r="K12622">
        <v>42335646.895798385</v>
      </c>
    </row>
    <row r="12623" spans="1:11" hidden="1" x14ac:dyDescent="0.25">
      <c r="A12623" t="s">
        <v>304</v>
      </c>
      <c r="B12623" t="s">
        <v>305</v>
      </c>
      <c r="C12623" t="s">
        <v>14</v>
      </c>
      <c r="D12623" t="s">
        <v>12</v>
      </c>
      <c r="E12623">
        <v>2009</v>
      </c>
      <c r="F12623">
        <v>2</v>
      </c>
      <c r="G12623" t="s">
        <v>305</v>
      </c>
      <c r="H12623" t="s">
        <v>15</v>
      </c>
      <c r="I12623" t="str">
        <f>VLOOKUP(H12623,Hoja3!$J$1:$K$25,2,FALSE)</f>
        <v>10</v>
      </c>
      <c r="K12623">
        <v>42335646.895798385</v>
      </c>
    </row>
    <row r="12624" spans="1:11" hidden="1" x14ac:dyDescent="0.25">
      <c r="A12624" t="s">
        <v>304</v>
      </c>
      <c r="B12624" t="s">
        <v>305</v>
      </c>
      <c r="C12624" t="s">
        <v>28</v>
      </c>
      <c r="D12624" t="s">
        <v>12</v>
      </c>
      <c r="E12624">
        <v>2009</v>
      </c>
      <c r="F12624">
        <v>178091</v>
      </c>
      <c r="G12624" t="s">
        <v>305</v>
      </c>
      <c r="H12624" t="s">
        <v>29</v>
      </c>
      <c r="I12624" t="str">
        <f>VLOOKUP(H12624,Hoja3!$J$1:$K$25,2,FALSE)</f>
        <v>16</v>
      </c>
      <c r="K12624">
        <v>42335646.895798385</v>
      </c>
    </row>
    <row r="12625" spans="1:11" hidden="1" x14ac:dyDescent="0.25">
      <c r="A12625" t="s">
        <v>304</v>
      </c>
      <c r="B12625" t="s">
        <v>305</v>
      </c>
      <c r="C12625" t="s">
        <v>18</v>
      </c>
      <c r="D12625" t="s">
        <v>12</v>
      </c>
      <c r="E12625">
        <v>2009</v>
      </c>
      <c r="F12625">
        <v>178091</v>
      </c>
      <c r="G12625" t="s">
        <v>305</v>
      </c>
      <c r="H12625" t="s">
        <v>19</v>
      </c>
      <c r="I12625" t="str">
        <f>VLOOKUP(H12625,Hoja3!$J$1:$K$25,2,FALSE)</f>
        <v>17</v>
      </c>
      <c r="K12625">
        <v>42335646.895798385</v>
      </c>
    </row>
    <row r="12626" spans="1:11" hidden="1" x14ac:dyDescent="0.25">
      <c r="A12626" t="s">
        <v>42</v>
      </c>
      <c r="B12626" t="s">
        <v>43</v>
      </c>
      <c r="C12626" t="s">
        <v>11</v>
      </c>
      <c r="D12626" t="s">
        <v>12</v>
      </c>
      <c r="E12626">
        <v>2009</v>
      </c>
      <c r="F12626">
        <v>1</v>
      </c>
      <c r="G12626" t="s">
        <v>43</v>
      </c>
      <c r="H12626" t="s">
        <v>13</v>
      </c>
      <c r="I12626" t="str">
        <f>VLOOKUP(H12626,Hoja3!$J$1:$K$25,2,FALSE)</f>
        <v>7</v>
      </c>
      <c r="J12626" t="s">
        <v>681</v>
      </c>
      <c r="K12626">
        <v>2142470914.4013569</v>
      </c>
    </row>
    <row r="12627" spans="1:11" hidden="1" x14ac:dyDescent="0.25">
      <c r="A12627" t="s">
        <v>42</v>
      </c>
      <c r="B12627" t="s">
        <v>43</v>
      </c>
      <c r="C12627" t="s">
        <v>26</v>
      </c>
      <c r="D12627" t="s">
        <v>12</v>
      </c>
      <c r="E12627">
        <v>2009</v>
      </c>
      <c r="F12627">
        <v>2</v>
      </c>
      <c r="G12627" t="s">
        <v>43</v>
      </c>
      <c r="H12627" t="s">
        <v>27</v>
      </c>
      <c r="I12627" t="str">
        <f>VLOOKUP(H12627,Hoja3!$J$1:$K$25,2,FALSE)</f>
        <v>9</v>
      </c>
      <c r="J12627" t="s">
        <v>681</v>
      </c>
      <c r="K12627">
        <v>2142470914.4013569</v>
      </c>
    </row>
    <row r="12628" spans="1:11" hidden="1" x14ac:dyDescent="0.25">
      <c r="A12628" t="s">
        <v>42</v>
      </c>
      <c r="B12628" t="s">
        <v>43</v>
      </c>
      <c r="C12628" t="s">
        <v>14</v>
      </c>
      <c r="D12628" t="s">
        <v>12</v>
      </c>
      <c r="E12628">
        <v>2009</v>
      </c>
      <c r="F12628">
        <v>3</v>
      </c>
      <c r="G12628" t="s">
        <v>43</v>
      </c>
      <c r="H12628" t="s">
        <v>15</v>
      </c>
      <c r="I12628" t="str">
        <f>VLOOKUP(H12628,Hoja3!$J$1:$K$25,2,FALSE)</f>
        <v>10</v>
      </c>
      <c r="K12628">
        <v>2142470914.4013569</v>
      </c>
    </row>
    <row r="12629" spans="1:11" hidden="1" x14ac:dyDescent="0.25">
      <c r="A12629" t="s">
        <v>42</v>
      </c>
      <c r="B12629" t="s">
        <v>43</v>
      </c>
      <c r="C12629" t="s">
        <v>16</v>
      </c>
      <c r="D12629" t="s">
        <v>12</v>
      </c>
      <c r="E12629">
        <v>2009</v>
      </c>
      <c r="F12629">
        <v>200</v>
      </c>
      <c r="G12629" t="s">
        <v>43</v>
      </c>
      <c r="H12629" t="s">
        <v>17</v>
      </c>
      <c r="I12629" t="str">
        <f>VLOOKUP(H12629,Hoja3!$J$1:$K$25,2,FALSE)</f>
        <v>14</v>
      </c>
      <c r="K12629">
        <v>2142470914.4013569</v>
      </c>
    </row>
    <row r="12630" spans="1:11" hidden="1" x14ac:dyDescent="0.25">
      <c r="A12630" t="s">
        <v>42</v>
      </c>
      <c r="B12630" t="s">
        <v>43</v>
      </c>
      <c r="C12630" t="s">
        <v>28</v>
      </c>
      <c r="D12630" t="s">
        <v>12</v>
      </c>
      <c r="E12630">
        <v>2009</v>
      </c>
      <c r="F12630">
        <v>3</v>
      </c>
      <c r="G12630" t="s">
        <v>43</v>
      </c>
      <c r="H12630" t="s">
        <v>29</v>
      </c>
      <c r="I12630" t="str">
        <f>VLOOKUP(H12630,Hoja3!$J$1:$K$25,2,FALSE)</f>
        <v>16</v>
      </c>
      <c r="K12630">
        <v>2142470914.4013569</v>
      </c>
    </row>
    <row r="12631" spans="1:11" hidden="1" x14ac:dyDescent="0.25">
      <c r="A12631" t="s">
        <v>42</v>
      </c>
      <c r="B12631" t="s">
        <v>43</v>
      </c>
      <c r="C12631" t="s">
        <v>18</v>
      </c>
      <c r="D12631" t="s">
        <v>12</v>
      </c>
      <c r="E12631">
        <v>2009</v>
      </c>
      <c r="F12631">
        <v>203</v>
      </c>
      <c r="G12631" t="s">
        <v>43</v>
      </c>
      <c r="H12631" t="s">
        <v>19</v>
      </c>
      <c r="I12631" t="str">
        <f>VLOOKUP(H12631,Hoja3!$J$1:$K$25,2,FALSE)</f>
        <v>17</v>
      </c>
      <c r="K12631">
        <v>2142470914.4013569</v>
      </c>
    </row>
    <row r="12632" spans="1:11" hidden="1" x14ac:dyDescent="0.25">
      <c r="A12632" t="s">
        <v>148</v>
      </c>
      <c r="B12632" t="s">
        <v>149</v>
      </c>
      <c r="C12632" t="s">
        <v>11</v>
      </c>
      <c r="D12632" t="s">
        <v>12</v>
      </c>
      <c r="E12632">
        <v>2009</v>
      </c>
      <c r="F12632">
        <v>1</v>
      </c>
      <c r="G12632" t="s">
        <v>149</v>
      </c>
      <c r="H12632" t="s">
        <v>13</v>
      </c>
      <c r="I12632" t="str">
        <f>VLOOKUP(H12632,Hoja3!$J$1:$K$25,2,FALSE)</f>
        <v>7</v>
      </c>
      <c r="J12632" t="s">
        <v>681</v>
      </c>
      <c r="K12632">
        <v>2555492.0852483064</v>
      </c>
    </row>
    <row r="12633" spans="1:11" hidden="1" x14ac:dyDescent="0.25">
      <c r="A12633" t="s">
        <v>148</v>
      </c>
      <c r="B12633" t="s">
        <v>149</v>
      </c>
      <c r="C12633" t="s">
        <v>26</v>
      </c>
      <c r="D12633" t="s">
        <v>12</v>
      </c>
      <c r="E12633">
        <v>2009</v>
      </c>
      <c r="F12633">
        <v>2</v>
      </c>
      <c r="G12633" t="s">
        <v>149</v>
      </c>
      <c r="H12633" t="s">
        <v>27</v>
      </c>
      <c r="I12633" t="str">
        <f>VLOOKUP(H12633,Hoja3!$J$1:$K$25,2,FALSE)</f>
        <v>9</v>
      </c>
      <c r="J12633" t="s">
        <v>681</v>
      </c>
      <c r="K12633">
        <v>2555492.0852483064</v>
      </c>
    </row>
    <row r="12634" spans="1:11" hidden="1" x14ac:dyDescent="0.25">
      <c r="A12634" t="s">
        <v>148</v>
      </c>
      <c r="B12634" t="s">
        <v>149</v>
      </c>
      <c r="C12634" t="s">
        <v>14</v>
      </c>
      <c r="D12634" t="s">
        <v>12</v>
      </c>
      <c r="E12634">
        <v>2009</v>
      </c>
      <c r="F12634">
        <v>3</v>
      </c>
      <c r="G12634" t="s">
        <v>149</v>
      </c>
      <c r="H12634" t="s">
        <v>15</v>
      </c>
      <c r="I12634" t="str">
        <f>VLOOKUP(H12634,Hoja3!$J$1:$K$25,2,FALSE)</f>
        <v>10</v>
      </c>
      <c r="K12634">
        <v>2555492.0852483064</v>
      </c>
    </row>
    <row r="12635" spans="1:11" hidden="1" x14ac:dyDescent="0.25">
      <c r="A12635" t="s">
        <v>148</v>
      </c>
      <c r="B12635" t="s">
        <v>149</v>
      </c>
      <c r="C12635" t="s">
        <v>16</v>
      </c>
      <c r="D12635" t="s">
        <v>12</v>
      </c>
      <c r="E12635">
        <v>2009</v>
      </c>
      <c r="F12635">
        <v>11000</v>
      </c>
      <c r="G12635" t="s">
        <v>149</v>
      </c>
      <c r="H12635" t="s">
        <v>17</v>
      </c>
      <c r="I12635" t="str">
        <f>VLOOKUP(H12635,Hoja3!$J$1:$K$25,2,FALSE)</f>
        <v>14</v>
      </c>
      <c r="K12635">
        <v>2555492.0852483064</v>
      </c>
    </row>
    <row r="12636" spans="1:11" hidden="1" x14ac:dyDescent="0.25">
      <c r="A12636" t="s">
        <v>148</v>
      </c>
      <c r="B12636" t="s">
        <v>149</v>
      </c>
      <c r="C12636" t="s">
        <v>28</v>
      </c>
      <c r="D12636" t="s">
        <v>12</v>
      </c>
      <c r="E12636">
        <v>2009</v>
      </c>
      <c r="F12636">
        <v>12972</v>
      </c>
      <c r="G12636" t="s">
        <v>149</v>
      </c>
      <c r="H12636" t="s">
        <v>29</v>
      </c>
      <c r="I12636" t="str">
        <f>VLOOKUP(H12636,Hoja3!$J$1:$K$25,2,FALSE)</f>
        <v>16</v>
      </c>
      <c r="K12636">
        <v>2555492.0852483064</v>
      </c>
    </row>
    <row r="12637" spans="1:11" hidden="1" x14ac:dyDescent="0.25">
      <c r="A12637" t="s">
        <v>148</v>
      </c>
      <c r="B12637" t="s">
        <v>149</v>
      </c>
      <c r="C12637" t="s">
        <v>18</v>
      </c>
      <c r="D12637" t="s">
        <v>12</v>
      </c>
      <c r="E12637">
        <v>2009</v>
      </c>
      <c r="F12637">
        <v>23972</v>
      </c>
      <c r="G12637" t="s">
        <v>149</v>
      </c>
      <c r="H12637" t="s">
        <v>19</v>
      </c>
      <c r="I12637" t="str">
        <f>VLOOKUP(H12637,Hoja3!$J$1:$K$25,2,FALSE)</f>
        <v>17</v>
      </c>
      <c r="K12637">
        <v>2555492.0852483064</v>
      </c>
    </row>
    <row r="12638" spans="1:11" hidden="1" x14ac:dyDescent="0.25">
      <c r="A12638" t="s">
        <v>150</v>
      </c>
      <c r="B12638" t="s">
        <v>151</v>
      </c>
      <c r="C12638" t="s">
        <v>38</v>
      </c>
      <c r="D12638" t="s">
        <v>12</v>
      </c>
      <c r="E12638">
        <v>2009</v>
      </c>
      <c r="F12638">
        <v>1</v>
      </c>
      <c r="G12638" t="s">
        <v>151</v>
      </c>
      <c r="H12638" t="s">
        <v>39</v>
      </c>
      <c r="I12638" t="str">
        <f>VLOOKUP(H12638,Hoja3!$J$1:$K$25,2,FALSE)</f>
        <v>5</v>
      </c>
      <c r="J12638" t="s">
        <v>681</v>
      </c>
      <c r="K12638">
        <v>13149325.362334669</v>
      </c>
    </row>
    <row r="12639" spans="1:11" hidden="1" x14ac:dyDescent="0.25">
      <c r="A12639" t="s">
        <v>150</v>
      </c>
      <c r="B12639" t="s">
        <v>151</v>
      </c>
      <c r="C12639" t="s">
        <v>11</v>
      </c>
      <c r="D12639" t="s">
        <v>12</v>
      </c>
      <c r="E12639">
        <v>2009</v>
      </c>
      <c r="F12639">
        <v>2</v>
      </c>
      <c r="G12639" t="s">
        <v>151</v>
      </c>
      <c r="H12639" t="s">
        <v>13</v>
      </c>
      <c r="I12639" t="str">
        <f>VLOOKUP(H12639,Hoja3!$J$1:$K$25,2,FALSE)</f>
        <v>7</v>
      </c>
      <c r="J12639" t="s">
        <v>681</v>
      </c>
      <c r="K12639">
        <v>13149325.362334669</v>
      </c>
    </row>
    <row r="12640" spans="1:11" hidden="1" x14ac:dyDescent="0.25">
      <c r="A12640" t="s">
        <v>150</v>
      </c>
      <c r="B12640" t="s">
        <v>151</v>
      </c>
      <c r="C12640" t="s">
        <v>14</v>
      </c>
      <c r="D12640" t="s">
        <v>12</v>
      </c>
      <c r="E12640">
        <v>2009</v>
      </c>
      <c r="F12640">
        <v>3</v>
      </c>
      <c r="G12640" t="s">
        <v>151</v>
      </c>
      <c r="H12640" t="s">
        <v>15</v>
      </c>
      <c r="I12640" t="str">
        <f>VLOOKUP(H12640,Hoja3!$J$1:$K$25,2,FALSE)</f>
        <v>10</v>
      </c>
      <c r="K12640">
        <v>13149325.362334669</v>
      </c>
    </row>
    <row r="12641" spans="1:11" hidden="1" x14ac:dyDescent="0.25">
      <c r="A12641" t="s">
        <v>150</v>
      </c>
      <c r="B12641" t="s">
        <v>151</v>
      </c>
      <c r="C12641" t="s">
        <v>40</v>
      </c>
      <c r="D12641" t="s">
        <v>12</v>
      </c>
      <c r="E12641">
        <v>2009</v>
      </c>
      <c r="F12641">
        <v>2400000</v>
      </c>
      <c r="G12641" t="s">
        <v>151</v>
      </c>
      <c r="H12641" t="s">
        <v>41</v>
      </c>
      <c r="I12641" t="str">
        <f>VLOOKUP(H12641,Hoja3!$J$1:$K$25,2,FALSE)</f>
        <v>12</v>
      </c>
      <c r="K12641">
        <v>13149325.362334669</v>
      </c>
    </row>
    <row r="12642" spans="1:11" hidden="1" x14ac:dyDescent="0.25">
      <c r="A12642" t="s">
        <v>150</v>
      </c>
      <c r="B12642" t="s">
        <v>151</v>
      </c>
      <c r="C12642" t="s">
        <v>16</v>
      </c>
      <c r="D12642" t="s">
        <v>12</v>
      </c>
      <c r="E12642">
        <v>2009</v>
      </c>
      <c r="F12642">
        <v>12915</v>
      </c>
      <c r="G12642" t="s">
        <v>151</v>
      </c>
      <c r="H12642" t="s">
        <v>17</v>
      </c>
      <c r="I12642" t="str">
        <f>VLOOKUP(H12642,Hoja3!$J$1:$K$25,2,FALSE)</f>
        <v>14</v>
      </c>
      <c r="K12642">
        <v>13149325.362334669</v>
      </c>
    </row>
    <row r="12643" spans="1:11" hidden="1" x14ac:dyDescent="0.25">
      <c r="A12643" t="s">
        <v>150</v>
      </c>
      <c r="B12643" t="s">
        <v>151</v>
      </c>
      <c r="C12643" t="s">
        <v>18</v>
      </c>
      <c r="D12643" t="s">
        <v>12</v>
      </c>
      <c r="E12643">
        <v>2009</v>
      </c>
      <c r="F12643">
        <v>2412915</v>
      </c>
      <c r="G12643" t="s">
        <v>151</v>
      </c>
      <c r="H12643" t="s">
        <v>19</v>
      </c>
      <c r="I12643" t="str">
        <f>VLOOKUP(H12643,Hoja3!$J$1:$K$25,2,FALSE)</f>
        <v>17</v>
      </c>
      <c r="K12643">
        <v>13149325.362334669</v>
      </c>
    </row>
    <row r="12644" spans="1:11" hidden="1" x14ac:dyDescent="0.25">
      <c r="A12644" t="s">
        <v>48</v>
      </c>
      <c r="B12644" t="s">
        <v>49</v>
      </c>
      <c r="C12644" t="s">
        <v>26</v>
      </c>
      <c r="D12644" t="s">
        <v>12</v>
      </c>
      <c r="E12644">
        <v>2009</v>
      </c>
      <c r="F12644">
        <v>1</v>
      </c>
      <c r="G12644" t="s">
        <v>49</v>
      </c>
      <c r="H12644" t="s">
        <v>27</v>
      </c>
      <c r="I12644" t="str">
        <f>VLOOKUP(H12644,Hoja3!$J$1:$K$25,2,FALSE)</f>
        <v>9</v>
      </c>
      <c r="J12644" t="s">
        <v>681</v>
      </c>
      <c r="K12644">
        <v>380812234.8278318</v>
      </c>
    </row>
    <row r="12645" spans="1:11" hidden="1" x14ac:dyDescent="0.25">
      <c r="A12645" t="s">
        <v>48</v>
      </c>
      <c r="B12645" t="s">
        <v>49</v>
      </c>
      <c r="C12645" t="s">
        <v>14</v>
      </c>
      <c r="D12645" t="s">
        <v>12</v>
      </c>
      <c r="E12645">
        <v>2009</v>
      </c>
      <c r="F12645">
        <v>1</v>
      </c>
      <c r="G12645" t="s">
        <v>49</v>
      </c>
      <c r="H12645" t="s">
        <v>15</v>
      </c>
      <c r="I12645" t="str">
        <f>VLOOKUP(H12645,Hoja3!$J$1:$K$25,2,FALSE)</f>
        <v>10</v>
      </c>
      <c r="K12645">
        <v>380812234.8278318</v>
      </c>
    </row>
    <row r="12646" spans="1:11" hidden="1" x14ac:dyDescent="0.25">
      <c r="A12646" t="s">
        <v>48</v>
      </c>
      <c r="B12646" t="s">
        <v>49</v>
      </c>
      <c r="C12646" t="s">
        <v>28</v>
      </c>
      <c r="D12646" t="s">
        <v>12</v>
      </c>
      <c r="E12646">
        <v>2009</v>
      </c>
      <c r="F12646">
        <v>350</v>
      </c>
      <c r="G12646" t="s">
        <v>49</v>
      </c>
      <c r="H12646" t="s">
        <v>29</v>
      </c>
      <c r="I12646" t="str">
        <f>VLOOKUP(H12646,Hoja3!$J$1:$K$25,2,FALSE)</f>
        <v>16</v>
      </c>
      <c r="K12646">
        <v>380812234.8278318</v>
      </c>
    </row>
    <row r="12647" spans="1:11" hidden="1" x14ac:dyDescent="0.25">
      <c r="A12647" t="s">
        <v>48</v>
      </c>
      <c r="B12647" t="s">
        <v>49</v>
      </c>
      <c r="C12647" t="s">
        <v>18</v>
      </c>
      <c r="D12647" t="s">
        <v>12</v>
      </c>
      <c r="E12647">
        <v>2009</v>
      </c>
      <c r="F12647">
        <v>350</v>
      </c>
      <c r="G12647" t="s">
        <v>49</v>
      </c>
      <c r="H12647" t="s">
        <v>19</v>
      </c>
      <c r="I12647" t="str">
        <f>VLOOKUP(H12647,Hoja3!$J$1:$K$25,2,FALSE)</f>
        <v>17</v>
      </c>
      <c r="K12647">
        <v>380812234.8278318</v>
      </c>
    </row>
    <row r="12648" spans="1:11" hidden="1" x14ac:dyDescent="0.25">
      <c r="A12648" t="s">
        <v>50</v>
      </c>
      <c r="B12648" t="s">
        <v>51</v>
      </c>
      <c r="C12648" t="s">
        <v>38</v>
      </c>
      <c r="D12648" t="s">
        <v>12</v>
      </c>
      <c r="E12648">
        <v>2009</v>
      </c>
      <c r="F12648">
        <v>2</v>
      </c>
      <c r="G12648" t="s">
        <v>51</v>
      </c>
      <c r="H12648" t="s">
        <v>39</v>
      </c>
      <c r="I12648" t="str">
        <f>VLOOKUP(H12648,Hoja3!$J$1:$K$25,2,FALSE)</f>
        <v>5</v>
      </c>
      <c r="J12648" t="s">
        <v>681</v>
      </c>
      <c r="K12648">
        <v>17794783039.551956</v>
      </c>
    </row>
    <row r="12649" spans="1:11" hidden="1" x14ac:dyDescent="0.25">
      <c r="A12649" t="s">
        <v>50</v>
      </c>
      <c r="B12649" t="s">
        <v>51</v>
      </c>
      <c r="C12649" t="s">
        <v>11</v>
      </c>
      <c r="D12649" t="s">
        <v>12</v>
      </c>
      <c r="E12649">
        <v>2009</v>
      </c>
      <c r="F12649">
        <v>7</v>
      </c>
      <c r="G12649" t="s">
        <v>51</v>
      </c>
      <c r="H12649" t="s">
        <v>13</v>
      </c>
      <c r="I12649" t="str">
        <f>VLOOKUP(H12649,Hoja3!$J$1:$K$25,2,FALSE)</f>
        <v>7</v>
      </c>
      <c r="J12649" t="s">
        <v>681</v>
      </c>
      <c r="K12649">
        <v>17794783039.551956</v>
      </c>
    </row>
    <row r="12650" spans="1:11" hidden="1" x14ac:dyDescent="0.25">
      <c r="A12650" t="s">
        <v>50</v>
      </c>
      <c r="B12650" t="s">
        <v>51</v>
      </c>
      <c r="C12650" t="s">
        <v>80</v>
      </c>
      <c r="D12650" t="s">
        <v>12</v>
      </c>
      <c r="E12650">
        <v>2009</v>
      </c>
      <c r="F12650">
        <v>5</v>
      </c>
      <c r="G12650" t="s">
        <v>51</v>
      </c>
      <c r="H12650" t="s">
        <v>81</v>
      </c>
      <c r="I12650" t="str">
        <f>VLOOKUP(H12650,Hoja3!$J$1:$K$25,2,FALSE)</f>
        <v>8</v>
      </c>
      <c r="J12650" t="s">
        <v>681</v>
      </c>
      <c r="K12650">
        <v>17794783039.551956</v>
      </c>
    </row>
    <row r="12651" spans="1:11" x14ac:dyDescent="0.25">
      <c r="A12651" t="s">
        <v>50</v>
      </c>
      <c r="B12651" t="s">
        <v>51</v>
      </c>
      <c r="C12651" t="s">
        <v>26</v>
      </c>
      <c r="D12651" t="s">
        <v>12</v>
      </c>
      <c r="E12651">
        <v>2009</v>
      </c>
      <c r="F12651">
        <v>10</v>
      </c>
      <c r="G12651" t="s">
        <v>51</v>
      </c>
      <c r="H12651" t="s">
        <v>27</v>
      </c>
      <c r="I12651" t="str">
        <f>VLOOKUP(H12651,Hoja3!$J$1:$K$25,2,FALSE)</f>
        <v>9</v>
      </c>
      <c r="J12651">
        <v>913854</v>
      </c>
      <c r="K12651">
        <v>17794783039.551956</v>
      </c>
    </row>
    <row r="12652" spans="1:11" hidden="1" x14ac:dyDescent="0.25">
      <c r="A12652" t="s">
        <v>50</v>
      </c>
      <c r="B12652" t="s">
        <v>51</v>
      </c>
      <c r="C12652" t="s">
        <v>14</v>
      </c>
      <c r="D12652" t="s">
        <v>12</v>
      </c>
      <c r="E12652">
        <v>2009</v>
      </c>
      <c r="F12652">
        <v>24</v>
      </c>
      <c r="G12652" t="s">
        <v>51</v>
      </c>
      <c r="H12652" t="s">
        <v>15</v>
      </c>
      <c r="I12652" t="str">
        <f>VLOOKUP(H12652,Hoja3!$J$1:$K$25,2,FALSE)</f>
        <v>10</v>
      </c>
      <c r="K12652">
        <v>17794783039.551956</v>
      </c>
    </row>
    <row r="12653" spans="1:11" hidden="1" x14ac:dyDescent="0.25">
      <c r="A12653" t="s">
        <v>50</v>
      </c>
      <c r="B12653" t="s">
        <v>51</v>
      </c>
      <c r="C12653" t="s">
        <v>40</v>
      </c>
      <c r="D12653" t="s">
        <v>12</v>
      </c>
      <c r="E12653">
        <v>2009</v>
      </c>
      <c r="F12653">
        <v>60160000</v>
      </c>
      <c r="G12653" t="s">
        <v>51</v>
      </c>
      <c r="H12653" t="s">
        <v>41</v>
      </c>
      <c r="I12653" t="str">
        <f>VLOOKUP(H12653,Hoja3!$J$1:$K$25,2,FALSE)</f>
        <v>12</v>
      </c>
      <c r="K12653">
        <v>17794783039.551956</v>
      </c>
    </row>
    <row r="12654" spans="1:11" hidden="1" x14ac:dyDescent="0.25">
      <c r="A12654" t="s">
        <v>50</v>
      </c>
      <c r="B12654" t="s">
        <v>51</v>
      </c>
      <c r="C12654" t="s">
        <v>16</v>
      </c>
      <c r="D12654" t="s">
        <v>12</v>
      </c>
      <c r="E12654">
        <v>2009</v>
      </c>
      <c r="F12654">
        <v>45226038</v>
      </c>
      <c r="G12654" t="s">
        <v>51</v>
      </c>
      <c r="H12654" t="s">
        <v>17</v>
      </c>
      <c r="I12654" t="str">
        <f>VLOOKUP(H12654,Hoja3!$J$1:$K$25,2,FALSE)</f>
        <v>14</v>
      </c>
      <c r="K12654">
        <v>17794783039.551956</v>
      </c>
    </row>
    <row r="12655" spans="1:11" hidden="1" x14ac:dyDescent="0.25">
      <c r="A12655" t="s">
        <v>50</v>
      </c>
      <c r="B12655" t="s">
        <v>51</v>
      </c>
      <c r="C12655" t="s">
        <v>84</v>
      </c>
      <c r="D12655" t="s">
        <v>12</v>
      </c>
      <c r="E12655">
        <v>2009</v>
      </c>
      <c r="F12655">
        <v>10022</v>
      </c>
      <c r="G12655" t="s">
        <v>51</v>
      </c>
      <c r="H12655" t="s">
        <v>85</v>
      </c>
      <c r="I12655" t="str">
        <f>VLOOKUP(H12655,Hoja3!$J$1:$K$25,2,FALSE)</f>
        <v>15</v>
      </c>
      <c r="K12655">
        <v>17794783039.551956</v>
      </c>
    </row>
    <row r="12656" spans="1:11" hidden="1" x14ac:dyDescent="0.25">
      <c r="A12656" t="s">
        <v>50</v>
      </c>
      <c r="B12656" t="s">
        <v>51</v>
      </c>
      <c r="C12656" t="s">
        <v>28</v>
      </c>
      <c r="D12656" t="s">
        <v>12</v>
      </c>
      <c r="E12656">
        <v>2009</v>
      </c>
      <c r="F12656">
        <v>23296806</v>
      </c>
      <c r="G12656" t="s">
        <v>51</v>
      </c>
      <c r="H12656" t="s">
        <v>29</v>
      </c>
      <c r="I12656" t="str">
        <f>VLOOKUP(H12656,Hoja3!$J$1:$K$25,2,FALSE)</f>
        <v>16</v>
      </c>
      <c r="K12656">
        <v>17794783039.551956</v>
      </c>
    </row>
    <row r="12657" spans="1:11" hidden="1" x14ac:dyDescent="0.25">
      <c r="A12657" t="s">
        <v>50</v>
      </c>
      <c r="B12657" t="s">
        <v>51</v>
      </c>
      <c r="C12657" t="s">
        <v>18</v>
      </c>
      <c r="D12657" t="s">
        <v>12</v>
      </c>
      <c r="E12657">
        <v>2009</v>
      </c>
      <c r="F12657">
        <v>128692866</v>
      </c>
      <c r="G12657" t="s">
        <v>51</v>
      </c>
      <c r="H12657" t="s">
        <v>19</v>
      </c>
      <c r="I12657" t="str">
        <f>VLOOKUP(H12657,Hoja3!$J$1:$K$25,2,FALSE)</f>
        <v>17</v>
      </c>
      <c r="K12657">
        <v>17794783039.551956</v>
      </c>
    </row>
    <row r="12658" spans="1:11" hidden="1" x14ac:dyDescent="0.25">
      <c r="A12658" t="s">
        <v>52</v>
      </c>
      <c r="B12658" t="s">
        <v>53</v>
      </c>
      <c r="C12658" t="s">
        <v>11</v>
      </c>
      <c r="D12658" t="s">
        <v>12</v>
      </c>
      <c r="E12658">
        <v>2009</v>
      </c>
      <c r="F12658">
        <v>1</v>
      </c>
      <c r="G12658" t="s">
        <v>53</v>
      </c>
      <c r="H12658" t="s">
        <v>13</v>
      </c>
      <c r="I12658" t="str">
        <f>VLOOKUP(H12658,Hoja3!$J$1:$K$25,2,FALSE)</f>
        <v>7</v>
      </c>
      <c r="J12658" t="s">
        <v>681</v>
      </c>
      <c r="K12658">
        <v>363493841.24430329</v>
      </c>
    </row>
    <row r="12659" spans="1:11" hidden="1" x14ac:dyDescent="0.25">
      <c r="A12659" t="s">
        <v>52</v>
      </c>
      <c r="B12659" t="s">
        <v>53</v>
      </c>
      <c r="C12659" t="s">
        <v>80</v>
      </c>
      <c r="D12659" t="s">
        <v>12</v>
      </c>
      <c r="E12659">
        <v>2009</v>
      </c>
      <c r="F12659">
        <v>2</v>
      </c>
      <c r="G12659" t="s">
        <v>53</v>
      </c>
      <c r="H12659" t="s">
        <v>81</v>
      </c>
      <c r="I12659" t="str">
        <f>VLOOKUP(H12659,Hoja3!$J$1:$K$25,2,FALSE)</f>
        <v>8</v>
      </c>
      <c r="J12659" t="s">
        <v>681</v>
      </c>
      <c r="K12659">
        <v>363493841.24430329</v>
      </c>
    </row>
    <row r="12660" spans="1:11" hidden="1" x14ac:dyDescent="0.25">
      <c r="A12660" t="s">
        <v>52</v>
      </c>
      <c r="B12660" t="s">
        <v>53</v>
      </c>
      <c r="C12660" t="s">
        <v>14</v>
      </c>
      <c r="D12660" t="s">
        <v>12</v>
      </c>
      <c r="E12660">
        <v>2009</v>
      </c>
      <c r="F12660">
        <v>3</v>
      </c>
      <c r="G12660" t="s">
        <v>53</v>
      </c>
      <c r="H12660" t="s">
        <v>15</v>
      </c>
      <c r="I12660" t="str">
        <f>VLOOKUP(H12660,Hoja3!$J$1:$K$25,2,FALSE)</f>
        <v>10</v>
      </c>
      <c r="K12660">
        <v>363493841.24430329</v>
      </c>
    </row>
    <row r="12661" spans="1:11" hidden="1" x14ac:dyDescent="0.25">
      <c r="A12661" t="s">
        <v>52</v>
      </c>
      <c r="B12661" t="s">
        <v>53</v>
      </c>
      <c r="C12661" t="s">
        <v>16</v>
      </c>
      <c r="D12661" t="s">
        <v>12</v>
      </c>
      <c r="E12661">
        <v>2009</v>
      </c>
      <c r="F12661">
        <v>31250</v>
      </c>
      <c r="G12661" t="s">
        <v>53</v>
      </c>
      <c r="H12661" t="s">
        <v>17</v>
      </c>
      <c r="I12661" t="str">
        <f>VLOOKUP(H12661,Hoja3!$J$1:$K$25,2,FALSE)</f>
        <v>14</v>
      </c>
      <c r="K12661">
        <v>363493841.24430329</v>
      </c>
    </row>
    <row r="12662" spans="1:11" hidden="1" x14ac:dyDescent="0.25">
      <c r="A12662" t="s">
        <v>52</v>
      </c>
      <c r="B12662" t="s">
        <v>53</v>
      </c>
      <c r="C12662" t="s">
        <v>84</v>
      </c>
      <c r="D12662" t="s">
        <v>12</v>
      </c>
      <c r="E12662">
        <v>2009</v>
      </c>
      <c r="F12662">
        <v>600</v>
      </c>
      <c r="G12662" t="s">
        <v>53</v>
      </c>
      <c r="H12662" t="s">
        <v>85</v>
      </c>
      <c r="I12662" t="str">
        <f>VLOOKUP(H12662,Hoja3!$J$1:$K$25,2,FALSE)</f>
        <v>15</v>
      </c>
      <c r="K12662">
        <v>363493841.24430329</v>
      </c>
    </row>
    <row r="12663" spans="1:11" hidden="1" x14ac:dyDescent="0.25">
      <c r="A12663" t="s">
        <v>52</v>
      </c>
      <c r="B12663" t="s">
        <v>53</v>
      </c>
      <c r="C12663" t="s">
        <v>18</v>
      </c>
      <c r="D12663" t="s">
        <v>12</v>
      </c>
      <c r="E12663">
        <v>2009</v>
      </c>
      <c r="F12663">
        <v>31850</v>
      </c>
      <c r="G12663" t="s">
        <v>53</v>
      </c>
      <c r="H12663" t="s">
        <v>19</v>
      </c>
      <c r="I12663" t="str">
        <f>VLOOKUP(H12663,Hoja3!$J$1:$K$25,2,FALSE)</f>
        <v>17</v>
      </c>
      <c r="K12663">
        <v>363493841.24430329</v>
      </c>
    </row>
    <row r="12664" spans="1:11" hidden="1" x14ac:dyDescent="0.25">
      <c r="A12664" t="s">
        <v>152</v>
      </c>
      <c r="B12664" t="s">
        <v>153</v>
      </c>
      <c r="C12664" t="s">
        <v>11</v>
      </c>
      <c r="D12664" t="s">
        <v>12</v>
      </c>
      <c r="E12664">
        <v>2009</v>
      </c>
      <c r="F12664">
        <v>1</v>
      </c>
      <c r="G12664" t="s">
        <v>153</v>
      </c>
      <c r="H12664" t="s">
        <v>13</v>
      </c>
      <c r="I12664" t="str">
        <f>VLOOKUP(H12664,Hoja3!$J$1:$K$25,2,FALSE)</f>
        <v>7</v>
      </c>
      <c r="J12664" t="s">
        <v>681</v>
      </c>
      <c r="K12664">
        <v>1352380.9712405514</v>
      </c>
    </row>
    <row r="12665" spans="1:11" hidden="1" x14ac:dyDescent="0.25">
      <c r="A12665" t="s">
        <v>152</v>
      </c>
      <c r="B12665" t="s">
        <v>153</v>
      </c>
      <c r="C12665" t="s">
        <v>14</v>
      </c>
      <c r="D12665" t="s">
        <v>12</v>
      </c>
      <c r="E12665">
        <v>2009</v>
      </c>
      <c r="F12665">
        <v>1</v>
      </c>
      <c r="G12665" t="s">
        <v>153</v>
      </c>
      <c r="H12665" t="s">
        <v>15</v>
      </c>
      <c r="I12665" t="str">
        <f>VLOOKUP(H12665,Hoja3!$J$1:$K$25,2,FALSE)</f>
        <v>10</v>
      </c>
      <c r="K12665">
        <v>1352380.9712405514</v>
      </c>
    </row>
    <row r="12666" spans="1:11" hidden="1" x14ac:dyDescent="0.25">
      <c r="A12666" t="s">
        <v>152</v>
      </c>
      <c r="B12666" t="s">
        <v>153</v>
      </c>
      <c r="C12666" t="s">
        <v>16</v>
      </c>
      <c r="D12666" t="s">
        <v>12</v>
      </c>
      <c r="E12666">
        <v>2009</v>
      </c>
      <c r="F12666">
        <v>2500</v>
      </c>
      <c r="G12666" t="s">
        <v>153</v>
      </c>
      <c r="H12666" t="s">
        <v>17</v>
      </c>
      <c r="I12666" t="str">
        <f>VLOOKUP(H12666,Hoja3!$J$1:$K$25,2,FALSE)</f>
        <v>14</v>
      </c>
      <c r="K12666">
        <v>1352380.9712405514</v>
      </c>
    </row>
    <row r="12667" spans="1:11" hidden="1" x14ac:dyDescent="0.25">
      <c r="A12667" t="s">
        <v>152</v>
      </c>
      <c r="B12667" t="s">
        <v>153</v>
      </c>
      <c r="C12667" t="s">
        <v>18</v>
      </c>
      <c r="D12667" t="s">
        <v>12</v>
      </c>
      <c r="E12667">
        <v>2009</v>
      </c>
      <c r="F12667">
        <v>2500</v>
      </c>
      <c r="G12667" t="s">
        <v>153</v>
      </c>
      <c r="H12667" t="s">
        <v>19</v>
      </c>
      <c r="I12667" t="str">
        <f>VLOOKUP(H12667,Hoja3!$J$1:$K$25,2,FALSE)</f>
        <v>17</v>
      </c>
      <c r="K12667">
        <v>1352380.9712405514</v>
      </c>
    </row>
    <row r="12668" spans="1:11" hidden="1" x14ac:dyDescent="0.25">
      <c r="A12668" t="s">
        <v>278</v>
      </c>
      <c r="B12668" t="s">
        <v>279</v>
      </c>
      <c r="C12668" t="s">
        <v>11</v>
      </c>
      <c r="D12668" t="s">
        <v>12</v>
      </c>
      <c r="E12668">
        <v>2009</v>
      </c>
      <c r="F12668">
        <v>1</v>
      </c>
      <c r="G12668" t="s">
        <v>279</v>
      </c>
      <c r="H12668" t="s">
        <v>13</v>
      </c>
      <c r="I12668" t="str">
        <f>VLOOKUP(H12668,Hoja3!$J$1:$K$25,2,FALSE)</f>
        <v>7</v>
      </c>
      <c r="J12668" t="s">
        <v>681</v>
      </c>
      <c r="K12668">
        <v>66383287.002986662</v>
      </c>
    </row>
    <row r="12669" spans="1:11" hidden="1" x14ac:dyDescent="0.25">
      <c r="A12669" t="s">
        <v>278</v>
      </c>
      <c r="B12669" t="s">
        <v>279</v>
      </c>
      <c r="C12669" t="s">
        <v>14</v>
      </c>
      <c r="D12669" t="s">
        <v>12</v>
      </c>
      <c r="E12669">
        <v>2009</v>
      </c>
      <c r="F12669">
        <v>2</v>
      </c>
      <c r="G12669" t="s">
        <v>279</v>
      </c>
      <c r="H12669" t="s">
        <v>15</v>
      </c>
      <c r="I12669" t="str">
        <f>VLOOKUP(H12669,Hoja3!$J$1:$K$25,2,FALSE)</f>
        <v>10</v>
      </c>
      <c r="K12669">
        <v>66383287.002986662</v>
      </c>
    </row>
    <row r="12670" spans="1:11" hidden="1" x14ac:dyDescent="0.25">
      <c r="A12670" t="s">
        <v>278</v>
      </c>
      <c r="B12670" t="s">
        <v>279</v>
      </c>
      <c r="C12670" t="s">
        <v>44</v>
      </c>
      <c r="D12670" t="s">
        <v>12</v>
      </c>
      <c r="E12670">
        <v>2009</v>
      </c>
      <c r="F12670">
        <v>1</v>
      </c>
      <c r="G12670" t="s">
        <v>279</v>
      </c>
      <c r="H12670" t="s">
        <v>45</v>
      </c>
      <c r="I12670" t="str">
        <f>VLOOKUP(H12670,Hoja3!$J$1:$K$25,2,FALSE)</f>
        <v>11</v>
      </c>
      <c r="J12670" t="s">
        <v>681</v>
      </c>
      <c r="K12670">
        <v>66383287.002986662</v>
      </c>
    </row>
    <row r="12671" spans="1:11" hidden="1" x14ac:dyDescent="0.25">
      <c r="A12671" t="s">
        <v>278</v>
      </c>
      <c r="B12671" t="s">
        <v>279</v>
      </c>
      <c r="C12671" t="s">
        <v>16</v>
      </c>
      <c r="D12671" t="s">
        <v>12</v>
      </c>
      <c r="E12671">
        <v>2009</v>
      </c>
      <c r="F12671">
        <v>5000</v>
      </c>
      <c r="G12671" t="s">
        <v>279</v>
      </c>
      <c r="H12671" t="s">
        <v>17</v>
      </c>
      <c r="I12671" t="str">
        <f>VLOOKUP(H12671,Hoja3!$J$1:$K$25,2,FALSE)</f>
        <v>14</v>
      </c>
      <c r="K12671">
        <v>66383287.002986662</v>
      </c>
    </row>
    <row r="12672" spans="1:11" hidden="1" x14ac:dyDescent="0.25">
      <c r="A12672" t="s">
        <v>278</v>
      </c>
      <c r="B12672" t="s">
        <v>279</v>
      </c>
      <c r="C12672" t="s">
        <v>18</v>
      </c>
      <c r="D12672" t="s">
        <v>12</v>
      </c>
      <c r="E12672">
        <v>2009</v>
      </c>
      <c r="F12672">
        <v>5125</v>
      </c>
      <c r="G12672" t="s">
        <v>279</v>
      </c>
      <c r="H12672" t="s">
        <v>19</v>
      </c>
      <c r="I12672" t="str">
        <f>VLOOKUP(H12672,Hoja3!$J$1:$K$25,2,FALSE)</f>
        <v>17</v>
      </c>
      <c r="K12672">
        <v>66383287.002986662</v>
      </c>
    </row>
    <row r="12673" spans="1:11" hidden="1" x14ac:dyDescent="0.25">
      <c r="A12673" t="s">
        <v>278</v>
      </c>
      <c r="B12673" t="s">
        <v>279</v>
      </c>
      <c r="C12673" t="s">
        <v>46</v>
      </c>
      <c r="D12673" t="s">
        <v>12</v>
      </c>
      <c r="E12673">
        <v>2009</v>
      </c>
      <c r="F12673">
        <v>125</v>
      </c>
      <c r="G12673" t="s">
        <v>279</v>
      </c>
      <c r="H12673" t="s">
        <v>47</v>
      </c>
      <c r="I12673" t="str">
        <f>VLOOKUP(H12673,Hoja3!$J$1:$K$25,2,FALSE)</f>
        <v>18</v>
      </c>
      <c r="K12673">
        <v>66383287.002986662</v>
      </c>
    </row>
    <row r="12674" spans="1:11" hidden="1" x14ac:dyDescent="0.25">
      <c r="A12674" t="s">
        <v>238</v>
      </c>
      <c r="B12674" t="s">
        <v>239</v>
      </c>
      <c r="C12674" t="s">
        <v>80</v>
      </c>
      <c r="D12674" t="s">
        <v>12</v>
      </c>
      <c r="E12674">
        <v>2009</v>
      </c>
      <c r="F12674">
        <v>1</v>
      </c>
      <c r="G12674" t="s">
        <v>239</v>
      </c>
      <c r="H12674" t="s">
        <v>81</v>
      </c>
      <c r="I12674" t="str">
        <f>VLOOKUP(H12674,Hoja3!$J$1:$K$25,2,FALSE)</f>
        <v>8</v>
      </c>
      <c r="J12674" t="s">
        <v>681</v>
      </c>
      <c r="K12674">
        <v>78875489.245053843</v>
      </c>
    </row>
    <row r="12675" spans="1:11" hidden="1" x14ac:dyDescent="0.25">
      <c r="A12675" t="s">
        <v>238</v>
      </c>
      <c r="B12675" t="s">
        <v>239</v>
      </c>
      <c r="C12675" t="s">
        <v>14</v>
      </c>
      <c r="D12675" t="s">
        <v>12</v>
      </c>
      <c r="E12675">
        <v>2009</v>
      </c>
      <c r="F12675">
        <v>1</v>
      </c>
      <c r="G12675" t="s">
        <v>239</v>
      </c>
      <c r="H12675" t="s">
        <v>15</v>
      </c>
      <c r="I12675" t="str">
        <f>VLOOKUP(H12675,Hoja3!$J$1:$K$25,2,FALSE)</f>
        <v>10</v>
      </c>
      <c r="K12675">
        <v>78875489.245053843</v>
      </c>
    </row>
    <row r="12676" spans="1:11" hidden="1" x14ac:dyDescent="0.25">
      <c r="A12676" t="s">
        <v>238</v>
      </c>
      <c r="B12676" t="s">
        <v>239</v>
      </c>
      <c r="C12676" t="s">
        <v>84</v>
      </c>
      <c r="D12676" t="s">
        <v>12</v>
      </c>
      <c r="E12676">
        <v>2009</v>
      </c>
      <c r="F12676">
        <v>10006</v>
      </c>
      <c r="G12676" t="s">
        <v>239</v>
      </c>
      <c r="H12676" t="s">
        <v>85</v>
      </c>
      <c r="I12676" t="str">
        <f>VLOOKUP(H12676,Hoja3!$J$1:$K$25,2,FALSE)</f>
        <v>15</v>
      </c>
      <c r="K12676">
        <v>78875489.245053843</v>
      </c>
    </row>
    <row r="12677" spans="1:11" hidden="1" x14ac:dyDescent="0.25">
      <c r="A12677" t="s">
        <v>238</v>
      </c>
      <c r="B12677" t="s">
        <v>239</v>
      </c>
      <c r="C12677" t="s">
        <v>18</v>
      </c>
      <c r="D12677" t="s">
        <v>12</v>
      </c>
      <c r="E12677">
        <v>2009</v>
      </c>
      <c r="F12677">
        <v>10006</v>
      </c>
      <c r="G12677" t="s">
        <v>239</v>
      </c>
      <c r="H12677" t="s">
        <v>19</v>
      </c>
      <c r="I12677" t="str">
        <f>VLOOKUP(H12677,Hoja3!$J$1:$K$25,2,FALSE)</f>
        <v>17</v>
      </c>
      <c r="K12677">
        <v>78875489.245053843</v>
      </c>
    </row>
    <row r="12678" spans="1:11" x14ac:dyDescent="0.25">
      <c r="A12678" t="s">
        <v>388</v>
      </c>
      <c r="B12678" t="s">
        <v>389</v>
      </c>
      <c r="C12678" t="s">
        <v>11</v>
      </c>
      <c r="D12678" t="s">
        <v>12</v>
      </c>
      <c r="E12678">
        <v>2009</v>
      </c>
      <c r="F12678">
        <v>1</v>
      </c>
      <c r="G12678" t="s">
        <v>389</v>
      </c>
      <c r="H12678" t="s">
        <v>13</v>
      </c>
      <c r="I12678" t="str">
        <f>VLOOKUP(H12678,Hoja3!$J$1:$K$25,2,FALSE)</f>
        <v>7</v>
      </c>
      <c r="J12678">
        <v>219325</v>
      </c>
      <c r="K12678">
        <v>343207874.55373448</v>
      </c>
    </row>
    <row r="12679" spans="1:11" hidden="1" x14ac:dyDescent="0.25">
      <c r="A12679" t="s">
        <v>388</v>
      </c>
      <c r="B12679" t="s">
        <v>389</v>
      </c>
      <c r="C12679" t="s">
        <v>26</v>
      </c>
      <c r="D12679" t="s">
        <v>12</v>
      </c>
      <c r="E12679">
        <v>2009</v>
      </c>
      <c r="F12679">
        <v>1</v>
      </c>
      <c r="G12679" t="s">
        <v>389</v>
      </c>
      <c r="H12679" t="s">
        <v>27</v>
      </c>
      <c r="I12679" t="str">
        <f>VLOOKUP(H12679,Hoja3!$J$1:$K$25,2,FALSE)</f>
        <v>9</v>
      </c>
      <c r="J12679" t="s">
        <v>681</v>
      </c>
      <c r="K12679">
        <v>343207874.55373448</v>
      </c>
    </row>
    <row r="12680" spans="1:11" hidden="1" x14ac:dyDescent="0.25">
      <c r="A12680" t="s">
        <v>388</v>
      </c>
      <c r="B12680" t="s">
        <v>389</v>
      </c>
      <c r="C12680" t="s">
        <v>14</v>
      </c>
      <c r="D12680" t="s">
        <v>12</v>
      </c>
      <c r="E12680">
        <v>2009</v>
      </c>
      <c r="F12680">
        <v>2</v>
      </c>
      <c r="G12680" t="s">
        <v>389</v>
      </c>
      <c r="H12680" t="s">
        <v>15</v>
      </c>
      <c r="I12680" t="str">
        <f>VLOOKUP(H12680,Hoja3!$J$1:$K$25,2,FALSE)</f>
        <v>10</v>
      </c>
      <c r="K12680">
        <v>343207874.55373448</v>
      </c>
    </row>
    <row r="12681" spans="1:11" hidden="1" x14ac:dyDescent="0.25">
      <c r="A12681" t="s">
        <v>388</v>
      </c>
      <c r="B12681" t="s">
        <v>389</v>
      </c>
      <c r="C12681" t="s">
        <v>16</v>
      </c>
      <c r="D12681" t="s">
        <v>12</v>
      </c>
      <c r="E12681">
        <v>2009</v>
      </c>
      <c r="F12681">
        <v>14450</v>
      </c>
      <c r="G12681" t="s">
        <v>389</v>
      </c>
      <c r="H12681" t="s">
        <v>17</v>
      </c>
      <c r="I12681" t="str">
        <f>VLOOKUP(H12681,Hoja3!$J$1:$K$25,2,FALSE)</f>
        <v>14</v>
      </c>
      <c r="K12681">
        <v>343207874.55373448</v>
      </c>
    </row>
    <row r="12682" spans="1:11" hidden="1" x14ac:dyDescent="0.25">
      <c r="A12682" t="s">
        <v>388</v>
      </c>
      <c r="B12682" t="s">
        <v>389</v>
      </c>
      <c r="C12682" t="s">
        <v>28</v>
      </c>
      <c r="D12682" t="s">
        <v>12</v>
      </c>
      <c r="E12682">
        <v>2009</v>
      </c>
      <c r="F12682">
        <v>12</v>
      </c>
      <c r="G12682" t="s">
        <v>389</v>
      </c>
      <c r="H12682" t="s">
        <v>29</v>
      </c>
      <c r="I12682" t="str">
        <f>VLOOKUP(H12682,Hoja3!$J$1:$K$25,2,FALSE)</f>
        <v>16</v>
      </c>
      <c r="K12682">
        <v>343207874.55373448</v>
      </c>
    </row>
    <row r="12683" spans="1:11" hidden="1" x14ac:dyDescent="0.25">
      <c r="A12683" t="s">
        <v>388</v>
      </c>
      <c r="B12683" t="s">
        <v>389</v>
      </c>
      <c r="C12683" t="s">
        <v>18</v>
      </c>
      <c r="D12683" t="s">
        <v>12</v>
      </c>
      <c r="E12683">
        <v>2009</v>
      </c>
      <c r="F12683">
        <v>14462</v>
      </c>
      <c r="G12683" t="s">
        <v>389</v>
      </c>
      <c r="H12683" t="s">
        <v>19</v>
      </c>
      <c r="I12683" t="str">
        <f>VLOOKUP(H12683,Hoja3!$J$1:$K$25,2,FALSE)</f>
        <v>17</v>
      </c>
      <c r="K12683">
        <v>343207874.55373448</v>
      </c>
    </row>
    <row r="12684" spans="1:11" x14ac:dyDescent="0.25">
      <c r="A12684" t="s">
        <v>64</v>
      </c>
      <c r="B12684" t="s">
        <v>65</v>
      </c>
      <c r="C12684" t="s">
        <v>11</v>
      </c>
      <c r="D12684" t="s">
        <v>12</v>
      </c>
      <c r="E12684">
        <v>2009</v>
      </c>
      <c r="F12684">
        <v>2</v>
      </c>
      <c r="G12684" t="s">
        <v>65</v>
      </c>
      <c r="H12684" t="s">
        <v>13</v>
      </c>
      <c r="I12684" t="str">
        <f>VLOOKUP(H12684,Hoja3!$J$1:$K$25,2,FALSE)</f>
        <v>7</v>
      </c>
      <c r="J12684">
        <v>64335</v>
      </c>
      <c r="K12684">
        <v>121444279.31393078</v>
      </c>
    </row>
    <row r="12685" spans="1:11" hidden="1" x14ac:dyDescent="0.25">
      <c r="A12685" t="s">
        <v>64</v>
      </c>
      <c r="B12685" t="s">
        <v>65</v>
      </c>
      <c r="C12685" t="s">
        <v>14</v>
      </c>
      <c r="D12685" t="s">
        <v>12</v>
      </c>
      <c r="E12685">
        <v>2009</v>
      </c>
      <c r="F12685">
        <v>2</v>
      </c>
      <c r="G12685" t="s">
        <v>65</v>
      </c>
      <c r="H12685" t="s">
        <v>15</v>
      </c>
      <c r="I12685" t="str">
        <f>VLOOKUP(H12685,Hoja3!$J$1:$K$25,2,FALSE)</f>
        <v>10</v>
      </c>
      <c r="K12685">
        <v>121444279.31393078</v>
      </c>
    </row>
    <row r="12686" spans="1:11" hidden="1" x14ac:dyDescent="0.25">
      <c r="A12686" t="s">
        <v>64</v>
      </c>
      <c r="B12686" t="s">
        <v>65</v>
      </c>
      <c r="C12686" t="s">
        <v>16</v>
      </c>
      <c r="D12686" t="s">
        <v>12</v>
      </c>
      <c r="E12686">
        <v>2009</v>
      </c>
      <c r="F12686">
        <v>14565</v>
      </c>
      <c r="G12686" t="s">
        <v>65</v>
      </c>
      <c r="H12686" t="s">
        <v>17</v>
      </c>
      <c r="I12686" t="str">
        <f>VLOOKUP(H12686,Hoja3!$J$1:$K$25,2,FALSE)</f>
        <v>14</v>
      </c>
      <c r="K12686">
        <v>121444279.31393078</v>
      </c>
    </row>
    <row r="12687" spans="1:11" hidden="1" x14ac:dyDescent="0.25">
      <c r="A12687" t="s">
        <v>64</v>
      </c>
      <c r="B12687" t="s">
        <v>65</v>
      </c>
      <c r="C12687" t="s">
        <v>18</v>
      </c>
      <c r="D12687" t="s">
        <v>12</v>
      </c>
      <c r="E12687">
        <v>2009</v>
      </c>
      <c r="F12687">
        <v>14565</v>
      </c>
      <c r="G12687" t="s">
        <v>65</v>
      </c>
      <c r="H12687" t="s">
        <v>19</v>
      </c>
      <c r="I12687" t="str">
        <f>VLOOKUP(H12687,Hoja3!$J$1:$K$25,2,FALSE)</f>
        <v>17</v>
      </c>
      <c r="K12687">
        <v>121444279.31393078</v>
      </c>
    </row>
    <row r="12688" spans="1:11" x14ac:dyDescent="0.25">
      <c r="A12688" t="s">
        <v>194</v>
      </c>
      <c r="B12688" t="s">
        <v>195</v>
      </c>
      <c r="C12688" t="s">
        <v>38</v>
      </c>
      <c r="D12688" t="s">
        <v>12</v>
      </c>
      <c r="E12688">
        <v>2009</v>
      </c>
      <c r="F12688">
        <v>1</v>
      </c>
      <c r="G12688" t="s">
        <v>195</v>
      </c>
      <c r="H12688" t="s">
        <v>39</v>
      </c>
      <c r="I12688" t="str">
        <f>VLOOKUP(H12688,Hoja3!$J$1:$K$25,2,FALSE)</f>
        <v>5</v>
      </c>
      <c r="J12688">
        <v>2486</v>
      </c>
      <c r="K12688">
        <v>118844826</v>
      </c>
    </row>
    <row r="12689" spans="1:11" hidden="1" x14ac:dyDescent="0.25">
      <c r="A12689" t="s">
        <v>194</v>
      </c>
      <c r="B12689" t="s">
        <v>195</v>
      </c>
      <c r="C12689" t="s">
        <v>11</v>
      </c>
      <c r="D12689" t="s">
        <v>12</v>
      </c>
      <c r="E12689">
        <v>2009</v>
      </c>
      <c r="F12689">
        <v>1</v>
      </c>
      <c r="G12689" t="s">
        <v>195</v>
      </c>
      <c r="H12689" t="s">
        <v>13</v>
      </c>
      <c r="I12689" t="str">
        <f>VLOOKUP(H12689,Hoja3!$J$1:$K$25,2,FALSE)</f>
        <v>7</v>
      </c>
      <c r="J12689" t="s">
        <v>681</v>
      </c>
      <c r="K12689">
        <v>118844826</v>
      </c>
    </row>
    <row r="12690" spans="1:11" hidden="1" x14ac:dyDescent="0.25">
      <c r="A12690" t="s">
        <v>194</v>
      </c>
      <c r="B12690" t="s">
        <v>195</v>
      </c>
      <c r="C12690" t="s">
        <v>14</v>
      </c>
      <c r="D12690" t="s">
        <v>12</v>
      </c>
      <c r="E12690">
        <v>2009</v>
      </c>
      <c r="F12690">
        <v>2</v>
      </c>
      <c r="G12690" t="s">
        <v>195</v>
      </c>
      <c r="H12690" t="s">
        <v>15</v>
      </c>
      <c r="I12690" t="str">
        <f>VLOOKUP(H12690,Hoja3!$J$1:$K$25,2,FALSE)</f>
        <v>10</v>
      </c>
      <c r="K12690">
        <v>118844826</v>
      </c>
    </row>
    <row r="12691" spans="1:11" hidden="1" x14ac:dyDescent="0.25">
      <c r="A12691" t="s">
        <v>194</v>
      </c>
      <c r="B12691" t="s">
        <v>195</v>
      </c>
      <c r="C12691" t="s">
        <v>40</v>
      </c>
      <c r="D12691" t="s">
        <v>12</v>
      </c>
      <c r="E12691">
        <v>2009</v>
      </c>
      <c r="F12691">
        <v>107500</v>
      </c>
      <c r="G12691" t="s">
        <v>195</v>
      </c>
      <c r="H12691" t="s">
        <v>41</v>
      </c>
      <c r="I12691" t="str">
        <f>VLOOKUP(H12691,Hoja3!$J$1:$K$25,2,FALSE)</f>
        <v>12</v>
      </c>
      <c r="K12691">
        <v>118844826</v>
      </c>
    </row>
    <row r="12692" spans="1:11" hidden="1" x14ac:dyDescent="0.25">
      <c r="A12692" t="s">
        <v>194</v>
      </c>
      <c r="B12692" t="s">
        <v>195</v>
      </c>
      <c r="C12692" t="s">
        <v>16</v>
      </c>
      <c r="D12692" t="s">
        <v>12</v>
      </c>
      <c r="E12692">
        <v>2009</v>
      </c>
      <c r="F12692">
        <v>11807</v>
      </c>
      <c r="G12692" t="s">
        <v>195</v>
      </c>
      <c r="H12692" t="s">
        <v>17</v>
      </c>
      <c r="I12692" t="str">
        <f>VLOOKUP(H12692,Hoja3!$J$1:$K$25,2,FALSE)</f>
        <v>14</v>
      </c>
      <c r="K12692">
        <v>118844826</v>
      </c>
    </row>
    <row r="12693" spans="1:11" hidden="1" x14ac:dyDescent="0.25">
      <c r="A12693" t="s">
        <v>194</v>
      </c>
      <c r="B12693" t="s">
        <v>195</v>
      </c>
      <c r="C12693" t="s">
        <v>18</v>
      </c>
      <c r="D12693" t="s">
        <v>12</v>
      </c>
      <c r="E12693">
        <v>2009</v>
      </c>
      <c r="F12693">
        <v>119307</v>
      </c>
      <c r="G12693" t="s">
        <v>195</v>
      </c>
      <c r="H12693" t="s">
        <v>19</v>
      </c>
      <c r="I12693" t="str">
        <f>VLOOKUP(H12693,Hoja3!$J$1:$K$25,2,FALSE)</f>
        <v>17</v>
      </c>
      <c r="K12693">
        <v>118844826</v>
      </c>
    </row>
    <row r="12694" spans="1:11" x14ac:dyDescent="0.25">
      <c r="A12694" t="s">
        <v>196</v>
      </c>
      <c r="B12694" t="s">
        <v>197</v>
      </c>
      <c r="C12694" t="s">
        <v>38</v>
      </c>
      <c r="D12694" t="s">
        <v>12</v>
      </c>
      <c r="E12694">
        <v>2009</v>
      </c>
      <c r="F12694">
        <v>1</v>
      </c>
      <c r="G12694" t="s">
        <v>197</v>
      </c>
      <c r="H12694" t="s">
        <v>39</v>
      </c>
      <c r="I12694" t="str">
        <f>VLOOKUP(H12694,Hoja3!$J$1:$K$25,2,FALSE)</f>
        <v>5</v>
      </c>
      <c r="J12694">
        <v>39479</v>
      </c>
      <c r="K12694">
        <v>34015620</v>
      </c>
    </row>
    <row r="12695" spans="1:11" x14ac:dyDescent="0.25">
      <c r="A12695" t="s">
        <v>196</v>
      </c>
      <c r="B12695" t="s">
        <v>197</v>
      </c>
      <c r="C12695" t="s">
        <v>26</v>
      </c>
      <c r="D12695" t="s">
        <v>12</v>
      </c>
      <c r="E12695">
        <v>2009</v>
      </c>
      <c r="F12695">
        <v>1</v>
      </c>
      <c r="G12695" t="s">
        <v>197</v>
      </c>
      <c r="H12695" t="s">
        <v>27</v>
      </c>
      <c r="I12695" t="str">
        <f>VLOOKUP(H12695,Hoja3!$J$1:$K$25,2,FALSE)</f>
        <v>9</v>
      </c>
      <c r="J12695">
        <v>1372975</v>
      </c>
      <c r="K12695">
        <v>34015620</v>
      </c>
    </row>
    <row r="12696" spans="1:11" hidden="1" x14ac:dyDescent="0.25">
      <c r="A12696" t="s">
        <v>196</v>
      </c>
      <c r="B12696" t="s">
        <v>197</v>
      </c>
      <c r="C12696" t="s">
        <v>14</v>
      </c>
      <c r="D12696" t="s">
        <v>12</v>
      </c>
      <c r="E12696">
        <v>2009</v>
      </c>
      <c r="F12696">
        <v>2</v>
      </c>
      <c r="G12696" t="s">
        <v>197</v>
      </c>
      <c r="H12696" t="s">
        <v>15</v>
      </c>
      <c r="I12696" t="str">
        <f>VLOOKUP(H12696,Hoja3!$J$1:$K$25,2,FALSE)</f>
        <v>10</v>
      </c>
      <c r="K12696">
        <v>34015620</v>
      </c>
    </row>
    <row r="12697" spans="1:11" hidden="1" x14ac:dyDescent="0.25">
      <c r="A12697" t="s">
        <v>196</v>
      </c>
      <c r="B12697" t="s">
        <v>197</v>
      </c>
      <c r="C12697" t="s">
        <v>40</v>
      </c>
      <c r="D12697" t="s">
        <v>12</v>
      </c>
      <c r="E12697">
        <v>2009</v>
      </c>
      <c r="F12697">
        <v>0</v>
      </c>
      <c r="G12697" t="s">
        <v>197</v>
      </c>
      <c r="H12697" t="s">
        <v>41</v>
      </c>
      <c r="I12697" t="str">
        <f>VLOOKUP(H12697,Hoja3!$J$1:$K$25,2,FALSE)</f>
        <v>12</v>
      </c>
      <c r="K12697">
        <v>34015620</v>
      </c>
    </row>
    <row r="12698" spans="1:11" hidden="1" x14ac:dyDescent="0.25">
      <c r="A12698" t="s">
        <v>196</v>
      </c>
      <c r="B12698" t="s">
        <v>197</v>
      </c>
      <c r="C12698" t="s">
        <v>28</v>
      </c>
      <c r="D12698" t="s">
        <v>12</v>
      </c>
      <c r="E12698">
        <v>2009</v>
      </c>
      <c r="F12698">
        <v>90000</v>
      </c>
      <c r="G12698" t="s">
        <v>197</v>
      </c>
      <c r="H12698" t="s">
        <v>29</v>
      </c>
      <c r="I12698" t="str">
        <f>VLOOKUP(H12698,Hoja3!$J$1:$K$25,2,FALSE)</f>
        <v>16</v>
      </c>
      <c r="K12698">
        <v>34015620</v>
      </c>
    </row>
    <row r="12699" spans="1:11" hidden="1" x14ac:dyDescent="0.25">
      <c r="A12699" t="s">
        <v>196</v>
      </c>
      <c r="B12699" t="s">
        <v>197</v>
      </c>
      <c r="C12699" t="s">
        <v>18</v>
      </c>
      <c r="D12699" t="s">
        <v>12</v>
      </c>
      <c r="E12699">
        <v>2009</v>
      </c>
      <c r="F12699">
        <v>90000</v>
      </c>
      <c r="G12699" t="s">
        <v>197</v>
      </c>
      <c r="H12699" t="s">
        <v>19</v>
      </c>
      <c r="I12699" t="str">
        <f>VLOOKUP(H12699,Hoja3!$J$1:$K$25,2,FALSE)</f>
        <v>17</v>
      </c>
      <c r="K12699">
        <v>34015620</v>
      </c>
    </row>
    <row r="12700" spans="1:11" hidden="1" x14ac:dyDescent="0.25">
      <c r="A12700" t="s">
        <v>156</v>
      </c>
      <c r="B12700" t="s">
        <v>157</v>
      </c>
      <c r="C12700" t="s">
        <v>38</v>
      </c>
      <c r="D12700" t="s">
        <v>12</v>
      </c>
      <c r="E12700">
        <v>2009</v>
      </c>
      <c r="F12700">
        <v>1</v>
      </c>
      <c r="G12700" t="s">
        <v>157</v>
      </c>
      <c r="H12700" t="s">
        <v>39</v>
      </c>
      <c r="I12700" t="str">
        <f>VLOOKUP(H12700,Hoja3!$J$1:$K$25,2,FALSE)</f>
        <v>5</v>
      </c>
      <c r="J12700" t="s">
        <v>681</v>
      </c>
      <c r="K12700">
        <v>163697927.59398237</v>
      </c>
    </row>
    <row r="12701" spans="1:11" hidden="1" x14ac:dyDescent="0.25">
      <c r="A12701" t="s">
        <v>156</v>
      </c>
      <c r="B12701" t="s">
        <v>157</v>
      </c>
      <c r="C12701" t="s">
        <v>14</v>
      </c>
      <c r="D12701" t="s">
        <v>12</v>
      </c>
      <c r="E12701">
        <v>2009</v>
      </c>
      <c r="F12701">
        <v>1</v>
      </c>
      <c r="G12701" t="s">
        <v>157</v>
      </c>
      <c r="H12701" t="s">
        <v>15</v>
      </c>
      <c r="I12701" t="str">
        <f>VLOOKUP(H12701,Hoja3!$J$1:$K$25,2,FALSE)</f>
        <v>10</v>
      </c>
      <c r="K12701">
        <v>163697927.59398237</v>
      </c>
    </row>
    <row r="12702" spans="1:11" hidden="1" x14ac:dyDescent="0.25">
      <c r="A12702" t="s">
        <v>156</v>
      </c>
      <c r="B12702" t="s">
        <v>157</v>
      </c>
      <c r="C12702" t="s">
        <v>40</v>
      </c>
      <c r="D12702" t="s">
        <v>12</v>
      </c>
      <c r="E12702">
        <v>2009</v>
      </c>
      <c r="F12702">
        <v>6200000</v>
      </c>
      <c r="G12702" t="s">
        <v>157</v>
      </c>
      <c r="H12702" t="s">
        <v>41</v>
      </c>
      <c r="I12702" t="str">
        <f>VLOOKUP(H12702,Hoja3!$J$1:$K$25,2,FALSE)</f>
        <v>12</v>
      </c>
      <c r="K12702">
        <v>163697927.59398237</v>
      </c>
    </row>
    <row r="12703" spans="1:11" hidden="1" x14ac:dyDescent="0.25">
      <c r="A12703" t="s">
        <v>156</v>
      </c>
      <c r="B12703" t="s">
        <v>157</v>
      </c>
      <c r="C12703" t="s">
        <v>18</v>
      </c>
      <c r="D12703" t="s">
        <v>12</v>
      </c>
      <c r="E12703">
        <v>2009</v>
      </c>
      <c r="F12703">
        <v>6200000</v>
      </c>
      <c r="G12703" t="s">
        <v>157</v>
      </c>
      <c r="H12703" t="s">
        <v>19</v>
      </c>
      <c r="I12703" t="str">
        <f>VLOOKUP(H12703,Hoja3!$J$1:$K$25,2,FALSE)</f>
        <v>17</v>
      </c>
      <c r="K12703">
        <v>163697927.59398237</v>
      </c>
    </row>
    <row r="12704" spans="1:11" x14ac:dyDescent="0.25">
      <c r="A12704" t="s">
        <v>66</v>
      </c>
      <c r="B12704" t="s">
        <v>67</v>
      </c>
      <c r="C12704" t="s">
        <v>11</v>
      </c>
      <c r="D12704" t="s">
        <v>12</v>
      </c>
      <c r="E12704">
        <v>2009</v>
      </c>
      <c r="F12704">
        <v>1</v>
      </c>
      <c r="G12704" t="s">
        <v>67</v>
      </c>
      <c r="H12704" t="s">
        <v>13</v>
      </c>
      <c r="I12704" t="str">
        <f>VLOOKUP(H12704,Hoja3!$J$1:$K$25,2,FALSE)</f>
        <v>7</v>
      </c>
      <c r="J12704">
        <v>63234</v>
      </c>
      <c r="K12704">
        <v>5442046.5650471859</v>
      </c>
    </row>
    <row r="12705" spans="1:11" x14ac:dyDescent="0.25">
      <c r="A12705" t="s">
        <v>66</v>
      </c>
      <c r="B12705" t="s">
        <v>67</v>
      </c>
      <c r="C12705" t="s">
        <v>26</v>
      </c>
      <c r="D12705" t="s">
        <v>12</v>
      </c>
      <c r="E12705">
        <v>2009</v>
      </c>
      <c r="F12705">
        <v>1</v>
      </c>
      <c r="G12705" t="s">
        <v>67</v>
      </c>
      <c r="H12705" t="s">
        <v>27</v>
      </c>
      <c r="I12705" t="str">
        <f>VLOOKUP(H12705,Hoja3!$J$1:$K$25,2,FALSE)</f>
        <v>9</v>
      </c>
      <c r="J12705">
        <v>19447</v>
      </c>
      <c r="K12705">
        <v>5442046.5650471859</v>
      </c>
    </row>
    <row r="12706" spans="1:11" hidden="1" x14ac:dyDescent="0.25">
      <c r="A12706" t="s">
        <v>66</v>
      </c>
      <c r="B12706" t="s">
        <v>67</v>
      </c>
      <c r="C12706" t="s">
        <v>14</v>
      </c>
      <c r="D12706" t="s">
        <v>12</v>
      </c>
      <c r="E12706">
        <v>2009</v>
      </c>
      <c r="F12706">
        <v>2</v>
      </c>
      <c r="G12706" t="s">
        <v>67</v>
      </c>
      <c r="H12706" t="s">
        <v>15</v>
      </c>
      <c r="I12706" t="str">
        <f>VLOOKUP(H12706,Hoja3!$J$1:$K$25,2,FALSE)</f>
        <v>10</v>
      </c>
      <c r="K12706">
        <v>5442046.5650471859</v>
      </c>
    </row>
    <row r="12707" spans="1:11" hidden="1" x14ac:dyDescent="0.25">
      <c r="A12707" t="s">
        <v>66</v>
      </c>
      <c r="B12707" t="s">
        <v>67</v>
      </c>
      <c r="C12707" t="s">
        <v>16</v>
      </c>
      <c r="D12707" t="s">
        <v>12</v>
      </c>
      <c r="E12707">
        <v>2009</v>
      </c>
      <c r="F12707">
        <v>10556</v>
      </c>
      <c r="G12707" t="s">
        <v>67</v>
      </c>
      <c r="H12707" t="s">
        <v>17</v>
      </c>
      <c r="I12707" t="str">
        <f>VLOOKUP(H12707,Hoja3!$J$1:$K$25,2,FALSE)</f>
        <v>14</v>
      </c>
      <c r="K12707">
        <v>5442046.5650471859</v>
      </c>
    </row>
    <row r="12708" spans="1:11" hidden="1" x14ac:dyDescent="0.25">
      <c r="A12708" t="s">
        <v>66</v>
      </c>
      <c r="B12708" t="s">
        <v>67</v>
      </c>
      <c r="C12708" t="s">
        <v>28</v>
      </c>
      <c r="D12708" t="s">
        <v>12</v>
      </c>
      <c r="E12708">
        <v>2009</v>
      </c>
      <c r="F12708">
        <v>3845</v>
      </c>
      <c r="G12708" t="s">
        <v>67</v>
      </c>
      <c r="H12708" t="s">
        <v>29</v>
      </c>
      <c r="I12708" t="str">
        <f>VLOOKUP(H12708,Hoja3!$J$1:$K$25,2,FALSE)</f>
        <v>16</v>
      </c>
      <c r="K12708">
        <v>5442046.5650471859</v>
      </c>
    </row>
    <row r="12709" spans="1:11" hidden="1" x14ac:dyDescent="0.25">
      <c r="A12709" t="s">
        <v>66</v>
      </c>
      <c r="B12709" t="s">
        <v>67</v>
      </c>
      <c r="C12709" t="s">
        <v>18</v>
      </c>
      <c r="D12709" t="s">
        <v>12</v>
      </c>
      <c r="E12709">
        <v>2009</v>
      </c>
      <c r="F12709">
        <v>14401</v>
      </c>
      <c r="G12709" t="s">
        <v>67</v>
      </c>
      <c r="H12709" t="s">
        <v>19</v>
      </c>
      <c r="I12709" t="str">
        <f>VLOOKUP(H12709,Hoja3!$J$1:$K$25,2,FALSE)</f>
        <v>17</v>
      </c>
      <c r="K12709">
        <v>5442046.5650471859</v>
      </c>
    </row>
    <row r="12710" spans="1:11" hidden="1" x14ac:dyDescent="0.25">
      <c r="A12710" t="s">
        <v>68</v>
      </c>
      <c r="B12710" t="s">
        <v>69</v>
      </c>
      <c r="C12710" t="s">
        <v>78</v>
      </c>
      <c r="D12710" t="s">
        <v>12</v>
      </c>
      <c r="E12710">
        <v>2009</v>
      </c>
      <c r="F12710">
        <v>3</v>
      </c>
      <c r="G12710" t="s">
        <v>69</v>
      </c>
      <c r="H12710" t="s">
        <v>79</v>
      </c>
      <c r="I12710" t="str">
        <f>VLOOKUP(H12710,Hoja3!$J$1:$K$25,2,FALSE)</f>
        <v>6</v>
      </c>
      <c r="J12710" t="s">
        <v>681</v>
      </c>
      <c r="K12710">
        <v>3051831611.3847599</v>
      </c>
    </row>
    <row r="12711" spans="1:11" x14ac:dyDescent="0.25">
      <c r="A12711" t="s">
        <v>68</v>
      </c>
      <c r="B12711" t="s">
        <v>69</v>
      </c>
      <c r="C12711" t="s">
        <v>26</v>
      </c>
      <c r="D12711" t="s">
        <v>12</v>
      </c>
      <c r="E12711">
        <v>2009</v>
      </c>
      <c r="F12711">
        <v>1</v>
      </c>
      <c r="G12711" t="s">
        <v>69</v>
      </c>
      <c r="H12711" t="s">
        <v>27</v>
      </c>
      <c r="I12711" t="str">
        <f>VLOOKUP(H12711,Hoja3!$J$1:$K$25,2,FALSE)</f>
        <v>9</v>
      </c>
      <c r="J12711">
        <v>4678934</v>
      </c>
      <c r="K12711">
        <v>3051831611.3847599</v>
      </c>
    </row>
    <row r="12712" spans="1:11" hidden="1" x14ac:dyDescent="0.25">
      <c r="A12712" t="s">
        <v>68</v>
      </c>
      <c r="B12712" t="s">
        <v>69</v>
      </c>
      <c r="C12712" t="s">
        <v>14</v>
      </c>
      <c r="D12712" t="s">
        <v>12</v>
      </c>
      <c r="E12712">
        <v>2009</v>
      </c>
      <c r="F12712">
        <v>5</v>
      </c>
      <c r="G12712" t="s">
        <v>69</v>
      </c>
      <c r="H12712" t="s">
        <v>15</v>
      </c>
      <c r="I12712" t="str">
        <f>VLOOKUP(H12712,Hoja3!$J$1:$K$25,2,FALSE)</f>
        <v>10</v>
      </c>
      <c r="K12712">
        <v>3051831611.3847599</v>
      </c>
    </row>
    <row r="12713" spans="1:11" hidden="1" x14ac:dyDescent="0.25">
      <c r="A12713" t="s">
        <v>68</v>
      </c>
      <c r="B12713" t="s">
        <v>69</v>
      </c>
      <c r="C12713" t="s">
        <v>44</v>
      </c>
      <c r="D12713" t="s">
        <v>12</v>
      </c>
      <c r="E12713">
        <v>2009</v>
      </c>
      <c r="F12713">
        <v>1</v>
      </c>
      <c r="G12713" t="s">
        <v>69</v>
      </c>
      <c r="H12713" t="s">
        <v>45</v>
      </c>
      <c r="I12713" t="str">
        <f>VLOOKUP(H12713,Hoja3!$J$1:$K$25,2,FALSE)</f>
        <v>11</v>
      </c>
      <c r="J12713" t="s">
        <v>681</v>
      </c>
      <c r="K12713">
        <v>3051831611.3847599</v>
      </c>
    </row>
    <row r="12714" spans="1:11" hidden="1" x14ac:dyDescent="0.25">
      <c r="A12714" t="s">
        <v>68</v>
      </c>
      <c r="B12714" t="s">
        <v>69</v>
      </c>
      <c r="C12714" t="s">
        <v>82</v>
      </c>
      <c r="D12714" t="s">
        <v>12</v>
      </c>
      <c r="E12714">
        <v>2009</v>
      </c>
      <c r="F12714">
        <v>200</v>
      </c>
      <c r="G12714" t="s">
        <v>69</v>
      </c>
      <c r="H12714" t="s">
        <v>83</v>
      </c>
      <c r="I12714" t="str">
        <f>VLOOKUP(H12714,Hoja3!$J$1:$K$25,2,FALSE)</f>
        <v>13</v>
      </c>
      <c r="K12714">
        <v>3051831611.3847599</v>
      </c>
    </row>
    <row r="12715" spans="1:11" hidden="1" x14ac:dyDescent="0.25">
      <c r="A12715" t="s">
        <v>68</v>
      </c>
      <c r="B12715" t="s">
        <v>69</v>
      </c>
      <c r="C12715" t="s">
        <v>28</v>
      </c>
      <c r="D12715" t="s">
        <v>12</v>
      </c>
      <c r="E12715">
        <v>2009</v>
      </c>
      <c r="F12715">
        <v>0</v>
      </c>
      <c r="G12715" t="s">
        <v>69</v>
      </c>
      <c r="H12715" t="s">
        <v>29</v>
      </c>
      <c r="I12715" t="str">
        <f>VLOOKUP(H12715,Hoja3!$J$1:$K$25,2,FALSE)</f>
        <v>16</v>
      </c>
      <c r="K12715">
        <v>3051831611.3847599</v>
      </c>
    </row>
    <row r="12716" spans="1:11" hidden="1" x14ac:dyDescent="0.25">
      <c r="A12716" t="s">
        <v>68</v>
      </c>
      <c r="B12716" t="s">
        <v>69</v>
      </c>
      <c r="C12716" t="s">
        <v>18</v>
      </c>
      <c r="D12716" t="s">
        <v>12</v>
      </c>
      <c r="E12716">
        <v>2009</v>
      </c>
      <c r="F12716">
        <v>200</v>
      </c>
      <c r="G12716" t="s">
        <v>69</v>
      </c>
      <c r="H12716" t="s">
        <v>19</v>
      </c>
      <c r="I12716" t="str">
        <f>VLOOKUP(H12716,Hoja3!$J$1:$K$25,2,FALSE)</f>
        <v>17</v>
      </c>
      <c r="K12716">
        <v>3051831611.3847599</v>
      </c>
    </row>
    <row r="12717" spans="1:11" hidden="1" x14ac:dyDescent="0.25">
      <c r="A12717" t="s">
        <v>68</v>
      </c>
      <c r="B12717" t="s">
        <v>69</v>
      </c>
      <c r="C12717" t="s">
        <v>46</v>
      </c>
      <c r="D12717" t="s">
        <v>12</v>
      </c>
      <c r="E12717">
        <v>2009</v>
      </c>
      <c r="F12717">
        <v>0</v>
      </c>
      <c r="G12717" t="s">
        <v>69</v>
      </c>
      <c r="H12717" t="s">
        <v>47</v>
      </c>
      <c r="I12717" t="str">
        <f>VLOOKUP(H12717,Hoja3!$J$1:$K$25,2,FALSE)</f>
        <v>18</v>
      </c>
      <c r="K12717">
        <v>3051831611.3847599</v>
      </c>
    </row>
    <row r="12718" spans="1:11" hidden="1" x14ac:dyDescent="0.25">
      <c r="A12718" t="s">
        <v>328</v>
      </c>
      <c r="B12718" t="s">
        <v>329</v>
      </c>
      <c r="C12718" t="s">
        <v>26</v>
      </c>
      <c r="D12718" t="s">
        <v>12</v>
      </c>
      <c r="E12718">
        <v>2009</v>
      </c>
      <c r="F12718">
        <v>1</v>
      </c>
      <c r="G12718" t="s">
        <v>329</v>
      </c>
      <c r="H12718" t="s">
        <v>27</v>
      </c>
      <c r="I12718" t="str">
        <f>VLOOKUP(H12718,Hoja3!$J$1:$K$25,2,FALSE)</f>
        <v>9</v>
      </c>
      <c r="J12718" t="s">
        <v>681</v>
      </c>
      <c r="K12718">
        <v>19388402.541669779</v>
      </c>
    </row>
    <row r="12719" spans="1:11" hidden="1" x14ac:dyDescent="0.25">
      <c r="A12719" t="s">
        <v>328</v>
      </c>
      <c r="B12719" t="s">
        <v>329</v>
      </c>
      <c r="C12719" t="s">
        <v>14</v>
      </c>
      <c r="D12719" t="s">
        <v>12</v>
      </c>
      <c r="E12719">
        <v>2009</v>
      </c>
      <c r="F12719">
        <v>1</v>
      </c>
      <c r="G12719" t="s">
        <v>329</v>
      </c>
      <c r="H12719" t="s">
        <v>15</v>
      </c>
      <c r="I12719" t="str">
        <f>VLOOKUP(H12719,Hoja3!$J$1:$K$25,2,FALSE)</f>
        <v>10</v>
      </c>
      <c r="K12719">
        <v>19388402.541669779</v>
      </c>
    </row>
    <row r="12720" spans="1:11" hidden="1" x14ac:dyDescent="0.25">
      <c r="A12720" t="s">
        <v>328</v>
      </c>
      <c r="B12720" t="s">
        <v>329</v>
      </c>
      <c r="C12720" t="s">
        <v>28</v>
      </c>
      <c r="D12720" t="s">
        <v>12</v>
      </c>
      <c r="E12720">
        <v>2009</v>
      </c>
      <c r="F12720">
        <v>800</v>
      </c>
      <c r="G12720" t="s">
        <v>329</v>
      </c>
      <c r="H12720" t="s">
        <v>29</v>
      </c>
      <c r="I12720" t="str">
        <f>VLOOKUP(H12720,Hoja3!$J$1:$K$25,2,FALSE)</f>
        <v>16</v>
      </c>
      <c r="K12720">
        <v>19388402.541669779</v>
      </c>
    </row>
    <row r="12721" spans="1:11" hidden="1" x14ac:dyDescent="0.25">
      <c r="A12721" t="s">
        <v>328</v>
      </c>
      <c r="B12721" t="s">
        <v>329</v>
      </c>
      <c r="C12721" t="s">
        <v>18</v>
      </c>
      <c r="D12721" t="s">
        <v>12</v>
      </c>
      <c r="E12721">
        <v>2009</v>
      </c>
      <c r="F12721">
        <v>800</v>
      </c>
      <c r="G12721" t="s">
        <v>329</v>
      </c>
      <c r="H12721" t="s">
        <v>19</v>
      </c>
      <c r="I12721" t="str">
        <f>VLOOKUP(H12721,Hoja3!$J$1:$K$25,2,FALSE)</f>
        <v>17</v>
      </c>
      <c r="K12721">
        <v>19388402.541669779</v>
      </c>
    </row>
    <row r="12722" spans="1:11" hidden="1" x14ac:dyDescent="0.25">
      <c r="A12722" t="s">
        <v>70</v>
      </c>
      <c r="B12722" t="s">
        <v>71</v>
      </c>
      <c r="C12722" t="s">
        <v>11</v>
      </c>
      <c r="D12722" t="s">
        <v>12</v>
      </c>
      <c r="E12722">
        <v>2009</v>
      </c>
      <c r="F12722">
        <v>1</v>
      </c>
      <c r="G12722" t="s">
        <v>71</v>
      </c>
      <c r="H12722" t="s">
        <v>13</v>
      </c>
      <c r="I12722" t="str">
        <f>VLOOKUP(H12722,Hoja3!$J$1:$K$25,2,FALSE)</f>
        <v>7</v>
      </c>
      <c r="J12722" t="s">
        <v>681</v>
      </c>
      <c r="K12722">
        <v>2396111.0216414863</v>
      </c>
    </row>
    <row r="12723" spans="1:11" hidden="1" x14ac:dyDescent="0.25">
      <c r="A12723" t="s">
        <v>70</v>
      </c>
      <c r="B12723" t="s">
        <v>71</v>
      </c>
      <c r="C12723" t="s">
        <v>26</v>
      </c>
      <c r="D12723" t="s">
        <v>12</v>
      </c>
      <c r="E12723">
        <v>2009</v>
      </c>
      <c r="F12723">
        <v>1</v>
      </c>
      <c r="G12723" t="s">
        <v>71</v>
      </c>
      <c r="H12723" t="s">
        <v>27</v>
      </c>
      <c r="I12723" t="str">
        <f>VLOOKUP(H12723,Hoja3!$J$1:$K$25,2,FALSE)</f>
        <v>9</v>
      </c>
      <c r="J12723" t="s">
        <v>681</v>
      </c>
      <c r="K12723">
        <v>2396111.0216414863</v>
      </c>
    </row>
    <row r="12724" spans="1:11" hidden="1" x14ac:dyDescent="0.25">
      <c r="A12724" t="s">
        <v>70</v>
      </c>
      <c r="B12724" t="s">
        <v>71</v>
      </c>
      <c r="C12724" t="s">
        <v>14</v>
      </c>
      <c r="D12724" t="s">
        <v>12</v>
      </c>
      <c r="E12724">
        <v>2009</v>
      </c>
      <c r="F12724">
        <v>2</v>
      </c>
      <c r="G12724" t="s">
        <v>71</v>
      </c>
      <c r="H12724" t="s">
        <v>15</v>
      </c>
      <c r="I12724" t="str">
        <f>VLOOKUP(H12724,Hoja3!$J$1:$K$25,2,FALSE)</f>
        <v>10</v>
      </c>
      <c r="K12724">
        <v>2396111.0216414863</v>
      </c>
    </row>
    <row r="12725" spans="1:11" hidden="1" x14ac:dyDescent="0.25">
      <c r="A12725" t="s">
        <v>70</v>
      </c>
      <c r="B12725" t="s">
        <v>71</v>
      </c>
      <c r="C12725" t="s">
        <v>16</v>
      </c>
      <c r="D12725" t="s">
        <v>12</v>
      </c>
      <c r="E12725">
        <v>2009</v>
      </c>
      <c r="F12725">
        <v>14258</v>
      </c>
      <c r="G12725" t="s">
        <v>71</v>
      </c>
      <c r="H12725" t="s">
        <v>17</v>
      </c>
      <c r="I12725" t="str">
        <f>VLOOKUP(H12725,Hoja3!$J$1:$K$25,2,FALSE)</f>
        <v>14</v>
      </c>
      <c r="K12725">
        <v>2396111.0216414863</v>
      </c>
    </row>
    <row r="12726" spans="1:11" hidden="1" x14ac:dyDescent="0.25">
      <c r="A12726" t="s">
        <v>70</v>
      </c>
      <c r="B12726" t="s">
        <v>71</v>
      </c>
      <c r="C12726" t="s">
        <v>28</v>
      </c>
      <c r="D12726" t="s">
        <v>12</v>
      </c>
      <c r="E12726">
        <v>2009</v>
      </c>
      <c r="F12726">
        <v>2350</v>
      </c>
      <c r="G12726" t="s">
        <v>71</v>
      </c>
      <c r="H12726" t="s">
        <v>29</v>
      </c>
      <c r="I12726" t="str">
        <f>VLOOKUP(H12726,Hoja3!$J$1:$K$25,2,FALSE)</f>
        <v>16</v>
      </c>
      <c r="K12726">
        <v>2396111.0216414863</v>
      </c>
    </row>
    <row r="12727" spans="1:11" hidden="1" x14ac:dyDescent="0.25">
      <c r="A12727" t="s">
        <v>70</v>
      </c>
      <c r="B12727" t="s">
        <v>71</v>
      </c>
      <c r="C12727" t="s">
        <v>18</v>
      </c>
      <c r="D12727" t="s">
        <v>12</v>
      </c>
      <c r="E12727">
        <v>2009</v>
      </c>
      <c r="F12727">
        <v>16608</v>
      </c>
      <c r="G12727" t="s">
        <v>71</v>
      </c>
      <c r="H12727" t="s">
        <v>19</v>
      </c>
      <c r="I12727" t="str">
        <f>VLOOKUP(H12727,Hoja3!$J$1:$K$25,2,FALSE)</f>
        <v>17</v>
      </c>
      <c r="K12727">
        <v>2396111.0216414863</v>
      </c>
    </row>
    <row r="12728" spans="1:11" hidden="1" x14ac:dyDescent="0.25">
      <c r="A12728" t="s">
        <v>344</v>
      </c>
      <c r="B12728" t="s">
        <v>345</v>
      </c>
      <c r="C12728" t="s">
        <v>78</v>
      </c>
      <c r="D12728" t="s">
        <v>12</v>
      </c>
      <c r="E12728">
        <v>2009</v>
      </c>
      <c r="F12728">
        <v>2</v>
      </c>
      <c r="G12728" t="s">
        <v>345</v>
      </c>
      <c r="H12728" t="s">
        <v>79</v>
      </c>
      <c r="I12728" t="str">
        <f>VLOOKUP(H12728,Hoja3!$J$1:$K$25,2,FALSE)</f>
        <v>6</v>
      </c>
      <c r="J12728" t="s">
        <v>681</v>
      </c>
      <c r="K12728">
        <v>4525703903.6275311</v>
      </c>
    </row>
    <row r="12729" spans="1:11" x14ac:dyDescent="0.25">
      <c r="A12729" t="s">
        <v>344</v>
      </c>
      <c r="B12729" t="s">
        <v>345</v>
      </c>
      <c r="C12729" t="s">
        <v>11</v>
      </c>
      <c r="D12729" t="s">
        <v>12</v>
      </c>
      <c r="E12729">
        <v>2009</v>
      </c>
      <c r="F12729">
        <v>1</v>
      </c>
      <c r="G12729" t="s">
        <v>345</v>
      </c>
      <c r="H12729" t="s">
        <v>13</v>
      </c>
      <c r="I12729" t="str">
        <f>VLOOKUP(H12729,Hoja3!$J$1:$K$25,2,FALSE)</f>
        <v>7</v>
      </c>
      <c r="J12729">
        <v>29243</v>
      </c>
      <c r="K12729">
        <v>4525703903.6275311</v>
      </c>
    </row>
    <row r="12730" spans="1:11" x14ac:dyDescent="0.25">
      <c r="A12730" t="s">
        <v>344</v>
      </c>
      <c r="B12730" t="s">
        <v>345</v>
      </c>
      <c r="C12730" t="s">
        <v>26</v>
      </c>
      <c r="D12730" t="s">
        <v>12</v>
      </c>
      <c r="E12730">
        <v>2009</v>
      </c>
      <c r="F12730">
        <v>1</v>
      </c>
      <c r="G12730" t="s">
        <v>345</v>
      </c>
      <c r="H12730" t="s">
        <v>27</v>
      </c>
      <c r="I12730" t="str">
        <f>VLOOKUP(H12730,Hoja3!$J$1:$K$25,2,FALSE)</f>
        <v>9</v>
      </c>
      <c r="J12730">
        <v>73108</v>
      </c>
      <c r="K12730">
        <v>4525703903.6275311</v>
      </c>
    </row>
    <row r="12731" spans="1:11" hidden="1" x14ac:dyDescent="0.25">
      <c r="A12731" t="s">
        <v>344</v>
      </c>
      <c r="B12731" t="s">
        <v>345</v>
      </c>
      <c r="C12731" t="s">
        <v>14</v>
      </c>
      <c r="D12731" t="s">
        <v>12</v>
      </c>
      <c r="E12731">
        <v>2009</v>
      </c>
      <c r="F12731">
        <v>4</v>
      </c>
      <c r="G12731" t="s">
        <v>345</v>
      </c>
      <c r="H12731" t="s">
        <v>15</v>
      </c>
      <c r="I12731" t="str">
        <f>VLOOKUP(H12731,Hoja3!$J$1:$K$25,2,FALSE)</f>
        <v>10</v>
      </c>
      <c r="K12731">
        <v>4525703903.6275311</v>
      </c>
    </row>
    <row r="12732" spans="1:11" hidden="1" x14ac:dyDescent="0.25">
      <c r="A12732" t="s">
        <v>344</v>
      </c>
      <c r="B12732" t="s">
        <v>345</v>
      </c>
      <c r="C12732" t="s">
        <v>82</v>
      </c>
      <c r="D12732" t="s">
        <v>12</v>
      </c>
      <c r="E12732">
        <v>2009</v>
      </c>
      <c r="F12732">
        <v>0</v>
      </c>
      <c r="G12732" t="s">
        <v>345</v>
      </c>
      <c r="H12732" t="s">
        <v>83</v>
      </c>
      <c r="I12732" t="str">
        <f>VLOOKUP(H12732,Hoja3!$J$1:$K$25,2,FALSE)</f>
        <v>13</v>
      </c>
      <c r="K12732">
        <v>4525703903.6275311</v>
      </c>
    </row>
    <row r="12733" spans="1:11" hidden="1" x14ac:dyDescent="0.25">
      <c r="A12733" t="s">
        <v>344</v>
      </c>
      <c r="B12733" t="s">
        <v>345</v>
      </c>
      <c r="C12733" t="s">
        <v>16</v>
      </c>
      <c r="D12733" t="s">
        <v>12</v>
      </c>
      <c r="E12733">
        <v>2009</v>
      </c>
      <c r="F12733">
        <v>0</v>
      </c>
      <c r="G12733" t="s">
        <v>345</v>
      </c>
      <c r="H12733" t="s">
        <v>17</v>
      </c>
      <c r="I12733" t="str">
        <f>VLOOKUP(H12733,Hoja3!$J$1:$K$25,2,FALSE)</f>
        <v>14</v>
      </c>
      <c r="K12733">
        <v>4525703903.6275311</v>
      </c>
    </row>
    <row r="12734" spans="1:11" hidden="1" x14ac:dyDescent="0.25">
      <c r="A12734" t="s">
        <v>344</v>
      </c>
      <c r="B12734" t="s">
        <v>345</v>
      </c>
      <c r="C12734" t="s">
        <v>28</v>
      </c>
      <c r="D12734" t="s">
        <v>12</v>
      </c>
      <c r="E12734">
        <v>2009</v>
      </c>
      <c r="F12734">
        <v>0</v>
      </c>
      <c r="G12734" t="s">
        <v>345</v>
      </c>
      <c r="H12734" t="s">
        <v>29</v>
      </c>
      <c r="I12734" t="str">
        <f>VLOOKUP(H12734,Hoja3!$J$1:$K$25,2,FALSE)</f>
        <v>16</v>
      </c>
      <c r="K12734">
        <v>4525703903.6275311</v>
      </c>
    </row>
    <row r="12735" spans="1:11" hidden="1" x14ac:dyDescent="0.25">
      <c r="A12735" t="s">
        <v>344</v>
      </c>
      <c r="B12735" t="s">
        <v>345</v>
      </c>
      <c r="C12735" t="s">
        <v>18</v>
      </c>
      <c r="D12735" t="s">
        <v>12</v>
      </c>
      <c r="E12735">
        <v>2009</v>
      </c>
      <c r="F12735">
        <v>0</v>
      </c>
      <c r="G12735" t="s">
        <v>345</v>
      </c>
      <c r="H12735" t="s">
        <v>19</v>
      </c>
      <c r="I12735" t="str">
        <f>VLOOKUP(H12735,Hoja3!$J$1:$K$25,2,FALSE)</f>
        <v>17</v>
      </c>
      <c r="K12735">
        <v>4525703903.6275311</v>
      </c>
    </row>
    <row r="12736" spans="1:11" hidden="1" x14ac:dyDescent="0.25">
      <c r="A12736" t="s">
        <v>246</v>
      </c>
      <c r="B12736" t="s">
        <v>247</v>
      </c>
      <c r="C12736" t="s">
        <v>11</v>
      </c>
      <c r="D12736" t="s">
        <v>12</v>
      </c>
      <c r="E12736">
        <v>2009</v>
      </c>
      <c r="F12736">
        <v>2</v>
      </c>
      <c r="G12736" t="s">
        <v>247</v>
      </c>
      <c r="H12736" t="s">
        <v>13</v>
      </c>
      <c r="I12736" t="str">
        <f>VLOOKUP(H12736,Hoja3!$J$1:$K$25,2,FALSE)</f>
        <v>7</v>
      </c>
      <c r="J12736" t="s">
        <v>681</v>
      </c>
      <c r="K12736">
        <v>76370396.722154021</v>
      </c>
    </row>
    <row r="12737" spans="1:11" hidden="1" x14ac:dyDescent="0.25">
      <c r="A12737" t="s">
        <v>246</v>
      </c>
      <c r="B12737" t="s">
        <v>247</v>
      </c>
      <c r="C12737" t="s">
        <v>14</v>
      </c>
      <c r="D12737" t="s">
        <v>12</v>
      </c>
      <c r="E12737">
        <v>2009</v>
      </c>
      <c r="F12737">
        <v>2</v>
      </c>
      <c r="G12737" t="s">
        <v>247</v>
      </c>
      <c r="H12737" t="s">
        <v>15</v>
      </c>
      <c r="I12737" t="str">
        <f>VLOOKUP(H12737,Hoja3!$J$1:$K$25,2,FALSE)</f>
        <v>10</v>
      </c>
      <c r="K12737">
        <v>76370396.722154021</v>
      </c>
    </row>
    <row r="12738" spans="1:11" hidden="1" x14ac:dyDescent="0.25">
      <c r="A12738" t="s">
        <v>246</v>
      </c>
      <c r="B12738" t="s">
        <v>247</v>
      </c>
      <c r="C12738" t="s">
        <v>16</v>
      </c>
      <c r="D12738" t="s">
        <v>12</v>
      </c>
      <c r="E12738">
        <v>2009</v>
      </c>
      <c r="F12738">
        <v>159545</v>
      </c>
      <c r="G12738" t="s">
        <v>247</v>
      </c>
      <c r="H12738" t="s">
        <v>17</v>
      </c>
      <c r="I12738" t="str">
        <f>VLOOKUP(H12738,Hoja3!$J$1:$K$25,2,FALSE)</f>
        <v>14</v>
      </c>
      <c r="K12738">
        <v>76370396.722154021</v>
      </c>
    </row>
    <row r="12739" spans="1:11" hidden="1" x14ac:dyDescent="0.25">
      <c r="A12739" t="s">
        <v>246</v>
      </c>
      <c r="B12739" t="s">
        <v>247</v>
      </c>
      <c r="C12739" t="s">
        <v>18</v>
      </c>
      <c r="D12739" t="s">
        <v>12</v>
      </c>
      <c r="E12739">
        <v>2009</v>
      </c>
      <c r="F12739">
        <v>159545</v>
      </c>
      <c r="G12739" t="s">
        <v>247</v>
      </c>
      <c r="H12739" t="s">
        <v>19</v>
      </c>
      <c r="I12739" t="str">
        <f>VLOOKUP(H12739,Hoja3!$J$1:$K$25,2,FALSE)</f>
        <v>17</v>
      </c>
      <c r="K12739">
        <v>76370396.722154021</v>
      </c>
    </row>
    <row r="12740" spans="1:11" hidden="1" x14ac:dyDescent="0.25">
      <c r="A12740" t="s">
        <v>248</v>
      </c>
      <c r="B12740" t="s">
        <v>249</v>
      </c>
      <c r="C12740" t="s">
        <v>14</v>
      </c>
      <c r="D12740" t="s">
        <v>12</v>
      </c>
      <c r="E12740">
        <v>2009</v>
      </c>
      <c r="F12740">
        <v>2</v>
      </c>
      <c r="G12740" t="s">
        <v>249</v>
      </c>
      <c r="H12740" t="s">
        <v>15</v>
      </c>
      <c r="I12740" t="str">
        <f>VLOOKUP(H12740,Hoja3!$J$1:$K$25,2,FALSE)</f>
        <v>10</v>
      </c>
      <c r="K12740">
        <v>243498333.23780233</v>
      </c>
    </row>
    <row r="12741" spans="1:11" hidden="1" x14ac:dyDescent="0.25">
      <c r="A12741" t="s">
        <v>248</v>
      </c>
      <c r="B12741" t="s">
        <v>249</v>
      </c>
      <c r="C12741" t="s">
        <v>44</v>
      </c>
      <c r="D12741" t="s">
        <v>12</v>
      </c>
      <c r="E12741">
        <v>2009</v>
      </c>
      <c r="F12741">
        <v>2</v>
      </c>
      <c r="G12741" t="s">
        <v>249</v>
      </c>
      <c r="H12741" t="s">
        <v>45</v>
      </c>
      <c r="I12741" t="str">
        <f>VLOOKUP(H12741,Hoja3!$J$1:$K$25,2,FALSE)</f>
        <v>11</v>
      </c>
      <c r="J12741" t="s">
        <v>681</v>
      </c>
      <c r="K12741">
        <v>243498333.23780233</v>
      </c>
    </row>
    <row r="12742" spans="1:11" hidden="1" x14ac:dyDescent="0.25">
      <c r="A12742" t="s">
        <v>248</v>
      </c>
      <c r="B12742" t="s">
        <v>249</v>
      </c>
      <c r="C12742" t="s">
        <v>18</v>
      </c>
      <c r="D12742" t="s">
        <v>12</v>
      </c>
      <c r="E12742">
        <v>2009</v>
      </c>
      <c r="F12742">
        <v>1040</v>
      </c>
      <c r="G12742" t="s">
        <v>249</v>
      </c>
      <c r="H12742" t="s">
        <v>19</v>
      </c>
      <c r="I12742" t="str">
        <f>VLOOKUP(H12742,Hoja3!$J$1:$K$25,2,FALSE)</f>
        <v>17</v>
      </c>
      <c r="K12742">
        <v>243498333.23780233</v>
      </c>
    </row>
    <row r="12743" spans="1:11" hidden="1" x14ac:dyDescent="0.25">
      <c r="A12743" t="s">
        <v>248</v>
      </c>
      <c r="B12743" t="s">
        <v>249</v>
      </c>
      <c r="C12743" t="s">
        <v>46</v>
      </c>
      <c r="D12743" t="s">
        <v>12</v>
      </c>
      <c r="E12743">
        <v>2009</v>
      </c>
      <c r="F12743">
        <v>1040</v>
      </c>
      <c r="G12743" t="s">
        <v>249</v>
      </c>
      <c r="H12743" t="s">
        <v>47</v>
      </c>
      <c r="I12743" t="str">
        <f>VLOOKUP(H12743,Hoja3!$J$1:$K$25,2,FALSE)</f>
        <v>18</v>
      </c>
      <c r="K12743">
        <v>243498333.23780233</v>
      </c>
    </row>
    <row r="12744" spans="1:11" hidden="1" x14ac:dyDescent="0.25">
      <c r="A12744" t="s">
        <v>198</v>
      </c>
      <c r="B12744" t="s">
        <v>199</v>
      </c>
      <c r="C12744" t="s">
        <v>38</v>
      </c>
      <c r="D12744" t="s">
        <v>12</v>
      </c>
      <c r="E12744">
        <v>2009</v>
      </c>
      <c r="F12744">
        <v>1</v>
      </c>
      <c r="G12744" t="s">
        <v>199</v>
      </c>
      <c r="H12744" t="s">
        <v>39</v>
      </c>
      <c r="I12744" t="str">
        <f>VLOOKUP(H12744,Hoja3!$J$1:$K$25,2,FALSE)</f>
        <v>5</v>
      </c>
      <c r="J12744" t="s">
        <v>681</v>
      </c>
      <c r="K12744">
        <v>104450210.57201225</v>
      </c>
    </row>
    <row r="12745" spans="1:11" hidden="1" x14ac:dyDescent="0.25">
      <c r="A12745" t="s">
        <v>198</v>
      </c>
      <c r="B12745" t="s">
        <v>199</v>
      </c>
      <c r="C12745" t="s">
        <v>11</v>
      </c>
      <c r="D12745" t="s">
        <v>12</v>
      </c>
      <c r="E12745">
        <v>2009</v>
      </c>
      <c r="F12745">
        <v>1</v>
      </c>
      <c r="G12745" t="s">
        <v>199</v>
      </c>
      <c r="H12745" t="s">
        <v>13</v>
      </c>
      <c r="I12745" t="str">
        <f>VLOOKUP(H12745,Hoja3!$J$1:$K$25,2,FALSE)</f>
        <v>7</v>
      </c>
      <c r="J12745" t="s">
        <v>681</v>
      </c>
      <c r="K12745">
        <v>104450210.57201225</v>
      </c>
    </row>
    <row r="12746" spans="1:11" hidden="1" x14ac:dyDescent="0.25">
      <c r="A12746" t="s">
        <v>198</v>
      </c>
      <c r="B12746" t="s">
        <v>199</v>
      </c>
      <c r="C12746" t="s">
        <v>14</v>
      </c>
      <c r="D12746" t="s">
        <v>12</v>
      </c>
      <c r="E12746">
        <v>2009</v>
      </c>
      <c r="F12746">
        <v>2</v>
      </c>
      <c r="G12746" t="s">
        <v>199</v>
      </c>
      <c r="H12746" t="s">
        <v>15</v>
      </c>
      <c r="I12746" t="str">
        <f>VLOOKUP(H12746,Hoja3!$J$1:$K$25,2,FALSE)</f>
        <v>10</v>
      </c>
      <c r="K12746">
        <v>104450210.57201225</v>
      </c>
    </row>
    <row r="12747" spans="1:11" hidden="1" x14ac:dyDescent="0.25">
      <c r="A12747" t="s">
        <v>198</v>
      </c>
      <c r="B12747" t="s">
        <v>199</v>
      </c>
      <c r="C12747" t="s">
        <v>40</v>
      </c>
      <c r="D12747" t="s">
        <v>12</v>
      </c>
      <c r="E12747">
        <v>2009</v>
      </c>
      <c r="F12747">
        <v>2500000</v>
      </c>
      <c r="G12747" t="s">
        <v>199</v>
      </c>
      <c r="H12747" t="s">
        <v>41</v>
      </c>
      <c r="I12747" t="str">
        <f>VLOOKUP(H12747,Hoja3!$J$1:$K$25,2,FALSE)</f>
        <v>12</v>
      </c>
      <c r="K12747">
        <v>104450210.57201225</v>
      </c>
    </row>
    <row r="12748" spans="1:11" hidden="1" x14ac:dyDescent="0.25">
      <c r="A12748" t="s">
        <v>198</v>
      </c>
      <c r="B12748" t="s">
        <v>199</v>
      </c>
      <c r="C12748" t="s">
        <v>16</v>
      </c>
      <c r="D12748" t="s">
        <v>12</v>
      </c>
      <c r="E12748">
        <v>2009</v>
      </c>
      <c r="F12748">
        <v>10800</v>
      </c>
      <c r="G12748" t="s">
        <v>199</v>
      </c>
      <c r="H12748" t="s">
        <v>17</v>
      </c>
      <c r="I12748" t="str">
        <f>VLOOKUP(H12748,Hoja3!$J$1:$K$25,2,FALSE)</f>
        <v>14</v>
      </c>
      <c r="K12748">
        <v>104450210.57201225</v>
      </c>
    </row>
    <row r="12749" spans="1:11" hidden="1" x14ac:dyDescent="0.25">
      <c r="A12749" t="s">
        <v>198</v>
      </c>
      <c r="B12749" t="s">
        <v>199</v>
      </c>
      <c r="C12749" t="s">
        <v>18</v>
      </c>
      <c r="D12749" t="s">
        <v>12</v>
      </c>
      <c r="E12749">
        <v>2009</v>
      </c>
      <c r="F12749">
        <v>2510800</v>
      </c>
      <c r="G12749" t="s">
        <v>199</v>
      </c>
      <c r="H12749" t="s">
        <v>19</v>
      </c>
      <c r="I12749" t="str">
        <f>VLOOKUP(H12749,Hoja3!$J$1:$K$25,2,FALSE)</f>
        <v>17</v>
      </c>
      <c r="K12749">
        <v>104450210.57201225</v>
      </c>
    </row>
    <row r="12750" spans="1:11" hidden="1" x14ac:dyDescent="0.25">
      <c r="A12750" t="s">
        <v>158</v>
      </c>
      <c r="B12750" t="s">
        <v>159</v>
      </c>
      <c r="C12750" t="s">
        <v>11</v>
      </c>
      <c r="D12750" t="s">
        <v>12</v>
      </c>
      <c r="E12750">
        <v>2009</v>
      </c>
      <c r="F12750">
        <v>1</v>
      </c>
      <c r="G12750" t="s">
        <v>159</v>
      </c>
      <c r="H12750" t="s">
        <v>13</v>
      </c>
      <c r="I12750" t="str">
        <f>VLOOKUP(H12750,Hoja3!$J$1:$K$25,2,FALSE)</f>
        <v>7</v>
      </c>
      <c r="J12750" t="s">
        <v>681</v>
      </c>
      <c r="K12750">
        <v>22199409.741257809</v>
      </c>
    </row>
    <row r="12751" spans="1:11" hidden="1" x14ac:dyDescent="0.25">
      <c r="A12751" t="s">
        <v>158</v>
      </c>
      <c r="B12751" t="s">
        <v>159</v>
      </c>
      <c r="C12751" t="s">
        <v>14</v>
      </c>
      <c r="D12751" t="s">
        <v>12</v>
      </c>
      <c r="E12751">
        <v>2009</v>
      </c>
      <c r="F12751">
        <v>1</v>
      </c>
      <c r="G12751" t="s">
        <v>159</v>
      </c>
      <c r="H12751" t="s">
        <v>15</v>
      </c>
      <c r="I12751" t="str">
        <f>VLOOKUP(H12751,Hoja3!$J$1:$K$25,2,FALSE)</f>
        <v>10</v>
      </c>
      <c r="K12751">
        <v>22199409.741257809</v>
      </c>
    </row>
    <row r="12752" spans="1:11" hidden="1" x14ac:dyDescent="0.25">
      <c r="A12752" t="s">
        <v>158</v>
      </c>
      <c r="B12752" t="s">
        <v>159</v>
      </c>
      <c r="C12752" t="s">
        <v>16</v>
      </c>
      <c r="D12752" t="s">
        <v>12</v>
      </c>
      <c r="E12752">
        <v>2009</v>
      </c>
      <c r="F12752">
        <v>40000</v>
      </c>
      <c r="G12752" t="s">
        <v>159</v>
      </c>
      <c r="H12752" t="s">
        <v>17</v>
      </c>
      <c r="I12752" t="str">
        <f>VLOOKUP(H12752,Hoja3!$J$1:$K$25,2,FALSE)</f>
        <v>14</v>
      </c>
      <c r="K12752">
        <v>22199409.741257809</v>
      </c>
    </row>
    <row r="12753" spans="1:11" hidden="1" x14ac:dyDescent="0.25">
      <c r="A12753" t="s">
        <v>158</v>
      </c>
      <c r="B12753" t="s">
        <v>159</v>
      </c>
      <c r="C12753" t="s">
        <v>18</v>
      </c>
      <c r="D12753" t="s">
        <v>12</v>
      </c>
      <c r="E12753">
        <v>2009</v>
      </c>
      <c r="F12753">
        <v>40000</v>
      </c>
      <c r="G12753" t="s">
        <v>159</v>
      </c>
      <c r="H12753" t="s">
        <v>19</v>
      </c>
      <c r="I12753" t="str">
        <f>VLOOKUP(H12753,Hoja3!$J$1:$K$25,2,FALSE)</f>
        <v>17</v>
      </c>
      <c r="K12753">
        <v>22199409.741257809</v>
      </c>
    </row>
    <row r="12754" spans="1:11" hidden="1" x14ac:dyDescent="0.25">
      <c r="A12754" t="s">
        <v>74</v>
      </c>
      <c r="B12754" t="s">
        <v>75</v>
      </c>
      <c r="C12754" t="s">
        <v>11</v>
      </c>
      <c r="D12754" t="s">
        <v>12</v>
      </c>
      <c r="E12754">
        <v>2009</v>
      </c>
      <c r="F12754">
        <v>3</v>
      </c>
      <c r="G12754" t="s">
        <v>75</v>
      </c>
      <c r="H12754" t="s">
        <v>13</v>
      </c>
      <c r="I12754" t="str">
        <f>VLOOKUP(H12754,Hoja3!$J$1:$K$25,2,FALSE)</f>
        <v>7</v>
      </c>
      <c r="J12754" t="s">
        <v>681</v>
      </c>
      <c r="K12754">
        <v>19850829.757541846</v>
      </c>
    </row>
    <row r="12755" spans="1:11" hidden="1" x14ac:dyDescent="0.25">
      <c r="A12755" t="s">
        <v>74</v>
      </c>
      <c r="B12755" t="s">
        <v>75</v>
      </c>
      <c r="C12755" t="s">
        <v>14</v>
      </c>
      <c r="D12755" t="s">
        <v>12</v>
      </c>
      <c r="E12755">
        <v>2009</v>
      </c>
      <c r="F12755">
        <v>3</v>
      </c>
      <c r="G12755" t="s">
        <v>75</v>
      </c>
      <c r="H12755" t="s">
        <v>15</v>
      </c>
      <c r="I12755" t="str">
        <f>VLOOKUP(H12755,Hoja3!$J$1:$K$25,2,FALSE)</f>
        <v>10</v>
      </c>
      <c r="K12755">
        <v>19850829.757541846</v>
      </c>
    </row>
    <row r="12756" spans="1:11" hidden="1" x14ac:dyDescent="0.25">
      <c r="A12756" t="s">
        <v>74</v>
      </c>
      <c r="B12756" t="s">
        <v>75</v>
      </c>
      <c r="C12756" t="s">
        <v>16</v>
      </c>
      <c r="D12756" t="s">
        <v>12</v>
      </c>
      <c r="E12756">
        <v>2009</v>
      </c>
      <c r="F12756">
        <v>12706</v>
      </c>
      <c r="G12756" t="s">
        <v>75</v>
      </c>
      <c r="H12756" t="s">
        <v>17</v>
      </c>
      <c r="I12756" t="str">
        <f>VLOOKUP(H12756,Hoja3!$J$1:$K$25,2,FALSE)</f>
        <v>14</v>
      </c>
      <c r="K12756">
        <v>19850829.757541846</v>
      </c>
    </row>
    <row r="12757" spans="1:11" hidden="1" x14ac:dyDescent="0.25">
      <c r="A12757" t="s">
        <v>74</v>
      </c>
      <c r="B12757" t="s">
        <v>75</v>
      </c>
      <c r="C12757" t="s">
        <v>18</v>
      </c>
      <c r="D12757" t="s">
        <v>12</v>
      </c>
      <c r="E12757">
        <v>2009</v>
      </c>
      <c r="F12757">
        <v>12706</v>
      </c>
      <c r="G12757" t="s">
        <v>75</v>
      </c>
      <c r="H12757" t="s">
        <v>19</v>
      </c>
      <c r="I12757" t="str">
        <f>VLOOKUP(H12757,Hoja3!$J$1:$K$25,2,FALSE)</f>
        <v>17</v>
      </c>
      <c r="K12757">
        <v>19850829.757541846</v>
      </c>
    </row>
    <row r="12758" spans="1:11" hidden="1" x14ac:dyDescent="0.25">
      <c r="A12758" t="s">
        <v>160</v>
      </c>
      <c r="B12758" t="s">
        <v>161</v>
      </c>
      <c r="C12758" t="s">
        <v>38</v>
      </c>
      <c r="D12758" t="s">
        <v>12</v>
      </c>
      <c r="E12758">
        <v>2009</v>
      </c>
      <c r="F12758">
        <v>1</v>
      </c>
      <c r="G12758" t="s">
        <v>161</v>
      </c>
      <c r="H12758" t="s">
        <v>39</v>
      </c>
      <c r="I12758" t="str">
        <f>VLOOKUP(H12758,Hoja3!$J$1:$K$25,2,FALSE)</f>
        <v>5</v>
      </c>
      <c r="J12758" t="s">
        <v>681</v>
      </c>
      <c r="K12758">
        <v>34400509.852043651</v>
      </c>
    </row>
    <row r="12759" spans="1:11" hidden="1" x14ac:dyDescent="0.25">
      <c r="A12759" t="s">
        <v>160</v>
      </c>
      <c r="B12759" t="s">
        <v>161</v>
      </c>
      <c r="C12759" t="s">
        <v>14</v>
      </c>
      <c r="D12759" t="s">
        <v>12</v>
      </c>
      <c r="E12759">
        <v>2009</v>
      </c>
      <c r="F12759">
        <v>1</v>
      </c>
      <c r="G12759" t="s">
        <v>161</v>
      </c>
      <c r="H12759" t="s">
        <v>15</v>
      </c>
      <c r="I12759" t="str">
        <f>VLOOKUP(H12759,Hoja3!$J$1:$K$25,2,FALSE)</f>
        <v>10</v>
      </c>
      <c r="K12759">
        <v>34400509.852043651</v>
      </c>
    </row>
    <row r="12760" spans="1:11" hidden="1" x14ac:dyDescent="0.25">
      <c r="A12760" t="s">
        <v>160</v>
      </c>
      <c r="B12760" t="s">
        <v>161</v>
      </c>
      <c r="C12760" t="s">
        <v>40</v>
      </c>
      <c r="D12760" t="s">
        <v>12</v>
      </c>
      <c r="E12760">
        <v>2009</v>
      </c>
      <c r="F12760">
        <v>45000</v>
      </c>
      <c r="G12760" t="s">
        <v>161</v>
      </c>
      <c r="H12760" t="s">
        <v>41</v>
      </c>
      <c r="I12760" t="str">
        <f>VLOOKUP(H12760,Hoja3!$J$1:$K$25,2,FALSE)</f>
        <v>12</v>
      </c>
      <c r="K12760">
        <v>34400509.852043651</v>
      </c>
    </row>
    <row r="12761" spans="1:11" hidden="1" x14ac:dyDescent="0.25">
      <c r="A12761" t="s">
        <v>160</v>
      </c>
      <c r="B12761" t="s">
        <v>161</v>
      </c>
      <c r="C12761" t="s">
        <v>18</v>
      </c>
      <c r="D12761" t="s">
        <v>12</v>
      </c>
      <c r="E12761">
        <v>2009</v>
      </c>
      <c r="F12761">
        <v>45000</v>
      </c>
      <c r="G12761" t="s">
        <v>161</v>
      </c>
      <c r="H12761" t="s">
        <v>19</v>
      </c>
      <c r="I12761" t="str">
        <f>VLOOKUP(H12761,Hoja3!$J$1:$K$25,2,FALSE)</f>
        <v>17</v>
      </c>
      <c r="K12761">
        <v>34400509.852043651</v>
      </c>
    </row>
    <row r="12762" spans="1:11" hidden="1" x14ac:dyDescent="0.25">
      <c r="A12762" t="s">
        <v>76</v>
      </c>
      <c r="B12762" t="s">
        <v>77</v>
      </c>
      <c r="C12762" t="s">
        <v>38</v>
      </c>
      <c r="D12762" t="s">
        <v>12</v>
      </c>
      <c r="E12762">
        <v>2009</v>
      </c>
      <c r="F12762">
        <v>1</v>
      </c>
      <c r="G12762" t="s">
        <v>77</v>
      </c>
      <c r="H12762" t="s">
        <v>39</v>
      </c>
      <c r="I12762" t="str">
        <f>VLOOKUP(H12762,Hoja3!$J$1:$K$25,2,FALSE)</f>
        <v>5</v>
      </c>
      <c r="J12762" t="s">
        <v>681</v>
      </c>
      <c r="K12762">
        <v>3567551674.6230068</v>
      </c>
    </row>
    <row r="12763" spans="1:11" hidden="1" x14ac:dyDescent="0.25">
      <c r="A12763" t="s">
        <v>76</v>
      </c>
      <c r="B12763" t="s">
        <v>77</v>
      </c>
      <c r="C12763" t="s">
        <v>78</v>
      </c>
      <c r="D12763" t="s">
        <v>12</v>
      </c>
      <c r="E12763">
        <v>2009</v>
      </c>
      <c r="F12763">
        <v>1</v>
      </c>
      <c r="G12763" t="s">
        <v>77</v>
      </c>
      <c r="H12763" t="s">
        <v>79</v>
      </c>
      <c r="I12763" t="str">
        <f>VLOOKUP(H12763,Hoja3!$J$1:$K$25,2,FALSE)</f>
        <v>6</v>
      </c>
      <c r="J12763" t="s">
        <v>681</v>
      </c>
      <c r="K12763">
        <v>3567551674.6230068</v>
      </c>
    </row>
    <row r="12764" spans="1:11" hidden="1" x14ac:dyDescent="0.25">
      <c r="A12764" t="s">
        <v>76</v>
      </c>
      <c r="B12764" t="s">
        <v>77</v>
      </c>
      <c r="C12764" t="s">
        <v>11</v>
      </c>
      <c r="D12764" t="s">
        <v>12</v>
      </c>
      <c r="E12764">
        <v>2009</v>
      </c>
      <c r="F12764">
        <v>6</v>
      </c>
      <c r="G12764" t="s">
        <v>77</v>
      </c>
      <c r="H12764" t="s">
        <v>13</v>
      </c>
      <c r="I12764" t="str">
        <f>VLOOKUP(H12764,Hoja3!$J$1:$K$25,2,FALSE)</f>
        <v>7</v>
      </c>
      <c r="J12764" t="s">
        <v>681</v>
      </c>
      <c r="K12764">
        <v>3567551674.6230068</v>
      </c>
    </row>
    <row r="12765" spans="1:11" hidden="1" x14ac:dyDescent="0.25">
      <c r="A12765" t="s">
        <v>76</v>
      </c>
      <c r="B12765" t="s">
        <v>77</v>
      </c>
      <c r="C12765" t="s">
        <v>80</v>
      </c>
      <c r="D12765" t="s">
        <v>12</v>
      </c>
      <c r="E12765">
        <v>2009</v>
      </c>
      <c r="F12765">
        <v>2</v>
      </c>
      <c r="G12765" t="s">
        <v>77</v>
      </c>
      <c r="H12765" t="s">
        <v>81</v>
      </c>
      <c r="I12765" t="str">
        <f>VLOOKUP(H12765,Hoja3!$J$1:$K$25,2,FALSE)</f>
        <v>8</v>
      </c>
      <c r="J12765" t="s">
        <v>681</v>
      </c>
      <c r="K12765">
        <v>3567551674.6230068</v>
      </c>
    </row>
    <row r="12766" spans="1:11" hidden="1" x14ac:dyDescent="0.25">
      <c r="A12766" t="s">
        <v>76</v>
      </c>
      <c r="B12766" t="s">
        <v>77</v>
      </c>
      <c r="C12766" t="s">
        <v>26</v>
      </c>
      <c r="D12766" t="s">
        <v>12</v>
      </c>
      <c r="E12766">
        <v>2009</v>
      </c>
      <c r="F12766">
        <v>6</v>
      </c>
      <c r="G12766" t="s">
        <v>77</v>
      </c>
      <c r="H12766" t="s">
        <v>27</v>
      </c>
      <c r="I12766" t="str">
        <f>VLOOKUP(H12766,Hoja3!$J$1:$K$25,2,FALSE)</f>
        <v>9</v>
      </c>
      <c r="J12766" t="s">
        <v>681</v>
      </c>
      <c r="K12766">
        <v>3567551674.6230068</v>
      </c>
    </row>
    <row r="12767" spans="1:11" hidden="1" x14ac:dyDescent="0.25">
      <c r="A12767" t="s">
        <v>76</v>
      </c>
      <c r="B12767" t="s">
        <v>77</v>
      </c>
      <c r="C12767" t="s">
        <v>14</v>
      </c>
      <c r="D12767" t="s">
        <v>12</v>
      </c>
      <c r="E12767">
        <v>2009</v>
      </c>
      <c r="F12767">
        <v>16</v>
      </c>
      <c r="G12767" t="s">
        <v>77</v>
      </c>
      <c r="H12767" t="s">
        <v>15</v>
      </c>
      <c r="I12767" t="str">
        <f>VLOOKUP(H12767,Hoja3!$J$1:$K$25,2,FALSE)</f>
        <v>10</v>
      </c>
      <c r="K12767">
        <v>3567551674.6230068</v>
      </c>
    </row>
    <row r="12768" spans="1:11" hidden="1" x14ac:dyDescent="0.25">
      <c r="A12768" t="s">
        <v>76</v>
      </c>
      <c r="B12768" t="s">
        <v>77</v>
      </c>
      <c r="C12768" t="s">
        <v>40</v>
      </c>
      <c r="D12768" t="s">
        <v>12</v>
      </c>
      <c r="E12768">
        <v>2009</v>
      </c>
      <c r="F12768">
        <v>0</v>
      </c>
      <c r="G12768" t="s">
        <v>77</v>
      </c>
      <c r="H12768" t="s">
        <v>41</v>
      </c>
      <c r="I12768" t="str">
        <f>VLOOKUP(H12768,Hoja3!$J$1:$K$25,2,FALSE)</f>
        <v>12</v>
      </c>
      <c r="K12768">
        <v>3567551674.6230068</v>
      </c>
    </row>
    <row r="12769" spans="1:11" hidden="1" x14ac:dyDescent="0.25">
      <c r="A12769" t="s">
        <v>76</v>
      </c>
      <c r="B12769" t="s">
        <v>77</v>
      </c>
      <c r="C12769" t="s">
        <v>82</v>
      </c>
      <c r="D12769" t="s">
        <v>12</v>
      </c>
      <c r="E12769">
        <v>2009</v>
      </c>
      <c r="F12769">
        <v>25</v>
      </c>
      <c r="G12769" t="s">
        <v>77</v>
      </c>
      <c r="H12769" t="s">
        <v>83</v>
      </c>
      <c r="I12769" t="str">
        <f>VLOOKUP(H12769,Hoja3!$J$1:$K$25,2,FALSE)</f>
        <v>13</v>
      </c>
      <c r="K12769">
        <v>3567551674.6230068</v>
      </c>
    </row>
    <row r="12770" spans="1:11" hidden="1" x14ac:dyDescent="0.25">
      <c r="A12770" t="s">
        <v>76</v>
      </c>
      <c r="B12770" t="s">
        <v>77</v>
      </c>
      <c r="C12770" t="s">
        <v>16</v>
      </c>
      <c r="D12770" t="s">
        <v>12</v>
      </c>
      <c r="E12770">
        <v>2009</v>
      </c>
      <c r="F12770">
        <v>5986008</v>
      </c>
      <c r="G12770" t="s">
        <v>77</v>
      </c>
      <c r="H12770" t="s">
        <v>17</v>
      </c>
      <c r="I12770" t="str">
        <f>VLOOKUP(H12770,Hoja3!$J$1:$K$25,2,FALSE)</f>
        <v>14</v>
      </c>
      <c r="K12770">
        <v>3567551674.6230068</v>
      </c>
    </row>
    <row r="12771" spans="1:11" hidden="1" x14ac:dyDescent="0.25">
      <c r="A12771" t="s">
        <v>76</v>
      </c>
      <c r="B12771" t="s">
        <v>77</v>
      </c>
      <c r="C12771" t="s">
        <v>84</v>
      </c>
      <c r="D12771" t="s">
        <v>12</v>
      </c>
      <c r="E12771">
        <v>2009</v>
      </c>
      <c r="F12771">
        <v>0</v>
      </c>
      <c r="G12771" t="s">
        <v>77</v>
      </c>
      <c r="H12771" t="s">
        <v>85</v>
      </c>
      <c r="I12771" t="str">
        <f>VLOOKUP(H12771,Hoja3!$J$1:$K$25,2,FALSE)</f>
        <v>15</v>
      </c>
      <c r="K12771">
        <v>3567551674.6230068</v>
      </c>
    </row>
    <row r="12772" spans="1:11" hidden="1" x14ac:dyDescent="0.25">
      <c r="A12772" t="s">
        <v>76</v>
      </c>
      <c r="B12772" t="s">
        <v>77</v>
      </c>
      <c r="C12772" t="s">
        <v>28</v>
      </c>
      <c r="D12772" t="s">
        <v>12</v>
      </c>
      <c r="E12772">
        <v>2009</v>
      </c>
      <c r="F12772">
        <v>5109085</v>
      </c>
      <c r="G12772" t="s">
        <v>77</v>
      </c>
      <c r="H12772" t="s">
        <v>29</v>
      </c>
      <c r="I12772" t="str">
        <f>VLOOKUP(H12772,Hoja3!$J$1:$K$25,2,FALSE)</f>
        <v>16</v>
      </c>
      <c r="K12772">
        <v>3567551674.6230068</v>
      </c>
    </row>
    <row r="12773" spans="1:11" hidden="1" x14ac:dyDescent="0.25">
      <c r="A12773" t="s">
        <v>76</v>
      </c>
      <c r="B12773" t="s">
        <v>77</v>
      </c>
      <c r="C12773" t="s">
        <v>18</v>
      </c>
      <c r="D12773" t="s">
        <v>12</v>
      </c>
      <c r="E12773">
        <v>2009</v>
      </c>
      <c r="F12773">
        <v>11095118</v>
      </c>
      <c r="G12773" t="s">
        <v>77</v>
      </c>
      <c r="H12773" t="s">
        <v>19</v>
      </c>
      <c r="I12773" t="str">
        <f>VLOOKUP(H12773,Hoja3!$J$1:$K$25,2,FALSE)</f>
        <v>17</v>
      </c>
      <c r="K12773">
        <v>3567551674.6230068</v>
      </c>
    </row>
    <row r="12774" spans="1:11" hidden="1" x14ac:dyDescent="0.25">
      <c r="A12774" t="s">
        <v>86</v>
      </c>
      <c r="B12774" t="s">
        <v>87</v>
      </c>
      <c r="C12774" t="s">
        <v>11</v>
      </c>
      <c r="D12774" t="s">
        <v>12</v>
      </c>
      <c r="E12774">
        <v>2009</v>
      </c>
      <c r="F12774">
        <v>5</v>
      </c>
      <c r="G12774" t="s">
        <v>87</v>
      </c>
      <c r="H12774" t="s">
        <v>13</v>
      </c>
      <c r="I12774" t="str">
        <f>VLOOKUP(H12774,Hoja3!$J$1:$K$25,2,FALSE)</f>
        <v>7</v>
      </c>
      <c r="J12774" t="s">
        <v>681</v>
      </c>
      <c r="K12774">
        <v>1371171152.3311551</v>
      </c>
    </row>
    <row r="12775" spans="1:11" hidden="1" x14ac:dyDescent="0.25">
      <c r="A12775" t="s">
        <v>86</v>
      </c>
      <c r="B12775" t="s">
        <v>87</v>
      </c>
      <c r="C12775" t="s">
        <v>80</v>
      </c>
      <c r="D12775" t="s">
        <v>12</v>
      </c>
      <c r="E12775">
        <v>2009</v>
      </c>
      <c r="F12775">
        <v>2</v>
      </c>
      <c r="G12775" t="s">
        <v>87</v>
      </c>
      <c r="H12775" t="s">
        <v>81</v>
      </c>
      <c r="I12775" t="str">
        <f>VLOOKUP(H12775,Hoja3!$J$1:$K$25,2,FALSE)</f>
        <v>8</v>
      </c>
      <c r="J12775" t="s">
        <v>681</v>
      </c>
      <c r="K12775">
        <v>1371171152.3311551</v>
      </c>
    </row>
    <row r="12776" spans="1:11" hidden="1" x14ac:dyDescent="0.25">
      <c r="A12776" t="s">
        <v>86</v>
      </c>
      <c r="B12776" t="s">
        <v>87</v>
      </c>
      <c r="C12776" t="s">
        <v>14</v>
      </c>
      <c r="D12776" t="s">
        <v>12</v>
      </c>
      <c r="E12776">
        <v>2009</v>
      </c>
      <c r="F12776">
        <v>7</v>
      </c>
      <c r="G12776" t="s">
        <v>87</v>
      </c>
      <c r="H12776" t="s">
        <v>15</v>
      </c>
      <c r="I12776" t="str">
        <f>VLOOKUP(H12776,Hoja3!$J$1:$K$25,2,FALSE)</f>
        <v>10</v>
      </c>
      <c r="K12776">
        <v>1371171152.3311551</v>
      </c>
    </row>
    <row r="12777" spans="1:11" hidden="1" x14ac:dyDescent="0.25">
      <c r="A12777" t="s">
        <v>86</v>
      </c>
      <c r="B12777" t="s">
        <v>87</v>
      </c>
      <c r="C12777" t="s">
        <v>16</v>
      </c>
      <c r="D12777" t="s">
        <v>12</v>
      </c>
      <c r="E12777">
        <v>2009</v>
      </c>
      <c r="F12777">
        <v>26804</v>
      </c>
      <c r="G12777" t="s">
        <v>87</v>
      </c>
      <c r="H12777" t="s">
        <v>17</v>
      </c>
      <c r="I12777" t="str">
        <f>VLOOKUP(H12777,Hoja3!$J$1:$K$25,2,FALSE)</f>
        <v>14</v>
      </c>
      <c r="K12777">
        <v>1371171152.3311551</v>
      </c>
    </row>
    <row r="12778" spans="1:11" hidden="1" x14ac:dyDescent="0.25">
      <c r="A12778" t="s">
        <v>86</v>
      </c>
      <c r="B12778" t="s">
        <v>87</v>
      </c>
      <c r="C12778" t="s">
        <v>84</v>
      </c>
      <c r="D12778" t="s">
        <v>12</v>
      </c>
      <c r="E12778">
        <v>2009</v>
      </c>
      <c r="F12778">
        <v>5</v>
      </c>
      <c r="G12778" t="s">
        <v>87</v>
      </c>
      <c r="H12778" t="s">
        <v>85</v>
      </c>
      <c r="I12778" t="str">
        <f>VLOOKUP(H12778,Hoja3!$J$1:$K$25,2,FALSE)</f>
        <v>15</v>
      </c>
      <c r="K12778">
        <v>1371171152.3311551</v>
      </c>
    </row>
    <row r="12779" spans="1:11" hidden="1" x14ac:dyDescent="0.25">
      <c r="A12779" t="s">
        <v>86</v>
      </c>
      <c r="B12779" t="s">
        <v>87</v>
      </c>
      <c r="C12779" t="s">
        <v>18</v>
      </c>
      <c r="D12779" t="s">
        <v>12</v>
      </c>
      <c r="E12779">
        <v>2009</v>
      </c>
      <c r="F12779">
        <v>26809</v>
      </c>
      <c r="G12779" t="s">
        <v>87</v>
      </c>
      <c r="H12779" t="s">
        <v>19</v>
      </c>
      <c r="I12779" t="str">
        <f>VLOOKUP(H12779,Hoja3!$J$1:$K$25,2,FALSE)</f>
        <v>17</v>
      </c>
      <c r="K12779">
        <v>1371171152.3311551</v>
      </c>
    </row>
    <row r="12780" spans="1:11" hidden="1" x14ac:dyDescent="0.25">
      <c r="A12780" t="s">
        <v>402</v>
      </c>
      <c r="B12780" t="s">
        <v>403</v>
      </c>
      <c r="C12780" t="s">
        <v>11</v>
      </c>
      <c r="D12780" t="s">
        <v>12</v>
      </c>
      <c r="E12780">
        <v>2009</v>
      </c>
      <c r="F12780">
        <v>1</v>
      </c>
      <c r="G12780" t="s">
        <v>403</v>
      </c>
      <c r="H12780" t="s">
        <v>13</v>
      </c>
      <c r="I12780" t="str">
        <f>VLOOKUP(H12780,Hoja3!$J$1:$K$25,2,FALSE)</f>
        <v>7</v>
      </c>
      <c r="J12780" t="s">
        <v>681</v>
      </c>
      <c r="K12780">
        <v>250842782.13946417</v>
      </c>
    </row>
    <row r="12781" spans="1:11" hidden="1" x14ac:dyDescent="0.25">
      <c r="A12781" t="s">
        <v>402</v>
      </c>
      <c r="B12781" t="s">
        <v>403</v>
      </c>
      <c r="C12781" t="s">
        <v>14</v>
      </c>
      <c r="D12781" t="s">
        <v>12</v>
      </c>
      <c r="E12781">
        <v>2009</v>
      </c>
      <c r="F12781">
        <v>1</v>
      </c>
      <c r="G12781" t="s">
        <v>403</v>
      </c>
      <c r="H12781" t="s">
        <v>15</v>
      </c>
      <c r="I12781" t="str">
        <f>VLOOKUP(H12781,Hoja3!$J$1:$K$25,2,FALSE)</f>
        <v>10</v>
      </c>
      <c r="K12781">
        <v>250842782.13946417</v>
      </c>
    </row>
    <row r="12782" spans="1:11" hidden="1" x14ac:dyDescent="0.25">
      <c r="A12782" t="s">
        <v>402</v>
      </c>
      <c r="B12782" t="s">
        <v>403</v>
      </c>
      <c r="C12782" t="s">
        <v>16</v>
      </c>
      <c r="D12782" t="s">
        <v>12</v>
      </c>
      <c r="E12782">
        <v>2009</v>
      </c>
      <c r="F12782">
        <v>3000</v>
      </c>
      <c r="G12782" t="s">
        <v>403</v>
      </c>
      <c r="H12782" t="s">
        <v>17</v>
      </c>
      <c r="I12782" t="str">
        <f>VLOOKUP(H12782,Hoja3!$J$1:$K$25,2,FALSE)</f>
        <v>14</v>
      </c>
      <c r="K12782">
        <v>250842782.13946417</v>
      </c>
    </row>
    <row r="12783" spans="1:11" hidden="1" x14ac:dyDescent="0.25">
      <c r="A12783" t="s">
        <v>402</v>
      </c>
      <c r="B12783" t="s">
        <v>403</v>
      </c>
      <c r="C12783" t="s">
        <v>18</v>
      </c>
      <c r="D12783" t="s">
        <v>12</v>
      </c>
      <c r="E12783">
        <v>2009</v>
      </c>
      <c r="F12783">
        <v>3000</v>
      </c>
      <c r="G12783" t="s">
        <v>403</v>
      </c>
      <c r="H12783" t="s">
        <v>19</v>
      </c>
      <c r="I12783" t="str">
        <f>VLOOKUP(H12783,Hoja3!$J$1:$K$25,2,FALSE)</f>
        <v>17</v>
      </c>
      <c r="K12783">
        <v>250842782.13946417</v>
      </c>
    </row>
    <row r="12784" spans="1:11" hidden="1" x14ac:dyDescent="0.25">
      <c r="A12784" t="s">
        <v>252</v>
      </c>
      <c r="B12784" t="s">
        <v>253</v>
      </c>
      <c r="C12784" t="s">
        <v>11</v>
      </c>
      <c r="D12784" t="s">
        <v>12</v>
      </c>
      <c r="E12784">
        <v>2009</v>
      </c>
      <c r="F12784">
        <v>1</v>
      </c>
      <c r="G12784" t="s">
        <v>253</v>
      </c>
      <c r="H12784" t="s">
        <v>13</v>
      </c>
      <c r="I12784" t="str">
        <f>VLOOKUP(H12784,Hoja3!$J$1:$K$25,2,FALSE)</f>
        <v>7</v>
      </c>
      <c r="J12784" t="s">
        <v>681</v>
      </c>
      <c r="K12784">
        <v>551394889.3397783</v>
      </c>
    </row>
    <row r="12785" spans="1:11" hidden="1" x14ac:dyDescent="0.25">
      <c r="A12785" t="s">
        <v>252</v>
      </c>
      <c r="B12785" t="s">
        <v>253</v>
      </c>
      <c r="C12785" t="s">
        <v>14</v>
      </c>
      <c r="D12785" t="s">
        <v>12</v>
      </c>
      <c r="E12785">
        <v>2009</v>
      </c>
      <c r="F12785">
        <v>1</v>
      </c>
      <c r="G12785" t="s">
        <v>253</v>
      </c>
      <c r="H12785" t="s">
        <v>15</v>
      </c>
      <c r="I12785" t="str">
        <f>VLOOKUP(H12785,Hoja3!$J$1:$K$25,2,FALSE)</f>
        <v>10</v>
      </c>
      <c r="K12785">
        <v>551394889.3397783</v>
      </c>
    </row>
    <row r="12786" spans="1:11" hidden="1" x14ac:dyDescent="0.25">
      <c r="A12786" t="s">
        <v>252</v>
      </c>
      <c r="B12786" t="s">
        <v>253</v>
      </c>
      <c r="C12786" t="s">
        <v>16</v>
      </c>
      <c r="D12786" t="s">
        <v>12</v>
      </c>
      <c r="E12786">
        <v>2009</v>
      </c>
      <c r="F12786">
        <v>0</v>
      </c>
      <c r="G12786" t="s">
        <v>253</v>
      </c>
      <c r="H12786" t="s">
        <v>17</v>
      </c>
      <c r="I12786" t="str">
        <f>VLOOKUP(H12786,Hoja3!$J$1:$K$25,2,FALSE)</f>
        <v>14</v>
      </c>
      <c r="K12786">
        <v>551394889.3397783</v>
      </c>
    </row>
    <row r="12787" spans="1:11" hidden="1" x14ac:dyDescent="0.25">
      <c r="A12787" t="s">
        <v>252</v>
      </c>
      <c r="B12787" t="s">
        <v>253</v>
      </c>
      <c r="C12787" t="s">
        <v>18</v>
      </c>
      <c r="D12787" t="s">
        <v>12</v>
      </c>
      <c r="E12787">
        <v>2009</v>
      </c>
      <c r="F12787">
        <v>0</v>
      </c>
      <c r="G12787" t="s">
        <v>253</v>
      </c>
      <c r="H12787" t="s">
        <v>19</v>
      </c>
      <c r="I12787" t="str">
        <f>VLOOKUP(H12787,Hoja3!$J$1:$K$25,2,FALSE)</f>
        <v>17</v>
      </c>
      <c r="K12787">
        <v>551394889.3397783</v>
      </c>
    </row>
    <row r="12788" spans="1:11" hidden="1" x14ac:dyDescent="0.25">
      <c r="A12788" t="s">
        <v>202</v>
      </c>
      <c r="B12788" t="s">
        <v>203</v>
      </c>
      <c r="C12788" t="s">
        <v>78</v>
      </c>
      <c r="D12788" t="s">
        <v>12</v>
      </c>
      <c r="E12788">
        <v>2009</v>
      </c>
      <c r="F12788">
        <v>1</v>
      </c>
      <c r="G12788" t="s">
        <v>203</v>
      </c>
      <c r="H12788" t="s">
        <v>79</v>
      </c>
      <c r="I12788" t="str">
        <f>VLOOKUP(H12788,Hoja3!$J$1:$K$25,2,FALSE)</f>
        <v>6</v>
      </c>
      <c r="J12788" t="s">
        <v>681</v>
      </c>
      <c r="K12788">
        <v>2300941152.9918051</v>
      </c>
    </row>
    <row r="12789" spans="1:11" x14ac:dyDescent="0.25">
      <c r="A12789" t="s">
        <v>202</v>
      </c>
      <c r="B12789" t="s">
        <v>203</v>
      </c>
      <c r="C12789" t="s">
        <v>11</v>
      </c>
      <c r="D12789" t="s">
        <v>12</v>
      </c>
      <c r="E12789">
        <v>2009</v>
      </c>
      <c r="F12789">
        <v>1</v>
      </c>
      <c r="G12789" t="s">
        <v>203</v>
      </c>
      <c r="H12789" t="s">
        <v>13</v>
      </c>
      <c r="I12789" t="str">
        <f>VLOOKUP(H12789,Hoja3!$J$1:$K$25,2,FALSE)</f>
        <v>7</v>
      </c>
      <c r="J12789">
        <v>29243</v>
      </c>
      <c r="K12789">
        <v>2300941152.9918051</v>
      </c>
    </row>
    <row r="12790" spans="1:11" hidden="1" x14ac:dyDescent="0.25">
      <c r="A12790" t="s">
        <v>202</v>
      </c>
      <c r="B12790" t="s">
        <v>203</v>
      </c>
      <c r="C12790" t="s">
        <v>26</v>
      </c>
      <c r="D12790" t="s">
        <v>12</v>
      </c>
      <c r="E12790">
        <v>2009</v>
      </c>
      <c r="F12790">
        <v>1</v>
      </c>
      <c r="G12790" t="s">
        <v>203</v>
      </c>
      <c r="H12790" t="s">
        <v>27</v>
      </c>
      <c r="I12790" t="str">
        <f>VLOOKUP(H12790,Hoja3!$J$1:$K$25,2,FALSE)</f>
        <v>9</v>
      </c>
      <c r="J12790" t="s">
        <v>681</v>
      </c>
      <c r="K12790">
        <v>2300941152.9918051</v>
      </c>
    </row>
    <row r="12791" spans="1:11" hidden="1" x14ac:dyDescent="0.25">
      <c r="A12791" t="s">
        <v>202</v>
      </c>
      <c r="B12791" t="s">
        <v>203</v>
      </c>
      <c r="C12791" t="s">
        <v>14</v>
      </c>
      <c r="D12791" t="s">
        <v>12</v>
      </c>
      <c r="E12791">
        <v>2009</v>
      </c>
      <c r="F12791">
        <v>4</v>
      </c>
      <c r="G12791" t="s">
        <v>203</v>
      </c>
      <c r="H12791" t="s">
        <v>15</v>
      </c>
      <c r="I12791" t="str">
        <f>VLOOKUP(H12791,Hoja3!$J$1:$K$25,2,FALSE)</f>
        <v>10</v>
      </c>
      <c r="K12791">
        <v>2300941152.9918051</v>
      </c>
    </row>
    <row r="12792" spans="1:11" x14ac:dyDescent="0.25">
      <c r="A12792" t="s">
        <v>202</v>
      </c>
      <c r="B12792" t="s">
        <v>203</v>
      </c>
      <c r="C12792" t="s">
        <v>44</v>
      </c>
      <c r="D12792" t="s">
        <v>12</v>
      </c>
      <c r="E12792">
        <v>2009</v>
      </c>
      <c r="F12792">
        <v>1</v>
      </c>
      <c r="G12792" t="s">
        <v>203</v>
      </c>
      <c r="H12792" t="s">
        <v>45</v>
      </c>
      <c r="I12792" t="str">
        <f>VLOOKUP(H12792,Hoja3!$J$1:$K$25,2,FALSE)</f>
        <v>11</v>
      </c>
      <c r="J12792">
        <v>168149</v>
      </c>
      <c r="K12792">
        <v>2300941152.9918051</v>
      </c>
    </row>
    <row r="12793" spans="1:11" hidden="1" x14ac:dyDescent="0.25">
      <c r="A12793" t="s">
        <v>202</v>
      </c>
      <c r="B12793" t="s">
        <v>203</v>
      </c>
      <c r="C12793" t="s">
        <v>82</v>
      </c>
      <c r="D12793" t="s">
        <v>12</v>
      </c>
      <c r="E12793">
        <v>2009</v>
      </c>
      <c r="F12793">
        <v>0</v>
      </c>
      <c r="G12793" t="s">
        <v>203</v>
      </c>
      <c r="H12793" t="s">
        <v>83</v>
      </c>
      <c r="I12793" t="str">
        <f>VLOOKUP(H12793,Hoja3!$J$1:$K$25,2,FALSE)</f>
        <v>13</v>
      </c>
      <c r="K12793">
        <v>2300941152.9918051</v>
      </c>
    </row>
    <row r="12794" spans="1:11" hidden="1" x14ac:dyDescent="0.25">
      <c r="A12794" t="s">
        <v>202</v>
      </c>
      <c r="B12794" t="s">
        <v>203</v>
      </c>
      <c r="C12794" t="s">
        <v>16</v>
      </c>
      <c r="D12794" t="s">
        <v>12</v>
      </c>
      <c r="E12794">
        <v>2009</v>
      </c>
      <c r="F12794">
        <v>5140</v>
      </c>
      <c r="G12794" t="s">
        <v>203</v>
      </c>
      <c r="H12794" t="s">
        <v>17</v>
      </c>
      <c r="I12794" t="str">
        <f>VLOOKUP(H12794,Hoja3!$J$1:$K$25,2,FALSE)</f>
        <v>14</v>
      </c>
      <c r="K12794">
        <v>2300941152.9918051</v>
      </c>
    </row>
    <row r="12795" spans="1:11" hidden="1" x14ac:dyDescent="0.25">
      <c r="A12795" t="s">
        <v>202</v>
      </c>
      <c r="B12795" t="s">
        <v>203</v>
      </c>
      <c r="C12795" t="s">
        <v>28</v>
      </c>
      <c r="D12795" t="s">
        <v>12</v>
      </c>
      <c r="E12795">
        <v>2009</v>
      </c>
      <c r="F12795">
        <v>0</v>
      </c>
      <c r="G12795" t="s">
        <v>203</v>
      </c>
      <c r="H12795" t="s">
        <v>29</v>
      </c>
      <c r="I12795" t="str">
        <f>VLOOKUP(H12795,Hoja3!$J$1:$K$25,2,FALSE)</f>
        <v>16</v>
      </c>
      <c r="K12795">
        <v>2300941152.9918051</v>
      </c>
    </row>
    <row r="12796" spans="1:11" hidden="1" x14ac:dyDescent="0.25">
      <c r="A12796" t="s">
        <v>202</v>
      </c>
      <c r="B12796" t="s">
        <v>203</v>
      </c>
      <c r="C12796" t="s">
        <v>18</v>
      </c>
      <c r="D12796" t="s">
        <v>12</v>
      </c>
      <c r="E12796">
        <v>2009</v>
      </c>
      <c r="F12796">
        <v>5140</v>
      </c>
      <c r="G12796" t="s">
        <v>203</v>
      </c>
      <c r="H12796" t="s">
        <v>19</v>
      </c>
      <c r="I12796" t="str">
        <f>VLOOKUP(H12796,Hoja3!$J$1:$K$25,2,FALSE)</f>
        <v>17</v>
      </c>
      <c r="K12796">
        <v>2300941152.9918051</v>
      </c>
    </row>
    <row r="12797" spans="1:11" hidden="1" x14ac:dyDescent="0.25">
      <c r="A12797" t="s">
        <v>202</v>
      </c>
      <c r="B12797" t="s">
        <v>203</v>
      </c>
      <c r="C12797" t="s">
        <v>46</v>
      </c>
      <c r="D12797" t="s">
        <v>12</v>
      </c>
      <c r="E12797">
        <v>2009</v>
      </c>
      <c r="F12797">
        <v>0</v>
      </c>
      <c r="G12797" t="s">
        <v>203</v>
      </c>
      <c r="H12797" t="s">
        <v>47</v>
      </c>
      <c r="I12797" t="str">
        <f>VLOOKUP(H12797,Hoja3!$J$1:$K$25,2,FALSE)</f>
        <v>18</v>
      </c>
      <c r="K12797">
        <v>2300941152.9918051</v>
      </c>
    </row>
    <row r="12798" spans="1:11" hidden="1" x14ac:dyDescent="0.25">
      <c r="A12798" t="s">
        <v>92</v>
      </c>
      <c r="B12798" t="s">
        <v>93</v>
      </c>
      <c r="C12798" t="s">
        <v>78</v>
      </c>
      <c r="D12798" t="s">
        <v>12</v>
      </c>
      <c r="E12798">
        <v>2009</v>
      </c>
      <c r="F12798">
        <v>1</v>
      </c>
      <c r="G12798" t="s">
        <v>93</v>
      </c>
      <c r="H12798" t="s">
        <v>79</v>
      </c>
      <c r="I12798" t="str">
        <f>VLOOKUP(H12798,Hoja3!$J$1:$K$25,2,FALSE)</f>
        <v>6</v>
      </c>
      <c r="J12798" t="s">
        <v>681</v>
      </c>
      <c r="K12798">
        <v>4204494802.4315548</v>
      </c>
    </row>
    <row r="12799" spans="1:11" hidden="1" x14ac:dyDescent="0.25">
      <c r="A12799" t="s">
        <v>92</v>
      </c>
      <c r="B12799" t="s">
        <v>93</v>
      </c>
      <c r="C12799" t="s">
        <v>80</v>
      </c>
      <c r="D12799" t="s">
        <v>12</v>
      </c>
      <c r="E12799">
        <v>2009</v>
      </c>
      <c r="F12799">
        <v>2</v>
      </c>
      <c r="G12799" t="s">
        <v>93</v>
      </c>
      <c r="H12799" t="s">
        <v>81</v>
      </c>
      <c r="I12799" t="str">
        <f>VLOOKUP(H12799,Hoja3!$J$1:$K$25,2,FALSE)</f>
        <v>8</v>
      </c>
      <c r="J12799" t="s">
        <v>681</v>
      </c>
      <c r="K12799">
        <v>4204494802.4315548</v>
      </c>
    </row>
    <row r="12800" spans="1:11" hidden="1" x14ac:dyDescent="0.25">
      <c r="A12800" t="s">
        <v>92</v>
      </c>
      <c r="B12800" t="s">
        <v>93</v>
      </c>
      <c r="C12800" t="s">
        <v>26</v>
      </c>
      <c r="D12800" t="s">
        <v>12</v>
      </c>
      <c r="E12800">
        <v>2009</v>
      </c>
      <c r="F12800">
        <v>2</v>
      </c>
      <c r="G12800" t="s">
        <v>93</v>
      </c>
      <c r="H12800" t="s">
        <v>27</v>
      </c>
      <c r="I12800" t="str">
        <f>VLOOKUP(H12800,Hoja3!$J$1:$K$25,2,FALSE)</f>
        <v>9</v>
      </c>
      <c r="J12800" t="s">
        <v>681</v>
      </c>
      <c r="K12800">
        <v>4204494802.4315548</v>
      </c>
    </row>
    <row r="12801" spans="1:11" hidden="1" x14ac:dyDescent="0.25">
      <c r="A12801" t="s">
        <v>92</v>
      </c>
      <c r="B12801" t="s">
        <v>93</v>
      </c>
      <c r="C12801" t="s">
        <v>14</v>
      </c>
      <c r="D12801" t="s">
        <v>12</v>
      </c>
      <c r="E12801">
        <v>2009</v>
      </c>
      <c r="F12801">
        <v>5</v>
      </c>
      <c r="G12801" t="s">
        <v>93</v>
      </c>
      <c r="H12801" t="s">
        <v>15</v>
      </c>
      <c r="I12801" t="str">
        <f>VLOOKUP(H12801,Hoja3!$J$1:$K$25,2,FALSE)</f>
        <v>10</v>
      </c>
      <c r="K12801">
        <v>4204494802.4315548</v>
      </c>
    </row>
    <row r="12802" spans="1:11" hidden="1" x14ac:dyDescent="0.25">
      <c r="A12802" t="s">
        <v>92</v>
      </c>
      <c r="B12802" t="s">
        <v>93</v>
      </c>
      <c r="C12802" t="s">
        <v>82</v>
      </c>
      <c r="D12802" t="s">
        <v>12</v>
      </c>
      <c r="E12802">
        <v>2009</v>
      </c>
      <c r="F12802">
        <v>0</v>
      </c>
      <c r="G12802" t="s">
        <v>93</v>
      </c>
      <c r="H12802" t="s">
        <v>83</v>
      </c>
      <c r="I12802" t="str">
        <f>VLOOKUP(H12802,Hoja3!$J$1:$K$25,2,FALSE)</f>
        <v>13</v>
      </c>
      <c r="K12802">
        <v>4204494802.4315548</v>
      </c>
    </row>
    <row r="12803" spans="1:11" hidden="1" x14ac:dyDescent="0.25">
      <c r="A12803" t="s">
        <v>92</v>
      </c>
      <c r="B12803" t="s">
        <v>93</v>
      </c>
      <c r="C12803" t="s">
        <v>84</v>
      </c>
      <c r="D12803" t="s">
        <v>12</v>
      </c>
      <c r="E12803">
        <v>2009</v>
      </c>
      <c r="F12803">
        <v>400</v>
      </c>
      <c r="G12803" t="s">
        <v>93</v>
      </c>
      <c r="H12803" t="s">
        <v>85</v>
      </c>
      <c r="I12803" t="str">
        <f>VLOOKUP(H12803,Hoja3!$J$1:$K$25,2,FALSE)</f>
        <v>15</v>
      </c>
      <c r="K12803">
        <v>4204494802.4315548</v>
      </c>
    </row>
    <row r="12804" spans="1:11" hidden="1" x14ac:dyDescent="0.25">
      <c r="A12804" t="s">
        <v>92</v>
      </c>
      <c r="B12804" t="s">
        <v>93</v>
      </c>
      <c r="C12804" t="s">
        <v>28</v>
      </c>
      <c r="D12804" t="s">
        <v>12</v>
      </c>
      <c r="E12804">
        <v>2009</v>
      </c>
      <c r="F12804">
        <v>7119</v>
      </c>
      <c r="G12804" t="s">
        <v>93</v>
      </c>
      <c r="H12804" t="s">
        <v>29</v>
      </c>
      <c r="I12804" t="str">
        <f>VLOOKUP(H12804,Hoja3!$J$1:$K$25,2,FALSE)</f>
        <v>16</v>
      </c>
      <c r="K12804">
        <v>4204494802.4315548</v>
      </c>
    </row>
    <row r="12805" spans="1:11" hidden="1" x14ac:dyDescent="0.25">
      <c r="A12805" t="s">
        <v>92</v>
      </c>
      <c r="B12805" t="s">
        <v>93</v>
      </c>
      <c r="C12805" t="s">
        <v>18</v>
      </c>
      <c r="D12805" t="s">
        <v>12</v>
      </c>
      <c r="E12805">
        <v>2009</v>
      </c>
      <c r="F12805">
        <v>7519</v>
      </c>
      <c r="G12805" t="s">
        <v>93</v>
      </c>
      <c r="H12805" t="s">
        <v>19</v>
      </c>
      <c r="I12805" t="str">
        <f>VLOOKUP(H12805,Hoja3!$J$1:$K$25,2,FALSE)</f>
        <v>17</v>
      </c>
      <c r="K12805">
        <v>4204494802.4315548</v>
      </c>
    </row>
    <row r="12806" spans="1:11" hidden="1" x14ac:dyDescent="0.25">
      <c r="A12806" t="s">
        <v>204</v>
      </c>
      <c r="B12806" t="s">
        <v>205</v>
      </c>
      <c r="C12806" t="s">
        <v>11</v>
      </c>
      <c r="D12806" t="s">
        <v>12</v>
      </c>
      <c r="E12806">
        <v>2009</v>
      </c>
      <c r="F12806">
        <v>2</v>
      </c>
      <c r="G12806" t="s">
        <v>205</v>
      </c>
      <c r="H12806" t="s">
        <v>13</v>
      </c>
      <c r="I12806" t="str">
        <f>VLOOKUP(H12806,Hoja3!$J$1:$K$25,2,FALSE)</f>
        <v>7</v>
      </c>
      <c r="J12806" t="s">
        <v>681</v>
      </c>
      <c r="K12806">
        <v>108038588.97059505</v>
      </c>
    </row>
    <row r="12807" spans="1:11" hidden="1" x14ac:dyDescent="0.25">
      <c r="A12807" t="s">
        <v>204</v>
      </c>
      <c r="B12807" t="s">
        <v>205</v>
      </c>
      <c r="C12807" t="s">
        <v>14</v>
      </c>
      <c r="D12807" t="s">
        <v>12</v>
      </c>
      <c r="E12807">
        <v>2009</v>
      </c>
      <c r="F12807">
        <v>2</v>
      </c>
      <c r="G12807" t="s">
        <v>205</v>
      </c>
      <c r="H12807" t="s">
        <v>15</v>
      </c>
      <c r="I12807" t="str">
        <f>VLOOKUP(H12807,Hoja3!$J$1:$K$25,2,FALSE)</f>
        <v>10</v>
      </c>
      <c r="K12807">
        <v>108038588.97059505</v>
      </c>
    </row>
    <row r="12808" spans="1:11" hidden="1" x14ac:dyDescent="0.25">
      <c r="A12808" t="s">
        <v>204</v>
      </c>
      <c r="B12808" t="s">
        <v>205</v>
      </c>
      <c r="C12808" t="s">
        <v>16</v>
      </c>
      <c r="D12808" t="s">
        <v>12</v>
      </c>
      <c r="E12808">
        <v>2009</v>
      </c>
      <c r="F12808">
        <v>136200</v>
      </c>
      <c r="G12808" t="s">
        <v>205</v>
      </c>
      <c r="H12808" t="s">
        <v>17</v>
      </c>
      <c r="I12808" t="str">
        <f>VLOOKUP(H12808,Hoja3!$J$1:$K$25,2,FALSE)</f>
        <v>14</v>
      </c>
      <c r="K12808">
        <v>108038588.97059505</v>
      </c>
    </row>
    <row r="12809" spans="1:11" hidden="1" x14ac:dyDescent="0.25">
      <c r="A12809" t="s">
        <v>204</v>
      </c>
      <c r="B12809" t="s">
        <v>205</v>
      </c>
      <c r="C12809" t="s">
        <v>18</v>
      </c>
      <c r="D12809" t="s">
        <v>12</v>
      </c>
      <c r="E12809">
        <v>2009</v>
      </c>
      <c r="F12809">
        <v>136200</v>
      </c>
      <c r="G12809" t="s">
        <v>205</v>
      </c>
      <c r="H12809" t="s">
        <v>19</v>
      </c>
      <c r="I12809" t="str">
        <f>VLOOKUP(H12809,Hoja3!$J$1:$K$25,2,FALSE)</f>
        <v>17</v>
      </c>
      <c r="K12809">
        <v>108038588.97059505</v>
      </c>
    </row>
    <row r="12810" spans="1:11" hidden="1" x14ac:dyDescent="0.25">
      <c r="A12810" t="s">
        <v>376</v>
      </c>
      <c r="B12810" t="s">
        <v>377</v>
      </c>
      <c r="C12810" t="s">
        <v>38</v>
      </c>
      <c r="D12810" t="s">
        <v>12</v>
      </c>
      <c r="E12810">
        <v>2009</v>
      </c>
      <c r="F12810">
        <v>1</v>
      </c>
      <c r="G12810" t="s">
        <v>377</v>
      </c>
      <c r="H12810" t="s">
        <v>39</v>
      </c>
      <c r="I12810" t="str">
        <f>VLOOKUP(H12810,Hoja3!$J$1:$K$25,2,FALSE)</f>
        <v>5</v>
      </c>
      <c r="J12810" t="s">
        <v>681</v>
      </c>
      <c r="K12810">
        <v>13987627.908838138</v>
      </c>
    </row>
    <row r="12811" spans="1:11" hidden="1" x14ac:dyDescent="0.25">
      <c r="A12811" t="s">
        <v>376</v>
      </c>
      <c r="B12811" t="s">
        <v>377</v>
      </c>
      <c r="C12811" t="s">
        <v>14</v>
      </c>
      <c r="D12811" t="s">
        <v>12</v>
      </c>
      <c r="E12811">
        <v>2009</v>
      </c>
      <c r="F12811">
        <v>1</v>
      </c>
      <c r="G12811" t="s">
        <v>377</v>
      </c>
      <c r="H12811" t="s">
        <v>15</v>
      </c>
      <c r="I12811" t="str">
        <f>VLOOKUP(H12811,Hoja3!$J$1:$K$25,2,FALSE)</f>
        <v>10</v>
      </c>
      <c r="K12811">
        <v>13987627.908838138</v>
      </c>
    </row>
    <row r="12812" spans="1:11" hidden="1" x14ac:dyDescent="0.25">
      <c r="A12812" t="s">
        <v>376</v>
      </c>
      <c r="B12812" t="s">
        <v>377</v>
      </c>
      <c r="C12812" t="s">
        <v>40</v>
      </c>
      <c r="D12812" t="s">
        <v>12</v>
      </c>
      <c r="E12812">
        <v>2009</v>
      </c>
      <c r="F12812">
        <v>2000000</v>
      </c>
      <c r="G12812" t="s">
        <v>377</v>
      </c>
      <c r="H12812" t="s">
        <v>41</v>
      </c>
      <c r="I12812" t="str">
        <f>VLOOKUP(H12812,Hoja3!$J$1:$K$25,2,FALSE)</f>
        <v>12</v>
      </c>
      <c r="K12812">
        <v>13987627.908838138</v>
      </c>
    </row>
    <row r="12813" spans="1:11" hidden="1" x14ac:dyDescent="0.25">
      <c r="A12813" t="s">
        <v>376</v>
      </c>
      <c r="B12813" t="s">
        <v>377</v>
      </c>
      <c r="C12813" t="s">
        <v>18</v>
      </c>
      <c r="D12813" t="s">
        <v>12</v>
      </c>
      <c r="E12813">
        <v>2009</v>
      </c>
      <c r="F12813">
        <v>2000000</v>
      </c>
      <c r="G12813" t="s">
        <v>377</v>
      </c>
      <c r="H12813" t="s">
        <v>19</v>
      </c>
      <c r="I12813" t="str">
        <f>VLOOKUP(H12813,Hoja3!$J$1:$K$25,2,FALSE)</f>
        <v>17</v>
      </c>
      <c r="K12813">
        <v>13987627.908838138</v>
      </c>
    </row>
    <row r="12814" spans="1:11" hidden="1" x14ac:dyDescent="0.25">
      <c r="A12814" t="s">
        <v>162</v>
      </c>
      <c r="B12814" t="s">
        <v>163</v>
      </c>
      <c r="C12814" t="s">
        <v>11</v>
      </c>
      <c r="D12814" t="s">
        <v>12</v>
      </c>
      <c r="E12814">
        <v>2009</v>
      </c>
      <c r="F12814">
        <v>1</v>
      </c>
      <c r="G12814" t="s">
        <v>163</v>
      </c>
      <c r="H12814" t="s">
        <v>13</v>
      </c>
      <c r="I12814" t="str">
        <f>VLOOKUP(H12814,Hoja3!$J$1:$K$25,2,FALSE)</f>
        <v>7</v>
      </c>
      <c r="J12814" t="s">
        <v>681</v>
      </c>
      <c r="K12814">
        <v>15843155.731255179</v>
      </c>
    </row>
    <row r="12815" spans="1:11" x14ac:dyDescent="0.25">
      <c r="A12815" t="s">
        <v>162</v>
      </c>
      <c r="B12815" t="s">
        <v>163</v>
      </c>
      <c r="C12815" t="s">
        <v>26</v>
      </c>
      <c r="D12815" t="s">
        <v>12</v>
      </c>
      <c r="E12815">
        <v>2009</v>
      </c>
      <c r="F12815">
        <v>1</v>
      </c>
      <c r="G12815" t="s">
        <v>163</v>
      </c>
      <c r="H12815" t="s">
        <v>27</v>
      </c>
      <c r="I12815" t="str">
        <f>VLOOKUP(H12815,Hoja3!$J$1:$K$25,2,FALSE)</f>
        <v>9</v>
      </c>
      <c r="J12815">
        <v>146217</v>
      </c>
      <c r="K12815">
        <v>15843155.731255179</v>
      </c>
    </row>
    <row r="12816" spans="1:11" hidden="1" x14ac:dyDescent="0.25">
      <c r="A12816" t="s">
        <v>162</v>
      </c>
      <c r="B12816" t="s">
        <v>163</v>
      </c>
      <c r="C12816" t="s">
        <v>14</v>
      </c>
      <c r="D12816" t="s">
        <v>12</v>
      </c>
      <c r="E12816">
        <v>2009</v>
      </c>
      <c r="F12816">
        <v>2</v>
      </c>
      <c r="G12816" t="s">
        <v>163</v>
      </c>
      <c r="H12816" t="s">
        <v>15</v>
      </c>
      <c r="I12816" t="str">
        <f>VLOOKUP(H12816,Hoja3!$J$1:$K$25,2,FALSE)</f>
        <v>10</v>
      </c>
      <c r="K12816">
        <v>15843155.731255179</v>
      </c>
    </row>
    <row r="12817" spans="1:11" hidden="1" x14ac:dyDescent="0.25">
      <c r="A12817" t="s">
        <v>162</v>
      </c>
      <c r="B12817" t="s">
        <v>163</v>
      </c>
      <c r="C12817" t="s">
        <v>16</v>
      </c>
      <c r="D12817" t="s">
        <v>12</v>
      </c>
      <c r="E12817">
        <v>2009</v>
      </c>
      <c r="F12817">
        <v>0</v>
      </c>
      <c r="G12817" t="s">
        <v>163</v>
      </c>
      <c r="H12817" t="s">
        <v>17</v>
      </c>
      <c r="I12817" t="str">
        <f>VLOOKUP(H12817,Hoja3!$J$1:$K$25,2,FALSE)</f>
        <v>14</v>
      </c>
      <c r="K12817">
        <v>15843155.731255179</v>
      </c>
    </row>
    <row r="12818" spans="1:11" hidden="1" x14ac:dyDescent="0.25">
      <c r="A12818" t="s">
        <v>162</v>
      </c>
      <c r="B12818" t="s">
        <v>163</v>
      </c>
      <c r="C12818" t="s">
        <v>28</v>
      </c>
      <c r="D12818" t="s">
        <v>12</v>
      </c>
      <c r="E12818">
        <v>2009</v>
      </c>
      <c r="F12818">
        <v>128887</v>
      </c>
      <c r="G12818" t="s">
        <v>163</v>
      </c>
      <c r="H12818" t="s">
        <v>29</v>
      </c>
      <c r="I12818" t="str">
        <f>VLOOKUP(H12818,Hoja3!$J$1:$K$25,2,FALSE)</f>
        <v>16</v>
      </c>
      <c r="K12818">
        <v>15843155.731255179</v>
      </c>
    </row>
    <row r="12819" spans="1:11" hidden="1" x14ac:dyDescent="0.25">
      <c r="A12819" t="s">
        <v>162</v>
      </c>
      <c r="B12819" t="s">
        <v>163</v>
      </c>
      <c r="C12819" t="s">
        <v>18</v>
      </c>
      <c r="D12819" t="s">
        <v>12</v>
      </c>
      <c r="E12819">
        <v>2009</v>
      </c>
      <c r="F12819">
        <v>128887</v>
      </c>
      <c r="G12819" t="s">
        <v>163</v>
      </c>
      <c r="H12819" t="s">
        <v>19</v>
      </c>
      <c r="I12819" t="str">
        <f>VLOOKUP(H12819,Hoja3!$J$1:$K$25,2,FALSE)</f>
        <v>17</v>
      </c>
      <c r="K12819">
        <v>15843155.731255179</v>
      </c>
    </row>
    <row r="12820" spans="1:11" hidden="1" x14ac:dyDescent="0.25">
      <c r="A12820" t="s">
        <v>258</v>
      </c>
      <c r="B12820" t="s">
        <v>259</v>
      </c>
      <c r="C12820" t="s">
        <v>11</v>
      </c>
      <c r="D12820" t="s">
        <v>12</v>
      </c>
      <c r="E12820">
        <v>2009</v>
      </c>
      <c r="F12820">
        <v>1</v>
      </c>
      <c r="G12820" t="s">
        <v>259</v>
      </c>
      <c r="H12820" t="s">
        <v>13</v>
      </c>
      <c r="I12820" t="str">
        <f>VLOOKUP(H12820,Hoja3!$J$1:$K$25,2,FALSE)</f>
        <v>7</v>
      </c>
      <c r="J12820" t="s">
        <v>681</v>
      </c>
      <c r="K12820">
        <v>4240000</v>
      </c>
    </row>
    <row r="12821" spans="1:11" hidden="1" x14ac:dyDescent="0.25">
      <c r="A12821" t="s">
        <v>258</v>
      </c>
      <c r="B12821" t="s">
        <v>259</v>
      </c>
      <c r="C12821" t="s">
        <v>14</v>
      </c>
      <c r="D12821" t="s">
        <v>12</v>
      </c>
      <c r="E12821">
        <v>2009</v>
      </c>
      <c r="F12821">
        <v>1</v>
      </c>
      <c r="G12821" t="s">
        <v>259</v>
      </c>
      <c r="H12821" t="s">
        <v>15</v>
      </c>
      <c r="I12821" t="str">
        <f>VLOOKUP(H12821,Hoja3!$J$1:$K$25,2,FALSE)</f>
        <v>10</v>
      </c>
      <c r="K12821">
        <v>4240000</v>
      </c>
    </row>
    <row r="12822" spans="1:11" hidden="1" x14ac:dyDescent="0.25">
      <c r="A12822" t="s">
        <v>258</v>
      </c>
      <c r="B12822" t="s">
        <v>259</v>
      </c>
      <c r="C12822" t="s">
        <v>16</v>
      </c>
      <c r="D12822" t="s">
        <v>12</v>
      </c>
      <c r="E12822">
        <v>2009</v>
      </c>
      <c r="F12822">
        <v>584</v>
      </c>
      <c r="G12822" t="s">
        <v>259</v>
      </c>
      <c r="H12822" t="s">
        <v>17</v>
      </c>
      <c r="I12822" t="str">
        <f>VLOOKUP(H12822,Hoja3!$J$1:$K$25,2,FALSE)</f>
        <v>14</v>
      </c>
      <c r="K12822">
        <v>4240000</v>
      </c>
    </row>
    <row r="12823" spans="1:11" hidden="1" x14ac:dyDescent="0.25">
      <c r="A12823" t="s">
        <v>258</v>
      </c>
      <c r="B12823" t="s">
        <v>259</v>
      </c>
      <c r="C12823" t="s">
        <v>18</v>
      </c>
      <c r="D12823" t="s">
        <v>12</v>
      </c>
      <c r="E12823">
        <v>2009</v>
      </c>
      <c r="F12823">
        <v>584</v>
      </c>
      <c r="G12823" t="s">
        <v>259</v>
      </c>
      <c r="H12823" t="s">
        <v>19</v>
      </c>
      <c r="I12823" t="str">
        <f>VLOOKUP(H12823,Hoja3!$J$1:$K$25,2,FALSE)</f>
        <v>17</v>
      </c>
      <c r="K12823">
        <v>4240000</v>
      </c>
    </row>
    <row r="12824" spans="1:11" hidden="1" x14ac:dyDescent="0.25">
      <c r="A12824" t="s">
        <v>164</v>
      </c>
      <c r="B12824" t="s">
        <v>165</v>
      </c>
      <c r="C12824" t="s">
        <v>26</v>
      </c>
      <c r="D12824" t="s">
        <v>12</v>
      </c>
      <c r="E12824">
        <v>2009</v>
      </c>
      <c r="F12824">
        <v>3</v>
      </c>
      <c r="G12824" t="s">
        <v>165</v>
      </c>
      <c r="H12824" t="s">
        <v>27</v>
      </c>
      <c r="I12824" t="str">
        <f>VLOOKUP(H12824,Hoja3!$J$1:$K$25,2,FALSE)</f>
        <v>9</v>
      </c>
      <c r="J12824" t="s">
        <v>681</v>
      </c>
      <c r="K12824">
        <v>15790113.246747775</v>
      </c>
    </row>
    <row r="12825" spans="1:11" hidden="1" x14ac:dyDescent="0.25">
      <c r="A12825" t="s">
        <v>164</v>
      </c>
      <c r="B12825" t="s">
        <v>165</v>
      </c>
      <c r="C12825" t="s">
        <v>14</v>
      </c>
      <c r="D12825" t="s">
        <v>12</v>
      </c>
      <c r="E12825">
        <v>2009</v>
      </c>
      <c r="F12825">
        <v>3</v>
      </c>
      <c r="G12825" t="s">
        <v>165</v>
      </c>
      <c r="H12825" t="s">
        <v>15</v>
      </c>
      <c r="I12825" t="str">
        <f>VLOOKUP(H12825,Hoja3!$J$1:$K$25,2,FALSE)</f>
        <v>10</v>
      </c>
      <c r="K12825">
        <v>15790113.246747775</v>
      </c>
    </row>
    <row r="12826" spans="1:11" hidden="1" x14ac:dyDescent="0.25">
      <c r="A12826" t="s">
        <v>164</v>
      </c>
      <c r="B12826" t="s">
        <v>165</v>
      </c>
      <c r="C12826" t="s">
        <v>28</v>
      </c>
      <c r="D12826" t="s">
        <v>12</v>
      </c>
      <c r="E12826">
        <v>2009</v>
      </c>
      <c r="F12826">
        <v>130799</v>
      </c>
      <c r="G12826" t="s">
        <v>165</v>
      </c>
      <c r="H12826" t="s">
        <v>29</v>
      </c>
      <c r="I12826" t="str">
        <f>VLOOKUP(H12826,Hoja3!$J$1:$K$25,2,FALSE)</f>
        <v>16</v>
      </c>
      <c r="K12826">
        <v>15790113.246747775</v>
      </c>
    </row>
    <row r="12827" spans="1:11" hidden="1" x14ac:dyDescent="0.25">
      <c r="A12827" t="s">
        <v>164</v>
      </c>
      <c r="B12827" t="s">
        <v>165</v>
      </c>
      <c r="C12827" t="s">
        <v>18</v>
      </c>
      <c r="D12827" t="s">
        <v>12</v>
      </c>
      <c r="E12827">
        <v>2009</v>
      </c>
      <c r="F12827">
        <v>130799</v>
      </c>
      <c r="G12827" t="s">
        <v>165</v>
      </c>
      <c r="H12827" t="s">
        <v>19</v>
      </c>
      <c r="I12827" t="str">
        <f>VLOOKUP(H12827,Hoja3!$J$1:$K$25,2,FALSE)</f>
        <v>17</v>
      </c>
      <c r="K12827">
        <v>15790113.246747775</v>
      </c>
    </row>
    <row r="12828" spans="1:11" hidden="1" x14ac:dyDescent="0.25">
      <c r="A12828" t="s">
        <v>262</v>
      </c>
      <c r="B12828" t="s">
        <v>263</v>
      </c>
      <c r="C12828" t="s">
        <v>11</v>
      </c>
      <c r="D12828" t="s">
        <v>12</v>
      </c>
      <c r="E12828">
        <v>2009</v>
      </c>
      <c r="F12828">
        <v>2</v>
      </c>
      <c r="G12828" t="s">
        <v>263</v>
      </c>
      <c r="H12828" t="s">
        <v>13</v>
      </c>
      <c r="I12828" t="str">
        <f>VLOOKUP(H12828,Hoja3!$J$1:$K$25,2,FALSE)</f>
        <v>7</v>
      </c>
      <c r="J12828" t="s">
        <v>681</v>
      </c>
      <c r="K12828">
        <v>399705169.31847703</v>
      </c>
    </row>
    <row r="12829" spans="1:11" hidden="1" x14ac:dyDescent="0.25">
      <c r="A12829" t="s">
        <v>262</v>
      </c>
      <c r="B12829" t="s">
        <v>263</v>
      </c>
      <c r="C12829" t="s">
        <v>14</v>
      </c>
      <c r="D12829" t="s">
        <v>12</v>
      </c>
      <c r="E12829">
        <v>2009</v>
      </c>
      <c r="F12829">
        <v>2</v>
      </c>
      <c r="G12829" t="s">
        <v>263</v>
      </c>
      <c r="H12829" t="s">
        <v>15</v>
      </c>
      <c r="I12829" t="str">
        <f>VLOOKUP(H12829,Hoja3!$J$1:$K$25,2,FALSE)</f>
        <v>10</v>
      </c>
      <c r="K12829">
        <v>399705169.31847703</v>
      </c>
    </row>
    <row r="12830" spans="1:11" hidden="1" x14ac:dyDescent="0.25">
      <c r="A12830" t="s">
        <v>262</v>
      </c>
      <c r="B12830" t="s">
        <v>263</v>
      </c>
      <c r="C12830" t="s">
        <v>16</v>
      </c>
      <c r="D12830" t="s">
        <v>12</v>
      </c>
      <c r="E12830">
        <v>2009</v>
      </c>
      <c r="F12830">
        <v>10875</v>
      </c>
      <c r="G12830" t="s">
        <v>263</v>
      </c>
      <c r="H12830" t="s">
        <v>17</v>
      </c>
      <c r="I12830" t="str">
        <f>VLOOKUP(H12830,Hoja3!$J$1:$K$25,2,FALSE)</f>
        <v>14</v>
      </c>
      <c r="K12830">
        <v>399705169.31847703</v>
      </c>
    </row>
    <row r="12831" spans="1:11" hidden="1" x14ac:dyDescent="0.25">
      <c r="A12831" t="s">
        <v>262</v>
      </c>
      <c r="B12831" t="s">
        <v>263</v>
      </c>
      <c r="C12831" t="s">
        <v>18</v>
      </c>
      <c r="D12831" t="s">
        <v>12</v>
      </c>
      <c r="E12831">
        <v>2009</v>
      </c>
      <c r="F12831">
        <v>10875</v>
      </c>
      <c r="G12831" t="s">
        <v>263</v>
      </c>
      <c r="H12831" t="s">
        <v>19</v>
      </c>
      <c r="I12831" t="str">
        <f>VLOOKUP(H12831,Hoja3!$J$1:$K$25,2,FALSE)</f>
        <v>17</v>
      </c>
      <c r="K12831">
        <v>399705169.31847703</v>
      </c>
    </row>
    <row r="12832" spans="1:11" hidden="1" x14ac:dyDescent="0.25">
      <c r="A12832" t="s">
        <v>96</v>
      </c>
      <c r="B12832" t="s">
        <v>97</v>
      </c>
      <c r="C12832" t="s">
        <v>11</v>
      </c>
      <c r="D12832" t="s">
        <v>12</v>
      </c>
      <c r="E12832">
        <v>2009</v>
      </c>
      <c r="F12832">
        <v>1</v>
      </c>
      <c r="G12832" t="s">
        <v>97</v>
      </c>
      <c r="H12832" t="s">
        <v>13</v>
      </c>
      <c r="I12832" t="str">
        <f>VLOOKUP(H12832,Hoja3!$J$1:$K$25,2,FALSE)</f>
        <v>7</v>
      </c>
      <c r="J12832" t="s">
        <v>681</v>
      </c>
      <c r="K12832">
        <v>20661794.596087262</v>
      </c>
    </row>
    <row r="12833" spans="1:11" hidden="1" x14ac:dyDescent="0.25">
      <c r="A12833" t="s">
        <v>96</v>
      </c>
      <c r="B12833" t="s">
        <v>97</v>
      </c>
      <c r="C12833" t="s">
        <v>14</v>
      </c>
      <c r="D12833" t="s">
        <v>12</v>
      </c>
      <c r="E12833">
        <v>2009</v>
      </c>
      <c r="F12833">
        <v>1</v>
      </c>
      <c r="G12833" t="s">
        <v>97</v>
      </c>
      <c r="H12833" t="s">
        <v>15</v>
      </c>
      <c r="I12833" t="str">
        <f>VLOOKUP(H12833,Hoja3!$J$1:$K$25,2,FALSE)</f>
        <v>10</v>
      </c>
      <c r="K12833">
        <v>20661794.596087262</v>
      </c>
    </row>
    <row r="12834" spans="1:11" hidden="1" x14ac:dyDescent="0.25">
      <c r="A12834" t="s">
        <v>96</v>
      </c>
      <c r="B12834" t="s">
        <v>97</v>
      </c>
      <c r="C12834" t="s">
        <v>16</v>
      </c>
      <c r="D12834" t="s">
        <v>12</v>
      </c>
      <c r="E12834">
        <v>2009</v>
      </c>
      <c r="F12834">
        <v>20406</v>
      </c>
      <c r="G12834" t="s">
        <v>97</v>
      </c>
      <c r="H12834" t="s">
        <v>17</v>
      </c>
      <c r="I12834" t="str">
        <f>VLOOKUP(H12834,Hoja3!$J$1:$K$25,2,FALSE)</f>
        <v>14</v>
      </c>
      <c r="K12834">
        <v>20661794.596087262</v>
      </c>
    </row>
    <row r="12835" spans="1:11" hidden="1" x14ac:dyDescent="0.25">
      <c r="A12835" t="s">
        <v>96</v>
      </c>
      <c r="B12835" t="s">
        <v>97</v>
      </c>
      <c r="C12835" t="s">
        <v>18</v>
      </c>
      <c r="D12835" t="s">
        <v>12</v>
      </c>
      <c r="E12835">
        <v>2009</v>
      </c>
      <c r="F12835">
        <v>20406</v>
      </c>
      <c r="G12835" t="s">
        <v>97</v>
      </c>
      <c r="H12835" t="s">
        <v>19</v>
      </c>
      <c r="I12835" t="str">
        <f>VLOOKUP(H12835,Hoja3!$J$1:$K$25,2,FALSE)</f>
        <v>17</v>
      </c>
      <c r="K12835">
        <v>20661794.596087262</v>
      </c>
    </row>
    <row r="12836" spans="1:11" hidden="1" x14ac:dyDescent="0.25">
      <c r="A12836" t="s">
        <v>98</v>
      </c>
      <c r="B12836" t="s">
        <v>99</v>
      </c>
      <c r="C12836" t="s">
        <v>11</v>
      </c>
      <c r="D12836" t="s">
        <v>12</v>
      </c>
      <c r="E12836">
        <v>2009</v>
      </c>
      <c r="F12836">
        <v>1</v>
      </c>
      <c r="G12836" t="s">
        <v>99</v>
      </c>
      <c r="H12836" t="s">
        <v>13</v>
      </c>
      <c r="I12836" t="str">
        <f>VLOOKUP(H12836,Hoja3!$J$1:$K$25,2,FALSE)</f>
        <v>7</v>
      </c>
      <c r="J12836" t="s">
        <v>681</v>
      </c>
      <c r="K12836">
        <v>10651709.411459427</v>
      </c>
    </row>
    <row r="12837" spans="1:11" hidden="1" x14ac:dyDescent="0.25">
      <c r="A12837" t="s">
        <v>98</v>
      </c>
      <c r="B12837" t="s">
        <v>99</v>
      </c>
      <c r="C12837" t="s">
        <v>14</v>
      </c>
      <c r="D12837" t="s">
        <v>12</v>
      </c>
      <c r="E12837">
        <v>2009</v>
      </c>
      <c r="F12837">
        <v>1</v>
      </c>
      <c r="G12837" t="s">
        <v>99</v>
      </c>
      <c r="H12837" t="s">
        <v>15</v>
      </c>
      <c r="I12837" t="str">
        <f>VLOOKUP(H12837,Hoja3!$J$1:$K$25,2,FALSE)</f>
        <v>10</v>
      </c>
      <c r="K12837">
        <v>10651709.411459427</v>
      </c>
    </row>
    <row r="12838" spans="1:11" hidden="1" x14ac:dyDescent="0.25">
      <c r="A12838" t="s">
        <v>98</v>
      </c>
      <c r="B12838" t="s">
        <v>99</v>
      </c>
      <c r="C12838" t="s">
        <v>16</v>
      </c>
      <c r="D12838" t="s">
        <v>12</v>
      </c>
      <c r="E12838">
        <v>2009</v>
      </c>
      <c r="F12838">
        <v>10000</v>
      </c>
      <c r="G12838" t="s">
        <v>99</v>
      </c>
      <c r="H12838" t="s">
        <v>17</v>
      </c>
      <c r="I12838" t="str">
        <f>VLOOKUP(H12838,Hoja3!$J$1:$K$25,2,FALSE)</f>
        <v>14</v>
      </c>
      <c r="K12838">
        <v>10651709.411459427</v>
      </c>
    </row>
    <row r="12839" spans="1:11" hidden="1" x14ac:dyDescent="0.25">
      <c r="A12839" t="s">
        <v>98</v>
      </c>
      <c r="B12839" t="s">
        <v>99</v>
      </c>
      <c r="C12839" t="s">
        <v>18</v>
      </c>
      <c r="D12839" t="s">
        <v>12</v>
      </c>
      <c r="E12839">
        <v>2009</v>
      </c>
      <c r="F12839">
        <v>10000</v>
      </c>
      <c r="G12839" t="s">
        <v>99</v>
      </c>
      <c r="H12839" t="s">
        <v>19</v>
      </c>
      <c r="I12839" t="str">
        <f>VLOOKUP(H12839,Hoja3!$J$1:$K$25,2,FALSE)</f>
        <v>17</v>
      </c>
      <c r="K12839">
        <v>10651709.411459427</v>
      </c>
    </row>
    <row r="12840" spans="1:11" hidden="1" x14ac:dyDescent="0.25">
      <c r="A12840" t="s">
        <v>100</v>
      </c>
      <c r="B12840" t="s">
        <v>101</v>
      </c>
      <c r="C12840" t="s">
        <v>11</v>
      </c>
      <c r="D12840" t="s">
        <v>12</v>
      </c>
      <c r="E12840">
        <v>2009</v>
      </c>
      <c r="F12840">
        <v>5</v>
      </c>
      <c r="G12840" t="s">
        <v>101</v>
      </c>
      <c r="H12840" t="s">
        <v>13</v>
      </c>
      <c r="I12840" t="str">
        <f>VLOOKUP(H12840,Hoja3!$J$1:$K$25,2,FALSE)</f>
        <v>7</v>
      </c>
      <c r="J12840" t="s">
        <v>681</v>
      </c>
      <c r="K12840">
        <v>1789114434.8434629</v>
      </c>
    </row>
    <row r="12841" spans="1:11" x14ac:dyDescent="0.25">
      <c r="A12841" t="s">
        <v>100</v>
      </c>
      <c r="B12841" t="s">
        <v>101</v>
      </c>
      <c r="C12841" t="s">
        <v>26</v>
      </c>
      <c r="D12841" t="s">
        <v>12</v>
      </c>
      <c r="E12841">
        <v>2009</v>
      </c>
      <c r="F12841">
        <v>2</v>
      </c>
      <c r="G12841" t="s">
        <v>101</v>
      </c>
      <c r="H12841" t="s">
        <v>27</v>
      </c>
      <c r="I12841" t="str">
        <f>VLOOKUP(H12841,Hoja3!$J$1:$K$25,2,FALSE)</f>
        <v>9</v>
      </c>
      <c r="J12841">
        <v>58487</v>
      </c>
      <c r="K12841">
        <v>1789114434.8434629</v>
      </c>
    </row>
    <row r="12842" spans="1:11" hidden="1" x14ac:dyDescent="0.25">
      <c r="A12842" t="s">
        <v>100</v>
      </c>
      <c r="B12842" t="s">
        <v>101</v>
      </c>
      <c r="C12842" t="s">
        <v>14</v>
      </c>
      <c r="D12842" t="s">
        <v>12</v>
      </c>
      <c r="E12842">
        <v>2009</v>
      </c>
      <c r="F12842">
        <v>7</v>
      </c>
      <c r="G12842" t="s">
        <v>101</v>
      </c>
      <c r="H12842" t="s">
        <v>15</v>
      </c>
      <c r="I12842" t="str">
        <f>VLOOKUP(H12842,Hoja3!$J$1:$K$25,2,FALSE)</f>
        <v>10</v>
      </c>
      <c r="K12842">
        <v>1789114434.8434629</v>
      </c>
    </row>
    <row r="12843" spans="1:11" hidden="1" x14ac:dyDescent="0.25">
      <c r="A12843" t="s">
        <v>100</v>
      </c>
      <c r="B12843" t="s">
        <v>101</v>
      </c>
      <c r="C12843" t="s">
        <v>16</v>
      </c>
      <c r="D12843" t="s">
        <v>12</v>
      </c>
      <c r="E12843">
        <v>2009</v>
      </c>
      <c r="F12843">
        <v>140184</v>
      </c>
      <c r="G12843" t="s">
        <v>101</v>
      </c>
      <c r="H12843" t="s">
        <v>17</v>
      </c>
      <c r="I12843" t="str">
        <f>VLOOKUP(H12843,Hoja3!$J$1:$K$25,2,FALSE)</f>
        <v>14</v>
      </c>
      <c r="K12843">
        <v>1789114434.8434629</v>
      </c>
    </row>
    <row r="12844" spans="1:11" hidden="1" x14ac:dyDescent="0.25">
      <c r="A12844" t="s">
        <v>100</v>
      </c>
      <c r="B12844" t="s">
        <v>101</v>
      </c>
      <c r="C12844" t="s">
        <v>28</v>
      </c>
      <c r="D12844" t="s">
        <v>12</v>
      </c>
      <c r="E12844">
        <v>2009</v>
      </c>
      <c r="F12844">
        <v>112000</v>
      </c>
      <c r="G12844" t="s">
        <v>101</v>
      </c>
      <c r="H12844" t="s">
        <v>29</v>
      </c>
      <c r="I12844" t="str">
        <f>VLOOKUP(H12844,Hoja3!$J$1:$K$25,2,FALSE)</f>
        <v>16</v>
      </c>
      <c r="K12844">
        <v>1789114434.8434629</v>
      </c>
    </row>
    <row r="12845" spans="1:11" hidden="1" x14ac:dyDescent="0.25">
      <c r="A12845" t="s">
        <v>100</v>
      </c>
      <c r="B12845" t="s">
        <v>101</v>
      </c>
      <c r="C12845" t="s">
        <v>18</v>
      </c>
      <c r="D12845" t="s">
        <v>12</v>
      </c>
      <c r="E12845">
        <v>2009</v>
      </c>
      <c r="F12845">
        <v>252184</v>
      </c>
      <c r="G12845" t="s">
        <v>101</v>
      </c>
      <c r="H12845" t="s">
        <v>19</v>
      </c>
      <c r="I12845" t="str">
        <f>VLOOKUP(H12845,Hoja3!$J$1:$K$25,2,FALSE)</f>
        <v>17</v>
      </c>
      <c r="K12845">
        <v>1789114434.8434629</v>
      </c>
    </row>
    <row r="12846" spans="1:11" x14ac:dyDescent="0.25">
      <c r="A12846" t="s">
        <v>210</v>
      </c>
      <c r="B12846" t="s">
        <v>211</v>
      </c>
      <c r="C12846" t="s">
        <v>78</v>
      </c>
      <c r="D12846" t="s">
        <v>12</v>
      </c>
      <c r="E12846">
        <v>2009</v>
      </c>
      <c r="F12846">
        <v>1</v>
      </c>
      <c r="G12846" t="s">
        <v>211</v>
      </c>
      <c r="H12846" t="s">
        <v>79</v>
      </c>
      <c r="I12846" t="str">
        <f>VLOOKUP(H12846,Hoja3!$J$1:$K$25,2,FALSE)</f>
        <v>6</v>
      </c>
      <c r="J12846">
        <v>90654</v>
      </c>
      <c r="K12846">
        <v>20325121.393907364</v>
      </c>
    </row>
    <row r="12847" spans="1:11" x14ac:dyDescent="0.25">
      <c r="A12847" t="s">
        <v>210</v>
      </c>
      <c r="B12847" t="s">
        <v>211</v>
      </c>
      <c r="C12847" t="s">
        <v>11</v>
      </c>
      <c r="D12847" t="s">
        <v>12</v>
      </c>
      <c r="E12847">
        <v>2009</v>
      </c>
      <c r="F12847">
        <v>1</v>
      </c>
      <c r="G12847" t="s">
        <v>211</v>
      </c>
      <c r="H12847" t="s">
        <v>13</v>
      </c>
      <c r="I12847" t="str">
        <f>VLOOKUP(H12847,Hoja3!$J$1:$K$25,2,FALSE)</f>
        <v>7</v>
      </c>
      <c r="J12847">
        <v>137</v>
      </c>
      <c r="K12847">
        <v>20325121.393907364</v>
      </c>
    </row>
    <row r="12848" spans="1:11" hidden="1" x14ac:dyDescent="0.25">
      <c r="A12848" t="s">
        <v>210</v>
      </c>
      <c r="B12848" t="s">
        <v>211</v>
      </c>
      <c r="C12848" t="s">
        <v>14</v>
      </c>
      <c r="D12848" t="s">
        <v>12</v>
      </c>
      <c r="E12848">
        <v>2009</v>
      </c>
      <c r="F12848">
        <v>2</v>
      </c>
      <c r="G12848" t="s">
        <v>211</v>
      </c>
      <c r="H12848" t="s">
        <v>15</v>
      </c>
      <c r="I12848" t="str">
        <f>VLOOKUP(H12848,Hoja3!$J$1:$K$25,2,FALSE)</f>
        <v>10</v>
      </c>
      <c r="K12848">
        <v>20325121.393907364</v>
      </c>
    </row>
    <row r="12849" spans="1:11" hidden="1" x14ac:dyDescent="0.25">
      <c r="A12849" t="s">
        <v>210</v>
      </c>
      <c r="B12849" t="s">
        <v>211</v>
      </c>
      <c r="C12849" t="s">
        <v>82</v>
      </c>
      <c r="D12849" t="s">
        <v>12</v>
      </c>
      <c r="E12849">
        <v>2009</v>
      </c>
      <c r="F12849">
        <v>769113</v>
      </c>
      <c r="G12849" t="s">
        <v>211</v>
      </c>
      <c r="H12849" t="s">
        <v>83</v>
      </c>
      <c r="I12849" t="str">
        <f>VLOOKUP(H12849,Hoja3!$J$1:$K$25,2,FALSE)</f>
        <v>13</v>
      </c>
      <c r="K12849">
        <v>20325121.393907364</v>
      </c>
    </row>
    <row r="12850" spans="1:11" hidden="1" x14ac:dyDescent="0.25">
      <c r="A12850" t="s">
        <v>210</v>
      </c>
      <c r="B12850" t="s">
        <v>211</v>
      </c>
      <c r="C12850" t="s">
        <v>16</v>
      </c>
      <c r="D12850" t="s">
        <v>12</v>
      </c>
      <c r="E12850">
        <v>2009</v>
      </c>
      <c r="F12850">
        <v>15000</v>
      </c>
      <c r="G12850" t="s">
        <v>211</v>
      </c>
      <c r="H12850" t="s">
        <v>17</v>
      </c>
      <c r="I12850" t="str">
        <f>VLOOKUP(H12850,Hoja3!$J$1:$K$25,2,FALSE)</f>
        <v>14</v>
      </c>
      <c r="K12850">
        <v>20325121.393907364</v>
      </c>
    </row>
    <row r="12851" spans="1:11" hidden="1" x14ac:dyDescent="0.25">
      <c r="A12851" t="s">
        <v>210</v>
      </c>
      <c r="B12851" t="s">
        <v>211</v>
      </c>
      <c r="C12851" t="s">
        <v>18</v>
      </c>
      <c r="D12851" t="s">
        <v>12</v>
      </c>
      <c r="E12851">
        <v>2009</v>
      </c>
      <c r="F12851">
        <v>784113</v>
      </c>
      <c r="G12851" t="s">
        <v>211</v>
      </c>
      <c r="H12851" t="s">
        <v>19</v>
      </c>
      <c r="I12851" t="str">
        <f>VLOOKUP(H12851,Hoja3!$J$1:$K$25,2,FALSE)</f>
        <v>17</v>
      </c>
      <c r="K12851">
        <v>20325121.393907364</v>
      </c>
    </row>
    <row r="12852" spans="1:11" hidden="1" x14ac:dyDescent="0.25">
      <c r="A12852" t="s">
        <v>430</v>
      </c>
      <c r="B12852" t="s">
        <v>431</v>
      </c>
      <c r="C12852" t="s">
        <v>11</v>
      </c>
      <c r="D12852" t="s">
        <v>12</v>
      </c>
      <c r="E12852">
        <v>2009</v>
      </c>
      <c r="F12852">
        <v>1</v>
      </c>
      <c r="G12852" t="s">
        <v>431</v>
      </c>
      <c r="H12852" t="s">
        <v>13</v>
      </c>
      <c r="I12852" t="str">
        <f>VLOOKUP(H12852,Hoja3!$J$1:$K$25,2,FALSE)</f>
        <v>7</v>
      </c>
      <c r="J12852" t="s">
        <v>681</v>
      </c>
      <c r="K12852">
        <v>7530593.3752203388</v>
      </c>
    </row>
    <row r="12853" spans="1:11" hidden="1" x14ac:dyDescent="0.25">
      <c r="A12853" t="s">
        <v>430</v>
      </c>
      <c r="B12853" t="s">
        <v>431</v>
      </c>
      <c r="C12853" t="s">
        <v>14</v>
      </c>
      <c r="D12853" t="s">
        <v>12</v>
      </c>
      <c r="E12853">
        <v>2009</v>
      </c>
      <c r="F12853">
        <v>1</v>
      </c>
      <c r="G12853" t="s">
        <v>431</v>
      </c>
      <c r="H12853" t="s">
        <v>15</v>
      </c>
      <c r="I12853" t="str">
        <f>VLOOKUP(H12853,Hoja3!$J$1:$K$25,2,FALSE)</f>
        <v>10</v>
      </c>
      <c r="K12853">
        <v>7530593.3752203388</v>
      </c>
    </row>
    <row r="12854" spans="1:11" hidden="1" x14ac:dyDescent="0.25">
      <c r="A12854" t="s">
        <v>430</v>
      </c>
      <c r="B12854" t="s">
        <v>431</v>
      </c>
      <c r="C12854" t="s">
        <v>16</v>
      </c>
      <c r="D12854" t="s">
        <v>12</v>
      </c>
      <c r="E12854">
        <v>2009</v>
      </c>
      <c r="F12854">
        <v>450</v>
      </c>
      <c r="G12854" t="s">
        <v>431</v>
      </c>
      <c r="H12854" t="s">
        <v>17</v>
      </c>
      <c r="I12854" t="str">
        <f>VLOOKUP(H12854,Hoja3!$J$1:$K$25,2,FALSE)</f>
        <v>14</v>
      </c>
      <c r="K12854">
        <v>7530593.3752203388</v>
      </c>
    </row>
    <row r="12855" spans="1:11" hidden="1" x14ac:dyDescent="0.25">
      <c r="A12855" t="s">
        <v>430</v>
      </c>
      <c r="B12855" t="s">
        <v>431</v>
      </c>
      <c r="C12855" t="s">
        <v>18</v>
      </c>
      <c r="D12855" t="s">
        <v>12</v>
      </c>
      <c r="E12855">
        <v>2009</v>
      </c>
      <c r="F12855">
        <v>450</v>
      </c>
      <c r="G12855" t="s">
        <v>431</v>
      </c>
      <c r="H12855" t="s">
        <v>19</v>
      </c>
      <c r="I12855" t="str">
        <f>VLOOKUP(H12855,Hoja3!$J$1:$K$25,2,FALSE)</f>
        <v>17</v>
      </c>
      <c r="K12855">
        <v>7530593.3752203388</v>
      </c>
    </row>
    <row r="12856" spans="1:11" hidden="1" x14ac:dyDescent="0.25">
      <c r="A12856" t="s">
        <v>212</v>
      </c>
      <c r="B12856" t="s">
        <v>213</v>
      </c>
      <c r="C12856" t="s">
        <v>11</v>
      </c>
      <c r="D12856" t="s">
        <v>12</v>
      </c>
      <c r="E12856">
        <v>2009</v>
      </c>
      <c r="F12856">
        <v>2</v>
      </c>
      <c r="G12856" t="s">
        <v>213</v>
      </c>
      <c r="H12856" t="s">
        <v>13</v>
      </c>
      <c r="I12856" t="str">
        <f>VLOOKUP(H12856,Hoja3!$J$1:$K$25,2,FALSE)</f>
        <v>7</v>
      </c>
      <c r="J12856" t="s">
        <v>681</v>
      </c>
      <c r="K12856">
        <v>144417103.24964583</v>
      </c>
    </row>
    <row r="12857" spans="1:11" hidden="1" x14ac:dyDescent="0.25">
      <c r="A12857" t="s">
        <v>212</v>
      </c>
      <c r="B12857" t="s">
        <v>213</v>
      </c>
      <c r="C12857" t="s">
        <v>14</v>
      </c>
      <c r="D12857" t="s">
        <v>12</v>
      </c>
      <c r="E12857">
        <v>2009</v>
      </c>
      <c r="F12857">
        <v>2</v>
      </c>
      <c r="G12857" t="s">
        <v>213</v>
      </c>
      <c r="H12857" t="s">
        <v>15</v>
      </c>
      <c r="I12857" t="str">
        <f>VLOOKUP(H12857,Hoja3!$J$1:$K$25,2,FALSE)</f>
        <v>10</v>
      </c>
      <c r="K12857">
        <v>144417103.24964583</v>
      </c>
    </row>
    <row r="12858" spans="1:11" hidden="1" x14ac:dyDescent="0.25">
      <c r="A12858" t="s">
        <v>212</v>
      </c>
      <c r="B12858" t="s">
        <v>213</v>
      </c>
      <c r="C12858" t="s">
        <v>16</v>
      </c>
      <c r="D12858" t="s">
        <v>12</v>
      </c>
      <c r="E12858">
        <v>2009</v>
      </c>
      <c r="F12858">
        <v>9520</v>
      </c>
      <c r="G12858" t="s">
        <v>213</v>
      </c>
      <c r="H12858" t="s">
        <v>17</v>
      </c>
      <c r="I12858" t="str">
        <f>VLOOKUP(H12858,Hoja3!$J$1:$K$25,2,FALSE)</f>
        <v>14</v>
      </c>
      <c r="K12858">
        <v>144417103.24964583</v>
      </c>
    </row>
    <row r="12859" spans="1:11" hidden="1" x14ac:dyDescent="0.25">
      <c r="A12859" t="s">
        <v>212</v>
      </c>
      <c r="B12859" t="s">
        <v>213</v>
      </c>
      <c r="C12859" t="s">
        <v>18</v>
      </c>
      <c r="D12859" t="s">
        <v>12</v>
      </c>
      <c r="E12859">
        <v>2009</v>
      </c>
      <c r="F12859">
        <v>9520</v>
      </c>
      <c r="G12859" t="s">
        <v>213</v>
      </c>
      <c r="H12859" t="s">
        <v>19</v>
      </c>
      <c r="I12859" t="str">
        <f>VLOOKUP(H12859,Hoja3!$J$1:$K$25,2,FALSE)</f>
        <v>17</v>
      </c>
      <c r="K12859">
        <v>144417103.24964583</v>
      </c>
    </row>
    <row r="12860" spans="1:11" hidden="1" x14ac:dyDescent="0.25">
      <c r="A12860" t="s">
        <v>166</v>
      </c>
      <c r="B12860" t="s">
        <v>167</v>
      </c>
      <c r="C12860" t="s">
        <v>11</v>
      </c>
      <c r="D12860" t="s">
        <v>12</v>
      </c>
      <c r="E12860">
        <v>2009</v>
      </c>
      <c r="F12860">
        <v>1</v>
      </c>
      <c r="G12860" t="s">
        <v>167</v>
      </c>
      <c r="H12860" t="s">
        <v>13</v>
      </c>
      <c r="I12860" t="str">
        <f>VLOOKUP(H12860,Hoja3!$J$1:$K$25,2,FALSE)</f>
        <v>7</v>
      </c>
      <c r="J12860" t="s">
        <v>681</v>
      </c>
      <c r="K12860">
        <v>20954220.983547326</v>
      </c>
    </row>
    <row r="12861" spans="1:11" x14ac:dyDescent="0.25">
      <c r="A12861" t="s">
        <v>166</v>
      </c>
      <c r="B12861" t="s">
        <v>167</v>
      </c>
      <c r="C12861" t="s">
        <v>26</v>
      </c>
      <c r="D12861" t="s">
        <v>12</v>
      </c>
      <c r="E12861">
        <v>2009</v>
      </c>
      <c r="F12861">
        <v>1</v>
      </c>
      <c r="G12861" t="s">
        <v>167</v>
      </c>
      <c r="H12861" t="s">
        <v>27</v>
      </c>
      <c r="I12861" t="str">
        <f>VLOOKUP(H12861,Hoja3!$J$1:$K$25,2,FALSE)</f>
        <v>9</v>
      </c>
      <c r="J12861">
        <v>4387</v>
      </c>
      <c r="K12861">
        <v>20954220.983547326</v>
      </c>
    </row>
    <row r="12862" spans="1:11" hidden="1" x14ac:dyDescent="0.25">
      <c r="A12862" t="s">
        <v>166</v>
      </c>
      <c r="B12862" t="s">
        <v>167</v>
      </c>
      <c r="C12862" t="s">
        <v>14</v>
      </c>
      <c r="D12862" t="s">
        <v>12</v>
      </c>
      <c r="E12862">
        <v>2009</v>
      </c>
      <c r="F12862">
        <v>2</v>
      </c>
      <c r="G12862" t="s">
        <v>167</v>
      </c>
      <c r="H12862" t="s">
        <v>15</v>
      </c>
      <c r="I12862" t="str">
        <f>VLOOKUP(H12862,Hoja3!$J$1:$K$25,2,FALSE)</f>
        <v>10</v>
      </c>
      <c r="K12862">
        <v>20954220.983547326</v>
      </c>
    </row>
    <row r="12863" spans="1:11" hidden="1" x14ac:dyDescent="0.25">
      <c r="A12863" t="s">
        <v>166</v>
      </c>
      <c r="B12863" t="s">
        <v>167</v>
      </c>
      <c r="C12863" t="s">
        <v>16</v>
      </c>
      <c r="D12863" t="s">
        <v>12</v>
      </c>
      <c r="E12863">
        <v>2009</v>
      </c>
      <c r="F12863">
        <v>6925</v>
      </c>
      <c r="G12863" t="s">
        <v>167</v>
      </c>
      <c r="H12863" t="s">
        <v>17</v>
      </c>
      <c r="I12863" t="str">
        <f>VLOOKUP(H12863,Hoja3!$J$1:$K$25,2,FALSE)</f>
        <v>14</v>
      </c>
      <c r="K12863">
        <v>20954220.983547326</v>
      </c>
    </row>
    <row r="12864" spans="1:11" hidden="1" x14ac:dyDescent="0.25">
      <c r="A12864" t="s">
        <v>166</v>
      </c>
      <c r="B12864" t="s">
        <v>167</v>
      </c>
      <c r="C12864" t="s">
        <v>28</v>
      </c>
      <c r="D12864" t="s">
        <v>12</v>
      </c>
      <c r="E12864">
        <v>2009</v>
      </c>
      <c r="F12864">
        <v>7103</v>
      </c>
      <c r="G12864" t="s">
        <v>167</v>
      </c>
      <c r="H12864" t="s">
        <v>29</v>
      </c>
      <c r="I12864" t="str">
        <f>VLOOKUP(H12864,Hoja3!$J$1:$K$25,2,FALSE)</f>
        <v>16</v>
      </c>
      <c r="K12864">
        <v>20954220.983547326</v>
      </c>
    </row>
    <row r="12865" spans="1:11" hidden="1" x14ac:dyDescent="0.25">
      <c r="A12865" t="s">
        <v>166</v>
      </c>
      <c r="B12865" t="s">
        <v>167</v>
      </c>
      <c r="C12865" t="s">
        <v>18</v>
      </c>
      <c r="D12865" t="s">
        <v>12</v>
      </c>
      <c r="E12865">
        <v>2009</v>
      </c>
      <c r="F12865">
        <v>14028</v>
      </c>
      <c r="G12865" t="s">
        <v>167</v>
      </c>
      <c r="H12865" t="s">
        <v>19</v>
      </c>
      <c r="I12865" t="str">
        <f>VLOOKUP(H12865,Hoja3!$J$1:$K$25,2,FALSE)</f>
        <v>17</v>
      </c>
      <c r="K12865">
        <v>20954220.983547326</v>
      </c>
    </row>
    <row r="12866" spans="1:11" hidden="1" x14ac:dyDescent="0.25">
      <c r="A12866" t="s">
        <v>168</v>
      </c>
      <c r="B12866" t="s">
        <v>169</v>
      </c>
      <c r="C12866" t="s">
        <v>80</v>
      </c>
      <c r="D12866" t="s">
        <v>12</v>
      </c>
      <c r="E12866">
        <v>2009</v>
      </c>
      <c r="F12866">
        <v>1</v>
      </c>
      <c r="G12866" t="s">
        <v>169</v>
      </c>
      <c r="H12866" t="s">
        <v>81</v>
      </c>
      <c r="I12866" t="str">
        <f>VLOOKUP(H12866,Hoja3!$J$1:$K$25,2,FALSE)</f>
        <v>8</v>
      </c>
      <c r="J12866" t="s">
        <v>681</v>
      </c>
      <c r="K12866">
        <v>66757619</v>
      </c>
    </row>
    <row r="12867" spans="1:11" hidden="1" x14ac:dyDescent="0.25">
      <c r="A12867" t="s">
        <v>168</v>
      </c>
      <c r="B12867" t="s">
        <v>169</v>
      </c>
      <c r="C12867" t="s">
        <v>14</v>
      </c>
      <c r="D12867" t="s">
        <v>12</v>
      </c>
      <c r="E12867">
        <v>2009</v>
      </c>
      <c r="F12867">
        <v>1</v>
      </c>
      <c r="G12867" t="s">
        <v>169</v>
      </c>
      <c r="H12867" t="s">
        <v>15</v>
      </c>
      <c r="I12867" t="str">
        <f>VLOOKUP(H12867,Hoja3!$J$1:$K$25,2,FALSE)</f>
        <v>10</v>
      </c>
      <c r="K12867">
        <v>66757619</v>
      </c>
    </row>
    <row r="12868" spans="1:11" hidden="1" x14ac:dyDescent="0.25">
      <c r="A12868" t="s">
        <v>168</v>
      </c>
      <c r="B12868" t="s">
        <v>169</v>
      </c>
      <c r="C12868" t="s">
        <v>84</v>
      </c>
      <c r="D12868" t="s">
        <v>12</v>
      </c>
      <c r="E12868">
        <v>2009</v>
      </c>
      <c r="F12868">
        <v>1351</v>
      </c>
      <c r="G12868" t="s">
        <v>169</v>
      </c>
      <c r="H12868" t="s">
        <v>85</v>
      </c>
      <c r="I12868" t="str">
        <f>VLOOKUP(H12868,Hoja3!$J$1:$K$25,2,FALSE)</f>
        <v>15</v>
      </c>
      <c r="K12868">
        <v>66757619</v>
      </c>
    </row>
    <row r="12869" spans="1:11" hidden="1" x14ac:dyDescent="0.25">
      <c r="A12869" t="s">
        <v>168</v>
      </c>
      <c r="B12869" t="s">
        <v>169</v>
      </c>
      <c r="C12869" t="s">
        <v>18</v>
      </c>
      <c r="D12869" t="s">
        <v>12</v>
      </c>
      <c r="E12869">
        <v>2009</v>
      </c>
      <c r="F12869">
        <v>1351</v>
      </c>
      <c r="G12869" t="s">
        <v>169</v>
      </c>
      <c r="H12869" t="s">
        <v>19</v>
      </c>
      <c r="I12869" t="str">
        <f>VLOOKUP(H12869,Hoja3!$J$1:$K$25,2,FALSE)</f>
        <v>17</v>
      </c>
      <c r="K12869">
        <v>66757619</v>
      </c>
    </row>
    <row r="12870" spans="1:11" hidden="1" x14ac:dyDescent="0.25">
      <c r="A12870" t="s">
        <v>170</v>
      </c>
      <c r="B12870" t="s">
        <v>171</v>
      </c>
      <c r="C12870" t="s">
        <v>38</v>
      </c>
      <c r="D12870" t="s">
        <v>12</v>
      </c>
      <c r="E12870">
        <v>2009</v>
      </c>
      <c r="F12870">
        <v>1</v>
      </c>
      <c r="G12870" t="s">
        <v>171</v>
      </c>
      <c r="H12870" t="s">
        <v>39</v>
      </c>
      <c r="I12870" t="str">
        <f>VLOOKUP(H12870,Hoja3!$J$1:$K$25,2,FALSE)</f>
        <v>5</v>
      </c>
      <c r="J12870" t="s">
        <v>681</v>
      </c>
      <c r="K12870">
        <v>40908073.366845518</v>
      </c>
    </row>
    <row r="12871" spans="1:11" hidden="1" x14ac:dyDescent="0.25">
      <c r="A12871" t="s">
        <v>170</v>
      </c>
      <c r="B12871" t="s">
        <v>171</v>
      </c>
      <c r="C12871" t="s">
        <v>78</v>
      </c>
      <c r="D12871" t="s">
        <v>12</v>
      </c>
      <c r="E12871">
        <v>2009</v>
      </c>
      <c r="F12871">
        <v>1</v>
      </c>
      <c r="G12871" t="s">
        <v>171</v>
      </c>
      <c r="H12871" t="s">
        <v>79</v>
      </c>
      <c r="I12871" t="str">
        <f>VLOOKUP(H12871,Hoja3!$J$1:$K$25,2,FALSE)</f>
        <v>6</v>
      </c>
      <c r="J12871" t="s">
        <v>681</v>
      </c>
      <c r="K12871">
        <v>40908073.366845518</v>
      </c>
    </row>
    <row r="12872" spans="1:11" x14ac:dyDescent="0.25">
      <c r="A12872" t="s">
        <v>170</v>
      </c>
      <c r="B12872" t="s">
        <v>171</v>
      </c>
      <c r="C12872" t="s">
        <v>11</v>
      </c>
      <c r="D12872" t="s">
        <v>12</v>
      </c>
      <c r="E12872">
        <v>2009</v>
      </c>
      <c r="F12872">
        <v>2</v>
      </c>
      <c r="G12872" t="s">
        <v>171</v>
      </c>
      <c r="H12872" t="s">
        <v>13</v>
      </c>
      <c r="I12872" t="str">
        <f>VLOOKUP(H12872,Hoja3!$J$1:$K$25,2,FALSE)</f>
        <v>7</v>
      </c>
      <c r="J12872">
        <v>87730</v>
      </c>
      <c r="K12872">
        <v>40908073.366845518</v>
      </c>
    </row>
    <row r="12873" spans="1:11" hidden="1" x14ac:dyDescent="0.25">
      <c r="A12873" t="s">
        <v>170</v>
      </c>
      <c r="B12873" t="s">
        <v>171</v>
      </c>
      <c r="C12873" t="s">
        <v>80</v>
      </c>
      <c r="D12873" t="s">
        <v>12</v>
      </c>
      <c r="E12873">
        <v>2009</v>
      </c>
      <c r="F12873">
        <v>1</v>
      </c>
      <c r="G12873" t="s">
        <v>171</v>
      </c>
      <c r="H12873" t="s">
        <v>81</v>
      </c>
      <c r="I12873" t="str">
        <f>VLOOKUP(H12873,Hoja3!$J$1:$K$25,2,FALSE)</f>
        <v>8</v>
      </c>
      <c r="J12873" t="s">
        <v>681</v>
      </c>
      <c r="K12873">
        <v>40908073.366845518</v>
      </c>
    </row>
    <row r="12874" spans="1:11" hidden="1" x14ac:dyDescent="0.25">
      <c r="A12874" t="s">
        <v>170</v>
      </c>
      <c r="B12874" t="s">
        <v>171</v>
      </c>
      <c r="C12874" t="s">
        <v>14</v>
      </c>
      <c r="D12874" t="s">
        <v>12</v>
      </c>
      <c r="E12874">
        <v>2009</v>
      </c>
      <c r="F12874">
        <v>5</v>
      </c>
      <c r="G12874" t="s">
        <v>171</v>
      </c>
      <c r="H12874" t="s">
        <v>15</v>
      </c>
      <c r="I12874" t="str">
        <f>VLOOKUP(H12874,Hoja3!$J$1:$K$25,2,FALSE)</f>
        <v>10</v>
      </c>
      <c r="K12874">
        <v>40908073.366845518</v>
      </c>
    </row>
    <row r="12875" spans="1:11" hidden="1" x14ac:dyDescent="0.25">
      <c r="A12875" t="s">
        <v>170</v>
      </c>
      <c r="B12875" t="s">
        <v>171</v>
      </c>
      <c r="C12875" t="s">
        <v>40</v>
      </c>
      <c r="D12875" t="s">
        <v>12</v>
      </c>
      <c r="E12875">
        <v>2009</v>
      </c>
      <c r="F12875">
        <v>303000</v>
      </c>
      <c r="G12875" t="s">
        <v>171</v>
      </c>
      <c r="H12875" t="s">
        <v>41</v>
      </c>
      <c r="I12875" t="str">
        <f>VLOOKUP(H12875,Hoja3!$J$1:$K$25,2,FALSE)</f>
        <v>12</v>
      </c>
      <c r="K12875">
        <v>40908073.366845518</v>
      </c>
    </row>
    <row r="12876" spans="1:11" hidden="1" x14ac:dyDescent="0.25">
      <c r="A12876" t="s">
        <v>170</v>
      </c>
      <c r="B12876" t="s">
        <v>171</v>
      </c>
      <c r="C12876" t="s">
        <v>82</v>
      </c>
      <c r="D12876" t="s">
        <v>12</v>
      </c>
      <c r="E12876">
        <v>2009</v>
      </c>
      <c r="F12876">
        <v>0</v>
      </c>
      <c r="G12876" t="s">
        <v>171</v>
      </c>
      <c r="H12876" t="s">
        <v>83</v>
      </c>
      <c r="I12876" t="str">
        <f>VLOOKUP(H12876,Hoja3!$J$1:$K$25,2,FALSE)</f>
        <v>13</v>
      </c>
      <c r="K12876">
        <v>40908073.366845518</v>
      </c>
    </row>
    <row r="12877" spans="1:11" hidden="1" x14ac:dyDescent="0.25">
      <c r="A12877" t="s">
        <v>170</v>
      </c>
      <c r="B12877" t="s">
        <v>171</v>
      </c>
      <c r="C12877" t="s">
        <v>16</v>
      </c>
      <c r="D12877" t="s">
        <v>12</v>
      </c>
      <c r="E12877">
        <v>2009</v>
      </c>
      <c r="F12877">
        <v>257786</v>
      </c>
      <c r="G12877" t="s">
        <v>171</v>
      </c>
      <c r="H12877" t="s">
        <v>17</v>
      </c>
      <c r="I12877" t="str">
        <f>VLOOKUP(H12877,Hoja3!$J$1:$K$25,2,FALSE)</f>
        <v>14</v>
      </c>
      <c r="K12877">
        <v>40908073.366845518</v>
      </c>
    </row>
    <row r="12878" spans="1:11" hidden="1" x14ac:dyDescent="0.25">
      <c r="A12878" t="s">
        <v>170</v>
      </c>
      <c r="B12878" t="s">
        <v>171</v>
      </c>
      <c r="C12878" t="s">
        <v>84</v>
      </c>
      <c r="D12878" t="s">
        <v>12</v>
      </c>
      <c r="E12878">
        <v>2009</v>
      </c>
      <c r="F12878">
        <v>0</v>
      </c>
      <c r="G12878" t="s">
        <v>171</v>
      </c>
      <c r="H12878" t="s">
        <v>85</v>
      </c>
      <c r="I12878" t="str">
        <f>VLOOKUP(H12878,Hoja3!$J$1:$K$25,2,FALSE)</f>
        <v>15</v>
      </c>
      <c r="K12878">
        <v>40908073.366845518</v>
      </c>
    </row>
    <row r="12879" spans="1:11" hidden="1" x14ac:dyDescent="0.25">
      <c r="A12879" t="s">
        <v>170</v>
      </c>
      <c r="B12879" t="s">
        <v>171</v>
      </c>
      <c r="C12879" t="s">
        <v>18</v>
      </c>
      <c r="D12879" t="s">
        <v>12</v>
      </c>
      <c r="E12879">
        <v>2009</v>
      </c>
      <c r="F12879">
        <v>560786</v>
      </c>
      <c r="G12879" t="s">
        <v>171</v>
      </c>
      <c r="H12879" t="s">
        <v>19</v>
      </c>
      <c r="I12879" t="str">
        <f>VLOOKUP(H12879,Hoja3!$J$1:$K$25,2,FALSE)</f>
        <v>17</v>
      </c>
      <c r="K12879">
        <v>40908073.366845518</v>
      </c>
    </row>
    <row r="12880" spans="1:11" hidden="1" x14ac:dyDescent="0.25">
      <c r="A12880" t="s">
        <v>104</v>
      </c>
      <c r="B12880" t="s">
        <v>105</v>
      </c>
      <c r="C12880" t="s">
        <v>11</v>
      </c>
      <c r="D12880" t="s">
        <v>12</v>
      </c>
      <c r="E12880">
        <v>2009</v>
      </c>
      <c r="F12880">
        <v>2</v>
      </c>
      <c r="G12880" t="s">
        <v>105</v>
      </c>
      <c r="H12880" t="s">
        <v>13</v>
      </c>
      <c r="I12880" t="str">
        <f>VLOOKUP(H12880,Hoja3!$J$1:$K$25,2,FALSE)</f>
        <v>7</v>
      </c>
      <c r="J12880" t="s">
        <v>681</v>
      </c>
      <c r="K12880">
        <v>17829218.219359111</v>
      </c>
    </row>
    <row r="12881" spans="1:11" hidden="1" x14ac:dyDescent="0.25">
      <c r="A12881" t="s">
        <v>104</v>
      </c>
      <c r="B12881" t="s">
        <v>105</v>
      </c>
      <c r="C12881" t="s">
        <v>26</v>
      </c>
      <c r="D12881" t="s">
        <v>12</v>
      </c>
      <c r="E12881">
        <v>2009</v>
      </c>
      <c r="F12881">
        <v>1</v>
      </c>
      <c r="G12881" t="s">
        <v>105</v>
      </c>
      <c r="H12881" t="s">
        <v>27</v>
      </c>
      <c r="I12881" t="str">
        <f>VLOOKUP(H12881,Hoja3!$J$1:$K$25,2,FALSE)</f>
        <v>9</v>
      </c>
      <c r="J12881" t="s">
        <v>681</v>
      </c>
      <c r="K12881">
        <v>17829218.219359111</v>
      </c>
    </row>
    <row r="12882" spans="1:11" hidden="1" x14ac:dyDescent="0.25">
      <c r="A12882" t="s">
        <v>104</v>
      </c>
      <c r="B12882" t="s">
        <v>105</v>
      </c>
      <c r="C12882" t="s">
        <v>14</v>
      </c>
      <c r="D12882" t="s">
        <v>12</v>
      </c>
      <c r="E12882">
        <v>2009</v>
      </c>
      <c r="F12882">
        <v>3</v>
      </c>
      <c r="G12882" t="s">
        <v>105</v>
      </c>
      <c r="H12882" t="s">
        <v>15</v>
      </c>
      <c r="I12882" t="str">
        <f>VLOOKUP(H12882,Hoja3!$J$1:$K$25,2,FALSE)</f>
        <v>10</v>
      </c>
      <c r="K12882">
        <v>17829218.219359111</v>
      </c>
    </row>
    <row r="12883" spans="1:11" hidden="1" x14ac:dyDescent="0.25">
      <c r="A12883" t="s">
        <v>104</v>
      </c>
      <c r="B12883" t="s">
        <v>105</v>
      </c>
      <c r="C12883" t="s">
        <v>16</v>
      </c>
      <c r="D12883" t="s">
        <v>12</v>
      </c>
      <c r="E12883">
        <v>2009</v>
      </c>
      <c r="F12883">
        <v>6885</v>
      </c>
      <c r="G12883" t="s">
        <v>105</v>
      </c>
      <c r="H12883" t="s">
        <v>17</v>
      </c>
      <c r="I12883" t="str">
        <f>VLOOKUP(H12883,Hoja3!$J$1:$K$25,2,FALSE)</f>
        <v>14</v>
      </c>
      <c r="K12883">
        <v>17829218.219359111</v>
      </c>
    </row>
    <row r="12884" spans="1:11" hidden="1" x14ac:dyDescent="0.25">
      <c r="A12884" t="s">
        <v>104</v>
      </c>
      <c r="B12884" t="s">
        <v>105</v>
      </c>
      <c r="C12884" t="s">
        <v>28</v>
      </c>
      <c r="D12884" t="s">
        <v>12</v>
      </c>
      <c r="E12884">
        <v>2009</v>
      </c>
      <c r="F12884">
        <v>19897</v>
      </c>
      <c r="G12884" t="s">
        <v>105</v>
      </c>
      <c r="H12884" t="s">
        <v>29</v>
      </c>
      <c r="I12884" t="str">
        <f>VLOOKUP(H12884,Hoja3!$J$1:$K$25,2,FALSE)</f>
        <v>16</v>
      </c>
      <c r="K12884">
        <v>17829218.219359111</v>
      </c>
    </row>
    <row r="12885" spans="1:11" hidden="1" x14ac:dyDescent="0.25">
      <c r="A12885" t="s">
        <v>104</v>
      </c>
      <c r="B12885" t="s">
        <v>105</v>
      </c>
      <c r="C12885" t="s">
        <v>18</v>
      </c>
      <c r="D12885" t="s">
        <v>12</v>
      </c>
      <c r="E12885">
        <v>2009</v>
      </c>
      <c r="F12885">
        <v>26782</v>
      </c>
      <c r="G12885" t="s">
        <v>105</v>
      </c>
      <c r="H12885" t="s">
        <v>19</v>
      </c>
      <c r="I12885" t="str">
        <f>VLOOKUP(H12885,Hoja3!$J$1:$K$25,2,FALSE)</f>
        <v>17</v>
      </c>
      <c r="K12885">
        <v>17829218.219359111</v>
      </c>
    </row>
    <row r="12886" spans="1:11" hidden="1" x14ac:dyDescent="0.25">
      <c r="A12886" t="s">
        <v>106</v>
      </c>
      <c r="B12886" t="s">
        <v>107</v>
      </c>
      <c r="C12886" t="s">
        <v>38</v>
      </c>
      <c r="D12886" t="s">
        <v>12</v>
      </c>
      <c r="E12886">
        <v>2009</v>
      </c>
      <c r="F12886">
        <v>1</v>
      </c>
      <c r="G12886" t="s">
        <v>107</v>
      </c>
      <c r="H12886" t="s">
        <v>39</v>
      </c>
      <c r="I12886" t="str">
        <f>VLOOKUP(H12886,Hoja3!$J$1:$K$25,2,FALSE)</f>
        <v>5</v>
      </c>
      <c r="J12886" t="s">
        <v>681</v>
      </c>
      <c r="K12886">
        <v>16819170.420565318</v>
      </c>
    </row>
    <row r="12887" spans="1:11" hidden="1" x14ac:dyDescent="0.25">
      <c r="A12887" t="s">
        <v>106</v>
      </c>
      <c r="B12887" t="s">
        <v>107</v>
      </c>
      <c r="C12887" t="s">
        <v>11</v>
      </c>
      <c r="D12887" t="s">
        <v>12</v>
      </c>
      <c r="E12887">
        <v>2009</v>
      </c>
      <c r="F12887">
        <v>1</v>
      </c>
      <c r="G12887" t="s">
        <v>107</v>
      </c>
      <c r="H12887" t="s">
        <v>13</v>
      </c>
      <c r="I12887" t="str">
        <f>VLOOKUP(H12887,Hoja3!$J$1:$K$25,2,FALSE)</f>
        <v>7</v>
      </c>
      <c r="J12887" t="s">
        <v>681</v>
      </c>
      <c r="K12887">
        <v>16819170.420565318</v>
      </c>
    </row>
    <row r="12888" spans="1:11" hidden="1" x14ac:dyDescent="0.25">
      <c r="A12888" t="s">
        <v>106</v>
      </c>
      <c r="B12888" t="s">
        <v>107</v>
      </c>
      <c r="C12888" t="s">
        <v>14</v>
      </c>
      <c r="D12888" t="s">
        <v>12</v>
      </c>
      <c r="E12888">
        <v>2009</v>
      </c>
      <c r="F12888">
        <v>2</v>
      </c>
      <c r="G12888" t="s">
        <v>107</v>
      </c>
      <c r="H12888" t="s">
        <v>15</v>
      </c>
      <c r="I12888" t="str">
        <f>VLOOKUP(H12888,Hoja3!$J$1:$K$25,2,FALSE)</f>
        <v>10</v>
      </c>
      <c r="K12888">
        <v>16819170.420565318</v>
      </c>
    </row>
    <row r="12889" spans="1:11" hidden="1" x14ac:dyDescent="0.25">
      <c r="A12889" t="s">
        <v>106</v>
      </c>
      <c r="B12889" t="s">
        <v>107</v>
      </c>
      <c r="C12889" t="s">
        <v>40</v>
      </c>
      <c r="D12889" t="s">
        <v>12</v>
      </c>
      <c r="E12889">
        <v>2009</v>
      </c>
      <c r="F12889">
        <v>7900000</v>
      </c>
      <c r="G12889" t="s">
        <v>107</v>
      </c>
      <c r="H12889" t="s">
        <v>41</v>
      </c>
      <c r="I12889" t="str">
        <f>VLOOKUP(H12889,Hoja3!$J$1:$K$25,2,FALSE)</f>
        <v>12</v>
      </c>
      <c r="K12889">
        <v>16819170.420565318</v>
      </c>
    </row>
    <row r="12890" spans="1:11" hidden="1" x14ac:dyDescent="0.25">
      <c r="A12890" t="s">
        <v>106</v>
      </c>
      <c r="B12890" t="s">
        <v>107</v>
      </c>
      <c r="C12890" t="s">
        <v>16</v>
      </c>
      <c r="D12890" t="s">
        <v>12</v>
      </c>
      <c r="E12890">
        <v>2009</v>
      </c>
      <c r="F12890">
        <v>79129</v>
      </c>
      <c r="G12890" t="s">
        <v>107</v>
      </c>
      <c r="H12890" t="s">
        <v>17</v>
      </c>
      <c r="I12890" t="str">
        <f>VLOOKUP(H12890,Hoja3!$J$1:$K$25,2,FALSE)</f>
        <v>14</v>
      </c>
      <c r="K12890">
        <v>16819170.420565318</v>
      </c>
    </row>
    <row r="12891" spans="1:11" hidden="1" x14ac:dyDescent="0.25">
      <c r="A12891" t="s">
        <v>106</v>
      </c>
      <c r="B12891" t="s">
        <v>107</v>
      </c>
      <c r="C12891" t="s">
        <v>18</v>
      </c>
      <c r="D12891" t="s">
        <v>12</v>
      </c>
      <c r="E12891">
        <v>2009</v>
      </c>
      <c r="F12891">
        <v>7979129</v>
      </c>
      <c r="G12891" t="s">
        <v>107</v>
      </c>
      <c r="H12891" t="s">
        <v>19</v>
      </c>
      <c r="I12891" t="str">
        <f>VLOOKUP(H12891,Hoja3!$J$1:$K$25,2,FALSE)</f>
        <v>17</v>
      </c>
      <c r="K12891">
        <v>16819170.420565318</v>
      </c>
    </row>
    <row r="12892" spans="1:11" hidden="1" x14ac:dyDescent="0.25">
      <c r="A12892" t="s">
        <v>264</v>
      </c>
      <c r="B12892" t="s">
        <v>265</v>
      </c>
      <c r="C12892" t="s">
        <v>11</v>
      </c>
      <c r="D12892" t="s">
        <v>12</v>
      </c>
      <c r="E12892">
        <v>2009</v>
      </c>
      <c r="F12892">
        <v>2</v>
      </c>
      <c r="G12892" t="s">
        <v>265</v>
      </c>
      <c r="H12892" t="s">
        <v>13</v>
      </c>
      <c r="I12892" t="str">
        <f>VLOOKUP(H12892,Hoja3!$J$1:$K$25,2,FALSE)</f>
        <v>7</v>
      </c>
      <c r="J12892" t="s">
        <v>681</v>
      </c>
      <c r="K12892">
        <v>363846332.83461839</v>
      </c>
    </row>
    <row r="12893" spans="1:11" hidden="1" x14ac:dyDescent="0.25">
      <c r="A12893" t="s">
        <v>264</v>
      </c>
      <c r="B12893" t="s">
        <v>265</v>
      </c>
      <c r="C12893" t="s">
        <v>14</v>
      </c>
      <c r="D12893" t="s">
        <v>12</v>
      </c>
      <c r="E12893">
        <v>2009</v>
      </c>
      <c r="F12893">
        <v>2</v>
      </c>
      <c r="G12893" t="s">
        <v>265</v>
      </c>
      <c r="H12893" t="s">
        <v>15</v>
      </c>
      <c r="I12893" t="str">
        <f>VLOOKUP(H12893,Hoja3!$J$1:$K$25,2,FALSE)</f>
        <v>10</v>
      </c>
      <c r="K12893">
        <v>363846332.83461839</v>
      </c>
    </row>
    <row r="12894" spans="1:11" hidden="1" x14ac:dyDescent="0.25">
      <c r="A12894" t="s">
        <v>264</v>
      </c>
      <c r="B12894" t="s">
        <v>265</v>
      </c>
      <c r="C12894" t="s">
        <v>16</v>
      </c>
      <c r="D12894" t="s">
        <v>12</v>
      </c>
      <c r="E12894">
        <v>2009</v>
      </c>
      <c r="F12894">
        <v>150000</v>
      </c>
      <c r="G12894" t="s">
        <v>265</v>
      </c>
      <c r="H12894" t="s">
        <v>17</v>
      </c>
      <c r="I12894" t="str">
        <f>VLOOKUP(H12894,Hoja3!$J$1:$K$25,2,FALSE)</f>
        <v>14</v>
      </c>
      <c r="K12894">
        <v>363846332.83461839</v>
      </c>
    </row>
    <row r="12895" spans="1:11" hidden="1" x14ac:dyDescent="0.25">
      <c r="A12895" t="s">
        <v>264</v>
      </c>
      <c r="B12895" t="s">
        <v>265</v>
      </c>
      <c r="C12895" t="s">
        <v>18</v>
      </c>
      <c r="D12895" t="s">
        <v>12</v>
      </c>
      <c r="E12895">
        <v>2009</v>
      </c>
      <c r="F12895">
        <v>150000</v>
      </c>
      <c r="G12895" t="s">
        <v>265</v>
      </c>
      <c r="H12895" t="s">
        <v>19</v>
      </c>
      <c r="I12895" t="str">
        <f>VLOOKUP(H12895,Hoja3!$J$1:$K$25,2,FALSE)</f>
        <v>17</v>
      </c>
      <c r="K12895">
        <v>363846332.83461839</v>
      </c>
    </row>
    <row r="12896" spans="1:11" hidden="1" x14ac:dyDescent="0.25">
      <c r="A12896" t="s">
        <v>108</v>
      </c>
      <c r="B12896" t="s">
        <v>109</v>
      </c>
      <c r="C12896" t="s">
        <v>11</v>
      </c>
      <c r="D12896" t="s">
        <v>12</v>
      </c>
      <c r="E12896">
        <v>2009</v>
      </c>
      <c r="F12896">
        <v>3</v>
      </c>
      <c r="G12896" t="s">
        <v>109</v>
      </c>
      <c r="H12896" t="s">
        <v>13</v>
      </c>
      <c r="I12896" t="str">
        <f>VLOOKUP(H12896,Hoja3!$J$1:$K$25,2,FALSE)</f>
        <v>7</v>
      </c>
      <c r="J12896" t="s">
        <v>681</v>
      </c>
      <c r="K12896">
        <v>337912301.39772719</v>
      </c>
    </row>
    <row r="12897" spans="1:11" hidden="1" x14ac:dyDescent="0.25">
      <c r="A12897" t="s">
        <v>108</v>
      </c>
      <c r="B12897" t="s">
        <v>109</v>
      </c>
      <c r="C12897" t="s">
        <v>14</v>
      </c>
      <c r="D12897" t="s">
        <v>12</v>
      </c>
      <c r="E12897">
        <v>2009</v>
      </c>
      <c r="F12897">
        <v>3</v>
      </c>
      <c r="G12897" t="s">
        <v>109</v>
      </c>
      <c r="H12897" t="s">
        <v>15</v>
      </c>
      <c r="I12897" t="str">
        <f>VLOOKUP(H12897,Hoja3!$J$1:$K$25,2,FALSE)</f>
        <v>10</v>
      </c>
      <c r="K12897">
        <v>337912301.39772719</v>
      </c>
    </row>
    <row r="12898" spans="1:11" hidden="1" x14ac:dyDescent="0.25">
      <c r="A12898" t="s">
        <v>108</v>
      </c>
      <c r="B12898" t="s">
        <v>109</v>
      </c>
      <c r="C12898" t="s">
        <v>16</v>
      </c>
      <c r="D12898" t="s">
        <v>12</v>
      </c>
      <c r="E12898">
        <v>2009</v>
      </c>
      <c r="F12898">
        <v>75080</v>
      </c>
      <c r="G12898" t="s">
        <v>109</v>
      </c>
      <c r="H12898" t="s">
        <v>17</v>
      </c>
      <c r="I12898" t="str">
        <f>VLOOKUP(H12898,Hoja3!$J$1:$K$25,2,FALSE)</f>
        <v>14</v>
      </c>
      <c r="K12898">
        <v>337912301.39772719</v>
      </c>
    </row>
    <row r="12899" spans="1:11" hidden="1" x14ac:dyDescent="0.25">
      <c r="A12899" t="s">
        <v>108</v>
      </c>
      <c r="B12899" t="s">
        <v>109</v>
      </c>
      <c r="C12899" t="s">
        <v>18</v>
      </c>
      <c r="D12899" t="s">
        <v>12</v>
      </c>
      <c r="E12899">
        <v>2009</v>
      </c>
      <c r="F12899">
        <v>75080</v>
      </c>
      <c r="G12899" t="s">
        <v>109</v>
      </c>
      <c r="H12899" t="s">
        <v>19</v>
      </c>
      <c r="I12899" t="str">
        <f>VLOOKUP(H12899,Hoja3!$J$1:$K$25,2,FALSE)</f>
        <v>17</v>
      </c>
      <c r="K12899">
        <v>337912301.39772719</v>
      </c>
    </row>
    <row r="12900" spans="1:11" hidden="1" x14ac:dyDescent="0.25">
      <c r="A12900" t="s">
        <v>266</v>
      </c>
      <c r="B12900" t="s">
        <v>267</v>
      </c>
      <c r="C12900" t="s">
        <v>11</v>
      </c>
      <c r="D12900" t="s">
        <v>12</v>
      </c>
      <c r="E12900">
        <v>2009</v>
      </c>
      <c r="F12900">
        <v>1</v>
      </c>
      <c r="G12900" t="s">
        <v>267</v>
      </c>
      <c r="H12900" t="s">
        <v>13</v>
      </c>
      <c r="I12900" t="str">
        <f>VLOOKUP(H12900,Hoja3!$J$1:$K$25,2,FALSE)</f>
        <v>7</v>
      </c>
      <c r="J12900" t="s">
        <v>681</v>
      </c>
      <c r="K12900">
        <v>83318176.900000006</v>
      </c>
    </row>
    <row r="12901" spans="1:11" hidden="1" x14ac:dyDescent="0.25">
      <c r="A12901" t="s">
        <v>266</v>
      </c>
      <c r="B12901" t="s">
        <v>267</v>
      </c>
      <c r="C12901" t="s">
        <v>14</v>
      </c>
      <c r="D12901" t="s">
        <v>12</v>
      </c>
      <c r="E12901">
        <v>2009</v>
      </c>
      <c r="F12901">
        <v>1</v>
      </c>
      <c r="G12901" t="s">
        <v>267</v>
      </c>
      <c r="H12901" t="s">
        <v>15</v>
      </c>
      <c r="I12901" t="str">
        <f>VLOOKUP(H12901,Hoja3!$J$1:$K$25,2,FALSE)</f>
        <v>10</v>
      </c>
      <c r="K12901">
        <v>83318176.900000006</v>
      </c>
    </row>
    <row r="12902" spans="1:11" hidden="1" x14ac:dyDescent="0.25">
      <c r="A12902" t="s">
        <v>266</v>
      </c>
      <c r="B12902" t="s">
        <v>267</v>
      </c>
      <c r="C12902" t="s">
        <v>16</v>
      </c>
      <c r="D12902" t="s">
        <v>12</v>
      </c>
      <c r="E12902">
        <v>2009</v>
      </c>
      <c r="F12902">
        <v>4248</v>
      </c>
      <c r="G12902" t="s">
        <v>267</v>
      </c>
      <c r="H12902" t="s">
        <v>17</v>
      </c>
      <c r="I12902" t="str">
        <f>VLOOKUP(H12902,Hoja3!$J$1:$K$25,2,FALSE)</f>
        <v>14</v>
      </c>
      <c r="K12902">
        <v>83318176.900000006</v>
      </c>
    </row>
    <row r="12903" spans="1:11" hidden="1" x14ac:dyDescent="0.25">
      <c r="A12903" t="s">
        <v>266</v>
      </c>
      <c r="B12903" t="s">
        <v>267</v>
      </c>
      <c r="C12903" t="s">
        <v>18</v>
      </c>
      <c r="D12903" t="s">
        <v>12</v>
      </c>
      <c r="E12903">
        <v>2009</v>
      </c>
      <c r="F12903">
        <v>4248</v>
      </c>
      <c r="G12903" t="s">
        <v>267</v>
      </c>
      <c r="H12903" t="s">
        <v>19</v>
      </c>
      <c r="I12903" t="str">
        <f>VLOOKUP(H12903,Hoja3!$J$1:$K$25,2,FALSE)</f>
        <v>17</v>
      </c>
      <c r="K12903">
        <v>83318176.900000006</v>
      </c>
    </row>
    <row r="12904" spans="1:11" hidden="1" x14ac:dyDescent="0.25">
      <c r="A12904" t="s">
        <v>110</v>
      </c>
      <c r="B12904" t="s">
        <v>111</v>
      </c>
      <c r="C12904" t="s">
        <v>80</v>
      </c>
      <c r="D12904" t="s">
        <v>12</v>
      </c>
      <c r="E12904">
        <v>2009</v>
      </c>
      <c r="F12904">
        <v>1</v>
      </c>
      <c r="G12904" t="s">
        <v>111</v>
      </c>
      <c r="H12904" t="s">
        <v>81</v>
      </c>
      <c r="I12904" t="str">
        <f>VLOOKUP(H12904,Hoja3!$J$1:$K$25,2,FALSE)</f>
        <v>8</v>
      </c>
      <c r="J12904" t="s">
        <v>681</v>
      </c>
      <c r="K12904">
        <v>30729242.919441082</v>
      </c>
    </row>
    <row r="12905" spans="1:11" hidden="1" x14ac:dyDescent="0.25">
      <c r="A12905" t="s">
        <v>110</v>
      </c>
      <c r="B12905" t="s">
        <v>111</v>
      </c>
      <c r="C12905" t="s">
        <v>14</v>
      </c>
      <c r="D12905" t="s">
        <v>12</v>
      </c>
      <c r="E12905">
        <v>2009</v>
      </c>
      <c r="F12905">
        <v>1</v>
      </c>
      <c r="G12905" t="s">
        <v>111</v>
      </c>
      <c r="H12905" t="s">
        <v>15</v>
      </c>
      <c r="I12905" t="str">
        <f>VLOOKUP(H12905,Hoja3!$J$1:$K$25,2,FALSE)</f>
        <v>10</v>
      </c>
      <c r="K12905">
        <v>30729242.919441082</v>
      </c>
    </row>
    <row r="12906" spans="1:11" hidden="1" x14ac:dyDescent="0.25">
      <c r="A12906" t="s">
        <v>110</v>
      </c>
      <c r="B12906" t="s">
        <v>111</v>
      </c>
      <c r="C12906" t="s">
        <v>84</v>
      </c>
      <c r="D12906" t="s">
        <v>12</v>
      </c>
      <c r="E12906">
        <v>2009</v>
      </c>
      <c r="F12906">
        <v>0</v>
      </c>
      <c r="G12906" t="s">
        <v>111</v>
      </c>
      <c r="H12906" t="s">
        <v>85</v>
      </c>
      <c r="I12906" t="str">
        <f>VLOOKUP(H12906,Hoja3!$J$1:$K$25,2,FALSE)</f>
        <v>15</v>
      </c>
      <c r="K12906">
        <v>30729242.919441082</v>
      </c>
    </row>
    <row r="12907" spans="1:11" hidden="1" x14ac:dyDescent="0.25">
      <c r="A12907" t="s">
        <v>110</v>
      </c>
      <c r="B12907" t="s">
        <v>111</v>
      </c>
      <c r="C12907" t="s">
        <v>18</v>
      </c>
      <c r="D12907" t="s">
        <v>12</v>
      </c>
      <c r="E12907">
        <v>2009</v>
      </c>
      <c r="F12907">
        <v>0</v>
      </c>
      <c r="G12907" t="s">
        <v>111</v>
      </c>
      <c r="H12907" t="s">
        <v>19</v>
      </c>
      <c r="I12907" t="str">
        <f>VLOOKUP(H12907,Hoja3!$J$1:$K$25,2,FALSE)</f>
        <v>17</v>
      </c>
      <c r="K12907">
        <v>30729242.919441082</v>
      </c>
    </row>
    <row r="12908" spans="1:11" hidden="1" x14ac:dyDescent="0.25">
      <c r="A12908" t="s">
        <v>214</v>
      </c>
      <c r="B12908" t="s">
        <v>215</v>
      </c>
      <c r="C12908" t="s">
        <v>38</v>
      </c>
      <c r="D12908" t="s">
        <v>12</v>
      </c>
      <c r="E12908">
        <v>2009</v>
      </c>
      <c r="F12908">
        <v>1</v>
      </c>
      <c r="G12908" t="s">
        <v>215</v>
      </c>
      <c r="H12908" t="s">
        <v>39</v>
      </c>
      <c r="I12908" t="str">
        <f>VLOOKUP(H12908,Hoja3!$J$1:$K$25,2,FALSE)</f>
        <v>5</v>
      </c>
      <c r="J12908" t="s">
        <v>681</v>
      </c>
      <c r="K12908">
        <v>42956263.543948166</v>
      </c>
    </row>
    <row r="12909" spans="1:11" x14ac:dyDescent="0.25">
      <c r="A12909" t="s">
        <v>214</v>
      </c>
      <c r="B12909" t="s">
        <v>215</v>
      </c>
      <c r="C12909" t="s">
        <v>11</v>
      </c>
      <c r="D12909" t="s">
        <v>12</v>
      </c>
      <c r="E12909">
        <v>2009</v>
      </c>
      <c r="F12909">
        <v>1</v>
      </c>
      <c r="G12909" t="s">
        <v>215</v>
      </c>
      <c r="H12909" t="s">
        <v>13</v>
      </c>
      <c r="I12909" t="str">
        <f>VLOOKUP(H12909,Hoja3!$J$1:$K$25,2,FALSE)</f>
        <v>7</v>
      </c>
      <c r="J12909">
        <v>1199</v>
      </c>
      <c r="K12909">
        <v>42956263.543948166</v>
      </c>
    </row>
    <row r="12910" spans="1:11" hidden="1" x14ac:dyDescent="0.25">
      <c r="A12910" t="s">
        <v>214</v>
      </c>
      <c r="B12910" t="s">
        <v>215</v>
      </c>
      <c r="C12910" t="s">
        <v>26</v>
      </c>
      <c r="D12910" t="s">
        <v>12</v>
      </c>
      <c r="E12910">
        <v>2009</v>
      </c>
      <c r="F12910">
        <v>1</v>
      </c>
      <c r="G12910" t="s">
        <v>215</v>
      </c>
      <c r="H12910" t="s">
        <v>27</v>
      </c>
      <c r="I12910" t="str">
        <f>VLOOKUP(H12910,Hoja3!$J$1:$K$25,2,FALSE)</f>
        <v>9</v>
      </c>
      <c r="J12910" t="s">
        <v>681</v>
      </c>
      <c r="K12910">
        <v>42956263.543948166</v>
      </c>
    </row>
    <row r="12911" spans="1:11" hidden="1" x14ac:dyDescent="0.25">
      <c r="A12911" t="s">
        <v>214</v>
      </c>
      <c r="B12911" t="s">
        <v>215</v>
      </c>
      <c r="C12911" t="s">
        <v>14</v>
      </c>
      <c r="D12911" t="s">
        <v>12</v>
      </c>
      <c r="E12911">
        <v>2009</v>
      </c>
      <c r="F12911">
        <v>3</v>
      </c>
      <c r="G12911" t="s">
        <v>215</v>
      </c>
      <c r="H12911" t="s">
        <v>15</v>
      </c>
      <c r="I12911" t="str">
        <f>VLOOKUP(H12911,Hoja3!$J$1:$K$25,2,FALSE)</f>
        <v>10</v>
      </c>
      <c r="K12911">
        <v>42956263.543948166</v>
      </c>
    </row>
    <row r="12912" spans="1:11" hidden="1" x14ac:dyDescent="0.25">
      <c r="A12912" t="s">
        <v>214</v>
      </c>
      <c r="B12912" t="s">
        <v>215</v>
      </c>
      <c r="C12912" t="s">
        <v>40</v>
      </c>
      <c r="D12912" t="s">
        <v>12</v>
      </c>
      <c r="E12912">
        <v>2009</v>
      </c>
      <c r="F12912">
        <v>200000</v>
      </c>
      <c r="G12912" t="s">
        <v>215</v>
      </c>
      <c r="H12912" t="s">
        <v>41</v>
      </c>
      <c r="I12912" t="str">
        <f>VLOOKUP(H12912,Hoja3!$J$1:$K$25,2,FALSE)</f>
        <v>12</v>
      </c>
      <c r="K12912">
        <v>42956263.543948166</v>
      </c>
    </row>
    <row r="12913" spans="1:11" hidden="1" x14ac:dyDescent="0.25">
      <c r="A12913" t="s">
        <v>214</v>
      </c>
      <c r="B12913" t="s">
        <v>215</v>
      </c>
      <c r="C12913" t="s">
        <v>16</v>
      </c>
      <c r="D12913" t="s">
        <v>12</v>
      </c>
      <c r="E12913">
        <v>2009</v>
      </c>
      <c r="F12913">
        <v>12035</v>
      </c>
      <c r="G12913" t="s">
        <v>215</v>
      </c>
      <c r="H12913" t="s">
        <v>17</v>
      </c>
      <c r="I12913" t="str">
        <f>VLOOKUP(H12913,Hoja3!$J$1:$K$25,2,FALSE)</f>
        <v>14</v>
      </c>
      <c r="K12913">
        <v>42956263.543948166</v>
      </c>
    </row>
    <row r="12914" spans="1:11" hidden="1" x14ac:dyDescent="0.25">
      <c r="A12914" t="s">
        <v>214</v>
      </c>
      <c r="B12914" t="s">
        <v>215</v>
      </c>
      <c r="C12914" t="s">
        <v>28</v>
      </c>
      <c r="D12914" t="s">
        <v>12</v>
      </c>
      <c r="E12914">
        <v>2009</v>
      </c>
      <c r="F12914">
        <v>700</v>
      </c>
      <c r="G12914" t="s">
        <v>215</v>
      </c>
      <c r="H12914" t="s">
        <v>29</v>
      </c>
      <c r="I12914" t="str">
        <f>VLOOKUP(H12914,Hoja3!$J$1:$K$25,2,FALSE)</f>
        <v>16</v>
      </c>
      <c r="K12914">
        <v>42956263.543948166</v>
      </c>
    </row>
    <row r="12915" spans="1:11" hidden="1" x14ac:dyDescent="0.25">
      <c r="A12915" t="s">
        <v>214</v>
      </c>
      <c r="B12915" t="s">
        <v>215</v>
      </c>
      <c r="C12915" t="s">
        <v>18</v>
      </c>
      <c r="D12915" t="s">
        <v>12</v>
      </c>
      <c r="E12915">
        <v>2009</v>
      </c>
      <c r="F12915">
        <v>212735</v>
      </c>
      <c r="G12915" t="s">
        <v>215</v>
      </c>
      <c r="H12915" t="s">
        <v>19</v>
      </c>
      <c r="I12915" t="str">
        <f>VLOOKUP(H12915,Hoja3!$J$1:$K$25,2,FALSE)</f>
        <v>17</v>
      </c>
      <c r="K12915">
        <v>42956263.543948166</v>
      </c>
    </row>
    <row r="12916" spans="1:11" hidden="1" x14ac:dyDescent="0.25">
      <c r="A12916" t="s">
        <v>112</v>
      </c>
      <c r="B12916" t="s">
        <v>113</v>
      </c>
      <c r="C12916" t="s">
        <v>78</v>
      </c>
      <c r="D12916" t="s">
        <v>12</v>
      </c>
      <c r="E12916">
        <v>2009</v>
      </c>
      <c r="F12916">
        <v>1</v>
      </c>
      <c r="G12916" t="s">
        <v>113</v>
      </c>
      <c r="H12916" t="s">
        <v>79</v>
      </c>
      <c r="I12916" t="str">
        <f>VLOOKUP(H12916,Hoja3!$J$1:$K$25,2,FALSE)</f>
        <v>6</v>
      </c>
      <c r="J12916" t="s">
        <v>681</v>
      </c>
      <c r="K12916">
        <v>267603248.6552527</v>
      </c>
    </row>
    <row r="12917" spans="1:11" hidden="1" x14ac:dyDescent="0.25">
      <c r="A12917" t="s">
        <v>112</v>
      </c>
      <c r="B12917" t="s">
        <v>113</v>
      </c>
      <c r="C12917" t="s">
        <v>11</v>
      </c>
      <c r="D12917" t="s">
        <v>12</v>
      </c>
      <c r="E12917">
        <v>2009</v>
      </c>
      <c r="F12917">
        <v>1</v>
      </c>
      <c r="G12917" t="s">
        <v>113</v>
      </c>
      <c r="H12917" t="s">
        <v>13</v>
      </c>
      <c r="I12917" t="str">
        <f>VLOOKUP(H12917,Hoja3!$J$1:$K$25,2,FALSE)</f>
        <v>7</v>
      </c>
      <c r="J12917" t="s">
        <v>681</v>
      </c>
      <c r="K12917">
        <v>267603248.6552527</v>
      </c>
    </row>
    <row r="12918" spans="1:11" hidden="1" x14ac:dyDescent="0.25">
      <c r="A12918" t="s">
        <v>112</v>
      </c>
      <c r="B12918" t="s">
        <v>113</v>
      </c>
      <c r="C12918" t="s">
        <v>80</v>
      </c>
      <c r="D12918" t="s">
        <v>12</v>
      </c>
      <c r="E12918">
        <v>2009</v>
      </c>
      <c r="F12918">
        <v>4</v>
      </c>
      <c r="G12918" t="s">
        <v>113</v>
      </c>
      <c r="H12918" t="s">
        <v>81</v>
      </c>
      <c r="I12918" t="str">
        <f>VLOOKUP(H12918,Hoja3!$J$1:$K$25,2,FALSE)</f>
        <v>8</v>
      </c>
      <c r="J12918" t="s">
        <v>681</v>
      </c>
      <c r="K12918">
        <v>267603248.6552527</v>
      </c>
    </row>
    <row r="12919" spans="1:11" hidden="1" x14ac:dyDescent="0.25">
      <c r="A12919" t="s">
        <v>112</v>
      </c>
      <c r="B12919" t="s">
        <v>113</v>
      </c>
      <c r="C12919" t="s">
        <v>14</v>
      </c>
      <c r="D12919" t="s">
        <v>12</v>
      </c>
      <c r="E12919">
        <v>2009</v>
      </c>
      <c r="F12919">
        <v>6</v>
      </c>
      <c r="G12919" t="s">
        <v>113</v>
      </c>
      <c r="H12919" t="s">
        <v>15</v>
      </c>
      <c r="I12919" t="str">
        <f>VLOOKUP(H12919,Hoja3!$J$1:$K$25,2,FALSE)</f>
        <v>10</v>
      </c>
      <c r="K12919">
        <v>267603248.6552527</v>
      </c>
    </row>
    <row r="12920" spans="1:11" hidden="1" x14ac:dyDescent="0.25">
      <c r="A12920" t="s">
        <v>112</v>
      </c>
      <c r="B12920" t="s">
        <v>113</v>
      </c>
      <c r="C12920" t="s">
        <v>82</v>
      </c>
      <c r="D12920" t="s">
        <v>12</v>
      </c>
      <c r="E12920">
        <v>2009</v>
      </c>
      <c r="F12920">
        <v>24262</v>
      </c>
      <c r="G12920" t="s">
        <v>113</v>
      </c>
      <c r="H12920" t="s">
        <v>83</v>
      </c>
      <c r="I12920" t="str">
        <f>VLOOKUP(H12920,Hoja3!$J$1:$K$25,2,FALSE)</f>
        <v>13</v>
      </c>
      <c r="K12920">
        <v>267603248.6552527</v>
      </c>
    </row>
    <row r="12921" spans="1:11" hidden="1" x14ac:dyDescent="0.25">
      <c r="A12921" t="s">
        <v>112</v>
      </c>
      <c r="B12921" t="s">
        <v>113</v>
      </c>
      <c r="C12921" t="s">
        <v>16</v>
      </c>
      <c r="D12921" t="s">
        <v>12</v>
      </c>
      <c r="E12921">
        <v>2009</v>
      </c>
      <c r="F12921">
        <v>236308</v>
      </c>
      <c r="G12921" t="s">
        <v>113</v>
      </c>
      <c r="H12921" t="s">
        <v>17</v>
      </c>
      <c r="I12921" t="str">
        <f>VLOOKUP(H12921,Hoja3!$J$1:$K$25,2,FALSE)</f>
        <v>14</v>
      </c>
      <c r="K12921">
        <v>267603248.6552527</v>
      </c>
    </row>
    <row r="12922" spans="1:11" hidden="1" x14ac:dyDescent="0.25">
      <c r="A12922" t="s">
        <v>112</v>
      </c>
      <c r="B12922" t="s">
        <v>113</v>
      </c>
      <c r="C12922" t="s">
        <v>84</v>
      </c>
      <c r="D12922" t="s">
        <v>12</v>
      </c>
      <c r="E12922">
        <v>2009</v>
      </c>
      <c r="F12922">
        <v>2615</v>
      </c>
      <c r="G12922" t="s">
        <v>113</v>
      </c>
      <c r="H12922" t="s">
        <v>85</v>
      </c>
      <c r="I12922" t="str">
        <f>VLOOKUP(H12922,Hoja3!$J$1:$K$25,2,FALSE)</f>
        <v>15</v>
      </c>
      <c r="K12922">
        <v>267603248.6552527</v>
      </c>
    </row>
    <row r="12923" spans="1:11" hidden="1" x14ac:dyDescent="0.25">
      <c r="A12923" t="s">
        <v>112</v>
      </c>
      <c r="B12923" t="s">
        <v>113</v>
      </c>
      <c r="C12923" t="s">
        <v>18</v>
      </c>
      <c r="D12923" t="s">
        <v>12</v>
      </c>
      <c r="E12923">
        <v>2009</v>
      </c>
      <c r="F12923">
        <v>263185</v>
      </c>
      <c r="G12923" t="s">
        <v>113</v>
      </c>
      <c r="H12923" t="s">
        <v>19</v>
      </c>
      <c r="I12923" t="str">
        <f>VLOOKUP(H12923,Hoja3!$J$1:$K$25,2,FALSE)</f>
        <v>17</v>
      </c>
      <c r="K12923">
        <v>267603248.6552527</v>
      </c>
    </row>
    <row r="12924" spans="1:11" x14ac:dyDescent="0.25">
      <c r="A12924" t="s">
        <v>114</v>
      </c>
      <c r="B12924" t="s">
        <v>115</v>
      </c>
      <c r="C12924" t="s">
        <v>11</v>
      </c>
      <c r="D12924" t="s">
        <v>12</v>
      </c>
      <c r="E12924">
        <v>2009</v>
      </c>
      <c r="F12924">
        <v>8</v>
      </c>
      <c r="G12924" t="s">
        <v>115</v>
      </c>
      <c r="H12924" t="s">
        <v>13</v>
      </c>
      <c r="I12924" t="str">
        <f>VLOOKUP(H12924,Hoja3!$J$1:$K$25,2,FALSE)</f>
        <v>7</v>
      </c>
      <c r="J12924">
        <v>9291</v>
      </c>
      <c r="K12924">
        <v>437146372.72994244</v>
      </c>
    </row>
    <row r="12925" spans="1:11" hidden="1" x14ac:dyDescent="0.25">
      <c r="A12925" t="s">
        <v>114</v>
      </c>
      <c r="B12925" t="s">
        <v>115</v>
      </c>
      <c r="C12925" t="s">
        <v>80</v>
      </c>
      <c r="D12925" t="s">
        <v>12</v>
      </c>
      <c r="E12925">
        <v>2009</v>
      </c>
      <c r="F12925">
        <v>1</v>
      </c>
      <c r="G12925" t="s">
        <v>115</v>
      </c>
      <c r="H12925" t="s">
        <v>81</v>
      </c>
      <c r="I12925" t="str">
        <f>VLOOKUP(H12925,Hoja3!$J$1:$K$25,2,FALSE)</f>
        <v>8</v>
      </c>
      <c r="J12925" t="s">
        <v>681</v>
      </c>
      <c r="K12925">
        <v>437146372.72994244</v>
      </c>
    </row>
    <row r="12926" spans="1:11" x14ac:dyDescent="0.25">
      <c r="A12926" t="s">
        <v>114</v>
      </c>
      <c r="B12926" t="s">
        <v>115</v>
      </c>
      <c r="C12926" t="s">
        <v>26</v>
      </c>
      <c r="D12926" t="s">
        <v>12</v>
      </c>
      <c r="E12926">
        <v>2009</v>
      </c>
      <c r="F12926">
        <v>14</v>
      </c>
      <c r="G12926" t="s">
        <v>115</v>
      </c>
      <c r="H12926" t="s">
        <v>27</v>
      </c>
      <c r="I12926" t="str">
        <f>VLOOKUP(H12926,Hoja3!$J$1:$K$25,2,FALSE)</f>
        <v>9</v>
      </c>
      <c r="J12926">
        <v>44365</v>
      </c>
      <c r="K12926">
        <v>437146372.72994244</v>
      </c>
    </row>
    <row r="12927" spans="1:11" hidden="1" x14ac:dyDescent="0.25">
      <c r="A12927" t="s">
        <v>114</v>
      </c>
      <c r="B12927" t="s">
        <v>115</v>
      </c>
      <c r="C12927" t="s">
        <v>14</v>
      </c>
      <c r="D12927" t="s">
        <v>12</v>
      </c>
      <c r="E12927">
        <v>2009</v>
      </c>
      <c r="F12927">
        <v>23</v>
      </c>
      <c r="G12927" t="s">
        <v>115</v>
      </c>
      <c r="H12927" t="s">
        <v>15</v>
      </c>
      <c r="I12927" t="str">
        <f>VLOOKUP(H12927,Hoja3!$J$1:$K$25,2,FALSE)</f>
        <v>10</v>
      </c>
      <c r="K12927">
        <v>437146372.72994244</v>
      </c>
    </row>
    <row r="12928" spans="1:11" hidden="1" x14ac:dyDescent="0.25">
      <c r="A12928" t="s">
        <v>114</v>
      </c>
      <c r="B12928" t="s">
        <v>115</v>
      </c>
      <c r="C12928" t="s">
        <v>16</v>
      </c>
      <c r="D12928" t="s">
        <v>12</v>
      </c>
      <c r="E12928">
        <v>2009</v>
      </c>
      <c r="F12928">
        <v>1083276</v>
      </c>
      <c r="G12928" t="s">
        <v>115</v>
      </c>
      <c r="H12928" t="s">
        <v>17</v>
      </c>
      <c r="I12928" t="str">
        <f>VLOOKUP(H12928,Hoja3!$J$1:$K$25,2,FALSE)</f>
        <v>14</v>
      </c>
      <c r="K12928">
        <v>437146372.72994244</v>
      </c>
    </row>
    <row r="12929" spans="1:11" hidden="1" x14ac:dyDescent="0.25">
      <c r="A12929" t="s">
        <v>114</v>
      </c>
      <c r="B12929" t="s">
        <v>115</v>
      </c>
      <c r="C12929" t="s">
        <v>84</v>
      </c>
      <c r="D12929" t="s">
        <v>12</v>
      </c>
      <c r="E12929">
        <v>2009</v>
      </c>
      <c r="F12929">
        <v>16</v>
      </c>
      <c r="G12929" t="s">
        <v>115</v>
      </c>
      <c r="H12929" t="s">
        <v>85</v>
      </c>
      <c r="I12929" t="str">
        <f>VLOOKUP(H12929,Hoja3!$J$1:$K$25,2,FALSE)</f>
        <v>15</v>
      </c>
      <c r="K12929">
        <v>437146372.72994244</v>
      </c>
    </row>
    <row r="12930" spans="1:11" hidden="1" x14ac:dyDescent="0.25">
      <c r="A12930" t="s">
        <v>114</v>
      </c>
      <c r="B12930" t="s">
        <v>115</v>
      </c>
      <c r="C12930" t="s">
        <v>28</v>
      </c>
      <c r="D12930" t="s">
        <v>12</v>
      </c>
      <c r="E12930">
        <v>2009</v>
      </c>
      <c r="F12930">
        <v>12221663</v>
      </c>
      <c r="G12930" t="s">
        <v>115</v>
      </c>
      <c r="H12930" t="s">
        <v>29</v>
      </c>
      <c r="I12930" t="str">
        <f>VLOOKUP(H12930,Hoja3!$J$1:$K$25,2,FALSE)</f>
        <v>16</v>
      </c>
      <c r="K12930">
        <v>437146372.72994244</v>
      </c>
    </row>
    <row r="12931" spans="1:11" hidden="1" x14ac:dyDescent="0.25">
      <c r="A12931" t="s">
        <v>114</v>
      </c>
      <c r="B12931" t="s">
        <v>115</v>
      </c>
      <c r="C12931" t="s">
        <v>18</v>
      </c>
      <c r="D12931" t="s">
        <v>12</v>
      </c>
      <c r="E12931">
        <v>2009</v>
      </c>
      <c r="F12931">
        <v>13304955</v>
      </c>
      <c r="G12931" t="s">
        <v>115</v>
      </c>
      <c r="H12931" t="s">
        <v>19</v>
      </c>
      <c r="I12931" t="str">
        <f>VLOOKUP(H12931,Hoja3!$J$1:$K$25,2,FALSE)</f>
        <v>17</v>
      </c>
      <c r="K12931">
        <v>437146372.72994244</v>
      </c>
    </row>
    <row r="12932" spans="1:11" hidden="1" x14ac:dyDescent="0.25">
      <c r="A12932" t="s">
        <v>116</v>
      </c>
      <c r="B12932" t="s">
        <v>117</v>
      </c>
      <c r="C12932" t="s">
        <v>78</v>
      </c>
      <c r="D12932" t="s">
        <v>12</v>
      </c>
      <c r="E12932">
        <v>2009</v>
      </c>
      <c r="F12932">
        <v>1</v>
      </c>
      <c r="G12932" t="s">
        <v>117</v>
      </c>
      <c r="H12932" t="s">
        <v>79</v>
      </c>
      <c r="I12932" t="str">
        <f>VLOOKUP(H12932,Hoja3!$J$1:$K$25,2,FALSE)</f>
        <v>6</v>
      </c>
      <c r="J12932" t="s">
        <v>681</v>
      </c>
      <c r="K12932">
        <v>809200697.79708827</v>
      </c>
    </row>
    <row r="12933" spans="1:11" x14ac:dyDescent="0.25">
      <c r="A12933" t="s">
        <v>116</v>
      </c>
      <c r="B12933" t="s">
        <v>117</v>
      </c>
      <c r="C12933" t="s">
        <v>11</v>
      </c>
      <c r="D12933" t="s">
        <v>12</v>
      </c>
      <c r="E12933">
        <v>2009</v>
      </c>
      <c r="F12933">
        <v>1</v>
      </c>
      <c r="G12933" t="s">
        <v>117</v>
      </c>
      <c r="H12933" t="s">
        <v>13</v>
      </c>
      <c r="I12933" t="str">
        <f>VLOOKUP(H12933,Hoja3!$J$1:$K$25,2,FALSE)</f>
        <v>7</v>
      </c>
      <c r="J12933">
        <v>146217</v>
      </c>
      <c r="K12933">
        <v>809200697.79708827</v>
      </c>
    </row>
    <row r="12934" spans="1:11" hidden="1" x14ac:dyDescent="0.25">
      <c r="A12934" t="s">
        <v>116</v>
      </c>
      <c r="B12934" t="s">
        <v>117</v>
      </c>
      <c r="C12934" t="s">
        <v>26</v>
      </c>
      <c r="D12934" t="s">
        <v>12</v>
      </c>
      <c r="E12934">
        <v>2009</v>
      </c>
      <c r="F12934">
        <v>1</v>
      </c>
      <c r="G12934" t="s">
        <v>117</v>
      </c>
      <c r="H12934" t="s">
        <v>27</v>
      </c>
      <c r="I12934" t="str">
        <f>VLOOKUP(H12934,Hoja3!$J$1:$K$25,2,FALSE)</f>
        <v>9</v>
      </c>
      <c r="J12934" t="s">
        <v>681</v>
      </c>
      <c r="K12934">
        <v>809200697.79708827</v>
      </c>
    </row>
    <row r="12935" spans="1:11" hidden="1" x14ac:dyDescent="0.25">
      <c r="A12935" t="s">
        <v>116</v>
      </c>
      <c r="B12935" t="s">
        <v>117</v>
      </c>
      <c r="C12935" t="s">
        <v>14</v>
      </c>
      <c r="D12935" t="s">
        <v>12</v>
      </c>
      <c r="E12935">
        <v>2009</v>
      </c>
      <c r="F12935">
        <v>3</v>
      </c>
      <c r="G12935" t="s">
        <v>117</v>
      </c>
      <c r="H12935" t="s">
        <v>15</v>
      </c>
      <c r="I12935" t="str">
        <f>VLOOKUP(H12935,Hoja3!$J$1:$K$25,2,FALSE)</f>
        <v>10</v>
      </c>
      <c r="K12935">
        <v>809200697.79708827</v>
      </c>
    </row>
    <row r="12936" spans="1:11" hidden="1" x14ac:dyDescent="0.25">
      <c r="A12936" t="s">
        <v>116</v>
      </c>
      <c r="B12936" t="s">
        <v>117</v>
      </c>
      <c r="C12936" t="s">
        <v>82</v>
      </c>
      <c r="D12936" t="s">
        <v>12</v>
      </c>
      <c r="E12936">
        <v>2009</v>
      </c>
      <c r="F12936">
        <v>0</v>
      </c>
      <c r="G12936" t="s">
        <v>117</v>
      </c>
      <c r="H12936" t="s">
        <v>83</v>
      </c>
      <c r="I12936" t="str">
        <f>VLOOKUP(H12936,Hoja3!$J$1:$K$25,2,FALSE)</f>
        <v>13</v>
      </c>
      <c r="K12936">
        <v>809200697.79708827</v>
      </c>
    </row>
    <row r="12937" spans="1:11" hidden="1" x14ac:dyDescent="0.25">
      <c r="A12937" t="s">
        <v>116</v>
      </c>
      <c r="B12937" t="s">
        <v>117</v>
      </c>
      <c r="C12937" t="s">
        <v>16</v>
      </c>
      <c r="D12937" t="s">
        <v>12</v>
      </c>
      <c r="E12937">
        <v>2009</v>
      </c>
      <c r="F12937">
        <v>150</v>
      </c>
      <c r="G12937" t="s">
        <v>117</v>
      </c>
      <c r="H12937" t="s">
        <v>17</v>
      </c>
      <c r="I12937" t="str">
        <f>VLOOKUP(H12937,Hoja3!$J$1:$K$25,2,FALSE)</f>
        <v>14</v>
      </c>
      <c r="K12937">
        <v>809200697.79708827</v>
      </c>
    </row>
    <row r="12938" spans="1:11" hidden="1" x14ac:dyDescent="0.25">
      <c r="A12938" t="s">
        <v>116</v>
      </c>
      <c r="B12938" t="s">
        <v>117</v>
      </c>
      <c r="C12938" t="s">
        <v>28</v>
      </c>
      <c r="D12938" t="s">
        <v>12</v>
      </c>
      <c r="E12938">
        <v>2009</v>
      </c>
      <c r="F12938">
        <v>82</v>
      </c>
      <c r="G12938" t="s">
        <v>117</v>
      </c>
      <c r="H12938" t="s">
        <v>29</v>
      </c>
      <c r="I12938" t="str">
        <f>VLOOKUP(H12938,Hoja3!$J$1:$K$25,2,FALSE)</f>
        <v>16</v>
      </c>
      <c r="K12938">
        <v>809200697.79708827</v>
      </c>
    </row>
    <row r="12939" spans="1:11" hidden="1" x14ac:dyDescent="0.25">
      <c r="A12939" t="s">
        <v>116</v>
      </c>
      <c r="B12939" t="s">
        <v>117</v>
      </c>
      <c r="C12939" t="s">
        <v>18</v>
      </c>
      <c r="D12939" t="s">
        <v>12</v>
      </c>
      <c r="E12939">
        <v>2009</v>
      </c>
      <c r="F12939">
        <v>232</v>
      </c>
      <c r="G12939" t="s">
        <v>117</v>
      </c>
      <c r="H12939" t="s">
        <v>19</v>
      </c>
      <c r="I12939" t="str">
        <f>VLOOKUP(H12939,Hoja3!$J$1:$K$25,2,FALSE)</f>
        <v>17</v>
      </c>
      <c r="K12939">
        <v>809200697.79708827</v>
      </c>
    </row>
    <row r="12940" spans="1:11" hidden="1" x14ac:dyDescent="0.25">
      <c r="A12940" t="s">
        <v>176</v>
      </c>
      <c r="B12940" t="s">
        <v>177</v>
      </c>
      <c r="C12940" t="s">
        <v>78</v>
      </c>
      <c r="D12940" t="s">
        <v>12</v>
      </c>
      <c r="E12940">
        <v>2009</v>
      </c>
      <c r="F12940">
        <v>1</v>
      </c>
      <c r="G12940" t="s">
        <v>177</v>
      </c>
      <c r="H12940" t="s">
        <v>79</v>
      </c>
      <c r="I12940" t="str">
        <f>VLOOKUP(H12940,Hoja3!$J$1:$K$25,2,FALSE)</f>
        <v>6</v>
      </c>
      <c r="J12940" t="s">
        <v>681</v>
      </c>
      <c r="K12940">
        <v>289114289.66354233</v>
      </c>
    </row>
    <row r="12941" spans="1:11" hidden="1" x14ac:dyDescent="0.25">
      <c r="A12941" t="s">
        <v>176</v>
      </c>
      <c r="B12941" t="s">
        <v>177</v>
      </c>
      <c r="C12941" t="s">
        <v>14</v>
      </c>
      <c r="D12941" t="s">
        <v>12</v>
      </c>
      <c r="E12941">
        <v>2009</v>
      </c>
      <c r="F12941">
        <v>1</v>
      </c>
      <c r="G12941" t="s">
        <v>177</v>
      </c>
      <c r="H12941" t="s">
        <v>15</v>
      </c>
      <c r="I12941" t="str">
        <f>VLOOKUP(H12941,Hoja3!$J$1:$K$25,2,FALSE)</f>
        <v>10</v>
      </c>
      <c r="K12941">
        <v>289114289.66354233</v>
      </c>
    </row>
    <row r="12942" spans="1:11" hidden="1" x14ac:dyDescent="0.25">
      <c r="A12942" t="s">
        <v>176</v>
      </c>
      <c r="B12942" t="s">
        <v>177</v>
      </c>
      <c r="C12942" t="s">
        <v>82</v>
      </c>
      <c r="D12942" t="s">
        <v>12</v>
      </c>
      <c r="E12942">
        <v>2009</v>
      </c>
      <c r="F12942">
        <v>0</v>
      </c>
      <c r="G12942" t="s">
        <v>177</v>
      </c>
      <c r="H12942" t="s">
        <v>83</v>
      </c>
      <c r="I12942" t="str">
        <f>VLOOKUP(H12942,Hoja3!$J$1:$K$25,2,FALSE)</f>
        <v>13</v>
      </c>
      <c r="K12942">
        <v>289114289.66354233</v>
      </c>
    </row>
    <row r="12943" spans="1:11" hidden="1" x14ac:dyDescent="0.25">
      <c r="A12943" t="s">
        <v>176</v>
      </c>
      <c r="B12943" t="s">
        <v>177</v>
      </c>
      <c r="C12943" t="s">
        <v>18</v>
      </c>
      <c r="D12943" t="s">
        <v>12</v>
      </c>
      <c r="E12943">
        <v>2009</v>
      </c>
      <c r="F12943">
        <v>0</v>
      </c>
      <c r="G12943" t="s">
        <v>177</v>
      </c>
      <c r="H12943" t="s">
        <v>19</v>
      </c>
      <c r="I12943" t="str">
        <f>VLOOKUP(H12943,Hoja3!$J$1:$K$25,2,FALSE)</f>
        <v>17</v>
      </c>
      <c r="K12943">
        <v>289114289.66354233</v>
      </c>
    </row>
    <row r="12944" spans="1:11" hidden="1" x14ac:dyDescent="0.25">
      <c r="A12944" t="s">
        <v>268</v>
      </c>
      <c r="B12944" t="s">
        <v>269</v>
      </c>
      <c r="C12944" t="s">
        <v>78</v>
      </c>
      <c r="D12944" t="s">
        <v>12</v>
      </c>
      <c r="E12944">
        <v>2009</v>
      </c>
      <c r="F12944">
        <v>2</v>
      </c>
      <c r="G12944" t="s">
        <v>269</v>
      </c>
      <c r="H12944" t="s">
        <v>79</v>
      </c>
      <c r="I12944" t="str">
        <f>VLOOKUP(H12944,Hoja3!$J$1:$K$25,2,FALSE)</f>
        <v>6</v>
      </c>
      <c r="J12944" t="s">
        <v>681</v>
      </c>
      <c r="K12944">
        <v>350775856.41518921</v>
      </c>
    </row>
    <row r="12945" spans="1:11" hidden="1" x14ac:dyDescent="0.25">
      <c r="A12945" t="s">
        <v>268</v>
      </c>
      <c r="B12945" t="s">
        <v>269</v>
      </c>
      <c r="C12945" t="s">
        <v>11</v>
      </c>
      <c r="D12945" t="s">
        <v>12</v>
      </c>
      <c r="E12945">
        <v>2009</v>
      </c>
      <c r="F12945">
        <v>2</v>
      </c>
      <c r="G12945" t="s">
        <v>269</v>
      </c>
      <c r="H12945" t="s">
        <v>13</v>
      </c>
      <c r="I12945" t="str">
        <f>VLOOKUP(H12945,Hoja3!$J$1:$K$25,2,FALSE)</f>
        <v>7</v>
      </c>
      <c r="J12945" t="s">
        <v>681</v>
      </c>
      <c r="K12945">
        <v>350775856.41518921</v>
      </c>
    </row>
    <row r="12946" spans="1:11" hidden="1" x14ac:dyDescent="0.25">
      <c r="A12946" t="s">
        <v>268</v>
      </c>
      <c r="B12946" t="s">
        <v>269</v>
      </c>
      <c r="C12946" t="s">
        <v>14</v>
      </c>
      <c r="D12946" t="s">
        <v>12</v>
      </c>
      <c r="E12946">
        <v>2009</v>
      </c>
      <c r="F12946">
        <v>4</v>
      </c>
      <c r="G12946" t="s">
        <v>269</v>
      </c>
      <c r="H12946" t="s">
        <v>15</v>
      </c>
      <c r="I12946" t="str">
        <f>VLOOKUP(H12946,Hoja3!$J$1:$K$25,2,FALSE)</f>
        <v>10</v>
      </c>
      <c r="K12946">
        <v>350775856.41518921</v>
      </c>
    </row>
    <row r="12947" spans="1:11" hidden="1" x14ac:dyDescent="0.25">
      <c r="A12947" t="s">
        <v>268</v>
      </c>
      <c r="B12947" t="s">
        <v>269</v>
      </c>
      <c r="C12947" t="s">
        <v>82</v>
      </c>
      <c r="D12947" t="s">
        <v>12</v>
      </c>
      <c r="E12947">
        <v>2009</v>
      </c>
      <c r="F12947">
        <v>20</v>
      </c>
      <c r="G12947" t="s">
        <v>269</v>
      </c>
      <c r="H12947" t="s">
        <v>83</v>
      </c>
      <c r="I12947" t="str">
        <f>VLOOKUP(H12947,Hoja3!$J$1:$K$25,2,FALSE)</f>
        <v>13</v>
      </c>
      <c r="K12947">
        <v>350775856.41518921</v>
      </c>
    </row>
    <row r="12948" spans="1:11" hidden="1" x14ac:dyDescent="0.25">
      <c r="A12948" t="s">
        <v>268</v>
      </c>
      <c r="B12948" t="s">
        <v>269</v>
      </c>
      <c r="C12948" t="s">
        <v>16</v>
      </c>
      <c r="D12948" t="s">
        <v>12</v>
      </c>
      <c r="E12948">
        <v>2009</v>
      </c>
      <c r="F12948">
        <v>4</v>
      </c>
      <c r="G12948" t="s">
        <v>269</v>
      </c>
      <c r="H12948" t="s">
        <v>17</v>
      </c>
      <c r="I12948" t="str">
        <f>VLOOKUP(H12948,Hoja3!$J$1:$K$25,2,FALSE)</f>
        <v>14</v>
      </c>
      <c r="K12948">
        <v>350775856.41518921</v>
      </c>
    </row>
    <row r="12949" spans="1:11" hidden="1" x14ac:dyDescent="0.25">
      <c r="A12949" t="s">
        <v>268</v>
      </c>
      <c r="B12949" t="s">
        <v>269</v>
      </c>
      <c r="C12949" t="s">
        <v>18</v>
      </c>
      <c r="D12949" t="s">
        <v>12</v>
      </c>
      <c r="E12949">
        <v>2009</v>
      </c>
      <c r="F12949">
        <v>24</v>
      </c>
      <c r="G12949" t="s">
        <v>269</v>
      </c>
      <c r="H12949" t="s">
        <v>19</v>
      </c>
      <c r="I12949" t="str">
        <f>VLOOKUP(H12949,Hoja3!$J$1:$K$25,2,FALSE)</f>
        <v>17</v>
      </c>
      <c r="K12949">
        <v>350775856.41518921</v>
      </c>
    </row>
    <row r="12950" spans="1:11" x14ac:dyDescent="0.25">
      <c r="A12950" t="s">
        <v>216</v>
      </c>
      <c r="B12950" t="s">
        <v>217</v>
      </c>
      <c r="C12950" t="s">
        <v>11</v>
      </c>
      <c r="D12950" t="s">
        <v>12</v>
      </c>
      <c r="E12950">
        <v>2009</v>
      </c>
      <c r="F12950">
        <v>1</v>
      </c>
      <c r="G12950" t="s">
        <v>217</v>
      </c>
      <c r="H12950" t="s">
        <v>13</v>
      </c>
      <c r="I12950" t="str">
        <f>VLOOKUP(H12950,Hoja3!$J$1:$K$25,2,FALSE)</f>
        <v>7</v>
      </c>
      <c r="J12950">
        <v>1315950</v>
      </c>
      <c r="K12950">
        <v>1067582933.3333334</v>
      </c>
    </row>
    <row r="12951" spans="1:11" hidden="1" x14ac:dyDescent="0.25">
      <c r="A12951" t="s">
        <v>216</v>
      </c>
      <c r="B12951" t="s">
        <v>217</v>
      </c>
      <c r="C12951" t="s">
        <v>14</v>
      </c>
      <c r="D12951" t="s">
        <v>12</v>
      </c>
      <c r="E12951">
        <v>2009</v>
      </c>
      <c r="F12951">
        <v>1</v>
      </c>
      <c r="G12951" t="s">
        <v>217</v>
      </c>
      <c r="H12951" t="s">
        <v>15</v>
      </c>
      <c r="I12951" t="str">
        <f>VLOOKUP(H12951,Hoja3!$J$1:$K$25,2,FALSE)</f>
        <v>10</v>
      </c>
      <c r="K12951">
        <v>1067582933.3333334</v>
      </c>
    </row>
    <row r="12952" spans="1:11" hidden="1" x14ac:dyDescent="0.25">
      <c r="A12952" t="s">
        <v>216</v>
      </c>
      <c r="B12952" t="s">
        <v>217</v>
      </c>
      <c r="C12952" t="s">
        <v>16</v>
      </c>
      <c r="D12952" t="s">
        <v>12</v>
      </c>
      <c r="E12952">
        <v>2009</v>
      </c>
      <c r="F12952">
        <v>10000</v>
      </c>
      <c r="G12952" t="s">
        <v>217</v>
      </c>
      <c r="H12952" t="s">
        <v>17</v>
      </c>
      <c r="I12952" t="str">
        <f>VLOOKUP(H12952,Hoja3!$J$1:$K$25,2,FALSE)</f>
        <v>14</v>
      </c>
      <c r="K12952">
        <v>1067582933.3333334</v>
      </c>
    </row>
    <row r="12953" spans="1:11" hidden="1" x14ac:dyDescent="0.25">
      <c r="A12953" t="s">
        <v>216</v>
      </c>
      <c r="B12953" t="s">
        <v>217</v>
      </c>
      <c r="C12953" t="s">
        <v>18</v>
      </c>
      <c r="D12953" t="s">
        <v>12</v>
      </c>
      <c r="E12953">
        <v>2009</v>
      </c>
      <c r="F12953">
        <v>10000</v>
      </c>
      <c r="G12953" t="s">
        <v>217</v>
      </c>
      <c r="H12953" t="s">
        <v>19</v>
      </c>
      <c r="I12953" t="str">
        <f>VLOOKUP(H12953,Hoja3!$J$1:$K$25,2,FALSE)</f>
        <v>17</v>
      </c>
      <c r="K12953">
        <v>1067582933.3333334</v>
      </c>
    </row>
    <row r="12954" spans="1:11" hidden="1" x14ac:dyDescent="0.25">
      <c r="A12954" t="s">
        <v>218</v>
      </c>
      <c r="B12954" t="s">
        <v>219</v>
      </c>
      <c r="C12954" t="s">
        <v>11</v>
      </c>
      <c r="D12954" t="s">
        <v>12</v>
      </c>
      <c r="E12954">
        <v>2009</v>
      </c>
      <c r="F12954">
        <v>1</v>
      </c>
      <c r="G12954" t="s">
        <v>219</v>
      </c>
      <c r="H12954" t="s">
        <v>13</v>
      </c>
      <c r="I12954" t="str">
        <f>VLOOKUP(H12954,Hoja3!$J$1:$K$25,2,FALSE)</f>
        <v>7</v>
      </c>
      <c r="J12954" t="s">
        <v>681</v>
      </c>
      <c r="K12954">
        <v>30848333.083705544</v>
      </c>
    </row>
    <row r="12955" spans="1:11" hidden="1" x14ac:dyDescent="0.25">
      <c r="A12955" t="s">
        <v>218</v>
      </c>
      <c r="B12955" t="s">
        <v>219</v>
      </c>
      <c r="C12955" t="s">
        <v>14</v>
      </c>
      <c r="D12955" t="s">
        <v>12</v>
      </c>
      <c r="E12955">
        <v>2009</v>
      </c>
      <c r="F12955">
        <v>1</v>
      </c>
      <c r="G12955" t="s">
        <v>219</v>
      </c>
      <c r="H12955" t="s">
        <v>15</v>
      </c>
      <c r="I12955" t="str">
        <f>VLOOKUP(H12955,Hoja3!$J$1:$K$25,2,FALSE)</f>
        <v>10</v>
      </c>
      <c r="K12955">
        <v>30848333.083705544</v>
      </c>
    </row>
    <row r="12956" spans="1:11" hidden="1" x14ac:dyDescent="0.25">
      <c r="A12956" t="s">
        <v>218</v>
      </c>
      <c r="B12956" t="s">
        <v>219</v>
      </c>
      <c r="C12956" t="s">
        <v>16</v>
      </c>
      <c r="D12956" t="s">
        <v>12</v>
      </c>
      <c r="E12956">
        <v>2009</v>
      </c>
      <c r="F12956">
        <v>264000</v>
      </c>
      <c r="G12956" t="s">
        <v>219</v>
      </c>
      <c r="H12956" t="s">
        <v>17</v>
      </c>
      <c r="I12956" t="str">
        <f>VLOOKUP(H12956,Hoja3!$J$1:$K$25,2,FALSE)</f>
        <v>14</v>
      </c>
      <c r="K12956">
        <v>30848333.083705544</v>
      </c>
    </row>
    <row r="12957" spans="1:11" hidden="1" x14ac:dyDescent="0.25">
      <c r="A12957" t="s">
        <v>218</v>
      </c>
      <c r="B12957" t="s">
        <v>219</v>
      </c>
      <c r="C12957" t="s">
        <v>18</v>
      </c>
      <c r="D12957" t="s">
        <v>12</v>
      </c>
      <c r="E12957">
        <v>2009</v>
      </c>
      <c r="F12957">
        <v>264000</v>
      </c>
      <c r="G12957" t="s">
        <v>219</v>
      </c>
      <c r="H12957" t="s">
        <v>19</v>
      </c>
      <c r="I12957" t="str">
        <f>VLOOKUP(H12957,Hoja3!$J$1:$K$25,2,FALSE)</f>
        <v>17</v>
      </c>
      <c r="K12957">
        <v>30848333.083705544</v>
      </c>
    </row>
    <row r="12958" spans="1:11" hidden="1" x14ac:dyDescent="0.25">
      <c r="A12958" t="s">
        <v>432</v>
      </c>
      <c r="B12958" t="s">
        <v>433</v>
      </c>
      <c r="C12958" t="s">
        <v>78</v>
      </c>
      <c r="D12958" t="s">
        <v>12</v>
      </c>
      <c r="E12958">
        <v>2009</v>
      </c>
      <c r="F12958">
        <v>1</v>
      </c>
      <c r="G12958" t="s">
        <v>433</v>
      </c>
      <c r="H12958" t="s">
        <v>79</v>
      </c>
      <c r="I12958" t="str">
        <f>VLOOKUP(H12958,Hoja3!$J$1:$K$25,2,FALSE)</f>
        <v>6</v>
      </c>
      <c r="J12958" t="s">
        <v>681</v>
      </c>
      <c r="K12958">
        <v>81342660.752373204</v>
      </c>
    </row>
    <row r="12959" spans="1:11" hidden="1" x14ac:dyDescent="0.25">
      <c r="A12959" t="s">
        <v>432</v>
      </c>
      <c r="B12959" t="s">
        <v>433</v>
      </c>
      <c r="C12959" t="s">
        <v>11</v>
      </c>
      <c r="D12959" t="s">
        <v>12</v>
      </c>
      <c r="E12959">
        <v>2009</v>
      </c>
      <c r="F12959">
        <v>1</v>
      </c>
      <c r="G12959" t="s">
        <v>433</v>
      </c>
      <c r="H12959" t="s">
        <v>13</v>
      </c>
      <c r="I12959" t="str">
        <f>VLOOKUP(H12959,Hoja3!$J$1:$K$25,2,FALSE)</f>
        <v>7</v>
      </c>
      <c r="J12959" t="s">
        <v>681</v>
      </c>
      <c r="K12959">
        <v>81342660.752373204</v>
      </c>
    </row>
    <row r="12960" spans="1:11" hidden="1" x14ac:dyDescent="0.25">
      <c r="A12960" t="s">
        <v>432</v>
      </c>
      <c r="B12960" t="s">
        <v>433</v>
      </c>
      <c r="C12960" t="s">
        <v>14</v>
      </c>
      <c r="D12960" t="s">
        <v>12</v>
      </c>
      <c r="E12960">
        <v>2009</v>
      </c>
      <c r="F12960">
        <v>2</v>
      </c>
      <c r="G12960" t="s">
        <v>433</v>
      </c>
      <c r="H12960" t="s">
        <v>15</v>
      </c>
      <c r="I12960" t="str">
        <f>VLOOKUP(H12960,Hoja3!$J$1:$K$25,2,FALSE)</f>
        <v>10</v>
      </c>
      <c r="K12960">
        <v>81342660.752373204</v>
      </c>
    </row>
    <row r="12961" spans="1:11" hidden="1" x14ac:dyDescent="0.25">
      <c r="A12961" t="s">
        <v>432</v>
      </c>
      <c r="B12961" t="s">
        <v>433</v>
      </c>
      <c r="C12961" t="s">
        <v>82</v>
      </c>
      <c r="D12961" t="s">
        <v>12</v>
      </c>
      <c r="E12961">
        <v>2009</v>
      </c>
      <c r="F12961">
        <v>500</v>
      </c>
      <c r="G12961" t="s">
        <v>433</v>
      </c>
      <c r="H12961" t="s">
        <v>83</v>
      </c>
      <c r="I12961" t="str">
        <f>VLOOKUP(H12961,Hoja3!$J$1:$K$25,2,FALSE)</f>
        <v>13</v>
      </c>
      <c r="K12961">
        <v>81342660.752373204</v>
      </c>
    </row>
    <row r="12962" spans="1:11" hidden="1" x14ac:dyDescent="0.25">
      <c r="A12962" t="s">
        <v>432</v>
      </c>
      <c r="B12962" t="s">
        <v>433</v>
      </c>
      <c r="C12962" t="s">
        <v>16</v>
      </c>
      <c r="D12962" t="s">
        <v>12</v>
      </c>
      <c r="E12962">
        <v>2009</v>
      </c>
      <c r="F12962">
        <v>3210</v>
      </c>
      <c r="G12962" t="s">
        <v>433</v>
      </c>
      <c r="H12962" t="s">
        <v>17</v>
      </c>
      <c r="I12962" t="str">
        <f>VLOOKUP(H12962,Hoja3!$J$1:$K$25,2,FALSE)</f>
        <v>14</v>
      </c>
      <c r="K12962">
        <v>81342660.752373204</v>
      </c>
    </row>
    <row r="12963" spans="1:11" hidden="1" x14ac:dyDescent="0.25">
      <c r="A12963" t="s">
        <v>432</v>
      </c>
      <c r="B12963" t="s">
        <v>433</v>
      </c>
      <c r="C12963" t="s">
        <v>18</v>
      </c>
      <c r="D12963" t="s">
        <v>12</v>
      </c>
      <c r="E12963">
        <v>2009</v>
      </c>
      <c r="F12963">
        <v>3710</v>
      </c>
      <c r="G12963" t="s">
        <v>433</v>
      </c>
      <c r="H12963" t="s">
        <v>19</v>
      </c>
      <c r="I12963" t="str">
        <f>VLOOKUP(H12963,Hoja3!$J$1:$K$25,2,FALSE)</f>
        <v>17</v>
      </c>
      <c r="K12963">
        <v>81342660.752373204</v>
      </c>
    </row>
    <row r="12964" spans="1:11" hidden="1" x14ac:dyDescent="0.25">
      <c r="A12964" t="s">
        <v>286</v>
      </c>
      <c r="B12964" t="s">
        <v>287</v>
      </c>
      <c r="C12964" t="s">
        <v>11</v>
      </c>
      <c r="D12964" t="s">
        <v>12</v>
      </c>
      <c r="E12964">
        <v>2009</v>
      </c>
      <c r="F12964">
        <v>1</v>
      </c>
      <c r="G12964" t="s">
        <v>287</v>
      </c>
      <c r="H12964" t="s">
        <v>13</v>
      </c>
      <c r="I12964" t="str">
        <f>VLOOKUP(H12964,Hoja3!$J$1:$K$25,2,FALSE)</f>
        <v>7</v>
      </c>
      <c r="J12964" t="s">
        <v>681</v>
      </c>
      <c r="K12964">
        <v>6411869.5462892884</v>
      </c>
    </row>
    <row r="12965" spans="1:11" hidden="1" x14ac:dyDescent="0.25">
      <c r="A12965" t="s">
        <v>286</v>
      </c>
      <c r="B12965" t="s">
        <v>287</v>
      </c>
      <c r="C12965" t="s">
        <v>14</v>
      </c>
      <c r="D12965" t="s">
        <v>12</v>
      </c>
      <c r="E12965">
        <v>2009</v>
      </c>
      <c r="F12965">
        <v>1</v>
      </c>
      <c r="G12965" t="s">
        <v>287</v>
      </c>
      <c r="H12965" t="s">
        <v>15</v>
      </c>
      <c r="I12965" t="str">
        <f>VLOOKUP(H12965,Hoja3!$J$1:$K$25,2,FALSE)</f>
        <v>10</v>
      </c>
      <c r="K12965">
        <v>6411869.5462892884</v>
      </c>
    </row>
    <row r="12966" spans="1:11" hidden="1" x14ac:dyDescent="0.25">
      <c r="A12966" t="s">
        <v>286</v>
      </c>
      <c r="B12966" t="s">
        <v>287</v>
      </c>
      <c r="C12966" t="s">
        <v>16</v>
      </c>
      <c r="D12966" t="s">
        <v>12</v>
      </c>
      <c r="E12966">
        <v>2009</v>
      </c>
      <c r="F12966">
        <v>1470</v>
      </c>
      <c r="G12966" t="s">
        <v>287</v>
      </c>
      <c r="H12966" t="s">
        <v>17</v>
      </c>
      <c r="I12966" t="str">
        <f>VLOOKUP(H12966,Hoja3!$J$1:$K$25,2,FALSE)</f>
        <v>14</v>
      </c>
      <c r="K12966">
        <v>6411869.5462892884</v>
      </c>
    </row>
    <row r="12967" spans="1:11" hidden="1" x14ac:dyDescent="0.25">
      <c r="A12967" t="s">
        <v>286</v>
      </c>
      <c r="B12967" t="s">
        <v>287</v>
      </c>
      <c r="C12967" t="s">
        <v>18</v>
      </c>
      <c r="D12967" t="s">
        <v>12</v>
      </c>
      <c r="E12967">
        <v>2009</v>
      </c>
      <c r="F12967">
        <v>1470</v>
      </c>
      <c r="G12967" t="s">
        <v>287</v>
      </c>
      <c r="H12967" t="s">
        <v>19</v>
      </c>
      <c r="I12967" t="str">
        <f>VLOOKUP(H12967,Hoja3!$J$1:$K$25,2,FALSE)</f>
        <v>17</v>
      </c>
      <c r="K12967">
        <v>6411869.5462892884</v>
      </c>
    </row>
    <row r="12968" spans="1:11" hidden="1" x14ac:dyDescent="0.25">
      <c r="A12968" t="s">
        <v>220</v>
      </c>
      <c r="B12968" t="s">
        <v>221</v>
      </c>
      <c r="C12968" t="s">
        <v>11</v>
      </c>
      <c r="D12968" t="s">
        <v>12</v>
      </c>
      <c r="E12968">
        <v>2009</v>
      </c>
      <c r="F12968">
        <v>1</v>
      </c>
      <c r="G12968" t="s">
        <v>221</v>
      </c>
      <c r="H12968" t="s">
        <v>13</v>
      </c>
      <c r="I12968" t="str">
        <f>VLOOKUP(H12968,Hoja3!$J$1:$K$25,2,FALSE)</f>
        <v>7</v>
      </c>
      <c r="J12968" t="s">
        <v>681</v>
      </c>
      <c r="K12968">
        <v>1633319.4011941354</v>
      </c>
    </row>
    <row r="12969" spans="1:11" hidden="1" x14ac:dyDescent="0.25">
      <c r="A12969" t="s">
        <v>220</v>
      </c>
      <c r="B12969" t="s">
        <v>221</v>
      </c>
      <c r="C12969" t="s">
        <v>14</v>
      </c>
      <c r="D12969" t="s">
        <v>12</v>
      </c>
      <c r="E12969">
        <v>2009</v>
      </c>
      <c r="F12969">
        <v>1</v>
      </c>
      <c r="G12969" t="s">
        <v>221</v>
      </c>
      <c r="H12969" t="s">
        <v>15</v>
      </c>
      <c r="I12969" t="str">
        <f>VLOOKUP(H12969,Hoja3!$J$1:$K$25,2,FALSE)</f>
        <v>10</v>
      </c>
      <c r="K12969">
        <v>1633319.4011941354</v>
      </c>
    </row>
    <row r="12970" spans="1:11" hidden="1" x14ac:dyDescent="0.25">
      <c r="A12970" t="s">
        <v>220</v>
      </c>
      <c r="B12970" t="s">
        <v>221</v>
      </c>
      <c r="C12970" t="s">
        <v>16</v>
      </c>
      <c r="D12970" t="s">
        <v>12</v>
      </c>
      <c r="E12970">
        <v>2009</v>
      </c>
      <c r="F12970">
        <v>7000</v>
      </c>
      <c r="G12970" t="s">
        <v>221</v>
      </c>
      <c r="H12970" t="s">
        <v>17</v>
      </c>
      <c r="I12970" t="str">
        <f>VLOOKUP(H12970,Hoja3!$J$1:$K$25,2,FALSE)</f>
        <v>14</v>
      </c>
      <c r="K12970">
        <v>1633319.4011941354</v>
      </c>
    </row>
    <row r="12971" spans="1:11" hidden="1" x14ac:dyDescent="0.25">
      <c r="A12971" t="s">
        <v>220</v>
      </c>
      <c r="B12971" t="s">
        <v>221</v>
      </c>
      <c r="C12971" t="s">
        <v>18</v>
      </c>
      <c r="D12971" t="s">
        <v>12</v>
      </c>
      <c r="E12971">
        <v>2009</v>
      </c>
      <c r="F12971">
        <v>7000</v>
      </c>
      <c r="G12971" t="s">
        <v>221</v>
      </c>
      <c r="H12971" t="s">
        <v>19</v>
      </c>
      <c r="I12971" t="str">
        <f>VLOOKUP(H12971,Hoja3!$J$1:$K$25,2,FALSE)</f>
        <v>17</v>
      </c>
      <c r="K12971">
        <v>1633319.4011941354</v>
      </c>
    </row>
    <row r="12972" spans="1:11" hidden="1" x14ac:dyDescent="0.25">
      <c r="A12972" t="s">
        <v>118</v>
      </c>
      <c r="B12972" t="s">
        <v>119</v>
      </c>
      <c r="C12972" t="s">
        <v>11</v>
      </c>
      <c r="D12972" t="s">
        <v>12</v>
      </c>
      <c r="E12972">
        <v>2009</v>
      </c>
      <c r="F12972">
        <v>1</v>
      </c>
      <c r="G12972" t="s">
        <v>119</v>
      </c>
      <c r="H12972" t="s">
        <v>13</v>
      </c>
      <c r="I12972" t="str">
        <f>VLOOKUP(H12972,Hoja3!$J$1:$K$25,2,FALSE)</f>
        <v>7</v>
      </c>
      <c r="J12972" t="s">
        <v>681</v>
      </c>
      <c r="K12972">
        <v>10968517.090000369</v>
      </c>
    </row>
    <row r="12973" spans="1:11" hidden="1" x14ac:dyDescent="0.25">
      <c r="A12973" t="s">
        <v>118</v>
      </c>
      <c r="B12973" t="s">
        <v>119</v>
      </c>
      <c r="C12973" t="s">
        <v>14</v>
      </c>
      <c r="D12973" t="s">
        <v>12</v>
      </c>
      <c r="E12973">
        <v>2009</v>
      </c>
      <c r="F12973">
        <v>1</v>
      </c>
      <c r="G12973" t="s">
        <v>119</v>
      </c>
      <c r="H12973" t="s">
        <v>15</v>
      </c>
      <c r="I12973" t="str">
        <f>VLOOKUP(H12973,Hoja3!$J$1:$K$25,2,FALSE)</f>
        <v>10</v>
      </c>
      <c r="K12973">
        <v>10968517.090000369</v>
      </c>
    </row>
    <row r="12974" spans="1:11" hidden="1" x14ac:dyDescent="0.25">
      <c r="A12974" t="s">
        <v>118</v>
      </c>
      <c r="B12974" t="s">
        <v>119</v>
      </c>
      <c r="C12974" t="s">
        <v>16</v>
      </c>
      <c r="D12974" t="s">
        <v>12</v>
      </c>
      <c r="E12974">
        <v>2009</v>
      </c>
      <c r="F12974">
        <v>1750</v>
      </c>
      <c r="G12974" t="s">
        <v>119</v>
      </c>
      <c r="H12974" t="s">
        <v>17</v>
      </c>
      <c r="I12974" t="str">
        <f>VLOOKUP(H12974,Hoja3!$J$1:$K$25,2,FALSE)</f>
        <v>14</v>
      </c>
      <c r="K12974">
        <v>10968517.090000369</v>
      </c>
    </row>
    <row r="12975" spans="1:11" hidden="1" x14ac:dyDescent="0.25">
      <c r="A12975" t="s">
        <v>118</v>
      </c>
      <c r="B12975" t="s">
        <v>119</v>
      </c>
      <c r="C12975" t="s">
        <v>18</v>
      </c>
      <c r="D12975" t="s">
        <v>12</v>
      </c>
      <c r="E12975">
        <v>2009</v>
      </c>
      <c r="F12975">
        <v>1750</v>
      </c>
      <c r="G12975" t="s">
        <v>119</v>
      </c>
      <c r="H12975" t="s">
        <v>19</v>
      </c>
      <c r="I12975" t="str">
        <f>VLOOKUP(H12975,Hoja3!$J$1:$K$25,2,FALSE)</f>
        <v>17</v>
      </c>
      <c r="K12975">
        <v>10968517.090000369</v>
      </c>
    </row>
    <row r="12976" spans="1:11" hidden="1" x14ac:dyDescent="0.25">
      <c r="A12976" t="s">
        <v>120</v>
      </c>
      <c r="B12976" t="s">
        <v>121</v>
      </c>
      <c r="C12976" t="s">
        <v>11</v>
      </c>
      <c r="D12976" t="s">
        <v>12</v>
      </c>
      <c r="E12976">
        <v>2009</v>
      </c>
      <c r="F12976">
        <v>2</v>
      </c>
      <c r="G12976" t="s">
        <v>121</v>
      </c>
      <c r="H12976" t="s">
        <v>13</v>
      </c>
      <c r="I12976" t="str">
        <f>VLOOKUP(H12976,Hoja3!$J$1:$K$25,2,FALSE)</f>
        <v>7</v>
      </c>
      <c r="J12976" t="s">
        <v>681</v>
      </c>
      <c r="K12976">
        <v>380699271.81450826</v>
      </c>
    </row>
    <row r="12977" spans="1:11" hidden="1" x14ac:dyDescent="0.25">
      <c r="A12977" t="s">
        <v>120</v>
      </c>
      <c r="B12977" t="s">
        <v>121</v>
      </c>
      <c r="C12977" t="s">
        <v>26</v>
      </c>
      <c r="D12977" t="s">
        <v>12</v>
      </c>
      <c r="E12977">
        <v>2009</v>
      </c>
      <c r="F12977">
        <v>2</v>
      </c>
      <c r="G12977" t="s">
        <v>121</v>
      </c>
      <c r="H12977" t="s">
        <v>27</v>
      </c>
      <c r="I12977" t="str">
        <f>VLOOKUP(H12977,Hoja3!$J$1:$K$25,2,FALSE)</f>
        <v>9</v>
      </c>
      <c r="J12977" t="s">
        <v>681</v>
      </c>
      <c r="K12977">
        <v>380699271.81450826</v>
      </c>
    </row>
    <row r="12978" spans="1:11" hidden="1" x14ac:dyDescent="0.25">
      <c r="A12978" t="s">
        <v>120</v>
      </c>
      <c r="B12978" t="s">
        <v>121</v>
      </c>
      <c r="C12978" t="s">
        <v>14</v>
      </c>
      <c r="D12978" t="s">
        <v>12</v>
      </c>
      <c r="E12978">
        <v>2009</v>
      </c>
      <c r="F12978">
        <v>4</v>
      </c>
      <c r="G12978" t="s">
        <v>121</v>
      </c>
      <c r="H12978" t="s">
        <v>15</v>
      </c>
      <c r="I12978" t="str">
        <f>VLOOKUP(H12978,Hoja3!$J$1:$K$25,2,FALSE)</f>
        <v>10</v>
      </c>
      <c r="K12978">
        <v>380699271.81450826</v>
      </c>
    </row>
    <row r="12979" spans="1:11" hidden="1" x14ac:dyDescent="0.25">
      <c r="A12979" t="s">
        <v>120</v>
      </c>
      <c r="B12979" t="s">
        <v>121</v>
      </c>
      <c r="C12979" t="s">
        <v>16</v>
      </c>
      <c r="D12979" t="s">
        <v>12</v>
      </c>
      <c r="E12979">
        <v>2009</v>
      </c>
      <c r="F12979">
        <v>20300</v>
      </c>
      <c r="G12979" t="s">
        <v>121</v>
      </c>
      <c r="H12979" t="s">
        <v>17</v>
      </c>
      <c r="I12979" t="str">
        <f>VLOOKUP(H12979,Hoja3!$J$1:$K$25,2,FALSE)</f>
        <v>14</v>
      </c>
      <c r="K12979">
        <v>380699271.81450826</v>
      </c>
    </row>
    <row r="12980" spans="1:11" hidden="1" x14ac:dyDescent="0.25">
      <c r="A12980" t="s">
        <v>120</v>
      </c>
      <c r="B12980" t="s">
        <v>121</v>
      </c>
      <c r="C12980" t="s">
        <v>28</v>
      </c>
      <c r="D12980" t="s">
        <v>12</v>
      </c>
      <c r="E12980">
        <v>2009</v>
      </c>
      <c r="F12980">
        <v>0</v>
      </c>
      <c r="G12980" t="s">
        <v>121</v>
      </c>
      <c r="H12980" t="s">
        <v>29</v>
      </c>
      <c r="I12980" t="str">
        <f>VLOOKUP(H12980,Hoja3!$J$1:$K$25,2,FALSE)</f>
        <v>16</v>
      </c>
      <c r="K12980">
        <v>380699271.81450826</v>
      </c>
    </row>
    <row r="12981" spans="1:11" hidden="1" x14ac:dyDescent="0.25">
      <c r="A12981" t="s">
        <v>120</v>
      </c>
      <c r="B12981" t="s">
        <v>121</v>
      </c>
      <c r="C12981" t="s">
        <v>18</v>
      </c>
      <c r="D12981" t="s">
        <v>12</v>
      </c>
      <c r="E12981">
        <v>2009</v>
      </c>
      <c r="F12981">
        <v>20300</v>
      </c>
      <c r="G12981" t="s">
        <v>121</v>
      </c>
      <c r="H12981" t="s">
        <v>19</v>
      </c>
      <c r="I12981" t="str">
        <f>VLOOKUP(H12981,Hoja3!$J$1:$K$25,2,FALSE)</f>
        <v>17</v>
      </c>
      <c r="K12981">
        <v>380699271.81450826</v>
      </c>
    </row>
    <row r="12982" spans="1:11" hidden="1" x14ac:dyDescent="0.25">
      <c r="A12982" t="s">
        <v>434</v>
      </c>
      <c r="B12982" t="s">
        <v>435</v>
      </c>
      <c r="C12982" t="s">
        <v>38</v>
      </c>
      <c r="D12982" t="s">
        <v>12</v>
      </c>
      <c r="E12982">
        <v>2009</v>
      </c>
      <c r="F12982">
        <v>1</v>
      </c>
      <c r="G12982" t="s">
        <v>435</v>
      </c>
      <c r="H12982" t="s">
        <v>39</v>
      </c>
      <c r="I12982" t="str">
        <f>VLOOKUP(H12982,Hoja3!$J$1:$K$25,2,FALSE)</f>
        <v>5</v>
      </c>
      <c r="J12982" t="s">
        <v>681</v>
      </c>
      <c r="K12982">
        <v>0</v>
      </c>
    </row>
    <row r="12983" spans="1:11" hidden="1" x14ac:dyDescent="0.25">
      <c r="A12983" t="s">
        <v>434</v>
      </c>
      <c r="B12983" t="s">
        <v>435</v>
      </c>
      <c r="C12983" t="s">
        <v>14</v>
      </c>
      <c r="D12983" t="s">
        <v>12</v>
      </c>
      <c r="E12983">
        <v>2009</v>
      </c>
      <c r="F12983">
        <v>1</v>
      </c>
      <c r="G12983" t="s">
        <v>435</v>
      </c>
      <c r="H12983" t="s">
        <v>15</v>
      </c>
      <c r="I12983" t="str">
        <f>VLOOKUP(H12983,Hoja3!$J$1:$K$25,2,FALSE)</f>
        <v>10</v>
      </c>
      <c r="K12983">
        <v>0</v>
      </c>
    </row>
    <row r="12984" spans="1:11" hidden="1" x14ac:dyDescent="0.25">
      <c r="A12984" t="s">
        <v>434</v>
      </c>
      <c r="B12984" t="s">
        <v>435</v>
      </c>
      <c r="C12984" t="s">
        <v>40</v>
      </c>
      <c r="D12984" t="s">
        <v>12</v>
      </c>
      <c r="E12984">
        <v>2009</v>
      </c>
      <c r="F12984">
        <v>4300000</v>
      </c>
      <c r="G12984" t="s">
        <v>435</v>
      </c>
      <c r="H12984" t="s">
        <v>41</v>
      </c>
      <c r="I12984" t="str">
        <f>VLOOKUP(H12984,Hoja3!$J$1:$K$25,2,FALSE)</f>
        <v>12</v>
      </c>
      <c r="K12984">
        <v>0</v>
      </c>
    </row>
    <row r="12985" spans="1:11" hidden="1" x14ac:dyDescent="0.25">
      <c r="A12985" t="s">
        <v>434</v>
      </c>
      <c r="B12985" t="s">
        <v>435</v>
      </c>
      <c r="C12985" t="s">
        <v>18</v>
      </c>
      <c r="D12985" t="s">
        <v>12</v>
      </c>
      <c r="E12985">
        <v>2009</v>
      </c>
      <c r="F12985">
        <v>4300000</v>
      </c>
      <c r="G12985" t="s">
        <v>435</v>
      </c>
      <c r="H12985" t="s">
        <v>19</v>
      </c>
      <c r="I12985" t="str">
        <f>VLOOKUP(H12985,Hoja3!$J$1:$K$25,2,FALSE)</f>
        <v>17</v>
      </c>
      <c r="K12985">
        <v>0</v>
      </c>
    </row>
    <row r="12986" spans="1:11" x14ac:dyDescent="0.25">
      <c r="A12986" t="s">
        <v>122</v>
      </c>
      <c r="B12986" t="s">
        <v>123</v>
      </c>
      <c r="C12986" t="s">
        <v>26</v>
      </c>
      <c r="D12986" t="s">
        <v>12</v>
      </c>
      <c r="E12986">
        <v>2009</v>
      </c>
      <c r="F12986">
        <v>1</v>
      </c>
      <c r="G12986" t="s">
        <v>123</v>
      </c>
      <c r="H12986" t="s">
        <v>27</v>
      </c>
      <c r="I12986" t="str">
        <f>VLOOKUP(H12986,Hoja3!$J$1:$K$25,2,FALSE)</f>
        <v>9</v>
      </c>
      <c r="J12986">
        <v>2778117</v>
      </c>
      <c r="K12986">
        <v>1620090734.9568913</v>
      </c>
    </row>
    <row r="12987" spans="1:11" hidden="1" x14ac:dyDescent="0.25">
      <c r="A12987" t="s">
        <v>122</v>
      </c>
      <c r="B12987" t="s">
        <v>123</v>
      </c>
      <c r="C12987" t="s">
        <v>14</v>
      </c>
      <c r="D12987" t="s">
        <v>12</v>
      </c>
      <c r="E12987">
        <v>2009</v>
      </c>
      <c r="F12987">
        <v>2</v>
      </c>
      <c r="G12987" t="s">
        <v>123</v>
      </c>
      <c r="H12987" t="s">
        <v>15</v>
      </c>
      <c r="I12987" t="str">
        <f>VLOOKUP(H12987,Hoja3!$J$1:$K$25,2,FALSE)</f>
        <v>10</v>
      </c>
      <c r="K12987">
        <v>1620090734.9568913</v>
      </c>
    </row>
    <row r="12988" spans="1:11" hidden="1" x14ac:dyDescent="0.25">
      <c r="A12988" t="s">
        <v>122</v>
      </c>
      <c r="B12988" t="s">
        <v>123</v>
      </c>
      <c r="C12988" t="s">
        <v>44</v>
      </c>
      <c r="D12988" t="s">
        <v>12</v>
      </c>
      <c r="E12988">
        <v>2009</v>
      </c>
      <c r="F12988">
        <v>1</v>
      </c>
      <c r="G12988" t="s">
        <v>123</v>
      </c>
      <c r="H12988" t="s">
        <v>45</v>
      </c>
      <c r="I12988" t="str">
        <f>VLOOKUP(H12988,Hoja3!$J$1:$K$25,2,FALSE)</f>
        <v>11</v>
      </c>
      <c r="J12988" t="s">
        <v>681</v>
      </c>
      <c r="K12988">
        <v>1620090734.9568913</v>
      </c>
    </row>
    <row r="12989" spans="1:11" hidden="1" x14ac:dyDescent="0.25">
      <c r="A12989" t="s">
        <v>122</v>
      </c>
      <c r="B12989" t="s">
        <v>123</v>
      </c>
      <c r="C12989" t="s">
        <v>28</v>
      </c>
      <c r="D12989" t="s">
        <v>12</v>
      </c>
      <c r="E12989">
        <v>2009</v>
      </c>
      <c r="F12989">
        <v>0</v>
      </c>
      <c r="G12989" t="s">
        <v>123</v>
      </c>
      <c r="H12989" t="s">
        <v>29</v>
      </c>
      <c r="I12989" t="str">
        <f>VLOOKUP(H12989,Hoja3!$J$1:$K$25,2,FALSE)</f>
        <v>16</v>
      </c>
      <c r="K12989">
        <v>1620090734.9568913</v>
      </c>
    </row>
    <row r="12990" spans="1:11" hidden="1" x14ac:dyDescent="0.25">
      <c r="A12990" t="s">
        <v>122</v>
      </c>
      <c r="B12990" t="s">
        <v>123</v>
      </c>
      <c r="C12990" t="s">
        <v>18</v>
      </c>
      <c r="D12990" t="s">
        <v>12</v>
      </c>
      <c r="E12990">
        <v>2009</v>
      </c>
      <c r="F12990">
        <v>0</v>
      </c>
      <c r="G12990" t="s">
        <v>123</v>
      </c>
      <c r="H12990" t="s">
        <v>19</v>
      </c>
      <c r="I12990" t="str">
        <f>VLOOKUP(H12990,Hoja3!$J$1:$K$25,2,FALSE)</f>
        <v>17</v>
      </c>
      <c r="K12990">
        <v>1620090734.9568913</v>
      </c>
    </row>
    <row r="12991" spans="1:11" hidden="1" x14ac:dyDescent="0.25">
      <c r="A12991" t="s">
        <v>122</v>
      </c>
      <c r="B12991" t="s">
        <v>123</v>
      </c>
      <c r="C12991" t="s">
        <v>46</v>
      </c>
      <c r="D12991" t="s">
        <v>12</v>
      </c>
      <c r="E12991">
        <v>2009</v>
      </c>
      <c r="F12991">
        <v>0</v>
      </c>
      <c r="G12991" t="s">
        <v>123</v>
      </c>
      <c r="H12991" t="s">
        <v>47</v>
      </c>
      <c r="I12991" t="str">
        <f>VLOOKUP(H12991,Hoja3!$J$1:$K$25,2,FALSE)</f>
        <v>18</v>
      </c>
      <c r="K12991">
        <v>1620090734.9568913</v>
      </c>
    </row>
    <row r="12992" spans="1:11" hidden="1" x14ac:dyDescent="0.25">
      <c r="A12992" t="s">
        <v>124</v>
      </c>
      <c r="B12992" t="s">
        <v>125</v>
      </c>
      <c r="C12992" t="s">
        <v>11</v>
      </c>
      <c r="D12992" t="s">
        <v>12</v>
      </c>
      <c r="E12992">
        <v>2009</v>
      </c>
      <c r="F12992">
        <v>3</v>
      </c>
      <c r="G12992" t="s">
        <v>125</v>
      </c>
      <c r="H12992" t="s">
        <v>13</v>
      </c>
      <c r="I12992" t="str">
        <f>VLOOKUP(H12992,Hoja3!$J$1:$K$25,2,FALSE)</f>
        <v>7</v>
      </c>
      <c r="J12992" t="s">
        <v>681</v>
      </c>
      <c r="K12992">
        <v>84356863.743633538</v>
      </c>
    </row>
    <row r="12993" spans="1:11" hidden="1" x14ac:dyDescent="0.25">
      <c r="A12993" t="s">
        <v>124</v>
      </c>
      <c r="B12993" t="s">
        <v>125</v>
      </c>
      <c r="C12993" t="s">
        <v>14</v>
      </c>
      <c r="D12993" t="s">
        <v>12</v>
      </c>
      <c r="E12993">
        <v>2009</v>
      </c>
      <c r="F12993">
        <v>3</v>
      </c>
      <c r="G12993" t="s">
        <v>125</v>
      </c>
      <c r="H12993" t="s">
        <v>15</v>
      </c>
      <c r="I12993" t="str">
        <f>VLOOKUP(H12993,Hoja3!$J$1:$K$25,2,FALSE)</f>
        <v>10</v>
      </c>
      <c r="K12993">
        <v>84356863.743633538</v>
      </c>
    </row>
    <row r="12994" spans="1:11" hidden="1" x14ac:dyDescent="0.25">
      <c r="A12994" t="s">
        <v>124</v>
      </c>
      <c r="B12994" t="s">
        <v>125</v>
      </c>
      <c r="C12994" t="s">
        <v>16</v>
      </c>
      <c r="D12994" t="s">
        <v>12</v>
      </c>
      <c r="E12994">
        <v>2009</v>
      </c>
      <c r="F12994">
        <v>380000</v>
      </c>
      <c r="G12994" t="s">
        <v>125</v>
      </c>
      <c r="H12994" t="s">
        <v>17</v>
      </c>
      <c r="I12994" t="str">
        <f>VLOOKUP(H12994,Hoja3!$J$1:$K$25,2,FALSE)</f>
        <v>14</v>
      </c>
      <c r="K12994">
        <v>84356863.743633538</v>
      </c>
    </row>
    <row r="12995" spans="1:11" hidden="1" x14ac:dyDescent="0.25">
      <c r="A12995" t="s">
        <v>124</v>
      </c>
      <c r="B12995" t="s">
        <v>125</v>
      </c>
      <c r="C12995" t="s">
        <v>18</v>
      </c>
      <c r="D12995" t="s">
        <v>12</v>
      </c>
      <c r="E12995">
        <v>2009</v>
      </c>
      <c r="F12995">
        <v>380000</v>
      </c>
      <c r="G12995" t="s">
        <v>125</v>
      </c>
      <c r="H12995" t="s">
        <v>19</v>
      </c>
      <c r="I12995" t="str">
        <f>VLOOKUP(H12995,Hoja3!$J$1:$K$25,2,FALSE)</f>
        <v>17</v>
      </c>
      <c r="K12995">
        <v>84356863.743633538</v>
      </c>
    </row>
    <row r="12996" spans="1:11" hidden="1" x14ac:dyDescent="0.25">
      <c r="A12996" t="s">
        <v>130</v>
      </c>
      <c r="B12996" t="s">
        <v>131</v>
      </c>
      <c r="C12996" t="s">
        <v>11</v>
      </c>
      <c r="D12996" t="s">
        <v>12</v>
      </c>
      <c r="E12996">
        <v>2009</v>
      </c>
      <c r="F12996">
        <v>1</v>
      </c>
      <c r="G12996" t="s">
        <v>131</v>
      </c>
      <c r="H12996" t="s">
        <v>13</v>
      </c>
      <c r="I12996" t="str">
        <f>VLOOKUP(H12996,Hoja3!$J$1:$K$25,2,FALSE)</f>
        <v>7</v>
      </c>
      <c r="J12996" t="s">
        <v>681</v>
      </c>
      <c r="K12996">
        <v>109265503.1109039</v>
      </c>
    </row>
    <row r="12997" spans="1:11" hidden="1" x14ac:dyDescent="0.25">
      <c r="A12997" t="s">
        <v>130</v>
      </c>
      <c r="B12997" t="s">
        <v>131</v>
      </c>
      <c r="C12997" t="s">
        <v>14</v>
      </c>
      <c r="D12997" t="s">
        <v>12</v>
      </c>
      <c r="E12997">
        <v>2009</v>
      </c>
      <c r="F12997">
        <v>1</v>
      </c>
      <c r="G12997" t="s">
        <v>131</v>
      </c>
      <c r="H12997" t="s">
        <v>15</v>
      </c>
      <c r="I12997" t="str">
        <f>VLOOKUP(H12997,Hoja3!$J$1:$K$25,2,FALSE)</f>
        <v>10</v>
      </c>
      <c r="K12997">
        <v>109265503.1109039</v>
      </c>
    </row>
    <row r="12998" spans="1:11" hidden="1" x14ac:dyDescent="0.25">
      <c r="A12998" t="s">
        <v>130</v>
      </c>
      <c r="B12998" t="s">
        <v>131</v>
      </c>
      <c r="C12998" t="s">
        <v>16</v>
      </c>
      <c r="D12998" t="s">
        <v>12</v>
      </c>
      <c r="E12998">
        <v>2009</v>
      </c>
      <c r="F12998">
        <v>111455</v>
      </c>
      <c r="G12998" t="s">
        <v>131</v>
      </c>
      <c r="H12998" t="s">
        <v>17</v>
      </c>
      <c r="I12998" t="str">
        <f>VLOOKUP(H12998,Hoja3!$J$1:$K$25,2,FALSE)</f>
        <v>14</v>
      </c>
      <c r="K12998">
        <v>109265503.1109039</v>
      </c>
    </row>
    <row r="12999" spans="1:11" hidden="1" x14ac:dyDescent="0.25">
      <c r="A12999" t="s">
        <v>130</v>
      </c>
      <c r="B12999" t="s">
        <v>131</v>
      </c>
      <c r="C12999" t="s">
        <v>18</v>
      </c>
      <c r="D12999" t="s">
        <v>12</v>
      </c>
      <c r="E12999">
        <v>2009</v>
      </c>
      <c r="F12999">
        <v>111455</v>
      </c>
      <c r="G12999" t="s">
        <v>131</v>
      </c>
      <c r="H12999" t="s">
        <v>19</v>
      </c>
      <c r="I12999" t="str">
        <f>VLOOKUP(H12999,Hoja3!$J$1:$K$25,2,FALSE)</f>
        <v>17</v>
      </c>
      <c r="K12999">
        <v>109265503.1109039</v>
      </c>
    </row>
    <row r="13000" spans="1:11" x14ac:dyDescent="0.25">
      <c r="A13000" t="s">
        <v>222</v>
      </c>
      <c r="B13000" t="s">
        <v>223</v>
      </c>
      <c r="C13000" t="s">
        <v>26</v>
      </c>
      <c r="D13000" t="s">
        <v>12</v>
      </c>
      <c r="E13000">
        <v>2009</v>
      </c>
      <c r="F13000">
        <v>1</v>
      </c>
      <c r="G13000" t="s">
        <v>223</v>
      </c>
      <c r="H13000" t="s">
        <v>27</v>
      </c>
      <c r="I13000" t="str">
        <f>VLOOKUP(H13000,Hoja3!$J$1:$K$25,2,FALSE)</f>
        <v>9</v>
      </c>
      <c r="J13000">
        <v>1462167</v>
      </c>
      <c r="K13000">
        <v>884940402.23040879</v>
      </c>
    </row>
    <row r="13001" spans="1:11" hidden="1" x14ac:dyDescent="0.25">
      <c r="A13001" t="s">
        <v>222</v>
      </c>
      <c r="B13001" t="s">
        <v>223</v>
      </c>
      <c r="C13001" t="s">
        <v>14</v>
      </c>
      <c r="D13001" t="s">
        <v>12</v>
      </c>
      <c r="E13001">
        <v>2009</v>
      </c>
      <c r="F13001">
        <v>1</v>
      </c>
      <c r="G13001" t="s">
        <v>223</v>
      </c>
      <c r="H13001" t="s">
        <v>15</v>
      </c>
      <c r="I13001" t="str">
        <f>VLOOKUP(H13001,Hoja3!$J$1:$K$25,2,FALSE)</f>
        <v>10</v>
      </c>
      <c r="K13001">
        <v>884940402.23040879</v>
      </c>
    </row>
    <row r="13002" spans="1:11" hidden="1" x14ac:dyDescent="0.25">
      <c r="A13002" t="s">
        <v>222</v>
      </c>
      <c r="B13002" t="s">
        <v>223</v>
      </c>
      <c r="C13002" t="s">
        <v>28</v>
      </c>
      <c r="D13002" t="s">
        <v>12</v>
      </c>
      <c r="E13002">
        <v>2009</v>
      </c>
      <c r="F13002">
        <v>0</v>
      </c>
      <c r="G13002" t="s">
        <v>223</v>
      </c>
      <c r="H13002" t="s">
        <v>29</v>
      </c>
      <c r="I13002" t="str">
        <f>VLOOKUP(H13002,Hoja3!$J$1:$K$25,2,FALSE)</f>
        <v>16</v>
      </c>
      <c r="K13002">
        <v>884940402.23040879</v>
      </c>
    </row>
    <row r="13003" spans="1:11" hidden="1" x14ac:dyDescent="0.25">
      <c r="A13003" t="s">
        <v>222</v>
      </c>
      <c r="B13003" t="s">
        <v>223</v>
      </c>
      <c r="C13003" t="s">
        <v>18</v>
      </c>
      <c r="D13003" t="s">
        <v>12</v>
      </c>
      <c r="E13003">
        <v>2009</v>
      </c>
      <c r="F13003">
        <v>0</v>
      </c>
      <c r="G13003" t="s">
        <v>223</v>
      </c>
      <c r="H13003" t="s">
        <v>19</v>
      </c>
      <c r="I13003" t="str">
        <f>VLOOKUP(H13003,Hoja3!$J$1:$K$25,2,FALSE)</f>
        <v>17</v>
      </c>
      <c r="K13003">
        <v>884940402.23040879</v>
      </c>
    </row>
    <row r="13004" spans="1:11" x14ac:dyDescent="0.25">
      <c r="A13004" t="s">
        <v>178</v>
      </c>
      <c r="B13004" t="s">
        <v>179</v>
      </c>
      <c r="C13004" t="s">
        <v>26</v>
      </c>
      <c r="D13004" t="s">
        <v>12</v>
      </c>
      <c r="E13004">
        <v>2009</v>
      </c>
      <c r="F13004">
        <v>1</v>
      </c>
      <c r="G13004" t="s">
        <v>179</v>
      </c>
      <c r="H13004" t="s">
        <v>27</v>
      </c>
      <c r="I13004" t="str">
        <f>VLOOKUP(H13004,Hoja3!$J$1:$K$25,2,FALSE)</f>
        <v>9</v>
      </c>
      <c r="J13004">
        <v>365542</v>
      </c>
      <c r="K13004" t="e">
        <v>#N/A</v>
      </c>
    </row>
    <row r="13005" spans="1:11" hidden="1" x14ac:dyDescent="0.25">
      <c r="A13005" t="s">
        <v>178</v>
      </c>
      <c r="B13005" t="s">
        <v>179</v>
      </c>
      <c r="C13005" t="s">
        <v>14</v>
      </c>
      <c r="D13005" t="s">
        <v>12</v>
      </c>
      <c r="E13005">
        <v>2009</v>
      </c>
      <c r="F13005">
        <v>1</v>
      </c>
      <c r="G13005" t="s">
        <v>179</v>
      </c>
      <c r="H13005" t="s">
        <v>15</v>
      </c>
      <c r="I13005" t="str">
        <f>VLOOKUP(H13005,Hoja3!$J$1:$K$25,2,FALSE)</f>
        <v>10</v>
      </c>
      <c r="K13005" t="e">
        <v>#N/A</v>
      </c>
    </row>
    <row r="13006" spans="1:11" hidden="1" x14ac:dyDescent="0.25">
      <c r="A13006" t="s">
        <v>178</v>
      </c>
      <c r="B13006" t="s">
        <v>179</v>
      </c>
      <c r="C13006" t="s">
        <v>28</v>
      </c>
      <c r="D13006" t="s">
        <v>12</v>
      </c>
      <c r="E13006">
        <v>2009</v>
      </c>
      <c r="F13006">
        <v>2307523</v>
      </c>
      <c r="G13006" t="s">
        <v>179</v>
      </c>
      <c r="H13006" t="s">
        <v>29</v>
      </c>
      <c r="I13006" t="str">
        <f>VLOOKUP(H13006,Hoja3!$J$1:$K$25,2,FALSE)</f>
        <v>16</v>
      </c>
      <c r="K13006" t="e">
        <v>#N/A</v>
      </c>
    </row>
    <row r="13007" spans="1:11" hidden="1" x14ac:dyDescent="0.25">
      <c r="A13007" t="s">
        <v>178</v>
      </c>
      <c r="B13007" t="s">
        <v>179</v>
      </c>
      <c r="C13007" t="s">
        <v>18</v>
      </c>
      <c r="D13007" t="s">
        <v>12</v>
      </c>
      <c r="E13007">
        <v>2009</v>
      </c>
      <c r="F13007">
        <v>2307523</v>
      </c>
      <c r="G13007" t="s">
        <v>179</v>
      </c>
      <c r="H13007" t="s">
        <v>19</v>
      </c>
      <c r="I13007" t="str">
        <f>VLOOKUP(H13007,Hoja3!$J$1:$K$25,2,FALSE)</f>
        <v>17</v>
      </c>
      <c r="K13007" t="e">
        <v>#N/A</v>
      </c>
    </row>
    <row r="13008" spans="1:11" x14ac:dyDescent="0.25">
      <c r="A13008" t="s">
        <v>358</v>
      </c>
      <c r="B13008" t="s">
        <v>359</v>
      </c>
      <c r="C13008" t="s">
        <v>11</v>
      </c>
      <c r="D13008" t="s">
        <v>12</v>
      </c>
      <c r="E13008">
        <v>2009</v>
      </c>
      <c r="F13008">
        <v>1</v>
      </c>
      <c r="G13008" t="s">
        <v>359</v>
      </c>
      <c r="H13008" t="s">
        <v>13</v>
      </c>
      <c r="I13008" t="str">
        <f>VLOOKUP(H13008,Hoja3!$J$1:$K$25,2,FALSE)</f>
        <v>7</v>
      </c>
      <c r="J13008">
        <v>1462</v>
      </c>
      <c r="K13008">
        <v>12060602.008847782</v>
      </c>
    </row>
    <row r="13009" spans="1:11" hidden="1" x14ac:dyDescent="0.25">
      <c r="A13009" t="s">
        <v>358</v>
      </c>
      <c r="B13009" t="s">
        <v>359</v>
      </c>
      <c r="C13009" t="s">
        <v>14</v>
      </c>
      <c r="D13009" t="s">
        <v>12</v>
      </c>
      <c r="E13009">
        <v>2009</v>
      </c>
      <c r="F13009">
        <v>1</v>
      </c>
      <c r="G13009" t="s">
        <v>359</v>
      </c>
      <c r="H13009" t="s">
        <v>15</v>
      </c>
      <c r="I13009" t="str">
        <f>VLOOKUP(H13009,Hoja3!$J$1:$K$25,2,FALSE)</f>
        <v>10</v>
      </c>
      <c r="K13009">
        <v>12060602.008847782</v>
      </c>
    </row>
    <row r="13010" spans="1:11" hidden="1" x14ac:dyDescent="0.25">
      <c r="A13010" t="s">
        <v>358</v>
      </c>
      <c r="B13010" t="s">
        <v>359</v>
      </c>
      <c r="C13010" t="s">
        <v>16</v>
      </c>
      <c r="D13010" t="s">
        <v>12</v>
      </c>
      <c r="E13010">
        <v>2009</v>
      </c>
      <c r="F13010">
        <v>15000</v>
      </c>
      <c r="G13010" t="s">
        <v>359</v>
      </c>
      <c r="H13010" t="s">
        <v>17</v>
      </c>
      <c r="I13010" t="str">
        <f>VLOOKUP(H13010,Hoja3!$J$1:$K$25,2,FALSE)</f>
        <v>14</v>
      </c>
      <c r="K13010">
        <v>12060602.008847782</v>
      </c>
    </row>
    <row r="13011" spans="1:11" hidden="1" x14ac:dyDescent="0.25">
      <c r="A13011" t="s">
        <v>358</v>
      </c>
      <c r="B13011" t="s">
        <v>359</v>
      </c>
      <c r="C13011" t="s">
        <v>18</v>
      </c>
      <c r="D13011" t="s">
        <v>12</v>
      </c>
      <c r="E13011">
        <v>2009</v>
      </c>
      <c r="F13011">
        <v>15000</v>
      </c>
      <c r="G13011" t="s">
        <v>359</v>
      </c>
      <c r="H13011" t="s">
        <v>19</v>
      </c>
      <c r="I13011" t="str">
        <f>VLOOKUP(H13011,Hoja3!$J$1:$K$25,2,FALSE)</f>
        <v>17</v>
      </c>
      <c r="K13011">
        <v>12060602.008847782</v>
      </c>
    </row>
    <row r="13012" spans="1:11" hidden="1" x14ac:dyDescent="0.25">
      <c r="A13012" t="s">
        <v>224</v>
      </c>
      <c r="B13012" t="s">
        <v>225</v>
      </c>
      <c r="C13012" t="s">
        <v>11</v>
      </c>
      <c r="D13012" t="s">
        <v>12</v>
      </c>
      <c r="E13012">
        <v>2009</v>
      </c>
      <c r="F13012">
        <v>2</v>
      </c>
      <c r="G13012" t="s">
        <v>225</v>
      </c>
      <c r="H13012" t="s">
        <v>13</v>
      </c>
      <c r="I13012" t="str">
        <f>VLOOKUP(H13012,Hoja3!$J$1:$K$25,2,FALSE)</f>
        <v>7</v>
      </c>
      <c r="J13012" t="s">
        <v>681</v>
      </c>
      <c r="K13012">
        <v>79062403.820891976</v>
      </c>
    </row>
    <row r="13013" spans="1:11" hidden="1" x14ac:dyDescent="0.25">
      <c r="A13013" t="s">
        <v>224</v>
      </c>
      <c r="B13013" t="s">
        <v>225</v>
      </c>
      <c r="C13013" t="s">
        <v>26</v>
      </c>
      <c r="D13013" t="s">
        <v>12</v>
      </c>
      <c r="E13013">
        <v>2009</v>
      </c>
      <c r="F13013">
        <v>1</v>
      </c>
      <c r="G13013" t="s">
        <v>225</v>
      </c>
      <c r="H13013" t="s">
        <v>27</v>
      </c>
      <c r="I13013" t="str">
        <f>VLOOKUP(H13013,Hoja3!$J$1:$K$25,2,FALSE)</f>
        <v>9</v>
      </c>
      <c r="J13013" t="s">
        <v>681</v>
      </c>
      <c r="K13013">
        <v>79062403.820891976</v>
      </c>
    </row>
    <row r="13014" spans="1:11" hidden="1" x14ac:dyDescent="0.25">
      <c r="A13014" t="s">
        <v>224</v>
      </c>
      <c r="B13014" t="s">
        <v>225</v>
      </c>
      <c r="C13014" t="s">
        <v>14</v>
      </c>
      <c r="D13014" t="s">
        <v>12</v>
      </c>
      <c r="E13014">
        <v>2009</v>
      </c>
      <c r="F13014">
        <v>3</v>
      </c>
      <c r="G13014" t="s">
        <v>225</v>
      </c>
      <c r="H13014" t="s">
        <v>15</v>
      </c>
      <c r="I13014" t="str">
        <f>VLOOKUP(H13014,Hoja3!$J$1:$K$25,2,FALSE)</f>
        <v>10</v>
      </c>
      <c r="K13014">
        <v>79062403.820891976</v>
      </c>
    </row>
    <row r="13015" spans="1:11" hidden="1" x14ac:dyDescent="0.25">
      <c r="A13015" t="s">
        <v>224</v>
      </c>
      <c r="B13015" t="s">
        <v>225</v>
      </c>
      <c r="C13015" t="s">
        <v>16</v>
      </c>
      <c r="D13015" t="s">
        <v>12</v>
      </c>
      <c r="E13015">
        <v>2009</v>
      </c>
      <c r="F13015">
        <v>50000</v>
      </c>
      <c r="G13015" t="s">
        <v>225</v>
      </c>
      <c r="H13015" t="s">
        <v>17</v>
      </c>
      <c r="I13015" t="str">
        <f>VLOOKUP(H13015,Hoja3!$J$1:$K$25,2,FALSE)</f>
        <v>14</v>
      </c>
      <c r="K13015">
        <v>79062403.820891976</v>
      </c>
    </row>
    <row r="13016" spans="1:11" hidden="1" x14ac:dyDescent="0.25">
      <c r="A13016" t="s">
        <v>224</v>
      </c>
      <c r="B13016" t="s">
        <v>225</v>
      </c>
      <c r="C13016" t="s">
        <v>28</v>
      </c>
      <c r="D13016" t="s">
        <v>12</v>
      </c>
      <c r="E13016">
        <v>2009</v>
      </c>
      <c r="F13016">
        <v>605</v>
      </c>
      <c r="G13016" t="s">
        <v>225</v>
      </c>
      <c r="H13016" t="s">
        <v>29</v>
      </c>
      <c r="I13016" t="str">
        <f>VLOOKUP(H13016,Hoja3!$J$1:$K$25,2,FALSE)</f>
        <v>16</v>
      </c>
      <c r="K13016">
        <v>79062403.820891976</v>
      </c>
    </row>
    <row r="13017" spans="1:11" hidden="1" x14ac:dyDescent="0.25">
      <c r="A13017" t="s">
        <v>224</v>
      </c>
      <c r="B13017" t="s">
        <v>225</v>
      </c>
      <c r="C13017" t="s">
        <v>18</v>
      </c>
      <c r="D13017" t="s">
        <v>12</v>
      </c>
      <c r="E13017">
        <v>2009</v>
      </c>
      <c r="F13017">
        <v>50605</v>
      </c>
      <c r="G13017" t="s">
        <v>225</v>
      </c>
      <c r="H13017" t="s">
        <v>19</v>
      </c>
      <c r="I13017" t="str">
        <f>VLOOKUP(H13017,Hoja3!$J$1:$K$25,2,FALSE)</f>
        <v>17</v>
      </c>
      <c r="K13017">
        <v>79062403.820891976</v>
      </c>
    </row>
    <row r="13018" spans="1:11" hidden="1" x14ac:dyDescent="0.25">
      <c r="A13018" t="s">
        <v>132</v>
      </c>
      <c r="B13018" t="s">
        <v>133</v>
      </c>
      <c r="C13018" t="s">
        <v>11</v>
      </c>
      <c r="D13018" t="s">
        <v>12</v>
      </c>
      <c r="E13018">
        <v>2009</v>
      </c>
      <c r="F13018">
        <v>1</v>
      </c>
      <c r="G13018" t="s">
        <v>133</v>
      </c>
      <c r="H13018" t="s">
        <v>13</v>
      </c>
      <c r="I13018" t="str">
        <f>VLOOKUP(H13018,Hoja3!$J$1:$K$25,2,FALSE)</f>
        <v>7</v>
      </c>
      <c r="J13018" t="s">
        <v>681</v>
      </c>
      <c r="K13018">
        <v>514968699.23900473</v>
      </c>
    </row>
    <row r="13019" spans="1:11" hidden="1" x14ac:dyDescent="0.25">
      <c r="A13019" t="s">
        <v>132</v>
      </c>
      <c r="B13019" t="s">
        <v>133</v>
      </c>
      <c r="C13019" t="s">
        <v>14</v>
      </c>
      <c r="D13019" t="s">
        <v>12</v>
      </c>
      <c r="E13019">
        <v>2009</v>
      </c>
      <c r="F13019">
        <v>1</v>
      </c>
      <c r="G13019" t="s">
        <v>133</v>
      </c>
      <c r="H13019" t="s">
        <v>15</v>
      </c>
      <c r="I13019" t="str">
        <f>VLOOKUP(H13019,Hoja3!$J$1:$K$25,2,FALSE)</f>
        <v>10</v>
      </c>
      <c r="K13019">
        <v>514968699.23900473</v>
      </c>
    </row>
    <row r="13020" spans="1:11" hidden="1" x14ac:dyDescent="0.25">
      <c r="A13020" t="s">
        <v>132</v>
      </c>
      <c r="B13020" t="s">
        <v>133</v>
      </c>
      <c r="C13020" t="s">
        <v>16</v>
      </c>
      <c r="D13020" t="s">
        <v>12</v>
      </c>
      <c r="E13020">
        <v>2009</v>
      </c>
      <c r="F13020">
        <v>200000</v>
      </c>
      <c r="G13020" t="s">
        <v>133</v>
      </c>
      <c r="H13020" t="s">
        <v>17</v>
      </c>
      <c r="I13020" t="str">
        <f>VLOOKUP(H13020,Hoja3!$J$1:$K$25,2,FALSE)</f>
        <v>14</v>
      </c>
      <c r="K13020">
        <v>514968699.23900473</v>
      </c>
    </row>
    <row r="13021" spans="1:11" hidden="1" x14ac:dyDescent="0.25">
      <c r="A13021" t="s">
        <v>132</v>
      </c>
      <c r="B13021" t="s">
        <v>133</v>
      </c>
      <c r="C13021" t="s">
        <v>18</v>
      </c>
      <c r="D13021" t="s">
        <v>12</v>
      </c>
      <c r="E13021">
        <v>2009</v>
      </c>
      <c r="F13021">
        <v>200000</v>
      </c>
      <c r="G13021" t="s">
        <v>133</v>
      </c>
      <c r="H13021" t="s">
        <v>19</v>
      </c>
      <c r="I13021" t="str">
        <f>VLOOKUP(H13021,Hoja3!$J$1:$K$25,2,FALSE)</f>
        <v>17</v>
      </c>
      <c r="K13021">
        <v>514968699.23900473</v>
      </c>
    </row>
    <row r="13022" spans="1:11" hidden="1" x14ac:dyDescent="0.25">
      <c r="A13022" t="s">
        <v>274</v>
      </c>
      <c r="B13022" t="s">
        <v>275</v>
      </c>
      <c r="C13022" t="s">
        <v>11</v>
      </c>
      <c r="D13022" t="s">
        <v>12</v>
      </c>
      <c r="E13022">
        <v>2009</v>
      </c>
      <c r="F13022">
        <v>1</v>
      </c>
      <c r="G13022" t="s">
        <v>275</v>
      </c>
      <c r="H13022" t="s">
        <v>13</v>
      </c>
      <c r="I13022" t="str">
        <f>VLOOKUP(H13022,Hoja3!$J$1:$K$25,2,FALSE)</f>
        <v>7</v>
      </c>
      <c r="J13022" t="s">
        <v>681</v>
      </c>
      <c r="K13022">
        <v>9171261.8375710305</v>
      </c>
    </row>
    <row r="13023" spans="1:11" hidden="1" x14ac:dyDescent="0.25">
      <c r="A13023" t="s">
        <v>274</v>
      </c>
      <c r="B13023" t="s">
        <v>275</v>
      </c>
      <c r="C13023" t="s">
        <v>14</v>
      </c>
      <c r="D13023" t="s">
        <v>12</v>
      </c>
      <c r="E13023">
        <v>2009</v>
      </c>
      <c r="F13023">
        <v>1</v>
      </c>
      <c r="G13023" t="s">
        <v>275</v>
      </c>
      <c r="H13023" t="s">
        <v>15</v>
      </c>
      <c r="I13023" t="str">
        <f>VLOOKUP(H13023,Hoja3!$J$1:$K$25,2,FALSE)</f>
        <v>10</v>
      </c>
      <c r="K13023">
        <v>9171261.8375710305</v>
      </c>
    </row>
    <row r="13024" spans="1:11" hidden="1" x14ac:dyDescent="0.25">
      <c r="A13024" t="s">
        <v>274</v>
      </c>
      <c r="B13024" t="s">
        <v>275</v>
      </c>
      <c r="C13024" t="s">
        <v>16</v>
      </c>
      <c r="D13024" t="s">
        <v>12</v>
      </c>
      <c r="E13024">
        <v>2009</v>
      </c>
      <c r="F13024">
        <v>0</v>
      </c>
      <c r="G13024" t="s">
        <v>275</v>
      </c>
      <c r="H13024" t="s">
        <v>17</v>
      </c>
      <c r="I13024" t="str">
        <f>VLOOKUP(H13024,Hoja3!$J$1:$K$25,2,FALSE)</f>
        <v>14</v>
      </c>
      <c r="K13024">
        <v>9171261.8375710305</v>
      </c>
    </row>
    <row r="13025" spans="1:11" hidden="1" x14ac:dyDescent="0.25">
      <c r="A13025" t="s">
        <v>274</v>
      </c>
      <c r="B13025" t="s">
        <v>275</v>
      </c>
      <c r="C13025" t="s">
        <v>18</v>
      </c>
      <c r="D13025" t="s">
        <v>12</v>
      </c>
      <c r="E13025">
        <v>2009</v>
      </c>
      <c r="F13025">
        <v>0</v>
      </c>
      <c r="G13025" t="s">
        <v>275</v>
      </c>
      <c r="H13025" t="s">
        <v>19</v>
      </c>
      <c r="I13025" t="str">
        <f>VLOOKUP(H13025,Hoja3!$J$1:$K$25,2,FALSE)</f>
        <v>17</v>
      </c>
      <c r="K13025">
        <v>9171261.8375710305</v>
      </c>
    </row>
    <row r="13026" spans="1:11" hidden="1" x14ac:dyDescent="0.25">
      <c r="A13026" t="s">
        <v>228</v>
      </c>
      <c r="B13026" t="s">
        <v>229</v>
      </c>
      <c r="C13026" t="s">
        <v>11</v>
      </c>
      <c r="D13026" t="s">
        <v>12</v>
      </c>
      <c r="E13026">
        <v>2009</v>
      </c>
      <c r="F13026">
        <v>1</v>
      </c>
      <c r="G13026" t="s">
        <v>229</v>
      </c>
      <c r="H13026" t="s">
        <v>13</v>
      </c>
      <c r="I13026" t="str">
        <f>VLOOKUP(H13026,Hoja3!$J$1:$K$25,2,FALSE)</f>
        <v>7</v>
      </c>
      <c r="J13026" t="s">
        <v>681</v>
      </c>
      <c r="K13026">
        <v>48529595.416653261</v>
      </c>
    </row>
    <row r="13027" spans="1:11" hidden="1" x14ac:dyDescent="0.25">
      <c r="A13027" t="s">
        <v>228</v>
      </c>
      <c r="B13027" t="s">
        <v>229</v>
      </c>
      <c r="C13027" t="s">
        <v>14</v>
      </c>
      <c r="D13027" t="s">
        <v>12</v>
      </c>
      <c r="E13027">
        <v>2009</v>
      </c>
      <c r="F13027">
        <v>1</v>
      </c>
      <c r="G13027" t="s">
        <v>229</v>
      </c>
      <c r="H13027" t="s">
        <v>15</v>
      </c>
      <c r="I13027" t="str">
        <f>VLOOKUP(H13027,Hoja3!$J$1:$K$25,2,FALSE)</f>
        <v>10</v>
      </c>
      <c r="K13027">
        <v>48529595.416653261</v>
      </c>
    </row>
    <row r="13028" spans="1:11" hidden="1" x14ac:dyDescent="0.25">
      <c r="A13028" t="s">
        <v>228</v>
      </c>
      <c r="B13028" t="s">
        <v>229</v>
      </c>
      <c r="C13028" t="s">
        <v>16</v>
      </c>
      <c r="D13028" t="s">
        <v>12</v>
      </c>
      <c r="E13028">
        <v>2009</v>
      </c>
      <c r="F13028">
        <v>5008</v>
      </c>
      <c r="G13028" t="s">
        <v>229</v>
      </c>
      <c r="H13028" t="s">
        <v>17</v>
      </c>
      <c r="I13028" t="str">
        <f>VLOOKUP(H13028,Hoja3!$J$1:$K$25,2,FALSE)</f>
        <v>14</v>
      </c>
      <c r="K13028">
        <v>48529595.416653261</v>
      </c>
    </row>
    <row r="13029" spans="1:11" hidden="1" x14ac:dyDescent="0.25">
      <c r="A13029" t="s">
        <v>228</v>
      </c>
      <c r="B13029" t="s">
        <v>229</v>
      </c>
      <c r="C13029" t="s">
        <v>18</v>
      </c>
      <c r="D13029" t="s">
        <v>12</v>
      </c>
      <c r="E13029">
        <v>2009</v>
      </c>
      <c r="F13029">
        <v>5008</v>
      </c>
      <c r="G13029" t="s">
        <v>229</v>
      </c>
      <c r="H13029" t="s">
        <v>19</v>
      </c>
      <c r="I13029" t="str">
        <f>VLOOKUP(H13029,Hoja3!$J$1:$K$25,2,FALSE)</f>
        <v>17</v>
      </c>
      <c r="K13029">
        <v>48529595.416653261</v>
      </c>
    </row>
    <row r="13030" spans="1:11" hidden="1" x14ac:dyDescent="0.25">
      <c r="A13030" t="s">
        <v>134</v>
      </c>
      <c r="B13030" t="s">
        <v>135</v>
      </c>
      <c r="C13030" t="s">
        <v>11</v>
      </c>
      <c r="D13030" t="s">
        <v>12</v>
      </c>
      <c r="E13030">
        <v>2009</v>
      </c>
      <c r="F13030">
        <v>2</v>
      </c>
      <c r="G13030" t="s">
        <v>135</v>
      </c>
      <c r="H13030" t="s">
        <v>13</v>
      </c>
      <c r="I13030" t="str">
        <f>VLOOKUP(H13030,Hoja3!$J$1:$K$25,2,FALSE)</f>
        <v>7</v>
      </c>
      <c r="J13030" t="s">
        <v>681</v>
      </c>
      <c r="K13030">
        <v>1118252964.2607729</v>
      </c>
    </row>
    <row r="13031" spans="1:11" hidden="1" x14ac:dyDescent="0.25">
      <c r="A13031" t="s">
        <v>134</v>
      </c>
      <c r="B13031" t="s">
        <v>135</v>
      </c>
      <c r="C13031" t="s">
        <v>80</v>
      </c>
      <c r="D13031" t="s">
        <v>12</v>
      </c>
      <c r="E13031">
        <v>2009</v>
      </c>
      <c r="F13031">
        <v>1</v>
      </c>
      <c r="G13031" t="s">
        <v>135</v>
      </c>
      <c r="H13031" t="s">
        <v>81</v>
      </c>
      <c r="I13031" t="str">
        <f>VLOOKUP(H13031,Hoja3!$J$1:$K$25,2,FALSE)</f>
        <v>8</v>
      </c>
      <c r="J13031" t="s">
        <v>681</v>
      </c>
      <c r="K13031">
        <v>1118252964.2607729</v>
      </c>
    </row>
    <row r="13032" spans="1:11" hidden="1" x14ac:dyDescent="0.25">
      <c r="A13032" t="s">
        <v>134</v>
      </c>
      <c r="B13032" t="s">
        <v>135</v>
      </c>
      <c r="C13032" t="s">
        <v>14</v>
      </c>
      <c r="D13032" t="s">
        <v>12</v>
      </c>
      <c r="E13032">
        <v>2009</v>
      </c>
      <c r="F13032">
        <v>3</v>
      </c>
      <c r="G13032" t="s">
        <v>135</v>
      </c>
      <c r="H13032" t="s">
        <v>15</v>
      </c>
      <c r="I13032" t="str">
        <f>VLOOKUP(H13032,Hoja3!$J$1:$K$25,2,FALSE)</f>
        <v>10</v>
      </c>
      <c r="K13032">
        <v>1118252964.2607729</v>
      </c>
    </row>
    <row r="13033" spans="1:11" hidden="1" x14ac:dyDescent="0.25">
      <c r="A13033" t="s">
        <v>134</v>
      </c>
      <c r="B13033" t="s">
        <v>135</v>
      </c>
      <c r="C13033" t="s">
        <v>16</v>
      </c>
      <c r="D13033" t="s">
        <v>12</v>
      </c>
      <c r="E13033">
        <v>2009</v>
      </c>
      <c r="F13033">
        <v>35131</v>
      </c>
      <c r="G13033" t="s">
        <v>135</v>
      </c>
      <c r="H13033" t="s">
        <v>17</v>
      </c>
      <c r="I13033" t="str">
        <f>VLOOKUP(H13033,Hoja3!$J$1:$K$25,2,FALSE)</f>
        <v>14</v>
      </c>
      <c r="K13033">
        <v>1118252964.2607729</v>
      </c>
    </row>
    <row r="13034" spans="1:11" hidden="1" x14ac:dyDescent="0.25">
      <c r="A13034" t="s">
        <v>134</v>
      </c>
      <c r="B13034" t="s">
        <v>135</v>
      </c>
      <c r="C13034" t="s">
        <v>84</v>
      </c>
      <c r="D13034" t="s">
        <v>12</v>
      </c>
      <c r="E13034">
        <v>2009</v>
      </c>
      <c r="F13034">
        <v>6</v>
      </c>
      <c r="G13034" t="s">
        <v>135</v>
      </c>
      <c r="H13034" t="s">
        <v>85</v>
      </c>
      <c r="I13034" t="str">
        <f>VLOOKUP(H13034,Hoja3!$J$1:$K$25,2,FALSE)</f>
        <v>15</v>
      </c>
      <c r="K13034">
        <v>1118252964.2607729</v>
      </c>
    </row>
    <row r="13035" spans="1:11" hidden="1" x14ac:dyDescent="0.25">
      <c r="A13035" t="s">
        <v>134</v>
      </c>
      <c r="B13035" t="s">
        <v>135</v>
      </c>
      <c r="C13035" t="s">
        <v>18</v>
      </c>
      <c r="D13035" t="s">
        <v>12</v>
      </c>
      <c r="E13035">
        <v>2009</v>
      </c>
      <c r="F13035">
        <v>35137</v>
      </c>
      <c r="G13035" t="s">
        <v>135</v>
      </c>
      <c r="H13035" t="s">
        <v>19</v>
      </c>
      <c r="I13035" t="str">
        <f>VLOOKUP(H13035,Hoja3!$J$1:$K$25,2,FALSE)</f>
        <v>17</v>
      </c>
      <c r="K13035">
        <v>1118252964.2607729</v>
      </c>
    </row>
    <row r="13036" spans="1:11" hidden="1" x14ac:dyDescent="0.25">
      <c r="A13036" t="s">
        <v>360</v>
      </c>
      <c r="B13036" t="s">
        <v>361</v>
      </c>
      <c r="C13036" t="s">
        <v>78</v>
      </c>
      <c r="D13036" t="s">
        <v>12</v>
      </c>
      <c r="E13036">
        <v>2009</v>
      </c>
      <c r="F13036">
        <v>2</v>
      </c>
      <c r="G13036" t="s">
        <v>361</v>
      </c>
      <c r="H13036" t="s">
        <v>79</v>
      </c>
      <c r="I13036" t="str">
        <f>VLOOKUP(H13036,Hoja3!$J$1:$K$25,2,FALSE)</f>
        <v>6</v>
      </c>
      <c r="J13036" t="s">
        <v>681</v>
      </c>
      <c r="K13036">
        <v>178757021.96500838</v>
      </c>
    </row>
    <row r="13037" spans="1:11" hidden="1" x14ac:dyDescent="0.25">
      <c r="A13037" t="s">
        <v>360</v>
      </c>
      <c r="B13037" t="s">
        <v>361</v>
      </c>
      <c r="C13037" t="s">
        <v>14</v>
      </c>
      <c r="D13037" t="s">
        <v>12</v>
      </c>
      <c r="E13037">
        <v>2009</v>
      </c>
      <c r="F13037">
        <v>2</v>
      </c>
      <c r="G13037" t="s">
        <v>361</v>
      </c>
      <c r="H13037" t="s">
        <v>15</v>
      </c>
      <c r="I13037" t="str">
        <f>VLOOKUP(H13037,Hoja3!$J$1:$K$25,2,FALSE)</f>
        <v>10</v>
      </c>
      <c r="K13037">
        <v>178757021.96500838</v>
      </c>
    </row>
    <row r="13038" spans="1:11" hidden="1" x14ac:dyDescent="0.25">
      <c r="A13038" t="s">
        <v>360</v>
      </c>
      <c r="B13038" t="s">
        <v>361</v>
      </c>
      <c r="C13038" t="s">
        <v>82</v>
      </c>
      <c r="D13038" t="s">
        <v>12</v>
      </c>
      <c r="E13038">
        <v>2009</v>
      </c>
      <c r="F13038">
        <v>0</v>
      </c>
      <c r="G13038" t="s">
        <v>361</v>
      </c>
      <c r="H13038" t="s">
        <v>83</v>
      </c>
      <c r="I13038" t="str">
        <f>VLOOKUP(H13038,Hoja3!$J$1:$K$25,2,FALSE)</f>
        <v>13</v>
      </c>
      <c r="K13038">
        <v>178757021.96500838</v>
      </c>
    </row>
    <row r="13039" spans="1:11" hidden="1" x14ac:dyDescent="0.25">
      <c r="A13039" t="s">
        <v>360</v>
      </c>
      <c r="B13039" t="s">
        <v>361</v>
      </c>
      <c r="C13039" t="s">
        <v>18</v>
      </c>
      <c r="D13039" t="s">
        <v>12</v>
      </c>
      <c r="E13039">
        <v>2009</v>
      </c>
      <c r="F13039">
        <v>0</v>
      </c>
      <c r="G13039" t="s">
        <v>361</v>
      </c>
      <c r="H13039" t="s">
        <v>19</v>
      </c>
      <c r="I13039" t="str">
        <f>VLOOKUP(H13039,Hoja3!$J$1:$K$25,2,FALSE)</f>
        <v>17</v>
      </c>
      <c r="K13039">
        <v>178757021.96500838</v>
      </c>
    </row>
    <row r="13040" spans="1:11" hidden="1" x14ac:dyDescent="0.25">
      <c r="A13040" t="s">
        <v>180</v>
      </c>
      <c r="B13040" t="s">
        <v>181</v>
      </c>
      <c r="C13040" t="s">
        <v>78</v>
      </c>
      <c r="D13040" t="s">
        <v>12</v>
      </c>
      <c r="E13040">
        <v>2009</v>
      </c>
      <c r="F13040">
        <v>1</v>
      </c>
      <c r="G13040" t="s">
        <v>181</v>
      </c>
      <c r="H13040" t="s">
        <v>79</v>
      </c>
      <c r="I13040" t="str">
        <f>VLOOKUP(H13040,Hoja3!$J$1:$K$25,2,FALSE)</f>
        <v>6</v>
      </c>
      <c r="J13040" t="s">
        <v>681</v>
      </c>
      <c r="K13040">
        <v>3380854520.8095369</v>
      </c>
    </row>
    <row r="13041" spans="1:11" x14ac:dyDescent="0.25">
      <c r="A13041" t="s">
        <v>180</v>
      </c>
      <c r="B13041" t="s">
        <v>181</v>
      </c>
      <c r="C13041" t="s">
        <v>11</v>
      </c>
      <c r="D13041" t="s">
        <v>12</v>
      </c>
      <c r="E13041">
        <v>2009</v>
      </c>
      <c r="F13041">
        <v>1</v>
      </c>
      <c r="G13041" t="s">
        <v>181</v>
      </c>
      <c r="H13041" t="s">
        <v>13</v>
      </c>
      <c r="I13041" t="str">
        <f>VLOOKUP(H13041,Hoja3!$J$1:$K$25,2,FALSE)</f>
        <v>7</v>
      </c>
      <c r="J13041">
        <v>707689</v>
      </c>
      <c r="K13041">
        <v>3380854520.8095369</v>
      </c>
    </row>
    <row r="13042" spans="1:11" hidden="1" x14ac:dyDescent="0.25">
      <c r="A13042" t="s">
        <v>180</v>
      </c>
      <c r="B13042" t="s">
        <v>181</v>
      </c>
      <c r="C13042" t="s">
        <v>26</v>
      </c>
      <c r="D13042" t="s">
        <v>12</v>
      </c>
      <c r="E13042">
        <v>2009</v>
      </c>
      <c r="F13042">
        <v>1</v>
      </c>
      <c r="G13042" t="s">
        <v>181</v>
      </c>
      <c r="H13042" t="s">
        <v>27</v>
      </c>
      <c r="I13042" t="str">
        <f>VLOOKUP(H13042,Hoja3!$J$1:$K$25,2,FALSE)</f>
        <v>9</v>
      </c>
      <c r="J13042" t="s">
        <v>681</v>
      </c>
      <c r="K13042">
        <v>3380854520.8095369</v>
      </c>
    </row>
    <row r="13043" spans="1:11" hidden="1" x14ac:dyDescent="0.25">
      <c r="A13043" t="s">
        <v>180</v>
      </c>
      <c r="B13043" t="s">
        <v>181</v>
      </c>
      <c r="C13043" t="s">
        <v>14</v>
      </c>
      <c r="D13043" t="s">
        <v>12</v>
      </c>
      <c r="E13043">
        <v>2009</v>
      </c>
      <c r="F13043">
        <v>3</v>
      </c>
      <c r="G13043" t="s">
        <v>181</v>
      </c>
      <c r="H13043" t="s">
        <v>15</v>
      </c>
      <c r="I13043" t="str">
        <f>VLOOKUP(H13043,Hoja3!$J$1:$K$25,2,FALSE)</f>
        <v>10</v>
      </c>
      <c r="K13043">
        <v>3380854520.8095369</v>
      </c>
    </row>
    <row r="13044" spans="1:11" hidden="1" x14ac:dyDescent="0.25">
      <c r="A13044" t="s">
        <v>180</v>
      </c>
      <c r="B13044" t="s">
        <v>181</v>
      </c>
      <c r="C13044" t="s">
        <v>82</v>
      </c>
      <c r="D13044" t="s">
        <v>12</v>
      </c>
      <c r="E13044">
        <v>2009</v>
      </c>
      <c r="F13044">
        <v>47</v>
      </c>
      <c r="G13044" t="s">
        <v>181</v>
      </c>
      <c r="H13044" t="s">
        <v>83</v>
      </c>
      <c r="I13044" t="str">
        <f>VLOOKUP(H13044,Hoja3!$J$1:$K$25,2,FALSE)</f>
        <v>13</v>
      </c>
      <c r="K13044">
        <v>3380854520.8095369</v>
      </c>
    </row>
    <row r="13045" spans="1:11" hidden="1" x14ac:dyDescent="0.25">
      <c r="A13045" t="s">
        <v>180</v>
      </c>
      <c r="B13045" t="s">
        <v>181</v>
      </c>
      <c r="C13045" t="s">
        <v>16</v>
      </c>
      <c r="D13045" t="s">
        <v>12</v>
      </c>
      <c r="E13045">
        <v>2009</v>
      </c>
      <c r="F13045">
        <v>3900</v>
      </c>
      <c r="G13045" t="s">
        <v>181</v>
      </c>
      <c r="H13045" t="s">
        <v>17</v>
      </c>
      <c r="I13045" t="str">
        <f>VLOOKUP(H13045,Hoja3!$J$1:$K$25,2,FALSE)</f>
        <v>14</v>
      </c>
      <c r="K13045">
        <v>3380854520.8095369</v>
      </c>
    </row>
    <row r="13046" spans="1:11" hidden="1" x14ac:dyDescent="0.25">
      <c r="A13046" t="s">
        <v>180</v>
      </c>
      <c r="B13046" t="s">
        <v>181</v>
      </c>
      <c r="C13046" t="s">
        <v>28</v>
      </c>
      <c r="D13046" t="s">
        <v>12</v>
      </c>
      <c r="E13046">
        <v>2009</v>
      </c>
      <c r="F13046">
        <v>180</v>
      </c>
      <c r="G13046" t="s">
        <v>181</v>
      </c>
      <c r="H13046" t="s">
        <v>29</v>
      </c>
      <c r="I13046" t="str">
        <f>VLOOKUP(H13046,Hoja3!$J$1:$K$25,2,FALSE)</f>
        <v>16</v>
      </c>
      <c r="K13046">
        <v>3380854520.8095369</v>
      </c>
    </row>
    <row r="13047" spans="1:11" hidden="1" x14ac:dyDescent="0.25">
      <c r="A13047" t="s">
        <v>180</v>
      </c>
      <c r="B13047" t="s">
        <v>181</v>
      </c>
      <c r="C13047" t="s">
        <v>18</v>
      </c>
      <c r="D13047" t="s">
        <v>12</v>
      </c>
      <c r="E13047">
        <v>2009</v>
      </c>
      <c r="F13047">
        <v>4127</v>
      </c>
      <c r="G13047" t="s">
        <v>181</v>
      </c>
      <c r="H13047" t="s">
        <v>19</v>
      </c>
      <c r="I13047" t="str">
        <f>VLOOKUP(H13047,Hoja3!$J$1:$K$25,2,FALSE)</f>
        <v>17</v>
      </c>
      <c r="K13047">
        <v>3380854520.8095369</v>
      </c>
    </row>
    <row r="13048" spans="1:11" x14ac:dyDescent="0.25">
      <c r="A13048" t="s">
        <v>136</v>
      </c>
      <c r="B13048" t="s">
        <v>137</v>
      </c>
      <c r="C13048" t="s">
        <v>78</v>
      </c>
      <c r="D13048" t="s">
        <v>12</v>
      </c>
      <c r="E13048">
        <v>2009</v>
      </c>
      <c r="F13048">
        <v>1</v>
      </c>
      <c r="G13048" t="s">
        <v>137</v>
      </c>
      <c r="H13048" t="s">
        <v>79</v>
      </c>
      <c r="I13048" t="str">
        <f>VLOOKUP(H13048,Hoja3!$J$1:$K$25,2,FALSE)</f>
        <v>6</v>
      </c>
      <c r="J13048">
        <v>1608384</v>
      </c>
      <c r="K13048">
        <v>27720709000</v>
      </c>
    </row>
    <row r="13049" spans="1:11" x14ac:dyDescent="0.25">
      <c r="A13049" t="s">
        <v>136</v>
      </c>
      <c r="B13049" t="s">
        <v>137</v>
      </c>
      <c r="C13049" t="s">
        <v>11</v>
      </c>
      <c r="D13049" t="s">
        <v>12</v>
      </c>
      <c r="E13049">
        <v>2009</v>
      </c>
      <c r="F13049">
        <v>4</v>
      </c>
      <c r="G13049" t="s">
        <v>137</v>
      </c>
      <c r="H13049" t="s">
        <v>13</v>
      </c>
      <c r="I13049" t="str">
        <f>VLOOKUP(H13049,Hoja3!$J$1:$K$25,2,FALSE)</f>
        <v>7</v>
      </c>
      <c r="J13049">
        <v>242720</v>
      </c>
      <c r="K13049">
        <v>27720709000</v>
      </c>
    </row>
    <row r="13050" spans="1:11" x14ac:dyDescent="0.25">
      <c r="A13050" t="s">
        <v>136</v>
      </c>
      <c r="B13050" t="s">
        <v>137</v>
      </c>
      <c r="C13050" t="s">
        <v>26</v>
      </c>
      <c r="D13050" t="s">
        <v>12</v>
      </c>
      <c r="E13050">
        <v>2009</v>
      </c>
      <c r="F13050">
        <v>10</v>
      </c>
      <c r="G13050" t="s">
        <v>137</v>
      </c>
      <c r="H13050" t="s">
        <v>27</v>
      </c>
      <c r="I13050" t="str">
        <f>VLOOKUP(H13050,Hoja3!$J$1:$K$25,2,FALSE)</f>
        <v>9</v>
      </c>
      <c r="J13050">
        <v>2485684</v>
      </c>
      <c r="K13050">
        <v>27720709000</v>
      </c>
    </row>
    <row r="13051" spans="1:11" hidden="1" x14ac:dyDescent="0.25">
      <c r="A13051" t="s">
        <v>136</v>
      </c>
      <c r="B13051" t="s">
        <v>137</v>
      </c>
      <c r="C13051" t="s">
        <v>14</v>
      </c>
      <c r="D13051" t="s">
        <v>12</v>
      </c>
      <c r="E13051">
        <v>2009</v>
      </c>
      <c r="F13051">
        <v>17</v>
      </c>
      <c r="G13051" t="s">
        <v>137</v>
      </c>
      <c r="H13051" t="s">
        <v>15</v>
      </c>
      <c r="I13051" t="str">
        <f>VLOOKUP(H13051,Hoja3!$J$1:$K$25,2,FALSE)</f>
        <v>10</v>
      </c>
      <c r="K13051">
        <v>27720709000</v>
      </c>
    </row>
    <row r="13052" spans="1:11" x14ac:dyDescent="0.25">
      <c r="A13052" t="s">
        <v>136</v>
      </c>
      <c r="B13052" t="s">
        <v>137</v>
      </c>
      <c r="C13052" t="s">
        <v>44</v>
      </c>
      <c r="D13052" t="s">
        <v>12</v>
      </c>
      <c r="E13052">
        <v>2009</v>
      </c>
      <c r="F13052">
        <v>2</v>
      </c>
      <c r="G13052" t="s">
        <v>137</v>
      </c>
      <c r="H13052" t="s">
        <v>45</v>
      </c>
      <c r="I13052" t="str">
        <f>VLOOKUP(H13052,Hoja3!$J$1:$K$25,2,FALSE)</f>
        <v>11</v>
      </c>
      <c r="J13052">
        <v>146217</v>
      </c>
      <c r="K13052">
        <v>27720709000</v>
      </c>
    </row>
    <row r="13053" spans="1:11" hidden="1" x14ac:dyDescent="0.25">
      <c r="A13053" t="s">
        <v>136</v>
      </c>
      <c r="B13053" t="s">
        <v>137</v>
      </c>
      <c r="C13053" t="s">
        <v>82</v>
      </c>
      <c r="D13053" t="s">
        <v>12</v>
      </c>
      <c r="E13053">
        <v>2009</v>
      </c>
      <c r="F13053">
        <v>0</v>
      </c>
      <c r="G13053" t="s">
        <v>137</v>
      </c>
      <c r="H13053" t="s">
        <v>83</v>
      </c>
      <c r="I13053" t="str">
        <f>VLOOKUP(H13053,Hoja3!$J$1:$K$25,2,FALSE)</f>
        <v>13</v>
      </c>
      <c r="K13053">
        <v>27720709000</v>
      </c>
    </row>
    <row r="13054" spans="1:11" hidden="1" x14ac:dyDescent="0.25">
      <c r="A13054" t="s">
        <v>136</v>
      </c>
      <c r="B13054" t="s">
        <v>137</v>
      </c>
      <c r="C13054" t="s">
        <v>16</v>
      </c>
      <c r="D13054" t="s">
        <v>12</v>
      </c>
      <c r="E13054">
        <v>2009</v>
      </c>
      <c r="F13054">
        <v>9960</v>
      </c>
      <c r="G13054" t="s">
        <v>137</v>
      </c>
      <c r="H13054" t="s">
        <v>17</v>
      </c>
      <c r="I13054" t="str">
        <f>VLOOKUP(H13054,Hoja3!$J$1:$K$25,2,FALSE)</f>
        <v>14</v>
      </c>
      <c r="K13054">
        <v>27720709000</v>
      </c>
    </row>
    <row r="13055" spans="1:11" hidden="1" x14ac:dyDescent="0.25">
      <c r="A13055" t="s">
        <v>136</v>
      </c>
      <c r="B13055" t="s">
        <v>137</v>
      </c>
      <c r="C13055" t="s">
        <v>28</v>
      </c>
      <c r="D13055" t="s">
        <v>12</v>
      </c>
      <c r="E13055">
        <v>2009</v>
      </c>
      <c r="F13055">
        <v>908</v>
      </c>
      <c r="G13055" t="s">
        <v>137</v>
      </c>
      <c r="H13055" t="s">
        <v>29</v>
      </c>
      <c r="I13055" t="str">
        <f>VLOOKUP(H13055,Hoja3!$J$1:$K$25,2,FALSE)</f>
        <v>16</v>
      </c>
      <c r="K13055">
        <v>27720709000</v>
      </c>
    </row>
    <row r="13056" spans="1:11" hidden="1" x14ac:dyDescent="0.25">
      <c r="A13056" t="s">
        <v>136</v>
      </c>
      <c r="B13056" t="s">
        <v>137</v>
      </c>
      <c r="C13056" t="s">
        <v>18</v>
      </c>
      <c r="D13056" t="s">
        <v>12</v>
      </c>
      <c r="E13056">
        <v>2009</v>
      </c>
      <c r="F13056">
        <v>11323</v>
      </c>
      <c r="G13056" t="s">
        <v>137</v>
      </c>
      <c r="H13056" t="s">
        <v>19</v>
      </c>
      <c r="I13056" t="str">
        <f>VLOOKUP(H13056,Hoja3!$J$1:$K$25,2,FALSE)</f>
        <v>17</v>
      </c>
      <c r="K13056">
        <v>27720709000</v>
      </c>
    </row>
    <row r="13057" spans="1:11" hidden="1" x14ac:dyDescent="0.25">
      <c r="A13057" t="s">
        <v>136</v>
      </c>
      <c r="B13057" t="s">
        <v>137</v>
      </c>
      <c r="C13057" t="s">
        <v>46</v>
      </c>
      <c r="D13057" t="s">
        <v>12</v>
      </c>
      <c r="E13057">
        <v>2009</v>
      </c>
      <c r="F13057">
        <v>455</v>
      </c>
      <c r="G13057" t="s">
        <v>137</v>
      </c>
      <c r="H13057" t="s">
        <v>47</v>
      </c>
      <c r="I13057" t="str">
        <f>VLOOKUP(H13057,Hoja3!$J$1:$K$25,2,FALSE)</f>
        <v>18</v>
      </c>
      <c r="K13057">
        <v>27720709000</v>
      </c>
    </row>
    <row r="13058" spans="1:11" hidden="1" x14ac:dyDescent="0.25">
      <c r="A13058" t="s">
        <v>300</v>
      </c>
      <c r="B13058" t="s">
        <v>301</v>
      </c>
      <c r="C13058" t="s">
        <v>11</v>
      </c>
      <c r="D13058" t="s">
        <v>12</v>
      </c>
      <c r="E13058">
        <v>2009</v>
      </c>
      <c r="F13058">
        <v>1</v>
      </c>
      <c r="G13058" t="s">
        <v>301</v>
      </c>
      <c r="H13058" t="s">
        <v>13</v>
      </c>
      <c r="I13058" t="str">
        <f>VLOOKUP(H13058,Hoja3!$J$1:$K$25,2,FALSE)</f>
        <v>7</v>
      </c>
      <c r="J13058" t="s">
        <v>681</v>
      </c>
      <c r="K13058">
        <v>77240830.877459675</v>
      </c>
    </row>
    <row r="13059" spans="1:11" hidden="1" x14ac:dyDescent="0.25">
      <c r="A13059" t="s">
        <v>300</v>
      </c>
      <c r="B13059" t="s">
        <v>301</v>
      </c>
      <c r="C13059" t="s">
        <v>14</v>
      </c>
      <c r="D13059" t="s">
        <v>12</v>
      </c>
      <c r="E13059">
        <v>2009</v>
      </c>
      <c r="F13059">
        <v>1</v>
      </c>
      <c r="G13059" t="s">
        <v>301</v>
      </c>
      <c r="H13059" t="s">
        <v>15</v>
      </c>
      <c r="I13059" t="str">
        <f>VLOOKUP(H13059,Hoja3!$J$1:$K$25,2,FALSE)</f>
        <v>10</v>
      </c>
      <c r="K13059">
        <v>77240830.877459675</v>
      </c>
    </row>
    <row r="13060" spans="1:11" hidden="1" x14ac:dyDescent="0.25">
      <c r="A13060" t="s">
        <v>300</v>
      </c>
      <c r="B13060" t="s">
        <v>301</v>
      </c>
      <c r="C13060" t="s">
        <v>16</v>
      </c>
      <c r="D13060" t="s">
        <v>12</v>
      </c>
      <c r="E13060">
        <v>2009</v>
      </c>
      <c r="F13060">
        <v>4000</v>
      </c>
      <c r="G13060" t="s">
        <v>301</v>
      </c>
      <c r="H13060" t="s">
        <v>17</v>
      </c>
      <c r="I13060" t="str">
        <f>VLOOKUP(H13060,Hoja3!$J$1:$K$25,2,FALSE)</f>
        <v>14</v>
      </c>
      <c r="K13060">
        <v>77240830.877459675</v>
      </c>
    </row>
    <row r="13061" spans="1:11" hidden="1" x14ac:dyDescent="0.25">
      <c r="A13061" t="s">
        <v>300</v>
      </c>
      <c r="B13061" t="s">
        <v>301</v>
      </c>
      <c r="C13061" t="s">
        <v>18</v>
      </c>
      <c r="D13061" t="s">
        <v>12</v>
      </c>
      <c r="E13061">
        <v>2009</v>
      </c>
      <c r="F13061">
        <v>4000</v>
      </c>
      <c r="G13061" t="s">
        <v>301</v>
      </c>
      <c r="H13061" t="s">
        <v>19</v>
      </c>
      <c r="I13061" t="str">
        <f>VLOOKUP(H13061,Hoja3!$J$1:$K$25,2,FALSE)</f>
        <v>17</v>
      </c>
      <c r="K13061">
        <v>77240830.877459675</v>
      </c>
    </row>
    <row r="13062" spans="1:11" hidden="1" x14ac:dyDescent="0.25">
      <c r="A13062" t="s">
        <v>182</v>
      </c>
      <c r="B13062" t="s">
        <v>183</v>
      </c>
      <c r="C13062" t="s">
        <v>11</v>
      </c>
      <c r="D13062" t="s">
        <v>12</v>
      </c>
      <c r="E13062">
        <v>2009</v>
      </c>
      <c r="F13062">
        <v>1</v>
      </c>
      <c r="G13062" t="s">
        <v>183</v>
      </c>
      <c r="H13062" t="s">
        <v>13</v>
      </c>
      <c r="I13062" t="str">
        <f>VLOOKUP(H13062,Hoja3!$J$1:$K$25,2,FALSE)</f>
        <v>7</v>
      </c>
      <c r="J13062" t="s">
        <v>681</v>
      </c>
      <c r="K13062">
        <v>1126313.3592192256</v>
      </c>
    </row>
    <row r="13063" spans="1:11" hidden="1" x14ac:dyDescent="0.25">
      <c r="A13063" t="s">
        <v>182</v>
      </c>
      <c r="B13063" t="s">
        <v>183</v>
      </c>
      <c r="C13063" t="s">
        <v>14</v>
      </c>
      <c r="D13063" t="s">
        <v>12</v>
      </c>
      <c r="E13063">
        <v>2009</v>
      </c>
      <c r="F13063">
        <v>1</v>
      </c>
      <c r="G13063" t="s">
        <v>183</v>
      </c>
      <c r="H13063" t="s">
        <v>15</v>
      </c>
      <c r="I13063" t="str">
        <f>VLOOKUP(H13063,Hoja3!$J$1:$K$25,2,FALSE)</f>
        <v>10</v>
      </c>
      <c r="K13063">
        <v>1126313.3592192256</v>
      </c>
    </row>
    <row r="13064" spans="1:11" hidden="1" x14ac:dyDescent="0.25">
      <c r="A13064" t="s">
        <v>182</v>
      </c>
      <c r="B13064" t="s">
        <v>183</v>
      </c>
      <c r="C13064" t="s">
        <v>16</v>
      </c>
      <c r="D13064" t="s">
        <v>12</v>
      </c>
      <c r="E13064">
        <v>2009</v>
      </c>
      <c r="F13064">
        <v>950</v>
      </c>
      <c r="G13064" t="s">
        <v>183</v>
      </c>
      <c r="H13064" t="s">
        <v>17</v>
      </c>
      <c r="I13064" t="str">
        <f>VLOOKUP(H13064,Hoja3!$J$1:$K$25,2,FALSE)</f>
        <v>14</v>
      </c>
      <c r="K13064">
        <v>1126313.3592192256</v>
      </c>
    </row>
    <row r="13065" spans="1:11" hidden="1" x14ac:dyDescent="0.25">
      <c r="A13065" t="s">
        <v>182</v>
      </c>
      <c r="B13065" t="s">
        <v>183</v>
      </c>
      <c r="C13065" t="s">
        <v>18</v>
      </c>
      <c r="D13065" t="s">
        <v>12</v>
      </c>
      <c r="E13065">
        <v>2009</v>
      </c>
      <c r="F13065">
        <v>950</v>
      </c>
      <c r="G13065" t="s">
        <v>183</v>
      </c>
      <c r="H13065" t="s">
        <v>19</v>
      </c>
      <c r="I13065" t="str">
        <f>VLOOKUP(H13065,Hoja3!$J$1:$K$25,2,FALSE)</f>
        <v>17</v>
      </c>
      <c r="K13065">
        <v>1126313.3592192256</v>
      </c>
    </row>
    <row r="13066" spans="1:11" hidden="1" x14ac:dyDescent="0.25">
      <c r="A13066" t="s">
        <v>184</v>
      </c>
      <c r="B13066" t="s">
        <v>185</v>
      </c>
      <c r="C13066" t="s">
        <v>38</v>
      </c>
      <c r="D13066" t="s">
        <v>12</v>
      </c>
      <c r="E13066">
        <v>2009</v>
      </c>
      <c r="F13066">
        <v>1</v>
      </c>
      <c r="G13066" t="s">
        <v>185</v>
      </c>
      <c r="H13066" t="s">
        <v>39</v>
      </c>
      <c r="I13066" t="str">
        <f>VLOOKUP(H13066,Hoja3!$J$1:$K$25,2,FALSE)</f>
        <v>5</v>
      </c>
      <c r="J13066" t="s">
        <v>681</v>
      </c>
      <c r="K13066">
        <v>0</v>
      </c>
    </row>
    <row r="13067" spans="1:11" hidden="1" x14ac:dyDescent="0.25">
      <c r="A13067" t="s">
        <v>184</v>
      </c>
      <c r="B13067" t="s">
        <v>185</v>
      </c>
      <c r="C13067" t="s">
        <v>14</v>
      </c>
      <c r="D13067" t="s">
        <v>12</v>
      </c>
      <c r="E13067">
        <v>2009</v>
      </c>
      <c r="F13067">
        <v>1</v>
      </c>
      <c r="G13067" t="s">
        <v>185</v>
      </c>
      <c r="H13067" t="s">
        <v>15</v>
      </c>
      <c r="I13067" t="str">
        <f>VLOOKUP(H13067,Hoja3!$J$1:$K$25,2,FALSE)</f>
        <v>10</v>
      </c>
      <c r="K13067">
        <v>0</v>
      </c>
    </row>
    <row r="13068" spans="1:11" hidden="1" x14ac:dyDescent="0.25">
      <c r="A13068" t="s">
        <v>184</v>
      </c>
      <c r="B13068" t="s">
        <v>185</v>
      </c>
      <c r="C13068" t="s">
        <v>40</v>
      </c>
      <c r="D13068" t="s">
        <v>12</v>
      </c>
      <c r="E13068">
        <v>2009</v>
      </c>
      <c r="F13068">
        <v>0</v>
      </c>
      <c r="G13068" t="s">
        <v>185</v>
      </c>
      <c r="H13068" t="s">
        <v>41</v>
      </c>
      <c r="I13068" t="str">
        <f>VLOOKUP(H13068,Hoja3!$J$1:$K$25,2,FALSE)</f>
        <v>12</v>
      </c>
      <c r="K13068">
        <v>0</v>
      </c>
    </row>
    <row r="13069" spans="1:11" hidden="1" x14ac:dyDescent="0.25">
      <c r="A13069" t="s">
        <v>184</v>
      </c>
      <c r="B13069" t="s">
        <v>185</v>
      </c>
      <c r="C13069" t="s">
        <v>18</v>
      </c>
      <c r="D13069" t="s">
        <v>12</v>
      </c>
      <c r="E13069">
        <v>2009</v>
      </c>
      <c r="F13069">
        <v>0</v>
      </c>
      <c r="G13069" t="s">
        <v>185</v>
      </c>
      <c r="H13069" t="s">
        <v>19</v>
      </c>
      <c r="I13069" t="str">
        <f>VLOOKUP(H13069,Hoja3!$J$1:$K$25,2,FALSE)</f>
        <v>17</v>
      </c>
      <c r="K13069">
        <v>0</v>
      </c>
    </row>
    <row r="13070" spans="1:11" hidden="1" x14ac:dyDescent="0.25">
      <c r="A13070" t="s">
        <v>138</v>
      </c>
      <c r="B13070" t="s">
        <v>139</v>
      </c>
      <c r="C13070" t="s">
        <v>11</v>
      </c>
      <c r="D13070" t="s">
        <v>12</v>
      </c>
      <c r="E13070">
        <v>2009</v>
      </c>
      <c r="F13070">
        <v>2</v>
      </c>
      <c r="G13070" t="s">
        <v>139</v>
      </c>
      <c r="H13070" t="s">
        <v>13</v>
      </c>
      <c r="I13070" t="str">
        <f>VLOOKUP(H13070,Hoja3!$J$1:$K$25,2,FALSE)</f>
        <v>7</v>
      </c>
      <c r="J13070" t="s">
        <v>681</v>
      </c>
      <c r="K13070">
        <v>429716969.04357171</v>
      </c>
    </row>
    <row r="13071" spans="1:11" hidden="1" x14ac:dyDescent="0.25">
      <c r="A13071" t="s">
        <v>138</v>
      </c>
      <c r="B13071" t="s">
        <v>139</v>
      </c>
      <c r="C13071" t="s">
        <v>80</v>
      </c>
      <c r="D13071" t="s">
        <v>12</v>
      </c>
      <c r="E13071">
        <v>2009</v>
      </c>
      <c r="F13071">
        <v>1</v>
      </c>
      <c r="G13071" t="s">
        <v>139</v>
      </c>
      <c r="H13071" t="s">
        <v>81</v>
      </c>
      <c r="I13071" t="str">
        <f>VLOOKUP(H13071,Hoja3!$J$1:$K$25,2,FALSE)</f>
        <v>8</v>
      </c>
      <c r="J13071" t="s">
        <v>681</v>
      </c>
      <c r="K13071">
        <v>429716969.04357171</v>
      </c>
    </row>
    <row r="13072" spans="1:11" x14ac:dyDescent="0.25">
      <c r="A13072" t="s">
        <v>138</v>
      </c>
      <c r="B13072" t="s">
        <v>139</v>
      </c>
      <c r="C13072" t="s">
        <v>26</v>
      </c>
      <c r="D13072" t="s">
        <v>12</v>
      </c>
      <c r="E13072">
        <v>2009</v>
      </c>
      <c r="F13072">
        <v>3</v>
      </c>
      <c r="G13072" t="s">
        <v>139</v>
      </c>
      <c r="H13072" t="s">
        <v>27</v>
      </c>
      <c r="I13072" t="str">
        <f>VLOOKUP(H13072,Hoja3!$J$1:$K$25,2,FALSE)</f>
        <v>9</v>
      </c>
      <c r="J13072">
        <v>1147801</v>
      </c>
      <c r="K13072">
        <v>429716969.04357171</v>
      </c>
    </row>
    <row r="13073" spans="1:11" hidden="1" x14ac:dyDescent="0.25">
      <c r="A13073" t="s">
        <v>138</v>
      </c>
      <c r="B13073" t="s">
        <v>139</v>
      </c>
      <c r="C13073" t="s">
        <v>14</v>
      </c>
      <c r="D13073" t="s">
        <v>12</v>
      </c>
      <c r="E13073">
        <v>2009</v>
      </c>
      <c r="F13073">
        <v>6</v>
      </c>
      <c r="G13073" t="s">
        <v>139</v>
      </c>
      <c r="H13073" t="s">
        <v>15</v>
      </c>
      <c r="I13073" t="str">
        <f>VLOOKUP(H13073,Hoja3!$J$1:$K$25,2,FALSE)</f>
        <v>10</v>
      </c>
      <c r="K13073">
        <v>429716969.04357171</v>
      </c>
    </row>
    <row r="13074" spans="1:11" hidden="1" x14ac:dyDescent="0.25">
      <c r="A13074" t="s">
        <v>138</v>
      </c>
      <c r="B13074" t="s">
        <v>139</v>
      </c>
      <c r="C13074" t="s">
        <v>16</v>
      </c>
      <c r="D13074" t="s">
        <v>12</v>
      </c>
      <c r="E13074">
        <v>2009</v>
      </c>
      <c r="F13074">
        <v>740000</v>
      </c>
      <c r="G13074" t="s">
        <v>139</v>
      </c>
      <c r="H13074" t="s">
        <v>17</v>
      </c>
      <c r="I13074" t="str">
        <f>VLOOKUP(H13074,Hoja3!$J$1:$K$25,2,FALSE)</f>
        <v>14</v>
      </c>
      <c r="K13074">
        <v>429716969.04357171</v>
      </c>
    </row>
    <row r="13075" spans="1:11" hidden="1" x14ac:dyDescent="0.25">
      <c r="A13075" t="s">
        <v>138</v>
      </c>
      <c r="B13075" t="s">
        <v>139</v>
      </c>
      <c r="C13075" t="s">
        <v>84</v>
      </c>
      <c r="D13075" t="s">
        <v>12</v>
      </c>
      <c r="E13075">
        <v>2009</v>
      </c>
      <c r="F13075">
        <v>1</v>
      </c>
      <c r="G13075" t="s">
        <v>139</v>
      </c>
      <c r="H13075" t="s">
        <v>85</v>
      </c>
      <c r="I13075" t="str">
        <f>VLOOKUP(H13075,Hoja3!$J$1:$K$25,2,FALSE)</f>
        <v>15</v>
      </c>
      <c r="K13075">
        <v>429716969.04357171</v>
      </c>
    </row>
    <row r="13076" spans="1:11" hidden="1" x14ac:dyDescent="0.25">
      <c r="A13076" t="s">
        <v>138</v>
      </c>
      <c r="B13076" t="s">
        <v>139</v>
      </c>
      <c r="C13076" t="s">
        <v>28</v>
      </c>
      <c r="D13076" t="s">
        <v>12</v>
      </c>
      <c r="E13076">
        <v>2009</v>
      </c>
      <c r="F13076">
        <v>2977460</v>
      </c>
      <c r="G13076" t="s">
        <v>139</v>
      </c>
      <c r="H13076" t="s">
        <v>29</v>
      </c>
      <c r="I13076" t="str">
        <f>VLOOKUP(H13076,Hoja3!$J$1:$K$25,2,FALSE)</f>
        <v>16</v>
      </c>
      <c r="K13076">
        <v>429716969.04357171</v>
      </c>
    </row>
    <row r="13077" spans="1:11" hidden="1" x14ac:dyDescent="0.25">
      <c r="A13077" t="s">
        <v>138</v>
      </c>
      <c r="B13077" t="s">
        <v>139</v>
      </c>
      <c r="C13077" t="s">
        <v>18</v>
      </c>
      <c r="D13077" t="s">
        <v>12</v>
      </c>
      <c r="E13077">
        <v>2009</v>
      </c>
      <c r="F13077">
        <v>3717461</v>
      </c>
      <c r="G13077" t="s">
        <v>139</v>
      </c>
      <c r="H13077" t="s">
        <v>19</v>
      </c>
      <c r="I13077" t="str">
        <f>VLOOKUP(H13077,Hoja3!$J$1:$K$25,2,FALSE)</f>
        <v>17</v>
      </c>
      <c r="K13077">
        <v>429716969.04357171</v>
      </c>
    </row>
    <row r="13078" spans="1:11" hidden="1" x14ac:dyDescent="0.25">
      <c r="A13078" t="s">
        <v>352</v>
      </c>
      <c r="B13078" t="s">
        <v>353</v>
      </c>
      <c r="C13078" t="s">
        <v>80</v>
      </c>
      <c r="D13078" t="s">
        <v>12</v>
      </c>
      <c r="E13078">
        <v>2009</v>
      </c>
      <c r="F13078">
        <v>1</v>
      </c>
      <c r="G13078" t="s">
        <v>353</v>
      </c>
      <c r="H13078" t="s">
        <v>81</v>
      </c>
      <c r="I13078" t="str">
        <f>VLOOKUP(H13078,Hoja3!$J$1:$K$25,2,FALSE)</f>
        <v>8</v>
      </c>
      <c r="J13078" t="s">
        <v>681</v>
      </c>
      <c r="K13078">
        <v>0</v>
      </c>
    </row>
    <row r="13079" spans="1:11" hidden="1" x14ac:dyDescent="0.25">
      <c r="A13079" t="s">
        <v>352</v>
      </c>
      <c r="B13079" t="s">
        <v>353</v>
      </c>
      <c r="C13079" t="s">
        <v>14</v>
      </c>
      <c r="D13079" t="s">
        <v>12</v>
      </c>
      <c r="E13079">
        <v>2009</v>
      </c>
      <c r="F13079">
        <v>1</v>
      </c>
      <c r="G13079" t="s">
        <v>353</v>
      </c>
      <c r="H13079" t="s">
        <v>15</v>
      </c>
      <c r="I13079" t="str">
        <f>VLOOKUP(H13079,Hoja3!$J$1:$K$25,2,FALSE)</f>
        <v>10</v>
      </c>
      <c r="K13079">
        <v>0</v>
      </c>
    </row>
    <row r="13080" spans="1:11" hidden="1" x14ac:dyDescent="0.25">
      <c r="A13080" t="s">
        <v>352</v>
      </c>
      <c r="B13080" t="s">
        <v>353</v>
      </c>
      <c r="C13080" t="s">
        <v>84</v>
      </c>
      <c r="D13080" t="s">
        <v>12</v>
      </c>
      <c r="E13080">
        <v>2009</v>
      </c>
      <c r="F13080">
        <v>0</v>
      </c>
      <c r="G13080" t="s">
        <v>353</v>
      </c>
      <c r="H13080" t="s">
        <v>85</v>
      </c>
      <c r="I13080" t="str">
        <f>VLOOKUP(H13080,Hoja3!$J$1:$K$25,2,FALSE)</f>
        <v>15</v>
      </c>
      <c r="K13080">
        <v>0</v>
      </c>
    </row>
    <row r="13081" spans="1:11" hidden="1" x14ac:dyDescent="0.25">
      <c r="A13081" t="s">
        <v>352</v>
      </c>
      <c r="B13081" t="s">
        <v>353</v>
      </c>
      <c r="C13081" t="s">
        <v>18</v>
      </c>
      <c r="D13081" t="s">
        <v>12</v>
      </c>
      <c r="E13081">
        <v>2009</v>
      </c>
      <c r="F13081">
        <v>0</v>
      </c>
      <c r="G13081" t="s">
        <v>353</v>
      </c>
      <c r="H13081" t="s">
        <v>19</v>
      </c>
      <c r="I13081" t="str">
        <f>VLOOKUP(H13081,Hoja3!$J$1:$K$25,2,FALSE)</f>
        <v>17</v>
      </c>
      <c r="K13081">
        <v>0</v>
      </c>
    </row>
    <row r="13082" spans="1:11" hidden="1" x14ac:dyDescent="0.25">
      <c r="A13082" t="s">
        <v>230</v>
      </c>
      <c r="B13082" t="s">
        <v>231</v>
      </c>
      <c r="C13082" t="s">
        <v>11</v>
      </c>
      <c r="D13082" t="s">
        <v>12</v>
      </c>
      <c r="E13082">
        <v>2009</v>
      </c>
      <c r="F13082">
        <v>1</v>
      </c>
      <c r="G13082" t="s">
        <v>231</v>
      </c>
      <c r="H13082" t="s">
        <v>13</v>
      </c>
      <c r="I13082" t="str">
        <f>VLOOKUP(H13082,Hoja3!$J$1:$K$25,2,FALSE)</f>
        <v>7</v>
      </c>
      <c r="J13082" t="s">
        <v>681</v>
      </c>
      <c r="K13082">
        <v>27577956.471243989</v>
      </c>
    </row>
    <row r="13083" spans="1:11" hidden="1" x14ac:dyDescent="0.25">
      <c r="A13083" t="s">
        <v>230</v>
      </c>
      <c r="B13083" t="s">
        <v>231</v>
      </c>
      <c r="C13083" t="s">
        <v>14</v>
      </c>
      <c r="D13083" t="s">
        <v>12</v>
      </c>
      <c r="E13083">
        <v>2009</v>
      </c>
      <c r="F13083">
        <v>1</v>
      </c>
      <c r="G13083" t="s">
        <v>231</v>
      </c>
      <c r="H13083" t="s">
        <v>15</v>
      </c>
      <c r="I13083" t="str">
        <f>VLOOKUP(H13083,Hoja3!$J$1:$K$25,2,FALSE)</f>
        <v>10</v>
      </c>
      <c r="K13083">
        <v>27577956.471243989</v>
      </c>
    </row>
    <row r="13084" spans="1:11" hidden="1" x14ac:dyDescent="0.25">
      <c r="A13084" t="s">
        <v>230</v>
      </c>
      <c r="B13084" t="s">
        <v>231</v>
      </c>
      <c r="C13084" t="s">
        <v>16</v>
      </c>
      <c r="D13084" t="s">
        <v>12</v>
      </c>
      <c r="E13084">
        <v>2009</v>
      </c>
      <c r="F13084">
        <v>614814</v>
      </c>
      <c r="G13084" t="s">
        <v>231</v>
      </c>
      <c r="H13084" t="s">
        <v>17</v>
      </c>
      <c r="I13084" t="str">
        <f>VLOOKUP(H13084,Hoja3!$J$1:$K$25,2,FALSE)</f>
        <v>14</v>
      </c>
      <c r="K13084">
        <v>27577956.471243989</v>
      </c>
    </row>
    <row r="13085" spans="1:11" hidden="1" x14ac:dyDescent="0.25">
      <c r="A13085" t="s">
        <v>230</v>
      </c>
      <c r="B13085" t="s">
        <v>231</v>
      </c>
      <c r="C13085" t="s">
        <v>18</v>
      </c>
      <c r="D13085" t="s">
        <v>12</v>
      </c>
      <c r="E13085">
        <v>2009</v>
      </c>
      <c r="F13085">
        <v>614814</v>
      </c>
      <c r="G13085" t="s">
        <v>231</v>
      </c>
      <c r="H13085" t="s">
        <v>19</v>
      </c>
      <c r="I13085" t="str">
        <f>VLOOKUP(H13085,Hoja3!$J$1:$K$25,2,FALSE)</f>
        <v>17</v>
      </c>
      <c r="K13085">
        <v>27577956.471243989</v>
      </c>
    </row>
    <row r="13086" spans="1:11" hidden="1" x14ac:dyDescent="0.25">
      <c r="A13086" t="s">
        <v>9</v>
      </c>
      <c r="B13086" t="s">
        <v>10</v>
      </c>
      <c r="C13086" t="s">
        <v>11</v>
      </c>
      <c r="D13086" t="s">
        <v>12</v>
      </c>
      <c r="E13086">
        <v>2010</v>
      </c>
      <c r="F13086">
        <v>2</v>
      </c>
      <c r="G13086" t="s">
        <v>10</v>
      </c>
      <c r="H13086" t="s">
        <v>13</v>
      </c>
      <c r="I13086" t="str">
        <f>VLOOKUP(H13086,Hoja3!$J$1:$K$25,2,FALSE)</f>
        <v>7</v>
      </c>
      <c r="J13086" t="s">
        <v>681</v>
      </c>
      <c r="K13086">
        <v>17233051.620111734</v>
      </c>
    </row>
    <row r="13087" spans="1:11" hidden="1" x14ac:dyDescent="0.25">
      <c r="A13087" t="s">
        <v>9</v>
      </c>
      <c r="B13087" t="s">
        <v>10</v>
      </c>
      <c r="C13087" t="s">
        <v>80</v>
      </c>
      <c r="D13087" t="s">
        <v>12</v>
      </c>
      <c r="E13087">
        <v>2010</v>
      </c>
      <c r="F13087">
        <v>2</v>
      </c>
      <c r="G13087" t="s">
        <v>10</v>
      </c>
      <c r="H13087" t="s">
        <v>81</v>
      </c>
      <c r="I13087" t="str">
        <f>VLOOKUP(H13087,Hoja3!$J$1:$K$25,2,FALSE)</f>
        <v>8</v>
      </c>
      <c r="J13087" t="s">
        <v>681</v>
      </c>
      <c r="K13087">
        <v>17233051.620111734</v>
      </c>
    </row>
    <row r="13088" spans="1:11" hidden="1" x14ac:dyDescent="0.25">
      <c r="A13088" t="s">
        <v>9</v>
      </c>
      <c r="B13088" t="s">
        <v>10</v>
      </c>
      <c r="C13088" t="s">
        <v>14</v>
      </c>
      <c r="D13088" t="s">
        <v>12</v>
      </c>
      <c r="E13088">
        <v>2010</v>
      </c>
      <c r="F13088">
        <v>4</v>
      </c>
      <c r="G13088" t="s">
        <v>10</v>
      </c>
      <c r="H13088" t="s">
        <v>15</v>
      </c>
      <c r="I13088" t="str">
        <f>VLOOKUP(H13088,Hoja3!$J$1:$K$25,2,FALSE)</f>
        <v>10</v>
      </c>
      <c r="K13088">
        <v>17233051.620111734</v>
      </c>
    </row>
    <row r="13089" spans="1:11" hidden="1" x14ac:dyDescent="0.25">
      <c r="A13089" t="s">
        <v>9</v>
      </c>
      <c r="B13089" t="s">
        <v>10</v>
      </c>
      <c r="C13089" t="s">
        <v>16</v>
      </c>
      <c r="D13089" t="s">
        <v>12</v>
      </c>
      <c r="E13089">
        <v>2010</v>
      </c>
      <c r="F13089">
        <v>45000</v>
      </c>
      <c r="G13089" t="s">
        <v>10</v>
      </c>
      <c r="H13089" t="s">
        <v>17</v>
      </c>
      <c r="I13089" t="str">
        <f>VLOOKUP(H13089,Hoja3!$J$1:$K$25,2,FALSE)</f>
        <v>14</v>
      </c>
      <c r="K13089">
        <v>17233051.620111734</v>
      </c>
    </row>
    <row r="13090" spans="1:11" hidden="1" x14ac:dyDescent="0.25">
      <c r="A13090" t="s">
        <v>9</v>
      </c>
      <c r="B13090" t="s">
        <v>10</v>
      </c>
      <c r="C13090" t="s">
        <v>84</v>
      </c>
      <c r="D13090" t="s">
        <v>12</v>
      </c>
      <c r="E13090">
        <v>2010</v>
      </c>
      <c r="F13090">
        <v>130</v>
      </c>
      <c r="G13090" t="s">
        <v>10</v>
      </c>
      <c r="H13090" t="s">
        <v>85</v>
      </c>
      <c r="I13090" t="str">
        <f>VLOOKUP(H13090,Hoja3!$J$1:$K$25,2,FALSE)</f>
        <v>15</v>
      </c>
      <c r="K13090">
        <v>17233051.620111734</v>
      </c>
    </row>
    <row r="13091" spans="1:11" hidden="1" x14ac:dyDescent="0.25">
      <c r="A13091" t="s">
        <v>9</v>
      </c>
      <c r="B13091" t="s">
        <v>10</v>
      </c>
      <c r="C13091" t="s">
        <v>18</v>
      </c>
      <c r="D13091" t="s">
        <v>12</v>
      </c>
      <c r="E13091">
        <v>2010</v>
      </c>
      <c r="F13091">
        <v>45130</v>
      </c>
      <c r="G13091" t="s">
        <v>10</v>
      </c>
      <c r="H13091" t="s">
        <v>19</v>
      </c>
      <c r="I13091" t="str">
        <f>VLOOKUP(H13091,Hoja3!$J$1:$K$25,2,FALSE)</f>
        <v>17</v>
      </c>
      <c r="K13091">
        <v>17233051.620111734</v>
      </c>
    </row>
    <row r="13092" spans="1:11" hidden="1" x14ac:dyDescent="0.25">
      <c r="A13092" t="s">
        <v>292</v>
      </c>
      <c r="B13092" t="s">
        <v>293</v>
      </c>
      <c r="C13092" t="s">
        <v>11</v>
      </c>
      <c r="D13092" t="s">
        <v>12</v>
      </c>
      <c r="E13092">
        <v>2010</v>
      </c>
      <c r="F13092">
        <v>1</v>
      </c>
      <c r="G13092" t="s">
        <v>293</v>
      </c>
      <c r="H13092" t="s">
        <v>13</v>
      </c>
      <c r="I13092" t="str">
        <f>VLOOKUP(H13092,Hoja3!$J$1:$K$25,2,FALSE)</f>
        <v>7</v>
      </c>
      <c r="J13092" t="s">
        <v>681</v>
      </c>
      <c r="K13092">
        <v>23547179.830441259</v>
      </c>
    </row>
    <row r="13093" spans="1:11" hidden="1" x14ac:dyDescent="0.25">
      <c r="A13093" t="s">
        <v>292</v>
      </c>
      <c r="B13093" t="s">
        <v>293</v>
      </c>
      <c r="C13093" t="s">
        <v>14</v>
      </c>
      <c r="D13093" t="s">
        <v>12</v>
      </c>
      <c r="E13093">
        <v>2010</v>
      </c>
      <c r="F13093">
        <v>1</v>
      </c>
      <c r="G13093" t="s">
        <v>293</v>
      </c>
      <c r="H13093" t="s">
        <v>15</v>
      </c>
      <c r="I13093" t="str">
        <f>VLOOKUP(H13093,Hoja3!$J$1:$K$25,2,FALSE)</f>
        <v>10</v>
      </c>
      <c r="K13093">
        <v>23547179.830441259</v>
      </c>
    </row>
    <row r="13094" spans="1:11" hidden="1" x14ac:dyDescent="0.25">
      <c r="A13094" t="s">
        <v>292</v>
      </c>
      <c r="B13094" t="s">
        <v>293</v>
      </c>
      <c r="C13094" t="s">
        <v>16</v>
      </c>
      <c r="D13094" t="s">
        <v>12</v>
      </c>
      <c r="E13094">
        <v>2010</v>
      </c>
      <c r="F13094">
        <v>14000</v>
      </c>
      <c r="G13094" t="s">
        <v>293</v>
      </c>
      <c r="H13094" t="s">
        <v>17</v>
      </c>
      <c r="I13094" t="str">
        <f>VLOOKUP(H13094,Hoja3!$J$1:$K$25,2,FALSE)</f>
        <v>14</v>
      </c>
      <c r="K13094">
        <v>23547179.830441259</v>
      </c>
    </row>
    <row r="13095" spans="1:11" hidden="1" x14ac:dyDescent="0.25">
      <c r="A13095" t="s">
        <v>292</v>
      </c>
      <c r="B13095" t="s">
        <v>293</v>
      </c>
      <c r="C13095" t="s">
        <v>18</v>
      </c>
      <c r="D13095" t="s">
        <v>12</v>
      </c>
      <c r="E13095">
        <v>2010</v>
      </c>
      <c r="F13095">
        <v>14000</v>
      </c>
      <c r="G13095" t="s">
        <v>293</v>
      </c>
      <c r="H13095" t="s">
        <v>19</v>
      </c>
      <c r="I13095" t="str">
        <f>VLOOKUP(H13095,Hoja3!$J$1:$K$25,2,FALSE)</f>
        <v>17</v>
      </c>
      <c r="K13095">
        <v>23547179.830441259</v>
      </c>
    </row>
    <row r="13096" spans="1:11" hidden="1" x14ac:dyDescent="0.25">
      <c r="A13096" t="s">
        <v>142</v>
      </c>
      <c r="B13096" t="s">
        <v>143</v>
      </c>
      <c r="C13096" t="s">
        <v>11</v>
      </c>
      <c r="D13096" t="s">
        <v>12</v>
      </c>
      <c r="E13096">
        <v>2010</v>
      </c>
      <c r="F13096">
        <v>3</v>
      </c>
      <c r="G13096" t="s">
        <v>143</v>
      </c>
      <c r="H13096" t="s">
        <v>13</v>
      </c>
      <c r="I13096" t="str">
        <f>VLOOKUP(H13096,Hoja3!$J$1:$K$25,2,FALSE)</f>
        <v>7</v>
      </c>
      <c r="J13096" t="s">
        <v>681</v>
      </c>
      <c r="K13096">
        <v>84824654.481724933</v>
      </c>
    </row>
    <row r="13097" spans="1:11" hidden="1" x14ac:dyDescent="0.25">
      <c r="A13097" t="s">
        <v>142</v>
      </c>
      <c r="B13097" t="s">
        <v>143</v>
      </c>
      <c r="C13097" t="s">
        <v>14</v>
      </c>
      <c r="D13097" t="s">
        <v>12</v>
      </c>
      <c r="E13097">
        <v>2010</v>
      </c>
      <c r="F13097">
        <v>3</v>
      </c>
      <c r="G13097" t="s">
        <v>143</v>
      </c>
      <c r="H13097" t="s">
        <v>15</v>
      </c>
      <c r="I13097" t="str">
        <f>VLOOKUP(H13097,Hoja3!$J$1:$K$25,2,FALSE)</f>
        <v>10</v>
      </c>
      <c r="K13097">
        <v>84824654.481724933</v>
      </c>
    </row>
    <row r="13098" spans="1:11" hidden="1" x14ac:dyDescent="0.25">
      <c r="A13098" t="s">
        <v>142</v>
      </c>
      <c r="B13098" t="s">
        <v>143</v>
      </c>
      <c r="C13098" t="s">
        <v>16</v>
      </c>
      <c r="D13098" t="s">
        <v>12</v>
      </c>
      <c r="E13098">
        <v>2010</v>
      </c>
      <c r="F13098">
        <v>189781</v>
      </c>
      <c r="G13098" t="s">
        <v>143</v>
      </c>
      <c r="H13098" t="s">
        <v>17</v>
      </c>
      <c r="I13098" t="str">
        <f>VLOOKUP(H13098,Hoja3!$J$1:$K$25,2,FALSE)</f>
        <v>14</v>
      </c>
      <c r="K13098">
        <v>84824654.481724933</v>
      </c>
    </row>
    <row r="13099" spans="1:11" hidden="1" x14ac:dyDescent="0.25">
      <c r="A13099" t="s">
        <v>142</v>
      </c>
      <c r="B13099" t="s">
        <v>143</v>
      </c>
      <c r="C13099" t="s">
        <v>18</v>
      </c>
      <c r="D13099" t="s">
        <v>12</v>
      </c>
      <c r="E13099">
        <v>2010</v>
      </c>
      <c r="F13099">
        <v>189781</v>
      </c>
      <c r="G13099" t="s">
        <v>143</v>
      </c>
      <c r="H13099" t="s">
        <v>19</v>
      </c>
      <c r="I13099" t="str">
        <f>VLOOKUP(H13099,Hoja3!$J$1:$K$25,2,FALSE)</f>
        <v>17</v>
      </c>
      <c r="K13099">
        <v>84824654.481724933</v>
      </c>
    </row>
    <row r="13100" spans="1:11" x14ac:dyDescent="0.25">
      <c r="A13100" t="s">
        <v>234</v>
      </c>
      <c r="B13100" t="s">
        <v>235</v>
      </c>
      <c r="C13100" t="s">
        <v>26</v>
      </c>
      <c r="D13100" t="s">
        <v>12</v>
      </c>
      <c r="E13100">
        <v>2010</v>
      </c>
      <c r="F13100">
        <v>1</v>
      </c>
      <c r="G13100" t="s">
        <v>235</v>
      </c>
      <c r="H13100" t="s">
        <v>27</v>
      </c>
      <c r="I13100" t="str">
        <f>VLOOKUP(H13100,Hoja3!$J$1:$K$25,2,FALSE)</f>
        <v>9</v>
      </c>
      <c r="J13100">
        <v>18126</v>
      </c>
      <c r="K13100">
        <v>2033085.1851851849</v>
      </c>
    </row>
    <row r="13101" spans="1:11" hidden="1" x14ac:dyDescent="0.25">
      <c r="A13101" t="s">
        <v>234</v>
      </c>
      <c r="B13101" t="s">
        <v>235</v>
      </c>
      <c r="C13101" t="s">
        <v>14</v>
      </c>
      <c r="D13101" t="s">
        <v>12</v>
      </c>
      <c r="E13101">
        <v>2010</v>
      </c>
      <c r="F13101">
        <v>1</v>
      </c>
      <c r="G13101" t="s">
        <v>235</v>
      </c>
      <c r="H13101" t="s">
        <v>15</v>
      </c>
      <c r="I13101" t="str">
        <f>VLOOKUP(H13101,Hoja3!$J$1:$K$25,2,FALSE)</f>
        <v>10</v>
      </c>
      <c r="K13101">
        <v>2033085.1851851849</v>
      </c>
    </row>
    <row r="13102" spans="1:11" hidden="1" x14ac:dyDescent="0.25">
      <c r="A13102" t="s">
        <v>234</v>
      </c>
      <c r="B13102" t="s">
        <v>235</v>
      </c>
      <c r="C13102" t="s">
        <v>28</v>
      </c>
      <c r="D13102" t="s">
        <v>12</v>
      </c>
      <c r="E13102">
        <v>2010</v>
      </c>
      <c r="F13102">
        <v>5000</v>
      </c>
      <c r="G13102" t="s">
        <v>235</v>
      </c>
      <c r="H13102" t="s">
        <v>29</v>
      </c>
      <c r="I13102" t="str">
        <f>VLOOKUP(H13102,Hoja3!$J$1:$K$25,2,FALSE)</f>
        <v>16</v>
      </c>
      <c r="K13102">
        <v>2033085.1851851849</v>
      </c>
    </row>
    <row r="13103" spans="1:11" hidden="1" x14ac:dyDescent="0.25">
      <c r="A13103" t="s">
        <v>234</v>
      </c>
      <c r="B13103" t="s">
        <v>235</v>
      </c>
      <c r="C13103" t="s">
        <v>18</v>
      </c>
      <c r="D13103" t="s">
        <v>12</v>
      </c>
      <c r="E13103">
        <v>2010</v>
      </c>
      <c r="F13103">
        <v>5000</v>
      </c>
      <c r="G13103" t="s">
        <v>235</v>
      </c>
      <c r="H13103" t="s">
        <v>19</v>
      </c>
      <c r="I13103" t="str">
        <f>VLOOKUP(H13103,Hoja3!$J$1:$K$25,2,FALSE)</f>
        <v>17</v>
      </c>
      <c r="K13103">
        <v>2033085.1851851849</v>
      </c>
    </row>
    <row r="13104" spans="1:11" hidden="1" x14ac:dyDescent="0.25">
      <c r="A13104" t="s">
        <v>20</v>
      </c>
      <c r="B13104" t="s">
        <v>21</v>
      </c>
      <c r="C13104" t="s">
        <v>78</v>
      </c>
      <c r="D13104" t="s">
        <v>12</v>
      </c>
      <c r="E13104">
        <v>2010</v>
      </c>
      <c r="F13104">
        <v>1</v>
      </c>
      <c r="G13104" t="s">
        <v>21</v>
      </c>
      <c r="H13104" t="s">
        <v>79</v>
      </c>
      <c r="I13104" t="str">
        <f>VLOOKUP(H13104,Hoja3!$J$1:$K$25,2,FALSE)</f>
        <v>6</v>
      </c>
      <c r="J13104" t="s">
        <v>681</v>
      </c>
      <c r="K13104">
        <v>646075277.52512455</v>
      </c>
    </row>
    <row r="13105" spans="1:11" hidden="1" x14ac:dyDescent="0.25">
      <c r="A13105" t="s">
        <v>20</v>
      </c>
      <c r="B13105" t="s">
        <v>21</v>
      </c>
      <c r="C13105" t="s">
        <v>14</v>
      </c>
      <c r="D13105" t="s">
        <v>12</v>
      </c>
      <c r="E13105">
        <v>2010</v>
      </c>
      <c r="F13105">
        <v>1</v>
      </c>
      <c r="G13105" t="s">
        <v>21</v>
      </c>
      <c r="H13105" t="s">
        <v>15</v>
      </c>
      <c r="I13105" t="str">
        <f>VLOOKUP(H13105,Hoja3!$J$1:$K$25,2,FALSE)</f>
        <v>10</v>
      </c>
      <c r="K13105">
        <v>646075277.52512455</v>
      </c>
    </row>
    <row r="13106" spans="1:11" hidden="1" x14ac:dyDescent="0.25">
      <c r="A13106" t="s">
        <v>20</v>
      </c>
      <c r="B13106" t="s">
        <v>21</v>
      </c>
      <c r="C13106" t="s">
        <v>82</v>
      </c>
      <c r="D13106" t="s">
        <v>12</v>
      </c>
      <c r="E13106">
        <v>2010</v>
      </c>
      <c r="F13106">
        <v>0</v>
      </c>
      <c r="G13106" t="s">
        <v>21</v>
      </c>
      <c r="H13106" t="s">
        <v>83</v>
      </c>
      <c r="I13106" t="str">
        <f>VLOOKUP(H13106,Hoja3!$J$1:$K$25,2,FALSE)</f>
        <v>13</v>
      </c>
      <c r="K13106">
        <v>646075277.52512455</v>
      </c>
    </row>
    <row r="13107" spans="1:11" hidden="1" x14ac:dyDescent="0.25">
      <c r="A13107" t="s">
        <v>20</v>
      </c>
      <c r="B13107" t="s">
        <v>21</v>
      </c>
      <c r="C13107" t="s">
        <v>18</v>
      </c>
      <c r="D13107" t="s">
        <v>12</v>
      </c>
      <c r="E13107">
        <v>2010</v>
      </c>
      <c r="F13107">
        <v>0</v>
      </c>
      <c r="G13107" t="s">
        <v>21</v>
      </c>
      <c r="H13107" t="s">
        <v>19</v>
      </c>
      <c r="I13107" t="str">
        <f>VLOOKUP(H13107,Hoja3!$J$1:$K$25,2,FALSE)</f>
        <v>17</v>
      </c>
      <c r="K13107">
        <v>646075277.52512455</v>
      </c>
    </row>
    <row r="13108" spans="1:11" hidden="1" x14ac:dyDescent="0.25">
      <c r="A13108" t="s">
        <v>144</v>
      </c>
      <c r="B13108" t="s">
        <v>145</v>
      </c>
      <c r="C13108" t="s">
        <v>11</v>
      </c>
      <c r="D13108" t="s">
        <v>12</v>
      </c>
      <c r="E13108">
        <v>2010</v>
      </c>
      <c r="F13108">
        <v>5</v>
      </c>
      <c r="G13108" t="s">
        <v>145</v>
      </c>
      <c r="H13108" t="s">
        <v>13</v>
      </c>
      <c r="I13108" t="str">
        <f>VLOOKUP(H13108,Hoja3!$J$1:$K$25,2,FALSE)</f>
        <v>7</v>
      </c>
      <c r="J13108" t="s">
        <v>681</v>
      </c>
      <c r="K13108">
        <v>1728057316.6956077</v>
      </c>
    </row>
    <row r="13109" spans="1:11" x14ac:dyDescent="0.25">
      <c r="A13109" t="s">
        <v>144</v>
      </c>
      <c r="B13109" t="s">
        <v>145</v>
      </c>
      <c r="C13109" t="s">
        <v>26</v>
      </c>
      <c r="D13109" t="s">
        <v>12</v>
      </c>
      <c r="E13109">
        <v>2010</v>
      </c>
      <c r="F13109">
        <v>3</v>
      </c>
      <c r="G13109" t="s">
        <v>145</v>
      </c>
      <c r="H13109" t="s">
        <v>27</v>
      </c>
      <c r="I13109" t="str">
        <f>VLOOKUP(H13109,Hoja3!$J$1:$K$25,2,FALSE)</f>
        <v>9</v>
      </c>
      <c r="J13109">
        <v>1913303</v>
      </c>
      <c r="K13109">
        <v>1728057316.6956077</v>
      </c>
    </row>
    <row r="13110" spans="1:11" hidden="1" x14ac:dyDescent="0.25">
      <c r="A13110" t="s">
        <v>144</v>
      </c>
      <c r="B13110" t="s">
        <v>145</v>
      </c>
      <c r="C13110" t="s">
        <v>14</v>
      </c>
      <c r="D13110" t="s">
        <v>12</v>
      </c>
      <c r="E13110">
        <v>2010</v>
      </c>
      <c r="F13110">
        <v>8</v>
      </c>
      <c r="G13110" t="s">
        <v>145</v>
      </c>
      <c r="H13110" t="s">
        <v>15</v>
      </c>
      <c r="I13110" t="str">
        <f>VLOOKUP(H13110,Hoja3!$J$1:$K$25,2,FALSE)</f>
        <v>10</v>
      </c>
      <c r="K13110">
        <v>1728057316.6956077</v>
      </c>
    </row>
    <row r="13111" spans="1:11" hidden="1" x14ac:dyDescent="0.25">
      <c r="A13111" t="s">
        <v>144</v>
      </c>
      <c r="B13111" t="s">
        <v>145</v>
      </c>
      <c r="C13111" t="s">
        <v>16</v>
      </c>
      <c r="D13111" t="s">
        <v>12</v>
      </c>
      <c r="E13111">
        <v>2010</v>
      </c>
      <c r="F13111">
        <v>186000</v>
      </c>
      <c r="G13111" t="s">
        <v>145</v>
      </c>
      <c r="H13111" t="s">
        <v>17</v>
      </c>
      <c r="I13111" t="str">
        <f>VLOOKUP(H13111,Hoja3!$J$1:$K$25,2,FALSE)</f>
        <v>14</v>
      </c>
      <c r="K13111">
        <v>1728057316.6956077</v>
      </c>
    </row>
    <row r="13112" spans="1:11" hidden="1" x14ac:dyDescent="0.25">
      <c r="A13112" t="s">
        <v>144</v>
      </c>
      <c r="B13112" t="s">
        <v>145</v>
      </c>
      <c r="C13112" t="s">
        <v>28</v>
      </c>
      <c r="D13112" t="s">
        <v>12</v>
      </c>
      <c r="E13112">
        <v>2010</v>
      </c>
      <c r="F13112">
        <v>0</v>
      </c>
      <c r="G13112" t="s">
        <v>145</v>
      </c>
      <c r="H13112" t="s">
        <v>29</v>
      </c>
      <c r="I13112" t="str">
        <f>VLOOKUP(H13112,Hoja3!$J$1:$K$25,2,FALSE)</f>
        <v>16</v>
      </c>
      <c r="K13112">
        <v>1728057316.6956077</v>
      </c>
    </row>
    <row r="13113" spans="1:11" hidden="1" x14ac:dyDescent="0.25">
      <c r="A13113" t="s">
        <v>144</v>
      </c>
      <c r="B13113" t="s">
        <v>145</v>
      </c>
      <c r="C13113" t="s">
        <v>18</v>
      </c>
      <c r="D13113" t="s">
        <v>12</v>
      </c>
      <c r="E13113">
        <v>2010</v>
      </c>
      <c r="F13113">
        <v>186000</v>
      </c>
      <c r="G13113" t="s">
        <v>145</v>
      </c>
      <c r="H13113" t="s">
        <v>19</v>
      </c>
      <c r="I13113" t="str">
        <f>VLOOKUP(H13113,Hoja3!$J$1:$K$25,2,FALSE)</f>
        <v>17</v>
      </c>
      <c r="K13113">
        <v>1728057316.6956077</v>
      </c>
    </row>
    <row r="13114" spans="1:11" hidden="1" x14ac:dyDescent="0.25">
      <c r="A13114" t="s">
        <v>380</v>
      </c>
      <c r="B13114" t="s">
        <v>381</v>
      </c>
      <c r="C13114" t="s">
        <v>11</v>
      </c>
      <c r="D13114" t="s">
        <v>12</v>
      </c>
      <c r="E13114">
        <v>2010</v>
      </c>
      <c r="F13114">
        <v>1</v>
      </c>
      <c r="G13114" t="s">
        <v>381</v>
      </c>
      <c r="H13114" t="s">
        <v>13</v>
      </c>
      <c r="I13114" t="str">
        <f>VLOOKUP(H13114,Hoja3!$J$1:$K$25,2,FALSE)</f>
        <v>7</v>
      </c>
      <c r="J13114" t="s">
        <v>681</v>
      </c>
      <c r="K13114">
        <v>72356176.470588237</v>
      </c>
    </row>
    <row r="13115" spans="1:11" hidden="1" x14ac:dyDescent="0.25">
      <c r="A13115" t="s">
        <v>380</v>
      </c>
      <c r="B13115" t="s">
        <v>381</v>
      </c>
      <c r="C13115" t="s">
        <v>14</v>
      </c>
      <c r="D13115" t="s">
        <v>12</v>
      </c>
      <c r="E13115">
        <v>2010</v>
      </c>
      <c r="F13115">
        <v>1</v>
      </c>
      <c r="G13115" t="s">
        <v>381</v>
      </c>
      <c r="H13115" t="s">
        <v>15</v>
      </c>
      <c r="I13115" t="str">
        <f>VLOOKUP(H13115,Hoja3!$J$1:$K$25,2,FALSE)</f>
        <v>10</v>
      </c>
      <c r="K13115">
        <v>72356176.470588237</v>
      </c>
    </row>
    <row r="13116" spans="1:11" hidden="1" x14ac:dyDescent="0.25">
      <c r="A13116" t="s">
        <v>380</v>
      </c>
      <c r="B13116" t="s">
        <v>381</v>
      </c>
      <c r="C13116" t="s">
        <v>16</v>
      </c>
      <c r="D13116" t="s">
        <v>12</v>
      </c>
      <c r="E13116">
        <v>2010</v>
      </c>
      <c r="F13116">
        <v>70000</v>
      </c>
      <c r="G13116" t="s">
        <v>381</v>
      </c>
      <c r="H13116" t="s">
        <v>17</v>
      </c>
      <c r="I13116" t="str">
        <f>VLOOKUP(H13116,Hoja3!$J$1:$K$25,2,FALSE)</f>
        <v>14</v>
      </c>
      <c r="K13116">
        <v>72356176.470588237</v>
      </c>
    </row>
    <row r="13117" spans="1:11" hidden="1" x14ac:dyDescent="0.25">
      <c r="A13117" t="s">
        <v>380</v>
      </c>
      <c r="B13117" t="s">
        <v>381</v>
      </c>
      <c r="C13117" t="s">
        <v>18</v>
      </c>
      <c r="D13117" t="s">
        <v>12</v>
      </c>
      <c r="E13117">
        <v>2010</v>
      </c>
      <c r="F13117">
        <v>70000</v>
      </c>
      <c r="G13117" t="s">
        <v>381</v>
      </c>
      <c r="H13117" t="s">
        <v>19</v>
      </c>
      <c r="I13117" t="str">
        <f>VLOOKUP(H13117,Hoja3!$J$1:$K$25,2,FALSE)</f>
        <v>17</v>
      </c>
      <c r="K13117">
        <v>72356176.470588237</v>
      </c>
    </row>
    <row r="13118" spans="1:11" hidden="1" x14ac:dyDescent="0.25">
      <c r="A13118" t="s">
        <v>24</v>
      </c>
      <c r="B13118" t="s">
        <v>25</v>
      </c>
      <c r="C13118" t="s">
        <v>11</v>
      </c>
      <c r="D13118" t="s">
        <v>12</v>
      </c>
      <c r="E13118">
        <v>2010</v>
      </c>
      <c r="F13118">
        <v>2</v>
      </c>
      <c r="G13118" t="s">
        <v>25</v>
      </c>
      <c r="H13118" t="s">
        <v>13</v>
      </c>
      <c r="I13118" t="str">
        <f>VLOOKUP(H13118,Hoja3!$J$1:$K$25,2,FALSE)</f>
        <v>7</v>
      </c>
      <c r="J13118" t="s">
        <v>681</v>
      </c>
      <c r="K13118">
        <v>437415331.04099435</v>
      </c>
    </row>
    <row r="13119" spans="1:11" hidden="1" x14ac:dyDescent="0.25">
      <c r="A13119" t="s">
        <v>24</v>
      </c>
      <c r="B13119" t="s">
        <v>25</v>
      </c>
      <c r="C13119" t="s">
        <v>80</v>
      </c>
      <c r="D13119" t="s">
        <v>12</v>
      </c>
      <c r="E13119">
        <v>2010</v>
      </c>
      <c r="F13119">
        <v>1</v>
      </c>
      <c r="G13119" t="s">
        <v>25</v>
      </c>
      <c r="H13119" t="s">
        <v>81</v>
      </c>
      <c r="I13119" t="str">
        <f>VLOOKUP(H13119,Hoja3!$J$1:$K$25,2,FALSE)</f>
        <v>8</v>
      </c>
      <c r="J13119" t="s">
        <v>681</v>
      </c>
      <c r="K13119">
        <v>437415331.04099435</v>
      </c>
    </row>
    <row r="13120" spans="1:11" hidden="1" x14ac:dyDescent="0.25">
      <c r="A13120" t="s">
        <v>24</v>
      </c>
      <c r="B13120" t="s">
        <v>25</v>
      </c>
      <c r="C13120" t="s">
        <v>26</v>
      </c>
      <c r="D13120" t="s">
        <v>12</v>
      </c>
      <c r="E13120">
        <v>2010</v>
      </c>
      <c r="F13120">
        <v>3</v>
      </c>
      <c r="G13120" t="s">
        <v>25</v>
      </c>
      <c r="H13120" t="s">
        <v>27</v>
      </c>
      <c r="I13120" t="str">
        <f>VLOOKUP(H13120,Hoja3!$J$1:$K$25,2,FALSE)</f>
        <v>9</v>
      </c>
      <c r="J13120" t="s">
        <v>681</v>
      </c>
      <c r="K13120">
        <v>437415331.04099435</v>
      </c>
    </row>
    <row r="13121" spans="1:11" hidden="1" x14ac:dyDescent="0.25">
      <c r="A13121" t="s">
        <v>24</v>
      </c>
      <c r="B13121" t="s">
        <v>25</v>
      </c>
      <c r="C13121" t="s">
        <v>14</v>
      </c>
      <c r="D13121" t="s">
        <v>12</v>
      </c>
      <c r="E13121">
        <v>2010</v>
      </c>
      <c r="F13121">
        <v>6</v>
      </c>
      <c r="G13121" t="s">
        <v>25</v>
      </c>
      <c r="H13121" t="s">
        <v>15</v>
      </c>
      <c r="I13121" t="str">
        <f>VLOOKUP(H13121,Hoja3!$J$1:$K$25,2,FALSE)</f>
        <v>10</v>
      </c>
      <c r="K13121">
        <v>437415331.04099435</v>
      </c>
    </row>
    <row r="13122" spans="1:11" hidden="1" x14ac:dyDescent="0.25">
      <c r="A13122" t="s">
        <v>24</v>
      </c>
      <c r="B13122" t="s">
        <v>25</v>
      </c>
      <c r="C13122" t="s">
        <v>16</v>
      </c>
      <c r="D13122" t="s">
        <v>12</v>
      </c>
      <c r="E13122">
        <v>2010</v>
      </c>
      <c r="F13122">
        <v>575000</v>
      </c>
      <c r="G13122" t="s">
        <v>25</v>
      </c>
      <c r="H13122" t="s">
        <v>17</v>
      </c>
      <c r="I13122" t="str">
        <f>VLOOKUP(H13122,Hoja3!$J$1:$K$25,2,FALSE)</f>
        <v>14</v>
      </c>
      <c r="K13122">
        <v>437415331.04099435</v>
      </c>
    </row>
    <row r="13123" spans="1:11" hidden="1" x14ac:dyDescent="0.25">
      <c r="A13123" t="s">
        <v>24</v>
      </c>
      <c r="B13123" t="s">
        <v>25</v>
      </c>
      <c r="C13123" t="s">
        <v>84</v>
      </c>
      <c r="D13123" t="s">
        <v>12</v>
      </c>
      <c r="E13123">
        <v>2010</v>
      </c>
      <c r="F13123">
        <v>55230</v>
      </c>
      <c r="G13123" t="s">
        <v>25</v>
      </c>
      <c r="H13123" t="s">
        <v>85</v>
      </c>
      <c r="I13123" t="str">
        <f>VLOOKUP(H13123,Hoja3!$J$1:$K$25,2,FALSE)</f>
        <v>15</v>
      </c>
      <c r="K13123">
        <v>437415331.04099435</v>
      </c>
    </row>
    <row r="13124" spans="1:11" hidden="1" x14ac:dyDescent="0.25">
      <c r="A13124" t="s">
        <v>24</v>
      </c>
      <c r="B13124" t="s">
        <v>25</v>
      </c>
      <c r="C13124" t="s">
        <v>28</v>
      </c>
      <c r="D13124" t="s">
        <v>12</v>
      </c>
      <c r="E13124">
        <v>2010</v>
      </c>
      <c r="F13124">
        <v>257160</v>
      </c>
      <c r="G13124" t="s">
        <v>25</v>
      </c>
      <c r="H13124" t="s">
        <v>29</v>
      </c>
      <c r="I13124" t="str">
        <f>VLOOKUP(H13124,Hoja3!$J$1:$K$25,2,FALSE)</f>
        <v>16</v>
      </c>
      <c r="K13124">
        <v>437415331.04099435</v>
      </c>
    </row>
    <row r="13125" spans="1:11" hidden="1" x14ac:dyDescent="0.25">
      <c r="A13125" t="s">
        <v>24</v>
      </c>
      <c r="B13125" t="s">
        <v>25</v>
      </c>
      <c r="C13125" t="s">
        <v>18</v>
      </c>
      <c r="D13125" t="s">
        <v>12</v>
      </c>
      <c r="E13125">
        <v>2010</v>
      </c>
      <c r="F13125">
        <v>887390</v>
      </c>
      <c r="G13125" t="s">
        <v>25</v>
      </c>
      <c r="H13125" t="s">
        <v>19</v>
      </c>
      <c r="I13125" t="str">
        <f>VLOOKUP(H13125,Hoja3!$J$1:$K$25,2,FALSE)</f>
        <v>17</v>
      </c>
      <c r="K13125">
        <v>437415331.04099435</v>
      </c>
    </row>
    <row r="13126" spans="1:11" hidden="1" x14ac:dyDescent="0.25">
      <c r="A13126" t="s">
        <v>30</v>
      </c>
      <c r="B13126" t="s">
        <v>31</v>
      </c>
      <c r="C13126" t="s">
        <v>38</v>
      </c>
      <c r="D13126" t="s">
        <v>12</v>
      </c>
      <c r="E13126">
        <v>2010</v>
      </c>
      <c r="F13126">
        <v>1</v>
      </c>
      <c r="G13126" t="s">
        <v>31</v>
      </c>
      <c r="H13126" t="s">
        <v>39</v>
      </c>
      <c r="I13126" t="str">
        <f>VLOOKUP(H13126,Hoja3!$J$1:$K$25,2,FALSE)</f>
        <v>5</v>
      </c>
      <c r="J13126" t="s">
        <v>681</v>
      </c>
      <c r="K13126">
        <v>6720733.2000000002</v>
      </c>
    </row>
    <row r="13127" spans="1:11" hidden="1" x14ac:dyDescent="0.25">
      <c r="A13127" t="s">
        <v>30</v>
      </c>
      <c r="B13127" t="s">
        <v>31</v>
      </c>
      <c r="C13127" t="s">
        <v>26</v>
      </c>
      <c r="D13127" t="s">
        <v>12</v>
      </c>
      <c r="E13127">
        <v>2010</v>
      </c>
      <c r="F13127">
        <v>1</v>
      </c>
      <c r="G13127" t="s">
        <v>31</v>
      </c>
      <c r="H13127" t="s">
        <v>27</v>
      </c>
      <c r="I13127" t="str">
        <f>VLOOKUP(H13127,Hoja3!$J$1:$K$25,2,FALSE)</f>
        <v>9</v>
      </c>
      <c r="J13127" t="s">
        <v>681</v>
      </c>
      <c r="K13127">
        <v>6720733.2000000002</v>
      </c>
    </row>
    <row r="13128" spans="1:11" hidden="1" x14ac:dyDescent="0.25">
      <c r="A13128" t="s">
        <v>30</v>
      </c>
      <c r="B13128" t="s">
        <v>31</v>
      </c>
      <c r="C13128" t="s">
        <v>14</v>
      </c>
      <c r="D13128" t="s">
        <v>12</v>
      </c>
      <c r="E13128">
        <v>2010</v>
      </c>
      <c r="F13128">
        <v>2</v>
      </c>
      <c r="G13128" t="s">
        <v>31</v>
      </c>
      <c r="H13128" t="s">
        <v>15</v>
      </c>
      <c r="I13128" t="str">
        <f>VLOOKUP(H13128,Hoja3!$J$1:$K$25,2,FALSE)</f>
        <v>10</v>
      </c>
      <c r="K13128">
        <v>6720733.2000000002</v>
      </c>
    </row>
    <row r="13129" spans="1:11" hidden="1" x14ac:dyDescent="0.25">
      <c r="A13129" t="s">
        <v>30</v>
      </c>
      <c r="B13129" t="s">
        <v>31</v>
      </c>
      <c r="C13129" t="s">
        <v>40</v>
      </c>
      <c r="D13129" t="s">
        <v>12</v>
      </c>
      <c r="E13129">
        <v>2010</v>
      </c>
      <c r="F13129">
        <v>0</v>
      </c>
      <c r="G13129" t="s">
        <v>31</v>
      </c>
      <c r="H13129" t="s">
        <v>41</v>
      </c>
      <c r="I13129" t="str">
        <f>VLOOKUP(H13129,Hoja3!$J$1:$K$25,2,FALSE)</f>
        <v>12</v>
      </c>
      <c r="K13129">
        <v>6720733.2000000002</v>
      </c>
    </row>
    <row r="13130" spans="1:11" hidden="1" x14ac:dyDescent="0.25">
      <c r="A13130" t="s">
        <v>30</v>
      </c>
      <c r="B13130" t="s">
        <v>31</v>
      </c>
      <c r="C13130" t="s">
        <v>28</v>
      </c>
      <c r="D13130" t="s">
        <v>12</v>
      </c>
      <c r="E13130">
        <v>2010</v>
      </c>
      <c r="F13130">
        <v>2500</v>
      </c>
      <c r="G13130" t="s">
        <v>31</v>
      </c>
      <c r="H13130" t="s">
        <v>29</v>
      </c>
      <c r="I13130" t="str">
        <f>VLOOKUP(H13130,Hoja3!$J$1:$K$25,2,FALSE)</f>
        <v>16</v>
      </c>
      <c r="K13130">
        <v>6720733.2000000002</v>
      </c>
    </row>
    <row r="13131" spans="1:11" hidden="1" x14ac:dyDescent="0.25">
      <c r="A13131" t="s">
        <v>30</v>
      </c>
      <c r="B13131" t="s">
        <v>31</v>
      </c>
      <c r="C13131" t="s">
        <v>18</v>
      </c>
      <c r="D13131" t="s">
        <v>12</v>
      </c>
      <c r="E13131">
        <v>2010</v>
      </c>
      <c r="F13131">
        <v>2500</v>
      </c>
      <c r="G13131" t="s">
        <v>31</v>
      </c>
      <c r="H13131" t="s">
        <v>19</v>
      </c>
      <c r="I13131" t="str">
        <f>VLOOKUP(H13131,Hoja3!$J$1:$K$25,2,FALSE)</f>
        <v>17</v>
      </c>
      <c r="K13131">
        <v>6720733.2000000002</v>
      </c>
    </row>
    <row r="13132" spans="1:11" x14ac:dyDescent="0.25">
      <c r="A13132" t="s">
        <v>276</v>
      </c>
      <c r="B13132" t="s">
        <v>277</v>
      </c>
      <c r="C13132" t="s">
        <v>11</v>
      </c>
      <c r="D13132" t="s">
        <v>12</v>
      </c>
      <c r="E13132">
        <v>2010</v>
      </c>
      <c r="F13132">
        <v>1</v>
      </c>
      <c r="G13132" t="s">
        <v>277</v>
      </c>
      <c r="H13132" t="s">
        <v>13</v>
      </c>
      <c r="I13132" t="str">
        <f>VLOOKUP(H13132,Hoja3!$J$1:$K$25,2,FALSE)</f>
        <v>7</v>
      </c>
      <c r="J13132">
        <v>342591</v>
      </c>
      <c r="K13132">
        <v>644782756.68275642</v>
      </c>
    </row>
    <row r="13133" spans="1:11" x14ac:dyDescent="0.25">
      <c r="A13133" t="s">
        <v>276</v>
      </c>
      <c r="B13133" t="s">
        <v>277</v>
      </c>
      <c r="C13133" t="s">
        <v>26</v>
      </c>
      <c r="D13133" t="s">
        <v>12</v>
      </c>
      <c r="E13133">
        <v>2010</v>
      </c>
      <c r="F13133">
        <v>2</v>
      </c>
      <c r="G13133" t="s">
        <v>277</v>
      </c>
      <c r="H13133" t="s">
        <v>27</v>
      </c>
      <c r="I13133" t="str">
        <f>VLOOKUP(H13133,Hoja3!$J$1:$K$25,2,FALSE)</f>
        <v>9</v>
      </c>
      <c r="J13133">
        <v>230172</v>
      </c>
      <c r="K13133">
        <v>644782756.68275642</v>
      </c>
    </row>
    <row r="13134" spans="1:11" hidden="1" x14ac:dyDescent="0.25">
      <c r="A13134" t="s">
        <v>276</v>
      </c>
      <c r="B13134" t="s">
        <v>277</v>
      </c>
      <c r="C13134" t="s">
        <v>14</v>
      </c>
      <c r="D13134" t="s">
        <v>12</v>
      </c>
      <c r="E13134">
        <v>2010</v>
      </c>
      <c r="F13134">
        <v>3</v>
      </c>
      <c r="G13134" t="s">
        <v>277</v>
      </c>
      <c r="H13134" t="s">
        <v>15</v>
      </c>
      <c r="I13134" t="str">
        <f>VLOOKUP(H13134,Hoja3!$J$1:$K$25,2,FALSE)</f>
        <v>10</v>
      </c>
      <c r="K13134">
        <v>644782756.68275642</v>
      </c>
    </row>
    <row r="13135" spans="1:11" hidden="1" x14ac:dyDescent="0.25">
      <c r="A13135" t="s">
        <v>276</v>
      </c>
      <c r="B13135" t="s">
        <v>277</v>
      </c>
      <c r="C13135" t="s">
        <v>16</v>
      </c>
      <c r="D13135" t="s">
        <v>12</v>
      </c>
      <c r="E13135">
        <v>2010</v>
      </c>
      <c r="F13135">
        <v>690</v>
      </c>
      <c r="G13135" t="s">
        <v>277</v>
      </c>
      <c r="H13135" t="s">
        <v>17</v>
      </c>
      <c r="I13135" t="str">
        <f>VLOOKUP(H13135,Hoja3!$J$1:$K$25,2,FALSE)</f>
        <v>14</v>
      </c>
      <c r="K13135">
        <v>644782756.68275642</v>
      </c>
    </row>
    <row r="13136" spans="1:11" hidden="1" x14ac:dyDescent="0.25">
      <c r="A13136" t="s">
        <v>276</v>
      </c>
      <c r="B13136" t="s">
        <v>277</v>
      </c>
      <c r="C13136" t="s">
        <v>28</v>
      </c>
      <c r="D13136" t="s">
        <v>12</v>
      </c>
      <c r="E13136">
        <v>2010</v>
      </c>
      <c r="F13136">
        <v>0</v>
      </c>
      <c r="G13136" t="s">
        <v>277</v>
      </c>
      <c r="H13136" t="s">
        <v>29</v>
      </c>
      <c r="I13136" t="str">
        <f>VLOOKUP(H13136,Hoja3!$J$1:$K$25,2,FALSE)</f>
        <v>16</v>
      </c>
      <c r="K13136">
        <v>644782756.68275642</v>
      </c>
    </row>
    <row r="13137" spans="1:11" hidden="1" x14ac:dyDescent="0.25">
      <c r="A13137" t="s">
        <v>276</v>
      </c>
      <c r="B13137" t="s">
        <v>277</v>
      </c>
      <c r="C13137" t="s">
        <v>18</v>
      </c>
      <c r="D13137" t="s">
        <v>12</v>
      </c>
      <c r="E13137">
        <v>2010</v>
      </c>
      <c r="F13137">
        <v>690</v>
      </c>
      <c r="G13137" t="s">
        <v>277</v>
      </c>
      <c r="H13137" t="s">
        <v>19</v>
      </c>
      <c r="I13137" t="str">
        <f>VLOOKUP(H13137,Hoja3!$J$1:$K$25,2,FALSE)</f>
        <v>17</v>
      </c>
      <c r="K13137">
        <v>644782756.68275642</v>
      </c>
    </row>
    <row r="13138" spans="1:11" hidden="1" x14ac:dyDescent="0.25">
      <c r="A13138" t="s">
        <v>340</v>
      </c>
      <c r="B13138" t="s">
        <v>341</v>
      </c>
      <c r="C13138" t="s">
        <v>26</v>
      </c>
      <c r="D13138" t="s">
        <v>12</v>
      </c>
      <c r="E13138">
        <v>2010</v>
      </c>
      <c r="F13138">
        <v>1</v>
      </c>
      <c r="G13138" t="s">
        <v>341</v>
      </c>
      <c r="H13138" t="s">
        <v>27</v>
      </c>
      <c r="I13138" t="str">
        <f>VLOOKUP(H13138,Hoja3!$J$1:$K$25,2,FALSE)</f>
        <v>9</v>
      </c>
      <c r="J13138" t="s">
        <v>681</v>
      </c>
      <c r="K13138">
        <v>3066850</v>
      </c>
    </row>
    <row r="13139" spans="1:11" hidden="1" x14ac:dyDescent="0.25">
      <c r="A13139" t="s">
        <v>340</v>
      </c>
      <c r="B13139" t="s">
        <v>341</v>
      </c>
      <c r="C13139" t="s">
        <v>14</v>
      </c>
      <c r="D13139" t="s">
        <v>12</v>
      </c>
      <c r="E13139">
        <v>2010</v>
      </c>
      <c r="F13139">
        <v>1</v>
      </c>
      <c r="G13139" t="s">
        <v>341</v>
      </c>
      <c r="H13139" t="s">
        <v>15</v>
      </c>
      <c r="I13139" t="str">
        <f>VLOOKUP(H13139,Hoja3!$J$1:$K$25,2,FALSE)</f>
        <v>10</v>
      </c>
      <c r="K13139">
        <v>3066850</v>
      </c>
    </row>
    <row r="13140" spans="1:11" hidden="1" x14ac:dyDescent="0.25">
      <c r="A13140" t="s">
        <v>340</v>
      </c>
      <c r="B13140" t="s">
        <v>341</v>
      </c>
      <c r="C13140" t="s">
        <v>28</v>
      </c>
      <c r="D13140" t="s">
        <v>12</v>
      </c>
      <c r="E13140">
        <v>2010</v>
      </c>
      <c r="F13140">
        <v>0</v>
      </c>
      <c r="G13140" t="s">
        <v>341</v>
      </c>
      <c r="H13140" t="s">
        <v>29</v>
      </c>
      <c r="I13140" t="str">
        <f>VLOOKUP(H13140,Hoja3!$J$1:$K$25,2,FALSE)</f>
        <v>16</v>
      </c>
      <c r="K13140">
        <v>3066850</v>
      </c>
    </row>
    <row r="13141" spans="1:11" hidden="1" x14ac:dyDescent="0.25">
      <c r="A13141" t="s">
        <v>340</v>
      </c>
      <c r="B13141" t="s">
        <v>341</v>
      </c>
      <c r="C13141" t="s">
        <v>18</v>
      </c>
      <c r="D13141" t="s">
        <v>12</v>
      </c>
      <c r="E13141">
        <v>2010</v>
      </c>
      <c r="F13141">
        <v>0</v>
      </c>
      <c r="G13141" t="s">
        <v>341</v>
      </c>
      <c r="H13141" t="s">
        <v>19</v>
      </c>
      <c r="I13141" t="str">
        <f>VLOOKUP(H13141,Hoja3!$J$1:$K$25,2,FALSE)</f>
        <v>17</v>
      </c>
      <c r="K13141">
        <v>3066850</v>
      </c>
    </row>
    <row r="13142" spans="1:11" hidden="1" x14ac:dyDescent="0.25">
      <c r="A13142" t="s">
        <v>186</v>
      </c>
      <c r="B13142" t="s">
        <v>187</v>
      </c>
      <c r="C13142" t="s">
        <v>11</v>
      </c>
      <c r="D13142" t="s">
        <v>12</v>
      </c>
      <c r="E13142">
        <v>2010</v>
      </c>
      <c r="F13142">
        <v>1</v>
      </c>
      <c r="G13142" t="s">
        <v>187</v>
      </c>
      <c r="H13142" t="s">
        <v>13</v>
      </c>
      <c r="I13142" t="str">
        <f>VLOOKUP(H13142,Hoja3!$J$1:$K$25,2,FALSE)</f>
        <v>7</v>
      </c>
      <c r="J13142" t="s">
        <v>681</v>
      </c>
      <c r="K13142">
        <v>19676049.075701091</v>
      </c>
    </row>
    <row r="13143" spans="1:11" hidden="1" x14ac:dyDescent="0.25">
      <c r="A13143" t="s">
        <v>186</v>
      </c>
      <c r="B13143" t="s">
        <v>187</v>
      </c>
      <c r="C13143" t="s">
        <v>14</v>
      </c>
      <c r="D13143" t="s">
        <v>12</v>
      </c>
      <c r="E13143">
        <v>2010</v>
      </c>
      <c r="F13143">
        <v>1</v>
      </c>
      <c r="G13143" t="s">
        <v>187</v>
      </c>
      <c r="H13143" t="s">
        <v>15</v>
      </c>
      <c r="I13143" t="str">
        <f>VLOOKUP(H13143,Hoja3!$J$1:$K$25,2,FALSE)</f>
        <v>10</v>
      </c>
      <c r="K13143">
        <v>19676049.075701091</v>
      </c>
    </row>
    <row r="13144" spans="1:11" hidden="1" x14ac:dyDescent="0.25">
      <c r="A13144" t="s">
        <v>186</v>
      </c>
      <c r="B13144" t="s">
        <v>187</v>
      </c>
      <c r="C13144" t="s">
        <v>16</v>
      </c>
      <c r="D13144" t="s">
        <v>12</v>
      </c>
      <c r="E13144">
        <v>2010</v>
      </c>
      <c r="F13144">
        <v>831000</v>
      </c>
      <c r="G13144" t="s">
        <v>187</v>
      </c>
      <c r="H13144" t="s">
        <v>17</v>
      </c>
      <c r="I13144" t="str">
        <f>VLOOKUP(H13144,Hoja3!$J$1:$K$25,2,FALSE)</f>
        <v>14</v>
      </c>
      <c r="K13144">
        <v>19676049.075701091</v>
      </c>
    </row>
    <row r="13145" spans="1:11" hidden="1" x14ac:dyDescent="0.25">
      <c r="A13145" t="s">
        <v>186</v>
      </c>
      <c r="B13145" t="s">
        <v>187</v>
      </c>
      <c r="C13145" t="s">
        <v>18</v>
      </c>
      <c r="D13145" t="s">
        <v>12</v>
      </c>
      <c r="E13145">
        <v>2010</v>
      </c>
      <c r="F13145">
        <v>831000</v>
      </c>
      <c r="G13145" t="s">
        <v>187</v>
      </c>
      <c r="H13145" t="s">
        <v>19</v>
      </c>
      <c r="I13145" t="str">
        <f>VLOOKUP(H13145,Hoja3!$J$1:$K$25,2,FALSE)</f>
        <v>17</v>
      </c>
      <c r="K13145">
        <v>19676049.075701091</v>
      </c>
    </row>
    <row r="13146" spans="1:11" x14ac:dyDescent="0.25">
      <c r="A13146" t="s">
        <v>32</v>
      </c>
      <c r="B13146" t="s">
        <v>33</v>
      </c>
      <c r="C13146" t="s">
        <v>38</v>
      </c>
      <c r="D13146" t="s">
        <v>12</v>
      </c>
      <c r="E13146">
        <v>2010</v>
      </c>
      <c r="F13146">
        <v>1</v>
      </c>
      <c r="G13146" t="s">
        <v>33</v>
      </c>
      <c r="H13146" t="s">
        <v>39</v>
      </c>
      <c r="I13146" t="str">
        <f>VLOOKUP(H13146,Hoja3!$J$1:$K$25,2,FALSE)</f>
        <v>5</v>
      </c>
      <c r="J13146">
        <v>143857</v>
      </c>
      <c r="K13146">
        <v>45135398.008816637</v>
      </c>
    </row>
    <row r="13147" spans="1:11" hidden="1" x14ac:dyDescent="0.25">
      <c r="A13147" t="s">
        <v>32</v>
      </c>
      <c r="B13147" t="s">
        <v>33</v>
      </c>
      <c r="C13147" t="s">
        <v>78</v>
      </c>
      <c r="D13147" t="s">
        <v>12</v>
      </c>
      <c r="E13147">
        <v>2010</v>
      </c>
      <c r="F13147">
        <v>1</v>
      </c>
      <c r="G13147" t="s">
        <v>33</v>
      </c>
      <c r="H13147" t="s">
        <v>79</v>
      </c>
      <c r="I13147" t="str">
        <f>VLOOKUP(H13147,Hoja3!$J$1:$K$25,2,FALSE)</f>
        <v>6</v>
      </c>
      <c r="J13147" t="s">
        <v>681</v>
      </c>
      <c r="K13147">
        <v>45135398.008816637</v>
      </c>
    </row>
    <row r="13148" spans="1:11" hidden="1" x14ac:dyDescent="0.25">
      <c r="A13148" t="s">
        <v>32</v>
      </c>
      <c r="B13148" t="s">
        <v>33</v>
      </c>
      <c r="C13148" t="s">
        <v>11</v>
      </c>
      <c r="D13148" t="s">
        <v>12</v>
      </c>
      <c r="E13148">
        <v>2010</v>
      </c>
      <c r="F13148">
        <v>1</v>
      </c>
      <c r="G13148" t="s">
        <v>33</v>
      </c>
      <c r="H13148" t="s">
        <v>13</v>
      </c>
      <c r="I13148" t="str">
        <f>VLOOKUP(H13148,Hoja3!$J$1:$K$25,2,FALSE)</f>
        <v>7</v>
      </c>
      <c r="J13148" t="s">
        <v>681</v>
      </c>
      <c r="K13148">
        <v>45135398.008816637</v>
      </c>
    </row>
    <row r="13149" spans="1:11" hidden="1" x14ac:dyDescent="0.25">
      <c r="A13149" t="s">
        <v>32</v>
      </c>
      <c r="B13149" t="s">
        <v>33</v>
      </c>
      <c r="C13149" t="s">
        <v>14</v>
      </c>
      <c r="D13149" t="s">
        <v>12</v>
      </c>
      <c r="E13149">
        <v>2010</v>
      </c>
      <c r="F13149">
        <v>4</v>
      </c>
      <c r="G13149" t="s">
        <v>33</v>
      </c>
      <c r="H13149" t="s">
        <v>15</v>
      </c>
      <c r="I13149" t="str">
        <f>VLOOKUP(H13149,Hoja3!$J$1:$K$25,2,FALSE)</f>
        <v>10</v>
      </c>
      <c r="K13149">
        <v>45135398.008816637</v>
      </c>
    </row>
    <row r="13150" spans="1:11" hidden="1" x14ac:dyDescent="0.25">
      <c r="A13150" t="s">
        <v>32</v>
      </c>
      <c r="B13150" t="s">
        <v>33</v>
      </c>
      <c r="C13150" t="s">
        <v>44</v>
      </c>
      <c r="D13150" t="s">
        <v>12</v>
      </c>
      <c r="E13150">
        <v>2010</v>
      </c>
      <c r="F13150">
        <v>1</v>
      </c>
      <c r="G13150" t="s">
        <v>33</v>
      </c>
      <c r="H13150" t="s">
        <v>45</v>
      </c>
      <c r="I13150" t="str">
        <f>VLOOKUP(H13150,Hoja3!$J$1:$K$25,2,FALSE)</f>
        <v>11</v>
      </c>
      <c r="J13150" t="s">
        <v>681</v>
      </c>
      <c r="K13150">
        <v>45135398.008816637</v>
      </c>
    </row>
    <row r="13151" spans="1:11" hidden="1" x14ac:dyDescent="0.25">
      <c r="A13151" t="s">
        <v>32</v>
      </c>
      <c r="B13151" t="s">
        <v>33</v>
      </c>
      <c r="C13151" t="s">
        <v>40</v>
      </c>
      <c r="D13151" t="s">
        <v>12</v>
      </c>
      <c r="E13151">
        <v>2010</v>
      </c>
      <c r="F13151">
        <v>62500</v>
      </c>
      <c r="G13151" t="s">
        <v>33</v>
      </c>
      <c r="H13151" t="s">
        <v>41</v>
      </c>
      <c r="I13151" t="str">
        <f>VLOOKUP(H13151,Hoja3!$J$1:$K$25,2,FALSE)</f>
        <v>12</v>
      </c>
      <c r="K13151">
        <v>45135398.008816637</v>
      </c>
    </row>
    <row r="13152" spans="1:11" hidden="1" x14ac:dyDescent="0.25">
      <c r="A13152" t="s">
        <v>32</v>
      </c>
      <c r="B13152" t="s">
        <v>33</v>
      </c>
      <c r="C13152" t="s">
        <v>82</v>
      </c>
      <c r="D13152" t="s">
        <v>12</v>
      </c>
      <c r="E13152">
        <v>2010</v>
      </c>
      <c r="F13152">
        <v>0</v>
      </c>
      <c r="G13152" t="s">
        <v>33</v>
      </c>
      <c r="H13152" t="s">
        <v>83</v>
      </c>
      <c r="I13152" t="str">
        <f>VLOOKUP(H13152,Hoja3!$J$1:$K$25,2,FALSE)</f>
        <v>13</v>
      </c>
      <c r="K13152">
        <v>45135398.008816637</v>
      </c>
    </row>
    <row r="13153" spans="1:11" hidden="1" x14ac:dyDescent="0.25">
      <c r="A13153" t="s">
        <v>32</v>
      </c>
      <c r="B13153" t="s">
        <v>33</v>
      </c>
      <c r="C13153" t="s">
        <v>16</v>
      </c>
      <c r="D13153" t="s">
        <v>12</v>
      </c>
      <c r="E13153">
        <v>2010</v>
      </c>
      <c r="F13153">
        <v>227860</v>
      </c>
      <c r="G13153" t="s">
        <v>33</v>
      </c>
      <c r="H13153" t="s">
        <v>17</v>
      </c>
      <c r="I13153" t="str">
        <f>VLOOKUP(H13153,Hoja3!$J$1:$K$25,2,FALSE)</f>
        <v>14</v>
      </c>
      <c r="K13153">
        <v>45135398.008816637</v>
      </c>
    </row>
    <row r="13154" spans="1:11" hidden="1" x14ac:dyDescent="0.25">
      <c r="A13154" t="s">
        <v>32</v>
      </c>
      <c r="B13154" t="s">
        <v>33</v>
      </c>
      <c r="C13154" t="s">
        <v>18</v>
      </c>
      <c r="D13154" t="s">
        <v>12</v>
      </c>
      <c r="E13154">
        <v>2010</v>
      </c>
      <c r="F13154">
        <v>290660</v>
      </c>
      <c r="G13154" t="s">
        <v>33</v>
      </c>
      <c r="H13154" t="s">
        <v>19</v>
      </c>
      <c r="I13154" t="str">
        <f>VLOOKUP(H13154,Hoja3!$J$1:$K$25,2,FALSE)</f>
        <v>17</v>
      </c>
      <c r="K13154">
        <v>45135398.008816637</v>
      </c>
    </row>
    <row r="13155" spans="1:11" hidden="1" x14ac:dyDescent="0.25">
      <c r="A13155" t="s">
        <v>32</v>
      </c>
      <c r="B13155" t="s">
        <v>33</v>
      </c>
      <c r="C13155" t="s">
        <v>46</v>
      </c>
      <c r="D13155" t="s">
        <v>12</v>
      </c>
      <c r="E13155">
        <v>2010</v>
      </c>
      <c r="F13155">
        <v>300</v>
      </c>
      <c r="G13155" t="s">
        <v>33</v>
      </c>
      <c r="H13155" t="s">
        <v>47</v>
      </c>
      <c r="I13155" t="str">
        <f>VLOOKUP(H13155,Hoja3!$J$1:$K$25,2,FALSE)</f>
        <v>18</v>
      </c>
      <c r="K13155">
        <v>45135398.008816637</v>
      </c>
    </row>
    <row r="13156" spans="1:11" hidden="1" x14ac:dyDescent="0.25">
      <c r="A13156" t="s">
        <v>406</v>
      </c>
      <c r="B13156" t="s">
        <v>407</v>
      </c>
      <c r="C13156" t="s">
        <v>78</v>
      </c>
      <c r="D13156" t="s">
        <v>12</v>
      </c>
      <c r="E13156">
        <v>2010</v>
      </c>
      <c r="F13156">
        <v>1</v>
      </c>
      <c r="G13156" t="s">
        <v>407</v>
      </c>
      <c r="H13156" t="s">
        <v>79</v>
      </c>
      <c r="I13156" t="str">
        <f>VLOOKUP(H13156,Hoja3!$J$1:$K$25,2,FALSE)</f>
        <v>6</v>
      </c>
      <c r="K13156">
        <v>27514782.476040557</v>
      </c>
    </row>
    <row r="13157" spans="1:11" x14ac:dyDescent="0.25">
      <c r="A13157" t="s">
        <v>406</v>
      </c>
      <c r="B13157" t="s">
        <v>407</v>
      </c>
      <c r="C13157" t="s">
        <v>11</v>
      </c>
      <c r="D13157" t="s">
        <v>12</v>
      </c>
      <c r="E13157">
        <v>2010</v>
      </c>
      <c r="F13157">
        <v>2</v>
      </c>
      <c r="G13157" t="s">
        <v>407</v>
      </c>
      <c r="H13157" t="s">
        <v>13</v>
      </c>
      <c r="I13157" t="str">
        <f>VLOOKUP(H13157,Hoja3!$J$1:$K$25,2,FALSE)</f>
        <v>7</v>
      </c>
      <c r="J13157">
        <v>125156</v>
      </c>
      <c r="K13157">
        <v>27514782.476040557</v>
      </c>
    </row>
    <row r="13158" spans="1:11" hidden="1" x14ac:dyDescent="0.25">
      <c r="A13158" t="s">
        <v>406</v>
      </c>
      <c r="B13158" t="s">
        <v>407</v>
      </c>
      <c r="C13158" t="s">
        <v>14</v>
      </c>
      <c r="D13158" t="s">
        <v>12</v>
      </c>
      <c r="E13158">
        <v>2010</v>
      </c>
      <c r="F13158">
        <v>3</v>
      </c>
      <c r="G13158" t="s">
        <v>407</v>
      </c>
      <c r="H13158" t="s">
        <v>15</v>
      </c>
      <c r="I13158" t="str">
        <f>VLOOKUP(H13158,Hoja3!$J$1:$K$25,2,FALSE)</f>
        <v>10</v>
      </c>
      <c r="K13158">
        <v>27514782.476040557</v>
      </c>
    </row>
    <row r="13159" spans="1:11" hidden="1" x14ac:dyDescent="0.25">
      <c r="A13159" t="s">
        <v>406</v>
      </c>
      <c r="B13159" t="s">
        <v>407</v>
      </c>
      <c r="C13159" t="s">
        <v>82</v>
      </c>
      <c r="D13159" t="s">
        <v>12</v>
      </c>
      <c r="E13159">
        <v>2010</v>
      </c>
      <c r="F13159">
        <v>0</v>
      </c>
      <c r="G13159" t="s">
        <v>407</v>
      </c>
      <c r="H13159" t="s">
        <v>83</v>
      </c>
      <c r="I13159" t="str">
        <f>VLOOKUP(H13159,Hoja3!$J$1:$K$25,2,FALSE)</f>
        <v>13</v>
      </c>
      <c r="K13159">
        <v>27514782.476040557</v>
      </c>
    </row>
    <row r="13160" spans="1:11" hidden="1" x14ac:dyDescent="0.25">
      <c r="A13160" t="s">
        <v>406</v>
      </c>
      <c r="B13160" t="s">
        <v>407</v>
      </c>
      <c r="C13160" t="s">
        <v>16</v>
      </c>
      <c r="D13160" t="s">
        <v>12</v>
      </c>
      <c r="E13160">
        <v>2010</v>
      </c>
      <c r="F13160">
        <v>34910</v>
      </c>
      <c r="G13160" t="s">
        <v>407</v>
      </c>
      <c r="H13160" t="s">
        <v>17</v>
      </c>
      <c r="I13160" t="str">
        <f>VLOOKUP(H13160,Hoja3!$J$1:$K$25,2,FALSE)</f>
        <v>14</v>
      </c>
      <c r="K13160">
        <v>27514782.476040557</v>
      </c>
    </row>
    <row r="13161" spans="1:11" hidden="1" x14ac:dyDescent="0.25">
      <c r="A13161" t="s">
        <v>406</v>
      </c>
      <c r="B13161" t="s">
        <v>407</v>
      </c>
      <c r="C13161" t="s">
        <v>18</v>
      </c>
      <c r="D13161" t="s">
        <v>12</v>
      </c>
      <c r="E13161">
        <v>2010</v>
      </c>
      <c r="F13161">
        <v>34910</v>
      </c>
      <c r="G13161" t="s">
        <v>407</v>
      </c>
      <c r="H13161" t="s">
        <v>19</v>
      </c>
      <c r="I13161" t="str">
        <f>VLOOKUP(H13161,Hoja3!$J$1:$K$25,2,FALSE)</f>
        <v>17</v>
      </c>
      <c r="K13161">
        <v>27514782.476040557</v>
      </c>
    </row>
    <row r="13162" spans="1:11" hidden="1" x14ac:dyDescent="0.25">
      <c r="A13162" t="s">
        <v>34</v>
      </c>
      <c r="B13162" t="s">
        <v>35</v>
      </c>
      <c r="C13162" t="s">
        <v>38</v>
      </c>
      <c r="D13162" t="s">
        <v>12</v>
      </c>
      <c r="E13162">
        <v>2010</v>
      </c>
      <c r="F13162">
        <v>1</v>
      </c>
      <c r="G13162" t="s">
        <v>35</v>
      </c>
      <c r="H13162" t="s">
        <v>39</v>
      </c>
      <c r="I13162" t="str">
        <f>VLOOKUP(H13162,Hoja3!$J$1:$K$25,2,FALSE)</f>
        <v>5</v>
      </c>
      <c r="J13162" t="s">
        <v>681</v>
      </c>
      <c r="K13162">
        <v>2173665655.9372735</v>
      </c>
    </row>
    <row r="13163" spans="1:11" hidden="1" x14ac:dyDescent="0.25">
      <c r="A13163" t="s">
        <v>34</v>
      </c>
      <c r="B13163" t="s">
        <v>35</v>
      </c>
      <c r="C13163" t="s">
        <v>78</v>
      </c>
      <c r="D13163" t="s">
        <v>12</v>
      </c>
      <c r="E13163">
        <v>2010</v>
      </c>
      <c r="F13163">
        <v>1</v>
      </c>
      <c r="G13163" t="s">
        <v>35</v>
      </c>
      <c r="H13163" t="s">
        <v>79</v>
      </c>
      <c r="I13163" t="str">
        <f>VLOOKUP(H13163,Hoja3!$J$1:$K$25,2,FALSE)</f>
        <v>6</v>
      </c>
      <c r="J13163" t="s">
        <v>681</v>
      </c>
      <c r="K13163">
        <v>2173665655.9372735</v>
      </c>
    </row>
    <row r="13164" spans="1:11" x14ac:dyDescent="0.25">
      <c r="A13164" t="s">
        <v>34</v>
      </c>
      <c r="B13164" t="s">
        <v>35</v>
      </c>
      <c r="C13164" t="s">
        <v>11</v>
      </c>
      <c r="D13164" t="s">
        <v>12</v>
      </c>
      <c r="E13164">
        <v>2010</v>
      </c>
      <c r="F13164">
        <v>3</v>
      </c>
      <c r="G13164" t="s">
        <v>35</v>
      </c>
      <c r="H13164" t="s">
        <v>13</v>
      </c>
      <c r="I13164" t="str">
        <f>VLOOKUP(H13164,Hoja3!$J$1:$K$25,2,FALSE)</f>
        <v>7</v>
      </c>
      <c r="J13164">
        <v>287715</v>
      </c>
      <c r="K13164">
        <v>2173665655.9372735</v>
      </c>
    </row>
    <row r="13165" spans="1:11" hidden="1" x14ac:dyDescent="0.25">
      <c r="A13165" t="s">
        <v>34</v>
      </c>
      <c r="B13165" t="s">
        <v>35</v>
      </c>
      <c r="C13165" t="s">
        <v>14</v>
      </c>
      <c r="D13165" t="s">
        <v>12</v>
      </c>
      <c r="E13165">
        <v>2010</v>
      </c>
      <c r="F13165">
        <v>5</v>
      </c>
      <c r="G13165" t="s">
        <v>35</v>
      </c>
      <c r="H13165" t="s">
        <v>15</v>
      </c>
      <c r="I13165" t="str">
        <f>VLOOKUP(H13165,Hoja3!$J$1:$K$25,2,FALSE)</f>
        <v>10</v>
      </c>
      <c r="K13165">
        <v>2173665655.9372735</v>
      </c>
    </row>
    <row r="13166" spans="1:11" hidden="1" x14ac:dyDescent="0.25">
      <c r="A13166" t="s">
        <v>34</v>
      </c>
      <c r="B13166" t="s">
        <v>35</v>
      </c>
      <c r="C13166" t="s">
        <v>40</v>
      </c>
      <c r="D13166" t="s">
        <v>12</v>
      </c>
      <c r="E13166">
        <v>2010</v>
      </c>
      <c r="F13166">
        <v>62000</v>
      </c>
      <c r="G13166" t="s">
        <v>35</v>
      </c>
      <c r="H13166" t="s">
        <v>41</v>
      </c>
      <c r="I13166" t="str">
        <f>VLOOKUP(H13166,Hoja3!$J$1:$K$25,2,FALSE)</f>
        <v>12</v>
      </c>
      <c r="K13166">
        <v>2173665655.9372735</v>
      </c>
    </row>
    <row r="13167" spans="1:11" hidden="1" x14ac:dyDescent="0.25">
      <c r="A13167" t="s">
        <v>34</v>
      </c>
      <c r="B13167" t="s">
        <v>35</v>
      </c>
      <c r="C13167" t="s">
        <v>82</v>
      </c>
      <c r="D13167" t="s">
        <v>12</v>
      </c>
      <c r="E13167">
        <v>2010</v>
      </c>
      <c r="F13167">
        <v>0</v>
      </c>
      <c r="G13167" t="s">
        <v>35</v>
      </c>
      <c r="H13167" t="s">
        <v>83</v>
      </c>
      <c r="I13167" t="str">
        <f>VLOOKUP(H13167,Hoja3!$J$1:$K$25,2,FALSE)</f>
        <v>13</v>
      </c>
      <c r="K13167">
        <v>2173665655.9372735</v>
      </c>
    </row>
    <row r="13168" spans="1:11" hidden="1" x14ac:dyDescent="0.25">
      <c r="A13168" t="s">
        <v>34</v>
      </c>
      <c r="B13168" t="s">
        <v>35</v>
      </c>
      <c r="C13168" t="s">
        <v>16</v>
      </c>
      <c r="D13168" t="s">
        <v>12</v>
      </c>
      <c r="E13168">
        <v>2010</v>
      </c>
      <c r="F13168">
        <v>244938</v>
      </c>
      <c r="G13168" t="s">
        <v>35</v>
      </c>
      <c r="H13168" t="s">
        <v>17</v>
      </c>
      <c r="I13168" t="str">
        <f>VLOOKUP(H13168,Hoja3!$J$1:$K$25,2,FALSE)</f>
        <v>14</v>
      </c>
      <c r="K13168">
        <v>2173665655.9372735</v>
      </c>
    </row>
    <row r="13169" spans="1:11" hidden="1" x14ac:dyDescent="0.25">
      <c r="A13169" t="s">
        <v>34</v>
      </c>
      <c r="B13169" t="s">
        <v>35</v>
      </c>
      <c r="C13169" t="s">
        <v>18</v>
      </c>
      <c r="D13169" t="s">
        <v>12</v>
      </c>
      <c r="E13169">
        <v>2010</v>
      </c>
      <c r="F13169">
        <v>306938</v>
      </c>
      <c r="G13169" t="s">
        <v>35</v>
      </c>
      <c r="H13169" t="s">
        <v>19</v>
      </c>
      <c r="I13169" t="str">
        <f>VLOOKUP(H13169,Hoja3!$J$1:$K$25,2,FALSE)</f>
        <v>17</v>
      </c>
      <c r="K13169">
        <v>2173665655.9372735</v>
      </c>
    </row>
    <row r="13170" spans="1:11" hidden="1" x14ac:dyDescent="0.25">
      <c r="A13170" t="s">
        <v>146</v>
      </c>
      <c r="B13170" t="s">
        <v>147</v>
      </c>
      <c r="C13170" t="s">
        <v>78</v>
      </c>
      <c r="D13170" t="s">
        <v>12</v>
      </c>
      <c r="E13170">
        <v>2010</v>
      </c>
      <c r="F13170">
        <v>1</v>
      </c>
      <c r="G13170" t="s">
        <v>147</v>
      </c>
      <c r="H13170" t="s">
        <v>79</v>
      </c>
      <c r="I13170" t="str">
        <f>VLOOKUP(H13170,Hoja3!$J$1:$K$25,2,FALSE)</f>
        <v>6</v>
      </c>
      <c r="J13170" t="s">
        <v>681</v>
      </c>
      <c r="K13170">
        <v>102407653.0206062</v>
      </c>
    </row>
    <row r="13171" spans="1:11" hidden="1" x14ac:dyDescent="0.25">
      <c r="A13171" t="s">
        <v>146</v>
      </c>
      <c r="B13171" t="s">
        <v>147</v>
      </c>
      <c r="C13171" t="s">
        <v>11</v>
      </c>
      <c r="D13171" t="s">
        <v>12</v>
      </c>
      <c r="E13171">
        <v>2010</v>
      </c>
      <c r="F13171">
        <v>1</v>
      </c>
      <c r="G13171" t="s">
        <v>147</v>
      </c>
      <c r="H13171" t="s">
        <v>13</v>
      </c>
      <c r="I13171" t="str">
        <f>VLOOKUP(H13171,Hoja3!$J$1:$K$25,2,FALSE)</f>
        <v>7</v>
      </c>
      <c r="J13171" t="s">
        <v>681</v>
      </c>
      <c r="K13171">
        <v>102407653.0206062</v>
      </c>
    </row>
    <row r="13172" spans="1:11" hidden="1" x14ac:dyDescent="0.25">
      <c r="A13172" t="s">
        <v>146</v>
      </c>
      <c r="B13172" t="s">
        <v>147</v>
      </c>
      <c r="C13172" t="s">
        <v>14</v>
      </c>
      <c r="D13172" t="s">
        <v>12</v>
      </c>
      <c r="E13172">
        <v>2010</v>
      </c>
      <c r="F13172">
        <v>2</v>
      </c>
      <c r="G13172" t="s">
        <v>147</v>
      </c>
      <c r="H13172" t="s">
        <v>15</v>
      </c>
      <c r="I13172" t="str">
        <f>VLOOKUP(H13172,Hoja3!$J$1:$K$25,2,FALSE)</f>
        <v>10</v>
      </c>
      <c r="K13172">
        <v>102407653.0206062</v>
      </c>
    </row>
    <row r="13173" spans="1:11" hidden="1" x14ac:dyDescent="0.25">
      <c r="A13173" t="s">
        <v>146</v>
      </c>
      <c r="B13173" t="s">
        <v>147</v>
      </c>
      <c r="C13173" t="s">
        <v>82</v>
      </c>
      <c r="D13173" t="s">
        <v>12</v>
      </c>
      <c r="E13173">
        <v>2010</v>
      </c>
      <c r="F13173">
        <v>0</v>
      </c>
      <c r="G13173" t="s">
        <v>147</v>
      </c>
      <c r="H13173" t="s">
        <v>83</v>
      </c>
      <c r="I13173" t="str">
        <f>VLOOKUP(H13173,Hoja3!$J$1:$K$25,2,FALSE)</f>
        <v>13</v>
      </c>
      <c r="K13173">
        <v>102407653.0206062</v>
      </c>
    </row>
    <row r="13174" spans="1:11" hidden="1" x14ac:dyDescent="0.25">
      <c r="A13174" t="s">
        <v>146</v>
      </c>
      <c r="B13174" t="s">
        <v>147</v>
      </c>
      <c r="C13174" t="s">
        <v>16</v>
      </c>
      <c r="D13174" t="s">
        <v>12</v>
      </c>
      <c r="E13174">
        <v>2010</v>
      </c>
      <c r="F13174">
        <v>90</v>
      </c>
      <c r="G13174" t="s">
        <v>147</v>
      </c>
      <c r="H13174" t="s">
        <v>17</v>
      </c>
      <c r="I13174" t="str">
        <f>VLOOKUP(H13174,Hoja3!$J$1:$K$25,2,FALSE)</f>
        <v>14</v>
      </c>
      <c r="K13174">
        <v>102407653.0206062</v>
      </c>
    </row>
    <row r="13175" spans="1:11" hidden="1" x14ac:dyDescent="0.25">
      <c r="A13175" t="s">
        <v>146</v>
      </c>
      <c r="B13175" t="s">
        <v>147</v>
      </c>
      <c r="C13175" t="s">
        <v>18</v>
      </c>
      <c r="D13175" t="s">
        <v>12</v>
      </c>
      <c r="E13175">
        <v>2010</v>
      </c>
      <c r="F13175">
        <v>90</v>
      </c>
      <c r="G13175" t="s">
        <v>147</v>
      </c>
      <c r="H13175" t="s">
        <v>19</v>
      </c>
      <c r="I13175" t="str">
        <f>VLOOKUP(H13175,Hoja3!$J$1:$K$25,2,FALSE)</f>
        <v>17</v>
      </c>
      <c r="K13175">
        <v>102407653.0206062</v>
      </c>
    </row>
    <row r="13176" spans="1:11" x14ac:dyDescent="0.25">
      <c r="A13176" t="s">
        <v>36</v>
      </c>
      <c r="B13176" t="s">
        <v>37</v>
      </c>
      <c r="C13176" t="s">
        <v>11</v>
      </c>
      <c r="D13176" t="s">
        <v>12</v>
      </c>
      <c r="E13176">
        <v>2010</v>
      </c>
      <c r="F13176">
        <v>1</v>
      </c>
      <c r="G13176" t="s">
        <v>37</v>
      </c>
      <c r="H13176" t="s">
        <v>13</v>
      </c>
      <c r="I13176" t="str">
        <f>VLOOKUP(H13176,Hoja3!$J$1:$K$25,2,FALSE)</f>
        <v>7</v>
      </c>
      <c r="J13176">
        <v>253</v>
      </c>
      <c r="K13176">
        <v>20324617.844526537</v>
      </c>
    </row>
    <row r="13177" spans="1:11" hidden="1" x14ac:dyDescent="0.25">
      <c r="A13177" t="s">
        <v>36</v>
      </c>
      <c r="B13177" t="s">
        <v>37</v>
      </c>
      <c r="C13177" t="s">
        <v>14</v>
      </c>
      <c r="D13177" t="s">
        <v>12</v>
      </c>
      <c r="E13177">
        <v>2010</v>
      </c>
      <c r="F13177">
        <v>1</v>
      </c>
      <c r="G13177" t="s">
        <v>37</v>
      </c>
      <c r="H13177" t="s">
        <v>15</v>
      </c>
      <c r="I13177" t="str">
        <f>VLOOKUP(H13177,Hoja3!$J$1:$K$25,2,FALSE)</f>
        <v>10</v>
      </c>
      <c r="K13177">
        <v>20324617.844526537</v>
      </c>
    </row>
    <row r="13178" spans="1:11" hidden="1" x14ac:dyDescent="0.25">
      <c r="A13178" t="s">
        <v>36</v>
      </c>
      <c r="B13178" t="s">
        <v>37</v>
      </c>
      <c r="C13178" t="s">
        <v>16</v>
      </c>
      <c r="D13178" t="s">
        <v>12</v>
      </c>
      <c r="E13178">
        <v>2010</v>
      </c>
      <c r="F13178">
        <v>133362</v>
      </c>
      <c r="G13178" t="s">
        <v>37</v>
      </c>
      <c r="H13178" t="s">
        <v>17</v>
      </c>
      <c r="I13178" t="str">
        <f>VLOOKUP(H13178,Hoja3!$J$1:$K$25,2,FALSE)</f>
        <v>14</v>
      </c>
      <c r="K13178">
        <v>20324617.844526537</v>
      </c>
    </row>
    <row r="13179" spans="1:11" hidden="1" x14ac:dyDescent="0.25">
      <c r="A13179" t="s">
        <v>36</v>
      </c>
      <c r="B13179" t="s">
        <v>37</v>
      </c>
      <c r="C13179" t="s">
        <v>18</v>
      </c>
      <c r="D13179" t="s">
        <v>12</v>
      </c>
      <c r="E13179">
        <v>2010</v>
      </c>
      <c r="F13179">
        <v>133362</v>
      </c>
      <c r="G13179" t="s">
        <v>37</v>
      </c>
      <c r="H13179" t="s">
        <v>19</v>
      </c>
      <c r="I13179" t="str">
        <f>VLOOKUP(H13179,Hoja3!$J$1:$K$25,2,FALSE)</f>
        <v>17</v>
      </c>
      <c r="K13179">
        <v>20324617.844526537</v>
      </c>
    </row>
    <row r="13180" spans="1:11" hidden="1" x14ac:dyDescent="0.25">
      <c r="A13180" t="s">
        <v>334</v>
      </c>
      <c r="B13180" t="s">
        <v>335</v>
      </c>
      <c r="C13180" t="s">
        <v>11</v>
      </c>
      <c r="D13180" t="s">
        <v>12</v>
      </c>
      <c r="E13180">
        <v>2010</v>
      </c>
      <c r="F13180">
        <v>2</v>
      </c>
      <c r="G13180" t="s">
        <v>335</v>
      </c>
      <c r="H13180" t="s">
        <v>13</v>
      </c>
      <c r="I13180" t="str">
        <f>VLOOKUP(H13180,Hoja3!$J$1:$K$25,2,FALSE)</f>
        <v>7</v>
      </c>
      <c r="J13180" t="s">
        <v>681</v>
      </c>
      <c r="K13180">
        <v>2642161.6688521076</v>
      </c>
    </row>
    <row r="13181" spans="1:11" hidden="1" x14ac:dyDescent="0.25">
      <c r="A13181" t="s">
        <v>334</v>
      </c>
      <c r="B13181" t="s">
        <v>335</v>
      </c>
      <c r="C13181" t="s">
        <v>26</v>
      </c>
      <c r="D13181" t="s">
        <v>12</v>
      </c>
      <c r="E13181">
        <v>2010</v>
      </c>
      <c r="F13181">
        <v>1</v>
      </c>
      <c r="G13181" t="s">
        <v>335</v>
      </c>
      <c r="H13181" t="s">
        <v>27</v>
      </c>
      <c r="I13181" t="str">
        <f>VLOOKUP(H13181,Hoja3!$J$1:$K$25,2,FALSE)</f>
        <v>9</v>
      </c>
      <c r="J13181" t="s">
        <v>681</v>
      </c>
      <c r="K13181">
        <v>2642161.6688521076</v>
      </c>
    </row>
    <row r="13182" spans="1:11" hidden="1" x14ac:dyDescent="0.25">
      <c r="A13182" t="s">
        <v>334</v>
      </c>
      <c r="B13182" t="s">
        <v>335</v>
      </c>
      <c r="C13182" t="s">
        <v>14</v>
      </c>
      <c r="D13182" t="s">
        <v>12</v>
      </c>
      <c r="E13182">
        <v>2010</v>
      </c>
      <c r="F13182">
        <v>3</v>
      </c>
      <c r="G13182" t="s">
        <v>335</v>
      </c>
      <c r="H13182" t="s">
        <v>15</v>
      </c>
      <c r="I13182" t="str">
        <f>VLOOKUP(H13182,Hoja3!$J$1:$K$25,2,FALSE)</f>
        <v>10</v>
      </c>
      <c r="K13182">
        <v>2642161.6688521076</v>
      </c>
    </row>
    <row r="13183" spans="1:11" hidden="1" x14ac:dyDescent="0.25">
      <c r="A13183" t="s">
        <v>334</v>
      </c>
      <c r="B13183" t="s">
        <v>335</v>
      </c>
      <c r="C13183" t="s">
        <v>16</v>
      </c>
      <c r="D13183" t="s">
        <v>12</v>
      </c>
      <c r="E13183">
        <v>2010</v>
      </c>
      <c r="F13183">
        <v>1990</v>
      </c>
      <c r="G13183" t="s">
        <v>335</v>
      </c>
      <c r="H13183" t="s">
        <v>17</v>
      </c>
      <c r="I13183" t="str">
        <f>VLOOKUP(H13183,Hoja3!$J$1:$K$25,2,FALSE)</f>
        <v>14</v>
      </c>
      <c r="K13183">
        <v>2642161.6688521076</v>
      </c>
    </row>
    <row r="13184" spans="1:11" hidden="1" x14ac:dyDescent="0.25">
      <c r="A13184" t="s">
        <v>334</v>
      </c>
      <c r="B13184" t="s">
        <v>335</v>
      </c>
      <c r="C13184" t="s">
        <v>28</v>
      </c>
      <c r="D13184" t="s">
        <v>12</v>
      </c>
      <c r="E13184">
        <v>2010</v>
      </c>
      <c r="F13184">
        <v>1500</v>
      </c>
      <c r="G13184" t="s">
        <v>335</v>
      </c>
      <c r="H13184" t="s">
        <v>29</v>
      </c>
      <c r="I13184" t="str">
        <f>VLOOKUP(H13184,Hoja3!$J$1:$K$25,2,FALSE)</f>
        <v>16</v>
      </c>
      <c r="K13184">
        <v>2642161.6688521076</v>
      </c>
    </row>
    <row r="13185" spans="1:11" hidden="1" x14ac:dyDescent="0.25">
      <c r="A13185" t="s">
        <v>334</v>
      </c>
      <c r="B13185" t="s">
        <v>335</v>
      </c>
      <c r="C13185" t="s">
        <v>18</v>
      </c>
      <c r="D13185" t="s">
        <v>12</v>
      </c>
      <c r="E13185">
        <v>2010</v>
      </c>
      <c r="F13185">
        <v>3490</v>
      </c>
      <c r="G13185" t="s">
        <v>335</v>
      </c>
      <c r="H13185" t="s">
        <v>19</v>
      </c>
      <c r="I13185" t="str">
        <f>VLOOKUP(H13185,Hoja3!$J$1:$K$25,2,FALSE)</f>
        <v>17</v>
      </c>
      <c r="K13185">
        <v>2642161.6688521076</v>
      </c>
    </row>
    <row r="13186" spans="1:11" x14ac:dyDescent="0.25">
      <c r="A13186" t="s">
        <v>304</v>
      </c>
      <c r="B13186" t="s">
        <v>305</v>
      </c>
      <c r="C13186" t="s">
        <v>11</v>
      </c>
      <c r="D13186" t="s">
        <v>12</v>
      </c>
      <c r="E13186">
        <v>2010</v>
      </c>
      <c r="F13186">
        <v>1</v>
      </c>
      <c r="G13186" t="s">
        <v>305</v>
      </c>
      <c r="H13186" t="s">
        <v>13</v>
      </c>
      <c r="I13186" t="str">
        <f>VLOOKUP(H13186,Hoja3!$J$1:$K$25,2,FALSE)</f>
        <v>7</v>
      </c>
      <c r="J13186">
        <v>100700</v>
      </c>
      <c r="K13186">
        <v>42335646.895798385</v>
      </c>
    </row>
    <row r="13187" spans="1:11" hidden="1" x14ac:dyDescent="0.25">
      <c r="A13187" t="s">
        <v>304</v>
      </c>
      <c r="B13187" t="s">
        <v>305</v>
      </c>
      <c r="C13187" t="s">
        <v>14</v>
      </c>
      <c r="D13187" t="s">
        <v>12</v>
      </c>
      <c r="E13187">
        <v>2010</v>
      </c>
      <c r="F13187">
        <v>1</v>
      </c>
      <c r="G13187" t="s">
        <v>305</v>
      </c>
      <c r="H13187" t="s">
        <v>15</v>
      </c>
      <c r="I13187" t="str">
        <f>VLOOKUP(H13187,Hoja3!$J$1:$K$25,2,FALSE)</f>
        <v>10</v>
      </c>
      <c r="K13187">
        <v>42335646.895798385</v>
      </c>
    </row>
    <row r="13188" spans="1:11" hidden="1" x14ac:dyDescent="0.25">
      <c r="A13188" t="s">
        <v>304</v>
      </c>
      <c r="B13188" t="s">
        <v>305</v>
      </c>
      <c r="C13188" t="s">
        <v>16</v>
      </c>
      <c r="D13188" t="s">
        <v>12</v>
      </c>
      <c r="E13188">
        <v>2010</v>
      </c>
      <c r="F13188">
        <v>0</v>
      </c>
      <c r="G13188" t="s">
        <v>305</v>
      </c>
      <c r="H13188" t="s">
        <v>17</v>
      </c>
      <c r="I13188" t="str">
        <f>VLOOKUP(H13188,Hoja3!$J$1:$K$25,2,FALSE)</f>
        <v>14</v>
      </c>
      <c r="K13188">
        <v>42335646.895798385</v>
      </c>
    </row>
    <row r="13189" spans="1:11" hidden="1" x14ac:dyDescent="0.25">
      <c r="A13189" t="s">
        <v>304</v>
      </c>
      <c r="B13189" t="s">
        <v>305</v>
      </c>
      <c r="C13189" t="s">
        <v>18</v>
      </c>
      <c r="D13189" t="s">
        <v>12</v>
      </c>
      <c r="E13189">
        <v>2010</v>
      </c>
      <c r="F13189">
        <v>0</v>
      </c>
      <c r="G13189" t="s">
        <v>305</v>
      </c>
      <c r="H13189" t="s">
        <v>19</v>
      </c>
      <c r="I13189" t="str">
        <f>VLOOKUP(H13189,Hoja3!$J$1:$K$25,2,FALSE)</f>
        <v>17</v>
      </c>
      <c r="K13189">
        <v>42335646.895798385</v>
      </c>
    </row>
    <row r="13190" spans="1:11" hidden="1" x14ac:dyDescent="0.25">
      <c r="A13190" t="s">
        <v>326</v>
      </c>
      <c r="B13190" t="s">
        <v>327</v>
      </c>
      <c r="C13190" t="s">
        <v>11</v>
      </c>
      <c r="D13190" t="s">
        <v>12</v>
      </c>
      <c r="E13190">
        <v>2010</v>
      </c>
      <c r="F13190">
        <v>1</v>
      </c>
      <c r="G13190" t="s">
        <v>327</v>
      </c>
      <c r="H13190" t="s">
        <v>13</v>
      </c>
      <c r="I13190" t="str">
        <f>VLOOKUP(H13190,Hoja3!$J$1:$K$25,2,FALSE)</f>
        <v>7</v>
      </c>
      <c r="J13190" t="s">
        <v>681</v>
      </c>
      <c r="K13190">
        <v>49279410.982825965</v>
      </c>
    </row>
    <row r="13191" spans="1:11" hidden="1" x14ac:dyDescent="0.25">
      <c r="A13191" t="s">
        <v>326</v>
      </c>
      <c r="B13191" t="s">
        <v>327</v>
      </c>
      <c r="C13191" t="s">
        <v>14</v>
      </c>
      <c r="D13191" t="s">
        <v>12</v>
      </c>
      <c r="E13191">
        <v>2010</v>
      </c>
      <c r="F13191">
        <v>1</v>
      </c>
      <c r="G13191" t="s">
        <v>327</v>
      </c>
      <c r="H13191" t="s">
        <v>15</v>
      </c>
      <c r="I13191" t="str">
        <f>VLOOKUP(H13191,Hoja3!$J$1:$K$25,2,FALSE)</f>
        <v>10</v>
      </c>
      <c r="K13191">
        <v>49279410.982825965</v>
      </c>
    </row>
    <row r="13192" spans="1:11" hidden="1" x14ac:dyDescent="0.25">
      <c r="A13192" t="s">
        <v>326</v>
      </c>
      <c r="B13192" t="s">
        <v>327</v>
      </c>
      <c r="C13192" t="s">
        <v>16</v>
      </c>
      <c r="D13192" t="s">
        <v>12</v>
      </c>
      <c r="E13192">
        <v>2010</v>
      </c>
      <c r="F13192">
        <v>3095</v>
      </c>
      <c r="G13192" t="s">
        <v>327</v>
      </c>
      <c r="H13192" t="s">
        <v>17</v>
      </c>
      <c r="I13192" t="str">
        <f>VLOOKUP(H13192,Hoja3!$J$1:$K$25,2,FALSE)</f>
        <v>14</v>
      </c>
      <c r="K13192">
        <v>49279410.982825965</v>
      </c>
    </row>
    <row r="13193" spans="1:11" hidden="1" x14ac:dyDescent="0.25">
      <c r="A13193" t="s">
        <v>326</v>
      </c>
      <c r="B13193" t="s">
        <v>327</v>
      </c>
      <c r="C13193" t="s">
        <v>18</v>
      </c>
      <c r="D13193" t="s">
        <v>12</v>
      </c>
      <c r="E13193">
        <v>2010</v>
      </c>
      <c r="F13193">
        <v>3095</v>
      </c>
      <c r="G13193" t="s">
        <v>327</v>
      </c>
      <c r="H13193" t="s">
        <v>19</v>
      </c>
      <c r="I13193" t="str">
        <f>VLOOKUP(H13193,Hoja3!$J$1:$K$25,2,FALSE)</f>
        <v>17</v>
      </c>
      <c r="K13193">
        <v>49279410.982825965</v>
      </c>
    </row>
    <row r="13194" spans="1:11" hidden="1" x14ac:dyDescent="0.25">
      <c r="A13194" t="s">
        <v>42</v>
      </c>
      <c r="B13194" t="s">
        <v>43</v>
      </c>
      <c r="C13194" t="s">
        <v>26</v>
      </c>
      <c r="D13194" t="s">
        <v>12</v>
      </c>
      <c r="E13194">
        <v>2010</v>
      </c>
      <c r="F13194">
        <v>1</v>
      </c>
      <c r="G13194" t="s">
        <v>43</v>
      </c>
      <c r="H13194" t="s">
        <v>27</v>
      </c>
      <c r="I13194" t="str">
        <f>VLOOKUP(H13194,Hoja3!$J$1:$K$25,2,FALSE)</f>
        <v>9</v>
      </c>
      <c r="K13194">
        <v>2142470914.4013569</v>
      </c>
    </row>
    <row r="13195" spans="1:11" hidden="1" x14ac:dyDescent="0.25">
      <c r="A13195" t="s">
        <v>42</v>
      </c>
      <c r="B13195" t="s">
        <v>43</v>
      </c>
      <c r="C13195" t="s">
        <v>14</v>
      </c>
      <c r="D13195" t="s">
        <v>12</v>
      </c>
      <c r="E13195">
        <v>2010</v>
      </c>
      <c r="F13195">
        <v>1</v>
      </c>
      <c r="G13195" t="s">
        <v>43</v>
      </c>
      <c r="H13195" t="s">
        <v>15</v>
      </c>
      <c r="I13195" t="str">
        <f>VLOOKUP(H13195,Hoja3!$J$1:$K$25,2,FALSE)</f>
        <v>10</v>
      </c>
      <c r="K13195">
        <v>2142470914.4013569</v>
      </c>
    </row>
    <row r="13196" spans="1:11" hidden="1" x14ac:dyDescent="0.25">
      <c r="A13196" t="s">
        <v>42</v>
      </c>
      <c r="B13196" t="s">
        <v>43</v>
      </c>
      <c r="C13196" t="s">
        <v>28</v>
      </c>
      <c r="D13196" t="s">
        <v>12</v>
      </c>
      <c r="E13196">
        <v>2010</v>
      </c>
      <c r="F13196">
        <v>0</v>
      </c>
      <c r="G13196" t="s">
        <v>43</v>
      </c>
      <c r="H13196" t="s">
        <v>29</v>
      </c>
      <c r="I13196" t="str">
        <f>VLOOKUP(H13196,Hoja3!$J$1:$K$25,2,FALSE)</f>
        <v>16</v>
      </c>
      <c r="K13196">
        <v>2142470914.4013569</v>
      </c>
    </row>
    <row r="13197" spans="1:11" hidden="1" x14ac:dyDescent="0.25">
      <c r="A13197" t="s">
        <v>42</v>
      </c>
      <c r="B13197" t="s">
        <v>43</v>
      </c>
      <c r="C13197" t="s">
        <v>18</v>
      </c>
      <c r="D13197" t="s">
        <v>12</v>
      </c>
      <c r="E13197">
        <v>2010</v>
      </c>
      <c r="F13197">
        <v>0</v>
      </c>
      <c r="G13197" t="s">
        <v>43</v>
      </c>
      <c r="H13197" t="s">
        <v>19</v>
      </c>
      <c r="I13197" t="str">
        <f>VLOOKUP(H13197,Hoja3!$J$1:$K$25,2,FALSE)</f>
        <v>17</v>
      </c>
      <c r="K13197">
        <v>2142470914.4013569</v>
      </c>
    </row>
    <row r="13198" spans="1:11" hidden="1" x14ac:dyDescent="0.25">
      <c r="A13198" t="s">
        <v>148</v>
      </c>
      <c r="B13198" t="s">
        <v>149</v>
      </c>
      <c r="C13198" t="s">
        <v>11</v>
      </c>
      <c r="D13198" t="s">
        <v>12</v>
      </c>
      <c r="E13198">
        <v>2010</v>
      </c>
      <c r="F13198">
        <v>1</v>
      </c>
      <c r="G13198" t="s">
        <v>149</v>
      </c>
      <c r="H13198" t="s">
        <v>13</v>
      </c>
      <c r="I13198" t="str">
        <f>VLOOKUP(H13198,Hoja3!$J$1:$K$25,2,FALSE)</f>
        <v>7</v>
      </c>
      <c r="J13198" t="s">
        <v>681</v>
      </c>
      <c r="K13198">
        <v>2555492.0852483064</v>
      </c>
    </row>
    <row r="13199" spans="1:11" hidden="1" x14ac:dyDescent="0.25">
      <c r="A13199" t="s">
        <v>148</v>
      </c>
      <c r="B13199" t="s">
        <v>149</v>
      </c>
      <c r="C13199" t="s">
        <v>14</v>
      </c>
      <c r="D13199" t="s">
        <v>12</v>
      </c>
      <c r="E13199">
        <v>2010</v>
      </c>
      <c r="F13199">
        <v>1</v>
      </c>
      <c r="G13199" t="s">
        <v>149</v>
      </c>
      <c r="H13199" t="s">
        <v>15</v>
      </c>
      <c r="I13199" t="str">
        <f>VLOOKUP(H13199,Hoja3!$J$1:$K$25,2,FALSE)</f>
        <v>10</v>
      </c>
      <c r="K13199">
        <v>2555492.0852483064</v>
      </c>
    </row>
    <row r="13200" spans="1:11" hidden="1" x14ac:dyDescent="0.25">
      <c r="A13200" t="s">
        <v>148</v>
      </c>
      <c r="B13200" t="s">
        <v>149</v>
      </c>
      <c r="C13200" t="s">
        <v>16</v>
      </c>
      <c r="D13200" t="s">
        <v>12</v>
      </c>
      <c r="E13200">
        <v>2010</v>
      </c>
      <c r="F13200">
        <v>1585</v>
      </c>
      <c r="G13200" t="s">
        <v>149</v>
      </c>
      <c r="H13200" t="s">
        <v>17</v>
      </c>
      <c r="I13200" t="str">
        <f>VLOOKUP(H13200,Hoja3!$J$1:$K$25,2,FALSE)</f>
        <v>14</v>
      </c>
      <c r="K13200">
        <v>2555492.0852483064</v>
      </c>
    </row>
    <row r="13201" spans="1:11" hidden="1" x14ac:dyDescent="0.25">
      <c r="A13201" t="s">
        <v>148</v>
      </c>
      <c r="B13201" t="s">
        <v>149</v>
      </c>
      <c r="C13201" t="s">
        <v>18</v>
      </c>
      <c r="D13201" t="s">
        <v>12</v>
      </c>
      <c r="E13201">
        <v>2010</v>
      </c>
      <c r="F13201">
        <v>1585</v>
      </c>
      <c r="G13201" t="s">
        <v>149</v>
      </c>
      <c r="H13201" t="s">
        <v>19</v>
      </c>
      <c r="I13201" t="str">
        <f>VLOOKUP(H13201,Hoja3!$J$1:$K$25,2,FALSE)</f>
        <v>17</v>
      </c>
      <c r="K13201">
        <v>2555492.0852483064</v>
      </c>
    </row>
    <row r="13202" spans="1:11" hidden="1" x14ac:dyDescent="0.25">
      <c r="A13202" t="s">
        <v>150</v>
      </c>
      <c r="B13202" t="s">
        <v>151</v>
      </c>
      <c r="C13202" t="s">
        <v>11</v>
      </c>
      <c r="D13202" t="s">
        <v>12</v>
      </c>
      <c r="E13202">
        <v>2010</v>
      </c>
      <c r="F13202">
        <v>1</v>
      </c>
      <c r="G13202" t="s">
        <v>151</v>
      </c>
      <c r="H13202" t="s">
        <v>13</v>
      </c>
      <c r="I13202" t="str">
        <f>VLOOKUP(H13202,Hoja3!$J$1:$K$25,2,FALSE)</f>
        <v>7</v>
      </c>
      <c r="J13202" t="s">
        <v>681</v>
      </c>
      <c r="K13202">
        <v>13149325.362334669</v>
      </c>
    </row>
    <row r="13203" spans="1:11" hidden="1" x14ac:dyDescent="0.25">
      <c r="A13203" t="s">
        <v>150</v>
      </c>
      <c r="B13203" t="s">
        <v>151</v>
      </c>
      <c r="C13203" t="s">
        <v>14</v>
      </c>
      <c r="D13203" t="s">
        <v>12</v>
      </c>
      <c r="E13203">
        <v>2010</v>
      </c>
      <c r="F13203">
        <v>1</v>
      </c>
      <c r="G13203" t="s">
        <v>151</v>
      </c>
      <c r="H13203" t="s">
        <v>15</v>
      </c>
      <c r="I13203" t="str">
        <f>VLOOKUP(H13203,Hoja3!$J$1:$K$25,2,FALSE)</f>
        <v>10</v>
      </c>
      <c r="K13203">
        <v>13149325.362334669</v>
      </c>
    </row>
    <row r="13204" spans="1:11" hidden="1" x14ac:dyDescent="0.25">
      <c r="A13204" t="s">
        <v>150</v>
      </c>
      <c r="B13204" t="s">
        <v>151</v>
      </c>
      <c r="C13204" t="s">
        <v>16</v>
      </c>
      <c r="D13204" t="s">
        <v>12</v>
      </c>
      <c r="E13204">
        <v>2010</v>
      </c>
      <c r="F13204">
        <v>144579</v>
      </c>
      <c r="G13204" t="s">
        <v>151</v>
      </c>
      <c r="H13204" t="s">
        <v>17</v>
      </c>
      <c r="I13204" t="str">
        <f>VLOOKUP(H13204,Hoja3!$J$1:$K$25,2,FALSE)</f>
        <v>14</v>
      </c>
      <c r="K13204">
        <v>13149325.362334669</v>
      </c>
    </row>
    <row r="13205" spans="1:11" hidden="1" x14ac:dyDescent="0.25">
      <c r="A13205" t="s">
        <v>150</v>
      </c>
      <c r="B13205" t="s">
        <v>151</v>
      </c>
      <c r="C13205" t="s">
        <v>18</v>
      </c>
      <c r="D13205" t="s">
        <v>12</v>
      </c>
      <c r="E13205">
        <v>2010</v>
      </c>
      <c r="F13205">
        <v>144579</v>
      </c>
      <c r="G13205" t="s">
        <v>151</v>
      </c>
      <c r="H13205" t="s">
        <v>19</v>
      </c>
      <c r="I13205" t="str">
        <f>VLOOKUP(H13205,Hoja3!$J$1:$K$25,2,FALSE)</f>
        <v>17</v>
      </c>
      <c r="K13205">
        <v>13149325.362334669</v>
      </c>
    </row>
    <row r="13206" spans="1:11" hidden="1" x14ac:dyDescent="0.25">
      <c r="A13206" t="s">
        <v>192</v>
      </c>
      <c r="B13206" t="s">
        <v>193</v>
      </c>
      <c r="C13206" t="s">
        <v>78</v>
      </c>
      <c r="D13206" t="s">
        <v>12</v>
      </c>
      <c r="E13206">
        <v>2010</v>
      </c>
      <c r="F13206">
        <v>1</v>
      </c>
      <c r="G13206" t="s">
        <v>193</v>
      </c>
      <c r="H13206" t="s">
        <v>79</v>
      </c>
      <c r="I13206" t="str">
        <f>VLOOKUP(H13206,Hoja3!$J$1:$K$25,2,FALSE)</f>
        <v>6</v>
      </c>
      <c r="J13206" t="s">
        <v>681</v>
      </c>
      <c r="K13206">
        <v>335533331.66921914</v>
      </c>
    </row>
    <row r="13207" spans="1:11" hidden="1" x14ac:dyDescent="0.25">
      <c r="A13207" t="s">
        <v>192</v>
      </c>
      <c r="B13207" t="s">
        <v>193</v>
      </c>
      <c r="C13207" t="s">
        <v>14</v>
      </c>
      <c r="D13207" t="s">
        <v>12</v>
      </c>
      <c r="E13207">
        <v>2010</v>
      </c>
      <c r="F13207">
        <v>1</v>
      </c>
      <c r="G13207" t="s">
        <v>193</v>
      </c>
      <c r="H13207" t="s">
        <v>15</v>
      </c>
      <c r="I13207" t="str">
        <f>VLOOKUP(H13207,Hoja3!$J$1:$K$25,2,FALSE)</f>
        <v>10</v>
      </c>
      <c r="K13207">
        <v>335533331.66921914</v>
      </c>
    </row>
    <row r="13208" spans="1:11" hidden="1" x14ac:dyDescent="0.25">
      <c r="A13208" t="s">
        <v>192</v>
      </c>
      <c r="B13208" t="s">
        <v>193</v>
      </c>
      <c r="C13208" t="s">
        <v>82</v>
      </c>
      <c r="D13208" t="s">
        <v>12</v>
      </c>
      <c r="E13208">
        <v>2010</v>
      </c>
      <c r="F13208">
        <v>150</v>
      </c>
      <c r="G13208" t="s">
        <v>193</v>
      </c>
      <c r="H13208" t="s">
        <v>83</v>
      </c>
      <c r="I13208" t="str">
        <f>VLOOKUP(H13208,Hoja3!$J$1:$K$25,2,FALSE)</f>
        <v>13</v>
      </c>
      <c r="K13208">
        <v>335533331.66921914</v>
      </c>
    </row>
    <row r="13209" spans="1:11" hidden="1" x14ac:dyDescent="0.25">
      <c r="A13209" t="s">
        <v>192</v>
      </c>
      <c r="B13209" t="s">
        <v>193</v>
      </c>
      <c r="C13209" t="s">
        <v>18</v>
      </c>
      <c r="D13209" t="s">
        <v>12</v>
      </c>
      <c r="E13209">
        <v>2010</v>
      </c>
      <c r="F13209">
        <v>150</v>
      </c>
      <c r="G13209" t="s">
        <v>193</v>
      </c>
      <c r="H13209" t="s">
        <v>19</v>
      </c>
      <c r="I13209" t="str">
        <f>VLOOKUP(H13209,Hoja3!$J$1:$K$25,2,FALSE)</f>
        <v>17</v>
      </c>
      <c r="K13209">
        <v>335533331.66921914</v>
      </c>
    </row>
    <row r="13210" spans="1:11" hidden="1" x14ac:dyDescent="0.25">
      <c r="A13210" t="s">
        <v>48</v>
      </c>
      <c r="B13210" t="s">
        <v>49</v>
      </c>
      <c r="C13210" t="s">
        <v>26</v>
      </c>
      <c r="D13210" t="s">
        <v>12</v>
      </c>
      <c r="E13210">
        <v>2010</v>
      </c>
      <c r="F13210">
        <v>1</v>
      </c>
      <c r="G13210" t="s">
        <v>49</v>
      </c>
      <c r="H13210" t="s">
        <v>27</v>
      </c>
      <c r="I13210" t="str">
        <f>VLOOKUP(H13210,Hoja3!$J$1:$K$25,2,FALSE)</f>
        <v>9</v>
      </c>
      <c r="J13210" t="s">
        <v>681</v>
      </c>
      <c r="K13210">
        <v>380812234.8278318</v>
      </c>
    </row>
    <row r="13211" spans="1:11" hidden="1" x14ac:dyDescent="0.25">
      <c r="A13211" t="s">
        <v>48</v>
      </c>
      <c r="B13211" t="s">
        <v>49</v>
      </c>
      <c r="C13211" t="s">
        <v>14</v>
      </c>
      <c r="D13211" t="s">
        <v>12</v>
      </c>
      <c r="E13211">
        <v>2010</v>
      </c>
      <c r="F13211">
        <v>1</v>
      </c>
      <c r="G13211" t="s">
        <v>49</v>
      </c>
      <c r="H13211" t="s">
        <v>15</v>
      </c>
      <c r="I13211" t="str">
        <f>VLOOKUP(H13211,Hoja3!$J$1:$K$25,2,FALSE)</f>
        <v>10</v>
      </c>
      <c r="K13211">
        <v>380812234.8278318</v>
      </c>
    </row>
    <row r="13212" spans="1:11" hidden="1" x14ac:dyDescent="0.25">
      <c r="A13212" t="s">
        <v>48</v>
      </c>
      <c r="B13212" t="s">
        <v>49</v>
      </c>
      <c r="C13212" t="s">
        <v>28</v>
      </c>
      <c r="D13212" t="s">
        <v>12</v>
      </c>
      <c r="E13212">
        <v>2010</v>
      </c>
      <c r="F13212">
        <v>15000</v>
      </c>
      <c r="G13212" t="s">
        <v>49</v>
      </c>
      <c r="H13212" t="s">
        <v>29</v>
      </c>
      <c r="I13212" t="str">
        <f>VLOOKUP(H13212,Hoja3!$J$1:$K$25,2,FALSE)</f>
        <v>16</v>
      </c>
      <c r="K13212">
        <v>380812234.8278318</v>
      </c>
    </row>
    <row r="13213" spans="1:11" hidden="1" x14ac:dyDescent="0.25">
      <c r="A13213" t="s">
        <v>48</v>
      </c>
      <c r="B13213" t="s">
        <v>49</v>
      </c>
      <c r="C13213" t="s">
        <v>18</v>
      </c>
      <c r="D13213" t="s">
        <v>12</v>
      </c>
      <c r="E13213">
        <v>2010</v>
      </c>
      <c r="F13213">
        <v>15000</v>
      </c>
      <c r="G13213" t="s">
        <v>49</v>
      </c>
      <c r="H13213" t="s">
        <v>19</v>
      </c>
      <c r="I13213" t="str">
        <f>VLOOKUP(H13213,Hoja3!$J$1:$K$25,2,FALSE)</f>
        <v>17</v>
      </c>
      <c r="K13213">
        <v>380812234.8278318</v>
      </c>
    </row>
    <row r="13214" spans="1:11" x14ac:dyDescent="0.25">
      <c r="A13214" t="s">
        <v>50</v>
      </c>
      <c r="B13214" t="s">
        <v>51</v>
      </c>
      <c r="C13214" t="s">
        <v>38</v>
      </c>
      <c r="D13214" t="s">
        <v>12</v>
      </c>
      <c r="E13214">
        <v>2010</v>
      </c>
      <c r="F13214">
        <v>1</v>
      </c>
      <c r="G13214" t="s">
        <v>51</v>
      </c>
      <c r="H13214" t="s">
        <v>39</v>
      </c>
      <c r="I13214" t="str">
        <f>VLOOKUP(H13214,Hoja3!$J$1:$K$25,2,FALSE)</f>
        <v>5</v>
      </c>
      <c r="J13214">
        <v>3409420</v>
      </c>
      <c r="K13214">
        <v>17794783039.551956</v>
      </c>
    </row>
    <row r="13215" spans="1:11" x14ac:dyDescent="0.25">
      <c r="A13215" t="s">
        <v>50</v>
      </c>
      <c r="B13215" t="s">
        <v>51</v>
      </c>
      <c r="C13215" t="s">
        <v>11</v>
      </c>
      <c r="D13215" t="s">
        <v>12</v>
      </c>
      <c r="E13215">
        <v>2010</v>
      </c>
      <c r="F13215">
        <v>5</v>
      </c>
      <c r="G13215" t="s">
        <v>51</v>
      </c>
      <c r="H13215" t="s">
        <v>13</v>
      </c>
      <c r="I13215" t="str">
        <f>VLOOKUP(H13215,Hoja3!$J$1:$K$25,2,FALSE)</f>
        <v>7</v>
      </c>
      <c r="J13215">
        <v>25894328</v>
      </c>
      <c r="K13215">
        <v>17794783039.551956</v>
      </c>
    </row>
    <row r="13216" spans="1:11" hidden="1" x14ac:dyDescent="0.25">
      <c r="A13216" t="s">
        <v>50</v>
      </c>
      <c r="B13216" t="s">
        <v>51</v>
      </c>
      <c r="C13216" t="s">
        <v>80</v>
      </c>
      <c r="D13216" t="s">
        <v>12</v>
      </c>
      <c r="E13216">
        <v>2010</v>
      </c>
      <c r="F13216">
        <v>8</v>
      </c>
      <c r="G13216" t="s">
        <v>51</v>
      </c>
      <c r="H13216" t="s">
        <v>81</v>
      </c>
      <c r="I13216" t="str">
        <f>VLOOKUP(H13216,Hoja3!$J$1:$K$25,2,FALSE)</f>
        <v>8</v>
      </c>
      <c r="J13216" t="s">
        <v>681</v>
      </c>
      <c r="K13216">
        <v>17794783039.551956</v>
      </c>
    </row>
    <row r="13217" spans="1:11" x14ac:dyDescent="0.25">
      <c r="A13217" t="s">
        <v>50</v>
      </c>
      <c r="B13217" t="s">
        <v>51</v>
      </c>
      <c r="C13217" t="s">
        <v>26</v>
      </c>
      <c r="D13217" t="s">
        <v>12</v>
      </c>
      <c r="E13217">
        <v>2010</v>
      </c>
      <c r="F13217">
        <v>6</v>
      </c>
      <c r="G13217" t="s">
        <v>51</v>
      </c>
      <c r="H13217" t="s">
        <v>27</v>
      </c>
      <c r="I13217" t="str">
        <f>VLOOKUP(H13217,Hoja3!$J$1:$K$25,2,FALSE)</f>
        <v>9</v>
      </c>
      <c r="J13217">
        <v>129472</v>
      </c>
      <c r="K13217">
        <v>17794783039.551956</v>
      </c>
    </row>
    <row r="13218" spans="1:11" hidden="1" x14ac:dyDescent="0.25">
      <c r="A13218" t="s">
        <v>50</v>
      </c>
      <c r="B13218" t="s">
        <v>51</v>
      </c>
      <c r="C13218" t="s">
        <v>14</v>
      </c>
      <c r="D13218" t="s">
        <v>12</v>
      </c>
      <c r="E13218">
        <v>2010</v>
      </c>
      <c r="F13218">
        <v>21</v>
      </c>
      <c r="G13218" t="s">
        <v>51</v>
      </c>
      <c r="H13218" t="s">
        <v>15</v>
      </c>
      <c r="I13218" t="str">
        <f>VLOOKUP(H13218,Hoja3!$J$1:$K$25,2,FALSE)</f>
        <v>10</v>
      </c>
      <c r="K13218">
        <v>17794783039.551956</v>
      </c>
    </row>
    <row r="13219" spans="1:11" hidden="1" x14ac:dyDescent="0.25">
      <c r="A13219" t="s">
        <v>50</v>
      </c>
      <c r="B13219" t="s">
        <v>51</v>
      </c>
      <c r="C13219" t="s">
        <v>44</v>
      </c>
      <c r="D13219" t="s">
        <v>12</v>
      </c>
      <c r="E13219">
        <v>2010</v>
      </c>
      <c r="F13219">
        <v>1</v>
      </c>
      <c r="G13219" t="s">
        <v>51</v>
      </c>
      <c r="H13219" t="s">
        <v>45</v>
      </c>
      <c r="I13219" t="str">
        <f>VLOOKUP(H13219,Hoja3!$J$1:$K$25,2,FALSE)</f>
        <v>11</v>
      </c>
      <c r="J13219" t="s">
        <v>681</v>
      </c>
      <c r="K13219">
        <v>17794783039.551956</v>
      </c>
    </row>
    <row r="13220" spans="1:11" hidden="1" x14ac:dyDescent="0.25">
      <c r="A13220" t="s">
        <v>50</v>
      </c>
      <c r="B13220" t="s">
        <v>51</v>
      </c>
      <c r="C13220" t="s">
        <v>40</v>
      </c>
      <c r="D13220" t="s">
        <v>12</v>
      </c>
      <c r="E13220">
        <v>2010</v>
      </c>
      <c r="F13220">
        <v>35000000</v>
      </c>
      <c r="G13220" t="s">
        <v>51</v>
      </c>
      <c r="H13220" t="s">
        <v>41</v>
      </c>
      <c r="I13220" t="str">
        <f>VLOOKUP(H13220,Hoja3!$J$1:$K$25,2,FALSE)</f>
        <v>12</v>
      </c>
      <c r="K13220">
        <v>17794783039.551956</v>
      </c>
    </row>
    <row r="13221" spans="1:11" hidden="1" x14ac:dyDescent="0.25">
      <c r="A13221" t="s">
        <v>50</v>
      </c>
      <c r="B13221" t="s">
        <v>51</v>
      </c>
      <c r="C13221" t="s">
        <v>16</v>
      </c>
      <c r="D13221" t="s">
        <v>12</v>
      </c>
      <c r="E13221">
        <v>2010</v>
      </c>
      <c r="F13221">
        <v>140194136</v>
      </c>
      <c r="G13221" t="s">
        <v>51</v>
      </c>
      <c r="H13221" t="s">
        <v>17</v>
      </c>
      <c r="I13221" t="str">
        <f>VLOOKUP(H13221,Hoja3!$J$1:$K$25,2,FALSE)</f>
        <v>14</v>
      </c>
      <c r="K13221">
        <v>17794783039.551956</v>
      </c>
    </row>
    <row r="13222" spans="1:11" hidden="1" x14ac:dyDescent="0.25">
      <c r="A13222" t="s">
        <v>50</v>
      </c>
      <c r="B13222" t="s">
        <v>51</v>
      </c>
      <c r="C13222" t="s">
        <v>84</v>
      </c>
      <c r="D13222" t="s">
        <v>12</v>
      </c>
      <c r="E13222">
        <v>2010</v>
      </c>
      <c r="F13222">
        <v>2147835</v>
      </c>
      <c r="G13222" t="s">
        <v>51</v>
      </c>
      <c r="H13222" t="s">
        <v>85</v>
      </c>
      <c r="I13222" t="str">
        <f>VLOOKUP(H13222,Hoja3!$J$1:$K$25,2,FALSE)</f>
        <v>15</v>
      </c>
      <c r="K13222">
        <v>17794783039.551956</v>
      </c>
    </row>
    <row r="13223" spans="1:11" hidden="1" x14ac:dyDescent="0.25">
      <c r="A13223" t="s">
        <v>50</v>
      </c>
      <c r="B13223" t="s">
        <v>51</v>
      </c>
      <c r="C13223" t="s">
        <v>28</v>
      </c>
      <c r="D13223" t="s">
        <v>12</v>
      </c>
      <c r="E13223">
        <v>2010</v>
      </c>
      <c r="F13223">
        <v>3137290</v>
      </c>
      <c r="G13223" t="s">
        <v>51</v>
      </c>
      <c r="H13223" t="s">
        <v>29</v>
      </c>
      <c r="I13223" t="str">
        <f>VLOOKUP(H13223,Hoja3!$J$1:$K$25,2,FALSE)</f>
        <v>16</v>
      </c>
      <c r="K13223">
        <v>17794783039.551956</v>
      </c>
    </row>
    <row r="13224" spans="1:11" hidden="1" x14ac:dyDescent="0.25">
      <c r="A13224" t="s">
        <v>50</v>
      </c>
      <c r="B13224" t="s">
        <v>51</v>
      </c>
      <c r="C13224" t="s">
        <v>18</v>
      </c>
      <c r="D13224" t="s">
        <v>12</v>
      </c>
      <c r="E13224">
        <v>2010</v>
      </c>
      <c r="F13224">
        <v>180479264</v>
      </c>
      <c r="G13224" t="s">
        <v>51</v>
      </c>
      <c r="H13224" t="s">
        <v>19</v>
      </c>
      <c r="I13224" t="str">
        <f>VLOOKUP(H13224,Hoja3!$J$1:$K$25,2,FALSE)</f>
        <v>17</v>
      </c>
      <c r="K13224">
        <v>17794783039.551956</v>
      </c>
    </row>
    <row r="13225" spans="1:11" hidden="1" x14ac:dyDescent="0.25">
      <c r="A13225" t="s">
        <v>50</v>
      </c>
      <c r="B13225" t="s">
        <v>51</v>
      </c>
      <c r="C13225" t="s">
        <v>46</v>
      </c>
      <c r="D13225" t="s">
        <v>12</v>
      </c>
      <c r="E13225">
        <v>2010</v>
      </c>
      <c r="F13225">
        <v>3</v>
      </c>
      <c r="G13225" t="s">
        <v>51</v>
      </c>
      <c r="H13225" t="s">
        <v>47</v>
      </c>
      <c r="I13225" t="str">
        <f>VLOOKUP(H13225,Hoja3!$J$1:$K$25,2,FALSE)</f>
        <v>18</v>
      </c>
      <c r="K13225">
        <v>17794783039.551956</v>
      </c>
    </row>
    <row r="13226" spans="1:11" x14ac:dyDescent="0.25">
      <c r="A13226" t="s">
        <v>52</v>
      </c>
      <c r="B13226" t="s">
        <v>53</v>
      </c>
      <c r="C13226" t="s">
        <v>11</v>
      </c>
      <c r="D13226" t="s">
        <v>12</v>
      </c>
      <c r="E13226">
        <v>2010</v>
      </c>
      <c r="F13226">
        <v>3</v>
      </c>
      <c r="G13226" t="s">
        <v>53</v>
      </c>
      <c r="H13226" t="s">
        <v>13</v>
      </c>
      <c r="I13226" t="str">
        <f>VLOOKUP(H13226,Hoja3!$J$1:$K$25,2,FALSE)</f>
        <v>7</v>
      </c>
      <c r="J13226">
        <v>1438574</v>
      </c>
      <c r="K13226">
        <v>363493841.24430329</v>
      </c>
    </row>
    <row r="13227" spans="1:11" hidden="1" x14ac:dyDescent="0.25">
      <c r="A13227" t="s">
        <v>52</v>
      </c>
      <c r="B13227" t="s">
        <v>53</v>
      </c>
      <c r="C13227" t="s">
        <v>80</v>
      </c>
      <c r="D13227" t="s">
        <v>12</v>
      </c>
      <c r="E13227">
        <v>2010</v>
      </c>
      <c r="F13227">
        <v>2</v>
      </c>
      <c r="G13227" t="s">
        <v>53</v>
      </c>
      <c r="H13227" t="s">
        <v>81</v>
      </c>
      <c r="I13227" t="str">
        <f>VLOOKUP(H13227,Hoja3!$J$1:$K$25,2,FALSE)</f>
        <v>8</v>
      </c>
      <c r="J13227" t="s">
        <v>681</v>
      </c>
      <c r="K13227">
        <v>363493841.24430329</v>
      </c>
    </row>
    <row r="13228" spans="1:11" hidden="1" x14ac:dyDescent="0.25">
      <c r="A13228" t="s">
        <v>52</v>
      </c>
      <c r="B13228" t="s">
        <v>53</v>
      </c>
      <c r="C13228" t="s">
        <v>14</v>
      </c>
      <c r="D13228" t="s">
        <v>12</v>
      </c>
      <c r="E13228">
        <v>2010</v>
      </c>
      <c r="F13228">
        <v>6</v>
      </c>
      <c r="G13228" t="s">
        <v>53</v>
      </c>
      <c r="H13228" t="s">
        <v>15</v>
      </c>
      <c r="I13228" t="str">
        <f>VLOOKUP(H13228,Hoja3!$J$1:$K$25,2,FALSE)</f>
        <v>10</v>
      </c>
      <c r="K13228">
        <v>363493841.24430329</v>
      </c>
    </row>
    <row r="13229" spans="1:11" hidden="1" x14ac:dyDescent="0.25">
      <c r="A13229" t="s">
        <v>52</v>
      </c>
      <c r="B13229" t="s">
        <v>53</v>
      </c>
      <c r="C13229" t="s">
        <v>44</v>
      </c>
      <c r="D13229" t="s">
        <v>12</v>
      </c>
      <c r="E13229">
        <v>2010</v>
      </c>
      <c r="F13229">
        <v>1</v>
      </c>
      <c r="G13229" t="s">
        <v>53</v>
      </c>
      <c r="H13229" t="s">
        <v>45</v>
      </c>
      <c r="I13229" t="str">
        <f>VLOOKUP(H13229,Hoja3!$J$1:$K$25,2,FALSE)</f>
        <v>11</v>
      </c>
      <c r="J13229" t="s">
        <v>681</v>
      </c>
      <c r="K13229">
        <v>363493841.24430329</v>
      </c>
    </row>
    <row r="13230" spans="1:11" hidden="1" x14ac:dyDescent="0.25">
      <c r="A13230" t="s">
        <v>52</v>
      </c>
      <c r="B13230" t="s">
        <v>53</v>
      </c>
      <c r="C13230" t="s">
        <v>16</v>
      </c>
      <c r="D13230" t="s">
        <v>12</v>
      </c>
      <c r="E13230">
        <v>2010</v>
      </c>
      <c r="F13230">
        <v>2796560</v>
      </c>
      <c r="G13230" t="s">
        <v>53</v>
      </c>
      <c r="H13230" t="s">
        <v>17</v>
      </c>
      <c r="I13230" t="str">
        <f>VLOOKUP(H13230,Hoja3!$J$1:$K$25,2,FALSE)</f>
        <v>14</v>
      </c>
      <c r="K13230">
        <v>363493841.24430329</v>
      </c>
    </row>
    <row r="13231" spans="1:11" hidden="1" x14ac:dyDescent="0.25">
      <c r="A13231" t="s">
        <v>52</v>
      </c>
      <c r="B13231" t="s">
        <v>53</v>
      </c>
      <c r="C13231" t="s">
        <v>84</v>
      </c>
      <c r="D13231" t="s">
        <v>12</v>
      </c>
      <c r="E13231">
        <v>2010</v>
      </c>
      <c r="F13231">
        <v>0</v>
      </c>
      <c r="G13231" t="s">
        <v>53</v>
      </c>
      <c r="H13231" t="s">
        <v>85</v>
      </c>
      <c r="I13231" t="str">
        <f>VLOOKUP(H13231,Hoja3!$J$1:$K$25,2,FALSE)</f>
        <v>15</v>
      </c>
      <c r="K13231">
        <v>363493841.24430329</v>
      </c>
    </row>
    <row r="13232" spans="1:11" hidden="1" x14ac:dyDescent="0.25">
      <c r="A13232" t="s">
        <v>52</v>
      </c>
      <c r="B13232" t="s">
        <v>53</v>
      </c>
      <c r="C13232" t="s">
        <v>18</v>
      </c>
      <c r="D13232" t="s">
        <v>12</v>
      </c>
      <c r="E13232">
        <v>2010</v>
      </c>
      <c r="F13232">
        <v>2796760</v>
      </c>
      <c r="G13232" t="s">
        <v>53</v>
      </c>
      <c r="H13232" t="s">
        <v>19</v>
      </c>
      <c r="I13232" t="str">
        <f>VLOOKUP(H13232,Hoja3!$J$1:$K$25,2,FALSE)</f>
        <v>17</v>
      </c>
      <c r="K13232">
        <v>363493841.24430329</v>
      </c>
    </row>
    <row r="13233" spans="1:11" hidden="1" x14ac:dyDescent="0.25">
      <c r="A13233" t="s">
        <v>52</v>
      </c>
      <c r="B13233" t="s">
        <v>53</v>
      </c>
      <c r="C13233" t="s">
        <v>46</v>
      </c>
      <c r="D13233" t="s">
        <v>12</v>
      </c>
      <c r="E13233">
        <v>2010</v>
      </c>
      <c r="F13233">
        <v>200</v>
      </c>
      <c r="G13233" t="s">
        <v>53</v>
      </c>
      <c r="H13233" t="s">
        <v>47</v>
      </c>
      <c r="I13233" t="str">
        <f>VLOOKUP(H13233,Hoja3!$J$1:$K$25,2,FALSE)</f>
        <v>18</v>
      </c>
      <c r="K13233">
        <v>363493841.24430329</v>
      </c>
    </row>
    <row r="13234" spans="1:11" hidden="1" x14ac:dyDescent="0.25">
      <c r="A13234" t="s">
        <v>278</v>
      </c>
      <c r="B13234" t="s">
        <v>279</v>
      </c>
      <c r="C13234" t="s">
        <v>11</v>
      </c>
      <c r="D13234" t="s">
        <v>12</v>
      </c>
      <c r="E13234">
        <v>2010</v>
      </c>
      <c r="F13234">
        <v>2</v>
      </c>
      <c r="G13234" t="s">
        <v>279</v>
      </c>
      <c r="H13234" t="s">
        <v>13</v>
      </c>
      <c r="I13234" t="str">
        <f>VLOOKUP(H13234,Hoja3!$J$1:$K$25,2,FALSE)</f>
        <v>7</v>
      </c>
      <c r="J13234" t="s">
        <v>681</v>
      </c>
      <c r="K13234">
        <v>66383287.002986662</v>
      </c>
    </row>
    <row r="13235" spans="1:11" hidden="1" x14ac:dyDescent="0.25">
      <c r="A13235" t="s">
        <v>278</v>
      </c>
      <c r="B13235" t="s">
        <v>279</v>
      </c>
      <c r="C13235" t="s">
        <v>80</v>
      </c>
      <c r="D13235" t="s">
        <v>12</v>
      </c>
      <c r="E13235">
        <v>2010</v>
      </c>
      <c r="F13235">
        <v>1</v>
      </c>
      <c r="G13235" t="s">
        <v>279</v>
      </c>
      <c r="H13235" t="s">
        <v>81</v>
      </c>
      <c r="I13235" t="str">
        <f>VLOOKUP(H13235,Hoja3!$J$1:$K$25,2,FALSE)</f>
        <v>8</v>
      </c>
      <c r="J13235" t="s">
        <v>681</v>
      </c>
      <c r="K13235">
        <v>66383287.002986662</v>
      </c>
    </row>
    <row r="13236" spans="1:11" hidden="1" x14ac:dyDescent="0.25">
      <c r="A13236" t="s">
        <v>278</v>
      </c>
      <c r="B13236" t="s">
        <v>279</v>
      </c>
      <c r="C13236" t="s">
        <v>14</v>
      </c>
      <c r="D13236" t="s">
        <v>12</v>
      </c>
      <c r="E13236">
        <v>2010</v>
      </c>
      <c r="F13236">
        <v>4</v>
      </c>
      <c r="G13236" t="s">
        <v>279</v>
      </c>
      <c r="H13236" t="s">
        <v>15</v>
      </c>
      <c r="I13236" t="str">
        <f>VLOOKUP(H13236,Hoja3!$J$1:$K$25,2,FALSE)</f>
        <v>10</v>
      </c>
      <c r="K13236">
        <v>66383287.002986662</v>
      </c>
    </row>
    <row r="13237" spans="1:11" hidden="1" x14ac:dyDescent="0.25">
      <c r="A13237" t="s">
        <v>278</v>
      </c>
      <c r="B13237" t="s">
        <v>279</v>
      </c>
      <c r="C13237" t="s">
        <v>44</v>
      </c>
      <c r="D13237" t="s">
        <v>12</v>
      </c>
      <c r="E13237">
        <v>2010</v>
      </c>
      <c r="F13237">
        <v>1</v>
      </c>
      <c r="G13237" t="s">
        <v>279</v>
      </c>
      <c r="H13237" t="s">
        <v>45</v>
      </c>
      <c r="I13237" t="str">
        <f>VLOOKUP(H13237,Hoja3!$J$1:$K$25,2,FALSE)</f>
        <v>11</v>
      </c>
      <c r="J13237" t="s">
        <v>681</v>
      </c>
      <c r="K13237">
        <v>66383287.002986662</v>
      </c>
    </row>
    <row r="13238" spans="1:11" hidden="1" x14ac:dyDescent="0.25">
      <c r="A13238" t="s">
        <v>278</v>
      </c>
      <c r="B13238" t="s">
        <v>279</v>
      </c>
      <c r="C13238" t="s">
        <v>16</v>
      </c>
      <c r="D13238" t="s">
        <v>12</v>
      </c>
      <c r="E13238">
        <v>2010</v>
      </c>
      <c r="F13238">
        <v>70500</v>
      </c>
      <c r="G13238" t="s">
        <v>279</v>
      </c>
      <c r="H13238" t="s">
        <v>17</v>
      </c>
      <c r="I13238" t="str">
        <f>VLOOKUP(H13238,Hoja3!$J$1:$K$25,2,FALSE)</f>
        <v>14</v>
      </c>
      <c r="K13238">
        <v>66383287.002986662</v>
      </c>
    </row>
    <row r="13239" spans="1:11" hidden="1" x14ac:dyDescent="0.25">
      <c r="A13239" t="s">
        <v>278</v>
      </c>
      <c r="B13239" t="s">
        <v>279</v>
      </c>
      <c r="C13239" t="s">
        <v>84</v>
      </c>
      <c r="D13239" t="s">
        <v>12</v>
      </c>
      <c r="E13239">
        <v>2010</v>
      </c>
      <c r="F13239">
        <v>1167</v>
      </c>
      <c r="G13239" t="s">
        <v>279</v>
      </c>
      <c r="H13239" t="s">
        <v>85</v>
      </c>
      <c r="I13239" t="str">
        <f>VLOOKUP(H13239,Hoja3!$J$1:$K$25,2,FALSE)</f>
        <v>15</v>
      </c>
      <c r="K13239">
        <v>66383287.002986662</v>
      </c>
    </row>
    <row r="13240" spans="1:11" hidden="1" x14ac:dyDescent="0.25">
      <c r="A13240" t="s">
        <v>278</v>
      </c>
      <c r="B13240" t="s">
        <v>279</v>
      </c>
      <c r="C13240" t="s">
        <v>18</v>
      </c>
      <c r="D13240" t="s">
        <v>12</v>
      </c>
      <c r="E13240">
        <v>2010</v>
      </c>
      <c r="F13240">
        <v>74437</v>
      </c>
      <c r="G13240" t="s">
        <v>279</v>
      </c>
      <c r="H13240" t="s">
        <v>19</v>
      </c>
      <c r="I13240" t="str">
        <f>VLOOKUP(H13240,Hoja3!$J$1:$K$25,2,FALSE)</f>
        <v>17</v>
      </c>
      <c r="K13240">
        <v>66383287.002986662</v>
      </c>
    </row>
    <row r="13241" spans="1:11" hidden="1" x14ac:dyDescent="0.25">
      <c r="A13241" t="s">
        <v>278</v>
      </c>
      <c r="B13241" t="s">
        <v>279</v>
      </c>
      <c r="C13241" t="s">
        <v>46</v>
      </c>
      <c r="D13241" t="s">
        <v>12</v>
      </c>
      <c r="E13241">
        <v>2010</v>
      </c>
      <c r="F13241">
        <v>2770</v>
      </c>
      <c r="G13241" t="s">
        <v>279</v>
      </c>
      <c r="H13241" t="s">
        <v>47</v>
      </c>
      <c r="I13241" t="str">
        <f>VLOOKUP(H13241,Hoja3!$J$1:$K$25,2,FALSE)</f>
        <v>18</v>
      </c>
      <c r="K13241">
        <v>66383287.002986662</v>
      </c>
    </row>
    <row r="13242" spans="1:11" hidden="1" x14ac:dyDescent="0.25">
      <c r="A13242" t="s">
        <v>154</v>
      </c>
      <c r="B13242" t="s">
        <v>155</v>
      </c>
      <c r="C13242" t="s">
        <v>26</v>
      </c>
      <c r="D13242" t="s">
        <v>12</v>
      </c>
      <c r="E13242">
        <v>2010</v>
      </c>
      <c r="F13242">
        <v>1</v>
      </c>
      <c r="G13242" t="s">
        <v>155</v>
      </c>
      <c r="H13242" t="s">
        <v>27</v>
      </c>
      <c r="I13242" t="str">
        <f>VLOOKUP(H13242,Hoja3!$J$1:$K$25,2,FALSE)</f>
        <v>9</v>
      </c>
      <c r="J13242" t="s">
        <v>681</v>
      </c>
      <c r="K13242" t="e">
        <v>#N/A</v>
      </c>
    </row>
    <row r="13243" spans="1:11" hidden="1" x14ac:dyDescent="0.25">
      <c r="A13243" t="s">
        <v>154</v>
      </c>
      <c r="B13243" t="s">
        <v>155</v>
      </c>
      <c r="C13243" t="s">
        <v>14</v>
      </c>
      <c r="D13243" t="s">
        <v>12</v>
      </c>
      <c r="E13243">
        <v>2010</v>
      </c>
      <c r="F13243">
        <v>1</v>
      </c>
      <c r="G13243" t="s">
        <v>155</v>
      </c>
      <c r="H13243" t="s">
        <v>15</v>
      </c>
      <c r="I13243" t="str">
        <f>VLOOKUP(H13243,Hoja3!$J$1:$K$25,2,FALSE)</f>
        <v>10</v>
      </c>
      <c r="K13243" t="e">
        <v>#N/A</v>
      </c>
    </row>
    <row r="13244" spans="1:11" hidden="1" x14ac:dyDescent="0.25">
      <c r="A13244" t="s">
        <v>154</v>
      </c>
      <c r="B13244" t="s">
        <v>155</v>
      </c>
      <c r="C13244" t="s">
        <v>28</v>
      </c>
      <c r="D13244" t="s">
        <v>12</v>
      </c>
      <c r="E13244">
        <v>2010</v>
      </c>
      <c r="F13244">
        <v>2202</v>
      </c>
      <c r="G13244" t="s">
        <v>155</v>
      </c>
      <c r="H13244" t="s">
        <v>29</v>
      </c>
      <c r="I13244" t="str">
        <f>VLOOKUP(H13244,Hoja3!$J$1:$K$25,2,FALSE)</f>
        <v>16</v>
      </c>
      <c r="K13244" t="e">
        <v>#N/A</v>
      </c>
    </row>
    <row r="13245" spans="1:11" hidden="1" x14ac:dyDescent="0.25">
      <c r="A13245" t="s">
        <v>154</v>
      </c>
      <c r="B13245" t="s">
        <v>155</v>
      </c>
      <c r="C13245" t="s">
        <v>18</v>
      </c>
      <c r="D13245" t="s">
        <v>12</v>
      </c>
      <c r="E13245">
        <v>2010</v>
      </c>
      <c r="F13245">
        <v>2202</v>
      </c>
      <c r="G13245" t="s">
        <v>155</v>
      </c>
      <c r="H13245" t="s">
        <v>19</v>
      </c>
      <c r="I13245" t="str">
        <f>VLOOKUP(H13245,Hoja3!$J$1:$K$25,2,FALSE)</f>
        <v>17</v>
      </c>
      <c r="K13245" t="e">
        <v>#N/A</v>
      </c>
    </row>
    <row r="13246" spans="1:11" hidden="1" x14ac:dyDescent="0.25">
      <c r="A13246" t="s">
        <v>54</v>
      </c>
      <c r="B13246" t="s">
        <v>55</v>
      </c>
      <c r="C13246" t="s">
        <v>11</v>
      </c>
      <c r="D13246" t="s">
        <v>12</v>
      </c>
      <c r="E13246">
        <v>2010</v>
      </c>
      <c r="F13246">
        <v>2</v>
      </c>
      <c r="G13246" t="s">
        <v>55</v>
      </c>
      <c r="H13246" t="s">
        <v>13</v>
      </c>
      <c r="I13246" t="str">
        <f>VLOOKUP(H13246,Hoja3!$J$1:$K$25,2,FALSE)</f>
        <v>7</v>
      </c>
      <c r="J13246" t="s">
        <v>681</v>
      </c>
      <c r="K13246">
        <v>86497941.439017445</v>
      </c>
    </row>
    <row r="13247" spans="1:11" hidden="1" x14ac:dyDescent="0.25">
      <c r="A13247" t="s">
        <v>54</v>
      </c>
      <c r="B13247" t="s">
        <v>55</v>
      </c>
      <c r="C13247" t="s">
        <v>14</v>
      </c>
      <c r="D13247" t="s">
        <v>12</v>
      </c>
      <c r="E13247">
        <v>2010</v>
      </c>
      <c r="F13247">
        <v>2</v>
      </c>
      <c r="G13247" t="s">
        <v>55</v>
      </c>
      <c r="H13247" t="s">
        <v>15</v>
      </c>
      <c r="I13247" t="str">
        <f>VLOOKUP(H13247,Hoja3!$J$1:$K$25,2,FALSE)</f>
        <v>10</v>
      </c>
      <c r="K13247">
        <v>86497941.439017445</v>
      </c>
    </row>
    <row r="13248" spans="1:11" hidden="1" x14ac:dyDescent="0.25">
      <c r="A13248" t="s">
        <v>54</v>
      </c>
      <c r="B13248" t="s">
        <v>55</v>
      </c>
      <c r="C13248" t="s">
        <v>16</v>
      </c>
      <c r="D13248" t="s">
        <v>12</v>
      </c>
      <c r="E13248">
        <v>2010</v>
      </c>
      <c r="F13248">
        <v>3106</v>
      </c>
      <c r="G13248" t="s">
        <v>55</v>
      </c>
      <c r="H13248" t="s">
        <v>17</v>
      </c>
      <c r="I13248" t="str">
        <f>VLOOKUP(H13248,Hoja3!$J$1:$K$25,2,FALSE)</f>
        <v>14</v>
      </c>
      <c r="K13248">
        <v>86497941.439017445</v>
      </c>
    </row>
    <row r="13249" spans="1:11" hidden="1" x14ac:dyDescent="0.25">
      <c r="A13249" t="s">
        <v>54</v>
      </c>
      <c r="B13249" t="s">
        <v>55</v>
      </c>
      <c r="C13249" t="s">
        <v>18</v>
      </c>
      <c r="D13249" t="s">
        <v>12</v>
      </c>
      <c r="E13249">
        <v>2010</v>
      </c>
      <c r="F13249">
        <v>3106</v>
      </c>
      <c r="G13249" t="s">
        <v>55</v>
      </c>
      <c r="H13249" t="s">
        <v>19</v>
      </c>
      <c r="I13249" t="str">
        <f>VLOOKUP(H13249,Hoja3!$J$1:$K$25,2,FALSE)</f>
        <v>17</v>
      </c>
      <c r="K13249">
        <v>86497941.439017445</v>
      </c>
    </row>
    <row r="13250" spans="1:11" hidden="1" x14ac:dyDescent="0.25">
      <c r="A13250" t="s">
        <v>238</v>
      </c>
      <c r="B13250" t="s">
        <v>239</v>
      </c>
      <c r="C13250" t="s">
        <v>11</v>
      </c>
      <c r="D13250" t="s">
        <v>12</v>
      </c>
      <c r="E13250">
        <v>2010</v>
      </c>
      <c r="F13250">
        <v>2</v>
      </c>
      <c r="G13250" t="s">
        <v>239</v>
      </c>
      <c r="H13250" t="s">
        <v>13</v>
      </c>
      <c r="I13250" t="str">
        <f>VLOOKUP(H13250,Hoja3!$J$1:$K$25,2,FALSE)</f>
        <v>7</v>
      </c>
      <c r="J13250" t="s">
        <v>681</v>
      </c>
      <c r="K13250">
        <v>78875489.245053843</v>
      </c>
    </row>
    <row r="13251" spans="1:11" hidden="1" x14ac:dyDescent="0.25">
      <c r="A13251" t="s">
        <v>238</v>
      </c>
      <c r="B13251" t="s">
        <v>239</v>
      </c>
      <c r="C13251" t="s">
        <v>14</v>
      </c>
      <c r="D13251" t="s">
        <v>12</v>
      </c>
      <c r="E13251">
        <v>2010</v>
      </c>
      <c r="F13251">
        <v>2</v>
      </c>
      <c r="G13251" t="s">
        <v>239</v>
      </c>
      <c r="H13251" t="s">
        <v>15</v>
      </c>
      <c r="I13251" t="str">
        <f>VLOOKUP(H13251,Hoja3!$J$1:$K$25,2,FALSE)</f>
        <v>10</v>
      </c>
      <c r="K13251">
        <v>78875489.245053843</v>
      </c>
    </row>
    <row r="13252" spans="1:11" hidden="1" x14ac:dyDescent="0.25">
      <c r="A13252" t="s">
        <v>238</v>
      </c>
      <c r="B13252" t="s">
        <v>239</v>
      </c>
      <c r="C13252" t="s">
        <v>16</v>
      </c>
      <c r="D13252" t="s">
        <v>12</v>
      </c>
      <c r="E13252">
        <v>2010</v>
      </c>
      <c r="F13252">
        <v>6425</v>
      </c>
      <c r="G13252" t="s">
        <v>239</v>
      </c>
      <c r="H13252" t="s">
        <v>17</v>
      </c>
      <c r="I13252" t="str">
        <f>VLOOKUP(H13252,Hoja3!$J$1:$K$25,2,FALSE)</f>
        <v>14</v>
      </c>
      <c r="K13252">
        <v>78875489.245053843</v>
      </c>
    </row>
    <row r="13253" spans="1:11" hidden="1" x14ac:dyDescent="0.25">
      <c r="A13253" t="s">
        <v>238</v>
      </c>
      <c r="B13253" t="s">
        <v>239</v>
      </c>
      <c r="C13253" t="s">
        <v>18</v>
      </c>
      <c r="D13253" t="s">
        <v>12</v>
      </c>
      <c r="E13253">
        <v>2010</v>
      </c>
      <c r="F13253">
        <v>6425</v>
      </c>
      <c r="G13253" t="s">
        <v>239</v>
      </c>
      <c r="H13253" t="s">
        <v>19</v>
      </c>
      <c r="I13253" t="str">
        <f>VLOOKUP(H13253,Hoja3!$J$1:$K$25,2,FALSE)</f>
        <v>17</v>
      </c>
      <c r="K13253">
        <v>78875489.245053843</v>
      </c>
    </row>
    <row r="13254" spans="1:11" hidden="1" x14ac:dyDescent="0.25">
      <c r="A13254" t="s">
        <v>392</v>
      </c>
      <c r="B13254" t="s">
        <v>393</v>
      </c>
      <c r="C13254" t="s">
        <v>78</v>
      </c>
      <c r="D13254" t="s">
        <v>12</v>
      </c>
      <c r="E13254">
        <v>2010</v>
      </c>
      <c r="F13254">
        <v>1</v>
      </c>
      <c r="G13254" t="s">
        <v>393</v>
      </c>
      <c r="H13254" t="s">
        <v>79</v>
      </c>
      <c r="I13254" t="str">
        <f>VLOOKUP(H13254,Hoja3!$J$1:$K$25,2,FALSE)</f>
        <v>6</v>
      </c>
      <c r="K13254">
        <v>84393795.502442107</v>
      </c>
    </row>
    <row r="13255" spans="1:11" x14ac:dyDescent="0.25">
      <c r="A13255" t="s">
        <v>392</v>
      </c>
      <c r="B13255" t="s">
        <v>393</v>
      </c>
      <c r="C13255" t="s">
        <v>11</v>
      </c>
      <c r="D13255" t="s">
        <v>12</v>
      </c>
      <c r="E13255">
        <v>2010</v>
      </c>
      <c r="F13255">
        <v>2</v>
      </c>
      <c r="G13255" t="s">
        <v>393</v>
      </c>
      <c r="H13255" t="s">
        <v>13</v>
      </c>
      <c r="I13255" t="str">
        <f>VLOOKUP(H13255,Hoja3!$J$1:$K$25,2,FALSE)</f>
        <v>7</v>
      </c>
      <c r="J13255">
        <v>115086</v>
      </c>
      <c r="K13255">
        <v>84393795.502442107</v>
      </c>
    </row>
    <row r="13256" spans="1:11" hidden="1" x14ac:dyDescent="0.25">
      <c r="A13256" t="s">
        <v>392</v>
      </c>
      <c r="B13256" t="s">
        <v>393</v>
      </c>
      <c r="C13256" t="s">
        <v>14</v>
      </c>
      <c r="D13256" t="s">
        <v>12</v>
      </c>
      <c r="E13256">
        <v>2010</v>
      </c>
      <c r="F13256">
        <v>3</v>
      </c>
      <c r="G13256" t="s">
        <v>393</v>
      </c>
      <c r="H13256" t="s">
        <v>15</v>
      </c>
      <c r="I13256" t="str">
        <f>VLOOKUP(H13256,Hoja3!$J$1:$K$25,2,FALSE)</f>
        <v>10</v>
      </c>
      <c r="K13256">
        <v>84393795.502442107</v>
      </c>
    </row>
    <row r="13257" spans="1:11" hidden="1" x14ac:dyDescent="0.25">
      <c r="A13257" t="s">
        <v>392</v>
      </c>
      <c r="B13257" t="s">
        <v>393</v>
      </c>
      <c r="C13257" t="s">
        <v>82</v>
      </c>
      <c r="D13257" t="s">
        <v>12</v>
      </c>
      <c r="E13257">
        <v>2010</v>
      </c>
      <c r="F13257">
        <v>0</v>
      </c>
      <c r="G13257" t="s">
        <v>393</v>
      </c>
      <c r="H13257" t="s">
        <v>83</v>
      </c>
      <c r="I13257" t="str">
        <f>VLOOKUP(H13257,Hoja3!$J$1:$K$25,2,FALSE)</f>
        <v>13</v>
      </c>
      <c r="K13257">
        <v>84393795.502442107</v>
      </c>
    </row>
    <row r="13258" spans="1:11" hidden="1" x14ac:dyDescent="0.25">
      <c r="A13258" t="s">
        <v>392</v>
      </c>
      <c r="B13258" t="s">
        <v>393</v>
      </c>
      <c r="C13258" t="s">
        <v>16</v>
      </c>
      <c r="D13258" t="s">
        <v>12</v>
      </c>
      <c r="E13258">
        <v>2010</v>
      </c>
      <c r="F13258">
        <v>1110</v>
      </c>
      <c r="G13258" t="s">
        <v>393</v>
      </c>
      <c r="H13258" t="s">
        <v>17</v>
      </c>
      <c r="I13258" t="str">
        <f>VLOOKUP(H13258,Hoja3!$J$1:$K$25,2,FALSE)</f>
        <v>14</v>
      </c>
      <c r="K13258">
        <v>84393795.502442107</v>
      </c>
    </row>
    <row r="13259" spans="1:11" hidden="1" x14ac:dyDescent="0.25">
      <c r="A13259" t="s">
        <v>392</v>
      </c>
      <c r="B13259" t="s">
        <v>393</v>
      </c>
      <c r="C13259" t="s">
        <v>18</v>
      </c>
      <c r="D13259" t="s">
        <v>12</v>
      </c>
      <c r="E13259">
        <v>2010</v>
      </c>
      <c r="F13259">
        <v>1110</v>
      </c>
      <c r="G13259" t="s">
        <v>393</v>
      </c>
      <c r="H13259" t="s">
        <v>19</v>
      </c>
      <c r="I13259" t="str">
        <f>VLOOKUP(H13259,Hoja3!$J$1:$K$25,2,FALSE)</f>
        <v>17</v>
      </c>
      <c r="K13259">
        <v>84393795.502442107</v>
      </c>
    </row>
    <row r="13260" spans="1:11" hidden="1" x14ac:dyDescent="0.25">
      <c r="A13260" t="s">
        <v>388</v>
      </c>
      <c r="B13260" t="s">
        <v>389</v>
      </c>
      <c r="C13260" t="s">
        <v>78</v>
      </c>
      <c r="D13260" t="s">
        <v>12</v>
      </c>
      <c r="E13260">
        <v>2010</v>
      </c>
      <c r="F13260">
        <v>1</v>
      </c>
      <c r="G13260" t="s">
        <v>389</v>
      </c>
      <c r="H13260" t="s">
        <v>79</v>
      </c>
      <c r="I13260" t="str">
        <f>VLOOKUP(H13260,Hoja3!$J$1:$K$25,2,FALSE)</f>
        <v>6</v>
      </c>
      <c r="J13260" t="s">
        <v>681</v>
      </c>
      <c r="K13260">
        <v>343207874.55373448</v>
      </c>
    </row>
    <row r="13261" spans="1:11" x14ac:dyDescent="0.25">
      <c r="A13261" t="s">
        <v>388</v>
      </c>
      <c r="B13261" t="s">
        <v>389</v>
      </c>
      <c r="C13261" t="s">
        <v>11</v>
      </c>
      <c r="D13261" t="s">
        <v>12</v>
      </c>
      <c r="E13261">
        <v>2010</v>
      </c>
      <c r="F13261">
        <v>3</v>
      </c>
      <c r="G13261" t="s">
        <v>389</v>
      </c>
      <c r="H13261" t="s">
        <v>13</v>
      </c>
      <c r="I13261" t="str">
        <f>VLOOKUP(H13261,Hoja3!$J$1:$K$25,2,FALSE)</f>
        <v>7</v>
      </c>
      <c r="J13261">
        <v>273329</v>
      </c>
      <c r="K13261">
        <v>343207874.55373448</v>
      </c>
    </row>
    <row r="13262" spans="1:11" hidden="1" x14ac:dyDescent="0.25">
      <c r="A13262" t="s">
        <v>388</v>
      </c>
      <c r="B13262" t="s">
        <v>389</v>
      </c>
      <c r="C13262" t="s">
        <v>14</v>
      </c>
      <c r="D13262" t="s">
        <v>12</v>
      </c>
      <c r="E13262">
        <v>2010</v>
      </c>
      <c r="F13262">
        <v>4</v>
      </c>
      <c r="G13262" t="s">
        <v>389</v>
      </c>
      <c r="H13262" t="s">
        <v>15</v>
      </c>
      <c r="I13262" t="str">
        <f>VLOOKUP(H13262,Hoja3!$J$1:$K$25,2,FALSE)</f>
        <v>10</v>
      </c>
      <c r="K13262">
        <v>343207874.55373448</v>
      </c>
    </row>
    <row r="13263" spans="1:11" hidden="1" x14ac:dyDescent="0.25">
      <c r="A13263" t="s">
        <v>388</v>
      </c>
      <c r="B13263" t="s">
        <v>389</v>
      </c>
      <c r="C13263" t="s">
        <v>82</v>
      </c>
      <c r="D13263" t="s">
        <v>12</v>
      </c>
      <c r="E13263">
        <v>2010</v>
      </c>
      <c r="F13263">
        <v>0</v>
      </c>
      <c r="G13263" t="s">
        <v>389</v>
      </c>
      <c r="H13263" t="s">
        <v>83</v>
      </c>
      <c r="I13263" t="str">
        <f>VLOOKUP(H13263,Hoja3!$J$1:$K$25,2,FALSE)</f>
        <v>13</v>
      </c>
      <c r="K13263">
        <v>343207874.55373448</v>
      </c>
    </row>
    <row r="13264" spans="1:11" hidden="1" x14ac:dyDescent="0.25">
      <c r="A13264" t="s">
        <v>388</v>
      </c>
      <c r="B13264" t="s">
        <v>389</v>
      </c>
      <c r="C13264" t="s">
        <v>16</v>
      </c>
      <c r="D13264" t="s">
        <v>12</v>
      </c>
      <c r="E13264">
        <v>2010</v>
      </c>
      <c r="F13264">
        <v>1400</v>
      </c>
      <c r="G13264" t="s">
        <v>389</v>
      </c>
      <c r="H13264" t="s">
        <v>17</v>
      </c>
      <c r="I13264" t="str">
        <f>VLOOKUP(H13264,Hoja3!$J$1:$K$25,2,FALSE)</f>
        <v>14</v>
      </c>
      <c r="K13264">
        <v>343207874.55373448</v>
      </c>
    </row>
    <row r="13265" spans="1:11" hidden="1" x14ac:dyDescent="0.25">
      <c r="A13265" t="s">
        <v>388</v>
      </c>
      <c r="B13265" t="s">
        <v>389</v>
      </c>
      <c r="C13265" t="s">
        <v>18</v>
      </c>
      <c r="D13265" t="s">
        <v>12</v>
      </c>
      <c r="E13265">
        <v>2010</v>
      </c>
      <c r="F13265">
        <v>1400</v>
      </c>
      <c r="G13265" t="s">
        <v>389</v>
      </c>
      <c r="H13265" t="s">
        <v>19</v>
      </c>
      <c r="I13265" t="str">
        <f>VLOOKUP(H13265,Hoja3!$J$1:$K$25,2,FALSE)</f>
        <v>17</v>
      </c>
      <c r="K13265">
        <v>343207874.55373448</v>
      </c>
    </row>
    <row r="13266" spans="1:11" hidden="1" x14ac:dyDescent="0.25">
      <c r="A13266" t="s">
        <v>58</v>
      </c>
      <c r="B13266" t="s">
        <v>59</v>
      </c>
      <c r="C13266" t="s">
        <v>26</v>
      </c>
      <c r="D13266" t="s">
        <v>12</v>
      </c>
      <c r="E13266">
        <v>2010</v>
      </c>
      <c r="F13266">
        <v>1</v>
      </c>
      <c r="G13266" t="s">
        <v>59</v>
      </c>
      <c r="H13266" t="s">
        <v>27</v>
      </c>
      <c r="I13266" t="str">
        <f>VLOOKUP(H13266,Hoja3!$J$1:$K$25,2,FALSE)</f>
        <v>9</v>
      </c>
      <c r="J13266" t="s">
        <v>681</v>
      </c>
      <c r="K13266">
        <v>407091920.30540431</v>
      </c>
    </row>
    <row r="13267" spans="1:11" hidden="1" x14ac:dyDescent="0.25">
      <c r="A13267" t="s">
        <v>58</v>
      </c>
      <c r="B13267" t="s">
        <v>59</v>
      </c>
      <c r="C13267" t="s">
        <v>14</v>
      </c>
      <c r="D13267" t="s">
        <v>12</v>
      </c>
      <c r="E13267">
        <v>2010</v>
      </c>
      <c r="F13267">
        <v>1</v>
      </c>
      <c r="G13267" t="s">
        <v>59</v>
      </c>
      <c r="H13267" t="s">
        <v>15</v>
      </c>
      <c r="I13267" t="str">
        <f>VLOOKUP(H13267,Hoja3!$J$1:$K$25,2,FALSE)</f>
        <v>10</v>
      </c>
      <c r="K13267">
        <v>407091920.30540431</v>
      </c>
    </row>
    <row r="13268" spans="1:11" hidden="1" x14ac:dyDescent="0.25">
      <c r="A13268" t="s">
        <v>58</v>
      </c>
      <c r="B13268" t="s">
        <v>59</v>
      </c>
      <c r="C13268" t="s">
        <v>28</v>
      </c>
      <c r="D13268" t="s">
        <v>12</v>
      </c>
      <c r="E13268">
        <v>2010</v>
      </c>
      <c r="F13268">
        <v>0</v>
      </c>
      <c r="G13268" t="s">
        <v>59</v>
      </c>
      <c r="H13268" t="s">
        <v>29</v>
      </c>
      <c r="I13268" t="str">
        <f>VLOOKUP(H13268,Hoja3!$J$1:$K$25,2,FALSE)</f>
        <v>16</v>
      </c>
      <c r="K13268">
        <v>407091920.30540431</v>
      </c>
    </row>
    <row r="13269" spans="1:11" hidden="1" x14ac:dyDescent="0.25">
      <c r="A13269" t="s">
        <v>58</v>
      </c>
      <c r="B13269" t="s">
        <v>59</v>
      </c>
      <c r="C13269" t="s">
        <v>18</v>
      </c>
      <c r="D13269" t="s">
        <v>12</v>
      </c>
      <c r="E13269">
        <v>2010</v>
      </c>
      <c r="F13269">
        <v>0</v>
      </c>
      <c r="G13269" t="s">
        <v>59</v>
      </c>
      <c r="H13269" t="s">
        <v>19</v>
      </c>
      <c r="I13269" t="str">
        <f>VLOOKUP(H13269,Hoja3!$J$1:$K$25,2,FALSE)</f>
        <v>17</v>
      </c>
      <c r="K13269">
        <v>407091920.30540431</v>
      </c>
    </row>
    <row r="13270" spans="1:11" hidden="1" x14ac:dyDescent="0.25">
      <c r="A13270" t="s">
        <v>60</v>
      </c>
      <c r="B13270" t="s">
        <v>61</v>
      </c>
      <c r="C13270" t="s">
        <v>38</v>
      </c>
      <c r="D13270" t="s">
        <v>12</v>
      </c>
      <c r="E13270">
        <v>2010</v>
      </c>
      <c r="F13270">
        <v>1</v>
      </c>
      <c r="G13270" t="s">
        <v>61</v>
      </c>
      <c r="H13270" t="s">
        <v>39</v>
      </c>
      <c r="I13270" t="str">
        <f>VLOOKUP(H13270,Hoja3!$J$1:$K$25,2,FALSE)</f>
        <v>5</v>
      </c>
      <c r="J13270" t="s">
        <v>681</v>
      </c>
      <c r="K13270">
        <v>4098530.5135577675</v>
      </c>
    </row>
    <row r="13271" spans="1:11" hidden="1" x14ac:dyDescent="0.25">
      <c r="A13271" t="s">
        <v>60</v>
      </c>
      <c r="B13271" t="s">
        <v>61</v>
      </c>
      <c r="C13271" t="s">
        <v>14</v>
      </c>
      <c r="D13271" t="s">
        <v>12</v>
      </c>
      <c r="E13271">
        <v>2010</v>
      </c>
      <c r="F13271">
        <v>1</v>
      </c>
      <c r="G13271" t="s">
        <v>61</v>
      </c>
      <c r="H13271" t="s">
        <v>15</v>
      </c>
      <c r="I13271" t="str">
        <f>VLOOKUP(H13271,Hoja3!$J$1:$K$25,2,FALSE)</f>
        <v>10</v>
      </c>
      <c r="K13271">
        <v>4098530.5135577675</v>
      </c>
    </row>
    <row r="13272" spans="1:11" hidden="1" x14ac:dyDescent="0.25">
      <c r="A13272" t="s">
        <v>60</v>
      </c>
      <c r="B13272" t="s">
        <v>61</v>
      </c>
      <c r="C13272" t="s">
        <v>40</v>
      </c>
      <c r="D13272" t="s">
        <v>12</v>
      </c>
      <c r="E13272">
        <v>2010</v>
      </c>
      <c r="F13272">
        <v>200258</v>
      </c>
      <c r="G13272" t="s">
        <v>61</v>
      </c>
      <c r="H13272" t="s">
        <v>41</v>
      </c>
      <c r="I13272" t="str">
        <f>VLOOKUP(H13272,Hoja3!$J$1:$K$25,2,FALSE)</f>
        <v>12</v>
      </c>
      <c r="K13272">
        <v>4098530.5135577675</v>
      </c>
    </row>
    <row r="13273" spans="1:11" hidden="1" x14ac:dyDescent="0.25">
      <c r="A13273" t="s">
        <v>60</v>
      </c>
      <c r="B13273" t="s">
        <v>61</v>
      </c>
      <c r="C13273" t="s">
        <v>18</v>
      </c>
      <c r="D13273" t="s">
        <v>12</v>
      </c>
      <c r="E13273">
        <v>2010</v>
      </c>
      <c r="F13273">
        <v>200258</v>
      </c>
      <c r="G13273" t="s">
        <v>61</v>
      </c>
      <c r="H13273" t="s">
        <v>19</v>
      </c>
      <c r="I13273" t="str">
        <f>VLOOKUP(H13273,Hoja3!$J$1:$K$25,2,FALSE)</f>
        <v>17</v>
      </c>
      <c r="K13273">
        <v>4098530.5135577675</v>
      </c>
    </row>
    <row r="13274" spans="1:11" hidden="1" x14ac:dyDescent="0.25">
      <c r="A13274" t="s">
        <v>64</v>
      </c>
      <c r="B13274" t="s">
        <v>65</v>
      </c>
      <c r="C13274" t="s">
        <v>11</v>
      </c>
      <c r="D13274" t="s">
        <v>12</v>
      </c>
      <c r="E13274">
        <v>2010</v>
      </c>
      <c r="F13274">
        <v>2</v>
      </c>
      <c r="G13274" t="s">
        <v>65</v>
      </c>
      <c r="H13274" t="s">
        <v>13</v>
      </c>
      <c r="I13274" t="str">
        <f>VLOOKUP(H13274,Hoja3!$J$1:$K$25,2,FALSE)</f>
        <v>7</v>
      </c>
      <c r="J13274" t="s">
        <v>681</v>
      </c>
      <c r="K13274">
        <v>121444279.31393078</v>
      </c>
    </row>
    <row r="13275" spans="1:11" hidden="1" x14ac:dyDescent="0.25">
      <c r="A13275" t="s">
        <v>64</v>
      </c>
      <c r="B13275" t="s">
        <v>65</v>
      </c>
      <c r="C13275" t="s">
        <v>26</v>
      </c>
      <c r="D13275" t="s">
        <v>12</v>
      </c>
      <c r="E13275">
        <v>2010</v>
      </c>
      <c r="F13275">
        <v>1</v>
      </c>
      <c r="G13275" t="s">
        <v>65</v>
      </c>
      <c r="H13275" t="s">
        <v>27</v>
      </c>
      <c r="I13275" t="str">
        <f>VLOOKUP(H13275,Hoja3!$J$1:$K$25,2,FALSE)</f>
        <v>9</v>
      </c>
      <c r="J13275" t="s">
        <v>681</v>
      </c>
      <c r="K13275">
        <v>121444279.31393078</v>
      </c>
    </row>
    <row r="13276" spans="1:11" hidden="1" x14ac:dyDescent="0.25">
      <c r="A13276" t="s">
        <v>64</v>
      </c>
      <c r="B13276" t="s">
        <v>65</v>
      </c>
      <c r="C13276" t="s">
        <v>14</v>
      </c>
      <c r="D13276" t="s">
        <v>12</v>
      </c>
      <c r="E13276">
        <v>2010</v>
      </c>
      <c r="F13276">
        <v>3</v>
      </c>
      <c r="G13276" t="s">
        <v>65</v>
      </c>
      <c r="H13276" t="s">
        <v>15</v>
      </c>
      <c r="I13276" t="str">
        <f>VLOOKUP(H13276,Hoja3!$J$1:$K$25,2,FALSE)</f>
        <v>10</v>
      </c>
      <c r="K13276">
        <v>121444279.31393078</v>
      </c>
    </row>
    <row r="13277" spans="1:11" hidden="1" x14ac:dyDescent="0.25">
      <c r="A13277" t="s">
        <v>64</v>
      </c>
      <c r="B13277" t="s">
        <v>65</v>
      </c>
      <c r="C13277" t="s">
        <v>16</v>
      </c>
      <c r="D13277" t="s">
        <v>12</v>
      </c>
      <c r="E13277">
        <v>2010</v>
      </c>
      <c r="F13277">
        <v>35200</v>
      </c>
      <c r="G13277" t="s">
        <v>65</v>
      </c>
      <c r="H13277" t="s">
        <v>17</v>
      </c>
      <c r="I13277" t="str">
        <f>VLOOKUP(H13277,Hoja3!$J$1:$K$25,2,FALSE)</f>
        <v>14</v>
      </c>
      <c r="K13277">
        <v>121444279.31393078</v>
      </c>
    </row>
    <row r="13278" spans="1:11" hidden="1" x14ac:dyDescent="0.25">
      <c r="A13278" t="s">
        <v>64</v>
      </c>
      <c r="B13278" t="s">
        <v>65</v>
      </c>
      <c r="C13278" t="s">
        <v>28</v>
      </c>
      <c r="D13278" t="s">
        <v>12</v>
      </c>
      <c r="E13278">
        <v>2010</v>
      </c>
      <c r="F13278">
        <v>12000</v>
      </c>
      <c r="G13278" t="s">
        <v>65</v>
      </c>
      <c r="H13278" t="s">
        <v>29</v>
      </c>
      <c r="I13278" t="str">
        <f>VLOOKUP(H13278,Hoja3!$J$1:$K$25,2,FALSE)</f>
        <v>16</v>
      </c>
      <c r="K13278">
        <v>121444279.31393078</v>
      </c>
    </row>
    <row r="13279" spans="1:11" hidden="1" x14ac:dyDescent="0.25">
      <c r="A13279" t="s">
        <v>64</v>
      </c>
      <c r="B13279" t="s">
        <v>65</v>
      </c>
      <c r="C13279" t="s">
        <v>18</v>
      </c>
      <c r="D13279" t="s">
        <v>12</v>
      </c>
      <c r="E13279">
        <v>2010</v>
      </c>
      <c r="F13279">
        <v>47200</v>
      </c>
      <c r="G13279" t="s">
        <v>65</v>
      </c>
      <c r="H13279" t="s">
        <v>19</v>
      </c>
      <c r="I13279" t="str">
        <f>VLOOKUP(H13279,Hoja3!$J$1:$K$25,2,FALSE)</f>
        <v>17</v>
      </c>
      <c r="K13279">
        <v>121444279.31393078</v>
      </c>
    </row>
    <row r="13280" spans="1:11" hidden="1" x14ac:dyDescent="0.25">
      <c r="A13280" t="s">
        <v>194</v>
      </c>
      <c r="B13280" t="s">
        <v>195</v>
      </c>
      <c r="C13280" t="s">
        <v>11</v>
      </c>
      <c r="D13280" t="s">
        <v>12</v>
      </c>
      <c r="E13280">
        <v>2010</v>
      </c>
      <c r="F13280">
        <v>2</v>
      </c>
      <c r="G13280" t="s">
        <v>195</v>
      </c>
      <c r="H13280" t="s">
        <v>13</v>
      </c>
      <c r="I13280" t="str">
        <f>VLOOKUP(H13280,Hoja3!$J$1:$K$25,2,FALSE)</f>
        <v>7</v>
      </c>
      <c r="J13280" t="s">
        <v>681</v>
      </c>
      <c r="K13280">
        <v>118844826</v>
      </c>
    </row>
    <row r="13281" spans="1:11" hidden="1" x14ac:dyDescent="0.25">
      <c r="A13281" t="s">
        <v>194</v>
      </c>
      <c r="B13281" t="s">
        <v>195</v>
      </c>
      <c r="C13281" t="s">
        <v>14</v>
      </c>
      <c r="D13281" t="s">
        <v>12</v>
      </c>
      <c r="E13281">
        <v>2010</v>
      </c>
      <c r="F13281">
        <v>2</v>
      </c>
      <c r="G13281" t="s">
        <v>195</v>
      </c>
      <c r="H13281" t="s">
        <v>15</v>
      </c>
      <c r="I13281" t="str">
        <f>VLOOKUP(H13281,Hoja3!$J$1:$K$25,2,FALSE)</f>
        <v>10</v>
      </c>
      <c r="K13281">
        <v>118844826</v>
      </c>
    </row>
    <row r="13282" spans="1:11" hidden="1" x14ac:dyDescent="0.25">
      <c r="A13282" t="s">
        <v>194</v>
      </c>
      <c r="B13282" t="s">
        <v>195</v>
      </c>
      <c r="C13282" t="s">
        <v>16</v>
      </c>
      <c r="D13282" t="s">
        <v>12</v>
      </c>
      <c r="E13282">
        <v>2010</v>
      </c>
      <c r="F13282">
        <v>6940</v>
      </c>
      <c r="G13282" t="s">
        <v>195</v>
      </c>
      <c r="H13282" t="s">
        <v>17</v>
      </c>
      <c r="I13282" t="str">
        <f>VLOOKUP(H13282,Hoja3!$J$1:$K$25,2,FALSE)</f>
        <v>14</v>
      </c>
      <c r="K13282">
        <v>118844826</v>
      </c>
    </row>
    <row r="13283" spans="1:11" hidden="1" x14ac:dyDescent="0.25">
      <c r="A13283" t="s">
        <v>194</v>
      </c>
      <c r="B13283" t="s">
        <v>195</v>
      </c>
      <c r="C13283" t="s">
        <v>18</v>
      </c>
      <c r="D13283" t="s">
        <v>12</v>
      </c>
      <c r="E13283">
        <v>2010</v>
      </c>
      <c r="F13283">
        <v>6940</v>
      </c>
      <c r="G13283" t="s">
        <v>195</v>
      </c>
      <c r="H13283" t="s">
        <v>19</v>
      </c>
      <c r="I13283" t="str">
        <f>VLOOKUP(H13283,Hoja3!$J$1:$K$25,2,FALSE)</f>
        <v>17</v>
      </c>
      <c r="K13283">
        <v>118844826</v>
      </c>
    </row>
    <row r="13284" spans="1:11" hidden="1" x14ac:dyDescent="0.25">
      <c r="A13284" t="s">
        <v>306</v>
      </c>
      <c r="B13284" t="s">
        <v>307</v>
      </c>
      <c r="C13284" t="s">
        <v>11</v>
      </c>
      <c r="D13284" t="s">
        <v>12</v>
      </c>
      <c r="E13284">
        <v>2010</v>
      </c>
      <c r="F13284">
        <v>2</v>
      </c>
      <c r="G13284" t="s">
        <v>307</v>
      </c>
      <c r="H13284" t="s">
        <v>13</v>
      </c>
      <c r="I13284" t="str">
        <f>VLOOKUP(H13284,Hoja3!$J$1:$K$25,2,FALSE)</f>
        <v>7</v>
      </c>
      <c r="J13284" t="s">
        <v>681</v>
      </c>
      <c r="K13284">
        <v>396002496.99695963</v>
      </c>
    </row>
    <row r="13285" spans="1:11" hidden="1" x14ac:dyDescent="0.25">
      <c r="A13285" t="s">
        <v>306</v>
      </c>
      <c r="B13285" t="s">
        <v>307</v>
      </c>
      <c r="C13285" t="s">
        <v>26</v>
      </c>
      <c r="D13285" t="s">
        <v>12</v>
      </c>
      <c r="E13285">
        <v>2010</v>
      </c>
      <c r="F13285">
        <v>1</v>
      </c>
      <c r="G13285" t="s">
        <v>307</v>
      </c>
      <c r="H13285" t="s">
        <v>27</v>
      </c>
      <c r="I13285" t="str">
        <f>VLOOKUP(H13285,Hoja3!$J$1:$K$25,2,FALSE)</f>
        <v>9</v>
      </c>
      <c r="J13285" t="s">
        <v>681</v>
      </c>
      <c r="K13285">
        <v>396002496.99695963</v>
      </c>
    </row>
    <row r="13286" spans="1:11" hidden="1" x14ac:dyDescent="0.25">
      <c r="A13286" t="s">
        <v>306</v>
      </c>
      <c r="B13286" t="s">
        <v>307</v>
      </c>
      <c r="C13286" t="s">
        <v>14</v>
      </c>
      <c r="D13286" t="s">
        <v>12</v>
      </c>
      <c r="E13286">
        <v>2010</v>
      </c>
      <c r="F13286">
        <v>3</v>
      </c>
      <c r="G13286" t="s">
        <v>307</v>
      </c>
      <c r="H13286" t="s">
        <v>15</v>
      </c>
      <c r="I13286" t="str">
        <f>VLOOKUP(H13286,Hoja3!$J$1:$K$25,2,FALSE)</f>
        <v>10</v>
      </c>
      <c r="K13286">
        <v>396002496.99695963</v>
      </c>
    </row>
    <row r="13287" spans="1:11" hidden="1" x14ac:dyDescent="0.25">
      <c r="A13287" t="s">
        <v>306</v>
      </c>
      <c r="B13287" t="s">
        <v>307</v>
      </c>
      <c r="C13287" t="s">
        <v>16</v>
      </c>
      <c r="D13287" t="s">
        <v>12</v>
      </c>
      <c r="E13287">
        <v>2010</v>
      </c>
      <c r="F13287">
        <v>3500</v>
      </c>
      <c r="G13287" t="s">
        <v>307</v>
      </c>
      <c r="H13287" t="s">
        <v>17</v>
      </c>
      <c r="I13287" t="str">
        <f>VLOOKUP(H13287,Hoja3!$J$1:$K$25,2,FALSE)</f>
        <v>14</v>
      </c>
      <c r="K13287">
        <v>396002496.99695963</v>
      </c>
    </row>
    <row r="13288" spans="1:11" hidden="1" x14ac:dyDescent="0.25">
      <c r="A13288" t="s">
        <v>306</v>
      </c>
      <c r="B13288" t="s">
        <v>307</v>
      </c>
      <c r="C13288" t="s">
        <v>28</v>
      </c>
      <c r="D13288" t="s">
        <v>12</v>
      </c>
      <c r="E13288">
        <v>2010</v>
      </c>
      <c r="F13288">
        <v>40</v>
      </c>
      <c r="G13288" t="s">
        <v>307</v>
      </c>
      <c r="H13288" t="s">
        <v>29</v>
      </c>
      <c r="I13288" t="str">
        <f>VLOOKUP(H13288,Hoja3!$J$1:$K$25,2,FALSE)</f>
        <v>16</v>
      </c>
      <c r="K13288">
        <v>396002496.99695963</v>
      </c>
    </row>
    <row r="13289" spans="1:11" hidden="1" x14ac:dyDescent="0.25">
      <c r="A13289" t="s">
        <v>306</v>
      </c>
      <c r="B13289" t="s">
        <v>307</v>
      </c>
      <c r="C13289" t="s">
        <v>18</v>
      </c>
      <c r="D13289" t="s">
        <v>12</v>
      </c>
      <c r="E13289">
        <v>2010</v>
      </c>
      <c r="F13289">
        <v>3540</v>
      </c>
      <c r="G13289" t="s">
        <v>307</v>
      </c>
      <c r="H13289" t="s">
        <v>19</v>
      </c>
      <c r="I13289" t="str">
        <f>VLOOKUP(H13289,Hoja3!$J$1:$K$25,2,FALSE)</f>
        <v>17</v>
      </c>
      <c r="K13289">
        <v>396002496.99695963</v>
      </c>
    </row>
    <row r="13290" spans="1:11" x14ac:dyDescent="0.25">
      <c r="A13290" t="s">
        <v>196</v>
      </c>
      <c r="B13290" t="s">
        <v>197</v>
      </c>
      <c r="C13290" t="s">
        <v>26</v>
      </c>
      <c r="D13290" t="s">
        <v>12</v>
      </c>
      <c r="E13290">
        <v>2010</v>
      </c>
      <c r="F13290">
        <v>3</v>
      </c>
      <c r="G13290" t="s">
        <v>197</v>
      </c>
      <c r="H13290" t="s">
        <v>27</v>
      </c>
      <c r="I13290" t="str">
        <f>VLOOKUP(H13290,Hoja3!$J$1:$K$25,2,FALSE)</f>
        <v>9</v>
      </c>
      <c r="J13290">
        <v>28771</v>
      </c>
      <c r="K13290">
        <v>34015620</v>
      </c>
    </row>
    <row r="13291" spans="1:11" hidden="1" x14ac:dyDescent="0.25">
      <c r="A13291" t="s">
        <v>196</v>
      </c>
      <c r="B13291" t="s">
        <v>197</v>
      </c>
      <c r="C13291" t="s">
        <v>14</v>
      </c>
      <c r="D13291" t="s">
        <v>12</v>
      </c>
      <c r="E13291">
        <v>2010</v>
      </c>
      <c r="F13291">
        <v>3</v>
      </c>
      <c r="G13291" t="s">
        <v>197</v>
      </c>
      <c r="H13291" t="s">
        <v>15</v>
      </c>
      <c r="I13291" t="str">
        <f>VLOOKUP(H13291,Hoja3!$J$1:$K$25,2,FALSE)</f>
        <v>10</v>
      </c>
      <c r="K13291">
        <v>34015620</v>
      </c>
    </row>
    <row r="13292" spans="1:11" hidden="1" x14ac:dyDescent="0.25">
      <c r="A13292" t="s">
        <v>196</v>
      </c>
      <c r="B13292" t="s">
        <v>197</v>
      </c>
      <c r="C13292" t="s">
        <v>28</v>
      </c>
      <c r="D13292" t="s">
        <v>12</v>
      </c>
      <c r="E13292">
        <v>2010</v>
      </c>
      <c r="F13292">
        <v>11753</v>
      </c>
      <c r="G13292" t="s">
        <v>197</v>
      </c>
      <c r="H13292" t="s">
        <v>29</v>
      </c>
      <c r="I13292" t="str">
        <f>VLOOKUP(H13292,Hoja3!$J$1:$K$25,2,FALSE)</f>
        <v>16</v>
      </c>
      <c r="K13292">
        <v>34015620</v>
      </c>
    </row>
    <row r="13293" spans="1:11" hidden="1" x14ac:dyDescent="0.25">
      <c r="A13293" t="s">
        <v>196</v>
      </c>
      <c r="B13293" t="s">
        <v>197</v>
      </c>
      <c r="C13293" t="s">
        <v>18</v>
      </c>
      <c r="D13293" t="s">
        <v>12</v>
      </c>
      <c r="E13293">
        <v>2010</v>
      </c>
      <c r="F13293">
        <v>11753</v>
      </c>
      <c r="G13293" t="s">
        <v>197</v>
      </c>
      <c r="H13293" t="s">
        <v>19</v>
      </c>
      <c r="I13293" t="str">
        <f>VLOOKUP(H13293,Hoja3!$J$1:$K$25,2,FALSE)</f>
        <v>17</v>
      </c>
      <c r="K13293">
        <v>34015620</v>
      </c>
    </row>
    <row r="13294" spans="1:11" hidden="1" x14ac:dyDescent="0.25">
      <c r="A13294" t="s">
        <v>156</v>
      </c>
      <c r="B13294" t="s">
        <v>157</v>
      </c>
      <c r="C13294" t="s">
        <v>11</v>
      </c>
      <c r="D13294" t="s">
        <v>12</v>
      </c>
      <c r="E13294">
        <v>2010</v>
      </c>
      <c r="F13294">
        <v>2</v>
      </c>
      <c r="G13294" t="s">
        <v>157</v>
      </c>
      <c r="H13294" t="s">
        <v>13</v>
      </c>
      <c r="I13294" t="str">
        <f>VLOOKUP(H13294,Hoja3!$J$1:$K$25,2,FALSE)</f>
        <v>7</v>
      </c>
      <c r="J13294" t="s">
        <v>681</v>
      </c>
      <c r="K13294">
        <v>163697927.59398237</v>
      </c>
    </row>
    <row r="13295" spans="1:11" hidden="1" x14ac:dyDescent="0.25">
      <c r="A13295" t="s">
        <v>156</v>
      </c>
      <c r="B13295" t="s">
        <v>157</v>
      </c>
      <c r="C13295" t="s">
        <v>14</v>
      </c>
      <c r="D13295" t="s">
        <v>12</v>
      </c>
      <c r="E13295">
        <v>2010</v>
      </c>
      <c r="F13295">
        <v>2</v>
      </c>
      <c r="G13295" t="s">
        <v>157</v>
      </c>
      <c r="H13295" t="s">
        <v>15</v>
      </c>
      <c r="I13295" t="str">
        <f>VLOOKUP(H13295,Hoja3!$J$1:$K$25,2,FALSE)</f>
        <v>10</v>
      </c>
      <c r="K13295">
        <v>163697927.59398237</v>
      </c>
    </row>
    <row r="13296" spans="1:11" hidden="1" x14ac:dyDescent="0.25">
      <c r="A13296" t="s">
        <v>156</v>
      </c>
      <c r="B13296" t="s">
        <v>157</v>
      </c>
      <c r="C13296" t="s">
        <v>16</v>
      </c>
      <c r="D13296" t="s">
        <v>12</v>
      </c>
      <c r="E13296">
        <v>2010</v>
      </c>
      <c r="F13296">
        <v>80700</v>
      </c>
      <c r="G13296" t="s">
        <v>157</v>
      </c>
      <c r="H13296" t="s">
        <v>17</v>
      </c>
      <c r="I13296" t="str">
        <f>VLOOKUP(H13296,Hoja3!$J$1:$K$25,2,FALSE)</f>
        <v>14</v>
      </c>
      <c r="K13296">
        <v>163697927.59398237</v>
      </c>
    </row>
    <row r="13297" spans="1:11" hidden="1" x14ac:dyDescent="0.25">
      <c r="A13297" t="s">
        <v>156</v>
      </c>
      <c r="B13297" t="s">
        <v>157</v>
      </c>
      <c r="C13297" t="s">
        <v>18</v>
      </c>
      <c r="D13297" t="s">
        <v>12</v>
      </c>
      <c r="E13297">
        <v>2010</v>
      </c>
      <c r="F13297">
        <v>80700</v>
      </c>
      <c r="G13297" t="s">
        <v>157</v>
      </c>
      <c r="H13297" t="s">
        <v>19</v>
      </c>
      <c r="I13297" t="str">
        <f>VLOOKUP(H13297,Hoja3!$J$1:$K$25,2,FALSE)</f>
        <v>17</v>
      </c>
      <c r="K13297">
        <v>163697927.59398237</v>
      </c>
    </row>
    <row r="13298" spans="1:11" x14ac:dyDescent="0.25">
      <c r="A13298" t="s">
        <v>66</v>
      </c>
      <c r="B13298" t="s">
        <v>67</v>
      </c>
      <c r="C13298" t="s">
        <v>26</v>
      </c>
      <c r="D13298" t="s">
        <v>12</v>
      </c>
      <c r="E13298">
        <v>2010</v>
      </c>
      <c r="F13298">
        <v>1</v>
      </c>
      <c r="G13298" t="s">
        <v>67</v>
      </c>
      <c r="H13298" t="s">
        <v>27</v>
      </c>
      <c r="I13298" t="str">
        <f>VLOOKUP(H13298,Hoja3!$J$1:$K$25,2,FALSE)</f>
        <v>9</v>
      </c>
      <c r="J13298">
        <v>56719</v>
      </c>
      <c r="K13298">
        <v>5442046.5650471859</v>
      </c>
    </row>
    <row r="13299" spans="1:11" hidden="1" x14ac:dyDescent="0.25">
      <c r="A13299" t="s">
        <v>66</v>
      </c>
      <c r="B13299" t="s">
        <v>67</v>
      </c>
      <c r="C13299" t="s">
        <v>14</v>
      </c>
      <c r="D13299" t="s">
        <v>12</v>
      </c>
      <c r="E13299">
        <v>2010</v>
      </c>
      <c r="F13299">
        <v>1</v>
      </c>
      <c r="G13299" t="s">
        <v>67</v>
      </c>
      <c r="H13299" t="s">
        <v>15</v>
      </c>
      <c r="I13299" t="str">
        <f>VLOOKUP(H13299,Hoja3!$J$1:$K$25,2,FALSE)</f>
        <v>10</v>
      </c>
      <c r="K13299">
        <v>5442046.5650471859</v>
      </c>
    </row>
    <row r="13300" spans="1:11" hidden="1" x14ac:dyDescent="0.25">
      <c r="A13300" t="s">
        <v>66</v>
      </c>
      <c r="B13300" t="s">
        <v>67</v>
      </c>
      <c r="C13300" t="s">
        <v>28</v>
      </c>
      <c r="D13300" t="s">
        <v>12</v>
      </c>
      <c r="E13300">
        <v>2010</v>
      </c>
      <c r="F13300">
        <v>39101</v>
      </c>
      <c r="G13300" t="s">
        <v>67</v>
      </c>
      <c r="H13300" t="s">
        <v>29</v>
      </c>
      <c r="I13300" t="str">
        <f>VLOOKUP(H13300,Hoja3!$J$1:$K$25,2,FALSE)</f>
        <v>16</v>
      </c>
      <c r="K13300">
        <v>5442046.5650471859</v>
      </c>
    </row>
    <row r="13301" spans="1:11" hidden="1" x14ac:dyDescent="0.25">
      <c r="A13301" t="s">
        <v>66</v>
      </c>
      <c r="B13301" t="s">
        <v>67</v>
      </c>
      <c r="C13301" t="s">
        <v>18</v>
      </c>
      <c r="D13301" t="s">
        <v>12</v>
      </c>
      <c r="E13301">
        <v>2010</v>
      </c>
      <c r="F13301">
        <v>39101</v>
      </c>
      <c r="G13301" t="s">
        <v>67</v>
      </c>
      <c r="H13301" t="s">
        <v>19</v>
      </c>
      <c r="I13301" t="str">
        <f>VLOOKUP(H13301,Hoja3!$J$1:$K$25,2,FALSE)</f>
        <v>17</v>
      </c>
      <c r="K13301">
        <v>5442046.5650471859</v>
      </c>
    </row>
    <row r="13302" spans="1:11" hidden="1" x14ac:dyDescent="0.25">
      <c r="A13302" t="s">
        <v>68</v>
      </c>
      <c r="B13302" t="s">
        <v>69</v>
      </c>
      <c r="C13302" t="s">
        <v>78</v>
      </c>
      <c r="D13302" t="s">
        <v>12</v>
      </c>
      <c r="E13302">
        <v>2010</v>
      </c>
      <c r="F13302">
        <v>1</v>
      </c>
      <c r="G13302" t="s">
        <v>69</v>
      </c>
      <c r="H13302" t="s">
        <v>79</v>
      </c>
      <c r="I13302" t="str">
        <f>VLOOKUP(H13302,Hoja3!$J$1:$K$25,2,FALSE)</f>
        <v>6</v>
      </c>
      <c r="J13302" t="s">
        <v>681</v>
      </c>
      <c r="K13302">
        <v>3051831611.3847599</v>
      </c>
    </row>
    <row r="13303" spans="1:11" x14ac:dyDescent="0.25">
      <c r="A13303" t="s">
        <v>68</v>
      </c>
      <c r="B13303" t="s">
        <v>69</v>
      </c>
      <c r="C13303" t="s">
        <v>11</v>
      </c>
      <c r="D13303" t="s">
        <v>12</v>
      </c>
      <c r="E13303">
        <v>2010</v>
      </c>
      <c r="F13303">
        <v>1</v>
      </c>
      <c r="G13303" t="s">
        <v>69</v>
      </c>
      <c r="H13303" t="s">
        <v>13</v>
      </c>
      <c r="I13303" t="str">
        <f>VLOOKUP(H13303,Hoja3!$J$1:$K$25,2,FALSE)</f>
        <v>7</v>
      </c>
      <c r="J13303">
        <v>2157861</v>
      </c>
      <c r="K13303">
        <v>3051831611.3847599</v>
      </c>
    </row>
    <row r="13304" spans="1:11" x14ac:dyDescent="0.25">
      <c r="A13304" t="s">
        <v>68</v>
      </c>
      <c r="B13304" t="s">
        <v>69</v>
      </c>
      <c r="C13304" t="s">
        <v>26</v>
      </c>
      <c r="D13304" t="s">
        <v>12</v>
      </c>
      <c r="E13304">
        <v>2010</v>
      </c>
      <c r="F13304">
        <v>2</v>
      </c>
      <c r="G13304" t="s">
        <v>69</v>
      </c>
      <c r="H13304" t="s">
        <v>27</v>
      </c>
      <c r="I13304" t="str">
        <f>VLOOKUP(H13304,Hoja3!$J$1:$K$25,2,FALSE)</f>
        <v>9</v>
      </c>
      <c r="J13304">
        <v>6085167</v>
      </c>
      <c r="K13304">
        <v>3051831611.3847599</v>
      </c>
    </row>
    <row r="13305" spans="1:11" hidden="1" x14ac:dyDescent="0.25">
      <c r="A13305" t="s">
        <v>68</v>
      </c>
      <c r="B13305" t="s">
        <v>69</v>
      </c>
      <c r="C13305" t="s">
        <v>14</v>
      </c>
      <c r="D13305" t="s">
        <v>12</v>
      </c>
      <c r="E13305">
        <v>2010</v>
      </c>
      <c r="F13305">
        <v>4</v>
      </c>
      <c r="G13305" t="s">
        <v>69</v>
      </c>
      <c r="H13305" t="s">
        <v>15</v>
      </c>
      <c r="I13305" t="str">
        <f>VLOOKUP(H13305,Hoja3!$J$1:$K$25,2,FALSE)</f>
        <v>10</v>
      </c>
      <c r="K13305">
        <v>3051831611.3847599</v>
      </c>
    </row>
    <row r="13306" spans="1:11" hidden="1" x14ac:dyDescent="0.25">
      <c r="A13306" t="s">
        <v>68</v>
      </c>
      <c r="B13306" t="s">
        <v>69</v>
      </c>
      <c r="C13306" t="s">
        <v>82</v>
      </c>
      <c r="D13306" t="s">
        <v>12</v>
      </c>
      <c r="E13306">
        <v>2010</v>
      </c>
      <c r="F13306">
        <v>0</v>
      </c>
      <c r="G13306" t="s">
        <v>69</v>
      </c>
      <c r="H13306" t="s">
        <v>83</v>
      </c>
      <c r="I13306" t="str">
        <f>VLOOKUP(H13306,Hoja3!$J$1:$K$25,2,FALSE)</f>
        <v>13</v>
      </c>
      <c r="K13306">
        <v>3051831611.3847599</v>
      </c>
    </row>
    <row r="13307" spans="1:11" hidden="1" x14ac:dyDescent="0.25">
      <c r="A13307" t="s">
        <v>68</v>
      </c>
      <c r="B13307" t="s">
        <v>69</v>
      </c>
      <c r="C13307" t="s">
        <v>16</v>
      </c>
      <c r="D13307" t="s">
        <v>12</v>
      </c>
      <c r="E13307">
        <v>2010</v>
      </c>
      <c r="F13307">
        <v>0</v>
      </c>
      <c r="G13307" t="s">
        <v>69</v>
      </c>
      <c r="H13307" t="s">
        <v>17</v>
      </c>
      <c r="I13307" t="str">
        <f>VLOOKUP(H13307,Hoja3!$J$1:$K$25,2,FALSE)</f>
        <v>14</v>
      </c>
      <c r="K13307">
        <v>3051831611.3847599</v>
      </c>
    </row>
    <row r="13308" spans="1:11" hidden="1" x14ac:dyDescent="0.25">
      <c r="A13308" t="s">
        <v>68</v>
      </c>
      <c r="B13308" t="s">
        <v>69</v>
      </c>
      <c r="C13308" t="s">
        <v>28</v>
      </c>
      <c r="D13308" t="s">
        <v>12</v>
      </c>
      <c r="E13308">
        <v>2010</v>
      </c>
      <c r="F13308">
        <v>500079</v>
      </c>
      <c r="G13308" t="s">
        <v>69</v>
      </c>
      <c r="H13308" t="s">
        <v>29</v>
      </c>
      <c r="I13308" t="str">
        <f>VLOOKUP(H13308,Hoja3!$J$1:$K$25,2,FALSE)</f>
        <v>16</v>
      </c>
      <c r="K13308">
        <v>3051831611.3847599</v>
      </c>
    </row>
    <row r="13309" spans="1:11" hidden="1" x14ac:dyDescent="0.25">
      <c r="A13309" t="s">
        <v>68</v>
      </c>
      <c r="B13309" t="s">
        <v>69</v>
      </c>
      <c r="C13309" t="s">
        <v>18</v>
      </c>
      <c r="D13309" t="s">
        <v>12</v>
      </c>
      <c r="E13309">
        <v>2010</v>
      </c>
      <c r="F13309">
        <v>500079</v>
      </c>
      <c r="G13309" t="s">
        <v>69</v>
      </c>
      <c r="H13309" t="s">
        <v>19</v>
      </c>
      <c r="I13309" t="str">
        <f>VLOOKUP(H13309,Hoja3!$J$1:$K$25,2,FALSE)</f>
        <v>17</v>
      </c>
      <c r="K13309">
        <v>3051831611.3847599</v>
      </c>
    </row>
    <row r="13310" spans="1:11" x14ac:dyDescent="0.25">
      <c r="A13310" t="s">
        <v>244</v>
      </c>
      <c r="B13310" t="s">
        <v>245</v>
      </c>
      <c r="C13310" t="s">
        <v>26</v>
      </c>
      <c r="D13310" t="s">
        <v>12</v>
      </c>
      <c r="E13310">
        <v>2010</v>
      </c>
      <c r="F13310">
        <v>1</v>
      </c>
      <c r="G13310" t="s">
        <v>245</v>
      </c>
      <c r="H13310" t="s">
        <v>27</v>
      </c>
      <c r="I13310" t="str">
        <f>VLOOKUP(H13310,Hoja3!$J$1:$K$25,2,FALSE)</f>
        <v>9</v>
      </c>
      <c r="J13310">
        <v>15824</v>
      </c>
      <c r="K13310">
        <v>0</v>
      </c>
    </row>
    <row r="13311" spans="1:11" hidden="1" x14ac:dyDescent="0.25">
      <c r="A13311" t="s">
        <v>244</v>
      </c>
      <c r="B13311" t="s">
        <v>245</v>
      </c>
      <c r="C13311" t="s">
        <v>14</v>
      </c>
      <c r="D13311" t="s">
        <v>12</v>
      </c>
      <c r="E13311">
        <v>2010</v>
      </c>
      <c r="F13311">
        <v>1</v>
      </c>
      <c r="G13311" t="s">
        <v>245</v>
      </c>
      <c r="H13311" t="s">
        <v>15</v>
      </c>
      <c r="I13311" t="str">
        <f>VLOOKUP(H13311,Hoja3!$J$1:$K$25,2,FALSE)</f>
        <v>10</v>
      </c>
      <c r="K13311">
        <v>0</v>
      </c>
    </row>
    <row r="13312" spans="1:11" hidden="1" x14ac:dyDescent="0.25">
      <c r="A13312" t="s">
        <v>244</v>
      </c>
      <c r="B13312" t="s">
        <v>245</v>
      </c>
      <c r="C13312" t="s">
        <v>28</v>
      </c>
      <c r="D13312" t="s">
        <v>12</v>
      </c>
      <c r="E13312">
        <v>2010</v>
      </c>
      <c r="F13312">
        <v>3411</v>
      </c>
      <c r="G13312" t="s">
        <v>245</v>
      </c>
      <c r="H13312" t="s">
        <v>29</v>
      </c>
      <c r="I13312" t="str">
        <f>VLOOKUP(H13312,Hoja3!$J$1:$K$25,2,FALSE)</f>
        <v>16</v>
      </c>
      <c r="K13312">
        <v>0</v>
      </c>
    </row>
    <row r="13313" spans="1:11" hidden="1" x14ac:dyDescent="0.25">
      <c r="A13313" t="s">
        <v>244</v>
      </c>
      <c r="B13313" t="s">
        <v>245</v>
      </c>
      <c r="C13313" t="s">
        <v>18</v>
      </c>
      <c r="D13313" t="s">
        <v>12</v>
      </c>
      <c r="E13313">
        <v>2010</v>
      </c>
      <c r="F13313">
        <v>3411</v>
      </c>
      <c r="G13313" t="s">
        <v>245</v>
      </c>
      <c r="H13313" t="s">
        <v>19</v>
      </c>
      <c r="I13313" t="str">
        <f>VLOOKUP(H13313,Hoja3!$J$1:$K$25,2,FALSE)</f>
        <v>17</v>
      </c>
      <c r="K13313">
        <v>0</v>
      </c>
    </row>
    <row r="13314" spans="1:11" hidden="1" x14ac:dyDescent="0.25">
      <c r="A13314" t="s">
        <v>328</v>
      </c>
      <c r="B13314" t="s">
        <v>329</v>
      </c>
      <c r="C13314" t="s">
        <v>26</v>
      </c>
      <c r="D13314" t="s">
        <v>12</v>
      </c>
      <c r="E13314">
        <v>2010</v>
      </c>
      <c r="F13314">
        <v>2</v>
      </c>
      <c r="G13314" t="s">
        <v>329</v>
      </c>
      <c r="H13314" t="s">
        <v>27</v>
      </c>
      <c r="I13314" t="str">
        <f>VLOOKUP(H13314,Hoja3!$J$1:$K$25,2,FALSE)</f>
        <v>9</v>
      </c>
      <c r="J13314" t="s">
        <v>681</v>
      </c>
      <c r="K13314">
        <v>19388402.541669779</v>
      </c>
    </row>
    <row r="13315" spans="1:11" hidden="1" x14ac:dyDescent="0.25">
      <c r="A13315" t="s">
        <v>328</v>
      </c>
      <c r="B13315" t="s">
        <v>329</v>
      </c>
      <c r="C13315" t="s">
        <v>14</v>
      </c>
      <c r="D13315" t="s">
        <v>12</v>
      </c>
      <c r="E13315">
        <v>2010</v>
      </c>
      <c r="F13315">
        <v>2</v>
      </c>
      <c r="G13315" t="s">
        <v>329</v>
      </c>
      <c r="H13315" t="s">
        <v>15</v>
      </c>
      <c r="I13315" t="str">
        <f>VLOOKUP(H13315,Hoja3!$J$1:$K$25,2,FALSE)</f>
        <v>10</v>
      </c>
      <c r="K13315">
        <v>19388402.541669779</v>
      </c>
    </row>
    <row r="13316" spans="1:11" hidden="1" x14ac:dyDescent="0.25">
      <c r="A13316" t="s">
        <v>328</v>
      </c>
      <c r="B13316" t="s">
        <v>329</v>
      </c>
      <c r="C13316" t="s">
        <v>28</v>
      </c>
      <c r="D13316" t="s">
        <v>12</v>
      </c>
      <c r="E13316">
        <v>2010</v>
      </c>
      <c r="F13316">
        <v>3530</v>
      </c>
      <c r="G13316" t="s">
        <v>329</v>
      </c>
      <c r="H13316" t="s">
        <v>29</v>
      </c>
      <c r="I13316" t="str">
        <f>VLOOKUP(H13316,Hoja3!$J$1:$K$25,2,FALSE)</f>
        <v>16</v>
      </c>
      <c r="K13316">
        <v>19388402.541669779</v>
      </c>
    </row>
    <row r="13317" spans="1:11" hidden="1" x14ac:dyDescent="0.25">
      <c r="A13317" t="s">
        <v>328</v>
      </c>
      <c r="B13317" t="s">
        <v>329</v>
      </c>
      <c r="C13317" t="s">
        <v>18</v>
      </c>
      <c r="D13317" t="s">
        <v>12</v>
      </c>
      <c r="E13317">
        <v>2010</v>
      </c>
      <c r="F13317">
        <v>3530</v>
      </c>
      <c r="G13317" t="s">
        <v>329</v>
      </c>
      <c r="H13317" t="s">
        <v>19</v>
      </c>
      <c r="I13317" t="str">
        <f>VLOOKUP(H13317,Hoja3!$J$1:$K$25,2,FALSE)</f>
        <v>17</v>
      </c>
      <c r="K13317">
        <v>19388402.541669779</v>
      </c>
    </row>
    <row r="13318" spans="1:11" hidden="1" x14ac:dyDescent="0.25">
      <c r="A13318" t="s">
        <v>70</v>
      </c>
      <c r="B13318" t="s">
        <v>71</v>
      </c>
      <c r="C13318" t="s">
        <v>11</v>
      </c>
      <c r="D13318" t="s">
        <v>12</v>
      </c>
      <c r="E13318">
        <v>2010</v>
      </c>
      <c r="F13318">
        <v>2</v>
      </c>
      <c r="G13318" t="s">
        <v>71</v>
      </c>
      <c r="H13318" t="s">
        <v>13</v>
      </c>
      <c r="I13318" t="str">
        <f>VLOOKUP(H13318,Hoja3!$J$1:$K$25,2,FALSE)</f>
        <v>7</v>
      </c>
      <c r="J13318" t="s">
        <v>681</v>
      </c>
      <c r="K13318">
        <v>2396111.0216414863</v>
      </c>
    </row>
    <row r="13319" spans="1:11" hidden="1" x14ac:dyDescent="0.25">
      <c r="A13319" t="s">
        <v>70</v>
      </c>
      <c r="B13319" t="s">
        <v>71</v>
      </c>
      <c r="C13319" t="s">
        <v>14</v>
      </c>
      <c r="D13319" t="s">
        <v>12</v>
      </c>
      <c r="E13319">
        <v>2010</v>
      </c>
      <c r="F13319">
        <v>2</v>
      </c>
      <c r="G13319" t="s">
        <v>71</v>
      </c>
      <c r="H13319" t="s">
        <v>15</v>
      </c>
      <c r="I13319" t="str">
        <f>VLOOKUP(H13319,Hoja3!$J$1:$K$25,2,FALSE)</f>
        <v>10</v>
      </c>
      <c r="K13319">
        <v>2396111.0216414863</v>
      </c>
    </row>
    <row r="13320" spans="1:11" hidden="1" x14ac:dyDescent="0.25">
      <c r="A13320" t="s">
        <v>70</v>
      </c>
      <c r="B13320" t="s">
        <v>71</v>
      </c>
      <c r="C13320" t="s">
        <v>16</v>
      </c>
      <c r="D13320" t="s">
        <v>12</v>
      </c>
      <c r="E13320">
        <v>2010</v>
      </c>
      <c r="F13320">
        <v>38961</v>
      </c>
      <c r="G13320" t="s">
        <v>71</v>
      </c>
      <c r="H13320" t="s">
        <v>17</v>
      </c>
      <c r="I13320" t="str">
        <f>VLOOKUP(H13320,Hoja3!$J$1:$K$25,2,FALSE)</f>
        <v>14</v>
      </c>
      <c r="K13320">
        <v>2396111.0216414863</v>
      </c>
    </row>
    <row r="13321" spans="1:11" hidden="1" x14ac:dyDescent="0.25">
      <c r="A13321" t="s">
        <v>70</v>
      </c>
      <c r="B13321" t="s">
        <v>71</v>
      </c>
      <c r="C13321" t="s">
        <v>18</v>
      </c>
      <c r="D13321" t="s">
        <v>12</v>
      </c>
      <c r="E13321">
        <v>2010</v>
      </c>
      <c r="F13321">
        <v>38961</v>
      </c>
      <c r="G13321" t="s">
        <v>71</v>
      </c>
      <c r="H13321" t="s">
        <v>19</v>
      </c>
      <c r="I13321" t="str">
        <f>VLOOKUP(H13321,Hoja3!$J$1:$K$25,2,FALSE)</f>
        <v>17</v>
      </c>
      <c r="K13321">
        <v>2396111.0216414863</v>
      </c>
    </row>
    <row r="13322" spans="1:11" hidden="1" x14ac:dyDescent="0.25">
      <c r="A13322" t="s">
        <v>344</v>
      </c>
      <c r="B13322" t="s">
        <v>345</v>
      </c>
      <c r="C13322" t="s">
        <v>78</v>
      </c>
      <c r="D13322" t="s">
        <v>12</v>
      </c>
      <c r="E13322">
        <v>2010</v>
      </c>
      <c r="F13322">
        <v>1</v>
      </c>
      <c r="G13322" t="s">
        <v>345</v>
      </c>
      <c r="H13322" t="s">
        <v>79</v>
      </c>
      <c r="I13322" t="str">
        <f>VLOOKUP(H13322,Hoja3!$J$1:$K$25,2,FALSE)</f>
        <v>6</v>
      </c>
      <c r="J13322" t="s">
        <v>681</v>
      </c>
      <c r="K13322">
        <v>4525703903.6275311</v>
      </c>
    </row>
    <row r="13323" spans="1:11" hidden="1" x14ac:dyDescent="0.25">
      <c r="A13323" t="s">
        <v>344</v>
      </c>
      <c r="B13323" t="s">
        <v>345</v>
      </c>
      <c r="C13323" t="s">
        <v>11</v>
      </c>
      <c r="D13323" t="s">
        <v>12</v>
      </c>
      <c r="E13323">
        <v>2010</v>
      </c>
      <c r="F13323">
        <v>1</v>
      </c>
      <c r="G13323" t="s">
        <v>345</v>
      </c>
      <c r="H13323" t="s">
        <v>13</v>
      </c>
      <c r="I13323" t="str">
        <f>VLOOKUP(H13323,Hoja3!$J$1:$K$25,2,FALSE)</f>
        <v>7</v>
      </c>
      <c r="J13323" t="s">
        <v>681</v>
      </c>
      <c r="K13323">
        <v>4525703903.6275311</v>
      </c>
    </row>
    <row r="13324" spans="1:11" x14ac:dyDescent="0.25">
      <c r="A13324" t="s">
        <v>344</v>
      </c>
      <c r="B13324" t="s">
        <v>345</v>
      </c>
      <c r="C13324" t="s">
        <v>26</v>
      </c>
      <c r="D13324" t="s">
        <v>12</v>
      </c>
      <c r="E13324">
        <v>2010</v>
      </c>
      <c r="F13324">
        <v>2</v>
      </c>
      <c r="G13324" t="s">
        <v>345</v>
      </c>
      <c r="H13324" t="s">
        <v>27</v>
      </c>
      <c r="I13324" t="str">
        <f>VLOOKUP(H13324,Hoja3!$J$1:$K$25,2,FALSE)</f>
        <v>9</v>
      </c>
      <c r="J13324">
        <v>1438574</v>
      </c>
      <c r="K13324">
        <v>4525703903.6275311</v>
      </c>
    </row>
    <row r="13325" spans="1:11" hidden="1" x14ac:dyDescent="0.25">
      <c r="A13325" t="s">
        <v>344</v>
      </c>
      <c r="B13325" t="s">
        <v>345</v>
      </c>
      <c r="C13325" t="s">
        <v>14</v>
      </c>
      <c r="D13325" t="s">
        <v>12</v>
      </c>
      <c r="E13325">
        <v>2010</v>
      </c>
      <c r="F13325">
        <v>4</v>
      </c>
      <c r="G13325" t="s">
        <v>345</v>
      </c>
      <c r="H13325" t="s">
        <v>15</v>
      </c>
      <c r="I13325" t="str">
        <f>VLOOKUP(H13325,Hoja3!$J$1:$K$25,2,FALSE)</f>
        <v>10</v>
      </c>
      <c r="K13325">
        <v>4525703903.6275311</v>
      </c>
    </row>
    <row r="13326" spans="1:11" hidden="1" x14ac:dyDescent="0.25">
      <c r="A13326" t="s">
        <v>344</v>
      </c>
      <c r="B13326" t="s">
        <v>345</v>
      </c>
      <c r="C13326" t="s">
        <v>82</v>
      </c>
      <c r="D13326" t="s">
        <v>12</v>
      </c>
      <c r="E13326">
        <v>2010</v>
      </c>
      <c r="F13326">
        <v>0</v>
      </c>
      <c r="G13326" t="s">
        <v>345</v>
      </c>
      <c r="H13326" t="s">
        <v>83</v>
      </c>
      <c r="I13326" t="str">
        <f>VLOOKUP(H13326,Hoja3!$J$1:$K$25,2,FALSE)</f>
        <v>13</v>
      </c>
      <c r="K13326">
        <v>4525703903.6275311</v>
      </c>
    </row>
    <row r="13327" spans="1:11" hidden="1" x14ac:dyDescent="0.25">
      <c r="A13327" t="s">
        <v>344</v>
      </c>
      <c r="B13327" t="s">
        <v>345</v>
      </c>
      <c r="C13327" t="s">
        <v>16</v>
      </c>
      <c r="D13327" t="s">
        <v>12</v>
      </c>
      <c r="E13327">
        <v>2010</v>
      </c>
      <c r="F13327">
        <v>0</v>
      </c>
      <c r="G13327" t="s">
        <v>345</v>
      </c>
      <c r="H13327" t="s">
        <v>17</v>
      </c>
      <c r="I13327" t="str">
        <f>VLOOKUP(H13327,Hoja3!$J$1:$K$25,2,FALSE)</f>
        <v>14</v>
      </c>
      <c r="K13327">
        <v>4525703903.6275311</v>
      </c>
    </row>
    <row r="13328" spans="1:11" hidden="1" x14ac:dyDescent="0.25">
      <c r="A13328" t="s">
        <v>344</v>
      </c>
      <c r="B13328" t="s">
        <v>345</v>
      </c>
      <c r="C13328" t="s">
        <v>28</v>
      </c>
      <c r="D13328" t="s">
        <v>12</v>
      </c>
      <c r="E13328">
        <v>2010</v>
      </c>
      <c r="F13328">
        <v>0</v>
      </c>
      <c r="G13328" t="s">
        <v>345</v>
      </c>
      <c r="H13328" t="s">
        <v>29</v>
      </c>
      <c r="I13328" t="str">
        <f>VLOOKUP(H13328,Hoja3!$J$1:$K$25,2,FALSE)</f>
        <v>16</v>
      </c>
      <c r="K13328">
        <v>4525703903.6275311</v>
      </c>
    </row>
    <row r="13329" spans="1:11" hidden="1" x14ac:dyDescent="0.25">
      <c r="A13329" t="s">
        <v>344</v>
      </c>
      <c r="B13329" t="s">
        <v>345</v>
      </c>
      <c r="C13329" t="s">
        <v>18</v>
      </c>
      <c r="D13329" t="s">
        <v>12</v>
      </c>
      <c r="E13329">
        <v>2010</v>
      </c>
      <c r="F13329">
        <v>0</v>
      </c>
      <c r="G13329" t="s">
        <v>345</v>
      </c>
      <c r="H13329" t="s">
        <v>19</v>
      </c>
      <c r="I13329" t="str">
        <f>VLOOKUP(H13329,Hoja3!$J$1:$K$25,2,FALSE)</f>
        <v>17</v>
      </c>
      <c r="K13329">
        <v>4525703903.6275311</v>
      </c>
    </row>
    <row r="13330" spans="1:11" hidden="1" x14ac:dyDescent="0.25">
      <c r="A13330" t="s">
        <v>246</v>
      </c>
      <c r="B13330" t="s">
        <v>247</v>
      </c>
      <c r="C13330" t="s">
        <v>11</v>
      </c>
      <c r="D13330" t="s">
        <v>12</v>
      </c>
      <c r="E13330">
        <v>2010</v>
      </c>
      <c r="F13330">
        <v>2</v>
      </c>
      <c r="G13330" t="s">
        <v>247</v>
      </c>
      <c r="H13330" t="s">
        <v>13</v>
      </c>
      <c r="I13330" t="str">
        <f>VLOOKUP(H13330,Hoja3!$J$1:$K$25,2,FALSE)</f>
        <v>7</v>
      </c>
      <c r="J13330" t="s">
        <v>681</v>
      </c>
      <c r="K13330">
        <v>76370396.722154021</v>
      </c>
    </row>
    <row r="13331" spans="1:11" hidden="1" x14ac:dyDescent="0.25">
      <c r="A13331" t="s">
        <v>246</v>
      </c>
      <c r="B13331" t="s">
        <v>247</v>
      </c>
      <c r="C13331" t="s">
        <v>14</v>
      </c>
      <c r="D13331" t="s">
        <v>12</v>
      </c>
      <c r="E13331">
        <v>2010</v>
      </c>
      <c r="F13331">
        <v>2</v>
      </c>
      <c r="G13331" t="s">
        <v>247</v>
      </c>
      <c r="H13331" t="s">
        <v>15</v>
      </c>
      <c r="I13331" t="str">
        <f>VLOOKUP(H13331,Hoja3!$J$1:$K$25,2,FALSE)</f>
        <v>10</v>
      </c>
      <c r="K13331">
        <v>76370396.722154021</v>
      </c>
    </row>
    <row r="13332" spans="1:11" hidden="1" x14ac:dyDescent="0.25">
      <c r="A13332" t="s">
        <v>246</v>
      </c>
      <c r="B13332" t="s">
        <v>247</v>
      </c>
      <c r="C13332" t="s">
        <v>16</v>
      </c>
      <c r="D13332" t="s">
        <v>12</v>
      </c>
      <c r="E13332">
        <v>2010</v>
      </c>
      <c r="F13332">
        <v>17174</v>
      </c>
      <c r="G13332" t="s">
        <v>247</v>
      </c>
      <c r="H13332" t="s">
        <v>17</v>
      </c>
      <c r="I13332" t="str">
        <f>VLOOKUP(H13332,Hoja3!$J$1:$K$25,2,FALSE)</f>
        <v>14</v>
      </c>
      <c r="K13332">
        <v>76370396.722154021</v>
      </c>
    </row>
    <row r="13333" spans="1:11" hidden="1" x14ac:dyDescent="0.25">
      <c r="A13333" t="s">
        <v>246</v>
      </c>
      <c r="B13333" t="s">
        <v>247</v>
      </c>
      <c r="C13333" t="s">
        <v>18</v>
      </c>
      <c r="D13333" t="s">
        <v>12</v>
      </c>
      <c r="E13333">
        <v>2010</v>
      </c>
      <c r="F13333">
        <v>17174</v>
      </c>
      <c r="G13333" t="s">
        <v>247</v>
      </c>
      <c r="H13333" t="s">
        <v>19</v>
      </c>
      <c r="I13333" t="str">
        <f>VLOOKUP(H13333,Hoja3!$J$1:$K$25,2,FALSE)</f>
        <v>17</v>
      </c>
      <c r="K13333">
        <v>76370396.722154021</v>
      </c>
    </row>
    <row r="13334" spans="1:11" hidden="1" x14ac:dyDescent="0.25">
      <c r="A13334" t="s">
        <v>248</v>
      </c>
      <c r="B13334" t="s">
        <v>249</v>
      </c>
      <c r="C13334" t="s">
        <v>11</v>
      </c>
      <c r="D13334" t="s">
        <v>12</v>
      </c>
      <c r="E13334">
        <v>2010</v>
      </c>
      <c r="F13334">
        <v>1</v>
      </c>
      <c r="G13334" t="s">
        <v>249</v>
      </c>
      <c r="H13334" t="s">
        <v>13</v>
      </c>
      <c r="I13334" t="str">
        <f>VLOOKUP(H13334,Hoja3!$J$1:$K$25,2,FALSE)</f>
        <v>7</v>
      </c>
      <c r="J13334" t="s">
        <v>681</v>
      </c>
      <c r="K13334">
        <v>243498333.23780233</v>
      </c>
    </row>
    <row r="13335" spans="1:11" hidden="1" x14ac:dyDescent="0.25">
      <c r="A13335" t="s">
        <v>248</v>
      </c>
      <c r="B13335" t="s">
        <v>249</v>
      </c>
      <c r="C13335" t="s">
        <v>14</v>
      </c>
      <c r="D13335" t="s">
        <v>12</v>
      </c>
      <c r="E13335">
        <v>2010</v>
      </c>
      <c r="F13335">
        <v>1</v>
      </c>
      <c r="G13335" t="s">
        <v>249</v>
      </c>
      <c r="H13335" t="s">
        <v>15</v>
      </c>
      <c r="I13335" t="str">
        <f>VLOOKUP(H13335,Hoja3!$J$1:$K$25,2,FALSE)</f>
        <v>10</v>
      </c>
      <c r="K13335">
        <v>243498333.23780233</v>
      </c>
    </row>
    <row r="13336" spans="1:11" hidden="1" x14ac:dyDescent="0.25">
      <c r="A13336" t="s">
        <v>248</v>
      </c>
      <c r="B13336" t="s">
        <v>249</v>
      </c>
      <c r="C13336" t="s">
        <v>16</v>
      </c>
      <c r="D13336" t="s">
        <v>12</v>
      </c>
      <c r="E13336">
        <v>2010</v>
      </c>
      <c r="F13336">
        <v>150</v>
      </c>
      <c r="G13336" t="s">
        <v>249</v>
      </c>
      <c r="H13336" t="s">
        <v>17</v>
      </c>
      <c r="I13336" t="str">
        <f>VLOOKUP(H13336,Hoja3!$J$1:$K$25,2,FALSE)</f>
        <v>14</v>
      </c>
      <c r="K13336">
        <v>243498333.23780233</v>
      </c>
    </row>
    <row r="13337" spans="1:11" hidden="1" x14ac:dyDescent="0.25">
      <c r="A13337" t="s">
        <v>248</v>
      </c>
      <c r="B13337" t="s">
        <v>249</v>
      </c>
      <c r="C13337" t="s">
        <v>18</v>
      </c>
      <c r="D13337" t="s">
        <v>12</v>
      </c>
      <c r="E13337">
        <v>2010</v>
      </c>
      <c r="F13337">
        <v>150</v>
      </c>
      <c r="G13337" t="s">
        <v>249</v>
      </c>
      <c r="H13337" t="s">
        <v>19</v>
      </c>
      <c r="I13337" t="str">
        <f>VLOOKUP(H13337,Hoja3!$J$1:$K$25,2,FALSE)</f>
        <v>17</v>
      </c>
      <c r="K13337">
        <v>243498333.23780233</v>
      </c>
    </row>
    <row r="13338" spans="1:11" hidden="1" x14ac:dyDescent="0.25">
      <c r="A13338" t="s">
        <v>72</v>
      </c>
      <c r="B13338" t="s">
        <v>73</v>
      </c>
      <c r="C13338" t="s">
        <v>38</v>
      </c>
      <c r="D13338" t="s">
        <v>12</v>
      </c>
      <c r="E13338">
        <v>2010</v>
      </c>
      <c r="F13338">
        <v>1</v>
      </c>
      <c r="G13338" t="s">
        <v>73</v>
      </c>
      <c r="H13338" t="s">
        <v>39</v>
      </c>
      <c r="I13338" t="str">
        <f>VLOOKUP(H13338,Hoja3!$J$1:$K$25,2,FALSE)</f>
        <v>5</v>
      </c>
      <c r="J13338" t="s">
        <v>681</v>
      </c>
      <c r="K13338">
        <v>1316733.3333333333</v>
      </c>
    </row>
    <row r="13339" spans="1:11" hidden="1" x14ac:dyDescent="0.25">
      <c r="A13339" t="s">
        <v>72</v>
      </c>
      <c r="B13339" t="s">
        <v>73</v>
      </c>
      <c r="C13339" t="s">
        <v>14</v>
      </c>
      <c r="D13339" t="s">
        <v>12</v>
      </c>
      <c r="E13339">
        <v>2010</v>
      </c>
      <c r="F13339">
        <v>1</v>
      </c>
      <c r="G13339" t="s">
        <v>73</v>
      </c>
      <c r="H13339" t="s">
        <v>15</v>
      </c>
      <c r="I13339" t="str">
        <f>VLOOKUP(H13339,Hoja3!$J$1:$K$25,2,FALSE)</f>
        <v>10</v>
      </c>
      <c r="K13339">
        <v>1316733.3333333333</v>
      </c>
    </row>
    <row r="13340" spans="1:11" hidden="1" x14ac:dyDescent="0.25">
      <c r="A13340" t="s">
        <v>72</v>
      </c>
      <c r="B13340" t="s">
        <v>73</v>
      </c>
      <c r="C13340" t="s">
        <v>40</v>
      </c>
      <c r="D13340" t="s">
        <v>12</v>
      </c>
      <c r="E13340">
        <v>2010</v>
      </c>
      <c r="F13340">
        <v>0</v>
      </c>
      <c r="G13340" t="s">
        <v>73</v>
      </c>
      <c r="H13340" t="s">
        <v>41</v>
      </c>
      <c r="I13340" t="str">
        <f>VLOOKUP(H13340,Hoja3!$J$1:$K$25,2,FALSE)</f>
        <v>12</v>
      </c>
      <c r="K13340">
        <v>1316733.3333333333</v>
      </c>
    </row>
    <row r="13341" spans="1:11" hidden="1" x14ac:dyDescent="0.25">
      <c r="A13341" t="s">
        <v>72</v>
      </c>
      <c r="B13341" t="s">
        <v>73</v>
      </c>
      <c r="C13341" t="s">
        <v>18</v>
      </c>
      <c r="D13341" t="s">
        <v>12</v>
      </c>
      <c r="E13341">
        <v>2010</v>
      </c>
      <c r="F13341">
        <v>0</v>
      </c>
      <c r="G13341" t="s">
        <v>73</v>
      </c>
      <c r="H13341" t="s">
        <v>19</v>
      </c>
      <c r="I13341" t="str">
        <f>VLOOKUP(H13341,Hoja3!$J$1:$K$25,2,FALSE)</f>
        <v>17</v>
      </c>
      <c r="K13341">
        <v>1316733.3333333333</v>
      </c>
    </row>
    <row r="13342" spans="1:11" hidden="1" x14ac:dyDescent="0.25">
      <c r="A13342" t="s">
        <v>198</v>
      </c>
      <c r="B13342" t="s">
        <v>199</v>
      </c>
      <c r="C13342" t="s">
        <v>11</v>
      </c>
      <c r="D13342" t="s">
        <v>12</v>
      </c>
      <c r="E13342">
        <v>2010</v>
      </c>
      <c r="F13342">
        <v>1</v>
      </c>
      <c r="G13342" t="s">
        <v>199</v>
      </c>
      <c r="H13342" t="s">
        <v>13</v>
      </c>
      <c r="I13342" t="str">
        <f>VLOOKUP(H13342,Hoja3!$J$1:$K$25,2,FALSE)</f>
        <v>7</v>
      </c>
      <c r="J13342" t="s">
        <v>681</v>
      </c>
      <c r="K13342">
        <v>104450210.57201225</v>
      </c>
    </row>
    <row r="13343" spans="1:11" x14ac:dyDescent="0.25">
      <c r="A13343" t="s">
        <v>198</v>
      </c>
      <c r="B13343" t="s">
        <v>199</v>
      </c>
      <c r="C13343" t="s">
        <v>80</v>
      </c>
      <c r="D13343" t="s">
        <v>12</v>
      </c>
      <c r="E13343">
        <v>2010</v>
      </c>
      <c r="F13343">
        <v>1</v>
      </c>
      <c r="G13343" t="s">
        <v>199</v>
      </c>
      <c r="H13343" t="s">
        <v>81</v>
      </c>
      <c r="I13343" t="str">
        <f>VLOOKUP(H13343,Hoja3!$J$1:$K$25,2,FALSE)</f>
        <v>8</v>
      </c>
      <c r="J13343">
        <v>719287</v>
      </c>
      <c r="K13343">
        <v>104450210.57201225</v>
      </c>
    </row>
    <row r="13344" spans="1:11" x14ac:dyDescent="0.25">
      <c r="A13344" t="s">
        <v>198</v>
      </c>
      <c r="B13344" t="s">
        <v>199</v>
      </c>
      <c r="C13344" t="s">
        <v>26</v>
      </c>
      <c r="D13344" t="s">
        <v>12</v>
      </c>
      <c r="E13344">
        <v>2010</v>
      </c>
      <c r="F13344">
        <v>3</v>
      </c>
      <c r="G13344" t="s">
        <v>199</v>
      </c>
      <c r="H13344" t="s">
        <v>27</v>
      </c>
      <c r="I13344" t="str">
        <f>VLOOKUP(H13344,Hoja3!$J$1:$K$25,2,FALSE)</f>
        <v>9</v>
      </c>
      <c r="J13344">
        <v>935073</v>
      </c>
      <c r="K13344">
        <v>104450210.57201225</v>
      </c>
    </row>
    <row r="13345" spans="1:11" hidden="1" x14ac:dyDescent="0.25">
      <c r="A13345" t="s">
        <v>198</v>
      </c>
      <c r="B13345" t="s">
        <v>199</v>
      </c>
      <c r="C13345" t="s">
        <v>14</v>
      </c>
      <c r="D13345" t="s">
        <v>12</v>
      </c>
      <c r="E13345">
        <v>2010</v>
      </c>
      <c r="F13345">
        <v>5</v>
      </c>
      <c r="G13345" t="s">
        <v>199</v>
      </c>
      <c r="H13345" t="s">
        <v>15</v>
      </c>
      <c r="I13345" t="str">
        <f>VLOOKUP(H13345,Hoja3!$J$1:$K$25,2,FALSE)</f>
        <v>10</v>
      </c>
      <c r="K13345">
        <v>104450210.57201225</v>
      </c>
    </row>
    <row r="13346" spans="1:11" hidden="1" x14ac:dyDescent="0.25">
      <c r="A13346" t="s">
        <v>198</v>
      </c>
      <c r="B13346" t="s">
        <v>199</v>
      </c>
      <c r="C13346" t="s">
        <v>16</v>
      </c>
      <c r="D13346" t="s">
        <v>12</v>
      </c>
      <c r="E13346">
        <v>2010</v>
      </c>
      <c r="F13346">
        <v>3270</v>
      </c>
      <c r="G13346" t="s">
        <v>199</v>
      </c>
      <c r="H13346" t="s">
        <v>17</v>
      </c>
      <c r="I13346" t="str">
        <f>VLOOKUP(H13346,Hoja3!$J$1:$K$25,2,FALSE)</f>
        <v>14</v>
      </c>
      <c r="K13346">
        <v>104450210.57201225</v>
      </c>
    </row>
    <row r="13347" spans="1:11" hidden="1" x14ac:dyDescent="0.25">
      <c r="A13347" t="s">
        <v>198</v>
      </c>
      <c r="B13347" t="s">
        <v>199</v>
      </c>
      <c r="C13347" t="s">
        <v>84</v>
      </c>
      <c r="D13347" t="s">
        <v>12</v>
      </c>
      <c r="E13347">
        <v>2010</v>
      </c>
      <c r="F13347">
        <v>50696</v>
      </c>
      <c r="G13347" t="s">
        <v>199</v>
      </c>
      <c r="H13347" t="s">
        <v>85</v>
      </c>
      <c r="I13347" t="str">
        <f>VLOOKUP(H13347,Hoja3!$J$1:$K$25,2,FALSE)</f>
        <v>15</v>
      </c>
      <c r="K13347">
        <v>104450210.57201225</v>
      </c>
    </row>
    <row r="13348" spans="1:11" hidden="1" x14ac:dyDescent="0.25">
      <c r="A13348" t="s">
        <v>198</v>
      </c>
      <c r="B13348" t="s">
        <v>199</v>
      </c>
      <c r="C13348" t="s">
        <v>28</v>
      </c>
      <c r="D13348" t="s">
        <v>12</v>
      </c>
      <c r="E13348">
        <v>2010</v>
      </c>
      <c r="F13348">
        <v>400142</v>
      </c>
      <c r="G13348" t="s">
        <v>199</v>
      </c>
      <c r="H13348" t="s">
        <v>29</v>
      </c>
      <c r="I13348" t="str">
        <f>VLOOKUP(H13348,Hoja3!$J$1:$K$25,2,FALSE)</f>
        <v>16</v>
      </c>
      <c r="K13348">
        <v>104450210.57201225</v>
      </c>
    </row>
    <row r="13349" spans="1:11" hidden="1" x14ac:dyDescent="0.25">
      <c r="A13349" t="s">
        <v>198</v>
      </c>
      <c r="B13349" t="s">
        <v>199</v>
      </c>
      <c r="C13349" t="s">
        <v>18</v>
      </c>
      <c r="D13349" t="s">
        <v>12</v>
      </c>
      <c r="E13349">
        <v>2010</v>
      </c>
      <c r="F13349">
        <v>454108</v>
      </c>
      <c r="G13349" t="s">
        <v>199</v>
      </c>
      <c r="H13349" t="s">
        <v>19</v>
      </c>
      <c r="I13349" t="str">
        <f>VLOOKUP(H13349,Hoja3!$J$1:$K$25,2,FALSE)</f>
        <v>17</v>
      </c>
      <c r="K13349">
        <v>104450210.57201225</v>
      </c>
    </row>
    <row r="13350" spans="1:11" hidden="1" x14ac:dyDescent="0.25">
      <c r="A13350" t="s">
        <v>158</v>
      </c>
      <c r="B13350" t="s">
        <v>159</v>
      </c>
      <c r="C13350" t="s">
        <v>11</v>
      </c>
      <c r="D13350" t="s">
        <v>12</v>
      </c>
      <c r="E13350">
        <v>2010</v>
      </c>
      <c r="F13350">
        <v>2</v>
      </c>
      <c r="G13350" t="s">
        <v>159</v>
      </c>
      <c r="H13350" t="s">
        <v>13</v>
      </c>
      <c r="I13350" t="str">
        <f>VLOOKUP(H13350,Hoja3!$J$1:$K$25,2,FALSE)</f>
        <v>7</v>
      </c>
      <c r="J13350" t="s">
        <v>681</v>
      </c>
      <c r="K13350">
        <v>22199409.741257809</v>
      </c>
    </row>
    <row r="13351" spans="1:11" hidden="1" x14ac:dyDescent="0.25">
      <c r="A13351" t="s">
        <v>158</v>
      </c>
      <c r="B13351" t="s">
        <v>159</v>
      </c>
      <c r="C13351" t="s">
        <v>14</v>
      </c>
      <c r="D13351" t="s">
        <v>12</v>
      </c>
      <c r="E13351">
        <v>2010</v>
      </c>
      <c r="F13351">
        <v>2</v>
      </c>
      <c r="G13351" t="s">
        <v>159</v>
      </c>
      <c r="H13351" t="s">
        <v>15</v>
      </c>
      <c r="I13351" t="str">
        <f>VLOOKUP(H13351,Hoja3!$J$1:$K$25,2,FALSE)</f>
        <v>10</v>
      </c>
      <c r="K13351">
        <v>22199409.741257809</v>
      </c>
    </row>
    <row r="13352" spans="1:11" hidden="1" x14ac:dyDescent="0.25">
      <c r="A13352" t="s">
        <v>158</v>
      </c>
      <c r="B13352" t="s">
        <v>159</v>
      </c>
      <c r="C13352" t="s">
        <v>16</v>
      </c>
      <c r="D13352" t="s">
        <v>12</v>
      </c>
      <c r="E13352">
        <v>2010</v>
      </c>
      <c r="F13352">
        <v>48026</v>
      </c>
      <c r="G13352" t="s">
        <v>159</v>
      </c>
      <c r="H13352" t="s">
        <v>17</v>
      </c>
      <c r="I13352" t="str">
        <f>VLOOKUP(H13352,Hoja3!$J$1:$K$25,2,FALSE)</f>
        <v>14</v>
      </c>
      <c r="K13352">
        <v>22199409.741257809</v>
      </c>
    </row>
    <row r="13353" spans="1:11" hidden="1" x14ac:dyDescent="0.25">
      <c r="A13353" t="s">
        <v>158</v>
      </c>
      <c r="B13353" t="s">
        <v>159</v>
      </c>
      <c r="C13353" t="s">
        <v>18</v>
      </c>
      <c r="D13353" t="s">
        <v>12</v>
      </c>
      <c r="E13353">
        <v>2010</v>
      </c>
      <c r="F13353">
        <v>48026</v>
      </c>
      <c r="G13353" t="s">
        <v>159</v>
      </c>
      <c r="H13353" t="s">
        <v>19</v>
      </c>
      <c r="I13353" t="str">
        <f>VLOOKUP(H13353,Hoja3!$J$1:$K$25,2,FALSE)</f>
        <v>17</v>
      </c>
      <c r="K13353">
        <v>22199409.741257809</v>
      </c>
    </row>
    <row r="13354" spans="1:11" hidden="1" x14ac:dyDescent="0.25">
      <c r="A13354" t="s">
        <v>200</v>
      </c>
      <c r="B13354" t="s">
        <v>201</v>
      </c>
      <c r="C13354" t="s">
        <v>11</v>
      </c>
      <c r="D13354" t="s">
        <v>12</v>
      </c>
      <c r="E13354">
        <v>2010</v>
      </c>
      <c r="F13354">
        <v>1</v>
      </c>
      <c r="G13354" t="s">
        <v>201</v>
      </c>
      <c r="H13354" t="s">
        <v>13</v>
      </c>
      <c r="I13354" t="str">
        <f>VLOOKUP(H13354,Hoja3!$J$1:$K$25,2,FALSE)</f>
        <v>7</v>
      </c>
      <c r="J13354" t="s">
        <v>681</v>
      </c>
      <c r="K13354">
        <v>2048348.1083585194</v>
      </c>
    </row>
    <row r="13355" spans="1:11" hidden="1" x14ac:dyDescent="0.25">
      <c r="A13355" t="s">
        <v>200</v>
      </c>
      <c r="B13355" t="s">
        <v>201</v>
      </c>
      <c r="C13355" t="s">
        <v>14</v>
      </c>
      <c r="D13355" t="s">
        <v>12</v>
      </c>
      <c r="E13355">
        <v>2010</v>
      </c>
      <c r="F13355">
        <v>1</v>
      </c>
      <c r="G13355" t="s">
        <v>201</v>
      </c>
      <c r="H13355" t="s">
        <v>15</v>
      </c>
      <c r="I13355" t="str">
        <f>VLOOKUP(H13355,Hoja3!$J$1:$K$25,2,FALSE)</f>
        <v>10</v>
      </c>
      <c r="K13355">
        <v>2048348.1083585194</v>
      </c>
    </row>
    <row r="13356" spans="1:11" hidden="1" x14ac:dyDescent="0.25">
      <c r="A13356" t="s">
        <v>200</v>
      </c>
      <c r="B13356" t="s">
        <v>201</v>
      </c>
      <c r="C13356" t="s">
        <v>16</v>
      </c>
      <c r="D13356" t="s">
        <v>12</v>
      </c>
      <c r="E13356">
        <v>2010</v>
      </c>
      <c r="F13356">
        <v>56792</v>
      </c>
      <c r="G13356" t="s">
        <v>201</v>
      </c>
      <c r="H13356" t="s">
        <v>17</v>
      </c>
      <c r="I13356" t="str">
        <f>VLOOKUP(H13356,Hoja3!$J$1:$K$25,2,FALSE)</f>
        <v>14</v>
      </c>
      <c r="K13356">
        <v>2048348.1083585194</v>
      </c>
    </row>
    <row r="13357" spans="1:11" hidden="1" x14ac:dyDescent="0.25">
      <c r="A13357" t="s">
        <v>200</v>
      </c>
      <c r="B13357" t="s">
        <v>201</v>
      </c>
      <c r="C13357" t="s">
        <v>18</v>
      </c>
      <c r="D13357" t="s">
        <v>12</v>
      </c>
      <c r="E13357">
        <v>2010</v>
      </c>
      <c r="F13357">
        <v>56792</v>
      </c>
      <c r="G13357" t="s">
        <v>201</v>
      </c>
      <c r="H13357" t="s">
        <v>19</v>
      </c>
      <c r="I13357" t="str">
        <f>VLOOKUP(H13357,Hoja3!$J$1:$K$25,2,FALSE)</f>
        <v>17</v>
      </c>
      <c r="K13357">
        <v>2048348.1083585194</v>
      </c>
    </row>
    <row r="13358" spans="1:11" x14ac:dyDescent="0.25">
      <c r="A13358" t="s">
        <v>330</v>
      </c>
      <c r="B13358" t="s">
        <v>331</v>
      </c>
      <c r="C13358" t="s">
        <v>38</v>
      </c>
      <c r="D13358" t="s">
        <v>12</v>
      </c>
      <c r="E13358">
        <v>2010</v>
      </c>
      <c r="F13358">
        <v>1</v>
      </c>
      <c r="G13358" t="s">
        <v>331</v>
      </c>
      <c r="H13358" t="s">
        <v>39</v>
      </c>
      <c r="I13358" t="str">
        <f>VLOOKUP(H13358,Hoja3!$J$1:$K$25,2,FALSE)</f>
        <v>5</v>
      </c>
      <c r="J13358">
        <v>21147</v>
      </c>
      <c r="K13358">
        <v>17159509.565467626</v>
      </c>
    </row>
    <row r="13359" spans="1:11" hidden="1" x14ac:dyDescent="0.25">
      <c r="A13359" t="s">
        <v>330</v>
      </c>
      <c r="B13359" t="s">
        <v>331</v>
      </c>
      <c r="C13359" t="s">
        <v>14</v>
      </c>
      <c r="D13359" t="s">
        <v>12</v>
      </c>
      <c r="E13359">
        <v>2010</v>
      </c>
      <c r="F13359">
        <v>1</v>
      </c>
      <c r="G13359" t="s">
        <v>331</v>
      </c>
      <c r="H13359" t="s">
        <v>15</v>
      </c>
      <c r="I13359" t="str">
        <f>VLOOKUP(H13359,Hoja3!$J$1:$K$25,2,FALSE)</f>
        <v>10</v>
      </c>
      <c r="K13359">
        <v>17159509.565467626</v>
      </c>
    </row>
    <row r="13360" spans="1:11" hidden="1" x14ac:dyDescent="0.25">
      <c r="A13360" t="s">
        <v>330</v>
      </c>
      <c r="B13360" t="s">
        <v>331</v>
      </c>
      <c r="C13360" t="s">
        <v>40</v>
      </c>
      <c r="D13360" t="s">
        <v>12</v>
      </c>
      <c r="E13360">
        <v>2010</v>
      </c>
      <c r="F13360">
        <v>0</v>
      </c>
      <c r="G13360" t="s">
        <v>331</v>
      </c>
      <c r="H13360" t="s">
        <v>41</v>
      </c>
      <c r="I13360" t="str">
        <f>VLOOKUP(H13360,Hoja3!$J$1:$K$25,2,FALSE)</f>
        <v>12</v>
      </c>
      <c r="K13360">
        <v>17159509.565467626</v>
      </c>
    </row>
    <row r="13361" spans="1:11" hidden="1" x14ac:dyDescent="0.25">
      <c r="A13361" t="s">
        <v>330</v>
      </c>
      <c r="B13361" t="s">
        <v>331</v>
      </c>
      <c r="C13361" t="s">
        <v>18</v>
      </c>
      <c r="D13361" t="s">
        <v>12</v>
      </c>
      <c r="E13361">
        <v>2010</v>
      </c>
      <c r="F13361">
        <v>0</v>
      </c>
      <c r="G13361" t="s">
        <v>331</v>
      </c>
      <c r="H13361" t="s">
        <v>19</v>
      </c>
      <c r="I13361" t="str">
        <f>VLOOKUP(H13361,Hoja3!$J$1:$K$25,2,FALSE)</f>
        <v>17</v>
      </c>
      <c r="K13361">
        <v>17159509.565467626</v>
      </c>
    </row>
    <row r="13362" spans="1:11" hidden="1" x14ac:dyDescent="0.25">
      <c r="A13362" t="s">
        <v>74</v>
      </c>
      <c r="B13362" t="s">
        <v>75</v>
      </c>
      <c r="C13362" t="s">
        <v>11</v>
      </c>
      <c r="D13362" t="s">
        <v>12</v>
      </c>
      <c r="E13362">
        <v>2010</v>
      </c>
      <c r="F13362">
        <v>3</v>
      </c>
      <c r="G13362" t="s">
        <v>75</v>
      </c>
      <c r="H13362" t="s">
        <v>13</v>
      </c>
      <c r="I13362" t="str">
        <f>VLOOKUP(H13362,Hoja3!$J$1:$K$25,2,FALSE)</f>
        <v>7</v>
      </c>
      <c r="J13362" t="s">
        <v>681</v>
      </c>
      <c r="K13362">
        <v>19850829.757541846</v>
      </c>
    </row>
    <row r="13363" spans="1:11" hidden="1" x14ac:dyDescent="0.25">
      <c r="A13363" t="s">
        <v>74</v>
      </c>
      <c r="B13363" t="s">
        <v>75</v>
      </c>
      <c r="C13363" t="s">
        <v>26</v>
      </c>
      <c r="D13363" t="s">
        <v>12</v>
      </c>
      <c r="E13363">
        <v>2010</v>
      </c>
      <c r="F13363">
        <v>2</v>
      </c>
      <c r="G13363" t="s">
        <v>75</v>
      </c>
      <c r="H13363" t="s">
        <v>27</v>
      </c>
      <c r="I13363" t="str">
        <f>VLOOKUP(H13363,Hoja3!$J$1:$K$25,2,FALSE)</f>
        <v>9</v>
      </c>
      <c r="J13363" t="s">
        <v>681</v>
      </c>
      <c r="K13363">
        <v>19850829.757541846</v>
      </c>
    </row>
    <row r="13364" spans="1:11" hidden="1" x14ac:dyDescent="0.25">
      <c r="A13364" t="s">
        <v>74</v>
      </c>
      <c r="B13364" t="s">
        <v>75</v>
      </c>
      <c r="C13364" t="s">
        <v>14</v>
      </c>
      <c r="D13364" t="s">
        <v>12</v>
      </c>
      <c r="E13364">
        <v>2010</v>
      </c>
      <c r="F13364">
        <v>5</v>
      </c>
      <c r="G13364" t="s">
        <v>75</v>
      </c>
      <c r="H13364" t="s">
        <v>15</v>
      </c>
      <c r="I13364" t="str">
        <f>VLOOKUP(H13364,Hoja3!$J$1:$K$25,2,FALSE)</f>
        <v>10</v>
      </c>
      <c r="K13364">
        <v>19850829.757541846</v>
      </c>
    </row>
    <row r="13365" spans="1:11" hidden="1" x14ac:dyDescent="0.25">
      <c r="A13365" t="s">
        <v>74</v>
      </c>
      <c r="B13365" t="s">
        <v>75</v>
      </c>
      <c r="C13365" t="s">
        <v>16</v>
      </c>
      <c r="D13365" t="s">
        <v>12</v>
      </c>
      <c r="E13365">
        <v>2010</v>
      </c>
      <c r="F13365">
        <v>22087</v>
      </c>
      <c r="G13365" t="s">
        <v>75</v>
      </c>
      <c r="H13365" t="s">
        <v>17</v>
      </c>
      <c r="I13365" t="str">
        <f>VLOOKUP(H13365,Hoja3!$J$1:$K$25,2,FALSE)</f>
        <v>14</v>
      </c>
      <c r="K13365">
        <v>19850829.757541846</v>
      </c>
    </row>
    <row r="13366" spans="1:11" hidden="1" x14ac:dyDescent="0.25">
      <c r="A13366" t="s">
        <v>74</v>
      </c>
      <c r="B13366" t="s">
        <v>75</v>
      </c>
      <c r="C13366" t="s">
        <v>28</v>
      </c>
      <c r="D13366" t="s">
        <v>12</v>
      </c>
      <c r="E13366">
        <v>2010</v>
      </c>
      <c r="F13366">
        <v>78142</v>
      </c>
      <c r="G13366" t="s">
        <v>75</v>
      </c>
      <c r="H13366" t="s">
        <v>29</v>
      </c>
      <c r="I13366" t="str">
        <f>VLOOKUP(H13366,Hoja3!$J$1:$K$25,2,FALSE)</f>
        <v>16</v>
      </c>
      <c r="K13366">
        <v>19850829.757541846</v>
      </c>
    </row>
    <row r="13367" spans="1:11" hidden="1" x14ac:dyDescent="0.25">
      <c r="A13367" t="s">
        <v>74</v>
      </c>
      <c r="B13367" t="s">
        <v>75</v>
      </c>
      <c r="C13367" t="s">
        <v>18</v>
      </c>
      <c r="D13367" t="s">
        <v>12</v>
      </c>
      <c r="E13367">
        <v>2010</v>
      </c>
      <c r="F13367">
        <v>100229</v>
      </c>
      <c r="G13367" t="s">
        <v>75</v>
      </c>
      <c r="H13367" t="s">
        <v>19</v>
      </c>
      <c r="I13367" t="str">
        <f>VLOOKUP(H13367,Hoja3!$J$1:$K$25,2,FALSE)</f>
        <v>17</v>
      </c>
      <c r="K13367">
        <v>19850829.757541846</v>
      </c>
    </row>
    <row r="13368" spans="1:11" hidden="1" x14ac:dyDescent="0.25">
      <c r="A13368" t="s">
        <v>160</v>
      </c>
      <c r="B13368" t="s">
        <v>161</v>
      </c>
      <c r="C13368" t="s">
        <v>11</v>
      </c>
      <c r="D13368" t="s">
        <v>12</v>
      </c>
      <c r="E13368">
        <v>2010</v>
      </c>
      <c r="F13368">
        <v>2</v>
      </c>
      <c r="G13368" t="s">
        <v>161</v>
      </c>
      <c r="H13368" t="s">
        <v>13</v>
      </c>
      <c r="I13368" t="str">
        <f>VLOOKUP(H13368,Hoja3!$J$1:$K$25,2,FALSE)</f>
        <v>7</v>
      </c>
      <c r="J13368" t="s">
        <v>681</v>
      </c>
      <c r="K13368">
        <v>34400509.852043651</v>
      </c>
    </row>
    <row r="13369" spans="1:11" x14ac:dyDescent="0.25">
      <c r="A13369" t="s">
        <v>160</v>
      </c>
      <c r="B13369" t="s">
        <v>161</v>
      </c>
      <c r="C13369" t="s">
        <v>26</v>
      </c>
      <c r="D13369" t="s">
        <v>12</v>
      </c>
      <c r="E13369">
        <v>2010</v>
      </c>
      <c r="F13369">
        <v>2</v>
      </c>
      <c r="G13369" t="s">
        <v>161</v>
      </c>
      <c r="H13369" t="s">
        <v>27</v>
      </c>
      <c r="I13369" t="str">
        <f>VLOOKUP(H13369,Hoja3!$J$1:$K$25,2,FALSE)</f>
        <v>9</v>
      </c>
      <c r="J13369">
        <v>129472</v>
      </c>
      <c r="K13369">
        <v>34400509.852043651</v>
      </c>
    </row>
    <row r="13370" spans="1:11" hidden="1" x14ac:dyDescent="0.25">
      <c r="A13370" t="s">
        <v>160</v>
      </c>
      <c r="B13370" t="s">
        <v>161</v>
      </c>
      <c r="C13370" t="s">
        <v>14</v>
      </c>
      <c r="D13370" t="s">
        <v>12</v>
      </c>
      <c r="E13370">
        <v>2010</v>
      </c>
      <c r="F13370">
        <v>4</v>
      </c>
      <c r="G13370" t="s">
        <v>161</v>
      </c>
      <c r="H13370" t="s">
        <v>15</v>
      </c>
      <c r="I13370" t="str">
        <f>VLOOKUP(H13370,Hoja3!$J$1:$K$25,2,FALSE)</f>
        <v>10</v>
      </c>
      <c r="K13370">
        <v>34400509.852043651</v>
      </c>
    </row>
    <row r="13371" spans="1:11" hidden="1" x14ac:dyDescent="0.25">
      <c r="A13371" t="s">
        <v>160</v>
      </c>
      <c r="B13371" t="s">
        <v>161</v>
      </c>
      <c r="C13371" t="s">
        <v>16</v>
      </c>
      <c r="D13371" t="s">
        <v>12</v>
      </c>
      <c r="E13371">
        <v>2010</v>
      </c>
      <c r="F13371">
        <v>5010</v>
      </c>
      <c r="G13371" t="s">
        <v>161</v>
      </c>
      <c r="H13371" t="s">
        <v>17</v>
      </c>
      <c r="I13371" t="str">
        <f>VLOOKUP(H13371,Hoja3!$J$1:$K$25,2,FALSE)</f>
        <v>14</v>
      </c>
      <c r="K13371">
        <v>34400509.852043651</v>
      </c>
    </row>
    <row r="13372" spans="1:11" hidden="1" x14ac:dyDescent="0.25">
      <c r="A13372" t="s">
        <v>160</v>
      </c>
      <c r="B13372" t="s">
        <v>161</v>
      </c>
      <c r="C13372" t="s">
        <v>28</v>
      </c>
      <c r="D13372" t="s">
        <v>12</v>
      </c>
      <c r="E13372">
        <v>2010</v>
      </c>
      <c r="F13372">
        <v>24675</v>
      </c>
      <c r="G13372" t="s">
        <v>161</v>
      </c>
      <c r="H13372" t="s">
        <v>29</v>
      </c>
      <c r="I13372" t="str">
        <f>VLOOKUP(H13372,Hoja3!$J$1:$K$25,2,FALSE)</f>
        <v>16</v>
      </c>
      <c r="K13372">
        <v>34400509.852043651</v>
      </c>
    </row>
    <row r="13373" spans="1:11" hidden="1" x14ac:dyDescent="0.25">
      <c r="A13373" t="s">
        <v>160</v>
      </c>
      <c r="B13373" t="s">
        <v>161</v>
      </c>
      <c r="C13373" t="s">
        <v>18</v>
      </c>
      <c r="D13373" t="s">
        <v>12</v>
      </c>
      <c r="E13373">
        <v>2010</v>
      </c>
      <c r="F13373">
        <v>29685</v>
      </c>
      <c r="G13373" t="s">
        <v>161</v>
      </c>
      <c r="H13373" t="s">
        <v>19</v>
      </c>
      <c r="I13373" t="str">
        <f>VLOOKUP(H13373,Hoja3!$J$1:$K$25,2,FALSE)</f>
        <v>17</v>
      </c>
      <c r="K13373">
        <v>34400509.852043651</v>
      </c>
    </row>
    <row r="13374" spans="1:11" x14ac:dyDescent="0.25">
      <c r="A13374" t="s">
        <v>280</v>
      </c>
      <c r="B13374" t="s">
        <v>281</v>
      </c>
      <c r="C13374" t="s">
        <v>11</v>
      </c>
      <c r="D13374" t="s">
        <v>12</v>
      </c>
      <c r="E13374">
        <v>2010</v>
      </c>
      <c r="F13374">
        <v>1</v>
      </c>
      <c r="G13374" t="s">
        <v>281</v>
      </c>
      <c r="H13374" t="s">
        <v>13</v>
      </c>
      <c r="I13374" t="str">
        <f>VLOOKUP(H13374,Hoja3!$J$1:$K$25,2,FALSE)</f>
        <v>7</v>
      </c>
      <c r="J13374">
        <v>632972</v>
      </c>
      <c r="K13374">
        <v>212388906.45872393</v>
      </c>
    </row>
    <row r="13375" spans="1:11" hidden="1" x14ac:dyDescent="0.25">
      <c r="A13375" t="s">
        <v>280</v>
      </c>
      <c r="B13375" t="s">
        <v>281</v>
      </c>
      <c r="C13375" t="s">
        <v>14</v>
      </c>
      <c r="D13375" t="s">
        <v>12</v>
      </c>
      <c r="E13375">
        <v>2010</v>
      </c>
      <c r="F13375">
        <v>1</v>
      </c>
      <c r="G13375" t="s">
        <v>281</v>
      </c>
      <c r="H13375" t="s">
        <v>15</v>
      </c>
      <c r="I13375" t="str">
        <f>VLOOKUP(H13375,Hoja3!$J$1:$K$25,2,FALSE)</f>
        <v>10</v>
      </c>
      <c r="K13375">
        <v>212388906.45872393</v>
      </c>
    </row>
    <row r="13376" spans="1:11" hidden="1" x14ac:dyDescent="0.25">
      <c r="A13376" t="s">
        <v>280</v>
      </c>
      <c r="B13376" t="s">
        <v>281</v>
      </c>
      <c r="C13376" t="s">
        <v>16</v>
      </c>
      <c r="D13376" t="s">
        <v>12</v>
      </c>
      <c r="E13376">
        <v>2010</v>
      </c>
      <c r="F13376">
        <v>2000</v>
      </c>
      <c r="G13376" t="s">
        <v>281</v>
      </c>
      <c r="H13376" t="s">
        <v>17</v>
      </c>
      <c r="I13376" t="str">
        <f>VLOOKUP(H13376,Hoja3!$J$1:$K$25,2,FALSE)</f>
        <v>14</v>
      </c>
      <c r="K13376">
        <v>212388906.45872393</v>
      </c>
    </row>
    <row r="13377" spans="1:11" hidden="1" x14ac:dyDescent="0.25">
      <c r="A13377" t="s">
        <v>280</v>
      </c>
      <c r="B13377" t="s">
        <v>281</v>
      </c>
      <c r="C13377" t="s">
        <v>18</v>
      </c>
      <c r="D13377" t="s">
        <v>12</v>
      </c>
      <c r="E13377">
        <v>2010</v>
      </c>
      <c r="F13377">
        <v>2000</v>
      </c>
      <c r="G13377" t="s">
        <v>281</v>
      </c>
      <c r="H13377" t="s">
        <v>19</v>
      </c>
      <c r="I13377" t="str">
        <f>VLOOKUP(H13377,Hoja3!$J$1:$K$25,2,FALSE)</f>
        <v>17</v>
      </c>
      <c r="K13377">
        <v>212388906.45872393</v>
      </c>
    </row>
    <row r="13378" spans="1:11" hidden="1" x14ac:dyDescent="0.25">
      <c r="A13378" t="s">
        <v>76</v>
      </c>
      <c r="B13378" t="s">
        <v>77</v>
      </c>
      <c r="C13378" t="s">
        <v>78</v>
      </c>
      <c r="D13378" t="s">
        <v>12</v>
      </c>
      <c r="E13378">
        <v>2010</v>
      </c>
      <c r="F13378">
        <v>2</v>
      </c>
      <c r="G13378" t="s">
        <v>77</v>
      </c>
      <c r="H13378" t="s">
        <v>79</v>
      </c>
      <c r="I13378" t="str">
        <f>VLOOKUP(H13378,Hoja3!$J$1:$K$25,2,FALSE)</f>
        <v>6</v>
      </c>
      <c r="J13378" t="s">
        <v>681</v>
      </c>
      <c r="K13378">
        <v>3567551674.6230068</v>
      </c>
    </row>
    <row r="13379" spans="1:11" x14ac:dyDescent="0.25">
      <c r="A13379" t="s">
        <v>76</v>
      </c>
      <c r="B13379" t="s">
        <v>77</v>
      </c>
      <c r="C13379" t="s">
        <v>11</v>
      </c>
      <c r="D13379" t="s">
        <v>12</v>
      </c>
      <c r="E13379">
        <v>2010</v>
      </c>
      <c r="F13379">
        <v>8</v>
      </c>
      <c r="G13379" t="s">
        <v>77</v>
      </c>
      <c r="H13379" t="s">
        <v>13</v>
      </c>
      <c r="I13379" t="str">
        <f>VLOOKUP(H13379,Hoja3!$J$1:$K$25,2,FALSE)</f>
        <v>7</v>
      </c>
      <c r="J13379">
        <v>643042</v>
      </c>
      <c r="K13379">
        <v>3567551674.6230068</v>
      </c>
    </row>
    <row r="13380" spans="1:11" hidden="1" x14ac:dyDescent="0.25">
      <c r="A13380" t="s">
        <v>76</v>
      </c>
      <c r="B13380" t="s">
        <v>77</v>
      </c>
      <c r="C13380" t="s">
        <v>80</v>
      </c>
      <c r="D13380" t="s">
        <v>12</v>
      </c>
      <c r="E13380">
        <v>2010</v>
      </c>
      <c r="F13380">
        <v>1</v>
      </c>
      <c r="G13380" t="s">
        <v>77</v>
      </c>
      <c r="H13380" t="s">
        <v>81</v>
      </c>
      <c r="I13380" t="str">
        <f>VLOOKUP(H13380,Hoja3!$J$1:$K$25,2,FALSE)</f>
        <v>8</v>
      </c>
      <c r="J13380" t="s">
        <v>681</v>
      </c>
      <c r="K13380">
        <v>3567551674.6230068</v>
      </c>
    </row>
    <row r="13381" spans="1:11" hidden="1" x14ac:dyDescent="0.25">
      <c r="A13381" t="s">
        <v>76</v>
      </c>
      <c r="B13381" t="s">
        <v>77</v>
      </c>
      <c r="C13381" t="s">
        <v>26</v>
      </c>
      <c r="D13381" t="s">
        <v>12</v>
      </c>
      <c r="E13381">
        <v>2010</v>
      </c>
      <c r="F13381">
        <v>7</v>
      </c>
      <c r="G13381" t="s">
        <v>77</v>
      </c>
      <c r="H13381" t="s">
        <v>27</v>
      </c>
      <c r="I13381" t="str">
        <f>VLOOKUP(H13381,Hoja3!$J$1:$K$25,2,FALSE)</f>
        <v>9</v>
      </c>
      <c r="J13381" t="s">
        <v>681</v>
      </c>
      <c r="K13381">
        <v>3567551674.6230068</v>
      </c>
    </row>
    <row r="13382" spans="1:11" hidden="1" x14ac:dyDescent="0.25">
      <c r="A13382" t="s">
        <v>76</v>
      </c>
      <c r="B13382" t="s">
        <v>77</v>
      </c>
      <c r="C13382" t="s">
        <v>14</v>
      </c>
      <c r="D13382" t="s">
        <v>12</v>
      </c>
      <c r="E13382">
        <v>2010</v>
      </c>
      <c r="F13382">
        <v>18</v>
      </c>
      <c r="G13382" t="s">
        <v>77</v>
      </c>
      <c r="H13382" t="s">
        <v>15</v>
      </c>
      <c r="I13382" t="str">
        <f>VLOOKUP(H13382,Hoja3!$J$1:$K$25,2,FALSE)</f>
        <v>10</v>
      </c>
      <c r="K13382">
        <v>3567551674.6230068</v>
      </c>
    </row>
    <row r="13383" spans="1:11" hidden="1" x14ac:dyDescent="0.25">
      <c r="A13383" t="s">
        <v>76</v>
      </c>
      <c r="B13383" t="s">
        <v>77</v>
      </c>
      <c r="C13383" t="s">
        <v>82</v>
      </c>
      <c r="D13383" t="s">
        <v>12</v>
      </c>
      <c r="E13383">
        <v>2010</v>
      </c>
      <c r="F13383">
        <v>0</v>
      </c>
      <c r="G13383" t="s">
        <v>77</v>
      </c>
      <c r="H13383" t="s">
        <v>83</v>
      </c>
      <c r="I13383" t="str">
        <f>VLOOKUP(H13383,Hoja3!$J$1:$K$25,2,FALSE)</f>
        <v>13</v>
      </c>
      <c r="K13383">
        <v>3567551674.6230068</v>
      </c>
    </row>
    <row r="13384" spans="1:11" hidden="1" x14ac:dyDescent="0.25">
      <c r="A13384" t="s">
        <v>76</v>
      </c>
      <c r="B13384" t="s">
        <v>77</v>
      </c>
      <c r="C13384" t="s">
        <v>16</v>
      </c>
      <c r="D13384" t="s">
        <v>12</v>
      </c>
      <c r="E13384">
        <v>2010</v>
      </c>
      <c r="F13384">
        <v>3772408</v>
      </c>
      <c r="G13384" t="s">
        <v>77</v>
      </c>
      <c r="H13384" t="s">
        <v>17</v>
      </c>
      <c r="I13384" t="str">
        <f>VLOOKUP(H13384,Hoja3!$J$1:$K$25,2,FALSE)</f>
        <v>14</v>
      </c>
      <c r="K13384">
        <v>3567551674.6230068</v>
      </c>
    </row>
    <row r="13385" spans="1:11" hidden="1" x14ac:dyDescent="0.25">
      <c r="A13385" t="s">
        <v>76</v>
      </c>
      <c r="B13385" t="s">
        <v>77</v>
      </c>
      <c r="C13385" t="s">
        <v>84</v>
      </c>
      <c r="D13385" t="s">
        <v>12</v>
      </c>
      <c r="E13385">
        <v>2010</v>
      </c>
      <c r="F13385">
        <v>0</v>
      </c>
      <c r="G13385" t="s">
        <v>77</v>
      </c>
      <c r="H13385" t="s">
        <v>85</v>
      </c>
      <c r="I13385" t="str">
        <f>VLOOKUP(H13385,Hoja3!$J$1:$K$25,2,FALSE)</f>
        <v>15</v>
      </c>
      <c r="K13385">
        <v>3567551674.6230068</v>
      </c>
    </row>
    <row r="13386" spans="1:11" hidden="1" x14ac:dyDescent="0.25">
      <c r="A13386" t="s">
        <v>76</v>
      </c>
      <c r="B13386" t="s">
        <v>77</v>
      </c>
      <c r="C13386" t="s">
        <v>28</v>
      </c>
      <c r="D13386" t="s">
        <v>12</v>
      </c>
      <c r="E13386">
        <v>2010</v>
      </c>
      <c r="F13386">
        <v>507080</v>
      </c>
      <c r="G13386" t="s">
        <v>77</v>
      </c>
      <c r="H13386" t="s">
        <v>29</v>
      </c>
      <c r="I13386" t="str">
        <f>VLOOKUP(H13386,Hoja3!$J$1:$K$25,2,FALSE)</f>
        <v>16</v>
      </c>
      <c r="K13386">
        <v>3567551674.6230068</v>
      </c>
    </row>
    <row r="13387" spans="1:11" hidden="1" x14ac:dyDescent="0.25">
      <c r="A13387" t="s">
        <v>76</v>
      </c>
      <c r="B13387" t="s">
        <v>77</v>
      </c>
      <c r="C13387" t="s">
        <v>18</v>
      </c>
      <c r="D13387" t="s">
        <v>12</v>
      </c>
      <c r="E13387">
        <v>2010</v>
      </c>
      <c r="F13387">
        <v>4279488</v>
      </c>
      <c r="G13387" t="s">
        <v>77</v>
      </c>
      <c r="H13387" t="s">
        <v>19</v>
      </c>
      <c r="I13387" t="str">
        <f>VLOOKUP(H13387,Hoja3!$J$1:$K$25,2,FALSE)</f>
        <v>17</v>
      </c>
      <c r="K13387">
        <v>3567551674.6230068</v>
      </c>
    </row>
    <row r="13388" spans="1:11" hidden="1" x14ac:dyDescent="0.25">
      <c r="A13388" t="s">
        <v>86</v>
      </c>
      <c r="B13388" t="s">
        <v>87</v>
      </c>
      <c r="C13388" t="s">
        <v>11</v>
      </c>
      <c r="D13388" t="s">
        <v>12</v>
      </c>
      <c r="E13388">
        <v>2010</v>
      </c>
      <c r="F13388">
        <v>7</v>
      </c>
      <c r="G13388" t="s">
        <v>87</v>
      </c>
      <c r="H13388" t="s">
        <v>13</v>
      </c>
      <c r="I13388" t="str">
        <f>VLOOKUP(H13388,Hoja3!$J$1:$K$25,2,FALSE)</f>
        <v>7</v>
      </c>
      <c r="J13388" t="s">
        <v>681</v>
      </c>
      <c r="K13388">
        <v>1371171152.3311551</v>
      </c>
    </row>
    <row r="13389" spans="1:11" hidden="1" x14ac:dyDescent="0.25">
      <c r="A13389" t="s">
        <v>86</v>
      </c>
      <c r="B13389" t="s">
        <v>87</v>
      </c>
      <c r="C13389" t="s">
        <v>80</v>
      </c>
      <c r="D13389" t="s">
        <v>12</v>
      </c>
      <c r="E13389">
        <v>2010</v>
      </c>
      <c r="F13389">
        <v>1</v>
      </c>
      <c r="G13389" t="s">
        <v>87</v>
      </c>
      <c r="H13389" t="s">
        <v>81</v>
      </c>
      <c r="I13389" t="str">
        <f>VLOOKUP(H13389,Hoja3!$J$1:$K$25,2,FALSE)</f>
        <v>8</v>
      </c>
      <c r="J13389" t="s">
        <v>681</v>
      </c>
      <c r="K13389">
        <v>1371171152.3311551</v>
      </c>
    </row>
    <row r="13390" spans="1:11" hidden="1" x14ac:dyDescent="0.25">
      <c r="A13390" t="s">
        <v>86</v>
      </c>
      <c r="B13390" t="s">
        <v>87</v>
      </c>
      <c r="C13390" t="s">
        <v>14</v>
      </c>
      <c r="D13390" t="s">
        <v>12</v>
      </c>
      <c r="E13390">
        <v>2010</v>
      </c>
      <c r="F13390">
        <v>8</v>
      </c>
      <c r="G13390" t="s">
        <v>87</v>
      </c>
      <c r="H13390" t="s">
        <v>15</v>
      </c>
      <c r="I13390" t="str">
        <f>VLOOKUP(H13390,Hoja3!$J$1:$K$25,2,FALSE)</f>
        <v>10</v>
      </c>
      <c r="K13390">
        <v>1371171152.3311551</v>
      </c>
    </row>
    <row r="13391" spans="1:11" hidden="1" x14ac:dyDescent="0.25">
      <c r="A13391" t="s">
        <v>86</v>
      </c>
      <c r="B13391" t="s">
        <v>87</v>
      </c>
      <c r="C13391" t="s">
        <v>16</v>
      </c>
      <c r="D13391" t="s">
        <v>12</v>
      </c>
      <c r="E13391">
        <v>2010</v>
      </c>
      <c r="F13391">
        <v>56590</v>
      </c>
      <c r="G13391" t="s">
        <v>87</v>
      </c>
      <c r="H13391" t="s">
        <v>17</v>
      </c>
      <c r="I13391" t="str">
        <f>VLOOKUP(H13391,Hoja3!$J$1:$K$25,2,FALSE)</f>
        <v>14</v>
      </c>
      <c r="K13391">
        <v>1371171152.3311551</v>
      </c>
    </row>
    <row r="13392" spans="1:11" hidden="1" x14ac:dyDescent="0.25">
      <c r="A13392" t="s">
        <v>86</v>
      </c>
      <c r="B13392" t="s">
        <v>87</v>
      </c>
      <c r="C13392" t="s">
        <v>84</v>
      </c>
      <c r="D13392" t="s">
        <v>12</v>
      </c>
      <c r="E13392">
        <v>2010</v>
      </c>
      <c r="F13392">
        <v>18</v>
      </c>
      <c r="G13392" t="s">
        <v>87</v>
      </c>
      <c r="H13392" t="s">
        <v>85</v>
      </c>
      <c r="I13392" t="str">
        <f>VLOOKUP(H13392,Hoja3!$J$1:$K$25,2,FALSE)</f>
        <v>15</v>
      </c>
      <c r="K13392">
        <v>1371171152.3311551</v>
      </c>
    </row>
    <row r="13393" spans="1:11" hidden="1" x14ac:dyDescent="0.25">
      <c r="A13393" t="s">
        <v>86</v>
      </c>
      <c r="B13393" t="s">
        <v>87</v>
      </c>
      <c r="C13393" t="s">
        <v>18</v>
      </c>
      <c r="D13393" t="s">
        <v>12</v>
      </c>
      <c r="E13393">
        <v>2010</v>
      </c>
      <c r="F13393">
        <v>56608</v>
      </c>
      <c r="G13393" t="s">
        <v>87</v>
      </c>
      <c r="H13393" t="s">
        <v>19</v>
      </c>
      <c r="I13393" t="str">
        <f>VLOOKUP(H13393,Hoja3!$J$1:$K$25,2,FALSE)</f>
        <v>17</v>
      </c>
      <c r="K13393">
        <v>1371171152.3311551</v>
      </c>
    </row>
    <row r="13394" spans="1:11" hidden="1" x14ac:dyDescent="0.25">
      <c r="A13394" t="s">
        <v>254</v>
      </c>
      <c r="B13394" t="s">
        <v>255</v>
      </c>
      <c r="C13394" t="s">
        <v>11</v>
      </c>
      <c r="D13394" t="s">
        <v>12</v>
      </c>
      <c r="E13394">
        <v>2010</v>
      </c>
      <c r="F13394">
        <v>1</v>
      </c>
      <c r="G13394" t="s">
        <v>255</v>
      </c>
      <c r="H13394" t="s">
        <v>13</v>
      </c>
      <c r="I13394" t="str">
        <f>VLOOKUP(H13394,Hoja3!$J$1:$K$25,2,FALSE)</f>
        <v>7</v>
      </c>
      <c r="J13394" t="s">
        <v>681</v>
      </c>
      <c r="K13394">
        <v>513611100.81569105</v>
      </c>
    </row>
    <row r="13395" spans="1:11" hidden="1" x14ac:dyDescent="0.25">
      <c r="A13395" t="s">
        <v>254</v>
      </c>
      <c r="B13395" t="s">
        <v>255</v>
      </c>
      <c r="C13395" t="s">
        <v>14</v>
      </c>
      <c r="D13395" t="s">
        <v>12</v>
      </c>
      <c r="E13395">
        <v>2010</v>
      </c>
      <c r="F13395">
        <v>2</v>
      </c>
      <c r="G13395" t="s">
        <v>255</v>
      </c>
      <c r="H13395" t="s">
        <v>15</v>
      </c>
      <c r="I13395" t="str">
        <f>VLOOKUP(H13395,Hoja3!$J$1:$K$25,2,FALSE)</f>
        <v>10</v>
      </c>
      <c r="K13395">
        <v>513611100.81569105</v>
      </c>
    </row>
    <row r="13396" spans="1:11" x14ac:dyDescent="0.25">
      <c r="A13396" t="s">
        <v>254</v>
      </c>
      <c r="B13396" t="s">
        <v>255</v>
      </c>
      <c r="C13396" t="s">
        <v>44</v>
      </c>
      <c r="D13396" t="s">
        <v>12</v>
      </c>
      <c r="E13396">
        <v>2010</v>
      </c>
      <c r="F13396">
        <v>1</v>
      </c>
      <c r="G13396" t="s">
        <v>255</v>
      </c>
      <c r="H13396" t="s">
        <v>45</v>
      </c>
      <c r="I13396" t="str">
        <f>VLOOKUP(H13396,Hoja3!$J$1:$K$25,2,FALSE)</f>
        <v>11</v>
      </c>
      <c r="J13396">
        <v>388415</v>
      </c>
      <c r="K13396">
        <v>513611100.81569105</v>
      </c>
    </row>
    <row r="13397" spans="1:11" hidden="1" x14ac:dyDescent="0.25">
      <c r="A13397" t="s">
        <v>254</v>
      </c>
      <c r="B13397" t="s">
        <v>255</v>
      </c>
      <c r="C13397" t="s">
        <v>16</v>
      </c>
      <c r="D13397" t="s">
        <v>12</v>
      </c>
      <c r="E13397">
        <v>2010</v>
      </c>
      <c r="F13397">
        <v>0</v>
      </c>
      <c r="G13397" t="s">
        <v>255</v>
      </c>
      <c r="H13397" t="s">
        <v>17</v>
      </c>
      <c r="I13397" t="str">
        <f>VLOOKUP(H13397,Hoja3!$J$1:$K$25,2,FALSE)</f>
        <v>14</v>
      </c>
      <c r="K13397">
        <v>513611100.81569105</v>
      </c>
    </row>
    <row r="13398" spans="1:11" hidden="1" x14ac:dyDescent="0.25">
      <c r="A13398" t="s">
        <v>254</v>
      </c>
      <c r="B13398" t="s">
        <v>255</v>
      </c>
      <c r="C13398" t="s">
        <v>18</v>
      </c>
      <c r="D13398" t="s">
        <v>12</v>
      </c>
      <c r="E13398">
        <v>2010</v>
      </c>
      <c r="F13398">
        <v>20022</v>
      </c>
      <c r="G13398" t="s">
        <v>255</v>
      </c>
      <c r="H13398" t="s">
        <v>19</v>
      </c>
      <c r="I13398" t="str">
        <f>VLOOKUP(H13398,Hoja3!$J$1:$K$25,2,FALSE)</f>
        <v>17</v>
      </c>
      <c r="K13398">
        <v>513611100.81569105</v>
      </c>
    </row>
    <row r="13399" spans="1:11" hidden="1" x14ac:dyDescent="0.25">
      <c r="A13399" t="s">
        <v>254</v>
      </c>
      <c r="B13399" t="s">
        <v>255</v>
      </c>
      <c r="C13399" t="s">
        <v>46</v>
      </c>
      <c r="D13399" t="s">
        <v>12</v>
      </c>
      <c r="E13399">
        <v>2010</v>
      </c>
      <c r="F13399">
        <v>20022</v>
      </c>
      <c r="G13399" t="s">
        <v>255</v>
      </c>
      <c r="H13399" t="s">
        <v>47</v>
      </c>
      <c r="I13399" t="str">
        <f>VLOOKUP(H13399,Hoja3!$J$1:$K$25,2,FALSE)</f>
        <v>18</v>
      </c>
      <c r="K13399">
        <v>513611100.81569105</v>
      </c>
    </row>
    <row r="13400" spans="1:11" hidden="1" x14ac:dyDescent="0.25">
      <c r="A13400" t="s">
        <v>202</v>
      </c>
      <c r="B13400" t="s">
        <v>203</v>
      </c>
      <c r="C13400" t="s">
        <v>78</v>
      </c>
      <c r="D13400" t="s">
        <v>12</v>
      </c>
      <c r="E13400">
        <v>2010</v>
      </c>
      <c r="F13400">
        <v>1</v>
      </c>
      <c r="G13400" t="s">
        <v>203</v>
      </c>
      <c r="H13400" t="s">
        <v>79</v>
      </c>
      <c r="I13400" t="str">
        <f>VLOOKUP(H13400,Hoja3!$J$1:$K$25,2,FALSE)</f>
        <v>6</v>
      </c>
      <c r="J13400" t="s">
        <v>681</v>
      </c>
      <c r="K13400">
        <v>2300941152.9918051</v>
      </c>
    </row>
    <row r="13401" spans="1:11" hidden="1" x14ac:dyDescent="0.25">
      <c r="A13401" t="s">
        <v>202</v>
      </c>
      <c r="B13401" t="s">
        <v>203</v>
      </c>
      <c r="C13401" t="s">
        <v>11</v>
      </c>
      <c r="D13401" t="s">
        <v>12</v>
      </c>
      <c r="E13401">
        <v>2010</v>
      </c>
      <c r="F13401">
        <v>1</v>
      </c>
      <c r="G13401" t="s">
        <v>203</v>
      </c>
      <c r="H13401" t="s">
        <v>13</v>
      </c>
      <c r="I13401" t="str">
        <f>VLOOKUP(H13401,Hoja3!$J$1:$K$25,2,FALSE)</f>
        <v>7</v>
      </c>
      <c r="J13401" t="s">
        <v>681</v>
      </c>
      <c r="K13401">
        <v>2300941152.9918051</v>
      </c>
    </row>
    <row r="13402" spans="1:11" x14ac:dyDescent="0.25">
      <c r="A13402" t="s">
        <v>202</v>
      </c>
      <c r="B13402" t="s">
        <v>203</v>
      </c>
      <c r="C13402" t="s">
        <v>26</v>
      </c>
      <c r="D13402" t="s">
        <v>12</v>
      </c>
      <c r="E13402">
        <v>2010</v>
      </c>
      <c r="F13402">
        <v>1</v>
      </c>
      <c r="G13402" t="s">
        <v>203</v>
      </c>
      <c r="H13402" t="s">
        <v>27</v>
      </c>
      <c r="I13402" t="str">
        <f>VLOOKUP(H13402,Hoja3!$J$1:$K$25,2,FALSE)</f>
        <v>9</v>
      </c>
      <c r="J13402">
        <v>1254436</v>
      </c>
      <c r="K13402">
        <v>2300941152.9918051</v>
      </c>
    </row>
    <row r="13403" spans="1:11" hidden="1" x14ac:dyDescent="0.25">
      <c r="A13403" t="s">
        <v>202</v>
      </c>
      <c r="B13403" t="s">
        <v>203</v>
      </c>
      <c r="C13403" t="s">
        <v>14</v>
      </c>
      <c r="D13403" t="s">
        <v>12</v>
      </c>
      <c r="E13403">
        <v>2010</v>
      </c>
      <c r="F13403">
        <v>3</v>
      </c>
      <c r="G13403" t="s">
        <v>203</v>
      </c>
      <c r="H13403" t="s">
        <v>15</v>
      </c>
      <c r="I13403" t="str">
        <f>VLOOKUP(H13403,Hoja3!$J$1:$K$25,2,FALSE)</f>
        <v>10</v>
      </c>
      <c r="K13403">
        <v>2300941152.9918051</v>
      </c>
    </row>
    <row r="13404" spans="1:11" hidden="1" x14ac:dyDescent="0.25">
      <c r="A13404" t="s">
        <v>202</v>
      </c>
      <c r="B13404" t="s">
        <v>203</v>
      </c>
      <c r="C13404" t="s">
        <v>82</v>
      </c>
      <c r="D13404" t="s">
        <v>12</v>
      </c>
      <c r="E13404">
        <v>2010</v>
      </c>
      <c r="F13404">
        <v>0</v>
      </c>
      <c r="G13404" t="s">
        <v>203</v>
      </c>
      <c r="H13404" t="s">
        <v>83</v>
      </c>
      <c r="I13404" t="str">
        <f>VLOOKUP(H13404,Hoja3!$J$1:$K$25,2,FALSE)</f>
        <v>13</v>
      </c>
      <c r="K13404">
        <v>2300941152.9918051</v>
      </c>
    </row>
    <row r="13405" spans="1:11" hidden="1" x14ac:dyDescent="0.25">
      <c r="A13405" t="s">
        <v>202</v>
      </c>
      <c r="B13405" t="s">
        <v>203</v>
      </c>
      <c r="C13405" t="s">
        <v>16</v>
      </c>
      <c r="D13405" t="s">
        <v>12</v>
      </c>
      <c r="E13405">
        <v>2010</v>
      </c>
      <c r="F13405">
        <v>300</v>
      </c>
      <c r="G13405" t="s">
        <v>203</v>
      </c>
      <c r="H13405" t="s">
        <v>17</v>
      </c>
      <c r="I13405" t="str">
        <f>VLOOKUP(H13405,Hoja3!$J$1:$K$25,2,FALSE)</f>
        <v>14</v>
      </c>
      <c r="K13405">
        <v>2300941152.9918051</v>
      </c>
    </row>
    <row r="13406" spans="1:11" hidden="1" x14ac:dyDescent="0.25">
      <c r="A13406" t="s">
        <v>202</v>
      </c>
      <c r="B13406" t="s">
        <v>203</v>
      </c>
      <c r="C13406" t="s">
        <v>28</v>
      </c>
      <c r="D13406" t="s">
        <v>12</v>
      </c>
      <c r="E13406">
        <v>2010</v>
      </c>
      <c r="F13406">
        <v>5</v>
      </c>
      <c r="G13406" t="s">
        <v>203</v>
      </c>
      <c r="H13406" t="s">
        <v>29</v>
      </c>
      <c r="I13406" t="str">
        <f>VLOOKUP(H13406,Hoja3!$J$1:$K$25,2,FALSE)</f>
        <v>16</v>
      </c>
      <c r="K13406">
        <v>2300941152.9918051</v>
      </c>
    </row>
    <row r="13407" spans="1:11" hidden="1" x14ac:dyDescent="0.25">
      <c r="A13407" t="s">
        <v>202</v>
      </c>
      <c r="B13407" t="s">
        <v>203</v>
      </c>
      <c r="C13407" t="s">
        <v>18</v>
      </c>
      <c r="D13407" t="s">
        <v>12</v>
      </c>
      <c r="E13407">
        <v>2010</v>
      </c>
      <c r="F13407">
        <v>305</v>
      </c>
      <c r="G13407" t="s">
        <v>203</v>
      </c>
      <c r="H13407" t="s">
        <v>19</v>
      </c>
      <c r="I13407" t="str">
        <f>VLOOKUP(H13407,Hoja3!$J$1:$K$25,2,FALSE)</f>
        <v>17</v>
      </c>
      <c r="K13407">
        <v>2300941152.9918051</v>
      </c>
    </row>
    <row r="13408" spans="1:11" x14ac:dyDescent="0.25">
      <c r="A13408" t="s">
        <v>90</v>
      </c>
      <c r="B13408" t="s">
        <v>91</v>
      </c>
      <c r="C13408" t="s">
        <v>26</v>
      </c>
      <c r="D13408" t="s">
        <v>12</v>
      </c>
      <c r="E13408">
        <v>2010</v>
      </c>
      <c r="F13408">
        <v>1</v>
      </c>
      <c r="G13408" t="s">
        <v>91</v>
      </c>
      <c r="H13408" t="s">
        <v>27</v>
      </c>
      <c r="I13408" t="str">
        <f>VLOOKUP(H13408,Hoja3!$J$1:$K$25,2,FALSE)</f>
        <v>9</v>
      </c>
      <c r="J13408">
        <v>215786</v>
      </c>
      <c r="K13408">
        <v>19423355.409231566</v>
      </c>
    </row>
    <row r="13409" spans="1:11" hidden="1" x14ac:dyDescent="0.25">
      <c r="A13409" t="s">
        <v>90</v>
      </c>
      <c r="B13409" t="s">
        <v>91</v>
      </c>
      <c r="C13409" t="s">
        <v>14</v>
      </c>
      <c r="D13409" t="s">
        <v>12</v>
      </c>
      <c r="E13409">
        <v>2010</v>
      </c>
      <c r="F13409">
        <v>1</v>
      </c>
      <c r="G13409" t="s">
        <v>91</v>
      </c>
      <c r="H13409" t="s">
        <v>15</v>
      </c>
      <c r="I13409" t="str">
        <f>VLOOKUP(H13409,Hoja3!$J$1:$K$25,2,FALSE)</f>
        <v>10</v>
      </c>
      <c r="K13409">
        <v>19423355.409231566</v>
      </c>
    </row>
    <row r="13410" spans="1:11" hidden="1" x14ac:dyDescent="0.25">
      <c r="A13410" t="s">
        <v>90</v>
      </c>
      <c r="B13410" t="s">
        <v>91</v>
      </c>
      <c r="C13410" t="s">
        <v>28</v>
      </c>
      <c r="D13410" t="s">
        <v>12</v>
      </c>
      <c r="E13410">
        <v>2010</v>
      </c>
      <c r="F13410">
        <v>2506</v>
      </c>
      <c r="G13410" t="s">
        <v>91</v>
      </c>
      <c r="H13410" t="s">
        <v>29</v>
      </c>
      <c r="I13410" t="str">
        <f>VLOOKUP(H13410,Hoja3!$J$1:$K$25,2,FALSE)</f>
        <v>16</v>
      </c>
      <c r="K13410">
        <v>19423355.409231566</v>
      </c>
    </row>
    <row r="13411" spans="1:11" hidden="1" x14ac:dyDescent="0.25">
      <c r="A13411" t="s">
        <v>90</v>
      </c>
      <c r="B13411" t="s">
        <v>91</v>
      </c>
      <c r="C13411" t="s">
        <v>18</v>
      </c>
      <c r="D13411" t="s">
        <v>12</v>
      </c>
      <c r="E13411">
        <v>2010</v>
      </c>
      <c r="F13411">
        <v>2506</v>
      </c>
      <c r="G13411" t="s">
        <v>91</v>
      </c>
      <c r="H13411" t="s">
        <v>19</v>
      </c>
      <c r="I13411" t="str">
        <f>VLOOKUP(H13411,Hoja3!$J$1:$K$25,2,FALSE)</f>
        <v>17</v>
      </c>
      <c r="K13411">
        <v>19423355.409231566</v>
      </c>
    </row>
    <row r="13412" spans="1:11" hidden="1" x14ac:dyDescent="0.25">
      <c r="A13412" t="s">
        <v>92</v>
      </c>
      <c r="B13412" t="s">
        <v>93</v>
      </c>
      <c r="C13412" t="s">
        <v>78</v>
      </c>
      <c r="D13412" t="s">
        <v>12</v>
      </c>
      <c r="E13412">
        <v>2010</v>
      </c>
      <c r="F13412">
        <v>1</v>
      </c>
      <c r="G13412" t="s">
        <v>93</v>
      </c>
      <c r="H13412" t="s">
        <v>79</v>
      </c>
      <c r="I13412" t="str">
        <f>VLOOKUP(H13412,Hoja3!$J$1:$K$25,2,FALSE)</f>
        <v>6</v>
      </c>
      <c r="J13412" t="s">
        <v>681</v>
      </c>
      <c r="K13412">
        <v>4204494802.4315548</v>
      </c>
    </row>
    <row r="13413" spans="1:11" hidden="1" x14ac:dyDescent="0.25">
      <c r="A13413" t="s">
        <v>92</v>
      </c>
      <c r="B13413" t="s">
        <v>93</v>
      </c>
      <c r="C13413" t="s">
        <v>11</v>
      </c>
      <c r="D13413" t="s">
        <v>12</v>
      </c>
      <c r="E13413">
        <v>2010</v>
      </c>
      <c r="F13413">
        <v>1</v>
      </c>
      <c r="G13413" t="s">
        <v>93</v>
      </c>
      <c r="H13413" t="s">
        <v>13</v>
      </c>
      <c r="I13413" t="str">
        <f>VLOOKUP(H13413,Hoja3!$J$1:$K$25,2,FALSE)</f>
        <v>7</v>
      </c>
      <c r="J13413" t="s">
        <v>681</v>
      </c>
      <c r="K13413">
        <v>4204494802.4315548</v>
      </c>
    </row>
    <row r="13414" spans="1:11" hidden="1" x14ac:dyDescent="0.25">
      <c r="A13414" t="s">
        <v>92</v>
      </c>
      <c r="B13414" t="s">
        <v>93</v>
      </c>
      <c r="C13414" t="s">
        <v>14</v>
      </c>
      <c r="D13414" t="s">
        <v>12</v>
      </c>
      <c r="E13414">
        <v>2010</v>
      </c>
      <c r="F13414">
        <v>2</v>
      </c>
      <c r="G13414" t="s">
        <v>93</v>
      </c>
      <c r="H13414" t="s">
        <v>15</v>
      </c>
      <c r="I13414" t="str">
        <f>VLOOKUP(H13414,Hoja3!$J$1:$K$25,2,FALSE)</f>
        <v>10</v>
      </c>
      <c r="K13414">
        <v>4204494802.4315548</v>
      </c>
    </row>
    <row r="13415" spans="1:11" hidden="1" x14ac:dyDescent="0.25">
      <c r="A13415" t="s">
        <v>92</v>
      </c>
      <c r="B13415" t="s">
        <v>93</v>
      </c>
      <c r="C13415" t="s">
        <v>82</v>
      </c>
      <c r="D13415" t="s">
        <v>12</v>
      </c>
      <c r="E13415">
        <v>2010</v>
      </c>
      <c r="F13415">
        <v>15000</v>
      </c>
      <c r="G13415" t="s">
        <v>93</v>
      </c>
      <c r="H13415" t="s">
        <v>83</v>
      </c>
      <c r="I13415" t="str">
        <f>VLOOKUP(H13415,Hoja3!$J$1:$K$25,2,FALSE)</f>
        <v>13</v>
      </c>
      <c r="K13415">
        <v>4204494802.4315548</v>
      </c>
    </row>
    <row r="13416" spans="1:11" hidden="1" x14ac:dyDescent="0.25">
      <c r="A13416" t="s">
        <v>92</v>
      </c>
      <c r="B13416" t="s">
        <v>93</v>
      </c>
      <c r="C13416" t="s">
        <v>16</v>
      </c>
      <c r="D13416" t="s">
        <v>12</v>
      </c>
      <c r="E13416">
        <v>2010</v>
      </c>
      <c r="F13416">
        <v>0</v>
      </c>
      <c r="G13416" t="s">
        <v>93</v>
      </c>
      <c r="H13416" t="s">
        <v>17</v>
      </c>
      <c r="I13416" t="str">
        <f>VLOOKUP(H13416,Hoja3!$J$1:$K$25,2,FALSE)</f>
        <v>14</v>
      </c>
      <c r="K13416">
        <v>4204494802.4315548</v>
      </c>
    </row>
    <row r="13417" spans="1:11" hidden="1" x14ac:dyDescent="0.25">
      <c r="A13417" t="s">
        <v>92</v>
      </c>
      <c r="B13417" t="s">
        <v>93</v>
      </c>
      <c r="C13417" t="s">
        <v>18</v>
      </c>
      <c r="D13417" t="s">
        <v>12</v>
      </c>
      <c r="E13417">
        <v>2010</v>
      </c>
      <c r="F13417">
        <v>15000</v>
      </c>
      <c r="G13417" t="s">
        <v>93</v>
      </c>
      <c r="H13417" t="s">
        <v>19</v>
      </c>
      <c r="I13417" t="str">
        <f>VLOOKUP(H13417,Hoja3!$J$1:$K$25,2,FALSE)</f>
        <v>17</v>
      </c>
      <c r="K13417">
        <v>4204494802.4315548</v>
      </c>
    </row>
    <row r="13418" spans="1:11" x14ac:dyDescent="0.25">
      <c r="A13418" t="s">
        <v>368</v>
      </c>
      <c r="B13418" t="s">
        <v>369</v>
      </c>
      <c r="C13418" t="s">
        <v>11</v>
      </c>
      <c r="D13418" t="s">
        <v>12</v>
      </c>
      <c r="E13418">
        <v>2010</v>
      </c>
      <c r="F13418">
        <v>2</v>
      </c>
      <c r="G13418" t="s">
        <v>369</v>
      </c>
      <c r="H13418" t="s">
        <v>13</v>
      </c>
      <c r="I13418" t="str">
        <f>VLOOKUP(H13418,Hoja3!$J$1:$K$25,2,FALSE)</f>
        <v>7</v>
      </c>
      <c r="J13418">
        <v>49740</v>
      </c>
      <c r="K13418">
        <v>262641892.0785242</v>
      </c>
    </row>
    <row r="13419" spans="1:11" hidden="1" x14ac:dyDescent="0.25">
      <c r="A13419" t="s">
        <v>368</v>
      </c>
      <c r="B13419" t="s">
        <v>369</v>
      </c>
      <c r="C13419" t="s">
        <v>14</v>
      </c>
      <c r="D13419" t="s">
        <v>12</v>
      </c>
      <c r="E13419">
        <v>2010</v>
      </c>
      <c r="F13419">
        <v>2</v>
      </c>
      <c r="G13419" t="s">
        <v>369</v>
      </c>
      <c r="H13419" t="s">
        <v>15</v>
      </c>
      <c r="I13419" t="str">
        <f>VLOOKUP(H13419,Hoja3!$J$1:$K$25,2,FALSE)</f>
        <v>10</v>
      </c>
      <c r="K13419">
        <v>262641892.0785242</v>
      </c>
    </row>
    <row r="13420" spans="1:11" hidden="1" x14ac:dyDescent="0.25">
      <c r="A13420" t="s">
        <v>368</v>
      </c>
      <c r="B13420" t="s">
        <v>369</v>
      </c>
      <c r="C13420" t="s">
        <v>16</v>
      </c>
      <c r="D13420" t="s">
        <v>12</v>
      </c>
      <c r="E13420">
        <v>2010</v>
      </c>
      <c r="F13420">
        <v>29200</v>
      </c>
      <c r="G13420" t="s">
        <v>369</v>
      </c>
      <c r="H13420" t="s">
        <v>17</v>
      </c>
      <c r="I13420" t="str">
        <f>VLOOKUP(H13420,Hoja3!$J$1:$K$25,2,FALSE)</f>
        <v>14</v>
      </c>
      <c r="K13420">
        <v>262641892.0785242</v>
      </c>
    </row>
    <row r="13421" spans="1:11" hidden="1" x14ac:dyDescent="0.25">
      <c r="A13421" t="s">
        <v>368</v>
      </c>
      <c r="B13421" t="s">
        <v>369</v>
      </c>
      <c r="C13421" t="s">
        <v>18</v>
      </c>
      <c r="D13421" t="s">
        <v>12</v>
      </c>
      <c r="E13421">
        <v>2010</v>
      </c>
      <c r="F13421">
        <v>29200</v>
      </c>
      <c r="G13421" t="s">
        <v>369</v>
      </c>
      <c r="H13421" t="s">
        <v>19</v>
      </c>
      <c r="I13421" t="str">
        <f>VLOOKUP(H13421,Hoja3!$J$1:$K$25,2,FALSE)</f>
        <v>17</v>
      </c>
      <c r="K13421">
        <v>262641892.0785242</v>
      </c>
    </row>
    <row r="13422" spans="1:11" hidden="1" x14ac:dyDescent="0.25">
      <c r="A13422" t="s">
        <v>204</v>
      </c>
      <c r="B13422" t="s">
        <v>205</v>
      </c>
      <c r="C13422" t="s">
        <v>11</v>
      </c>
      <c r="D13422" t="s">
        <v>12</v>
      </c>
      <c r="E13422">
        <v>2010</v>
      </c>
      <c r="F13422">
        <v>2</v>
      </c>
      <c r="G13422" t="s">
        <v>205</v>
      </c>
      <c r="H13422" t="s">
        <v>13</v>
      </c>
      <c r="I13422" t="str">
        <f>VLOOKUP(H13422,Hoja3!$J$1:$K$25,2,FALSE)</f>
        <v>7</v>
      </c>
      <c r="J13422" t="s">
        <v>681</v>
      </c>
      <c r="K13422">
        <v>108038588.97059505</v>
      </c>
    </row>
    <row r="13423" spans="1:11" hidden="1" x14ac:dyDescent="0.25">
      <c r="A13423" t="s">
        <v>204</v>
      </c>
      <c r="B13423" t="s">
        <v>205</v>
      </c>
      <c r="C13423" t="s">
        <v>80</v>
      </c>
      <c r="D13423" t="s">
        <v>12</v>
      </c>
      <c r="E13423">
        <v>2010</v>
      </c>
      <c r="F13423">
        <v>1</v>
      </c>
      <c r="G13423" t="s">
        <v>205</v>
      </c>
      <c r="H13423" t="s">
        <v>81</v>
      </c>
      <c r="I13423" t="str">
        <f>VLOOKUP(H13423,Hoja3!$J$1:$K$25,2,FALSE)</f>
        <v>8</v>
      </c>
      <c r="J13423" t="s">
        <v>681</v>
      </c>
      <c r="K13423">
        <v>108038588.97059505</v>
      </c>
    </row>
    <row r="13424" spans="1:11" hidden="1" x14ac:dyDescent="0.25">
      <c r="A13424" t="s">
        <v>204</v>
      </c>
      <c r="B13424" t="s">
        <v>205</v>
      </c>
      <c r="C13424" t="s">
        <v>14</v>
      </c>
      <c r="D13424" t="s">
        <v>12</v>
      </c>
      <c r="E13424">
        <v>2010</v>
      </c>
      <c r="F13424">
        <v>3</v>
      </c>
      <c r="G13424" t="s">
        <v>205</v>
      </c>
      <c r="H13424" t="s">
        <v>15</v>
      </c>
      <c r="I13424" t="str">
        <f>VLOOKUP(H13424,Hoja3!$J$1:$K$25,2,FALSE)</f>
        <v>10</v>
      </c>
      <c r="K13424">
        <v>108038588.97059505</v>
      </c>
    </row>
    <row r="13425" spans="1:11" hidden="1" x14ac:dyDescent="0.25">
      <c r="A13425" t="s">
        <v>204</v>
      </c>
      <c r="B13425" t="s">
        <v>205</v>
      </c>
      <c r="C13425" t="s">
        <v>16</v>
      </c>
      <c r="D13425" t="s">
        <v>12</v>
      </c>
      <c r="E13425">
        <v>2010</v>
      </c>
      <c r="F13425">
        <v>211164</v>
      </c>
      <c r="G13425" t="s">
        <v>205</v>
      </c>
      <c r="H13425" t="s">
        <v>17</v>
      </c>
      <c r="I13425" t="str">
        <f>VLOOKUP(H13425,Hoja3!$J$1:$K$25,2,FALSE)</f>
        <v>14</v>
      </c>
      <c r="K13425">
        <v>108038588.97059505</v>
      </c>
    </row>
    <row r="13426" spans="1:11" hidden="1" x14ac:dyDescent="0.25">
      <c r="A13426" t="s">
        <v>204</v>
      </c>
      <c r="B13426" t="s">
        <v>205</v>
      </c>
      <c r="C13426" t="s">
        <v>84</v>
      </c>
      <c r="D13426" t="s">
        <v>12</v>
      </c>
      <c r="E13426">
        <v>2010</v>
      </c>
      <c r="F13426">
        <v>0</v>
      </c>
      <c r="G13426" t="s">
        <v>205</v>
      </c>
      <c r="H13426" t="s">
        <v>85</v>
      </c>
      <c r="I13426" t="str">
        <f>VLOOKUP(H13426,Hoja3!$J$1:$K$25,2,FALSE)</f>
        <v>15</v>
      </c>
      <c r="K13426">
        <v>108038588.97059505</v>
      </c>
    </row>
    <row r="13427" spans="1:11" hidden="1" x14ac:dyDescent="0.25">
      <c r="A13427" t="s">
        <v>204</v>
      </c>
      <c r="B13427" t="s">
        <v>205</v>
      </c>
      <c r="C13427" t="s">
        <v>18</v>
      </c>
      <c r="D13427" t="s">
        <v>12</v>
      </c>
      <c r="E13427">
        <v>2010</v>
      </c>
      <c r="F13427">
        <v>211164</v>
      </c>
      <c r="G13427" t="s">
        <v>205</v>
      </c>
      <c r="H13427" t="s">
        <v>19</v>
      </c>
      <c r="I13427" t="str">
        <f>VLOOKUP(H13427,Hoja3!$J$1:$K$25,2,FALSE)</f>
        <v>17</v>
      </c>
      <c r="K13427">
        <v>108038588.97059505</v>
      </c>
    </row>
    <row r="13428" spans="1:11" hidden="1" x14ac:dyDescent="0.25">
      <c r="A13428" t="s">
        <v>312</v>
      </c>
      <c r="B13428" t="s">
        <v>313</v>
      </c>
      <c r="C13428" t="s">
        <v>11</v>
      </c>
      <c r="D13428" t="s">
        <v>12</v>
      </c>
      <c r="E13428">
        <v>2010</v>
      </c>
      <c r="F13428">
        <v>2</v>
      </c>
      <c r="G13428" t="s">
        <v>313</v>
      </c>
      <c r="H13428" t="s">
        <v>13</v>
      </c>
      <c r="I13428" t="str">
        <f>VLOOKUP(H13428,Hoja3!$J$1:$K$25,2,FALSE)</f>
        <v>7</v>
      </c>
      <c r="J13428" t="s">
        <v>681</v>
      </c>
      <c r="K13428">
        <v>0</v>
      </c>
    </row>
    <row r="13429" spans="1:11" hidden="1" x14ac:dyDescent="0.25">
      <c r="A13429" t="s">
        <v>312</v>
      </c>
      <c r="B13429" t="s">
        <v>313</v>
      </c>
      <c r="C13429" t="s">
        <v>26</v>
      </c>
      <c r="D13429" t="s">
        <v>12</v>
      </c>
      <c r="E13429">
        <v>2010</v>
      </c>
      <c r="F13429">
        <v>1</v>
      </c>
      <c r="G13429" t="s">
        <v>313</v>
      </c>
      <c r="H13429" t="s">
        <v>27</v>
      </c>
      <c r="I13429" t="str">
        <f>VLOOKUP(H13429,Hoja3!$J$1:$K$25,2,FALSE)</f>
        <v>9</v>
      </c>
      <c r="J13429" t="s">
        <v>681</v>
      </c>
      <c r="K13429">
        <v>0</v>
      </c>
    </row>
    <row r="13430" spans="1:11" hidden="1" x14ac:dyDescent="0.25">
      <c r="A13430" t="s">
        <v>312</v>
      </c>
      <c r="B13430" t="s">
        <v>313</v>
      </c>
      <c r="C13430" t="s">
        <v>14</v>
      </c>
      <c r="D13430" t="s">
        <v>12</v>
      </c>
      <c r="E13430">
        <v>2010</v>
      </c>
      <c r="F13430">
        <v>3</v>
      </c>
      <c r="G13430" t="s">
        <v>313</v>
      </c>
      <c r="H13430" t="s">
        <v>15</v>
      </c>
      <c r="I13430" t="str">
        <f>VLOOKUP(H13430,Hoja3!$J$1:$K$25,2,FALSE)</f>
        <v>10</v>
      </c>
      <c r="K13430">
        <v>0</v>
      </c>
    </row>
    <row r="13431" spans="1:11" hidden="1" x14ac:dyDescent="0.25">
      <c r="A13431" t="s">
        <v>312</v>
      </c>
      <c r="B13431" t="s">
        <v>313</v>
      </c>
      <c r="C13431" t="s">
        <v>16</v>
      </c>
      <c r="D13431" t="s">
        <v>12</v>
      </c>
      <c r="E13431">
        <v>2010</v>
      </c>
      <c r="F13431">
        <v>55785</v>
      </c>
      <c r="G13431" t="s">
        <v>313</v>
      </c>
      <c r="H13431" t="s">
        <v>17</v>
      </c>
      <c r="I13431" t="str">
        <f>VLOOKUP(H13431,Hoja3!$J$1:$K$25,2,FALSE)</f>
        <v>14</v>
      </c>
      <c r="K13431">
        <v>0</v>
      </c>
    </row>
    <row r="13432" spans="1:11" hidden="1" x14ac:dyDescent="0.25">
      <c r="A13432" t="s">
        <v>312</v>
      </c>
      <c r="B13432" t="s">
        <v>313</v>
      </c>
      <c r="C13432" t="s">
        <v>28</v>
      </c>
      <c r="D13432" t="s">
        <v>12</v>
      </c>
      <c r="E13432">
        <v>2010</v>
      </c>
      <c r="F13432">
        <v>40000</v>
      </c>
      <c r="G13432" t="s">
        <v>313</v>
      </c>
      <c r="H13432" t="s">
        <v>29</v>
      </c>
      <c r="I13432" t="str">
        <f>VLOOKUP(H13432,Hoja3!$J$1:$K$25,2,FALSE)</f>
        <v>16</v>
      </c>
      <c r="K13432">
        <v>0</v>
      </c>
    </row>
    <row r="13433" spans="1:11" hidden="1" x14ac:dyDescent="0.25">
      <c r="A13433" t="s">
        <v>312</v>
      </c>
      <c r="B13433" t="s">
        <v>313</v>
      </c>
      <c r="C13433" t="s">
        <v>18</v>
      </c>
      <c r="D13433" t="s">
        <v>12</v>
      </c>
      <c r="E13433">
        <v>2010</v>
      </c>
      <c r="F13433">
        <v>95785</v>
      </c>
      <c r="G13433" t="s">
        <v>313</v>
      </c>
      <c r="H13433" t="s">
        <v>19</v>
      </c>
      <c r="I13433" t="str">
        <f>VLOOKUP(H13433,Hoja3!$J$1:$K$25,2,FALSE)</f>
        <v>17</v>
      </c>
      <c r="K13433">
        <v>0</v>
      </c>
    </row>
    <row r="13434" spans="1:11" hidden="1" x14ac:dyDescent="0.25">
      <c r="A13434" t="s">
        <v>94</v>
      </c>
      <c r="B13434" t="s">
        <v>95</v>
      </c>
      <c r="C13434" t="s">
        <v>26</v>
      </c>
      <c r="D13434" t="s">
        <v>12</v>
      </c>
      <c r="E13434">
        <v>2010</v>
      </c>
      <c r="F13434">
        <v>1</v>
      </c>
      <c r="G13434" t="s">
        <v>95</v>
      </c>
      <c r="H13434" t="s">
        <v>27</v>
      </c>
      <c r="I13434" t="str">
        <f>VLOOKUP(H13434,Hoja3!$J$1:$K$25,2,FALSE)</f>
        <v>9</v>
      </c>
      <c r="J13434" t="s">
        <v>681</v>
      </c>
      <c r="K13434">
        <v>1712792854.2023687</v>
      </c>
    </row>
    <row r="13435" spans="1:11" hidden="1" x14ac:dyDescent="0.25">
      <c r="A13435" t="s">
        <v>94</v>
      </c>
      <c r="B13435" t="s">
        <v>95</v>
      </c>
      <c r="C13435" t="s">
        <v>14</v>
      </c>
      <c r="D13435" t="s">
        <v>12</v>
      </c>
      <c r="E13435">
        <v>2010</v>
      </c>
      <c r="F13435">
        <v>1</v>
      </c>
      <c r="G13435" t="s">
        <v>95</v>
      </c>
      <c r="H13435" t="s">
        <v>15</v>
      </c>
      <c r="I13435" t="str">
        <f>VLOOKUP(H13435,Hoja3!$J$1:$K$25,2,FALSE)</f>
        <v>10</v>
      </c>
      <c r="K13435">
        <v>1712792854.2023687</v>
      </c>
    </row>
    <row r="13436" spans="1:11" hidden="1" x14ac:dyDescent="0.25">
      <c r="A13436" t="s">
        <v>94</v>
      </c>
      <c r="B13436" t="s">
        <v>95</v>
      </c>
      <c r="C13436" t="s">
        <v>28</v>
      </c>
      <c r="D13436" t="s">
        <v>12</v>
      </c>
      <c r="E13436">
        <v>2010</v>
      </c>
      <c r="F13436">
        <v>41500</v>
      </c>
      <c r="G13436" t="s">
        <v>95</v>
      </c>
      <c r="H13436" t="s">
        <v>29</v>
      </c>
      <c r="I13436" t="str">
        <f>VLOOKUP(H13436,Hoja3!$J$1:$K$25,2,FALSE)</f>
        <v>16</v>
      </c>
      <c r="K13436">
        <v>1712792854.2023687</v>
      </c>
    </row>
    <row r="13437" spans="1:11" hidden="1" x14ac:dyDescent="0.25">
      <c r="A13437" t="s">
        <v>94</v>
      </c>
      <c r="B13437" t="s">
        <v>95</v>
      </c>
      <c r="C13437" t="s">
        <v>18</v>
      </c>
      <c r="D13437" t="s">
        <v>12</v>
      </c>
      <c r="E13437">
        <v>2010</v>
      </c>
      <c r="F13437">
        <v>41500</v>
      </c>
      <c r="G13437" t="s">
        <v>95</v>
      </c>
      <c r="H13437" t="s">
        <v>19</v>
      </c>
      <c r="I13437" t="str">
        <f>VLOOKUP(H13437,Hoja3!$J$1:$K$25,2,FALSE)</f>
        <v>17</v>
      </c>
      <c r="K13437">
        <v>1712792854.2023687</v>
      </c>
    </row>
    <row r="13438" spans="1:11" hidden="1" x14ac:dyDescent="0.25">
      <c r="A13438" t="s">
        <v>376</v>
      </c>
      <c r="B13438" t="s">
        <v>377</v>
      </c>
      <c r="C13438" t="s">
        <v>80</v>
      </c>
      <c r="D13438" t="s">
        <v>12</v>
      </c>
      <c r="E13438">
        <v>2010</v>
      </c>
      <c r="F13438">
        <v>1</v>
      </c>
      <c r="G13438" t="s">
        <v>377</v>
      </c>
      <c r="H13438" t="s">
        <v>81</v>
      </c>
      <c r="I13438" t="str">
        <f>VLOOKUP(H13438,Hoja3!$J$1:$K$25,2,FALSE)</f>
        <v>8</v>
      </c>
      <c r="J13438" t="s">
        <v>681</v>
      </c>
      <c r="K13438">
        <v>13987627.908838138</v>
      </c>
    </row>
    <row r="13439" spans="1:11" hidden="1" x14ac:dyDescent="0.25">
      <c r="A13439" t="s">
        <v>376</v>
      </c>
      <c r="B13439" t="s">
        <v>377</v>
      </c>
      <c r="C13439" t="s">
        <v>14</v>
      </c>
      <c r="D13439" t="s">
        <v>12</v>
      </c>
      <c r="E13439">
        <v>2010</v>
      </c>
      <c r="F13439">
        <v>1</v>
      </c>
      <c r="G13439" t="s">
        <v>377</v>
      </c>
      <c r="H13439" t="s">
        <v>15</v>
      </c>
      <c r="I13439" t="str">
        <f>VLOOKUP(H13439,Hoja3!$J$1:$K$25,2,FALSE)</f>
        <v>10</v>
      </c>
      <c r="K13439">
        <v>13987627.908838138</v>
      </c>
    </row>
    <row r="13440" spans="1:11" hidden="1" x14ac:dyDescent="0.25">
      <c r="A13440" t="s">
        <v>376</v>
      </c>
      <c r="B13440" t="s">
        <v>377</v>
      </c>
      <c r="C13440" t="s">
        <v>84</v>
      </c>
      <c r="D13440" t="s">
        <v>12</v>
      </c>
      <c r="E13440">
        <v>2010</v>
      </c>
      <c r="F13440">
        <v>8350</v>
      </c>
      <c r="G13440" t="s">
        <v>377</v>
      </c>
      <c r="H13440" t="s">
        <v>85</v>
      </c>
      <c r="I13440" t="str">
        <f>VLOOKUP(H13440,Hoja3!$J$1:$K$25,2,FALSE)</f>
        <v>15</v>
      </c>
      <c r="K13440">
        <v>13987627.908838138</v>
      </c>
    </row>
    <row r="13441" spans="1:11" hidden="1" x14ac:dyDescent="0.25">
      <c r="A13441" t="s">
        <v>376</v>
      </c>
      <c r="B13441" t="s">
        <v>377</v>
      </c>
      <c r="C13441" t="s">
        <v>18</v>
      </c>
      <c r="D13441" t="s">
        <v>12</v>
      </c>
      <c r="E13441">
        <v>2010</v>
      </c>
      <c r="F13441">
        <v>8350</v>
      </c>
      <c r="G13441" t="s">
        <v>377</v>
      </c>
      <c r="H13441" t="s">
        <v>19</v>
      </c>
      <c r="I13441" t="str">
        <f>VLOOKUP(H13441,Hoja3!$J$1:$K$25,2,FALSE)</f>
        <v>17</v>
      </c>
      <c r="K13441">
        <v>13987627.908838138</v>
      </c>
    </row>
    <row r="13442" spans="1:11" hidden="1" x14ac:dyDescent="0.25">
      <c r="A13442" t="s">
        <v>258</v>
      </c>
      <c r="B13442" t="s">
        <v>259</v>
      </c>
      <c r="C13442" t="s">
        <v>11</v>
      </c>
      <c r="D13442" t="s">
        <v>12</v>
      </c>
      <c r="E13442">
        <v>2010</v>
      </c>
      <c r="F13442">
        <v>1</v>
      </c>
      <c r="G13442" t="s">
        <v>259</v>
      </c>
      <c r="H13442" t="s">
        <v>13</v>
      </c>
      <c r="I13442" t="str">
        <f>VLOOKUP(H13442,Hoja3!$J$1:$K$25,2,FALSE)</f>
        <v>7</v>
      </c>
      <c r="J13442" t="s">
        <v>681</v>
      </c>
      <c r="K13442">
        <v>4240000</v>
      </c>
    </row>
    <row r="13443" spans="1:11" hidden="1" x14ac:dyDescent="0.25">
      <c r="A13443" t="s">
        <v>258</v>
      </c>
      <c r="B13443" t="s">
        <v>259</v>
      </c>
      <c r="C13443" t="s">
        <v>14</v>
      </c>
      <c r="D13443" t="s">
        <v>12</v>
      </c>
      <c r="E13443">
        <v>2010</v>
      </c>
      <c r="F13443">
        <v>1</v>
      </c>
      <c r="G13443" t="s">
        <v>259</v>
      </c>
      <c r="H13443" t="s">
        <v>15</v>
      </c>
      <c r="I13443" t="str">
        <f>VLOOKUP(H13443,Hoja3!$J$1:$K$25,2,FALSE)</f>
        <v>10</v>
      </c>
      <c r="K13443">
        <v>4240000</v>
      </c>
    </row>
    <row r="13444" spans="1:11" hidden="1" x14ac:dyDescent="0.25">
      <c r="A13444" t="s">
        <v>258</v>
      </c>
      <c r="B13444" t="s">
        <v>259</v>
      </c>
      <c r="C13444" t="s">
        <v>16</v>
      </c>
      <c r="D13444" t="s">
        <v>12</v>
      </c>
      <c r="E13444">
        <v>2010</v>
      </c>
      <c r="F13444">
        <v>15486</v>
      </c>
      <c r="G13444" t="s">
        <v>259</v>
      </c>
      <c r="H13444" t="s">
        <v>17</v>
      </c>
      <c r="I13444" t="str">
        <f>VLOOKUP(H13444,Hoja3!$J$1:$K$25,2,FALSE)</f>
        <v>14</v>
      </c>
      <c r="K13444">
        <v>4240000</v>
      </c>
    </row>
    <row r="13445" spans="1:11" hidden="1" x14ac:dyDescent="0.25">
      <c r="A13445" t="s">
        <v>258</v>
      </c>
      <c r="B13445" t="s">
        <v>259</v>
      </c>
      <c r="C13445" t="s">
        <v>18</v>
      </c>
      <c r="D13445" t="s">
        <v>12</v>
      </c>
      <c r="E13445">
        <v>2010</v>
      </c>
      <c r="F13445">
        <v>15486</v>
      </c>
      <c r="G13445" t="s">
        <v>259</v>
      </c>
      <c r="H13445" t="s">
        <v>19</v>
      </c>
      <c r="I13445" t="str">
        <f>VLOOKUP(H13445,Hoja3!$J$1:$K$25,2,FALSE)</f>
        <v>17</v>
      </c>
      <c r="K13445">
        <v>4240000</v>
      </c>
    </row>
    <row r="13446" spans="1:11" hidden="1" x14ac:dyDescent="0.25">
      <c r="A13446" t="s">
        <v>354</v>
      </c>
      <c r="B13446" t="s">
        <v>355</v>
      </c>
      <c r="C13446" t="s">
        <v>78</v>
      </c>
      <c r="D13446" t="s">
        <v>12</v>
      </c>
      <c r="E13446">
        <v>2010</v>
      </c>
      <c r="F13446">
        <v>1</v>
      </c>
      <c r="G13446" t="s">
        <v>355</v>
      </c>
      <c r="H13446" t="s">
        <v>79</v>
      </c>
      <c r="I13446" t="str">
        <f>VLOOKUP(H13446,Hoja3!$J$1:$K$25,2,FALSE)</f>
        <v>6</v>
      </c>
      <c r="J13446" t="s">
        <v>681</v>
      </c>
      <c r="K13446">
        <v>79789877.416168079</v>
      </c>
    </row>
    <row r="13447" spans="1:11" hidden="1" x14ac:dyDescent="0.25">
      <c r="A13447" t="s">
        <v>354</v>
      </c>
      <c r="B13447" t="s">
        <v>355</v>
      </c>
      <c r="C13447" t="s">
        <v>11</v>
      </c>
      <c r="D13447" t="s">
        <v>12</v>
      </c>
      <c r="E13447">
        <v>2010</v>
      </c>
      <c r="F13447">
        <v>1</v>
      </c>
      <c r="G13447" t="s">
        <v>355</v>
      </c>
      <c r="H13447" t="s">
        <v>13</v>
      </c>
      <c r="I13447" t="str">
        <f>VLOOKUP(H13447,Hoja3!$J$1:$K$25,2,FALSE)</f>
        <v>7</v>
      </c>
      <c r="J13447" t="s">
        <v>681</v>
      </c>
      <c r="K13447">
        <v>79789877.416168079</v>
      </c>
    </row>
    <row r="13448" spans="1:11" hidden="1" x14ac:dyDescent="0.25">
      <c r="A13448" t="s">
        <v>354</v>
      </c>
      <c r="B13448" t="s">
        <v>355</v>
      </c>
      <c r="C13448" t="s">
        <v>14</v>
      </c>
      <c r="D13448" t="s">
        <v>12</v>
      </c>
      <c r="E13448">
        <v>2010</v>
      </c>
      <c r="F13448">
        <v>2</v>
      </c>
      <c r="G13448" t="s">
        <v>355</v>
      </c>
      <c r="H13448" t="s">
        <v>15</v>
      </c>
      <c r="I13448" t="str">
        <f>VLOOKUP(H13448,Hoja3!$J$1:$K$25,2,FALSE)</f>
        <v>10</v>
      </c>
      <c r="K13448">
        <v>79789877.416168079</v>
      </c>
    </row>
    <row r="13449" spans="1:11" hidden="1" x14ac:dyDescent="0.25">
      <c r="A13449" t="s">
        <v>354</v>
      </c>
      <c r="B13449" t="s">
        <v>355</v>
      </c>
      <c r="C13449" t="s">
        <v>82</v>
      </c>
      <c r="D13449" t="s">
        <v>12</v>
      </c>
      <c r="E13449">
        <v>2010</v>
      </c>
      <c r="F13449">
        <v>0</v>
      </c>
      <c r="G13449" t="s">
        <v>355</v>
      </c>
      <c r="H13449" t="s">
        <v>83</v>
      </c>
      <c r="I13449" t="str">
        <f>VLOOKUP(H13449,Hoja3!$J$1:$K$25,2,FALSE)</f>
        <v>13</v>
      </c>
      <c r="K13449">
        <v>79789877.416168079</v>
      </c>
    </row>
    <row r="13450" spans="1:11" hidden="1" x14ac:dyDescent="0.25">
      <c r="A13450" t="s">
        <v>354</v>
      </c>
      <c r="B13450" t="s">
        <v>355</v>
      </c>
      <c r="C13450" t="s">
        <v>16</v>
      </c>
      <c r="D13450" t="s">
        <v>12</v>
      </c>
      <c r="E13450">
        <v>2010</v>
      </c>
      <c r="F13450">
        <v>0</v>
      </c>
      <c r="G13450" t="s">
        <v>355</v>
      </c>
      <c r="H13450" t="s">
        <v>17</v>
      </c>
      <c r="I13450" t="str">
        <f>VLOOKUP(H13450,Hoja3!$J$1:$K$25,2,FALSE)</f>
        <v>14</v>
      </c>
      <c r="K13450">
        <v>79789877.416168079</v>
      </c>
    </row>
    <row r="13451" spans="1:11" hidden="1" x14ac:dyDescent="0.25">
      <c r="A13451" t="s">
        <v>354</v>
      </c>
      <c r="B13451" t="s">
        <v>355</v>
      </c>
      <c r="C13451" t="s">
        <v>18</v>
      </c>
      <c r="D13451" t="s">
        <v>12</v>
      </c>
      <c r="E13451">
        <v>2010</v>
      </c>
      <c r="F13451">
        <v>0</v>
      </c>
      <c r="G13451" t="s">
        <v>355</v>
      </c>
      <c r="H13451" t="s">
        <v>19</v>
      </c>
      <c r="I13451" t="str">
        <f>VLOOKUP(H13451,Hoja3!$J$1:$K$25,2,FALSE)</f>
        <v>17</v>
      </c>
      <c r="K13451">
        <v>79789877.416168079</v>
      </c>
    </row>
    <row r="13452" spans="1:11" x14ac:dyDescent="0.25">
      <c r="A13452" t="s">
        <v>260</v>
      </c>
      <c r="B13452" t="s">
        <v>261</v>
      </c>
      <c r="C13452" t="s">
        <v>26</v>
      </c>
      <c r="D13452" t="s">
        <v>12</v>
      </c>
      <c r="E13452">
        <v>2010</v>
      </c>
      <c r="F13452">
        <v>1</v>
      </c>
      <c r="G13452" t="s">
        <v>261</v>
      </c>
      <c r="H13452" t="s">
        <v>27</v>
      </c>
      <c r="I13452" t="str">
        <f>VLOOKUP(H13452,Hoja3!$J$1:$K$25,2,FALSE)</f>
        <v>9</v>
      </c>
      <c r="J13452">
        <v>44596</v>
      </c>
      <c r="K13452">
        <v>85755006.123597592</v>
      </c>
    </row>
    <row r="13453" spans="1:11" hidden="1" x14ac:dyDescent="0.25">
      <c r="A13453" t="s">
        <v>260</v>
      </c>
      <c r="B13453" t="s">
        <v>261</v>
      </c>
      <c r="C13453" t="s">
        <v>14</v>
      </c>
      <c r="D13453" t="s">
        <v>12</v>
      </c>
      <c r="E13453">
        <v>2010</v>
      </c>
      <c r="F13453">
        <v>1</v>
      </c>
      <c r="G13453" t="s">
        <v>261</v>
      </c>
      <c r="H13453" t="s">
        <v>15</v>
      </c>
      <c r="I13453" t="str">
        <f>VLOOKUP(H13453,Hoja3!$J$1:$K$25,2,FALSE)</f>
        <v>10</v>
      </c>
      <c r="K13453">
        <v>85755006.123597592</v>
      </c>
    </row>
    <row r="13454" spans="1:11" hidden="1" x14ac:dyDescent="0.25">
      <c r="A13454" t="s">
        <v>260</v>
      </c>
      <c r="B13454" t="s">
        <v>261</v>
      </c>
      <c r="C13454" t="s">
        <v>28</v>
      </c>
      <c r="D13454" t="s">
        <v>12</v>
      </c>
      <c r="E13454">
        <v>2010</v>
      </c>
      <c r="F13454">
        <v>0</v>
      </c>
      <c r="G13454" t="s">
        <v>261</v>
      </c>
      <c r="H13454" t="s">
        <v>29</v>
      </c>
      <c r="I13454" t="str">
        <f>VLOOKUP(H13454,Hoja3!$J$1:$K$25,2,FALSE)</f>
        <v>16</v>
      </c>
      <c r="K13454">
        <v>85755006.123597592</v>
      </c>
    </row>
    <row r="13455" spans="1:11" hidden="1" x14ac:dyDescent="0.25">
      <c r="A13455" t="s">
        <v>260</v>
      </c>
      <c r="B13455" t="s">
        <v>261</v>
      </c>
      <c r="C13455" t="s">
        <v>18</v>
      </c>
      <c r="D13455" t="s">
        <v>12</v>
      </c>
      <c r="E13455">
        <v>2010</v>
      </c>
      <c r="F13455">
        <v>0</v>
      </c>
      <c r="G13455" t="s">
        <v>261</v>
      </c>
      <c r="H13455" t="s">
        <v>19</v>
      </c>
      <c r="I13455" t="str">
        <f>VLOOKUP(H13455,Hoja3!$J$1:$K$25,2,FALSE)</f>
        <v>17</v>
      </c>
      <c r="K13455">
        <v>85755006.123597592</v>
      </c>
    </row>
    <row r="13456" spans="1:11" hidden="1" x14ac:dyDescent="0.25">
      <c r="A13456" t="s">
        <v>164</v>
      </c>
      <c r="B13456" t="s">
        <v>165</v>
      </c>
      <c r="C13456" t="s">
        <v>26</v>
      </c>
      <c r="D13456" t="s">
        <v>12</v>
      </c>
      <c r="E13456">
        <v>2010</v>
      </c>
      <c r="F13456">
        <v>1</v>
      </c>
      <c r="G13456" t="s">
        <v>165</v>
      </c>
      <c r="H13456" t="s">
        <v>27</v>
      </c>
      <c r="I13456" t="str">
        <f>VLOOKUP(H13456,Hoja3!$J$1:$K$25,2,FALSE)</f>
        <v>9</v>
      </c>
      <c r="J13456" t="s">
        <v>681</v>
      </c>
      <c r="K13456">
        <v>15790113.246747775</v>
      </c>
    </row>
    <row r="13457" spans="1:11" hidden="1" x14ac:dyDescent="0.25">
      <c r="A13457" t="s">
        <v>164</v>
      </c>
      <c r="B13457" t="s">
        <v>165</v>
      </c>
      <c r="C13457" t="s">
        <v>14</v>
      </c>
      <c r="D13457" t="s">
        <v>12</v>
      </c>
      <c r="E13457">
        <v>2010</v>
      </c>
      <c r="F13457">
        <v>1</v>
      </c>
      <c r="G13457" t="s">
        <v>165</v>
      </c>
      <c r="H13457" t="s">
        <v>15</v>
      </c>
      <c r="I13457" t="str">
        <f>VLOOKUP(H13457,Hoja3!$J$1:$K$25,2,FALSE)</f>
        <v>10</v>
      </c>
      <c r="K13457">
        <v>15790113.246747775</v>
      </c>
    </row>
    <row r="13458" spans="1:11" hidden="1" x14ac:dyDescent="0.25">
      <c r="A13458" t="s">
        <v>164</v>
      </c>
      <c r="B13458" t="s">
        <v>165</v>
      </c>
      <c r="C13458" t="s">
        <v>28</v>
      </c>
      <c r="D13458" t="s">
        <v>12</v>
      </c>
      <c r="E13458">
        <v>2010</v>
      </c>
      <c r="F13458">
        <v>192132</v>
      </c>
      <c r="G13458" t="s">
        <v>165</v>
      </c>
      <c r="H13458" t="s">
        <v>29</v>
      </c>
      <c r="I13458" t="str">
        <f>VLOOKUP(H13458,Hoja3!$J$1:$K$25,2,FALSE)</f>
        <v>16</v>
      </c>
      <c r="K13458">
        <v>15790113.246747775</v>
      </c>
    </row>
    <row r="13459" spans="1:11" hidden="1" x14ac:dyDescent="0.25">
      <c r="A13459" t="s">
        <v>164</v>
      </c>
      <c r="B13459" t="s">
        <v>165</v>
      </c>
      <c r="C13459" t="s">
        <v>18</v>
      </c>
      <c r="D13459" t="s">
        <v>12</v>
      </c>
      <c r="E13459">
        <v>2010</v>
      </c>
      <c r="F13459">
        <v>192132</v>
      </c>
      <c r="G13459" t="s">
        <v>165</v>
      </c>
      <c r="H13459" t="s">
        <v>19</v>
      </c>
      <c r="I13459" t="str">
        <f>VLOOKUP(H13459,Hoja3!$J$1:$K$25,2,FALSE)</f>
        <v>17</v>
      </c>
      <c r="K13459">
        <v>15790113.246747775</v>
      </c>
    </row>
    <row r="13460" spans="1:11" hidden="1" x14ac:dyDescent="0.25">
      <c r="A13460" t="s">
        <v>206</v>
      </c>
      <c r="B13460" t="s">
        <v>207</v>
      </c>
      <c r="C13460" t="s">
        <v>11</v>
      </c>
      <c r="D13460" t="s">
        <v>12</v>
      </c>
      <c r="E13460">
        <v>2010</v>
      </c>
      <c r="F13460">
        <v>1</v>
      </c>
      <c r="G13460" t="s">
        <v>207</v>
      </c>
      <c r="H13460" t="s">
        <v>13</v>
      </c>
      <c r="I13460" t="str">
        <f>VLOOKUP(H13460,Hoja3!$J$1:$K$25,2,FALSE)</f>
        <v>7</v>
      </c>
      <c r="J13460" t="s">
        <v>681</v>
      </c>
      <c r="K13460">
        <v>12712150.082079202</v>
      </c>
    </row>
    <row r="13461" spans="1:11" hidden="1" x14ac:dyDescent="0.25">
      <c r="A13461" t="s">
        <v>206</v>
      </c>
      <c r="B13461" t="s">
        <v>207</v>
      </c>
      <c r="C13461" t="s">
        <v>14</v>
      </c>
      <c r="D13461" t="s">
        <v>12</v>
      </c>
      <c r="E13461">
        <v>2010</v>
      </c>
      <c r="F13461">
        <v>1</v>
      </c>
      <c r="G13461" t="s">
        <v>207</v>
      </c>
      <c r="H13461" t="s">
        <v>15</v>
      </c>
      <c r="I13461" t="str">
        <f>VLOOKUP(H13461,Hoja3!$J$1:$K$25,2,FALSE)</f>
        <v>10</v>
      </c>
      <c r="K13461">
        <v>12712150.082079202</v>
      </c>
    </row>
    <row r="13462" spans="1:11" hidden="1" x14ac:dyDescent="0.25">
      <c r="A13462" t="s">
        <v>206</v>
      </c>
      <c r="B13462" t="s">
        <v>207</v>
      </c>
      <c r="C13462" t="s">
        <v>16</v>
      </c>
      <c r="D13462" t="s">
        <v>12</v>
      </c>
      <c r="E13462">
        <v>2010</v>
      </c>
      <c r="F13462">
        <v>21290</v>
      </c>
      <c r="G13462" t="s">
        <v>207</v>
      </c>
      <c r="H13462" t="s">
        <v>17</v>
      </c>
      <c r="I13462" t="str">
        <f>VLOOKUP(H13462,Hoja3!$J$1:$K$25,2,FALSE)</f>
        <v>14</v>
      </c>
      <c r="K13462">
        <v>12712150.082079202</v>
      </c>
    </row>
    <row r="13463" spans="1:11" hidden="1" x14ac:dyDescent="0.25">
      <c r="A13463" t="s">
        <v>206</v>
      </c>
      <c r="B13463" t="s">
        <v>207</v>
      </c>
      <c r="C13463" t="s">
        <v>18</v>
      </c>
      <c r="D13463" t="s">
        <v>12</v>
      </c>
      <c r="E13463">
        <v>2010</v>
      </c>
      <c r="F13463">
        <v>21290</v>
      </c>
      <c r="G13463" t="s">
        <v>207</v>
      </c>
      <c r="H13463" t="s">
        <v>19</v>
      </c>
      <c r="I13463" t="str">
        <f>VLOOKUP(H13463,Hoja3!$J$1:$K$25,2,FALSE)</f>
        <v>17</v>
      </c>
      <c r="K13463">
        <v>12712150.082079202</v>
      </c>
    </row>
    <row r="13464" spans="1:11" hidden="1" x14ac:dyDescent="0.25">
      <c r="A13464" t="s">
        <v>96</v>
      </c>
      <c r="B13464" t="s">
        <v>97</v>
      </c>
      <c r="C13464" t="s">
        <v>38</v>
      </c>
      <c r="D13464" t="s">
        <v>12</v>
      </c>
      <c r="E13464">
        <v>2010</v>
      </c>
      <c r="F13464">
        <v>1</v>
      </c>
      <c r="G13464" t="s">
        <v>97</v>
      </c>
      <c r="H13464" t="s">
        <v>39</v>
      </c>
      <c r="I13464" t="str">
        <f>VLOOKUP(H13464,Hoja3!$J$1:$K$25,2,FALSE)</f>
        <v>5</v>
      </c>
      <c r="J13464" t="s">
        <v>681</v>
      </c>
      <c r="K13464">
        <v>20661794.596087262</v>
      </c>
    </row>
    <row r="13465" spans="1:11" hidden="1" x14ac:dyDescent="0.25">
      <c r="A13465" t="s">
        <v>96</v>
      </c>
      <c r="B13465" t="s">
        <v>97</v>
      </c>
      <c r="C13465" t="s">
        <v>11</v>
      </c>
      <c r="D13465" t="s">
        <v>12</v>
      </c>
      <c r="E13465">
        <v>2010</v>
      </c>
      <c r="F13465">
        <v>2</v>
      </c>
      <c r="G13465" t="s">
        <v>97</v>
      </c>
      <c r="H13465" t="s">
        <v>13</v>
      </c>
      <c r="I13465" t="str">
        <f>VLOOKUP(H13465,Hoja3!$J$1:$K$25,2,FALSE)</f>
        <v>7</v>
      </c>
      <c r="J13465" t="s">
        <v>681</v>
      </c>
      <c r="K13465">
        <v>20661794.596087262</v>
      </c>
    </row>
    <row r="13466" spans="1:11" hidden="1" x14ac:dyDescent="0.25">
      <c r="A13466" t="s">
        <v>96</v>
      </c>
      <c r="B13466" t="s">
        <v>97</v>
      </c>
      <c r="C13466" t="s">
        <v>14</v>
      </c>
      <c r="D13466" t="s">
        <v>12</v>
      </c>
      <c r="E13466">
        <v>2010</v>
      </c>
      <c r="F13466">
        <v>3</v>
      </c>
      <c r="G13466" t="s">
        <v>97</v>
      </c>
      <c r="H13466" t="s">
        <v>15</v>
      </c>
      <c r="I13466" t="str">
        <f>VLOOKUP(H13466,Hoja3!$J$1:$K$25,2,FALSE)</f>
        <v>10</v>
      </c>
      <c r="K13466">
        <v>20661794.596087262</v>
      </c>
    </row>
    <row r="13467" spans="1:11" hidden="1" x14ac:dyDescent="0.25">
      <c r="A13467" t="s">
        <v>96</v>
      </c>
      <c r="B13467" t="s">
        <v>97</v>
      </c>
      <c r="C13467" t="s">
        <v>40</v>
      </c>
      <c r="D13467" t="s">
        <v>12</v>
      </c>
      <c r="E13467">
        <v>2010</v>
      </c>
      <c r="F13467">
        <v>600000</v>
      </c>
      <c r="G13467" t="s">
        <v>97</v>
      </c>
      <c r="H13467" t="s">
        <v>41</v>
      </c>
      <c r="I13467" t="str">
        <f>VLOOKUP(H13467,Hoja3!$J$1:$K$25,2,FALSE)</f>
        <v>12</v>
      </c>
      <c r="K13467">
        <v>20661794.596087262</v>
      </c>
    </row>
    <row r="13468" spans="1:11" hidden="1" x14ac:dyDescent="0.25">
      <c r="A13468" t="s">
        <v>96</v>
      </c>
      <c r="B13468" t="s">
        <v>97</v>
      </c>
      <c r="C13468" t="s">
        <v>16</v>
      </c>
      <c r="D13468" t="s">
        <v>12</v>
      </c>
      <c r="E13468">
        <v>2010</v>
      </c>
      <c r="F13468">
        <v>32000</v>
      </c>
      <c r="G13468" t="s">
        <v>97</v>
      </c>
      <c r="H13468" t="s">
        <v>17</v>
      </c>
      <c r="I13468" t="str">
        <f>VLOOKUP(H13468,Hoja3!$J$1:$K$25,2,FALSE)</f>
        <v>14</v>
      </c>
      <c r="K13468">
        <v>20661794.596087262</v>
      </c>
    </row>
    <row r="13469" spans="1:11" hidden="1" x14ac:dyDescent="0.25">
      <c r="A13469" t="s">
        <v>96</v>
      </c>
      <c r="B13469" t="s">
        <v>97</v>
      </c>
      <c r="C13469" t="s">
        <v>18</v>
      </c>
      <c r="D13469" t="s">
        <v>12</v>
      </c>
      <c r="E13469">
        <v>2010</v>
      </c>
      <c r="F13469">
        <v>632000</v>
      </c>
      <c r="G13469" t="s">
        <v>97</v>
      </c>
      <c r="H13469" t="s">
        <v>19</v>
      </c>
      <c r="I13469" t="str">
        <f>VLOOKUP(H13469,Hoja3!$J$1:$K$25,2,FALSE)</f>
        <v>17</v>
      </c>
      <c r="K13469">
        <v>20661794.596087262</v>
      </c>
    </row>
    <row r="13470" spans="1:11" hidden="1" x14ac:dyDescent="0.25">
      <c r="A13470" t="s">
        <v>98</v>
      </c>
      <c r="B13470" t="s">
        <v>99</v>
      </c>
      <c r="C13470" t="s">
        <v>38</v>
      </c>
      <c r="D13470" t="s">
        <v>12</v>
      </c>
      <c r="E13470">
        <v>2010</v>
      </c>
      <c r="F13470">
        <v>1</v>
      </c>
      <c r="G13470" t="s">
        <v>99</v>
      </c>
      <c r="H13470" t="s">
        <v>39</v>
      </c>
      <c r="I13470" t="str">
        <f>VLOOKUP(H13470,Hoja3!$J$1:$K$25,2,FALSE)</f>
        <v>5</v>
      </c>
      <c r="J13470" t="s">
        <v>681</v>
      </c>
      <c r="K13470">
        <v>10651709.411459427</v>
      </c>
    </row>
    <row r="13471" spans="1:11" hidden="1" x14ac:dyDescent="0.25">
      <c r="A13471" t="s">
        <v>98</v>
      </c>
      <c r="B13471" t="s">
        <v>99</v>
      </c>
      <c r="C13471" t="s">
        <v>11</v>
      </c>
      <c r="D13471" t="s">
        <v>12</v>
      </c>
      <c r="E13471">
        <v>2010</v>
      </c>
      <c r="F13471">
        <v>1</v>
      </c>
      <c r="G13471" t="s">
        <v>99</v>
      </c>
      <c r="H13471" t="s">
        <v>13</v>
      </c>
      <c r="I13471" t="str">
        <f>VLOOKUP(H13471,Hoja3!$J$1:$K$25,2,FALSE)</f>
        <v>7</v>
      </c>
      <c r="J13471" t="s">
        <v>681</v>
      </c>
      <c r="K13471">
        <v>10651709.411459427</v>
      </c>
    </row>
    <row r="13472" spans="1:11" hidden="1" x14ac:dyDescent="0.25">
      <c r="A13472" t="s">
        <v>98</v>
      </c>
      <c r="B13472" t="s">
        <v>99</v>
      </c>
      <c r="C13472" t="s">
        <v>14</v>
      </c>
      <c r="D13472" t="s">
        <v>12</v>
      </c>
      <c r="E13472">
        <v>2010</v>
      </c>
      <c r="F13472">
        <v>2</v>
      </c>
      <c r="G13472" t="s">
        <v>99</v>
      </c>
      <c r="H13472" t="s">
        <v>15</v>
      </c>
      <c r="I13472" t="str">
        <f>VLOOKUP(H13472,Hoja3!$J$1:$K$25,2,FALSE)</f>
        <v>10</v>
      </c>
      <c r="K13472">
        <v>10651709.411459427</v>
      </c>
    </row>
    <row r="13473" spans="1:11" hidden="1" x14ac:dyDescent="0.25">
      <c r="A13473" t="s">
        <v>98</v>
      </c>
      <c r="B13473" t="s">
        <v>99</v>
      </c>
      <c r="C13473" t="s">
        <v>40</v>
      </c>
      <c r="D13473" t="s">
        <v>12</v>
      </c>
      <c r="E13473">
        <v>2010</v>
      </c>
      <c r="F13473">
        <v>838000</v>
      </c>
      <c r="G13473" t="s">
        <v>99</v>
      </c>
      <c r="H13473" t="s">
        <v>41</v>
      </c>
      <c r="I13473" t="str">
        <f>VLOOKUP(H13473,Hoja3!$J$1:$K$25,2,FALSE)</f>
        <v>12</v>
      </c>
      <c r="K13473">
        <v>10651709.411459427</v>
      </c>
    </row>
    <row r="13474" spans="1:11" hidden="1" x14ac:dyDescent="0.25">
      <c r="A13474" t="s">
        <v>98</v>
      </c>
      <c r="B13474" t="s">
        <v>99</v>
      </c>
      <c r="C13474" t="s">
        <v>16</v>
      </c>
      <c r="D13474" t="s">
        <v>12</v>
      </c>
      <c r="E13474">
        <v>2010</v>
      </c>
      <c r="F13474">
        <v>8750</v>
      </c>
      <c r="G13474" t="s">
        <v>99</v>
      </c>
      <c r="H13474" t="s">
        <v>17</v>
      </c>
      <c r="I13474" t="str">
        <f>VLOOKUP(H13474,Hoja3!$J$1:$K$25,2,FALSE)</f>
        <v>14</v>
      </c>
      <c r="K13474">
        <v>10651709.411459427</v>
      </c>
    </row>
    <row r="13475" spans="1:11" hidden="1" x14ac:dyDescent="0.25">
      <c r="A13475" t="s">
        <v>98</v>
      </c>
      <c r="B13475" t="s">
        <v>99</v>
      </c>
      <c r="C13475" t="s">
        <v>18</v>
      </c>
      <c r="D13475" t="s">
        <v>12</v>
      </c>
      <c r="E13475">
        <v>2010</v>
      </c>
      <c r="F13475">
        <v>846750</v>
      </c>
      <c r="G13475" t="s">
        <v>99</v>
      </c>
      <c r="H13475" t="s">
        <v>19</v>
      </c>
      <c r="I13475" t="str">
        <f>VLOOKUP(H13475,Hoja3!$J$1:$K$25,2,FALSE)</f>
        <v>17</v>
      </c>
      <c r="K13475">
        <v>10651709.411459427</v>
      </c>
    </row>
    <row r="13476" spans="1:11" x14ac:dyDescent="0.25">
      <c r="A13476" t="s">
        <v>100</v>
      </c>
      <c r="B13476" t="s">
        <v>101</v>
      </c>
      <c r="C13476" t="s">
        <v>11</v>
      </c>
      <c r="D13476" t="s">
        <v>12</v>
      </c>
      <c r="E13476">
        <v>2010</v>
      </c>
      <c r="F13476">
        <v>2</v>
      </c>
      <c r="G13476" t="s">
        <v>101</v>
      </c>
      <c r="H13476" t="s">
        <v>13</v>
      </c>
      <c r="I13476" t="str">
        <f>VLOOKUP(H13476,Hoja3!$J$1:$K$25,2,FALSE)</f>
        <v>7</v>
      </c>
      <c r="J13476">
        <v>23017</v>
      </c>
      <c r="K13476">
        <v>1789114434.8434629</v>
      </c>
    </row>
    <row r="13477" spans="1:11" hidden="1" x14ac:dyDescent="0.25">
      <c r="A13477" t="s">
        <v>100</v>
      </c>
      <c r="B13477" t="s">
        <v>101</v>
      </c>
      <c r="C13477" t="s">
        <v>80</v>
      </c>
      <c r="D13477" t="s">
        <v>12</v>
      </c>
      <c r="E13477">
        <v>2010</v>
      </c>
      <c r="F13477">
        <v>2</v>
      </c>
      <c r="G13477" t="s">
        <v>101</v>
      </c>
      <c r="H13477" t="s">
        <v>81</v>
      </c>
      <c r="I13477" t="str">
        <f>VLOOKUP(H13477,Hoja3!$J$1:$K$25,2,FALSE)</f>
        <v>8</v>
      </c>
      <c r="J13477" t="s">
        <v>681</v>
      </c>
      <c r="K13477">
        <v>1789114434.8434629</v>
      </c>
    </row>
    <row r="13478" spans="1:11" x14ac:dyDescent="0.25">
      <c r="A13478" t="s">
        <v>100</v>
      </c>
      <c r="B13478" t="s">
        <v>101</v>
      </c>
      <c r="C13478" t="s">
        <v>26</v>
      </c>
      <c r="D13478" t="s">
        <v>12</v>
      </c>
      <c r="E13478">
        <v>2010</v>
      </c>
      <c r="F13478">
        <v>4</v>
      </c>
      <c r="G13478" t="s">
        <v>101</v>
      </c>
      <c r="H13478" t="s">
        <v>27</v>
      </c>
      <c r="I13478" t="str">
        <f>VLOOKUP(H13478,Hoja3!$J$1:$K$25,2,FALSE)</f>
        <v>9</v>
      </c>
      <c r="J13478">
        <v>2877148</v>
      </c>
      <c r="K13478">
        <v>1789114434.8434629</v>
      </c>
    </row>
    <row r="13479" spans="1:11" hidden="1" x14ac:dyDescent="0.25">
      <c r="A13479" t="s">
        <v>100</v>
      </c>
      <c r="B13479" t="s">
        <v>101</v>
      </c>
      <c r="C13479" t="s">
        <v>14</v>
      </c>
      <c r="D13479" t="s">
        <v>12</v>
      </c>
      <c r="E13479">
        <v>2010</v>
      </c>
      <c r="F13479">
        <v>8</v>
      </c>
      <c r="G13479" t="s">
        <v>101</v>
      </c>
      <c r="H13479" t="s">
        <v>15</v>
      </c>
      <c r="I13479" t="str">
        <f>VLOOKUP(H13479,Hoja3!$J$1:$K$25,2,FALSE)</f>
        <v>10</v>
      </c>
      <c r="K13479">
        <v>1789114434.8434629</v>
      </c>
    </row>
    <row r="13480" spans="1:11" hidden="1" x14ac:dyDescent="0.25">
      <c r="A13480" t="s">
        <v>100</v>
      </c>
      <c r="B13480" t="s">
        <v>101</v>
      </c>
      <c r="C13480" t="s">
        <v>16</v>
      </c>
      <c r="D13480" t="s">
        <v>12</v>
      </c>
      <c r="E13480">
        <v>2010</v>
      </c>
      <c r="F13480">
        <v>1020000</v>
      </c>
      <c r="G13480" t="s">
        <v>101</v>
      </c>
      <c r="H13480" t="s">
        <v>17</v>
      </c>
      <c r="I13480" t="str">
        <f>VLOOKUP(H13480,Hoja3!$J$1:$K$25,2,FALSE)</f>
        <v>14</v>
      </c>
      <c r="K13480">
        <v>1789114434.8434629</v>
      </c>
    </row>
    <row r="13481" spans="1:11" hidden="1" x14ac:dyDescent="0.25">
      <c r="A13481" t="s">
        <v>100</v>
      </c>
      <c r="B13481" t="s">
        <v>101</v>
      </c>
      <c r="C13481" t="s">
        <v>84</v>
      </c>
      <c r="D13481" t="s">
        <v>12</v>
      </c>
      <c r="E13481">
        <v>2010</v>
      </c>
      <c r="F13481">
        <v>0</v>
      </c>
      <c r="G13481" t="s">
        <v>101</v>
      </c>
      <c r="H13481" t="s">
        <v>85</v>
      </c>
      <c r="I13481" t="str">
        <f>VLOOKUP(H13481,Hoja3!$J$1:$K$25,2,FALSE)</f>
        <v>15</v>
      </c>
      <c r="K13481">
        <v>1789114434.8434629</v>
      </c>
    </row>
    <row r="13482" spans="1:11" hidden="1" x14ac:dyDescent="0.25">
      <c r="A13482" t="s">
        <v>100</v>
      </c>
      <c r="B13482" t="s">
        <v>101</v>
      </c>
      <c r="C13482" t="s">
        <v>28</v>
      </c>
      <c r="D13482" t="s">
        <v>12</v>
      </c>
      <c r="E13482">
        <v>2010</v>
      </c>
      <c r="F13482">
        <v>555075</v>
      </c>
      <c r="G13482" t="s">
        <v>101</v>
      </c>
      <c r="H13482" t="s">
        <v>29</v>
      </c>
      <c r="I13482" t="str">
        <f>VLOOKUP(H13482,Hoja3!$J$1:$K$25,2,FALSE)</f>
        <v>16</v>
      </c>
      <c r="K13482">
        <v>1789114434.8434629</v>
      </c>
    </row>
    <row r="13483" spans="1:11" hidden="1" x14ac:dyDescent="0.25">
      <c r="A13483" t="s">
        <v>100</v>
      </c>
      <c r="B13483" t="s">
        <v>101</v>
      </c>
      <c r="C13483" t="s">
        <v>18</v>
      </c>
      <c r="D13483" t="s">
        <v>12</v>
      </c>
      <c r="E13483">
        <v>2010</v>
      </c>
      <c r="F13483">
        <v>1575075</v>
      </c>
      <c r="G13483" t="s">
        <v>101</v>
      </c>
      <c r="H13483" t="s">
        <v>19</v>
      </c>
      <c r="I13483" t="str">
        <f>VLOOKUP(H13483,Hoja3!$J$1:$K$25,2,FALSE)</f>
        <v>17</v>
      </c>
      <c r="K13483">
        <v>1789114434.8434629</v>
      </c>
    </row>
    <row r="13484" spans="1:11" hidden="1" x14ac:dyDescent="0.25">
      <c r="A13484" t="s">
        <v>378</v>
      </c>
      <c r="B13484" t="s">
        <v>379</v>
      </c>
      <c r="C13484" t="s">
        <v>11</v>
      </c>
      <c r="D13484" t="s">
        <v>12</v>
      </c>
      <c r="E13484">
        <v>2010</v>
      </c>
      <c r="F13484">
        <v>1</v>
      </c>
      <c r="G13484" t="s">
        <v>379</v>
      </c>
      <c r="H13484" t="s">
        <v>13</v>
      </c>
      <c r="I13484" t="str">
        <f>VLOOKUP(H13484,Hoja3!$J$1:$K$25,2,FALSE)</f>
        <v>7</v>
      </c>
      <c r="J13484" t="s">
        <v>681</v>
      </c>
      <c r="K13484">
        <v>16539436.547294972</v>
      </c>
    </row>
    <row r="13485" spans="1:11" hidden="1" x14ac:dyDescent="0.25">
      <c r="A13485" t="s">
        <v>378</v>
      </c>
      <c r="B13485" t="s">
        <v>379</v>
      </c>
      <c r="C13485" t="s">
        <v>14</v>
      </c>
      <c r="D13485" t="s">
        <v>12</v>
      </c>
      <c r="E13485">
        <v>2010</v>
      </c>
      <c r="F13485">
        <v>1</v>
      </c>
      <c r="G13485" t="s">
        <v>379</v>
      </c>
      <c r="H13485" t="s">
        <v>15</v>
      </c>
      <c r="I13485" t="str">
        <f>VLOOKUP(H13485,Hoja3!$J$1:$K$25,2,FALSE)</f>
        <v>10</v>
      </c>
      <c r="K13485">
        <v>16539436.547294972</v>
      </c>
    </row>
    <row r="13486" spans="1:11" hidden="1" x14ac:dyDescent="0.25">
      <c r="A13486" t="s">
        <v>378</v>
      </c>
      <c r="B13486" t="s">
        <v>379</v>
      </c>
      <c r="C13486" t="s">
        <v>16</v>
      </c>
      <c r="D13486" t="s">
        <v>12</v>
      </c>
      <c r="E13486">
        <v>2010</v>
      </c>
      <c r="F13486">
        <v>12000</v>
      </c>
      <c r="G13486" t="s">
        <v>379</v>
      </c>
      <c r="H13486" t="s">
        <v>17</v>
      </c>
      <c r="I13486" t="str">
        <f>VLOOKUP(H13486,Hoja3!$J$1:$K$25,2,FALSE)</f>
        <v>14</v>
      </c>
      <c r="K13486">
        <v>16539436.547294972</v>
      </c>
    </row>
    <row r="13487" spans="1:11" hidden="1" x14ac:dyDescent="0.25">
      <c r="A13487" t="s">
        <v>378</v>
      </c>
      <c r="B13487" t="s">
        <v>379</v>
      </c>
      <c r="C13487" t="s">
        <v>18</v>
      </c>
      <c r="D13487" t="s">
        <v>12</v>
      </c>
      <c r="E13487">
        <v>2010</v>
      </c>
      <c r="F13487">
        <v>12000</v>
      </c>
      <c r="G13487" t="s">
        <v>379</v>
      </c>
      <c r="H13487" t="s">
        <v>19</v>
      </c>
      <c r="I13487" t="str">
        <f>VLOOKUP(H13487,Hoja3!$J$1:$K$25,2,FALSE)</f>
        <v>17</v>
      </c>
      <c r="K13487">
        <v>16539436.547294972</v>
      </c>
    </row>
    <row r="13488" spans="1:11" hidden="1" x14ac:dyDescent="0.25">
      <c r="A13488" t="s">
        <v>430</v>
      </c>
      <c r="B13488" t="s">
        <v>431</v>
      </c>
      <c r="C13488" t="s">
        <v>11</v>
      </c>
      <c r="D13488" t="s">
        <v>12</v>
      </c>
      <c r="E13488">
        <v>2010</v>
      </c>
      <c r="F13488">
        <v>2</v>
      </c>
      <c r="G13488" t="s">
        <v>431</v>
      </c>
      <c r="H13488" t="s">
        <v>13</v>
      </c>
      <c r="I13488" t="str">
        <f>VLOOKUP(H13488,Hoja3!$J$1:$K$25,2,FALSE)</f>
        <v>7</v>
      </c>
      <c r="J13488" t="s">
        <v>681</v>
      </c>
      <c r="K13488">
        <v>7530593.3752203388</v>
      </c>
    </row>
    <row r="13489" spans="1:11" hidden="1" x14ac:dyDescent="0.25">
      <c r="A13489" t="s">
        <v>430</v>
      </c>
      <c r="B13489" t="s">
        <v>431</v>
      </c>
      <c r="C13489" t="s">
        <v>14</v>
      </c>
      <c r="D13489" t="s">
        <v>12</v>
      </c>
      <c r="E13489">
        <v>2010</v>
      </c>
      <c r="F13489">
        <v>2</v>
      </c>
      <c r="G13489" t="s">
        <v>431</v>
      </c>
      <c r="H13489" t="s">
        <v>15</v>
      </c>
      <c r="I13489" t="str">
        <f>VLOOKUP(H13489,Hoja3!$J$1:$K$25,2,FALSE)</f>
        <v>10</v>
      </c>
      <c r="K13489">
        <v>7530593.3752203388</v>
      </c>
    </row>
    <row r="13490" spans="1:11" hidden="1" x14ac:dyDescent="0.25">
      <c r="A13490" t="s">
        <v>430</v>
      </c>
      <c r="B13490" t="s">
        <v>431</v>
      </c>
      <c r="C13490" t="s">
        <v>16</v>
      </c>
      <c r="D13490" t="s">
        <v>12</v>
      </c>
      <c r="E13490">
        <v>2010</v>
      </c>
      <c r="F13490">
        <v>6350</v>
      </c>
      <c r="G13490" t="s">
        <v>431</v>
      </c>
      <c r="H13490" t="s">
        <v>17</v>
      </c>
      <c r="I13490" t="str">
        <f>VLOOKUP(H13490,Hoja3!$J$1:$K$25,2,FALSE)</f>
        <v>14</v>
      </c>
      <c r="K13490">
        <v>7530593.3752203388</v>
      </c>
    </row>
    <row r="13491" spans="1:11" hidden="1" x14ac:dyDescent="0.25">
      <c r="A13491" t="s">
        <v>430</v>
      </c>
      <c r="B13491" t="s">
        <v>431</v>
      </c>
      <c r="C13491" t="s">
        <v>18</v>
      </c>
      <c r="D13491" t="s">
        <v>12</v>
      </c>
      <c r="E13491">
        <v>2010</v>
      </c>
      <c r="F13491">
        <v>6350</v>
      </c>
      <c r="G13491" t="s">
        <v>431</v>
      </c>
      <c r="H13491" t="s">
        <v>19</v>
      </c>
      <c r="I13491" t="str">
        <f>VLOOKUP(H13491,Hoja3!$J$1:$K$25,2,FALSE)</f>
        <v>17</v>
      </c>
      <c r="K13491">
        <v>7530593.3752203388</v>
      </c>
    </row>
    <row r="13492" spans="1:11" hidden="1" x14ac:dyDescent="0.25">
      <c r="A13492" t="s">
        <v>212</v>
      </c>
      <c r="B13492" t="s">
        <v>213</v>
      </c>
      <c r="C13492" t="s">
        <v>11</v>
      </c>
      <c r="D13492" t="s">
        <v>12</v>
      </c>
      <c r="E13492">
        <v>2010</v>
      </c>
      <c r="F13492">
        <v>2</v>
      </c>
      <c r="G13492" t="s">
        <v>213</v>
      </c>
      <c r="H13492" t="s">
        <v>13</v>
      </c>
      <c r="I13492" t="str">
        <f>VLOOKUP(H13492,Hoja3!$J$1:$K$25,2,FALSE)</f>
        <v>7</v>
      </c>
      <c r="J13492" t="s">
        <v>681</v>
      </c>
      <c r="K13492">
        <v>144417103.24964583</v>
      </c>
    </row>
    <row r="13493" spans="1:11" hidden="1" x14ac:dyDescent="0.25">
      <c r="A13493" t="s">
        <v>212</v>
      </c>
      <c r="B13493" t="s">
        <v>213</v>
      </c>
      <c r="C13493" t="s">
        <v>14</v>
      </c>
      <c r="D13493" t="s">
        <v>12</v>
      </c>
      <c r="E13493">
        <v>2010</v>
      </c>
      <c r="F13493">
        <v>2</v>
      </c>
      <c r="G13493" t="s">
        <v>213</v>
      </c>
      <c r="H13493" t="s">
        <v>15</v>
      </c>
      <c r="I13493" t="str">
        <f>VLOOKUP(H13493,Hoja3!$J$1:$K$25,2,FALSE)</f>
        <v>10</v>
      </c>
      <c r="K13493">
        <v>144417103.24964583</v>
      </c>
    </row>
    <row r="13494" spans="1:11" hidden="1" x14ac:dyDescent="0.25">
      <c r="A13494" t="s">
        <v>212</v>
      </c>
      <c r="B13494" t="s">
        <v>213</v>
      </c>
      <c r="C13494" t="s">
        <v>16</v>
      </c>
      <c r="D13494" t="s">
        <v>12</v>
      </c>
      <c r="E13494">
        <v>2010</v>
      </c>
      <c r="F13494">
        <v>77009</v>
      </c>
      <c r="G13494" t="s">
        <v>213</v>
      </c>
      <c r="H13494" t="s">
        <v>17</v>
      </c>
      <c r="I13494" t="str">
        <f>VLOOKUP(H13494,Hoja3!$J$1:$K$25,2,FALSE)</f>
        <v>14</v>
      </c>
      <c r="K13494">
        <v>144417103.24964583</v>
      </c>
    </row>
    <row r="13495" spans="1:11" hidden="1" x14ac:dyDescent="0.25">
      <c r="A13495" t="s">
        <v>212</v>
      </c>
      <c r="B13495" t="s">
        <v>213</v>
      </c>
      <c r="C13495" t="s">
        <v>18</v>
      </c>
      <c r="D13495" t="s">
        <v>12</v>
      </c>
      <c r="E13495">
        <v>2010</v>
      </c>
      <c r="F13495">
        <v>77009</v>
      </c>
      <c r="G13495" t="s">
        <v>213</v>
      </c>
      <c r="H13495" t="s">
        <v>19</v>
      </c>
      <c r="I13495" t="str">
        <f>VLOOKUP(H13495,Hoja3!$J$1:$K$25,2,FALSE)</f>
        <v>17</v>
      </c>
      <c r="K13495">
        <v>144417103.24964583</v>
      </c>
    </row>
    <row r="13496" spans="1:11" hidden="1" x14ac:dyDescent="0.25">
      <c r="A13496" t="s">
        <v>166</v>
      </c>
      <c r="B13496" t="s">
        <v>167</v>
      </c>
      <c r="C13496" t="s">
        <v>38</v>
      </c>
      <c r="D13496" t="s">
        <v>12</v>
      </c>
      <c r="E13496">
        <v>2010</v>
      </c>
      <c r="F13496">
        <v>1</v>
      </c>
      <c r="G13496" t="s">
        <v>167</v>
      </c>
      <c r="H13496" t="s">
        <v>39</v>
      </c>
      <c r="I13496" t="str">
        <f>VLOOKUP(H13496,Hoja3!$J$1:$K$25,2,FALSE)</f>
        <v>5</v>
      </c>
      <c r="J13496" t="s">
        <v>681</v>
      </c>
      <c r="K13496">
        <v>20954220.983547326</v>
      </c>
    </row>
    <row r="13497" spans="1:11" hidden="1" x14ac:dyDescent="0.25">
      <c r="A13497" t="s">
        <v>166</v>
      </c>
      <c r="B13497" t="s">
        <v>167</v>
      </c>
      <c r="C13497" t="s">
        <v>11</v>
      </c>
      <c r="D13497" t="s">
        <v>12</v>
      </c>
      <c r="E13497">
        <v>2010</v>
      </c>
      <c r="F13497">
        <v>1</v>
      </c>
      <c r="G13497" t="s">
        <v>167</v>
      </c>
      <c r="H13497" t="s">
        <v>13</v>
      </c>
      <c r="I13497" t="str">
        <f>VLOOKUP(H13497,Hoja3!$J$1:$K$25,2,FALSE)</f>
        <v>7</v>
      </c>
      <c r="J13497" t="s">
        <v>681</v>
      </c>
      <c r="K13497">
        <v>20954220.983547326</v>
      </c>
    </row>
    <row r="13498" spans="1:11" hidden="1" x14ac:dyDescent="0.25">
      <c r="A13498" t="s">
        <v>166</v>
      </c>
      <c r="B13498" t="s">
        <v>167</v>
      </c>
      <c r="C13498" t="s">
        <v>14</v>
      </c>
      <c r="D13498" t="s">
        <v>12</v>
      </c>
      <c r="E13498">
        <v>2010</v>
      </c>
      <c r="F13498">
        <v>2</v>
      </c>
      <c r="G13498" t="s">
        <v>167</v>
      </c>
      <c r="H13498" t="s">
        <v>15</v>
      </c>
      <c r="I13498" t="str">
        <f>VLOOKUP(H13498,Hoja3!$J$1:$K$25,2,FALSE)</f>
        <v>10</v>
      </c>
      <c r="K13498">
        <v>20954220.983547326</v>
      </c>
    </row>
    <row r="13499" spans="1:11" hidden="1" x14ac:dyDescent="0.25">
      <c r="A13499" t="s">
        <v>166</v>
      </c>
      <c r="B13499" t="s">
        <v>167</v>
      </c>
      <c r="C13499" t="s">
        <v>40</v>
      </c>
      <c r="D13499" t="s">
        <v>12</v>
      </c>
      <c r="E13499">
        <v>2010</v>
      </c>
      <c r="F13499">
        <v>460000</v>
      </c>
      <c r="G13499" t="s">
        <v>167</v>
      </c>
      <c r="H13499" t="s">
        <v>41</v>
      </c>
      <c r="I13499" t="str">
        <f>VLOOKUP(H13499,Hoja3!$J$1:$K$25,2,FALSE)</f>
        <v>12</v>
      </c>
      <c r="K13499">
        <v>20954220.983547326</v>
      </c>
    </row>
    <row r="13500" spans="1:11" hidden="1" x14ac:dyDescent="0.25">
      <c r="A13500" t="s">
        <v>166</v>
      </c>
      <c r="B13500" t="s">
        <v>167</v>
      </c>
      <c r="C13500" t="s">
        <v>16</v>
      </c>
      <c r="D13500" t="s">
        <v>12</v>
      </c>
      <c r="E13500">
        <v>2010</v>
      </c>
      <c r="F13500">
        <v>17000</v>
      </c>
      <c r="G13500" t="s">
        <v>167</v>
      </c>
      <c r="H13500" t="s">
        <v>17</v>
      </c>
      <c r="I13500" t="str">
        <f>VLOOKUP(H13500,Hoja3!$J$1:$K$25,2,FALSE)</f>
        <v>14</v>
      </c>
      <c r="K13500">
        <v>20954220.983547326</v>
      </c>
    </row>
    <row r="13501" spans="1:11" hidden="1" x14ac:dyDescent="0.25">
      <c r="A13501" t="s">
        <v>166</v>
      </c>
      <c r="B13501" t="s">
        <v>167</v>
      </c>
      <c r="C13501" t="s">
        <v>18</v>
      </c>
      <c r="D13501" t="s">
        <v>12</v>
      </c>
      <c r="E13501">
        <v>2010</v>
      </c>
      <c r="F13501">
        <v>477000</v>
      </c>
      <c r="G13501" t="s">
        <v>167</v>
      </c>
      <c r="H13501" t="s">
        <v>19</v>
      </c>
      <c r="I13501" t="str">
        <f>VLOOKUP(H13501,Hoja3!$J$1:$K$25,2,FALSE)</f>
        <v>17</v>
      </c>
      <c r="K13501">
        <v>20954220.983547326</v>
      </c>
    </row>
    <row r="13502" spans="1:11" hidden="1" x14ac:dyDescent="0.25">
      <c r="A13502" t="s">
        <v>168</v>
      </c>
      <c r="B13502" t="s">
        <v>169</v>
      </c>
      <c r="C13502" t="s">
        <v>78</v>
      </c>
      <c r="D13502" t="s">
        <v>12</v>
      </c>
      <c r="E13502">
        <v>2010</v>
      </c>
      <c r="F13502">
        <v>1</v>
      </c>
      <c r="G13502" t="s">
        <v>169</v>
      </c>
      <c r="H13502" t="s">
        <v>79</v>
      </c>
      <c r="I13502" t="str">
        <f>VLOOKUP(H13502,Hoja3!$J$1:$K$25,2,FALSE)</f>
        <v>6</v>
      </c>
      <c r="J13502" t="s">
        <v>681</v>
      </c>
      <c r="K13502">
        <v>66757619</v>
      </c>
    </row>
    <row r="13503" spans="1:11" hidden="1" x14ac:dyDescent="0.25">
      <c r="A13503" t="s">
        <v>168</v>
      </c>
      <c r="B13503" t="s">
        <v>169</v>
      </c>
      <c r="C13503" t="s">
        <v>80</v>
      </c>
      <c r="D13503" t="s">
        <v>12</v>
      </c>
      <c r="E13503">
        <v>2010</v>
      </c>
      <c r="F13503">
        <v>1</v>
      </c>
      <c r="G13503" t="s">
        <v>169</v>
      </c>
      <c r="H13503" t="s">
        <v>81</v>
      </c>
      <c r="I13503" t="str">
        <f>VLOOKUP(H13503,Hoja3!$J$1:$K$25,2,FALSE)</f>
        <v>8</v>
      </c>
      <c r="J13503" t="s">
        <v>681</v>
      </c>
      <c r="K13503">
        <v>66757619</v>
      </c>
    </row>
    <row r="13504" spans="1:11" x14ac:dyDescent="0.25">
      <c r="A13504" t="s">
        <v>168</v>
      </c>
      <c r="B13504" t="s">
        <v>169</v>
      </c>
      <c r="C13504" t="s">
        <v>26</v>
      </c>
      <c r="D13504" t="s">
        <v>12</v>
      </c>
      <c r="E13504">
        <v>2010</v>
      </c>
      <c r="F13504">
        <v>1</v>
      </c>
      <c r="G13504" t="s">
        <v>169</v>
      </c>
      <c r="H13504" t="s">
        <v>27</v>
      </c>
      <c r="I13504" t="str">
        <f>VLOOKUP(H13504,Hoja3!$J$1:$K$25,2,FALSE)</f>
        <v>9</v>
      </c>
      <c r="J13504">
        <v>81999</v>
      </c>
      <c r="K13504">
        <v>66757619</v>
      </c>
    </row>
    <row r="13505" spans="1:11" hidden="1" x14ac:dyDescent="0.25">
      <c r="A13505" t="s">
        <v>168</v>
      </c>
      <c r="B13505" t="s">
        <v>169</v>
      </c>
      <c r="C13505" t="s">
        <v>14</v>
      </c>
      <c r="D13505" t="s">
        <v>12</v>
      </c>
      <c r="E13505">
        <v>2010</v>
      </c>
      <c r="F13505">
        <v>3</v>
      </c>
      <c r="G13505" t="s">
        <v>169</v>
      </c>
      <c r="H13505" t="s">
        <v>15</v>
      </c>
      <c r="I13505" t="str">
        <f>VLOOKUP(H13505,Hoja3!$J$1:$K$25,2,FALSE)</f>
        <v>10</v>
      </c>
      <c r="K13505">
        <v>66757619</v>
      </c>
    </row>
    <row r="13506" spans="1:11" hidden="1" x14ac:dyDescent="0.25">
      <c r="A13506" t="s">
        <v>168</v>
      </c>
      <c r="B13506" t="s">
        <v>169</v>
      </c>
      <c r="C13506" t="s">
        <v>82</v>
      </c>
      <c r="D13506" t="s">
        <v>12</v>
      </c>
      <c r="E13506">
        <v>2010</v>
      </c>
      <c r="F13506">
        <v>1482</v>
      </c>
      <c r="G13506" t="s">
        <v>169</v>
      </c>
      <c r="H13506" t="s">
        <v>83</v>
      </c>
      <c r="I13506" t="str">
        <f>VLOOKUP(H13506,Hoja3!$J$1:$K$25,2,FALSE)</f>
        <v>13</v>
      </c>
      <c r="K13506">
        <v>66757619</v>
      </c>
    </row>
    <row r="13507" spans="1:11" hidden="1" x14ac:dyDescent="0.25">
      <c r="A13507" t="s">
        <v>168</v>
      </c>
      <c r="B13507" t="s">
        <v>169</v>
      </c>
      <c r="C13507" t="s">
        <v>84</v>
      </c>
      <c r="D13507" t="s">
        <v>12</v>
      </c>
      <c r="E13507">
        <v>2010</v>
      </c>
      <c r="F13507">
        <v>145000</v>
      </c>
      <c r="G13507" t="s">
        <v>169</v>
      </c>
      <c r="H13507" t="s">
        <v>85</v>
      </c>
      <c r="I13507" t="str">
        <f>VLOOKUP(H13507,Hoja3!$J$1:$K$25,2,FALSE)</f>
        <v>15</v>
      </c>
      <c r="K13507">
        <v>66757619</v>
      </c>
    </row>
    <row r="13508" spans="1:11" hidden="1" x14ac:dyDescent="0.25">
      <c r="A13508" t="s">
        <v>168</v>
      </c>
      <c r="B13508" t="s">
        <v>169</v>
      </c>
      <c r="C13508" t="s">
        <v>28</v>
      </c>
      <c r="D13508" t="s">
        <v>12</v>
      </c>
      <c r="E13508">
        <v>2010</v>
      </c>
      <c r="F13508">
        <v>260049</v>
      </c>
      <c r="G13508" t="s">
        <v>169</v>
      </c>
      <c r="H13508" t="s">
        <v>29</v>
      </c>
      <c r="I13508" t="str">
        <f>VLOOKUP(H13508,Hoja3!$J$1:$K$25,2,FALSE)</f>
        <v>16</v>
      </c>
      <c r="K13508">
        <v>66757619</v>
      </c>
    </row>
    <row r="13509" spans="1:11" hidden="1" x14ac:dyDescent="0.25">
      <c r="A13509" t="s">
        <v>168</v>
      </c>
      <c r="B13509" t="s">
        <v>169</v>
      </c>
      <c r="C13509" t="s">
        <v>18</v>
      </c>
      <c r="D13509" t="s">
        <v>12</v>
      </c>
      <c r="E13509">
        <v>2010</v>
      </c>
      <c r="F13509">
        <v>406531</v>
      </c>
      <c r="G13509" t="s">
        <v>169</v>
      </c>
      <c r="H13509" t="s">
        <v>19</v>
      </c>
      <c r="I13509" t="str">
        <f>VLOOKUP(H13509,Hoja3!$J$1:$K$25,2,FALSE)</f>
        <v>17</v>
      </c>
      <c r="K13509">
        <v>66757619</v>
      </c>
    </row>
    <row r="13510" spans="1:11" hidden="1" x14ac:dyDescent="0.25">
      <c r="A13510" t="s">
        <v>170</v>
      </c>
      <c r="B13510" t="s">
        <v>171</v>
      </c>
      <c r="C13510" t="s">
        <v>11</v>
      </c>
      <c r="D13510" t="s">
        <v>12</v>
      </c>
      <c r="E13510">
        <v>2010</v>
      </c>
      <c r="F13510">
        <v>2</v>
      </c>
      <c r="G13510" t="s">
        <v>171</v>
      </c>
      <c r="H13510" t="s">
        <v>13</v>
      </c>
      <c r="I13510" t="str">
        <f>VLOOKUP(H13510,Hoja3!$J$1:$K$25,2,FALSE)</f>
        <v>7</v>
      </c>
      <c r="J13510" t="s">
        <v>681</v>
      </c>
      <c r="K13510">
        <v>40908073.366845518</v>
      </c>
    </row>
    <row r="13511" spans="1:11" hidden="1" x14ac:dyDescent="0.25">
      <c r="A13511" t="s">
        <v>170</v>
      </c>
      <c r="B13511" t="s">
        <v>171</v>
      </c>
      <c r="C13511" t="s">
        <v>14</v>
      </c>
      <c r="D13511" t="s">
        <v>12</v>
      </c>
      <c r="E13511">
        <v>2010</v>
      </c>
      <c r="F13511">
        <v>2</v>
      </c>
      <c r="G13511" t="s">
        <v>171</v>
      </c>
      <c r="H13511" t="s">
        <v>15</v>
      </c>
      <c r="I13511" t="str">
        <f>VLOOKUP(H13511,Hoja3!$J$1:$K$25,2,FALSE)</f>
        <v>10</v>
      </c>
      <c r="K13511">
        <v>40908073.366845518</v>
      </c>
    </row>
    <row r="13512" spans="1:11" hidden="1" x14ac:dyDescent="0.25">
      <c r="A13512" t="s">
        <v>170</v>
      </c>
      <c r="B13512" t="s">
        <v>171</v>
      </c>
      <c r="C13512" t="s">
        <v>16</v>
      </c>
      <c r="D13512" t="s">
        <v>12</v>
      </c>
      <c r="E13512">
        <v>2010</v>
      </c>
      <c r="F13512">
        <v>8000</v>
      </c>
      <c r="G13512" t="s">
        <v>171</v>
      </c>
      <c r="H13512" t="s">
        <v>17</v>
      </c>
      <c r="I13512" t="str">
        <f>VLOOKUP(H13512,Hoja3!$J$1:$K$25,2,FALSE)</f>
        <v>14</v>
      </c>
      <c r="K13512">
        <v>40908073.366845518</v>
      </c>
    </row>
    <row r="13513" spans="1:11" hidden="1" x14ac:dyDescent="0.25">
      <c r="A13513" t="s">
        <v>170</v>
      </c>
      <c r="B13513" t="s">
        <v>171</v>
      </c>
      <c r="C13513" t="s">
        <v>18</v>
      </c>
      <c r="D13513" t="s">
        <v>12</v>
      </c>
      <c r="E13513">
        <v>2010</v>
      </c>
      <c r="F13513">
        <v>8000</v>
      </c>
      <c r="G13513" t="s">
        <v>171</v>
      </c>
      <c r="H13513" t="s">
        <v>19</v>
      </c>
      <c r="I13513" t="str">
        <f>VLOOKUP(H13513,Hoja3!$J$1:$K$25,2,FALSE)</f>
        <v>17</v>
      </c>
      <c r="K13513">
        <v>40908073.366845518</v>
      </c>
    </row>
    <row r="13514" spans="1:11" x14ac:dyDescent="0.25">
      <c r="A13514" t="s">
        <v>282</v>
      </c>
      <c r="B13514" t="s">
        <v>283</v>
      </c>
      <c r="C13514" t="s">
        <v>26</v>
      </c>
      <c r="D13514" t="s">
        <v>12</v>
      </c>
      <c r="E13514">
        <v>2010</v>
      </c>
      <c r="F13514">
        <v>1</v>
      </c>
      <c r="G13514" t="s">
        <v>283</v>
      </c>
      <c r="H13514" t="s">
        <v>27</v>
      </c>
      <c r="I13514" t="str">
        <f>VLOOKUP(H13514,Hoja3!$J$1:$K$25,2,FALSE)</f>
        <v>9</v>
      </c>
      <c r="J13514">
        <v>40280</v>
      </c>
      <c r="K13514">
        <v>1154361305.3980596</v>
      </c>
    </row>
    <row r="13515" spans="1:11" hidden="1" x14ac:dyDescent="0.25">
      <c r="A13515" t="s">
        <v>282</v>
      </c>
      <c r="B13515" t="s">
        <v>283</v>
      </c>
      <c r="C13515" t="s">
        <v>14</v>
      </c>
      <c r="D13515" t="s">
        <v>12</v>
      </c>
      <c r="E13515">
        <v>2010</v>
      </c>
      <c r="F13515">
        <v>1</v>
      </c>
      <c r="G13515" t="s">
        <v>283</v>
      </c>
      <c r="H13515" t="s">
        <v>15</v>
      </c>
      <c r="I13515" t="str">
        <f>VLOOKUP(H13515,Hoja3!$J$1:$K$25,2,FALSE)</f>
        <v>10</v>
      </c>
      <c r="K13515">
        <v>1154361305.3980596</v>
      </c>
    </row>
    <row r="13516" spans="1:11" hidden="1" x14ac:dyDescent="0.25">
      <c r="A13516" t="s">
        <v>282</v>
      </c>
      <c r="B13516" t="s">
        <v>283</v>
      </c>
      <c r="C13516" t="s">
        <v>28</v>
      </c>
      <c r="D13516" t="s">
        <v>12</v>
      </c>
      <c r="E13516">
        <v>2010</v>
      </c>
      <c r="F13516">
        <v>0</v>
      </c>
      <c r="G13516" t="s">
        <v>283</v>
      </c>
      <c r="H13516" t="s">
        <v>29</v>
      </c>
      <c r="I13516" t="str">
        <f>VLOOKUP(H13516,Hoja3!$J$1:$K$25,2,FALSE)</f>
        <v>16</v>
      </c>
      <c r="K13516">
        <v>1154361305.3980596</v>
      </c>
    </row>
    <row r="13517" spans="1:11" hidden="1" x14ac:dyDescent="0.25">
      <c r="A13517" t="s">
        <v>282</v>
      </c>
      <c r="B13517" t="s">
        <v>283</v>
      </c>
      <c r="C13517" t="s">
        <v>18</v>
      </c>
      <c r="D13517" t="s">
        <v>12</v>
      </c>
      <c r="E13517">
        <v>2010</v>
      </c>
      <c r="F13517">
        <v>0</v>
      </c>
      <c r="G13517" t="s">
        <v>283</v>
      </c>
      <c r="H13517" t="s">
        <v>19</v>
      </c>
      <c r="I13517" t="str">
        <f>VLOOKUP(H13517,Hoja3!$J$1:$K$25,2,FALSE)</f>
        <v>17</v>
      </c>
      <c r="K13517">
        <v>1154361305.3980596</v>
      </c>
    </row>
    <row r="13518" spans="1:11" hidden="1" x14ac:dyDescent="0.25">
      <c r="A13518" t="s">
        <v>104</v>
      </c>
      <c r="B13518" t="s">
        <v>105</v>
      </c>
      <c r="C13518" t="s">
        <v>11</v>
      </c>
      <c r="D13518" t="s">
        <v>12</v>
      </c>
      <c r="E13518">
        <v>2010</v>
      </c>
      <c r="F13518">
        <v>2</v>
      </c>
      <c r="G13518" t="s">
        <v>105</v>
      </c>
      <c r="H13518" t="s">
        <v>13</v>
      </c>
      <c r="I13518" t="str">
        <f>VLOOKUP(H13518,Hoja3!$J$1:$K$25,2,FALSE)</f>
        <v>7</v>
      </c>
      <c r="J13518" t="s">
        <v>681</v>
      </c>
      <c r="K13518">
        <v>17829218.219359111</v>
      </c>
    </row>
    <row r="13519" spans="1:11" hidden="1" x14ac:dyDescent="0.25">
      <c r="A13519" t="s">
        <v>104</v>
      </c>
      <c r="B13519" t="s">
        <v>105</v>
      </c>
      <c r="C13519" t="s">
        <v>26</v>
      </c>
      <c r="D13519" t="s">
        <v>12</v>
      </c>
      <c r="E13519">
        <v>2010</v>
      </c>
      <c r="F13519">
        <v>2</v>
      </c>
      <c r="G13519" t="s">
        <v>105</v>
      </c>
      <c r="H13519" t="s">
        <v>27</v>
      </c>
      <c r="I13519" t="str">
        <f>VLOOKUP(H13519,Hoja3!$J$1:$K$25,2,FALSE)</f>
        <v>9</v>
      </c>
      <c r="J13519" t="s">
        <v>681</v>
      </c>
      <c r="K13519">
        <v>17829218.219359111</v>
      </c>
    </row>
    <row r="13520" spans="1:11" hidden="1" x14ac:dyDescent="0.25">
      <c r="A13520" t="s">
        <v>104</v>
      </c>
      <c r="B13520" t="s">
        <v>105</v>
      </c>
      <c r="C13520" t="s">
        <v>14</v>
      </c>
      <c r="D13520" t="s">
        <v>12</v>
      </c>
      <c r="E13520">
        <v>2010</v>
      </c>
      <c r="F13520">
        <v>4</v>
      </c>
      <c r="G13520" t="s">
        <v>105</v>
      </c>
      <c r="H13520" t="s">
        <v>15</v>
      </c>
      <c r="I13520" t="str">
        <f>VLOOKUP(H13520,Hoja3!$J$1:$K$25,2,FALSE)</f>
        <v>10</v>
      </c>
      <c r="K13520">
        <v>17829218.219359111</v>
      </c>
    </row>
    <row r="13521" spans="1:11" hidden="1" x14ac:dyDescent="0.25">
      <c r="A13521" t="s">
        <v>104</v>
      </c>
      <c r="B13521" t="s">
        <v>105</v>
      </c>
      <c r="C13521" t="s">
        <v>16</v>
      </c>
      <c r="D13521" t="s">
        <v>12</v>
      </c>
      <c r="E13521">
        <v>2010</v>
      </c>
      <c r="F13521">
        <v>75860</v>
      </c>
      <c r="G13521" t="s">
        <v>105</v>
      </c>
      <c r="H13521" t="s">
        <v>17</v>
      </c>
      <c r="I13521" t="str">
        <f>VLOOKUP(H13521,Hoja3!$J$1:$K$25,2,FALSE)</f>
        <v>14</v>
      </c>
      <c r="K13521">
        <v>17829218.219359111</v>
      </c>
    </row>
    <row r="13522" spans="1:11" hidden="1" x14ac:dyDescent="0.25">
      <c r="A13522" t="s">
        <v>104</v>
      </c>
      <c r="B13522" t="s">
        <v>105</v>
      </c>
      <c r="C13522" t="s">
        <v>28</v>
      </c>
      <c r="D13522" t="s">
        <v>12</v>
      </c>
      <c r="E13522">
        <v>2010</v>
      </c>
      <c r="F13522">
        <v>0</v>
      </c>
      <c r="G13522" t="s">
        <v>105</v>
      </c>
      <c r="H13522" t="s">
        <v>29</v>
      </c>
      <c r="I13522" t="str">
        <f>VLOOKUP(H13522,Hoja3!$J$1:$K$25,2,FALSE)</f>
        <v>16</v>
      </c>
      <c r="K13522">
        <v>17829218.219359111</v>
      </c>
    </row>
    <row r="13523" spans="1:11" hidden="1" x14ac:dyDescent="0.25">
      <c r="A13523" t="s">
        <v>104</v>
      </c>
      <c r="B13523" t="s">
        <v>105</v>
      </c>
      <c r="C13523" t="s">
        <v>18</v>
      </c>
      <c r="D13523" t="s">
        <v>12</v>
      </c>
      <c r="E13523">
        <v>2010</v>
      </c>
      <c r="F13523">
        <v>75860</v>
      </c>
      <c r="G13523" t="s">
        <v>105</v>
      </c>
      <c r="H13523" t="s">
        <v>19</v>
      </c>
      <c r="I13523" t="str">
        <f>VLOOKUP(H13523,Hoja3!$J$1:$K$25,2,FALSE)</f>
        <v>17</v>
      </c>
      <c r="K13523">
        <v>17829218.219359111</v>
      </c>
    </row>
    <row r="13524" spans="1:11" hidden="1" x14ac:dyDescent="0.25">
      <c r="A13524" t="s">
        <v>106</v>
      </c>
      <c r="B13524" t="s">
        <v>107</v>
      </c>
      <c r="C13524" t="s">
        <v>11</v>
      </c>
      <c r="D13524" t="s">
        <v>12</v>
      </c>
      <c r="E13524">
        <v>2010</v>
      </c>
      <c r="F13524">
        <v>2</v>
      </c>
      <c r="G13524" t="s">
        <v>107</v>
      </c>
      <c r="H13524" t="s">
        <v>13</v>
      </c>
      <c r="I13524" t="str">
        <f>VLOOKUP(H13524,Hoja3!$J$1:$K$25,2,FALSE)</f>
        <v>7</v>
      </c>
      <c r="J13524" t="s">
        <v>681</v>
      </c>
      <c r="K13524">
        <v>16819170.420565318</v>
      </c>
    </row>
    <row r="13525" spans="1:11" hidden="1" x14ac:dyDescent="0.25">
      <c r="A13525" t="s">
        <v>106</v>
      </c>
      <c r="B13525" t="s">
        <v>107</v>
      </c>
      <c r="C13525" t="s">
        <v>14</v>
      </c>
      <c r="D13525" t="s">
        <v>12</v>
      </c>
      <c r="E13525">
        <v>2010</v>
      </c>
      <c r="F13525">
        <v>2</v>
      </c>
      <c r="G13525" t="s">
        <v>107</v>
      </c>
      <c r="H13525" t="s">
        <v>15</v>
      </c>
      <c r="I13525" t="str">
        <f>VLOOKUP(H13525,Hoja3!$J$1:$K$25,2,FALSE)</f>
        <v>10</v>
      </c>
      <c r="K13525">
        <v>16819170.420565318</v>
      </c>
    </row>
    <row r="13526" spans="1:11" hidden="1" x14ac:dyDescent="0.25">
      <c r="A13526" t="s">
        <v>106</v>
      </c>
      <c r="B13526" t="s">
        <v>107</v>
      </c>
      <c r="C13526" t="s">
        <v>16</v>
      </c>
      <c r="D13526" t="s">
        <v>12</v>
      </c>
      <c r="E13526">
        <v>2010</v>
      </c>
      <c r="F13526">
        <v>233226</v>
      </c>
      <c r="G13526" t="s">
        <v>107</v>
      </c>
      <c r="H13526" t="s">
        <v>17</v>
      </c>
      <c r="I13526" t="str">
        <f>VLOOKUP(H13526,Hoja3!$J$1:$K$25,2,FALSE)</f>
        <v>14</v>
      </c>
      <c r="K13526">
        <v>16819170.420565318</v>
      </c>
    </row>
    <row r="13527" spans="1:11" hidden="1" x14ac:dyDescent="0.25">
      <c r="A13527" t="s">
        <v>106</v>
      </c>
      <c r="B13527" t="s">
        <v>107</v>
      </c>
      <c r="C13527" t="s">
        <v>18</v>
      </c>
      <c r="D13527" t="s">
        <v>12</v>
      </c>
      <c r="E13527">
        <v>2010</v>
      </c>
      <c r="F13527">
        <v>233226</v>
      </c>
      <c r="G13527" t="s">
        <v>107</v>
      </c>
      <c r="H13527" t="s">
        <v>19</v>
      </c>
      <c r="I13527" t="str">
        <f>VLOOKUP(H13527,Hoja3!$J$1:$K$25,2,FALSE)</f>
        <v>17</v>
      </c>
      <c r="K13527">
        <v>16819170.420565318</v>
      </c>
    </row>
    <row r="13528" spans="1:11" x14ac:dyDescent="0.25">
      <c r="A13528" t="s">
        <v>264</v>
      </c>
      <c r="B13528" t="s">
        <v>265</v>
      </c>
      <c r="C13528" t="s">
        <v>11</v>
      </c>
      <c r="D13528" t="s">
        <v>12</v>
      </c>
      <c r="E13528">
        <v>2010</v>
      </c>
      <c r="F13528">
        <v>1</v>
      </c>
      <c r="G13528" t="s">
        <v>265</v>
      </c>
      <c r="H13528" t="s">
        <v>13</v>
      </c>
      <c r="I13528" t="str">
        <f>VLOOKUP(H13528,Hoja3!$J$1:$K$25,2,FALSE)</f>
        <v>7</v>
      </c>
      <c r="J13528">
        <v>43157</v>
      </c>
      <c r="K13528">
        <v>363846332.83461839</v>
      </c>
    </row>
    <row r="13529" spans="1:11" hidden="1" x14ac:dyDescent="0.25">
      <c r="A13529" t="s">
        <v>264</v>
      </c>
      <c r="B13529" t="s">
        <v>265</v>
      </c>
      <c r="C13529" t="s">
        <v>14</v>
      </c>
      <c r="D13529" t="s">
        <v>12</v>
      </c>
      <c r="E13529">
        <v>2010</v>
      </c>
      <c r="F13529">
        <v>1</v>
      </c>
      <c r="G13529" t="s">
        <v>265</v>
      </c>
      <c r="H13529" t="s">
        <v>15</v>
      </c>
      <c r="I13529" t="str">
        <f>VLOOKUP(H13529,Hoja3!$J$1:$K$25,2,FALSE)</f>
        <v>10</v>
      </c>
      <c r="K13529">
        <v>363846332.83461839</v>
      </c>
    </row>
    <row r="13530" spans="1:11" hidden="1" x14ac:dyDescent="0.25">
      <c r="A13530" t="s">
        <v>264</v>
      </c>
      <c r="B13530" t="s">
        <v>265</v>
      </c>
      <c r="C13530" t="s">
        <v>16</v>
      </c>
      <c r="D13530" t="s">
        <v>12</v>
      </c>
      <c r="E13530">
        <v>2010</v>
      </c>
      <c r="F13530">
        <v>1500200</v>
      </c>
      <c r="G13530" t="s">
        <v>265</v>
      </c>
      <c r="H13530" t="s">
        <v>17</v>
      </c>
      <c r="I13530" t="str">
        <f>VLOOKUP(H13530,Hoja3!$J$1:$K$25,2,FALSE)</f>
        <v>14</v>
      </c>
      <c r="K13530">
        <v>363846332.83461839</v>
      </c>
    </row>
    <row r="13531" spans="1:11" hidden="1" x14ac:dyDescent="0.25">
      <c r="A13531" t="s">
        <v>264</v>
      </c>
      <c r="B13531" t="s">
        <v>265</v>
      </c>
      <c r="C13531" t="s">
        <v>18</v>
      </c>
      <c r="D13531" t="s">
        <v>12</v>
      </c>
      <c r="E13531">
        <v>2010</v>
      </c>
      <c r="F13531">
        <v>1500200</v>
      </c>
      <c r="G13531" t="s">
        <v>265</v>
      </c>
      <c r="H13531" t="s">
        <v>19</v>
      </c>
      <c r="I13531" t="str">
        <f>VLOOKUP(H13531,Hoja3!$J$1:$K$25,2,FALSE)</f>
        <v>17</v>
      </c>
      <c r="K13531">
        <v>363846332.83461839</v>
      </c>
    </row>
    <row r="13532" spans="1:11" x14ac:dyDescent="0.25">
      <c r="A13532" t="s">
        <v>174</v>
      </c>
      <c r="B13532" t="s">
        <v>175</v>
      </c>
      <c r="C13532" t="s">
        <v>26</v>
      </c>
      <c r="D13532" t="s">
        <v>12</v>
      </c>
      <c r="E13532">
        <v>2010</v>
      </c>
      <c r="F13532">
        <v>1</v>
      </c>
      <c r="G13532" t="s">
        <v>175</v>
      </c>
      <c r="H13532" t="s">
        <v>27</v>
      </c>
      <c r="I13532" t="str">
        <f>VLOOKUP(H13532,Hoja3!$J$1:$K$25,2,FALSE)</f>
        <v>9</v>
      </c>
      <c r="J13532">
        <v>1438574</v>
      </c>
      <c r="K13532">
        <v>108810923.2769831</v>
      </c>
    </row>
    <row r="13533" spans="1:11" hidden="1" x14ac:dyDescent="0.25">
      <c r="A13533" t="s">
        <v>174</v>
      </c>
      <c r="B13533" t="s">
        <v>175</v>
      </c>
      <c r="C13533" t="s">
        <v>14</v>
      </c>
      <c r="D13533" t="s">
        <v>12</v>
      </c>
      <c r="E13533">
        <v>2010</v>
      </c>
      <c r="F13533">
        <v>1</v>
      </c>
      <c r="G13533" t="s">
        <v>175</v>
      </c>
      <c r="H13533" t="s">
        <v>15</v>
      </c>
      <c r="I13533" t="str">
        <f>VLOOKUP(H13533,Hoja3!$J$1:$K$25,2,FALSE)</f>
        <v>10</v>
      </c>
      <c r="K13533">
        <v>108810923.2769831</v>
      </c>
    </row>
    <row r="13534" spans="1:11" hidden="1" x14ac:dyDescent="0.25">
      <c r="A13534" t="s">
        <v>174</v>
      </c>
      <c r="B13534" t="s">
        <v>175</v>
      </c>
      <c r="C13534" t="s">
        <v>28</v>
      </c>
      <c r="D13534" t="s">
        <v>12</v>
      </c>
      <c r="E13534">
        <v>2010</v>
      </c>
      <c r="F13534">
        <v>0</v>
      </c>
      <c r="G13534" t="s">
        <v>175</v>
      </c>
      <c r="H13534" t="s">
        <v>29</v>
      </c>
      <c r="I13534" t="str">
        <f>VLOOKUP(H13534,Hoja3!$J$1:$K$25,2,FALSE)</f>
        <v>16</v>
      </c>
      <c r="K13534">
        <v>108810923.2769831</v>
      </c>
    </row>
    <row r="13535" spans="1:11" hidden="1" x14ac:dyDescent="0.25">
      <c r="A13535" t="s">
        <v>174</v>
      </c>
      <c r="B13535" t="s">
        <v>175</v>
      </c>
      <c r="C13535" t="s">
        <v>18</v>
      </c>
      <c r="D13535" t="s">
        <v>12</v>
      </c>
      <c r="E13535">
        <v>2010</v>
      </c>
      <c r="F13535">
        <v>0</v>
      </c>
      <c r="G13535" t="s">
        <v>175</v>
      </c>
      <c r="H13535" t="s">
        <v>19</v>
      </c>
      <c r="I13535" t="str">
        <f>VLOOKUP(H13535,Hoja3!$J$1:$K$25,2,FALSE)</f>
        <v>17</v>
      </c>
      <c r="K13535">
        <v>108810923.2769831</v>
      </c>
    </row>
    <row r="13536" spans="1:11" hidden="1" x14ac:dyDescent="0.25">
      <c r="A13536" t="s">
        <v>108</v>
      </c>
      <c r="B13536" t="s">
        <v>109</v>
      </c>
      <c r="C13536" t="s">
        <v>11</v>
      </c>
      <c r="D13536" t="s">
        <v>12</v>
      </c>
      <c r="E13536">
        <v>2010</v>
      </c>
      <c r="F13536">
        <v>4</v>
      </c>
      <c r="G13536" t="s">
        <v>109</v>
      </c>
      <c r="H13536" t="s">
        <v>13</v>
      </c>
      <c r="I13536" t="str">
        <f>VLOOKUP(H13536,Hoja3!$J$1:$K$25,2,FALSE)</f>
        <v>7</v>
      </c>
      <c r="J13536" t="s">
        <v>681</v>
      </c>
      <c r="K13536">
        <v>337912301.39772719</v>
      </c>
    </row>
    <row r="13537" spans="1:11" x14ac:dyDescent="0.25">
      <c r="A13537" t="s">
        <v>108</v>
      </c>
      <c r="B13537" t="s">
        <v>109</v>
      </c>
      <c r="C13537" t="s">
        <v>80</v>
      </c>
      <c r="D13537" t="s">
        <v>12</v>
      </c>
      <c r="E13537">
        <v>2010</v>
      </c>
      <c r="F13537">
        <v>2</v>
      </c>
      <c r="G13537" t="s">
        <v>109</v>
      </c>
      <c r="H13537" t="s">
        <v>81</v>
      </c>
      <c r="I13537" t="str">
        <f>VLOOKUP(H13537,Hoja3!$J$1:$K$25,2,FALSE)</f>
        <v>8</v>
      </c>
      <c r="J13537">
        <v>25894</v>
      </c>
      <c r="K13537">
        <v>337912301.39772719</v>
      </c>
    </row>
    <row r="13538" spans="1:11" x14ac:dyDescent="0.25">
      <c r="A13538" t="s">
        <v>108</v>
      </c>
      <c r="B13538" t="s">
        <v>109</v>
      </c>
      <c r="C13538" t="s">
        <v>26</v>
      </c>
      <c r="D13538" t="s">
        <v>12</v>
      </c>
      <c r="E13538">
        <v>2010</v>
      </c>
      <c r="F13538">
        <v>1</v>
      </c>
      <c r="G13538" t="s">
        <v>109</v>
      </c>
      <c r="H13538" t="s">
        <v>27</v>
      </c>
      <c r="I13538" t="str">
        <f>VLOOKUP(H13538,Hoja3!$J$1:$K$25,2,FALSE)</f>
        <v>9</v>
      </c>
      <c r="J13538">
        <v>115086</v>
      </c>
      <c r="K13538">
        <v>337912301.39772719</v>
      </c>
    </row>
    <row r="13539" spans="1:11" hidden="1" x14ac:dyDescent="0.25">
      <c r="A13539" t="s">
        <v>108</v>
      </c>
      <c r="B13539" t="s">
        <v>109</v>
      </c>
      <c r="C13539" t="s">
        <v>14</v>
      </c>
      <c r="D13539" t="s">
        <v>12</v>
      </c>
      <c r="E13539">
        <v>2010</v>
      </c>
      <c r="F13539">
        <v>7</v>
      </c>
      <c r="G13539" t="s">
        <v>109</v>
      </c>
      <c r="H13539" t="s">
        <v>15</v>
      </c>
      <c r="I13539" t="str">
        <f>VLOOKUP(H13539,Hoja3!$J$1:$K$25,2,FALSE)</f>
        <v>10</v>
      </c>
      <c r="K13539">
        <v>337912301.39772719</v>
      </c>
    </row>
    <row r="13540" spans="1:11" hidden="1" x14ac:dyDescent="0.25">
      <c r="A13540" t="s">
        <v>108</v>
      </c>
      <c r="B13540" t="s">
        <v>109</v>
      </c>
      <c r="C13540" t="s">
        <v>16</v>
      </c>
      <c r="D13540" t="s">
        <v>12</v>
      </c>
      <c r="E13540">
        <v>2010</v>
      </c>
      <c r="F13540">
        <v>20363496</v>
      </c>
      <c r="G13540" t="s">
        <v>109</v>
      </c>
      <c r="H13540" t="s">
        <v>17</v>
      </c>
      <c r="I13540" t="str">
        <f>VLOOKUP(H13540,Hoja3!$J$1:$K$25,2,FALSE)</f>
        <v>14</v>
      </c>
      <c r="K13540">
        <v>337912301.39772719</v>
      </c>
    </row>
    <row r="13541" spans="1:11" hidden="1" x14ac:dyDescent="0.25">
      <c r="A13541" t="s">
        <v>108</v>
      </c>
      <c r="B13541" t="s">
        <v>109</v>
      </c>
      <c r="C13541" t="s">
        <v>84</v>
      </c>
      <c r="D13541" t="s">
        <v>12</v>
      </c>
      <c r="E13541">
        <v>2010</v>
      </c>
      <c r="F13541">
        <v>30405</v>
      </c>
      <c r="G13541" t="s">
        <v>109</v>
      </c>
      <c r="H13541" t="s">
        <v>85</v>
      </c>
      <c r="I13541" t="str">
        <f>VLOOKUP(H13541,Hoja3!$J$1:$K$25,2,FALSE)</f>
        <v>15</v>
      </c>
      <c r="K13541">
        <v>337912301.39772719</v>
      </c>
    </row>
    <row r="13542" spans="1:11" hidden="1" x14ac:dyDescent="0.25">
      <c r="A13542" t="s">
        <v>108</v>
      </c>
      <c r="B13542" t="s">
        <v>109</v>
      </c>
      <c r="C13542" t="s">
        <v>28</v>
      </c>
      <c r="D13542" t="s">
        <v>12</v>
      </c>
      <c r="E13542">
        <v>2010</v>
      </c>
      <c r="F13542">
        <v>4000</v>
      </c>
      <c r="G13542" t="s">
        <v>109</v>
      </c>
      <c r="H13542" t="s">
        <v>29</v>
      </c>
      <c r="I13542" t="str">
        <f>VLOOKUP(H13542,Hoja3!$J$1:$K$25,2,FALSE)</f>
        <v>16</v>
      </c>
      <c r="K13542">
        <v>337912301.39772719</v>
      </c>
    </row>
    <row r="13543" spans="1:11" hidden="1" x14ac:dyDescent="0.25">
      <c r="A13543" t="s">
        <v>108</v>
      </c>
      <c r="B13543" t="s">
        <v>109</v>
      </c>
      <c r="C13543" t="s">
        <v>18</v>
      </c>
      <c r="D13543" t="s">
        <v>12</v>
      </c>
      <c r="E13543">
        <v>2010</v>
      </c>
      <c r="F13543">
        <v>20397901</v>
      </c>
      <c r="G13543" t="s">
        <v>109</v>
      </c>
      <c r="H13543" t="s">
        <v>19</v>
      </c>
      <c r="I13543" t="str">
        <f>VLOOKUP(H13543,Hoja3!$J$1:$K$25,2,FALSE)</f>
        <v>17</v>
      </c>
      <c r="K13543">
        <v>337912301.39772719</v>
      </c>
    </row>
    <row r="13544" spans="1:11" hidden="1" x14ac:dyDescent="0.25">
      <c r="A13544" t="s">
        <v>266</v>
      </c>
      <c r="B13544" t="s">
        <v>267</v>
      </c>
      <c r="C13544" t="s">
        <v>11</v>
      </c>
      <c r="D13544" t="s">
        <v>12</v>
      </c>
      <c r="E13544">
        <v>2010</v>
      </c>
      <c r="F13544">
        <v>4</v>
      </c>
      <c r="G13544" t="s">
        <v>267</v>
      </c>
      <c r="H13544" t="s">
        <v>13</v>
      </c>
      <c r="I13544" t="str">
        <f>VLOOKUP(H13544,Hoja3!$J$1:$K$25,2,FALSE)</f>
        <v>7</v>
      </c>
      <c r="J13544" t="s">
        <v>681</v>
      </c>
      <c r="K13544">
        <v>83318176.900000006</v>
      </c>
    </row>
    <row r="13545" spans="1:11" hidden="1" x14ac:dyDescent="0.25">
      <c r="A13545" t="s">
        <v>266</v>
      </c>
      <c r="B13545" t="s">
        <v>267</v>
      </c>
      <c r="C13545" t="s">
        <v>14</v>
      </c>
      <c r="D13545" t="s">
        <v>12</v>
      </c>
      <c r="E13545">
        <v>2010</v>
      </c>
      <c r="F13545">
        <v>4</v>
      </c>
      <c r="G13545" t="s">
        <v>267</v>
      </c>
      <c r="H13545" t="s">
        <v>15</v>
      </c>
      <c r="I13545" t="str">
        <f>VLOOKUP(H13545,Hoja3!$J$1:$K$25,2,FALSE)</f>
        <v>10</v>
      </c>
      <c r="K13545">
        <v>83318176.900000006</v>
      </c>
    </row>
    <row r="13546" spans="1:11" hidden="1" x14ac:dyDescent="0.25">
      <c r="A13546" t="s">
        <v>266</v>
      </c>
      <c r="B13546" t="s">
        <v>267</v>
      </c>
      <c r="C13546" t="s">
        <v>16</v>
      </c>
      <c r="D13546" t="s">
        <v>12</v>
      </c>
      <c r="E13546">
        <v>2010</v>
      </c>
      <c r="F13546">
        <v>32941</v>
      </c>
      <c r="G13546" t="s">
        <v>267</v>
      </c>
      <c r="H13546" t="s">
        <v>17</v>
      </c>
      <c r="I13546" t="str">
        <f>VLOOKUP(H13546,Hoja3!$J$1:$K$25,2,FALSE)</f>
        <v>14</v>
      </c>
      <c r="K13546">
        <v>83318176.900000006</v>
      </c>
    </row>
    <row r="13547" spans="1:11" hidden="1" x14ac:dyDescent="0.25">
      <c r="A13547" t="s">
        <v>266</v>
      </c>
      <c r="B13547" t="s">
        <v>267</v>
      </c>
      <c r="C13547" t="s">
        <v>18</v>
      </c>
      <c r="D13547" t="s">
        <v>12</v>
      </c>
      <c r="E13547">
        <v>2010</v>
      </c>
      <c r="F13547">
        <v>32941</v>
      </c>
      <c r="G13547" t="s">
        <v>267</v>
      </c>
      <c r="H13547" t="s">
        <v>19</v>
      </c>
      <c r="I13547" t="str">
        <f>VLOOKUP(H13547,Hoja3!$J$1:$K$25,2,FALSE)</f>
        <v>17</v>
      </c>
      <c r="K13547">
        <v>83318176.900000006</v>
      </c>
    </row>
    <row r="13548" spans="1:11" hidden="1" x14ac:dyDescent="0.25">
      <c r="A13548" t="s">
        <v>214</v>
      </c>
      <c r="B13548" t="s">
        <v>215</v>
      </c>
      <c r="C13548" t="s">
        <v>78</v>
      </c>
      <c r="D13548" t="s">
        <v>12</v>
      </c>
      <c r="E13548">
        <v>2010</v>
      </c>
      <c r="F13548">
        <v>1</v>
      </c>
      <c r="G13548" t="s">
        <v>215</v>
      </c>
      <c r="H13548" t="s">
        <v>79</v>
      </c>
      <c r="I13548" t="str">
        <f>VLOOKUP(H13548,Hoja3!$J$1:$K$25,2,FALSE)</f>
        <v>6</v>
      </c>
      <c r="J13548" t="s">
        <v>681</v>
      </c>
      <c r="K13548">
        <v>42956263.543948166</v>
      </c>
    </row>
    <row r="13549" spans="1:11" hidden="1" x14ac:dyDescent="0.25">
      <c r="A13549" t="s">
        <v>214</v>
      </c>
      <c r="B13549" t="s">
        <v>215</v>
      </c>
      <c r="C13549" t="s">
        <v>14</v>
      </c>
      <c r="D13549" t="s">
        <v>12</v>
      </c>
      <c r="E13549">
        <v>2010</v>
      </c>
      <c r="F13549">
        <v>1</v>
      </c>
      <c r="G13549" t="s">
        <v>215</v>
      </c>
      <c r="H13549" t="s">
        <v>15</v>
      </c>
      <c r="I13549" t="str">
        <f>VLOOKUP(H13549,Hoja3!$J$1:$K$25,2,FALSE)</f>
        <v>10</v>
      </c>
      <c r="K13549">
        <v>42956263.543948166</v>
      </c>
    </row>
    <row r="13550" spans="1:11" hidden="1" x14ac:dyDescent="0.25">
      <c r="A13550" t="s">
        <v>214</v>
      </c>
      <c r="B13550" t="s">
        <v>215</v>
      </c>
      <c r="C13550" t="s">
        <v>82</v>
      </c>
      <c r="D13550" t="s">
        <v>12</v>
      </c>
      <c r="E13550">
        <v>2010</v>
      </c>
      <c r="F13550">
        <v>0</v>
      </c>
      <c r="G13550" t="s">
        <v>215</v>
      </c>
      <c r="H13550" t="s">
        <v>83</v>
      </c>
      <c r="I13550" t="str">
        <f>VLOOKUP(H13550,Hoja3!$J$1:$K$25,2,FALSE)</f>
        <v>13</v>
      </c>
      <c r="K13550">
        <v>42956263.543948166</v>
      </c>
    </row>
    <row r="13551" spans="1:11" hidden="1" x14ac:dyDescent="0.25">
      <c r="A13551" t="s">
        <v>214</v>
      </c>
      <c r="B13551" t="s">
        <v>215</v>
      </c>
      <c r="C13551" t="s">
        <v>18</v>
      </c>
      <c r="D13551" t="s">
        <v>12</v>
      </c>
      <c r="E13551">
        <v>2010</v>
      </c>
      <c r="F13551">
        <v>0</v>
      </c>
      <c r="G13551" t="s">
        <v>215</v>
      </c>
      <c r="H13551" t="s">
        <v>19</v>
      </c>
      <c r="I13551" t="str">
        <f>VLOOKUP(H13551,Hoja3!$J$1:$K$25,2,FALSE)</f>
        <v>17</v>
      </c>
      <c r="K13551">
        <v>42956263.543948166</v>
      </c>
    </row>
    <row r="13552" spans="1:11" hidden="1" x14ac:dyDescent="0.25">
      <c r="A13552" t="s">
        <v>112</v>
      </c>
      <c r="B13552" t="s">
        <v>113</v>
      </c>
      <c r="C13552" t="s">
        <v>78</v>
      </c>
      <c r="D13552" t="s">
        <v>12</v>
      </c>
      <c r="E13552">
        <v>2010</v>
      </c>
      <c r="F13552">
        <v>1</v>
      </c>
      <c r="G13552" t="s">
        <v>113</v>
      </c>
      <c r="H13552" t="s">
        <v>79</v>
      </c>
      <c r="I13552" t="str">
        <f>VLOOKUP(H13552,Hoja3!$J$1:$K$25,2,FALSE)</f>
        <v>6</v>
      </c>
      <c r="J13552" t="s">
        <v>681</v>
      </c>
      <c r="K13552">
        <v>267603248.6552527</v>
      </c>
    </row>
    <row r="13553" spans="1:11" hidden="1" x14ac:dyDescent="0.25">
      <c r="A13553" t="s">
        <v>112</v>
      </c>
      <c r="B13553" t="s">
        <v>113</v>
      </c>
      <c r="C13553" t="s">
        <v>11</v>
      </c>
      <c r="D13553" t="s">
        <v>12</v>
      </c>
      <c r="E13553">
        <v>2010</v>
      </c>
      <c r="F13553">
        <v>1</v>
      </c>
      <c r="G13553" t="s">
        <v>113</v>
      </c>
      <c r="H13553" t="s">
        <v>13</v>
      </c>
      <c r="I13553" t="str">
        <f>VLOOKUP(H13553,Hoja3!$J$1:$K$25,2,FALSE)</f>
        <v>7</v>
      </c>
      <c r="J13553" t="s">
        <v>681</v>
      </c>
      <c r="K13553">
        <v>267603248.6552527</v>
      </c>
    </row>
    <row r="13554" spans="1:11" hidden="1" x14ac:dyDescent="0.25">
      <c r="A13554" t="s">
        <v>112</v>
      </c>
      <c r="B13554" t="s">
        <v>113</v>
      </c>
      <c r="C13554" t="s">
        <v>80</v>
      </c>
      <c r="D13554" t="s">
        <v>12</v>
      </c>
      <c r="E13554">
        <v>2010</v>
      </c>
      <c r="F13554">
        <v>1</v>
      </c>
      <c r="G13554" t="s">
        <v>113</v>
      </c>
      <c r="H13554" t="s">
        <v>81</v>
      </c>
      <c r="I13554" t="str">
        <f>VLOOKUP(H13554,Hoja3!$J$1:$K$25,2,FALSE)</f>
        <v>8</v>
      </c>
      <c r="J13554" t="s">
        <v>681</v>
      </c>
      <c r="K13554">
        <v>267603248.6552527</v>
      </c>
    </row>
    <row r="13555" spans="1:11" hidden="1" x14ac:dyDescent="0.25">
      <c r="A13555" t="s">
        <v>112</v>
      </c>
      <c r="B13555" t="s">
        <v>113</v>
      </c>
      <c r="C13555" t="s">
        <v>14</v>
      </c>
      <c r="D13555" t="s">
        <v>12</v>
      </c>
      <c r="E13555">
        <v>2010</v>
      </c>
      <c r="F13555">
        <v>3</v>
      </c>
      <c r="G13555" t="s">
        <v>113</v>
      </c>
      <c r="H13555" t="s">
        <v>15</v>
      </c>
      <c r="I13555" t="str">
        <f>VLOOKUP(H13555,Hoja3!$J$1:$K$25,2,FALSE)</f>
        <v>10</v>
      </c>
      <c r="K13555">
        <v>267603248.6552527</v>
      </c>
    </row>
    <row r="13556" spans="1:11" hidden="1" x14ac:dyDescent="0.25">
      <c r="A13556" t="s">
        <v>112</v>
      </c>
      <c r="B13556" t="s">
        <v>113</v>
      </c>
      <c r="C13556" t="s">
        <v>82</v>
      </c>
      <c r="D13556" t="s">
        <v>12</v>
      </c>
      <c r="E13556">
        <v>2010</v>
      </c>
      <c r="F13556">
        <v>57600</v>
      </c>
      <c r="G13556" t="s">
        <v>113</v>
      </c>
      <c r="H13556" t="s">
        <v>83</v>
      </c>
      <c r="I13556" t="str">
        <f>VLOOKUP(H13556,Hoja3!$J$1:$K$25,2,FALSE)</f>
        <v>13</v>
      </c>
      <c r="K13556">
        <v>267603248.6552527</v>
      </c>
    </row>
    <row r="13557" spans="1:11" hidden="1" x14ac:dyDescent="0.25">
      <c r="A13557" t="s">
        <v>112</v>
      </c>
      <c r="B13557" t="s">
        <v>113</v>
      </c>
      <c r="C13557" t="s">
        <v>16</v>
      </c>
      <c r="D13557" t="s">
        <v>12</v>
      </c>
      <c r="E13557">
        <v>2010</v>
      </c>
      <c r="F13557">
        <v>80000</v>
      </c>
      <c r="G13557" t="s">
        <v>113</v>
      </c>
      <c r="H13557" t="s">
        <v>17</v>
      </c>
      <c r="I13557" t="str">
        <f>VLOOKUP(H13557,Hoja3!$J$1:$K$25,2,FALSE)</f>
        <v>14</v>
      </c>
      <c r="K13557">
        <v>267603248.6552527</v>
      </c>
    </row>
    <row r="13558" spans="1:11" hidden="1" x14ac:dyDescent="0.25">
      <c r="A13558" t="s">
        <v>112</v>
      </c>
      <c r="B13558" t="s">
        <v>113</v>
      </c>
      <c r="C13558" t="s">
        <v>84</v>
      </c>
      <c r="D13558" t="s">
        <v>12</v>
      </c>
      <c r="E13558">
        <v>2010</v>
      </c>
      <c r="F13558">
        <v>1054</v>
      </c>
      <c r="G13558" t="s">
        <v>113</v>
      </c>
      <c r="H13558" t="s">
        <v>85</v>
      </c>
      <c r="I13558" t="str">
        <f>VLOOKUP(H13558,Hoja3!$J$1:$K$25,2,FALSE)</f>
        <v>15</v>
      </c>
      <c r="K13558">
        <v>267603248.6552527</v>
      </c>
    </row>
    <row r="13559" spans="1:11" hidden="1" x14ac:dyDescent="0.25">
      <c r="A13559" t="s">
        <v>112</v>
      </c>
      <c r="B13559" t="s">
        <v>113</v>
      </c>
      <c r="C13559" t="s">
        <v>18</v>
      </c>
      <c r="D13559" t="s">
        <v>12</v>
      </c>
      <c r="E13559">
        <v>2010</v>
      </c>
      <c r="F13559">
        <v>138654</v>
      </c>
      <c r="G13559" t="s">
        <v>113</v>
      </c>
      <c r="H13559" t="s">
        <v>19</v>
      </c>
      <c r="I13559" t="str">
        <f>VLOOKUP(H13559,Hoja3!$J$1:$K$25,2,FALSE)</f>
        <v>17</v>
      </c>
      <c r="K13559">
        <v>267603248.6552527</v>
      </c>
    </row>
    <row r="13560" spans="1:11" x14ac:dyDescent="0.25">
      <c r="A13560" t="s">
        <v>114</v>
      </c>
      <c r="B13560" t="s">
        <v>115</v>
      </c>
      <c r="C13560" t="s">
        <v>11</v>
      </c>
      <c r="D13560" t="s">
        <v>12</v>
      </c>
      <c r="E13560">
        <v>2010</v>
      </c>
      <c r="F13560">
        <v>9</v>
      </c>
      <c r="G13560" t="s">
        <v>115</v>
      </c>
      <c r="H13560" t="s">
        <v>13</v>
      </c>
      <c r="I13560" t="str">
        <f>VLOOKUP(H13560,Hoja3!$J$1:$K$25,2,FALSE)</f>
        <v>7</v>
      </c>
      <c r="J13560">
        <v>32</v>
      </c>
      <c r="K13560">
        <v>437146372.72994244</v>
      </c>
    </row>
    <row r="13561" spans="1:11" x14ac:dyDescent="0.25">
      <c r="A13561" t="s">
        <v>114</v>
      </c>
      <c r="B13561" t="s">
        <v>115</v>
      </c>
      <c r="C13561" t="s">
        <v>80</v>
      </c>
      <c r="D13561" t="s">
        <v>12</v>
      </c>
      <c r="E13561">
        <v>2010</v>
      </c>
      <c r="F13561">
        <v>1</v>
      </c>
      <c r="G13561" t="s">
        <v>115</v>
      </c>
      <c r="H13561" t="s">
        <v>81</v>
      </c>
      <c r="I13561" t="str">
        <f>VLOOKUP(H13561,Hoja3!$J$1:$K$25,2,FALSE)</f>
        <v>8</v>
      </c>
      <c r="J13561">
        <v>112</v>
      </c>
      <c r="K13561">
        <v>437146372.72994244</v>
      </c>
    </row>
    <row r="13562" spans="1:11" x14ac:dyDescent="0.25">
      <c r="A13562" t="s">
        <v>114</v>
      </c>
      <c r="B13562" t="s">
        <v>115</v>
      </c>
      <c r="C13562" t="s">
        <v>26</v>
      </c>
      <c r="D13562" t="s">
        <v>12</v>
      </c>
      <c r="E13562">
        <v>2010</v>
      </c>
      <c r="F13562">
        <v>3</v>
      </c>
      <c r="G13562" t="s">
        <v>115</v>
      </c>
      <c r="H13562" t="s">
        <v>27</v>
      </c>
      <c r="I13562" t="str">
        <f>VLOOKUP(H13562,Hoja3!$J$1:$K$25,2,FALSE)</f>
        <v>9</v>
      </c>
      <c r="J13562">
        <v>12480</v>
      </c>
      <c r="K13562">
        <v>437146372.72994244</v>
      </c>
    </row>
    <row r="13563" spans="1:11" hidden="1" x14ac:dyDescent="0.25">
      <c r="A13563" t="s">
        <v>114</v>
      </c>
      <c r="B13563" t="s">
        <v>115</v>
      </c>
      <c r="C13563" t="s">
        <v>14</v>
      </c>
      <c r="D13563" t="s">
        <v>12</v>
      </c>
      <c r="E13563">
        <v>2010</v>
      </c>
      <c r="F13563">
        <v>13</v>
      </c>
      <c r="G13563" t="s">
        <v>115</v>
      </c>
      <c r="H13563" t="s">
        <v>15</v>
      </c>
      <c r="I13563" t="str">
        <f>VLOOKUP(H13563,Hoja3!$J$1:$K$25,2,FALSE)</f>
        <v>10</v>
      </c>
      <c r="K13563">
        <v>437146372.72994244</v>
      </c>
    </row>
    <row r="13564" spans="1:11" hidden="1" x14ac:dyDescent="0.25">
      <c r="A13564" t="s">
        <v>114</v>
      </c>
      <c r="B13564" t="s">
        <v>115</v>
      </c>
      <c r="C13564" t="s">
        <v>16</v>
      </c>
      <c r="D13564" t="s">
        <v>12</v>
      </c>
      <c r="E13564">
        <v>2010</v>
      </c>
      <c r="F13564">
        <v>2846935</v>
      </c>
      <c r="G13564" t="s">
        <v>115</v>
      </c>
      <c r="H13564" t="s">
        <v>17</v>
      </c>
      <c r="I13564" t="str">
        <f>VLOOKUP(H13564,Hoja3!$J$1:$K$25,2,FALSE)</f>
        <v>14</v>
      </c>
      <c r="K13564">
        <v>437146372.72994244</v>
      </c>
    </row>
    <row r="13565" spans="1:11" hidden="1" x14ac:dyDescent="0.25">
      <c r="A13565" t="s">
        <v>114</v>
      </c>
      <c r="B13565" t="s">
        <v>115</v>
      </c>
      <c r="C13565" t="s">
        <v>84</v>
      </c>
      <c r="D13565" t="s">
        <v>12</v>
      </c>
      <c r="E13565">
        <v>2010</v>
      </c>
      <c r="F13565">
        <v>927</v>
      </c>
      <c r="G13565" t="s">
        <v>115</v>
      </c>
      <c r="H13565" t="s">
        <v>85</v>
      </c>
      <c r="I13565" t="str">
        <f>VLOOKUP(H13565,Hoja3!$J$1:$K$25,2,FALSE)</f>
        <v>15</v>
      </c>
      <c r="K13565">
        <v>437146372.72994244</v>
      </c>
    </row>
    <row r="13566" spans="1:11" hidden="1" x14ac:dyDescent="0.25">
      <c r="A13566" t="s">
        <v>114</v>
      </c>
      <c r="B13566" t="s">
        <v>115</v>
      </c>
      <c r="C13566" t="s">
        <v>28</v>
      </c>
      <c r="D13566" t="s">
        <v>12</v>
      </c>
      <c r="E13566">
        <v>2010</v>
      </c>
      <c r="F13566">
        <v>2595545</v>
      </c>
      <c r="G13566" t="s">
        <v>115</v>
      </c>
      <c r="H13566" t="s">
        <v>29</v>
      </c>
      <c r="I13566" t="str">
        <f>VLOOKUP(H13566,Hoja3!$J$1:$K$25,2,FALSE)</f>
        <v>16</v>
      </c>
      <c r="K13566">
        <v>437146372.72994244</v>
      </c>
    </row>
    <row r="13567" spans="1:11" hidden="1" x14ac:dyDescent="0.25">
      <c r="A13567" t="s">
        <v>114</v>
      </c>
      <c r="B13567" t="s">
        <v>115</v>
      </c>
      <c r="C13567" t="s">
        <v>18</v>
      </c>
      <c r="D13567" t="s">
        <v>12</v>
      </c>
      <c r="E13567">
        <v>2010</v>
      </c>
      <c r="F13567">
        <v>5443407</v>
      </c>
      <c r="G13567" t="s">
        <v>115</v>
      </c>
      <c r="H13567" t="s">
        <v>19</v>
      </c>
      <c r="I13567" t="str">
        <f>VLOOKUP(H13567,Hoja3!$J$1:$K$25,2,FALSE)</f>
        <v>17</v>
      </c>
      <c r="K13567">
        <v>437146372.72994244</v>
      </c>
    </row>
    <row r="13568" spans="1:11" hidden="1" x14ac:dyDescent="0.25">
      <c r="A13568" t="s">
        <v>116</v>
      </c>
      <c r="B13568" t="s">
        <v>117</v>
      </c>
      <c r="C13568" t="s">
        <v>78</v>
      </c>
      <c r="D13568" t="s">
        <v>12</v>
      </c>
      <c r="E13568">
        <v>2010</v>
      </c>
      <c r="F13568">
        <v>1</v>
      </c>
      <c r="G13568" t="s">
        <v>117</v>
      </c>
      <c r="H13568" t="s">
        <v>79</v>
      </c>
      <c r="I13568" t="str">
        <f>VLOOKUP(H13568,Hoja3!$J$1:$K$25,2,FALSE)</f>
        <v>6</v>
      </c>
      <c r="J13568" t="s">
        <v>681</v>
      </c>
      <c r="K13568">
        <v>809200697.79708827</v>
      </c>
    </row>
    <row r="13569" spans="1:11" x14ac:dyDescent="0.25">
      <c r="A13569" t="s">
        <v>116</v>
      </c>
      <c r="B13569" t="s">
        <v>117</v>
      </c>
      <c r="C13569" t="s">
        <v>11</v>
      </c>
      <c r="D13569" t="s">
        <v>12</v>
      </c>
      <c r="E13569">
        <v>2010</v>
      </c>
      <c r="F13569">
        <v>2</v>
      </c>
      <c r="G13569" t="s">
        <v>117</v>
      </c>
      <c r="H13569" t="s">
        <v>13</v>
      </c>
      <c r="I13569" t="str">
        <f>VLOOKUP(H13569,Hoja3!$J$1:$K$25,2,FALSE)</f>
        <v>7</v>
      </c>
      <c r="J13569">
        <v>4430807</v>
      </c>
      <c r="K13569">
        <v>809200697.79708827</v>
      </c>
    </row>
    <row r="13570" spans="1:11" hidden="1" x14ac:dyDescent="0.25">
      <c r="A13570" t="s">
        <v>116</v>
      </c>
      <c r="B13570" t="s">
        <v>117</v>
      </c>
      <c r="C13570" t="s">
        <v>14</v>
      </c>
      <c r="D13570" t="s">
        <v>12</v>
      </c>
      <c r="E13570">
        <v>2010</v>
      </c>
      <c r="F13570">
        <v>3</v>
      </c>
      <c r="G13570" t="s">
        <v>117</v>
      </c>
      <c r="H13570" t="s">
        <v>15</v>
      </c>
      <c r="I13570" t="str">
        <f>VLOOKUP(H13570,Hoja3!$J$1:$K$25,2,FALSE)</f>
        <v>10</v>
      </c>
      <c r="K13570">
        <v>809200697.79708827</v>
      </c>
    </row>
    <row r="13571" spans="1:11" hidden="1" x14ac:dyDescent="0.25">
      <c r="A13571" t="s">
        <v>116</v>
      </c>
      <c r="B13571" t="s">
        <v>117</v>
      </c>
      <c r="C13571" t="s">
        <v>82</v>
      </c>
      <c r="D13571" t="s">
        <v>12</v>
      </c>
      <c r="E13571">
        <v>2010</v>
      </c>
      <c r="F13571">
        <v>0</v>
      </c>
      <c r="G13571" t="s">
        <v>117</v>
      </c>
      <c r="H13571" t="s">
        <v>83</v>
      </c>
      <c r="I13571" t="str">
        <f>VLOOKUP(H13571,Hoja3!$J$1:$K$25,2,FALSE)</f>
        <v>13</v>
      </c>
      <c r="K13571">
        <v>809200697.79708827</v>
      </c>
    </row>
    <row r="13572" spans="1:11" hidden="1" x14ac:dyDescent="0.25">
      <c r="A13572" t="s">
        <v>116</v>
      </c>
      <c r="B13572" t="s">
        <v>117</v>
      </c>
      <c r="C13572" t="s">
        <v>16</v>
      </c>
      <c r="D13572" t="s">
        <v>12</v>
      </c>
      <c r="E13572">
        <v>2010</v>
      </c>
      <c r="F13572">
        <v>100700</v>
      </c>
      <c r="G13572" t="s">
        <v>117</v>
      </c>
      <c r="H13572" t="s">
        <v>17</v>
      </c>
      <c r="I13572" t="str">
        <f>VLOOKUP(H13572,Hoja3!$J$1:$K$25,2,FALSE)</f>
        <v>14</v>
      </c>
      <c r="K13572">
        <v>809200697.79708827</v>
      </c>
    </row>
    <row r="13573" spans="1:11" hidden="1" x14ac:dyDescent="0.25">
      <c r="A13573" t="s">
        <v>116</v>
      </c>
      <c r="B13573" t="s">
        <v>117</v>
      </c>
      <c r="C13573" t="s">
        <v>18</v>
      </c>
      <c r="D13573" t="s">
        <v>12</v>
      </c>
      <c r="E13573">
        <v>2010</v>
      </c>
      <c r="F13573">
        <v>100700</v>
      </c>
      <c r="G13573" t="s">
        <v>117</v>
      </c>
      <c r="H13573" t="s">
        <v>19</v>
      </c>
      <c r="I13573" t="str">
        <f>VLOOKUP(H13573,Hoja3!$J$1:$K$25,2,FALSE)</f>
        <v>17</v>
      </c>
      <c r="K13573">
        <v>809200697.79708827</v>
      </c>
    </row>
    <row r="13574" spans="1:11" hidden="1" x14ac:dyDescent="0.25">
      <c r="A13574" t="s">
        <v>176</v>
      </c>
      <c r="B13574" t="s">
        <v>177</v>
      </c>
      <c r="C13574" t="s">
        <v>78</v>
      </c>
      <c r="D13574" t="s">
        <v>12</v>
      </c>
      <c r="E13574">
        <v>2010</v>
      </c>
      <c r="F13574">
        <v>1</v>
      </c>
      <c r="G13574" t="s">
        <v>177</v>
      </c>
      <c r="H13574" t="s">
        <v>79</v>
      </c>
      <c r="I13574" t="str">
        <f>VLOOKUP(H13574,Hoja3!$J$1:$K$25,2,FALSE)</f>
        <v>6</v>
      </c>
      <c r="J13574" t="s">
        <v>681</v>
      </c>
      <c r="K13574">
        <v>289114289.66354233</v>
      </c>
    </row>
    <row r="13575" spans="1:11" x14ac:dyDescent="0.25">
      <c r="A13575" t="s">
        <v>176</v>
      </c>
      <c r="B13575" t="s">
        <v>177</v>
      </c>
      <c r="C13575" t="s">
        <v>11</v>
      </c>
      <c r="D13575" t="s">
        <v>12</v>
      </c>
      <c r="E13575">
        <v>2010</v>
      </c>
      <c r="F13575">
        <v>1</v>
      </c>
      <c r="G13575" t="s">
        <v>177</v>
      </c>
      <c r="H13575" t="s">
        <v>13</v>
      </c>
      <c r="I13575" t="str">
        <f>VLOOKUP(H13575,Hoja3!$J$1:$K$25,2,FALSE)</f>
        <v>7</v>
      </c>
      <c r="J13575">
        <v>1942075</v>
      </c>
      <c r="K13575">
        <v>289114289.66354233</v>
      </c>
    </row>
    <row r="13576" spans="1:11" x14ac:dyDescent="0.25">
      <c r="A13576" t="s">
        <v>176</v>
      </c>
      <c r="B13576" t="s">
        <v>177</v>
      </c>
      <c r="C13576" t="s">
        <v>26</v>
      </c>
      <c r="D13576" t="s">
        <v>12</v>
      </c>
      <c r="E13576">
        <v>2010</v>
      </c>
      <c r="F13576">
        <v>1</v>
      </c>
      <c r="G13576" t="s">
        <v>177</v>
      </c>
      <c r="H13576" t="s">
        <v>27</v>
      </c>
      <c r="I13576" t="str">
        <f>VLOOKUP(H13576,Hoja3!$J$1:$K$25,2,FALSE)</f>
        <v>9</v>
      </c>
      <c r="J13576">
        <v>388415</v>
      </c>
      <c r="K13576">
        <v>289114289.66354233</v>
      </c>
    </row>
    <row r="13577" spans="1:11" hidden="1" x14ac:dyDescent="0.25">
      <c r="A13577" t="s">
        <v>176</v>
      </c>
      <c r="B13577" t="s">
        <v>177</v>
      </c>
      <c r="C13577" t="s">
        <v>14</v>
      </c>
      <c r="D13577" t="s">
        <v>12</v>
      </c>
      <c r="E13577">
        <v>2010</v>
      </c>
      <c r="F13577">
        <v>3</v>
      </c>
      <c r="G13577" t="s">
        <v>177</v>
      </c>
      <c r="H13577" t="s">
        <v>15</v>
      </c>
      <c r="I13577" t="str">
        <f>VLOOKUP(H13577,Hoja3!$J$1:$K$25,2,FALSE)</f>
        <v>10</v>
      </c>
      <c r="K13577">
        <v>289114289.66354233</v>
      </c>
    </row>
    <row r="13578" spans="1:11" hidden="1" x14ac:dyDescent="0.25">
      <c r="A13578" t="s">
        <v>176</v>
      </c>
      <c r="B13578" t="s">
        <v>177</v>
      </c>
      <c r="C13578" t="s">
        <v>82</v>
      </c>
      <c r="D13578" t="s">
        <v>12</v>
      </c>
      <c r="E13578">
        <v>2010</v>
      </c>
      <c r="F13578">
        <v>0</v>
      </c>
      <c r="G13578" t="s">
        <v>177</v>
      </c>
      <c r="H13578" t="s">
        <v>83</v>
      </c>
      <c r="I13578" t="str">
        <f>VLOOKUP(H13578,Hoja3!$J$1:$K$25,2,FALSE)</f>
        <v>13</v>
      </c>
      <c r="K13578">
        <v>289114289.66354233</v>
      </c>
    </row>
    <row r="13579" spans="1:11" hidden="1" x14ac:dyDescent="0.25">
      <c r="A13579" t="s">
        <v>176</v>
      </c>
      <c r="B13579" t="s">
        <v>177</v>
      </c>
      <c r="C13579" t="s">
        <v>16</v>
      </c>
      <c r="D13579" t="s">
        <v>12</v>
      </c>
      <c r="E13579">
        <v>2010</v>
      </c>
      <c r="F13579">
        <v>618</v>
      </c>
      <c r="G13579" t="s">
        <v>177</v>
      </c>
      <c r="H13579" t="s">
        <v>17</v>
      </c>
      <c r="I13579" t="str">
        <f>VLOOKUP(H13579,Hoja3!$J$1:$K$25,2,FALSE)</f>
        <v>14</v>
      </c>
      <c r="K13579">
        <v>289114289.66354233</v>
      </c>
    </row>
    <row r="13580" spans="1:11" hidden="1" x14ac:dyDescent="0.25">
      <c r="A13580" t="s">
        <v>176</v>
      </c>
      <c r="B13580" t="s">
        <v>177</v>
      </c>
      <c r="C13580" t="s">
        <v>28</v>
      </c>
      <c r="D13580" t="s">
        <v>12</v>
      </c>
      <c r="E13580">
        <v>2010</v>
      </c>
      <c r="F13580">
        <v>0</v>
      </c>
      <c r="G13580" t="s">
        <v>177</v>
      </c>
      <c r="H13580" t="s">
        <v>29</v>
      </c>
      <c r="I13580" t="str">
        <f>VLOOKUP(H13580,Hoja3!$J$1:$K$25,2,FALSE)</f>
        <v>16</v>
      </c>
      <c r="K13580">
        <v>289114289.66354233</v>
      </c>
    </row>
    <row r="13581" spans="1:11" hidden="1" x14ac:dyDescent="0.25">
      <c r="A13581" t="s">
        <v>176</v>
      </c>
      <c r="B13581" t="s">
        <v>177</v>
      </c>
      <c r="C13581" t="s">
        <v>18</v>
      </c>
      <c r="D13581" t="s">
        <v>12</v>
      </c>
      <c r="E13581">
        <v>2010</v>
      </c>
      <c r="F13581">
        <v>618</v>
      </c>
      <c r="G13581" t="s">
        <v>177</v>
      </c>
      <c r="H13581" t="s">
        <v>19</v>
      </c>
      <c r="I13581" t="str">
        <f>VLOOKUP(H13581,Hoja3!$J$1:$K$25,2,FALSE)</f>
        <v>17</v>
      </c>
      <c r="K13581">
        <v>289114289.66354233</v>
      </c>
    </row>
    <row r="13582" spans="1:11" hidden="1" x14ac:dyDescent="0.25">
      <c r="A13582" t="s">
        <v>268</v>
      </c>
      <c r="B13582" t="s">
        <v>269</v>
      </c>
      <c r="C13582" t="s">
        <v>78</v>
      </c>
      <c r="D13582" t="s">
        <v>12</v>
      </c>
      <c r="E13582">
        <v>2010</v>
      </c>
      <c r="F13582">
        <v>1</v>
      </c>
      <c r="G13582" t="s">
        <v>269</v>
      </c>
      <c r="H13582" t="s">
        <v>79</v>
      </c>
      <c r="I13582" t="str">
        <f>VLOOKUP(H13582,Hoja3!$J$1:$K$25,2,FALSE)</f>
        <v>6</v>
      </c>
      <c r="J13582" t="s">
        <v>681</v>
      </c>
      <c r="K13582">
        <v>350775856.41518921</v>
      </c>
    </row>
    <row r="13583" spans="1:11" x14ac:dyDescent="0.25">
      <c r="A13583" t="s">
        <v>268</v>
      </c>
      <c r="B13583" t="s">
        <v>269</v>
      </c>
      <c r="C13583" t="s">
        <v>11</v>
      </c>
      <c r="D13583" t="s">
        <v>12</v>
      </c>
      <c r="E13583">
        <v>2010</v>
      </c>
      <c r="F13583">
        <v>1</v>
      </c>
      <c r="G13583" t="s">
        <v>269</v>
      </c>
      <c r="H13583" t="s">
        <v>13</v>
      </c>
      <c r="I13583" t="str">
        <f>VLOOKUP(H13583,Hoja3!$J$1:$K$25,2,FALSE)</f>
        <v>7</v>
      </c>
      <c r="J13583">
        <v>1598871</v>
      </c>
      <c r="K13583">
        <v>350775856.41518921</v>
      </c>
    </row>
    <row r="13584" spans="1:11" hidden="1" x14ac:dyDescent="0.25">
      <c r="A13584" t="s">
        <v>268</v>
      </c>
      <c r="B13584" t="s">
        <v>269</v>
      </c>
      <c r="C13584" t="s">
        <v>14</v>
      </c>
      <c r="D13584" t="s">
        <v>12</v>
      </c>
      <c r="E13584">
        <v>2010</v>
      </c>
      <c r="F13584">
        <v>2</v>
      </c>
      <c r="G13584" t="s">
        <v>269</v>
      </c>
      <c r="H13584" t="s">
        <v>15</v>
      </c>
      <c r="I13584" t="str">
        <f>VLOOKUP(H13584,Hoja3!$J$1:$K$25,2,FALSE)</f>
        <v>10</v>
      </c>
      <c r="K13584">
        <v>350775856.41518921</v>
      </c>
    </row>
    <row r="13585" spans="1:11" hidden="1" x14ac:dyDescent="0.25">
      <c r="A13585" t="s">
        <v>268</v>
      </c>
      <c r="B13585" t="s">
        <v>269</v>
      </c>
      <c r="C13585" t="s">
        <v>82</v>
      </c>
      <c r="D13585" t="s">
        <v>12</v>
      </c>
      <c r="E13585">
        <v>2010</v>
      </c>
      <c r="F13585">
        <v>0</v>
      </c>
      <c r="G13585" t="s">
        <v>269</v>
      </c>
      <c r="H13585" t="s">
        <v>83</v>
      </c>
      <c r="I13585" t="str">
        <f>VLOOKUP(H13585,Hoja3!$J$1:$K$25,2,FALSE)</f>
        <v>13</v>
      </c>
      <c r="K13585">
        <v>350775856.41518921</v>
      </c>
    </row>
    <row r="13586" spans="1:11" hidden="1" x14ac:dyDescent="0.25">
      <c r="A13586" t="s">
        <v>268</v>
      </c>
      <c r="B13586" t="s">
        <v>269</v>
      </c>
      <c r="C13586" t="s">
        <v>16</v>
      </c>
      <c r="D13586" t="s">
        <v>12</v>
      </c>
      <c r="E13586">
        <v>2010</v>
      </c>
      <c r="F13586">
        <v>12237</v>
      </c>
      <c r="G13586" t="s">
        <v>269</v>
      </c>
      <c r="H13586" t="s">
        <v>17</v>
      </c>
      <c r="I13586" t="str">
        <f>VLOOKUP(H13586,Hoja3!$J$1:$K$25,2,FALSE)</f>
        <v>14</v>
      </c>
      <c r="K13586">
        <v>350775856.41518921</v>
      </c>
    </row>
    <row r="13587" spans="1:11" hidden="1" x14ac:dyDescent="0.25">
      <c r="A13587" t="s">
        <v>268</v>
      </c>
      <c r="B13587" t="s">
        <v>269</v>
      </c>
      <c r="C13587" t="s">
        <v>18</v>
      </c>
      <c r="D13587" t="s">
        <v>12</v>
      </c>
      <c r="E13587">
        <v>2010</v>
      </c>
      <c r="F13587">
        <v>12237</v>
      </c>
      <c r="G13587" t="s">
        <v>269</v>
      </c>
      <c r="H13587" t="s">
        <v>19</v>
      </c>
      <c r="I13587" t="str">
        <f>VLOOKUP(H13587,Hoja3!$J$1:$K$25,2,FALSE)</f>
        <v>17</v>
      </c>
      <c r="K13587">
        <v>350775856.41518921</v>
      </c>
    </row>
    <row r="13588" spans="1:11" x14ac:dyDescent="0.25">
      <c r="A13588" t="s">
        <v>356</v>
      </c>
      <c r="B13588" t="s">
        <v>357</v>
      </c>
      <c r="C13588" t="s">
        <v>38</v>
      </c>
      <c r="D13588" t="s">
        <v>12</v>
      </c>
      <c r="E13588">
        <v>2010</v>
      </c>
      <c r="F13588">
        <v>1</v>
      </c>
      <c r="G13588" t="s">
        <v>357</v>
      </c>
      <c r="H13588" t="s">
        <v>39</v>
      </c>
      <c r="I13588" t="str">
        <f>VLOOKUP(H13588,Hoja3!$J$1:$K$25,2,FALSE)</f>
        <v>5</v>
      </c>
      <c r="J13588">
        <v>2014003</v>
      </c>
      <c r="K13588">
        <v>2021421476.0354171</v>
      </c>
    </row>
    <row r="13589" spans="1:11" hidden="1" x14ac:dyDescent="0.25">
      <c r="A13589" t="s">
        <v>356</v>
      </c>
      <c r="B13589" t="s">
        <v>357</v>
      </c>
      <c r="C13589" t="s">
        <v>78</v>
      </c>
      <c r="D13589" t="s">
        <v>12</v>
      </c>
      <c r="E13589">
        <v>2010</v>
      </c>
      <c r="F13589">
        <v>3</v>
      </c>
      <c r="G13589" t="s">
        <v>357</v>
      </c>
      <c r="H13589" t="s">
        <v>79</v>
      </c>
      <c r="I13589" t="str">
        <f>VLOOKUP(H13589,Hoja3!$J$1:$K$25,2,FALSE)</f>
        <v>6</v>
      </c>
      <c r="J13589" t="s">
        <v>681</v>
      </c>
      <c r="K13589">
        <v>2021421476.0354171</v>
      </c>
    </row>
    <row r="13590" spans="1:11" hidden="1" x14ac:dyDescent="0.25">
      <c r="A13590" t="s">
        <v>356</v>
      </c>
      <c r="B13590" t="s">
        <v>357</v>
      </c>
      <c r="C13590" t="s">
        <v>11</v>
      </c>
      <c r="D13590" t="s">
        <v>12</v>
      </c>
      <c r="E13590">
        <v>2010</v>
      </c>
      <c r="F13590">
        <v>2</v>
      </c>
      <c r="G13590" t="s">
        <v>357</v>
      </c>
      <c r="H13590" t="s">
        <v>13</v>
      </c>
      <c r="I13590" t="str">
        <f>VLOOKUP(H13590,Hoja3!$J$1:$K$25,2,FALSE)</f>
        <v>7</v>
      </c>
      <c r="J13590" t="s">
        <v>681</v>
      </c>
      <c r="K13590">
        <v>2021421476.0354171</v>
      </c>
    </row>
    <row r="13591" spans="1:11" hidden="1" x14ac:dyDescent="0.25">
      <c r="A13591" t="s">
        <v>356</v>
      </c>
      <c r="B13591" t="s">
        <v>357</v>
      </c>
      <c r="C13591" t="s">
        <v>14</v>
      </c>
      <c r="D13591" t="s">
        <v>12</v>
      </c>
      <c r="E13591">
        <v>2010</v>
      </c>
      <c r="F13591">
        <v>8</v>
      </c>
      <c r="G13591" t="s">
        <v>357</v>
      </c>
      <c r="H13591" t="s">
        <v>15</v>
      </c>
      <c r="I13591" t="str">
        <f>VLOOKUP(H13591,Hoja3!$J$1:$K$25,2,FALSE)</f>
        <v>10</v>
      </c>
      <c r="K13591">
        <v>2021421476.0354171</v>
      </c>
    </row>
    <row r="13592" spans="1:11" x14ac:dyDescent="0.25">
      <c r="A13592" t="s">
        <v>356</v>
      </c>
      <c r="B13592" t="s">
        <v>357</v>
      </c>
      <c r="C13592" t="s">
        <v>44</v>
      </c>
      <c r="D13592" t="s">
        <v>12</v>
      </c>
      <c r="E13592">
        <v>2010</v>
      </c>
      <c r="F13592">
        <v>2</v>
      </c>
      <c r="G13592" t="s">
        <v>357</v>
      </c>
      <c r="H13592" t="s">
        <v>45</v>
      </c>
      <c r="I13592" t="str">
        <f>VLOOKUP(H13592,Hoja3!$J$1:$K$25,2,FALSE)</f>
        <v>11</v>
      </c>
      <c r="J13592">
        <v>2589433</v>
      </c>
      <c r="K13592">
        <v>2021421476.0354171</v>
      </c>
    </row>
    <row r="13593" spans="1:11" hidden="1" x14ac:dyDescent="0.25">
      <c r="A13593" t="s">
        <v>356</v>
      </c>
      <c r="B13593" t="s">
        <v>357</v>
      </c>
      <c r="C13593" t="s">
        <v>40</v>
      </c>
      <c r="D13593" t="s">
        <v>12</v>
      </c>
      <c r="E13593">
        <v>2010</v>
      </c>
      <c r="F13593">
        <v>0</v>
      </c>
      <c r="G13593" t="s">
        <v>357</v>
      </c>
      <c r="H13593" t="s">
        <v>41</v>
      </c>
      <c r="I13593" t="str">
        <f>VLOOKUP(H13593,Hoja3!$J$1:$K$25,2,FALSE)</f>
        <v>12</v>
      </c>
      <c r="K13593">
        <v>2021421476.0354171</v>
      </c>
    </row>
    <row r="13594" spans="1:11" hidden="1" x14ac:dyDescent="0.25">
      <c r="A13594" t="s">
        <v>356</v>
      </c>
      <c r="B13594" t="s">
        <v>357</v>
      </c>
      <c r="C13594" t="s">
        <v>82</v>
      </c>
      <c r="D13594" t="s">
        <v>12</v>
      </c>
      <c r="E13594">
        <v>2010</v>
      </c>
      <c r="F13594">
        <v>11</v>
      </c>
      <c r="G13594" t="s">
        <v>357</v>
      </c>
      <c r="H13594" t="s">
        <v>83</v>
      </c>
      <c r="I13594" t="str">
        <f>VLOOKUP(H13594,Hoja3!$J$1:$K$25,2,FALSE)</f>
        <v>13</v>
      </c>
      <c r="K13594">
        <v>2021421476.0354171</v>
      </c>
    </row>
    <row r="13595" spans="1:11" hidden="1" x14ac:dyDescent="0.25">
      <c r="A13595" t="s">
        <v>356</v>
      </c>
      <c r="B13595" t="s">
        <v>357</v>
      </c>
      <c r="C13595" t="s">
        <v>16</v>
      </c>
      <c r="D13595" t="s">
        <v>12</v>
      </c>
      <c r="E13595">
        <v>2010</v>
      </c>
      <c r="F13595">
        <v>48464</v>
      </c>
      <c r="G13595" t="s">
        <v>357</v>
      </c>
      <c r="H13595" t="s">
        <v>17</v>
      </c>
      <c r="I13595" t="str">
        <f>VLOOKUP(H13595,Hoja3!$J$1:$K$25,2,FALSE)</f>
        <v>14</v>
      </c>
      <c r="K13595">
        <v>2021421476.0354171</v>
      </c>
    </row>
    <row r="13596" spans="1:11" hidden="1" x14ac:dyDescent="0.25">
      <c r="A13596" t="s">
        <v>356</v>
      </c>
      <c r="B13596" t="s">
        <v>357</v>
      </c>
      <c r="C13596" t="s">
        <v>18</v>
      </c>
      <c r="D13596" t="s">
        <v>12</v>
      </c>
      <c r="E13596">
        <v>2010</v>
      </c>
      <c r="F13596">
        <v>55671</v>
      </c>
      <c r="G13596" t="s">
        <v>357</v>
      </c>
      <c r="H13596" t="s">
        <v>19</v>
      </c>
      <c r="I13596" t="str">
        <f>VLOOKUP(H13596,Hoja3!$J$1:$K$25,2,FALSE)</f>
        <v>17</v>
      </c>
      <c r="K13596">
        <v>2021421476.0354171</v>
      </c>
    </row>
    <row r="13597" spans="1:11" hidden="1" x14ac:dyDescent="0.25">
      <c r="A13597" t="s">
        <v>356</v>
      </c>
      <c r="B13597" t="s">
        <v>357</v>
      </c>
      <c r="C13597" t="s">
        <v>46</v>
      </c>
      <c r="D13597" t="s">
        <v>12</v>
      </c>
      <c r="E13597">
        <v>2010</v>
      </c>
      <c r="F13597">
        <v>7196</v>
      </c>
      <c r="G13597" t="s">
        <v>357</v>
      </c>
      <c r="H13597" t="s">
        <v>47</v>
      </c>
      <c r="I13597" t="str">
        <f>VLOOKUP(H13597,Hoja3!$J$1:$K$25,2,FALSE)</f>
        <v>18</v>
      </c>
      <c r="K13597">
        <v>2021421476.0354171</v>
      </c>
    </row>
    <row r="13598" spans="1:11" hidden="1" x14ac:dyDescent="0.25">
      <c r="A13598" t="s">
        <v>284</v>
      </c>
      <c r="B13598" t="s">
        <v>285</v>
      </c>
      <c r="C13598" t="s">
        <v>80</v>
      </c>
      <c r="D13598" t="s">
        <v>12</v>
      </c>
      <c r="E13598">
        <v>2010</v>
      </c>
      <c r="F13598">
        <v>2</v>
      </c>
      <c r="G13598" t="s">
        <v>285</v>
      </c>
      <c r="H13598" t="s">
        <v>81</v>
      </c>
      <c r="I13598" t="str">
        <f>VLOOKUP(H13598,Hoja3!$J$1:$K$25,2,FALSE)</f>
        <v>8</v>
      </c>
      <c r="J13598" t="s">
        <v>681</v>
      </c>
      <c r="K13598">
        <v>14097768.472188281</v>
      </c>
    </row>
    <row r="13599" spans="1:11" hidden="1" x14ac:dyDescent="0.25">
      <c r="A13599" t="s">
        <v>284</v>
      </c>
      <c r="B13599" t="s">
        <v>285</v>
      </c>
      <c r="C13599" t="s">
        <v>14</v>
      </c>
      <c r="D13599" t="s">
        <v>12</v>
      </c>
      <c r="E13599">
        <v>2010</v>
      </c>
      <c r="F13599">
        <v>2</v>
      </c>
      <c r="G13599" t="s">
        <v>285</v>
      </c>
      <c r="H13599" t="s">
        <v>15</v>
      </c>
      <c r="I13599" t="str">
        <f>VLOOKUP(H13599,Hoja3!$J$1:$K$25,2,FALSE)</f>
        <v>10</v>
      </c>
      <c r="K13599">
        <v>14097768.472188281</v>
      </c>
    </row>
    <row r="13600" spans="1:11" hidden="1" x14ac:dyDescent="0.25">
      <c r="A13600" t="s">
        <v>284</v>
      </c>
      <c r="B13600" t="s">
        <v>285</v>
      </c>
      <c r="C13600" t="s">
        <v>84</v>
      </c>
      <c r="D13600" t="s">
        <v>12</v>
      </c>
      <c r="E13600">
        <v>2010</v>
      </c>
      <c r="F13600">
        <v>5937</v>
      </c>
      <c r="G13600" t="s">
        <v>285</v>
      </c>
      <c r="H13600" t="s">
        <v>85</v>
      </c>
      <c r="I13600" t="str">
        <f>VLOOKUP(H13600,Hoja3!$J$1:$K$25,2,FALSE)</f>
        <v>15</v>
      </c>
      <c r="K13600">
        <v>14097768.472188281</v>
      </c>
    </row>
    <row r="13601" spans="1:11" hidden="1" x14ac:dyDescent="0.25">
      <c r="A13601" t="s">
        <v>284</v>
      </c>
      <c r="B13601" t="s">
        <v>285</v>
      </c>
      <c r="C13601" t="s">
        <v>18</v>
      </c>
      <c r="D13601" t="s">
        <v>12</v>
      </c>
      <c r="E13601">
        <v>2010</v>
      </c>
      <c r="F13601">
        <v>5937</v>
      </c>
      <c r="G13601" t="s">
        <v>285</v>
      </c>
      <c r="H13601" t="s">
        <v>19</v>
      </c>
      <c r="I13601" t="str">
        <f>VLOOKUP(H13601,Hoja3!$J$1:$K$25,2,FALSE)</f>
        <v>17</v>
      </c>
      <c r="K13601">
        <v>14097768.472188281</v>
      </c>
    </row>
    <row r="13602" spans="1:11" hidden="1" x14ac:dyDescent="0.25">
      <c r="A13602" t="s">
        <v>216</v>
      </c>
      <c r="B13602" t="s">
        <v>217</v>
      </c>
      <c r="C13602" t="s">
        <v>11</v>
      </c>
      <c r="D13602" t="s">
        <v>12</v>
      </c>
      <c r="E13602">
        <v>2010</v>
      </c>
      <c r="F13602">
        <v>2</v>
      </c>
      <c r="G13602" t="s">
        <v>217</v>
      </c>
      <c r="H13602" t="s">
        <v>13</v>
      </c>
      <c r="I13602" t="str">
        <f>VLOOKUP(H13602,Hoja3!$J$1:$K$25,2,FALSE)</f>
        <v>7</v>
      </c>
      <c r="J13602" t="s">
        <v>681</v>
      </c>
      <c r="K13602">
        <v>1067582933.3333334</v>
      </c>
    </row>
    <row r="13603" spans="1:11" hidden="1" x14ac:dyDescent="0.25">
      <c r="A13603" t="s">
        <v>216</v>
      </c>
      <c r="B13603" t="s">
        <v>217</v>
      </c>
      <c r="C13603" t="s">
        <v>14</v>
      </c>
      <c r="D13603" t="s">
        <v>12</v>
      </c>
      <c r="E13603">
        <v>2010</v>
      </c>
      <c r="F13603">
        <v>2</v>
      </c>
      <c r="G13603" t="s">
        <v>217</v>
      </c>
      <c r="H13603" t="s">
        <v>15</v>
      </c>
      <c r="I13603" t="str">
        <f>VLOOKUP(H13603,Hoja3!$J$1:$K$25,2,FALSE)</f>
        <v>10</v>
      </c>
      <c r="K13603">
        <v>1067582933.3333334</v>
      </c>
    </row>
    <row r="13604" spans="1:11" hidden="1" x14ac:dyDescent="0.25">
      <c r="A13604" t="s">
        <v>216</v>
      </c>
      <c r="B13604" t="s">
        <v>217</v>
      </c>
      <c r="C13604" t="s">
        <v>16</v>
      </c>
      <c r="D13604" t="s">
        <v>12</v>
      </c>
      <c r="E13604">
        <v>2010</v>
      </c>
      <c r="F13604">
        <v>85</v>
      </c>
      <c r="G13604" t="s">
        <v>217</v>
      </c>
      <c r="H13604" t="s">
        <v>17</v>
      </c>
      <c r="I13604" t="str">
        <f>VLOOKUP(H13604,Hoja3!$J$1:$K$25,2,FALSE)</f>
        <v>14</v>
      </c>
      <c r="K13604">
        <v>1067582933.3333334</v>
      </c>
    </row>
    <row r="13605" spans="1:11" hidden="1" x14ac:dyDescent="0.25">
      <c r="A13605" t="s">
        <v>216</v>
      </c>
      <c r="B13605" t="s">
        <v>217</v>
      </c>
      <c r="C13605" t="s">
        <v>18</v>
      </c>
      <c r="D13605" t="s">
        <v>12</v>
      </c>
      <c r="E13605">
        <v>2010</v>
      </c>
      <c r="F13605">
        <v>85</v>
      </c>
      <c r="G13605" t="s">
        <v>217</v>
      </c>
      <c r="H13605" t="s">
        <v>19</v>
      </c>
      <c r="I13605" t="str">
        <f>VLOOKUP(H13605,Hoja3!$J$1:$K$25,2,FALSE)</f>
        <v>17</v>
      </c>
      <c r="K13605">
        <v>1067582933.3333334</v>
      </c>
    </row>
    <row r="13606" spans="1:11" hidden="1" x14ac:dyDescent="0.25">
      <c r="A13606" t="s">
        <v>218</v>
      </c>
      <c r="B13606" t="s">
        <v>219</v>
      </c>
      <c r="C13606" t="s">
        <v>11</v>
      </c>
      <c r="D13606" t="s">
        <v>12</v>
      </c>
      <c r="E13606">
        <v>2010</v>
      </c>
      <c r="F13606">
        <v>2</v>
      </c>
      <c r="G13606" t="s">
        <v>219</v>
      </c>
      <c r="H13606" t="s">
        <v>13</v>
      </c>
      <c r="I13606" t="str">
        <f>VLOOKUP(H13606,Hoja3!$J$1:$K$25,2,FALSE)</f>
        <v>7</v>
      </c>
      <c r="J13606" t="s">
        <v>681</v>
      </c>
      <c r="K13606">
        <v>30848333.083705544</v>
      </c>
    </row>
    <row r="13607" spans="1:11" hidden="1" x14ac:dyDescent="0.25">
      <c r="A13607" t="s">
        <v>218</v>
      </c>
      <c r="B13607" t="s">
        <v>219</v>
      </c>
      <c r="C13607" t="s">
        <v>14</v>
      </c>
      <c r="D13607" t="s">
        <v>12</v>
      </c>
      <c r="E13607">
        <v>2010</v>
      </c>
      <c r="F13607">
        <v>2</v>
      </c>
      <c r="G13607" t="s">
        <v>219</v>
      </c>
      <c r="H13607" t="s">
        <v>15</v>
      </c>
      <c r="I13607" t="str">
        <f>VLOOKUP(H13607,Hoja3!$J$1:$K$25,2,FALSE)</f>
        <v>10</v>
      </c>
      <c r="K13607">
        <v>30848333.083705544</v>
      </c>
    </row>
    <row r="13608" spans="1:11" hidden="1" x14ac:dyDescent="0.25">
      <c r="A13608" t="s">
        <v>218</v>
      </c>
      <c r="B13608" t="s">
        <v>219</v>
      </c>
      <c r="C13608" t="s">
        <v>16</v>
      </c>
      <c r="D13608" t="s">
        <v>12</v>
      </c>
      <c r="E13608">
        <v>2010</v>
      </c>
      <c r="F13608">
        <v>102516</v>
      </c>
      <c r="G13608" t="s">
        <v>219</v>
      </c>
      <c r="H13608" t="s">
        <v>17</v>
      </c>
      <c r="I13608" t="str">
        <f>VLOOKUP(H13608,Hoja3!$J$1:$K$25,2,FALSE)</f>
        <v>14</v>
      </c>
      <c r="K13608">
        <v>30848333.083705544</v>
      </c>
    </row>
    <row r="13609" spans="1:11" hidden="1" x14ac:dyDescent="0.25">
      <c r="A13609" t="s">
        <v>218</v>
      </c>
      <c r="B13609" t="s">
        <v>219</v>
      </c>
      <c r="C13609" t="s">
        <v>18</v>
      </c>
      <c r="D13609" t="s">
        <v>12</v>
      </c>
      <c r="E13609">
        <v>2010</v>
      </c>
      <c r="F13609">
        <v>102516</v>
      </c>
      <c r="G13609" t="s">
        <v>219</v>
      </c>
      <c r="H13609" t="s">
        <v>19</v>
      </c>
      <c r="I13609" t="str">
        <f>VLOOKUP(H13609,Hoja3!$J$1:$K$25,2,FALSE)</f>
        <v>17</v>
      </c>
      <c r="K13609">
        <v>30848333.083705544</v>
      </c>
    </row>
    <row r="13610" spans="1:11" hidden="1" x14ac:dyDescent="0.25">
      <c r="A13610" t="s">
        <v>432</v>
      </c>
      <c r="B13610" t="s">
        <v>433</v>
      </c>
      <c r="C13610" t="s">
        <v>78</v>
      </c>
      <c r="D13610" t="s">
        <v>12</v>
      </c>
      <c r="E13610">
        <v>2010</v>
      </c>
      <c r="F13610">
        <v>2</v>
      </c>
      <c r="G13610" t="s">
        <v>433</v>
      </c>
      <c r="H13610" t="s">
        <v>79</v>
      </c>
      <c r="I13610" t="str">
        <f>VLOOKUP(H13610,Hoja3!$J$1:$K$25,2,FALSE)</f>
        <v>6</v>
      </c>
      <c r="J13610" t="s">
        <v>681</v>
      </c>
      <c r="K13610">
        <v>81342660.752373204</v>
      </c>
    </row>
    <row r="13611" spans="1:11" hidden="1" x14ac:dyDescent="0.25">
      <c r="A13611" t="s">
        <v>432</v>
      </c>
      <c r="B13611" t="s">
        <v>433</v>
      </c>
      <c r="C13611" t="s">
        <v>11</v>
      </c>
      <c r="D13611" t="s">
        <v>12</v>
      </c>
      <c r="E13611">
        <v>2010</v>
      </c>
      <c r="F13611">
        <v>3</v>
      </c>
      <c r="G13611" t="s">
        <v>433</v>
      </c>
      <c r="H13611" t="s">
        <v>13</v>
      </c>
      <c r="I13611" t="str">
        <f>VLOOKUP(H13611,Hoja3!$J$1:$K$25,2,FALSE)</f>
        <v>7</v>
      </c>
      <c r="J13611" t="s">
        <v>681</v>
      </c>
      <c r="K13611">
        <v>81342660.752373204</v>
      </c>
    </row>
    <row r="13612" spans="1:11" hidden="1" x14ac:dyDescent="0.25">
      <c r="A13612" t="s">
        <v>432</v>
      </c>
      <c r="B13612" t="s">
        <v>433</v>
      </c>
      <c r="C13612" t="s">
        <v>14</v>
      </c>
      <c r="D13612" t="s">
        <v>12</v>
      </c>
      <c r="E13612">
        <v>2010</v>
      </c>
      <c r="F13612">
        <v>5</v>
      </c>
      <c r="G13612" t="s">
        <v>433</v>
      </c>
      <c r="H13612" t="s">
        <v>15</v>
      </c>
      <c r="I13612" t="str">
        <f>VLOOKUP(H13612,Hoja3!$J$1:$K$25,2,FALSE)</f>
        <v>10</v>
      </c>
      <c r="K13612">
        <v>81342660.752373204</v>
      </c>
    </row>
    <row r="13613" spans="1:11" hidden="1" x14ac:dyDescent="0.25">
      <c r="A13613" t="s">
        <v>432</v>
      </c>
      <c r="B13613" t="s">
        <v>433</v>
      </c>
      <c r="C13613" t="s">
        <v>82</v>
      </c>
      <c r="D13613" t="s">
        <v>12</v>
      </c>
      <c r="E13613">
        <v>2010</v>
      </c>
      <c r="F13613">
        <v>0</v>
      </c>
      <c r="G13613" t="s">
        <v>433</v>
      </c>
      <c r="H13613" t="s">
        <v>83</v>
      </c>
      <c r="I13613" t="str">
        <f>VLOOKUP(H13613,Hoja3!$J$1:$K$25,2,FALSE)</f>
        <v>13</v>
      </c>
      <c r="K13613">
        <v>81342660.752373204</v>
      </c>
    </row>
    <row r="13614" spans="1:11" hidden="1" x14ac:dyDescent="0.25">
      <c r="A13614" t="s">
        <v>432</v>
      </c>
      <c r="B13614" t="s">
        <v>433</v>
      </c>
      <c r="C13614" t="s">
        <v>16</v>
      </c>
      <c r="D13614" t="s">
        <v>12</v>
      </c>
      <c r="E13614">
        <v>2010</v>
      </c>
      <c r="F13614">
        <v>4900</v>
      </c>
      <c r="G13614" t="s">
        <v>433</v>
      </c>
      <c r="H13614" t="s">
        <v>17</v>
      </c>
      <c r="I13614" t="str">
        <f>VLOOKUP(H13614,Hoja3!$J$1:$K$25,2,FALSE)</f>
        <v>14</v>
      </c>
      <c r="K13614">
        <v>81342660.752373204</v>
      </c>
    </row>
    <row r="13615" spans="1:11" hidden="1" x14ac:dyDescent="0.25">
      <c r="A13615" t="s">
        <v>432</v>
      </c>
      <c r="B13615" t="s">
        <v>433</v>
      </c>
      <c r="C13615" t="s">
        <v>18</v>
      </c>
      <c r="D13615" t="s">
        <v>12</v>
      </c>
      <c r="E13615">
        <v>2010</v>
      </c>
      <c r="F13615">
        <v>4900</v>
      </c>
      <c r="G13615" t="s">
        <v>433</v>
      </c>
      <c r="H13615" t="s">
        <v>19</v>
      </c>
      <c r="I13615" t="str">
        <f>VLOOKUP(H13615,Hoja3!$J$1:$K$25,2,FALSE)</f>
        <v>17</v>
      </c>
      <c r="K13615">
        <v>81342660.752373204</v>
      </c>
    </row>
    <row r="13616" spans="1:11" hidden="1" x14ac:dyDescent="0.25">
      <c r="A13616" t="s">
        <v>286</v>
      </c>
      <c r="B13616" t="s">
        <v>287</v>
      </c>
      <c r="C13616" t="s">
        <v>11</v>
      </c>
      <c r="D13616" t="s">
        <v>12</v>
      </c>
      <c r="E13616">
        <v>2010</v>
      </c>
      <c r="F13616">
        <v>1</v>
      </c>
      <c r="G13616" t="s">
        <v>287</v>
      </c>
      <c r="H13616" t="s">
        <v>13</v>
      </c>
      <c r="I13616" t="str">
        <f>VLOOKUP(H13616,Hoja3!$J$1:$K$25,2,FALSE)</f>
        <v>7</v>
      </c>
      <c r="J13616" t="s">
        <v>681</v>
      </c>
      <c r="K13616">
        <v>6411869.5462892884</v>
      </c>
    </row>
    <row r="13617" spans="1:11" hidden="1" x14ac:dyDescent="0.25">
      <c r="A13617" t="s">
        <v>286</v>
      </c>
      <c r="B13617" t="s">
        <v>287</v>
      </c>
      <c r="C13617" t="s">
        <v>80</v>
      </c>
      <c r="D13617" t="s">
        <v>12</v>
      </c>
      <c r="E13617">
        <v>2010</v>
      </c>
      <c r="F13617">
        <v>1</v>
      </c>
      <c r="G13617" t="s">
        <v>287</v>
      </c>
      <c r="H13617" t="s">
        <v>81</v>
      </c>
      <c r="I13617" t="str">
        <f>VLOOKUP(H13617,Hoja3!$J$1:$K$25,2,FALSE)</f>
        <v>8</v>
      </c>
      <c r="J13617" t="s">
        <v>681</v>
      </c>
      <c r="K13617">
        <v>6411869.5462892884</v>
      </c>
    </row>
    <row r="13618" spans="1:11" hidden="1" x14ac:dyDescent="0.25">
      <c r="A13618" t="s">
        <v>286</v>
      </c>
      <c r="B13618" t="s">
        <v>287</v>
      </c>
      <c r="C13618" t="s">
        <v>14</v>
      </c>
      <c r="D13618" t="s">
        <v>12</v>
      </c>
      <c r="E13618">
        <v>2010</v>
      </c>
      <c r="F13618">
        <v>2</v>
      </c>
      <c r="G13618" t="s">
        <v>287</v>
      </c>
      <c r="H13618" t="s">
        <v>15</v>
      </c>
      <c r="I13618" t="str">
        <f>VLOOKUP(H13618,Hoja3!$J$1:$K$25,2,FALSE)</f>
        <v>10</v>
      </c>
      <c r="K13618">
        <v>6411869.5462892884</v>
      </c>
    </row>
    <row r="13619" spans="1:11" hidden="1" x14ac:dyDescent="0.25">
      <c r="A13619" t="s">
        <v>286</v>
      </c>
      <c r="B13619" t="s">
        <v>287</v>
      </c>
      <c r="C13619" t="s">
        <v>16</v>
      </c>
      <c r="D13619" t="s">
        <v>12</v>
      </c>
      <c r="E13619">
        <v>2010</v>
      </c>
      <c r="F13619">
        <v>234</v>
      </c>
      <c r="G13619" t="s">
        <v>287</v>
      </c>
      <c r="H13619" t="s">
        <v>17</v>
      </c>
      <c r="I13619" t="str">
        <f>VLOOKUP(H13619,Hoja3!$J$1:$K$25,2,FALSE)</f>
        <v>14</v>
      </c>
      <c r="K13619">
        <v>6411869.5462892884</v>
      </c>
    </row>
    <row r="13620" spans="1:11" hidden="1" x14ac:dyDescent="0.25">
      <c r="A13620" t="s">
        <v>286</v>
      </c>
      <c r="B13620" t="s">
        <v>287</v>
      </c>
      <c r="C13620" t="s">
        <v>84</v>
      </c>
      <c r="D13620" t="s">
        <v>12</v>
      </c>
      <c r="E13620">
        <v>2010</v>
      </c>
      <c r="F13620">
        <v>5</v>
      </c>
      <c r="G13620" t="s">
        <v>287</v>
      </c>
      <c r="H13620" t="s">
        <v>85</v>
      </c>
      <c r="I13620" t="str">
        <f>VLOOKUP(H13620,Hoja3!$J$1:$K$25,2,FALSE)</f>
        <v>15</v>
      </c>
      <c r="K13620">
        <v>6411869.5462892884</v>
      </c>
    </row>
    <row r="13621" spans="1:11" hidden="1" x14ac:dyDescent="0.25">
      <c r="A13621" t="s">
        <v>286</v>
      </c>
      <c r="B13621" t="s">
        <v>287</v>
      </c>
      <c r="C13621" t="s">
        <v>18</v>
      </c>
      <c r="D13621" t="s">
        <v>12</v>
      </c>
      <c r="E13621">
        <v>2010</v>
      </c>
      <c r="F13621">
        <v>239</v>
      </c>
      <c r="G13621" t="s">
        <v>287</v>
      </c>
      <c r="H13621" t="s">
        <v>19</v>
      </c>
      <c r="I13621" t="str">
        <f>VLOOKUP(H13621,Hoja3!$J$1:$K$25,2,FALSE)</f>
        <v>17</v>
      </c>
      <c r="K13621">
        <v>6411869.5462892884</v>
      </c>
    </row>
    <row r="13622" spans="1:11" hidden="1" x14ac:dyDescent="0.25">
      <c r="A13622" t="s">
        <v>398</v>
      </c>
      <c r="B13622" t="s">
        <v>399</v>
      </c>
      <c r="C13622" t="s">
        <v>78</v>
      </c>
      <c r="D13622" t="s">
        <v>12</v>
      </c>
      <c r="E13622">
        <v>2010</v>
      </c>
      <c r="F13622">
        <v>1</v>
      </c>
      <c r="G13622" t="s">
        <v>399</v>
      </c>
      <c r="H13622" t="s">
        <v>79</v>
      </c>
      <c r="I13622" t="str">
        <f>VLOOKUP(H13622,Hoja3!$J$1:$K$25,2,FALSE)</f>
        <v>6</v>
      </c>
      <c r="J13622" t="s">
        <v>681</v>
      </c>
      <c r="K13622">
        <v>132908336.2342945</v>
      </c>
    </row>
    <row r="13623" spans="1:11" x14ac:dyDescent="0.25">
      <c r="A13623" t="s">
        <v>398</v>
      </c>
      <c r="B13623" t="s">
        <v>399</v>
      </c>
      <c r="C13623" t="s">
        <v>11</v>
      </c>
      <c r="D13623" t="s">
        <v>12</v>
      </c>
      <c r="E13623">
        <v>2010</v>
      </c>
      <c r="F13623">
        <v>2</v>
      </c>
      <c r="G13623" t="s">
        <v>399</v>
      </c>
      <c r="H13623" t="s">
        <v>13</v>
      </c>
      <c r="I13623" t="str">
        <f>VLOOKUP(H13623,Hoja3!$J$1:$K$25,2,FALSE)</f>
        <v>7</v>
      </c>
      <c r="J13623">
        <v>35964</v>
      </c>
      <c r="K13623">
        <v>132908336.2342945</v>
      </c>
    </row>
    <row r="13624" spans="1:11" hidden="1" x14ac:dyDescent="0.25">
      <c r="A13624" t="s">
        <v>398</v>
      </c>
      <c r="B13624" t="s">
        <v>399</v>
      </c>
      <c r="C13624" t="s">
        <v>14</v>
      </c>
      <c r="D13624" t="s">
        <v>12</v>
      </c>
      <c r="E13624">
        <v>2010</v>
      </c>
      <c r="F13624">
        <v>3</v>
      </c>
      <c r="G13624" t="s">
        <v>399</v>
      </c>
      <c r="H13624" t="s">
        <v>15</v>
      </c>
      <c r="I13624" t="str">
        <f>VLOOKUP(H13624,Hoja3!$J$1:$K$25,2,FALSE)</f>
        <v>10</v>
      </c>
      <c r="K13624">
        <v>132908336.2342945</v>
      </c>
    </row>
    <row r="13625" spans="1:11" hidden="1" x14ac:dyDescent="0.25">
      <c r="A13625" t="s">
        <v>398</v>
      </c>
      <c r="B13625" t="s">
        <v>399</v>
      </c>
      <c r="C13625" t="s">
        <v>82</v>
      </c>
      <c r="D13625" t="s">
        <v>12</v>
      </c>
      <c r="E13625">
        <v>2010</v>
      </c>
      <c r="F13625">
        <v>0</v>
      </c>
      <c r="G13625" t="s">
        <v>399</v>
      </c>
      <c r="H13625" t="s">
        <v>83</v>
      </c>
      <c r="I13625" t="str">
        <f>VLOOKUP(H13625,Hoja3!$J$1:$K$25,2,FALSE)</f>
        <v>13</v>
      </c>
      <c r="K13625">
        <v>132908336.2342945</v>
      </c>
    </row>
    <row r="13626" spans="1:11" hidden="1" x14ac:dyDescent="0.25">
      <c r="A13626" t="s">
        <v>398</v>
      </c>
      <c r="B13626" t="s">
        <v>399</v>
      </c>
      <c r="C13626" t="s">
        <v>16</v>
      </c>
      <c r="D13626" t="s">
        <v>12</v>
      </c>
      <c r="E13626">
        <v>2010</v>
      </c>
      <c r="F13626">
        <v>850</v>
      </c>
      <c r="G13626" t="s">
        <v>399</v>
      </c>
      <c r="H13626" t="s">
        <v>17</v>
      </c>
      <c r="I13626" t="str">
        <f>VLOOKUP(H13626,Hoja3!$J$1:$K$25,2,FALSE)</f>
        <v>14</v>
      </c>
      <c r="K13626">
        <v>132908336.2342945</v>
      </c>
    </row>
    <row r="13627" spans="1:11" hidden="1" x14ac:dyDescent="0.25">
      <c r="A13627" t="s">
        <v>398</v>
      </c>
      <c r="B13627" t="s">
        <v>399</v>
      </c>
      <c r="C13627" t="s">
        <v>18</v>
      </c>
      <c r="D13627" t="s">
        <v>12</v>
      </c>
      <c r="E13627">
        <v>2010</v>
      </c>
      <c r="F13627">
        <v>850</v>
      </c>
      <c r="G13627" t="s">
        <v>399</v>
      </c>
      <c r="H13627" t="s">
        <v>19</v>
      </c>
      <c r="I13627" t="str">
        <f>VLOOKUP(H13627,Hoja3!$J$1:$K$25,2,FALSE)</f>
        <v>17</v>
      </c>
      <c r="K13627">
        <v>132908336.2342945</v>
      </c>
    </row>
    <row r="13628" spans="1:11" hidden="1" x14ac:dyDescent="0.25">
      <c r="A13628" t="s">
        <v>220</v>
      </c>
      <c r="B13628" t="s">
        <v>221</v>
      </c>
      <c r="C13628" t="s">
        <v>11</v>
      </c>
      <c r="D13628" t="s">
        <v>12</v>
      </c>
      <c r="E13628">
        <v>2010</v>
      </c>
      <c r="F13628">
        <v>1</v>
      </c>
      <c r="G13628" t="s">
        <v>221</v>
      </c>
      <c r="H13628" t="s">
        <v>13</v>
      </c>
      <c r="I13628" t="str">
        <f>VLOOKUP(H13628,Hoja3!$J$1:$K$25,2,FALSE)</f>
        <v>7</v>
      </c>
      <c r="J13628" t="s">
        <v>681</v>
      </c>
      <c r="K13628">
        <v>1633319.4011941354</v>
      </c>
    </row>
    <row r="13629" spans="1:11" hidden="1" x14ac:dyDescent="0.25">
      <c r="A13629" t="s">
        <v>220</v>
      </c>
      <c r="B13629" t="s">
        <v>221</v>
      </c>
      <c r="C13629" t="s">
        <v>26</v>
      </c>
      <c r="D13629" t="s">
        <v>12</v>
      </c>
      <c r="E13629">
        <v>2010</v>
      </c>
      <c r="F13629">
        <v>1</v>
      </c>
      <c r="G13629" t="s">
        <v>221</v>
      </c>
      <c r="H13629" t="s">
        <v>27</v>
      </c>
      <c r="I13629" t="str">
        <f>VLOOKUP(H13629,Hoja3!$J$1:$K$25,2,FALSE)</f>
        <v>9</v>
      </c>
      <c r="J13629" t="s">
        <v>681</v>
      </c>
      <c r="K13629">
        <v>1633319.4011941354</v>
      </c>
    </row>
    <row r="13630" spans="1:11" hidden="1" x14ac:dyDescent="0.25">
      <c r="A13630" t="s">
        <v>220</v>
      </c>
      <c r="B13630" t="s">
        <v>221</v>
      </c>
      <c r="C13630" t="s">
        <v>14</v>
      </c>
      <c r="D13630" t="s">
        <v>12</v>
      </c>
      <c r="E13630">
        <v>2010</v>
      </c>
      <c r="F13630">
        <v>2</v>
      </c>
      <c r="G13630" t="s">
        <v>221</v>
      </c>
      <c r="H13630" t="s">
        <v>15</v>
      </c>
      <c r="I13630" t="str">
        <f>VLOOKUP(H13630,Hoja3!$J$1:$K$25,2,FALSE)</f>
        <v>10</v>
      </c>
      <c r="K13630">
        <v>1633319.4011941354</v>
      </c>
    </row>
    <row r="13631" spans="1:11" hidden="1" x14ac:dyDescent="0.25">
      <c r="A13631" t="s">
        <v>220</v>
      </c>
      <c r="B13631" t="s">
        <v>221</v>
      </c>
      <c r="C13631" t="s">
        <v>16</v>
      </c>
      <c r="D13631" t="s">
        <v>12</v>
      </c>
      <c r="E13631">
        <v>2010</v>
      </c>
      <c r="F13631">
        <v>16017</v>
      </c>
      <c r="G13631" t="s">
        <v>221</v>
      </c>
      <c r="H13631" t="s">
        <v>17</v>
      </c>
      <c r="I13631" t="str">
        <f>VLOOKUP(H13631,Hoja3!$J$1:$K$25,2,FALSE)</f>
        <v>14</v>
      </c>
      <c r="K13631">
        <v>1633319.4011941354</v>
      </c>
    </row>
    <row r="13632" spans="1:11" hidden="1" x14ac:dyDescent="0.25">
      <c r="A13632" t="s">
        <v>220</v>
      </c>
      <c r="B13632" t="s">
        <v>221</v>
      </c>
      <c r="C13632" t="s">
        <v>28</v>
      </c>
      <c r="D13632" t="s">
        <v>12</v>
      </c>
      <c r="E13632">
        <v>2010</v>
      </c>
      <c r="F13632">
        <v>795</v>
      </c>
      <c r="G13632" t="s">
        <v>221</v>
      </c>
      <c r="H13632" t="s">
        <v>29</v>
      </c>
      <c r="I13632" t="str">
        <f>VLOOKUP(H13632,Hoja3!$J$1:$K$25,2,FALSE)</f>
        <v>16</v>
      </c>
      <c r="K13632">
        <v>1633319.4011941354</v>
      </c>
    </row>
    <row r="13633" spans="1:11" hidden="1" x14ac:dyDescent="0.25">
      <c r="A13633" t="s">
        <v>220</v>
      </c>
      <c r="B13633" t="s">
        <v>221</v>
      </c>
      <c r="C13633" t="s">
        <v>18</v>
      </c>
      <c r="D13633" t="s">
        <v>12</v>
      </c>
      <c r="E13633">
        <v>2010</v>
      </c>
      <c r="F13633">
        <v>16812</v>
      </c>
      <c r="G13633" t="s">
        <v>221</v>
      </c>
      <c r="H13633" t="s">
        <v>19</v>
      </c>
      <c r="I13633" t="str">
        <f>VLOOKUP(H13633,Hoja3!$J$1:$K$25,2,FALSE)</f>
        <v>17</v>
      </c>
      <c r="K13633">
        <v>1633319.4011941354</v>
      </c>
    </row>
    <row r="13634" spans="1:11" hidden="1" x14ac:dyDescent="0.25">
      <c r="A13634" t="s">
        <v>118</v>
      </c>
      <c r="B13634" t="s">
        <v>119</v>
      </c>
      <c r="C13634" t="s">
        <v>38</v>
      </c>
      <c r="D13634" t="s">
        <v>12</v>
      </c>
      <c r="E13634">
        <v>2010</v>
      </c>
      <c r="F13634">
        <v>1</v>
      </c>
      <c r="G13634" t="s">
        <v>119</v>
      </c>
      <c r="H13634" t="s">
        <v>39</v>
      </c>
      <c r="I13634" t="str">
        <f>VLOOKUP(H13634,Hoja3!$J$1:$K$25,2,FALSE)</f>
        <v>5</v>
      </c>
      <c r="J13634" t="s">
        <v>681</v>
      </c>
      <c r="K13634">
        <v>10968517.090000369</v>
      </c>
    </row>
    <row r="13635" spans="1:11" hidden="1" x14ac:dyDescent="0.25">
      <c r="A13635" t="s">
        <v>118</v>
      </c>
      <c r="B13635" t="s">
        <v>119</v>
      </c>
      <c r="C13635" t="s">
        <v>11</v>
      </c>
      <c r="D13635" t="s">
        <v>12</v>
      </c>
      <c r="E13635">
        <v>2010</v>
      </c>
      <c r="F13635">
        <v>2</v>
      </c>
      <c r="G13635" t="s">
        <v>119</v>
      </c>
      <c r="H13635" t="s">
        <v>13</v>
      </c>
      <c r="I13635" t="str">
        <f>VLOOKUP(H13635,Hoja3!$J$1:$K$25,2,FALSE)</f>
        <v>7</v>
      </c>
      <c r="J13635" t="s">
        <v>681</v>
      </c>
      <c r="K13635">
        <v>10968517.090000369</v>
      </c>
    </row>
    <row r="13636" spans="1:11" hidden="1" x14ac:dyDescent="0.25">
      <c r="A13636" t="s">
        <v>118</v>
      </c>
      <c r="B13636" t="s">
        <v>119</v>
      </c>
      <c r="C13636" t="s">
        <v>14</v>
      </c>
      <c r="D13636" t="s">
        <v>12</v>
      </c>
      <c r="E13636">
        <v>2010</v>
      </c>
      <c r="F13636">
        <v>3</v>
      </c>
      <c r="G13636" t="s">
        <v>119</v>
      </c>
      <c r="H13636" t="s">
        <v>15</v>
      </c>
      <c r="I13636" t="str">
        <f>VLOOKUP(H13636,Hoja3!$J$1:$K$25,2,FALSE)</f>
        <v>10</v>
      </c>
      <c r="K13636">
        <v>10968517.090000369</v>
      </c>
    </row>
    <row r="13637" spans="1:11" hidden="1" x14ac:dyDescent="0.25">
      <c r="A13637" t="s">
        <v>118</v>
      </c>
      <c r="B13637" t="s">
        <v>119</v>
      </c>
      <c r="C13637" t="s">
        <v>40</v>
      </c>
      <c r="D13637" t="s">
        <v>12</v>
      </c>
      <c r="E13637">
        <v>2010</v>
      </c>
      <c r="F13637">
        <v>4000000</v>
      </c>
      <c r="G13637" t="s">
        <v>119</v>
      </c>
      <c r="H13637" t="s">
        <v>41</v>
      </c>
      <c r="I13637" t="str">
        <f>VLOOKUP(H13637,Hoja3!$J$1:$K$25,2,FALSE)</f>
        <v>12</v>
      </c>
      <c r="K13637">
        <v>10968517.090000369</v>
      </c>
    </row>
    <row r="13638" spans="1:11" hidden="1" x14ac:dyDescent="0.25">
      <c r="A13638" t="s">
        <v>118</v>
      </c>
      <c r="B13638" t="s">
        <v>119</v>
      </c>
      <c r="C13638" t="s">
        <v>16</v>
      </c>
      <c r="D13638" t="s">
        <v>12</v>
      </c>
      <c r="E13638">
        <v>2010</v>
      </c>
      <c r="F13638">
        <v>16200</v>
      </c>
      <c r="G13638" t="s">
        <v>119</v>
      </c>
      <c r="H13638" t="s">
        <v>17</v>
      </c>
      <c r="I13638" t="str">
        <f>VLOOKUP(H13638,Hoja3!$J$1:$K$25,2,FALSE)</f>
        <v>14</v>
      </c>
      <c r="K13638">
        <v>10968517.090000369</v>
      </c>
    </row>
    <row r="13639" spans="1:11" hidden="1" x14ac:dyDescent="0.25">
      <c r="A13639" t="s">
        <v>118</v>
      </c>
      <c r="B13639" t="s">
        <v>119</v>
      </c>
      <c r="C13639" t="s">
        <v>18</v>
      </c>
      <c r="D13639" t="s">
        <v>12</v>
      </c>
      <c r="E13639">
        <v>2010</v>
      </c>
      <c r="F13639">
        <v>4016200</v>
      </c>
      <c r="G13639" t="s">
        <v>119</v>
      </c>
      <c r="H13639" t="s">
        <v>19</v>
      </c>
      <c r="I13639" t="str">
        <f>VLOOKUP(H13639,Hoja3!$J$1:$K$25,2,FALSE)</f>
        <v>17</v>
      </c>
      <c r="K13639">
        <v>10968517.090000369</v>
      </c>
    </row>
    <row r="13640" spans="1:11" hidden="1" x14ac:dyDescent="0.25">
      <c r="A13640" t="s">
        <v>120</v>
      </c>
      <c r="B13640" t="s">
        <v>121</v>
      </c>
      <c r="C13640" t="s">
        <v>26</v>
      </c>
      <c r="D13640" t="s">
        <v>12</v>
      </c>
      <c r="E13640">
        <v>2010</v>
      </c>
      <c r="F13640">
        <v>1</v>
      </c>
      <c r="G13640" t="s">
        <v>121</v>
      </c>
      <c r="H13640" t="s">
        <v>27</v>
      </c>
      <c r="I13640" t="str">
        <f>VLOOKUP(H13640,Hoja3!$J$1:$K$25,2,FALSE)</f>
        <v>9</v>
      </c>
      <c r="J13640" t="s">
        <v>681</v>
      </c>
      <c r="K13640">
        <v>380699271.81450826</v>
      </c>
    </row>
    <row r="13641" spans="1:11" hidden="1" x14ac:dyDescent="0.25">
      <c r="A13641" t="s">
        <v>120</v>
      </c>
      <c r="B13641" t="s">
        <v>121</v>
      </c>
      <c r="C13641" t="s">
        <v>14</v>
      </c>
      <c r="D13641" t="s">
        <v>12</v>
      </c>
      <c r="E13641">
        <v>2010</v>
      </c>
      <c r="F13641">
        <v>1</v>
      </c>
      <c r="G13641" t="s">
        <v>121</v>
      </c>
      <c r="H13641" t="s">
        <v>15</v>
      </c>
      <c r="I13641" t="str">
        <f>VLOOKUP(H13641,Hoja3!$J$1:$K$25,2,FALSE)</f>
        <v>10</v>
      </c>
      <c r="K13641">
        <v>380699271.81450826</v>
      </c>
    </row>
    <row r="13642" spans="1:11" hidden="1" x14ac:dyDescent="0.25">
      <c r="A13642" t="s">
        <v>120</v>
      </c>
      <c r="B13642" t="s">
        <v>121</v>
      </c>
      <c r="C13642" t="s">
        <v>28</v>
      </c>
      <c r="D13642" t="s">
        <v>12</v>
      </c>
      <c r="E13642">
        <v>2010</v>
      </c>
      <c r="F13642">
        <v>6000</v>
      </c>
      <c r="G13642" t="s">
        <v>121</v>
      </c>
      <c r="H13642" t="s">
        <v>29</v>
      </c>
      <c r="I13642" t="str">
        <f>VLOOKUP(H13642,Hoja3!$J$1:$K$25,2,FALSE)</f>
        <v>16</v>
      </c>
      <c r="K13642">
        <v>380699271.81450826</v>
      </c>
    </row>
    <row r="13643" spans="1:11" hidden="1" x14ac:dyDescent="0.25">
      <c r="A13643" t="s">
        <v>120</v>
      </c>
      <c r="B13643" t="s">
        <v>121</v>
      </c>
      <c r="C13643" t="s">
        <v>18</v>
      </c>
      <c r="D13643" t="s">
        <v>12</v>
      </c>
      <c r="E13643">
        <v>2010</v>
      </c>
      <c r="F13643">
        <v>6000</v>
      </c>
      <c r="G13643" t="s">
        <v>121</v>
      </c>
      <c r="H13643" t="s">
        <v>19</v>
      </c>
      <c r="I13643" t="str">
        <f>VLOOKUP(H13643,Hoja3!$J$1:$K$25,2,FALSE)</f>
        <v>17</v>
      </c>
      <c r="K13643">
        <v>380699271.81450826</v>
      </c>
    </row>
    <row r="13644" spans="1:11" hidden="1" x14ac:dyDescent="0.25">
      <c r="A13644" t="s">
        <v>434</v>
      </c>
      <c r="B13644" t="s">
        <v>435</v>
      </c>
      <c r="C13644" t="s">
        <v>11</v>
      </c>
      <c r="D13644" t="s">
        <v>12</v>
      </c>
      <c r="E13644">
        <v>2010</v>
      </c>
      <c r="F13644">
        <v>2</v>
      </c>
      <c r="G13644" t="s">
        <v>435</v>
      </c>
      <c r="H13644" t="s">
        <v>13</v>
      </c>
      <c r="I13644" t="str">
        <f>VLOOKUP(H13644,Hoja3!$J$1:$K$25,2,FALSE)</f>
        <v>7</v>
      </c>
      <c r="J13644" t="s">
        <v>681</v>
      </c>
      <c r="K13644">
        <v>0</v>
      </c>
    </row>
    <row r="13645" spans="1:11" hidden="1" x14ac:dyDescent="0.25">
      <c r="A13645" t="s">
        <v>434</v>
      </c>
      <c r="B13645" t="s">
        <v>435</v>
      </c>
      <c r="C13645" t="s">
        <v>14</v>
      </c>
      <c r="D13645" t="s">
        <v>12</v>
      </c>
      <c r="E13645">
        <v>2010</v>
      </c>
      <c r="F13645">
        <v>2</v>
      </c>
      <c r="G13645" t="s">
        <v>435</v>
      </c>
      <c r="H13645" t="s">
        <v>15</v>
      </c>
      <c r="I13645" t="str">
        <f>VLOOKUP(H13645,Hoja3!$J$1:$K$25,2,FALSE)</f>
        <v>10</v>
      </c>
      <c r="K13645">
        <v>0</v>
      </c>
    </row>
    <row r="13646" spans="1:11" hidden="1" x14ac:dyDescent="0.25">
      <c r="A13646" t="s">
        <v>434</v>
      </c>
      <c r="B13646" t="s">
        <v>435</v>
      </c>
      <c r="C13646" t="s">
        <v>16</v>
      </c>
      <c r="D13646" t="s">
        <v>12</v>
      </c>
      <c r="E13646">
        <v>2010</v>
      </c>
      <c r="F13646">
        <v>290000</v>
      </c>
      <c r="G13646" t="s">
        <v>435</v>
      </c>
      <c r="H13646" t="s">
        <v>17</v>
      </c>
      <c r="I13646" t="str">
        <f>VLOOKUP(H13646,Hoja3!$J$1:$K$25,2,FALSE)</f>
        <v>14</v>
      </c>
      <c r="K13646">
        <v>0</v>
      </c>
    </row>
    <row r="13647" spans="1:11" hidden="1" x14ac:dyDescent="0.25">
      <c r="A13647" t="s">
        <v>434</v>
      </c>
      <c r="B13647" t="s">
        <v>435</v>
      </c>
      <c r="C13647" t="s">
        <v>18</v>
      </c>
      <c r="D13647" t="s">
        <v>12</v>
      </c>
      <c r="E13647">
        <v>2010</v>
      </c>
      <c r="F13647">
        <v>290000</v>
      </c>
      <c r="G13647" t="s">
        <v>435</v>
      </c>
      <c r="H13647" t="s">
        <v>19</v>
      </c>
      <c r="I13647" t="str">
        <f>VLOOKUP(H13647,Hoja3!$J$1:$K$25,2,FALSE)</f>
        <v>17</v>
      </c>
      <c r="K13647">
        <v>0</v>
      </c>
    </row>
    <row r="13648" spans="1:11" hidden="1" x14ac:dyDescent="0.25">
      <c r="A13648" t="s">
        <v>122</v>
      </c>
      <c r="B13648" t="s">
        <v>123</v>
      </c>
      <c r="C13648" t="s">
        <v>11</v>
      </c>
      <c r="D13648" t="s">
        <v>12</v>
      </c>
      <c r="E13648">
        <v>2010</v>
      </c>
      <c r="F13648">
        <v>1</v>
      </c>
      <c r="G13648" t="s">
        <v>123</v>
      </c>
      <c r="H13648" t="s">
        <v>13</v>
      </c>
      <c r="I13648" t="str">
        <f>VLOOKUP(H13648,Hoja3!$J$1:$K$25,2,FALSE)</f>
        <v>7</v>
      </c>
      <c r="J13648" t="s">
        <v>681</v>
      </c>
      <c r="K13648">
        <v>1620090734.9568913</v>
      </c>
    </row>
    <row r="13649" spans="1:11" x14ac:dyDescent="0.25">
      <c r="A13649" t="s">
        <v>122</v>
      </c>
      <c r="B13649" t="s">
        <v>123</v>
      </c>
      <c r="C13649" t="s">
        <v>26</v>
      </c>
      <c r="D13649" t="s">
        <v>12</v>
      </c>
      <c r="E13649">
        <v>2010</v>
      </c>
      <c r="F13649">
        <v>1</v>
      </c>
      <c r="G13649" t="s">
        <v>123</v>
      </c>
      <c r="H13649" t="s">
        <v>27</v>
      </c>
      <c r="I13649" t="str">
        <f>VLOOKUP(H13649,Hoja3!$J$1:$K$25,2,FALSE)</f>
        <v>9</v>
      </c>
      <c r="J13649">
        <v>489115</v>
      </c>
      <c r="K13649">
        <v>1620090734.9568913</v>
      </c>
    </row>
    <row r="13650" spans="1:11" hidden="1" x14ac:dyDescent="0.25">
      <c r="A13650" t="s">
        <v>122</v>
      </c>
      <c r="B13650" t="s">
        <v>123</v>
      </c>
      <c r="C13650" t="s">
        <v>14</v>
      </c>
      <c r="D13650" t="s">
        <v>12</v>
      </c>
      <c r="E13650">
        <v>2010</v>
      </c>
      <c r="F13650">
        <v>2</v>
      </c>
      <c r="G13650" t="s">
        <v>123</v>
      </c>
      <c r="H13650" t="s">
        <v>15</v>
      </c>
      <c r="I13650" t="str">
        <f>VLOOKUP(H13650,Hoja3!$J$1:$K$25,2,FALSE)</f>
        <v>10</v>
      </c>
      <c r="K13650">
        <v>1620090734.9568913</v>
      </c>
    </row>
    <row r="13651" spans="1:11" hidden="1" x14ac:dyDescent="0.25">
      <c r="A13651" t="s">
        <v>122</v>
      </c>
      <c r="B13651" t="s">
        <v>123</v>
      </c>
      <c r="C13651" t="s">
        <v>16</v>
      </c>
      <c r="D13651" t="s">
        <v>12</v>
      </c>
      <c r="E13651">
        <v>2010</v>
      </c>
      <c r="F13651">
        <v>30</v>
      </c>
      <c r="G13651" t="s">
        <v>123</v>
      </c>
      <c r="H13651" t="s">
        <v>17</v>
      </c>
      <c r="I13651" t="str">
        <f>VLOOKUP(H13651,Hoja3!$J$1:$K$25,2,FALSE)</f>
        <v>14</v>
      </c>
      <c r="K13651">
        <v>1620090734.9568913</v>
      </c>
    </row>
    <row r="13652" spans="1:11" hidden="1" x14ac:dyDescent="0.25">
      <c r="A13652" t="s">
        <v>122</v>
      </c>
      <c r="B13652" t="s">
        <v>123</v>
      </c>
      <c r="C13652" t="s">
        <v>28</v>
      </c>
      <c r="D13652" t="s">
        <v>12</v>
      </c>
      <c r="E13652">
        <v>2010</v>
      </c>
      <c r="F13652">
        <v>0</v>
      </c>
      <c r="G13652" t="s">
        <v>123</v>
      </c>
      <c r="H13652" t="s">
        <v>29</v>
      </c>
      <c r="I13652" t="str">
        <f>VLOOKUP(H13652,Hoja3!$J$1:$K$25,2,FALSE)</f>
        <v>16</v>
      </c>
      <c r="K13652">
        <v>1620090734.9568913</v>
      </c>
    </row>
    <row r="13653" spans="1:11" hidden="1" x14ac:dyDescent="0.25">
      <c r="A13653" t="s">
        <v>122</v>
      </c>
      <c r="B13653" t="s">
        <v>123</v>
      </c>
      <c r="C13653" t="s">
        <v>18</v>
      </c>
      <c r="D13653" t="s">
        <v>12</v>
      </c>
      <c r="E13653">
        <v>2010</v>
      </c>
      <c r="F13653">
        <v>30</v>
      </c>
      <c r="G13653" t="s">
        <v>123</v>
      </c>
      <c r="H13653" t="s">
        <v>19</v>
      </c>
      <c r="I13653" t="str">
        <f>VLOOKUP(H13653,Hoja3!$J$1:$K$25,2,FALSE)</f>
        <v>17</v>
      </c>
      <c r="K13653">
        <v>1620090734.9568913</v>
      </c>
    </row>
    <row r="13654" spans="1:11" x14ac:dyDescent="0.25">
      <c r="A13654" t="s">
        <v>124</v>
      </c>
      <c r="B13654" t="s">
        <v>125</v>
      </c>
      <c r="C13654" t="s">
        <v>11</v>
      </c>
      <c r="D13654" t="s">
        <v>12</v>
      </c>
      <c r="E13654">
        <v>2010</v>
      </c>
      <c r="F13654">
        <v>2</v>
      </c>
      <c r="G13654" t="s">
        <v>125</v>
      </c>
      <c r="H13654" t="s">
        <v>13</v>
      </c>
      <c r="I13654" t="str">
        <f>VLOOKUP(H13654,Hoja3!$J$1:$K$25,2,FALSE)</f>
        <v>7</v>
      </c>
      <c r="J13654">
        <v>151050</v>
      </c>
      <c r="K13654">
        <v>84356863.743633538</v>
      </c>
    </row>
    <row r="13655" spans="1:11" hidden="1" x14ac:dyDescent="0.25">
      <c r="A13655" t="s">
        <v>124</v>
      </c>
      <c r="B13655" t="s">
        <v>125</v>
      </c>
      <c r="C13655" t="s">
        <v>14</v>
      </c>
      <c r="D13655" t="s">
        <v>12</v>
      </c>
      <c r="E13655">
        <v>2010</v>
      </c>
      <c r="F13655">
        <v>2</v>
      </c>
      <c r="G13655" t="s">
        <v>125</v>
      </c>
      <c r="H13655" t="s">
        <v>15</v>
      </c>
      <c r="I13655" t="str">
        <f>VLOOKUP(H13655,Hoja3!$J$1:$K$25,2,FALSE)</f>
        <v>10</v>
      </c>
      <c r="K13655">
        <v>84356863.743633538</v>
      </c>
    </row>
    <row r="13656" spans="1:11" hidden="1" x14ac:dyDescent="0.25">
      <c r="A13656" t="s">
        <v>124</v>
      </c>
      <c r="B13656" t="s">
        <v>125</v>
      </c>
      <c r="C13656" t="s">
        <v>16</v>
      </c>
      <c r="D13656" t="s">
        <v>12</v>
      </c>
      <c r="E13656">
        <v>2010</v>
      </c>
      <c r="F13656">
        <v>770265</v>
      </c>
      <c r="G13656" t="s">
        <v>125</v>
      </c>
      <c r="H13656" t="s">
        <v>17</v>
      </c>
      <c r="I13656" t="str">
        <f>VLOOKUP(H13656,Hoja3!$J$1:$K$25,2,FALSE)</f>
        <v>14</v>
      </c>
      <c r="K13656">
        <v>84356863.743633538</v>
      </c>
    </row>
    <row r="13657" spans="1:11" hidden="1" x14ac:dyDescent="0.25">
      <c r="A13657" t="s">
        <v>124</v>
      </c>
      <c r="B13657" t="s">
        <v>125</v>
      </c>
      <c r="C13657" t="s">
        <v>18</v>
      </c>
      <c r="D13657" t="s">
        <v>12</v>
      </c>
      <c r="E13657">
        <v>2010</v>
      </c>
      <c r="F13657">
        <v>770265</v>
      </c>
      <c r="G13657" t="s">
        <v>125</v>
      </c>
      <c r="H13657" t="s">
        <v>19</v>
      </c>
      <c r="I13657" t="str">
        <f>VLOOKUP(H13657,Hoja3!$J$1:$K$25,2,FALSE)</f>
        <v>17</v>
      </c>
      <c r="K13657">
        <v>84356863.743633538</v>
      </c>
    </row>
    <row r="13658" spans="1:11" hidden="1" x14ac:dyDescent="0.25">
      <c r="A13658" t="s">
        <v>126</v>
      </c>
      <c r="B13658" t="s">
        <v>127</v>
      </c>
      <c r="C13658" t="s">
        <v>38</v>
      </c>
      <c r="D13658" t="s">
        <v>12</v>
      </c>
      <c r="E13658">
        <v>2010</v>
      </c>
      <c r="F13658">
        <v>1</v>
      </c>
      <c r="G13658" t="s">
        <v>127</v>
      </c>
      <c r="H13658" t="s">
        <v>39</v>
      </c>
      <c r="I13658" t="str">
        <f>VLOOKUP(H13658,Hoja3!$J$1:$K$25,2,FALSE)</f>
        <v>5</v>
      </c>
      <c r="J13658" t="s">
        <v>681</v>
      </c>
      <c r="K13658">
        <v>2430148.1481481479</v>
      </c>
    </row>
    <row r="13659" spans="1:11" hidden="1" x14ac:dyDescent="0.25">
      <c r="A13659" t="s">
        <v>126</v>
      </c>
      <c r="B13659" t="s">
        <v>127</v>
      </c>
      <c r="C13659" t="s">
        <v>11</v>
      </c>
      <c r="D13659" t="s">
        <v>12</v>
      </c>
      <c r="E13659">
        <v>2010</v>
      </c>
      <c r="F13659">
        <v>1</v>
      </c>
      <c r="G13659" t="s">
        <v>127</v>
      </c>
      <c r="H13659" t="s">
        <v>13</v>
      </c>
      <c r="I13659" t="str">
        <f>VLOOKUP(H13659,Hoja3!$J$1:$K$25,2,FALSE)</f>
        <v>7</v>
      </c>
      <c r="J13659" t="s">
        <v>681</v>
      </c>
      <c r="K13659">
        <v>2430148.1481481479</v>
      </c>
    </row>
    <row r="13660" spans="1:11" x14ac:dyDescent="0.25">
      <c r="A13660" t="s">
        <v>126</v>
      </c>
      <c r="B13660" t="s">
        <v>127</v>
      </c>
      <c r="C13660" t="s">
        <v>26</v>
      </c>
      <c r="D13660" t="s">
        <v>12</v>
      </c>
      <c r="E13660">
        <v>2010</v>
      </c>
      <c r="F13660">
        <v>1</v>
      </c>
      <c r="G13660" t="s">
        <v>127</v>
      </c>
      <c r="H13660" t="s">
        <v>27</v>
      </c>
      <c r="I13660" t="str">
        <f>VLOOKUP(H13660,Hoja3!$J$1:$K$25,2,FALSE)</f>
        <v>9</v>
      </c>
      <c r="J13660">
        <v>719</v>
      </c>
      <c r="K13660">
        <v>2430148.1481481479</v>
      </c>
    </row>
    <row r="13661" spans="1:11" hidden="1" x14ac:dyDescent="0.25">
      <c r="A13661" t="s">
        <v>126</v>
      </c>
      <c r="B13661" t="s">
        <v>127</v>
      </c>
      <c r="C13661" t="s">
        <v>14</v>
      </c>
      <c r="D13661" t="s">
        <v>12</v>
      </c>
      <c r="E13661">
        <v>2010</v>
      </c>
      <c r="F13661">
        <v>3</v>
      </c>
      <c r="G13661" t="s">
        <v>127</v>
      </c>
      <c r="H13661" t="s">
        <v>15</v>
      </c>
      <c r="I13661" t="str">
        <f>VLOOKUP(H13661,Hoja3!$J$1:$K$25,2,FALSE)</f>
        <v>10</v>
      </c>
      <c r="K13661">
        <v>2430148.1481481479</v>
      </c>
    </row>
    <row r="13662" spans="1:11" hidden="1" x14ac:dyDescent="0.25">
      <c r="A13662" t="s">
        <v>126</v>
      </c>
      <c r="B13662" t="s">
        <v>127</v>
      </c>
      <c r="C13662" t="s">
        <v>40</v>
      </c>
      <c r="D13662" t="s">
        <v>12</v>
      </c>
      <c r="E13662">
        <v>2010</v>
      </c>
      <c r="F13662">
        <v>0</v>
      </c>
      <c r="G13662" t="s">
        <v>127</v>
      </c>
      <c r="H13662" t="s">
        <v>41</v>
      </c>
      <c r="I13662" t="str">
        <f>VLOOKUP(H13662,Hoja3!$J$1:$K$25,2,FALSE)</f>
        <v>12</v>
      </c>
      <c r="K13662">
        <v>2430148.1481481479</v>
      </c>
    </row>
    <row r="13663" spans="1:11" hidden="1" x14ac:dyDescent="0.25">
      <c r="A13663" t="s">
        <v>126</v>
      </c>
      <c r="B13663" t="s">
        <v>127</v>
      </c>
      <c r="C13663" t="s">
        <v>16</v>
      </c>
      <c r="D13663" t="s">
        <v>12</v>
      </c>
      <c r="E13663">
        <v>2010</v>
      </c>
      <c r="F13663">
        <v>2000</v>
      </c>
      <c r="G13663" t="s">
        <v>127</v>
      </c>
      <c r="H13663" t="s">
        <v>17</v>
      </c>
      <c r="I13663" t="str">
        <f>VLOOKUP(H13663,Hoja3!$J$1:$K$25,2,FALSE)</f>
        <v>14</v>
      </c>
      <c r="K13663">
        <v>2430148.1481481479</v>
      </c>
    </row>
    <row r="13664" spans="1:11" hidden="1" x14ac:dyDescent="0.25">
      <c r="A13664" t="s">
        <v>126</v>
      </c>
      <c r="B13664" t="s">
        <v>127</v>
      </c>
      <c r="C13664" t="s">
        <v>28</v>
      </c>
      <c r="D13664" t="s">
        <v>12</v>
      </c>
      <c r="E13664">
        <v>2010</v>
      </c>
      <c r="F13664">
        <v>181000</v>
      </c>
      <c r="G13664" t="s">
        <v>127</v>
      </c>
      <c r="H13664" t="s">
        <v>29</v>
      </c>
      <c r="I13664" t="str">
        <f>VLOOKUP(H13664,Hoja3!$J$1:$K$25,2,FALSE)</f>
        <v>16</v>
      </c>
      <c r="K13664">
        <v>2430148.1481481479</v>
      </c>
    </row>
    <row r="13665" spans="1:11" hidden="1" x14ac:dyDescent="0.25">
      <c r="A13665" t="s">
        <v>126</v>
      </c>
      <c r="B13665" t="s">
        <v>127</v>
      </c>
      <c r="C13665" t="s">
        <v>18</v>
      </c>
      <c r="D13665" t="s">
        <v>12</v>
      </c>
      <c r="E13665">
        <v>2010</v>
      </c>
      <c r="F13665">
        <v>183000</v>
      </c>
      <c r="G13665" t="s">
        <v>127</v>
      </c>
      <c r="H13665" t="s">
        <v>19</v>
      </c>
      <c r="I13665" t="str">
        <f>VLOOKUP(H13665,Hoja3!$J$1:$K$25,2,FALSE)</f>
        <v>17</v>
      </c>
      <c r="K13665">
        <v>2430148.1481481479</v>
      </c>
    </row>
    <row r="13666" spans="1:11" hidden="1" x14ac:dyDescent="0.25">
      <c r="A13666" t="s">
        <v>128</v>
      </c>
      <c r="B13666" t="s">
        <v>129</v>
      </c>
      <c r="C13666" t="s">
        <v>38</v>
      </c>
      <c r="D13666" t="s">
        <v>12</v>
      </c>
      <c r="E13666">
        <v>2010</v>
      </c>
      <c r="F13666">
        <v>1</v>
      </c>
      <c r="G13666" t="s">
        <v>129</v>
      </c>
      <c r="H13666" t="s">
        <v>39</v>
      </c>
      <c r="I13666" t="str">
        <f>VLOOKUP(H13666,Hoja3!$J$1:$K$25,2,FALSE)</f>
        <v>5</v>
      </c>
      <c r="J13666" t="s">
        <v>681</v>
      </c>
      <c r="K13666">
        <v>1065962.9629629629</v>
      </c>
    </row>
    <row r="13667" spans="1:11" x14ac:dyDescent="0.25">
      <c r="A13667" t="s">
        <v>128</v>
      </c>
      <c r="B13667" t="s">
        <v>129</v>
      </c>
      <c r="C13667" t="s">
        <v>26</v>
      </c>
      <c r="D13667" t="s">
        <v>12</v>
      </c>
      <c r="E13667">
        <v>2010</v>
      </c>
      <c r="F13667">
        <v>1</v>
      </c>
      <c r="G13667" t="s">
        <v>129</v>
      </c>
      <c r="H13667" t="s">
        <v>27</v>
      </c>
      <c r="I13667" t="str">
        <f>VLOOKUP(H13667,Hoja3!$J$1:$K$25,2,FALSE)</f>
        <v>9</v>
      </c>
      <c r="J13667">
        <v>35964</v>
      </c>
      <c r="K13667">
        <v>1065962.9629629629</v>
      </c>
    </row>
    <row r="13668" spans="1:11" hidden="1" x14ac:dyDescent="0.25">
      <c r="A13668" t="s">
        <v>128</v>
      </c>
      <c r="B13668" t="s">
        <v>129</v>
      </c>
      <c r="C13668" t="s">
        <v>14</v>
      </c>
      <c r="D13668" t="s">
        <v>12</v>
      </c>
      <c r="E13668">
        <v>2010</v>
      </c>
      <c r="F13668">
        <v>2</v>
      </c>
      <c r="G13668" t="s">
        <v>129</v>
      </c>
      <c r="H13668" t="s">
        <v>15</v>
      </c>
      <c r="I13668" t="str">
        <f>VLOOKUP(H13668,Hoja3!$J$1:$K$25,2,FALSE)</f>
        <v>10</v>
      </c>
      <c r="K13668">
        <v>1065962.9629629629</v>
      </c>
    </row>
    <row r="13669" spans="1:11" hidden="1" x14ac:dyDescent="0.25">
      <c r="A13669" t="s">
        <v>128</v>
      </c>
      <c r="B13669" t="s">
        <v>129</v>
      </c>
      <c r="C13669" t="s">
        <v>40</v>
      </c>
      <c r="D13669" t="s">
        <v>12</v>
      </c>
      <c r="E13669">
        <v>2010</v>
      </c>
      <c r="F13669">
        <v>0</v>
      </c>
      <c r="G13669" t="s">
        <v>129</v>
      </c>
      <c r="H13669" t="s">
        <v>41</v>
      </c>
      <c r="I13669" t="str">
        <f>VLOOKUP(H13669,Hoja3!$J$1:$K$25,2,FALSE)</f>
        <v>12</v>
      </c>
      <c r="K13669">
        <v>1065962.9629629629</v>
      </c>
    </row>
    <row r="13670" spans="1:11" hidden="1" x14ac:dyDescent="0.25">
      <c r="A13670" t="s">
        <v>128</v>
      </c>
      <c r="B13670" t="s">
        <v>129</v>
      </c>
      <c r="C13670" t="s">
        <v>28</v>
      </c>
      <c r="D13670" t="s">
        <v>12</v>
      </c>
      <c r="E13670">
        <v>2010</v>
      </c>
      <c r="F13670">
        <v>6100</v>
      </c>
      <c r="G13670" t="s">
        <v>129</v>
      </c>
      <c r="H13670" t="s">
        <v>29</v>
      </c>
      <c r="I13670" t="str">
        <f>VLOOKUP(H13670,Hoja3!$J$1:$K$25,2,FALSE)</f>
        <v>16</v>
      </c>
      <c r="K13670">
        <v>1065962.9629629629</v>
      </c>
    </row>
    <row r="13671" spans="1:11" hidden="1" x14ac:dyDescent="0.25">
      <c r="A13671" t="s">
        <v>128</v>
      </c>
      <c r="B13671" t="s">
        <v>129</v>
      </c>
      <c r="C13671" t="s">
        <v>18</v>
      </c>
      <c r="D13671" t="s">
        <v>12</v>
      </c>
      <c r="E13671">
        <v>2010</v>
      </c>
      <c r="F13671">
        <v>6100</v>
      </c>
      <c r="G13671" t="s">
        <v>129</v>
      </c>
      <c r="H13671" t="s">
        <v>19</v>
      </c>
      <c r="I13671" t="str">
        <f>VLOOKUP(H13671,Hoja3!$J$1:$K$25,2,FALSE)</f>
        <v>17</v>
      </c>
      <c r="K13671">
        <v>1065962.9629629629</v>
      </c>
    </row>
    <row r="13672" spans="1:11" hidden="1" x14ac:dyDescent="0.25">
      <c r="A13672" t="s">
        <v>130</v>
      </c>
      <c r="B13672" t="s">
        <v>131</v>
      </c>
      <c r="C13672" t="s">
        <v>11</v>
      </c>
      <c r="D13672" t="s">
        <v>12</v>
      </c>
      <c r="E13672">
        <v>2010</v>
      </c>
      <c r="F13672">
        <v>2</v>
      </c>
      <c r="G13672" t="s">
        <v>131</v>
      </c>
      <c r="H13672" t="s">
        <v>13</v>
      </c>
      <c r="I13672" t="str">
        <f>VLOOKUP(H13672,Hoja3!$J$1:$K$25,2,FALSE)</f>
        <v>7</v>
      </c>
      <c r="J13672" t="s">
        <v>681</v>
      </c>
      <c r="K13672">
        <v>109265503.1109039</v>
      </c>
    </row>
    <row r="13673" spans="1:11" hidden="1" x14ac:dyDescent="0.25">
      <c r="A13673" t="s">
        <v>130</v>
      </c>
      <c r="B13673" t="s">
        <v>131</v>
      </c>
      <c r="C13673" t="s">
        <v>14</v>
      </c>
      <c r="D13673" t="s">
        <v>12</v>
      </c>
      <c r="E13673">
        <v>2010</v>
      </c>
      <c r="F13673">
        <v>2</v>
      </c>
      <c r="G13673" t="s">
        <v>131</v>
      </c>
      <c r="H13673" t="s">
        <v>15</v>
      </c>
      <c r="I13673" t="str">
        <f>VLOOKUP(H13673,Hoja3!$J$1:$K$25,2,FALSE)</f>
        <v>10</v>
      </c>
      <c r="K13673">
        <v>109265503.1109039</v>
      </c>
    </row>
    <row r="13674" spans="1:11" hidden="1" x14ac:dyDescent="0.25">
      <c r="A13674" t="s">
        <v>130</v>
      </c>
      <c r="B13674" t="s">
        <v>131</v>
      </c>
      <c r="C13674" t="s">
        <v>16</v>
      </c>
      <c r="D13674" t="s">
        <v>12</v>
      </c>
      <c r="E13674">
        <v>2010</v>
      </c>
      <c r="F13674">
        <v>26362</v>
      </c>
      <c r="G13674" t="s">
        <v>131</v>
      </c>
      <c r="H13674" t="s">
        <v>17</v>
      </c>
      <c r="I13674" t="str">
        <f>VLOOKUP(H13674,Hoja3!$J$1:$K$25,2,FALSE)</f>
        <v>14</v>
      </c>
      <c r="K13674">
        <v>109265503.1109039</v>
      </c>
    </row>
    <row r="13675" spans="1:11" hidden="1" x14ac:dyDescent="0.25">
      <c r="A13675" t="s">
        <v>130</v>
      </c>
      <c r="B13675" t="s">
        <v>131</v>
      </c>
      <c r="C13675" t="s">
        <v>18</v>
      </c>
      <c r="D13675" t="s">
        <v>12</v>
      </c>
      <c r="E13675">
        <v>2010</v>
      </c>
      <c r="F13675">
        <v>26362</v>
      </c>
      <c r="G13675" t="s">
        <v>131</v>
      </c>
      <c r="H13675" t="s">
        <v>19</v>
      </c>
      <c r="I13675" t="str">
        <f>VLOOKUP(H13675,Hoja3!$J$1:$K$25,2,FALSE)</f>
        <v>17</v>
      </c>
      <c r="K13675">
        <v>109265503.1109039</v>
      </c>
    </row>
    <row r="13676" spans="1:11" hidden="1" x14ac:dyDescent="0.25">
      <c r="A13676" t="s">
        <v>222</v>
      </c>
      <c r="B13676" t="s">
        <v>223</v>
      </c>
      <c r="C13676" t="s">
        <v>78</v>
      </c>
      <c r="D13676" t="s">
        <v>12</v>
      </c>
      <c r="E13676">
        <v>2010</v>
      </c>
      <c r="F13676">
        <v>1</v>
      </c>
      <c r="G13676" t="s">
        <v>223</v>
      </c>
      <c r="H13676" t="s">
        <v>79</v>
      </c>
      <c r="I13676" t="str">
        <f>VLOOKUP(H13676,Hoja3!$J$1:$K$25,2,FALSE)</f>
        <v>6</v>
      </c>
      <c r="J13676" t="s">
        <v>681</v>
      </c>
      <c r="K13676">
        <v>884940402.23040879</v>
      </c>
    </row>
    <row r="13677" spans="1:11" x14ac:dyDescent="0.25">
      <c r="A13677" t="s">
        <v>222</v>
      </c>
      <c r="B13677" t="s">
        <v>223</v>
      </c>
      <c r="C13677" t="s">
        <v>26</v>
      </c>
      <c r="D13677" t="s">
        <v>12</v>
      </c>
      <c r="E13677">
        <v>2010</v>
      </c>
      <c r="F13677">
        <v>1</v>
      </c>
      <c r="G13677" t="s">
        <v>223</v>
      </c>
      <c r="H13677" t="s">
        <v>27</v>
      </c>
      <c r="I13677" t="str">
        <f>VLOOKUP(H13677,Hoja3!$J$1:$K$25,2,FALSE)</f>
        <v>9</v>
      </c>
      <c r="J13677">
        <v>20140</v>
      </c>
      <c r="K13677">
        <v>884940402.23040879</v>
      </c>
    </row>
    <row r="13678" spans="1:11" hidden="1" x14ac:dyDescent="0.25">
      <c r="A13678" t="s">
        <v>222</v>
      </c>
      <c r="B13678" t="s">
        <v>223</v>
      </c>
      <c r="C13678" t="s">
        <v>14</v>
      </c>
      <c r="D13678" t="s">
        <v>12</v>
      </c>
      <c r="E13678">
        <v>2010</v>
      </c>
      <c r="F13678">
        <v>2</v>
      </c>
      <c r="G13678" t="s">
        <v>223</v>
      </c>
      <c r="H13678" t="s">
        <v>15</v>
      </c>
      <c r="I13678" t="str">
        <f>VLOOKUP(H13678,Hoja3!$J$1:$K$25,2,FALSE)</f>
        <v>10</v>
      </c>
      <c r="K13678">
        <v>884940402.23040879</v>
      </c>
    </row>
    <row r="13679" spans="1:11" hidden="1" x14ac:dyDescent="0.25">
      <c r="A13679" t="s">
        <v>222</v>
      </c>
      <c r="B13679" t="s">
        <v>223</v>
      </c>
      <c r="C13679" t="s">
        <v>82</v>
      </c>
      <c r="D13679" t="s">
        <v>12</v>
      </c>
      <c r="E13679">
        <v>2010</v>
      </c>
      <c r="F13679">
        <v>0</v>
      </c>
      <c r="G13679" t="s">
        <v>223</v>
      </c>
      <c r="H13679" t="s">
        <v>83</v>
      </c>
      <c r="I13679" t="str">
        <f>VLOOKUP(H13679,Hoja3!$J$1:$K$25,2,FALSE)</f>
        <v>13</v>
      </c>
      <c r="K13679">
        <v>884940402.23040879</v>
      </c>
    </row>
    <row r="13680" spans="1:11" hidden="1" x14ac:dyDescent="0.25">
      <c r="A13680" t="s">
        <v>222</v>
      </c>
      <c r="B13680" t="s">
        <v>223</v>
      </c>
      <c r="C13680" t="s">
        <v>28</v>
      </c>
      <c r="D13680" t="s">
        <v>12</v>
      </c>
      <c r="E13680">
        <v>2010</v>
      </c>
      <c r="F13680">
        <v>0</v>
      </c>
      <c r="G13680" t="s">
        <v>223</v>
      </c>
      <c r="H13680" t="s">
        <v>29</v>
      </c>
      <c r="I13680" t="str">
        <f>VLOOKUP(H13680,Hoja3!$J$1:$K$25,2,FALSE)</f>
        <v>16</v>
      </c>
      <c r="K13680">
        <v>884940402.23040879</v>
      </c>
    </row>
    <row r="13681" spans="1:11" hidden="1" x14ac:dyDescent="0.25">
      <c r="A13681" t="s">
        <v>222</v>
      </c>
      <c r="B13681" t="s">
        <v>223</v>
      </c>
      <c r="C13681" t="s">
        <v>18</v>
      </c>
      <c r="D13681" t="s">
        <v>12</v>
      </c>
      <c r="E13681">
        <v>2010</v>
      </c>
      <c r="F13681">
        <v>0</v>
      </c>
      <c r="G13681" t="s">
        <v>223</v>
      </c>
      <c r="H13681" t="s">
        <v>19</v>
      </c>
      <c r="I13681" t="str">
        <f>VLOOKUP(H13681,Hoja3!$J$1:$K$25,2,FALSE)</f>
        <v>17</v>
      </c>
      <c r="K13681">
        <v>884940402.23040879</v>
      </c>
    </row>
    <row r="13682" spans="1:11" x14ac:dyDescent="0.25">
      <c r="A13682" t="s">
        <v>178</v>
      </c>
      <c r="B13682" t="s">
        <v>179</v>
      </c>
      <c r="C13682" t="s">
        <v>26</v>
      </c>
      <c r="D13682" t="s">
        <v>12</v>
      </c>
      <c r="E13682">
        <v>2010</v>
      </c>
      <c r="F13682">
        <v>2</v>
      </c>
      <c r="G13682" t="s">
        <v>179</v>
      </c>
      <c r="H13682" t="s">
        <v>27</v>
      </c>
      <c r="I13682" t="str">
        <f>VLOOKUP(H13682,Hoja3!$J$1:$K$25,2,FALSE)</f>
        <v>9</v>
      </c>
      <c r="J13682">
        <v>90774</v>
      </c>
      <c r="K13682" t="e">
        <v>#N/A</v>
      </c>
    </row>
    <row r="13683" spans="1:11" hidden="1" x14ac:dyDescent="0.25">
      <c r="A13683" t="s">
        <v>178</v>
      </c>
      <c r="B13683" t="s">
        <v>179</v>
      </c>
      <c r="C13683" t="s">
        <v>14</v>
      </c>
      <c r="D13683" t="s">
        <v>12</v>
      </c>
      <c r="E13683">
        <v>2010</v>
      </c>
      <c r="F13683">
        <v>2</v>
      </c>
      <c r="G13683" t="s">
        <v>179</v>
      </c>
      <c r="H13683" t="s">
        <v>15</v>
      </c>
      <c r="I13683" t="str">
        <f>VLOOKUP(H13683,Hoja3!$J$1:$K$25,2,FALSE)</f>
        <v>10</v>
      </c>
      <c r="K13683" t="e">
        <v>#N/A</v>
      </c>
    </row>
    <row r="13684" spans="1:11" hidden="1" x14ac:dyDescent="0.25">
      <c r="A13684" t="s">
        <v>178</v>
      </c>
      <c r="B13684" t="s">
        <v>179</v>
      </c>
      <c r="C13684" t="s">
        <v>28</v>
      </c>
      <c r="D13684" t="s">
        <v>12</v>
      </c>
      <c r="E13684">
        <v>2010</v>
      </c>
      <c r="F13684">
        <v>100</v>
      </c>
      <c r="G13684" t="s">
        <v>179</v>
      </c>
      <c r="H13684" t="s">
        <v>29</v>
      </c>
      <c r="I13684" t="str">
        <f>VLOOKUP(H13684,Hoja3!$J$1:$K$25,2,FALSE)</f>
        <v>16</v>
      </c>
      <c r="K13684" t="e">
        <v>#N/A</v>
      </c>
    </row>
    <row r="13685" spans="1:11" hidden="1" x14ac:dyDescent="0.25">
      <c r="A13685" t="s">
        <v>178</v>
      </c>
      <c r="B13685" t="s">
        <v>179</v>
      </c>
      <c r="C13685" t="s">
        <v>18</v>
      </c>
      <c r="D13685" t="s">
        <v>12</v>
      </c>
      <c r="E13685">
        <v>2010</v>
      </c>
      <c r="F13685">
        <v>100</v>
      </c>
      <c r="G13685" t="s">
        <v>179</v>
      </c>
      <c r="H13685" t="s">
        <v>19</v>
      </c>
      <c r="I13685" t="str">
        <f>VLOOKUP(H13685,Hoja3!$J$1:$K$25,2,FALSE)</f>
        <v>17</v>
      </c>
      <c r="K13685" t="e">
        <v>#N/A</v>
      </c>
    </row>
    <row r="13686" spans="1:11" hidden="1" x14ac:dyDescent="0.25">
      <c r="A13686" t="s">
        <v>358</v>
      </c>
      <c r="B13686" t="s">
        <v>359</v>
      </c>
      <c r="C13686" t="s">
        <v>11</v>
      </c>
      <c r="D13686" t="s">
        <v>12</v>
      </c>
      <c r="E13686">
        <v>2010</v>
      </c>
      <c r="F13686">
        <v>2</v>
      </c>
      <c r="G13686" t="s">
        <v>359</v>
      </c>
      <c r="H13686" t="s">
        <v>13</v>
      </c>
      <c r="I13686" t="str">
        <f>VLOOKUP(H13686,Hoja3!$J$1:$K$25,2,FALSE)</f>
        <v>7</v>
      </c>
      <c r="J13686" t="s">
        <v>681</v>
      </c>
      <c r="K13686">
        <v>12060602.008847782</v>
      </c>
    </row>
    <row r="13687" spans="1:11" hidden="1" x14ac:dyDescent="0.25">
      <c r="A13687" t="s">
        <v>358</v>
      </c>
      <c r="B13687" t="s">
        <v>359</v>
      </c>
      <c r="C13687" t="s">
        <v>14</v>
      </c>
      <c r="D13687" t="s">
        <v>12</v>
      </c>
      <c r="E13687">
        <v>2010</v>
      </c>
      <c r="F13687">
        <v>2</v>
      </c>
      <c r="G13687" t="s">
        <v>359</v>
      </c>
      <c r="H13687" t="s">
        <v>15</v>
      </c>
      <c r="I13687" t="str">
        <f>VLOOKUP(H13687,Hoja3!$J$1:$K$25,2,FALSE)</f>
        <v>10</v>
      </c>
      <c r="K13687">
        <v>12060602.008847782</v>
      </c>
    </row>
    <row r="13688" spans="1:11" hidden="1" x14ac:dyDescent="0.25">
      <c r="A13688" t="s">
        <v>358</v>
      </c>
      <c r="B13688" t="s">
        <v>359</v>
      </c>
      <c r="C13688" t="s">
        <v>16</v>
      </c>
      <c r="D13688" t="s">
        <v>12</v>
      </c>
      <c r="E13688">
        <v>2010</v>
      </c>
      <c r="F13688">
        <v>8622</v>
      </c>
      <c r="G13688" t="s">
        <v>359</v>
      </c>
      <c r="H13688" t="s">
        <v>17</v>
      </c>
      <c r="I13688" t="str">
        <f>VLOOKUP(H13688,Hoja3!$J$1:$K$25,2,FALSE)</f>
        <v>14</v>
      </c>
      <c r="K13688">
        <v>12060602.008847782</v>
      </c>
    </row>
    <row r="13689" spans="1:11" hidden="1" x14ac:dyDescent="0.25">
      <c r="A13689" t="s">
        <v>358</v>
      </c>
      <c r="B13689" t="s">
        <v>359</v>
      </c>
      <c r="C13689" t="s">
        <v>18</v>
      </c>
      <c r="D13689" t="s">
        <v>12</v>
      </c>
      <c r="E13689">
        <v>2010</v>
      </c>
      <c r="F13689">
        <v>8622</v>
      </c>
      <c r="G13689" t="s">
        <v>359</v>
      </c>
      <c r="H13689" t="s">
        <v>19</v>
      </c>
      <c r="I13689" t="str">
        <f>VLOOKUP(H13689,Hoja3!$J$1:$K$25,2,FALSE)</f>
        <v>17</v>
      </c>
      <c r="K13689">
        <v>12060602.008847782</v>
      </c>
    </row>
    <row r="13690" spans="1:11" hidden="1" x14ac:dyDescent="0.25">
      <c r="A13690" t="s">
        <v>132</v>
      </c>
      <c r="B13690" t="s">
        <v>133</v>
      </c>
      <c r="C13690" t="s">
        <v>38</v>
      </c>
      <c r="D13690" t="s">
        <v>12</v>
      </c>
      <c r="E13690">
        <v>2010</v>
      </c>
      <c r="F13690">
        <v>1</v>
      </c>
      <c r="G13690" t="s">
        <v>133</v>
      </c>
      <c r="H13690" t="s">
        <v>39</v>
      </c>
      <c r="I13690" t="str">
        <f>VLOOKUP(H13690,Hoja3!$J$1:$K$25,2,FALSE)</f>
        <v>5</v>
      </c>
      <c r="J13690" t="s">
        <v>681</v>
      </c>
      <c r="K13690">
        <v>514968699.23900473</v>
      </c>
    </row>
    <row r="13691" spans="1:11" x14ac:dyDescent="0.25">
      <c r="A13691" t="s">
        <v>132</v>
      </c>
      <c r="B13691" t="s">
        <v>133</v>
      </c>
      <c r="C13691" t="s">
        <v>11</v>
      </c>
      <c r="D13691" t="s">
        <v>12</v>
      </c>
      <c r="E13691">
        <v>2010</v>
      </c>
      <c r="F13691">
        <v>1</v>
      </c>
      <c r="G13691" t="s">
        <v>133</v>
      </c>
      <c r="H13691" t="s">
        <v>13</v>
      </c>
      <c r="I13691" t="str">
        <f>VLOOKUP(H13691,Hoja3!$J$1:$K$25,2,FALSE)</f>
        <v>7</v>
      </c>
      <c r="J13691">
        <v>477606</v>
      </c>
      <c r="K13691">
        <v>514968699.23900473</v>
      </c>
    </row>
    <row r="13692" spans="1:11" hidden="1" x14ac:dyDescent="0.25">
      <c r="A13692" t="s">
        <v>132</v>
      </c>
      <c r="B13692" t="s">
        <v>133</v>
      </c>
      <c r="C13692" t="s">
        <v>14</v>
      </c>
      <c r="D13692" t="s">
        <v>12</v>
      </c>
      <c r="E13692">
        <v>2010</v>
      </c>
      <c r="F13692">
        <v>2</v>
      </c>
      <c r="G13692" t="s">
        <v>133</v>
      </c>
      <c r="H13692" t="s">
        <v>15</v>
      </c>
      <c r="I13692" t="str">
        <f>VLOOKUP(H13692,Hoja3!$J$1:$K$25,2,FALSE)</f>
        <v>10</v>
      </c>
      <c r="K13692">
        <v>514968699.23900473</v>
      </c>
    </row>
    <row r="13693" spans="1:11" hidden="1" x14ac:dyDescent="0.25">
      <c r="A13693" t="s">
        <v>132</v>
      </c>
      <c r="B13693" t="s">
        <v>133</v>
      </c>
      <c r="C13693" t="s">
        <v>40</v>
      </c>
      <c r="D13693" t="s">
        <v>12</v>
      </c>
      <c r="E13693">
        <v>2010</v>
      </c>
      <c r="F13693">
        <v>6482602</v>
      </c>
      <c r="G13693" t="s">
        <v>133</v>
      </c>
      <c r="H13693" t="s">
        <v>41</v>
      </c>
      <c r="I13693" t="str">
        <f>VLOOKUP(H13693,Hoja3!$J$1:$K$25,2,FALSE)</f>
        <v>12</v>
      </c>
      <c r="K13693">
        <v>514968699.23900473</v>
      </c>
    </row>
    <row r="13694" spans="1:11" hidden="1" x14ac:dyDescent="0.25">
      <c r="A13694" t="s">
        <v>132</v>
      </c>
      <c r="B13694" t="s">
        <v>133</v>
      </c>
      <c r="C13694" t="s">
        <v>16</v>
      </c>
      <c r="D13694" t="s">
        <v>12</v>
      </c>
      <c r="E13694">
        <v>2010</v>
      </c>
      <c r="F13694">
        <v>8970653</v>
      </c>
      <c r="G13694" t="s">
        <v>133</v>
      </c>
      <c r="H13694" t="s">
        <v>17</v>
      </c>
      <c r="I13694" t="str">
        <f>VLOOKUP(H13694,Hoja3!$J$1:$K$25,2,FALSE)</f>
        <v>14</v>
      </c>
      <c r="K13694">
        <v>514968699.23900473</v>
      </c>
    </row>
    <row r="13695" spans="1:11" hidden="1" x14ac:dyDescent="0.25">
      <c r="A13695" t="s">
        <v>132</v>
      </c>
      <c r="B13695" t="s">
        <v>133</v>
      </c>
      <c r="C13695" t="s">
        <v>18</v>
      </c>
      <c r="D13695" t="s">
        <v>12</v>
      </c>
      <c r="E13695">
        <v>2010</v>
      </c>
      <c r="F13695">
        <v>15453255</v>
      </c>
      <c r="G13695" t="s">
        <v>133</v>
      </c>
      <c r="H13695" t="s">
        <v>19</v>
      </c>
      <c r="I13695" t="str">
        <f>VLOOKUP(H13695,Hoja3!$J$1:$K$25,2,FALSE)</f>
        <v>17</v>
      </c>
      <c r="K13695">
        <v>514968699.23900473</v>
      </c>
    </row>
    <row r="13696" spans="1:11" hidden="1" x14ac:dyDescent="0.25">
      <c r="A13696" t="s">
        <v>274</v>
      </c>
      <c r="B13696" t="s">
        <v>275</v>
      </c>
      <c r="C13696" t="s">
        <v>11</v>
      </c>
      <c r="D13696" t="s">
        <v>12</v>
      </c>
      <c r="E13696">
        <v>2010</v>
      </c>
      <c r="F13696">
        <v>2</v>
      </c>
      <c r="G13696" t="s">
        <v>275</v>
      </c>
      <c r="H13696" t="s">
        <v>13</v>
      </c>
      <c r="I13696" t="str">
        <f>VLOOKUP(H13696,Hoja3!$J$1:$K$25,2,FALSE)</f>
        <v>7</v>
      </c>
      <c r="J13696" t="s">
        <v>681</v>
      </c>
      <c r="K13696">
        <v>9171261.8375710305</v>
      </c>
    </row>
    <row r="13697" spans="1:11" hidden="1" x14ac:dyDescent="0.25">
      <c r="A13697" t="s">
        <v>274</v>
      </c>
      <c r="B13697" t="s">
        <v>275</v>
      </c>
      <c r="C13697" t="s">
        <v>14</v>
      </c>
      <c r="D13697" t="s">
        <v>12</v>
      </c>
      <c r="E13697">
        <v>2010</v>
      </c>
      <c r="F13697">
        <v>2</v>
      </c>
      <c r="G13697" t="s">
        <v>275</v>
      </c>
      <c r="H13697" t="s">
        <v>15</v>
      </c>
      <c r="I13697" t="str">
        <f>VLOOKUP(H13697,Hoja3!$J$1:$K$25,2,FALSE)</f>
        <v>10</v>
      </c>
      <c r="K13697">
        <v>9171261.8375710305</v>
      </c>
    </row>
    <row r="13698" spans="1:11" hidden="1" x14ac:dyDescent="0.25">
      <c r="A13698" t="s">
        <v>274</v>
      </c>
      <c r="B13698" t="s">
        <v>275</v>
      </c>
      <c r="C13698" t="s">
        <v>16</v>
      </c>
      <c r="D13698" t="s">
        <v>12</v>
      </c>
      <c r="E13698">
        <v>2010</v>
      </c>
      <c r="F13698">
        <v>111550</v>
      </c>
      <c r="G13698" t="s">
        <v>275</v>
      </c>
      <c r="H13698" t="s">
        <v>17</v>
      </c>
      <c r="I13698" t="str">
        <f>VLOOKUP(H13698,Hoja3!$J$1:$K$25,2,FALSE)</f>
        <v>14</v>
      </c>
      <c r="K13698">
        <v>9171261.8375710305</v>
      </c>
    </row>
    <row r="13699" spans="1:11" hidden="1" x14ac:dyDescent="0.25">
      <c r="A13699" t="s">
        <v>274</v>
      </c>
      <c r="B13699" t="s">
        <v>275</v>
      </c>
      <c r="C13699" t="s">
        <v>18</v>
      </c>
      <c r="D13699" t="s">
        <v>12</v>
      </c>
      <c r="E13699">
        <v>2010</v>
      </c>
      <c r="F13699">
        <v>111550</v>
      </c>
      <c r="G13699" t="s">
        <v>275</v>
      </c>
      <c r="H13699" t="s">
        <v>19</v>
      </c>
      <c r="I13699" t="str">
        <f>VLOOKUP(H13699,Hoja3!$J$1:$K$25,2,FALSE)</f>
        <v>17</v>
      </c>
      <c r="K13699">
        <v>9171261.8375710305</v>
      </c>
    </row>
    <row r="13700" spans="1:11" hidden="1" x14ac:dyDescent="0.25">
      <c r="A13700" t="s">
        <v>348</v>
      </c>
      <c r="B13700" t="s">
        <v>349</v>
      </c>
      <c r="C13700" t="s">
        <v>38</v>
      </c>
      <c r="D13700" t="s">
        <v>12</v>
      </c>
      <c r="E13700">
        <v>2010</v>
      </c>
      <c r="F13700">
        <v>1</v>
      </c>
      <c r="G13700" t="s">
        <v>349</v>
      </c>
      <c r="H13700" t="s">
        <v>39</v>
      </c>
      <c r="I13700" t="str">
        <f>VLOOKUP(H13700,Hoja3!$J$1:$K$25,2,FALSE)</f>
        <v>5</v>
      </c>
      <c r="J13700" t="s">
        <v>681</v>
      </c>
      <c r="K13700">
        <v>27372285.697947722</v>
      </c>
    </row>
    <row r="13701" spans="1:11" hidden="1" x14ac:dyDescent="0.25">
      <c r="A13701" t="s">
        <v>348</v>
      </c>
      <c r="B13701" t="s">
        <v>349</v>
      </c>
      <c r="C13701" t="s">
        <v>14</v>
      </c>
      <c r="D13701" t="s">
        <v>12</v>
      </c>
      <c r="E13701">
        <v>2010</v>
      </c>
      <c r="F13701">
        <v>1</v>
      </c>
      <c r="G13701" t="s">
        <v>349</v>
      </c>
      <c r="H13701" t="s">
        <v>15</v>
      </c>
      <c r="I13701" t="str">
        <f>VLOOKUP(H13701,Hoja3!$J$1:$K$25,2,FALSE)</f>
        <v>10</v>
      </c>
      <c r="K13701">
        <v>27372285.697947722</v>
      </c>
    </row>
    <row r="13702" spans="1:11" hidden="1" x14ac:dyDescent="0.25">
      <c r="A13702" t="s">
        <v>348</v>
      </c>
      <c r="B13702" t="s">
        <v>349</v>
      </c>
      <c r="C13702" t="s">
        <v>40</v>
      </c>
      <c r="D13702" t="s">
        <v>12</v>
      </c>
      <c r="E13702">
        <v>2010</v>
      </c>
      <c r="F13702">
        <v>0</v>
      </c>
      <c r="G13702" t="s">
        <v>349</v>
      </c>
      <c r="H13702" t="s">
        <v>41</v>
      </c>
      <c r="I13702" t="str">
        <f>VLOOKUP(H13702,Hoja3!$J$1:$K$25,2,FALSE)</f>
        <v>12</v>
      </c>
      <c r="K13702">
        <v>27372285.697947722</v>
      </c>
    </row>
    <row r="13703" spans="1:11" hidden="1" x14ac:dyDescent="0.25">
      <c r="A13703" t="s">
        <v>348</v>
      </c>
      <c r="B13703" t="s">
        <v>349</v>
      </c>
      <c r="C13703" t="s">
        <v>18</v>
      </c>
      <c r="D13703" t="s">
        <v>12</v>
      </c>
      <c r="E13703">
        <v>2010</v>
      </c>
      <c r="F13703">
        <v>0</v>
      </c>
      <c r="G13703" t="s">
        <v>349</v>
      </c>
      <c r="H13703" t="s">
        <v>19</v>
      </c>
      <c r="I13703" t="str">
        <f>VLOOKUP(H13703,Hoja3!$J$1:$K$25,2,FALSE)</f>
        <v>17</v>
      </c>
      <c r="K13703">
        <v>27372285.697947722</v>
      </c>
    </row>
    <row r="13704" spans="1:11" hidden="1" x14ac:dyDescent="0.25">
      <c r="A13704" t="s">
        <v>134</v>
      </c>
      <c r="B13704" t="s">
        <v>135</v>
      </c>
      <c r="C13704" t="s">
        <v>80</v>
      </c>
      <c r="D13704" t="s">
        <v>12</v>
      </c>
      <c r="E13704">
        <v>2010</v>
      </c>
      <c r="F13704">
        <v>1</v>
      </c>
      <c r="G13704" t="s">
        <v>135</v>
      </c>
      <c r="H13704" t="s">
        <v>81</v>
      </c>
      <c r="I13704" t="str">
        <f>VLOOKUP(H13704,Hoja3!$J$1:$K$25,2,FALSE)</f>
        <v>8</v>
      </c>
      <c r="J13704" t="s">
        <v>681</v>
      </c>
      <c r="K13704">
        <v>1118252964.2607729</v>
      </c>
    </row>
    <row r="13705" spans="1:11" hidden="1" x14ac:dyDescent="0.25">
      <c r="A13705" t="s">
        <v>134</v>
      </c>
      <c r="B13705" t="s">
        <v>135</v>
      </c>
      <c r="C13705" t="s">
        <v>14</v>
      </c>
      <c r="D13705" t="s">
        <v>12</v>
      </c>
      <c r="E13705">
        <v>2010</v>
      </c>
      <c r="F13705">
        <v>1</v>
      </c>
      <c r="G13705" t="s">
        <v>135</v>
      </c>
      <c r="H13705" t="s">
        <v>15</v>
      </c>
      <c r="I13705" t="str">
        <f>VLOOKUP(H13705,Hoja3!$J$1:$K$25,2,FALSE)</f>
        <v>10</v>
      </c>
      <c r="K13705">
        <v>1118252964.2607729</v>
      </c>
    </row>
    <row r="13706" spans="1:11" hidden="1" x14ac:dyDescent="0.25">
      <c r="A13706" t="s">
        <v>134</v>
      </c>
      <c r="B13706" t="s">
        <v>135</v>
      </c>
      <c r="C13706" t="s">
        <v>84</v>
      </c>
      <c r="D13706" t="s">
        <v>12</v>
      </c>
      <c r="E13706">
        <v>2010</v>
      </c>
      <c r="F13706">
        <v>206</v>
      </c>
      <c r="G13706" t="s">
        <v>135</v>
      </c>
      <c r="H13706" t="s">
        <v>85</v>
      </c>
      <c r="I13706" t="str">
        <f>VLOOKUP(H13706,Hoja3!$J$1:$K$25,2,FALSE)</f>
        <v>15</v>
      </c>
      <c r="K13706">
        <v>1118252964.2607729</v>
      </c>
    </row>
    <row r="13707" spans="1:11" hidden="1" x14ac:dyDescent="0.25">
      <c r="A13707" t="s">
        <v>134</v>
      </c>
      <c r="B13707" t="s">
        <v>135</v>
      </c>
      <c r="C13707" t="s">
        <v>18</v>
      </c>
      <c r="D13707" t="s">
        <v>12</v>
      </c>
      <c r="E13707">
        <v>2010</v>
      </c>
      <c r="F13707">
        <v>206</v>
      </c>
      <c r="G13707" t="s">
        <v>135</v>
      </c>
      <c r="H13707" t="s">
        <v>19</v>
      </c>
      <c r="I13707" t="str">
        <f>VLOOKUP(H13707,Hoja3!$J$1:$K$25,2,FALSE)</f>
        <v>17</v>
      </c>
      <c r="K13707">
        <v>1118252964.2607729</v>
      </c>
    </row>
    <row r="13708" spans="1:11" hidden="1" x14ac:dyDescent="0.25">
      <c r="A13708" t="s">
        <v>322</v>
      </c>
      <c r="B13708" t="s">
        <v>323</v>
      </c>
      <c r="C13708" t="s">
        <v>80</v>
      </c>
      <c r="D13708" t="s">
        <v>12</v>
      </c>
      <c r="E13708">
        <v>2010</v>
      </c>
      <c r="F13708">
        <v>1</v>
      </c>
      <c r="G13708" t="s">
        <v>323</v>
      </c>
      <c r="H13708" t="s">
        <v>81</v>
      </c>
      <c r="I13708" t="str">
        <f>VLOOKUP(H13708,Hoja3!$J$1:$K$25,2,FALSE)</f>
        <v>8</v>
      </c>
      <c r="J13708" t="s">
        <v>681</v>
      </c>
      <c r="K13708">
        <v>48768955.86331749</v>
      </c>
    </row>
    <row r="13709" spans="1:11" hidden="1" x14ac:dyDescent="0.25">
      <c r="A13709" t="s">
        <v>322</v>
      </c>
      <c r="B13709" t="s">
        <v>323</v>
      </c>
      <c r="C13709" t="s">
        <v>14</v>
      </c>
      <c r="D13709" t="s">
        <v>12</v>
      </c>
      <c r="E13709">
        <v>2010</v>
      </c>
      <c r="F13709">
        <v>1</v>
      </c>
      <c r="G13709" t="s">
        <v>323</v>
      </c>
      <c r="H13709" t="s">
        <v>15</v>
      </c>
      <c r="I13709" t="str">
        <f>VLOOKUP(H13709,Hoja3!$J$1:$K$25,2,FALSE)</f>
        <v>10</v>
      </c>
      <c r="K13709">
        <v>48768955.86331749</v>
      </c>
    </row>
    <row r="13710" spans="1:11" hidden="1" x14ac:dyDescent="0.25">
      <c r="A13710" t="s">
        <v>322</v>
      </c>
      <c r="B13710" t="s">
        <v>323</v>
      </c>
      <c r="C13710" t="s">
        <v>84</v>
      </c>
      <c r="D13710" t="s">
        <v>12</v>
      </c>
      <c r="E13710">
        <v>2010</v>
      </c>
      <c r="F13710">
        <v>12795</v>
      </c>
      <c r="G13710" t="s">
        <v>323</v>
      </c>
      <c r="H13710" t="s">
        <v>85</v>
      </c>
      <c r="I13710" t="str">
        <f>VLOOKUP(H13710,Hoja3!$J$1:$K$25,2,FALSE)</f>
        <v>15</v>
      </c>
      <c r="K13710">
        <v>48768955.86331749</v>
      </c>
    </row>
    <row r="13711" spans="1:11" hidden="1" x14ac:dyDescent="0.25">
      <c r="A13711" t="s">
        <v>322</v>
      </c>
      <c r="B13711" t="s">
        <v>323</v>
      </c>
      <c r="C13711" t="s">
        <v>18</v>
      </c>
      <c r="D13711" t="s">
        <v>12</v>
      </c>
      <c r="E13711">
        <v>2010</v>
      </c>
      <c r="F13711">
        <v>12795</v>
      </c>
      <c r="G13711" t="s">
        <v>323</v>
      </c>
      <c r="H13711" t="s">
        <v>19</v>
      </c>
      <c r="I13711" t="str">
        <f>VLOOKUP(H13711,Hoja3!$J$1:$K$25,2,FALSE)</f>
        <v>17</v>
      </c>
      <c r="K13711">
        <v>48768955.86331749</v>
      </c>
    </row>
    <row r="13712" spans="1:11" x14ac:dyDescent="0.25">
      <c r="A13712" t="s">
        <v>360</v>
      </c>
      <c r="B13712" t="s">
        <v>361</v>
      </c>
      <c r="C13712" t="s">
        <v>11</v>
      </c>
      <c r="D13712" t="s">
        <v>12</v>
      </c>
      <c r="E13712">
        <v>2010</v>
      </c>
      <c r="F13712">
        <v>1</v>
      </c>
      <c r="G13712" t="s">
        <v>361</v>
      </c>
      <c r="H13712" t="s">
        <v>13</v>
      </c>
      <c r="I13712" t="str">
        <f>VLOOKUP(H13712,Hoja3!$J$1:$K$25,2,FALSE)</f>
        <v>7</v>
      </c>
      <c r="J13712">
        <v>2733</v>
      </c>
      <c r="K13712">
        <v>178757021.96500838</v>
      </c>
    </row>
    <row r="13713" spans="1:11" hidden="1" x14ac:dyDescent="0.25">
      <c r="A13713" t="s">
        <v>360</v>
      </c>
      <c r="B13713" t="s">
        <v>361</v>
      </c>
      <c r="C13713" t="s">
        <v>14</v>
      </c>
      <c r="D13713" t="s">
        <v>12</v>
      </c>
      <c r="E13713">
        <v>2010</v>
      </c>
      <c r="F13713">
        <v>1</v>
      </c>
      <c r="G13713" t="s">
        <v>361</v>
      </c>
      <c r="H13713" t="s">
        <v>15</v>
      </c>
      <c r="I13713" t="str">
        <f>VLOOKUP(H13713,Hoja3!$J$1:$K$25,2,FALSE)</f>
        <v>10</v>
      </c>
      <c r="K13713">
        <v>178757021.96500838</v>
      </c>
    </row>
    <row r="13714" spans="1:11" hidden="1" x14ac:dyDescent="0.25">
      <c r="A13714" t="s">
        <v>360</v>
      </c>
      <c r="B13714" t="s">
        <v>361</v>
      </c>
      <c r="C13714" t="s">
        <v>16</v>
      </c>
      <c r="D13714" t="s">
        <v>12</v>
      </c>
      <c r="E13714">
        <v>2010</v>
      </c>
      <c r="F13714">
        <v>40059</v>
      </c>
      <c r="G13714" t="s">
        <v>361</v>
      </c>
      <c r="H13714" t="s">
        <v>17</v>
      </c>
      <c r="I13714" t="str">
        <f>VLOOKUP(H13714,Hoja3!$J$1:$K$25,2,FALSE)</f>
        <v>14</v>
      </c>
      <c r="K13714">
        <v>178757021.96500838</v>
      </c>
    </row>
    <row r="13715" spans="1:11" hidden="1" x14ac:dyDescent="0.25">
      <c r="A13715" t="s">
        <v>360</v>
      </c>
      <c r="B13715" t="s">
        <v>361</v>
      </c>
      <c r="C13715" t="s">
        <v>18</v>
      </c>
      <c r="D13715" t="s">
        <v>12</v>
      </c>
      <c r="E13715">
        <v>2010</v>
      </c>
      <c r="F13715">
        <v>40059</v>
      </c>
      <c r="G13715" t="s">
        <v>361</v>
      </c>
      <c r="H13715" t="s">
        <v>19</v>
      </c>
      <c r="I13715" t="str">
        <f>VLOOKUP(H13715,Hoja3!$J$1:$K$25,2,FALSE)</f>
        <v>17</v>
      </c>
      <c r="K13715">
        <v>178757021.96500838</v>
      </c>
    </row>
    <row r="13716" spans="1:11" hidden="1" x14ac:dyDescent="0.25">
      <c r="A13716" t="s">
        <v>180</v>
      </c>
      <c r="B13716" t="s">
        <v>181</v>
      </c>
      <c r="C13716" t="s">
        <v>78</v>
      </c>
      <c r="D13716" t="s">
        <v>12</v>
      </c>
      <c r="E13716">
        <v>2010</v>
      </c>
      <c r="F13716">
        <v>1</v>
      </c>
      <c r="G13716" t="s">
        <v>181</v>
      </c>
      <c r="H13716" t="s">
        <v>79</v>
      </c>
      <c r="I13716" t="str">
        <f>VLOOKUP(H13716,Hoja3!$J$1:$K$25,2,FALSE)</f>
        <v>6</v>
      </c>
      <c r="J13716" t="s">
        <v>681</v>
      </c>
      <c r="K13716">
        <v>3380854520.8095369</v>
      </c>
    </row>
    <row r="13717" spans="1:11" x14ac:dyDescent="0.25">
      <c r="A13717" t="s">
        <v>180</v>
      </c>
      <c r="B13717" t="s">
        <v>181</v>
      </c>
      <c r="C13717" t="s">
        <v>26</v>
      </c>
      <c r="D13717" t="s">
        <v>12</v>
      </c>
      <c r="E13717">
        <v>2010</v>
      </c>
      <c r="F13717">
        <v>1</v>
      </c>
      <c r="G13717" t="s">
        <v>181</v>
      </c>
      <c r="H13717" t="s">
        <v>27</v>
      </c>
      <c r="I13717" t="str">
        <f>VLOOKUP(H13717,Hoja3!$J$1:$K$25,2,FALSE)</f>
        <v>9</v>
      </c>
      <c r="J13717">
        <v>719</v>
      </c>
      <c r="K13717">
        <v>3380854520.8095369</v>
      </c>
    </row>
    <row r="13718" spans="1:11" hidden="1" x14ac:dyDescent="0.25">
      <c r="A13718" t="s">
        <v>180</v>
      </c>
      <c r="B13718" t="s">
        <v>181</v>
      </c>
      <c r="C13718" t="s">
        <v>14</v>
      </c>
      <c r="D13718" t="s">
        <v>12</v>
      </c>
      <c r="E13718">
        <v>2010</v>
      </c>
      <c r="F13718">
        <v>2</v>
      </c>
      <c r="G13718" t="s">
        <v>181</v>
      </c>
      <c r="H13718" t="s">
        <v>15</v>
      </c>
      <c r="I13718" t="str">
        <f>VLOOKUP(H13718,Hoja3!$J$1:$K$25,2,FALSE)</f>
        <v>10</v>
      </c>
      <c r="K13718">
        <v>3380854520.8095369</v>
      </c>
    </row>
    <row r="13719" spans="1:11" hidden="1" x14ac:dyDescent="0.25">
      <c r="A13719" t="s">
        <v>180</v>
      </c>
      <c r="B13719" t="s">
        <v>181</v>
      </c>
      <c r="C13719" t="s">
        <v>82</v>
      </c>
      <c r="D13719" t="s">
        <v>12</v>
      </c>
      <c r="E13719">
        <v>2010</v>
      </c>
      <c r="F13719">
        <v>0</v>
      </c>
      <c r="G13719" t="s">
        <v>181</v>
      </c>
      <c r="H13719" t="s">
        <v>83</v>
      </c>
      <c r="I13719" t="str">
        <f>VLOOKUP(H13719,Hoja3!$J$1:$K$25,2,FALSE)</f>
        <v>13</v>
      </c>
      <c r="K13719">
        <v>3380854520.8095369</v>
      </c>
    </row>
    <row r="13720" spans="1:11" hidden="1" x14ac:dyDescent="0.25">
      <c r="A13720" t="s">
        <v>180</v>
      </c>
      <c r="B13720" t="s">
        <v>181</v>
      </c>
      <c r="C13720" t="s">
        <v>28</v>
      </c>
      <c r="D13720" t="s">
        <v>12</v>
      </c>
      <c r="E13720">
        <v>2010</v>
      </c>
      <c r="F13720">
        <v>0</v>
      </c>
      <c r="G13720" t="s">
        <v>181</v>
      </c>
      <c r="H13720" t="s">
        <v>29</v>
      </c>
      <c r="I13720" t="str">
        <f>VLOOKUP(H13720,Hoja3!$J$1:$K$25,2,FALSE)</f>
        <v>16</v>
      </c>
      <c r="K13720">
        <v>3380854520.8095369</v>
      </c>
    </row>
    <row r="13721" spans="1:11" hidden="1" x14ac:dyDescent="0.25">
      <c r="A13721" t="s">
        <v>180</v>
      </c>
      <c r="B13721" t="s">
        <v>181</v>
      </c>
      <c r="C13721" t="s">
        <v>18</v>
      </c>
      <c r="D13721" t="s">
        <v>12</v>
      </c>
      <c r="E13721">
        <v>2010</v>
      </c>
      <c r="F13721">
        <v>0</v>
      </c>
      <c r="G13721" t="s">
        <v>181</v>
      </c>
      <c r="H13721" t="s">
        <v>19</v>
      </c>
      <c r="I13721" t="str">
        <f>VLOOKUP(H13721,Hoja3!$J$1:$K$25,2,FALSE)</f>
        <v>17</v>
      </c>
      <c r="K13721">
        <v>3380854520.8095369</v>
      </c>
    </row>
    <row r="13722" spans="1:11" hidden="1" x14ac:dyDescent="0.25">
      <c r="A13722" t="s">
        <v>136</v>
      </c>
      <c r="B13722" t="s">
        <v>137</v>
      </c>
      <c r="C13722" t="s">
        <v>11</v>
      </c>
      <c r="D13722" t="s">
        <v>12</v>
      </c>
      <c r="E13722">
        <v>2010</v>
      </c>
      <c r="F13722">
        <v>3</v>
      </c>
      <c r="G13722" t="s">
        <v>137</v>
      </c>
      <c r="H13722" t="s">
        <v>13</v>
      </c>
      <c r="I13722" t="str">
        <f>VLOOKUP(H13722,Hoja3!$J$1:$K$25,2,FALSE)</f>
        <v>7</v>
      </c>
      <c r="J13722" t="s">
        <v>681</v>
      </c>
      <c r="K13722">
        <v>27720709000</v>
      </c>
    </row>
    <row r="13723" spans="1:11" x14ac:dyDescent="0.25">
      <c r="A13723" t="s">
        <v>136</v>
      </c>
      <c r="B13723" t="s">
        <v>137</v>
      </c>
      <c r="C13723" t="s">
        <v>26</v>
      </c>
      <c r="D13723" t="s">
        <v>12</v>
      </c>
      <c r="E13723">
        <v>2010</v>
      </c>
      <c r="F13723">
        <v>12</v>
      </c>
      <c r="G13723" t="s">
        <v>137</v>
      </c>
      <c r="H13723" t="s">
        <v>27</v>
      </c>
      <c r="I13723" t="str">
        <f>VLOOKUP(H13723,Hoja3!$J$1:$K$25,2,FALSE)</f>
        <v>9</v>
      </c>
      <c r="J13723">
        <v>2877148</v>
      </c>
      <c r="K13723">
        <v>27720709000</v>
      </c>
    </row>
    <row r="13724" spans="1:11" hidden="1" x14ac:dyDescent="0.25">
      <c r="A13724" t="s">
        <v>136</v>
      </c>
      <c r="B13724" t="s">
        <v>137</v>
      </c>
      <c r="C13724" t="s">
        <v>14</v>
      </c>
      <c r="D13724" t="s">
        <v>12</v>
      </c>
      <c r="E13724">
        <v>2010</v>
      </c>
      <c r="F13724">
        <v>15</v>
      </c>
      <c r="G13724" t="s">
        <v>137</v>
      </c>
      <c r="H13724" t="s">
        <v>15</v>
      </c>
      <c r="I13724" t="str">
        <f>VLOOKUP(H13724,Hoja3!$J$1:$K$25,2,FALSE)</f>
        <v>10</v>
      </c>
      <c r="K13724">
        <v>27720709000</v>
      </c>
    </row>
    <row r="13725" spans="1:11" hidden="1" x14ac:dyDescent="0.25">
      <c r="A13725" t="s">
        <v>136</v>
      </c>
      <c r="B13725" t="s">
        <v>137</v>
      </c>
      <c r="C13725" t="s">
        <v>16</v>
      </c>
      <c r="D13725" t="s">
        <v>12</v>
      </c>
      <c r="E13725">
        <v>2010</v>
      </c>
      <c r="F13725">
        <v>1000</v>
      </c>
      <c r="G13725" t="s">
        <v>137</v>
      </c>
      <c r="H13725" t="s">
        <v>17</v>
      </c>
      <c r="I13725" t="str">
        <f>VLOOKUP(H13725,Hoja3!$J$1:$K$25,2,FALSE)</f>
        <v>14</v>
      </c>
      <c r="K13725">
        <v>27720709000</v>
      </c>
    </row>
    <row r="13726" spans="1:11" hidden="1" x14ac:dyDescent="0.25">
      <c r="A13726" t="s">
        <v>136</v>
      </c>
      <c r="B13726" t="s">
        <v>137</v>
      </c>
      <c r="C13726" t="s">
        <v>28</v>
      </c>
      <c r="D13726" t="s">
        <v>12</v>
      </c>
      <c r="E13726">
        <v>2010</v>
      </c>
      <c r="F13726">
        <v>10941</v>
      </c>
      <c r="G13726" t="s">
        <v>137</v>
      </c>
      <c r="H13726" t="s">
        <v>29</v>
      </c>
      <c r="I13726" t="str">
        <f>VLOOKUP(H13726,Hoja3!$J$1:$K$25,2,FALSE)</f>
        <v>16</v>
      </c>
      <c r="K13726">
        <v>27720709000</v>
      </c>
    </row>
    <row r="13727" spans="1:11" hidden="1" x14ac:dyDescent="0.25">
      <c r="A13727" t="s">
        <v>136</v>
      </c>
      <c r="B13727" t="s">
        <v>137</v>
      </c>
      <c r="C13727" t="s">
        <v>18</v>
      </c>
      <c r="D13727" t="s">
        <v>12</v>
      </c>
      <c r="E13727">
        <v>2010</v>
      </c>
      <c r="F13727">
        <v>11941</v>
      </c>
      <c r="G13727" t="s">
        <v>137</v>
      </c>
      <c r="H13727" t="s">
        <v>19</v>
      </c>
      <c r="I13727" t="str">
        <f>VLOOKUP(H13727,Hoja3!$J$1:$K$25,2,FALSE)</f>
        <v>17</v>
      </c>
      <c r="K13727">
        <v>27720709000</v>
      </c>
    </row>
    <row r="13728" spans="1:11" hidden="1" x14ac:dyDescent="0.25">
      <c r="A13728" t="s">
        <v>300</v>
      </c>
      <c r="B13728" t="s">
        <v>301</v>
      </c>
      <c r="C13728" t="s">
        <v>78</v>
      </c>
      <c r="D13728" t="s">
        <v>12</v>
      </c>
      <c r="E13728">
        <v>2010</v>
      </c>
      <c r="F13728">
        <v>1</v>
      </c>
      <c r="G13728" t="s">
        <v>301</v>
      </c>
      <c r="H13728" t="s">
        <v>79</v>
      </c>
      <c r="I13728" t="str">
        <f>VLOOKUP(H13728,Hoja3!$J$1:$K$25,2,FALSE)</f>
        <v>6</v>
      </c>
      <c r="J13728" t="s">
        <v>681</v>
      </c>
      <c r="K13728">
        <v>77240830.877459675</v>
      </c>
    </row>
    <row r="13729" spans="1:11" hidden="1" x14ac:dyDescent="0.25">
      <c r="A13729" t="s">
        <v>300</v>
      </c>
      <c r="B13729" t="s">
        <v>301</v>
      </c>
      <c r="C13729" t="s">
        <v>14</v>
      </c>
      <c r="D13729" t="s">
        <v>12</v>
      </c>
      <c r="E13729">
        <v>2010</v>
      </c>
      <c r="F13729">
        <v>1</v>
      </c>
      <c r="G13729" t="s">
        <v>301</v>
      </c>
      <c r="H13729" t="s">
        <v>15</v>
      </c>
      <c r="I13729" t="str">
        <f>VLOOKUP(H13729,Hoja3!$J$1:$K$25,2,FALSE)</f>
        <v>10</v>
      </c>
      <c r="K13729">
        <v>77240830.877459675</v>
      </c>
    </row>
    <row r="13730" spans="1:11" hidden="1" x14ac:dyDescent="0.25">
      <c r="A13730" t="s">
        <v>300</v>
      </c>
      <c r="B13730" t="s">
        <v>301</v>
      </c>
      <c r="C13730" t="s">
        <v>82</v>
      </c>
      <c r="D13730" t="s">
        <v>12</v>
      </c>
      <c r="E13730">
        <v>2010</v>
      </c>
      <c r="F13730">
        <v>0</v>
      </c>
      <c r="G13730" t="s">
        <v>301</v>
      </c>
      <c r="H13730" t="s">
        <v>83</v>
      </c>
      <c r="I13730" t="str">
        <f>VLOOKUP(H13730,Hoja3!$J$1:$K$25,2,FALSE)</f>
        <v>13</v>
      </c>
      <c r="K13730">
        <v>77240830.877459675</v>
      </c>
    </row>
    <row r="13731" spans="1:11" hidden="1" x14ac:dyDescent="0.25">
      <c r="A13731" t="s">
        <v>300</v>
      </c>
      <c r="B13731" t="s">
        <v>301</v>
      </c>
      <c r="C13731" t="s">
        <v>18</v>
      </c>
      <c r="D13731" t="s">
        <v>12</v>
      </c>
      <c r="E13731">
        <v>2010</v>
      </c>
      <c r="F13731">
        <v>0</v>
      </c>
      <c r="G13731" t="s">
        <v>301</v>
      </c>
      <c r="H13731" t="s">
        <v>19</v>
      </c>
      <c r="I13731" t="str">
        <f>VLOOKUP(H13731,Hoja3!$J$1:$K$25,2,FALSE)</f>
        <v>17</v>
      </c>
      <c r="K13731">
        <v>77240830.877459675</v>
      </c>
    </row>
    <row r="13732" spans="1:11" x14ac:dyDescent="0.25">
      <c r="A13732" t="s">
        <v>184</v>
      </c>
      <c r="B13732" t="s">
        <v>185</v>
      </c>
      <c r="C13732" t="s">
        <v>11</v>
      </c>
      <c r="D13732" t="s">
        <v>12</v>
      </c>
      <c r="E13732">
        <v>2010</v>
      </c>
      <c r="F13732">
        <v>1</v>
      </c>
      <c r="G13732" t="s">
        <v>185</v>
      </c>
      <c r="H13732" t="s">
        <v>13</v>
      </c>
      <c r="I13732" t="str">
        <f>VLOOKUP(H13732,Hoja3!$J$1:$K$25,2,FALSE)</f>
        <v>7</v>
      </c>
      <c r="J13732">
        <v>244558</v>
      </c>
      <c r="K13732">
        <v>0</v>
      </c>
    </row>
    <row r="13733" spans="1:11" hidden="1" x14ac:dyDescent="0.25">
      <c r="A13733" t="s">
        <v>184</v>
      </c>
      <c r="B13733" t="s">
        <v>185</v>
      </c>
      <c r="C13733" t="s">
        <v>26</v>
      </c>
      <c r="D13733" t="s">
        <v>12</v>
      </c>
      <c r="E13733">
        <v>2010</v>
      </c>
      <c r="F13733">
        <v>1</v>
      </c>
      <c r="G13733" t="s">
        <v>185</v>
      </c>
      <c r="H13733" t="s">
        <v>27</v>
      </c>
      <c r="I13733" t="str">
        <f>VLOOKUP(H13733,Hoja3!$J$1:$K$25,2,FALSE)</f>
        <v>9</v>
      </c>
      <c r="J13733" t="s">
        <v>681</v>
      </c>
      <c r="K13733">
        <v>0</v>
      </c>
    </row>
    <row r="13734" spans="1:11" hidden="1" x14ac:dyDescent="0.25">
      <c r="A13734" t="s">
        <v>184</v>
      </c>
      <c r="B13734" t="s">
        <v>185</v>
      </c>
      <c r="C13734" t="s">
        <v>14</v>
      </c>
      <c r="D13734" t="s">
        <v>12</v>
      </c>
      <c r="E13734">
        <v>2010</v>
      </c>
      <c r="F13734">
        <v>2</v>
      </c>
      <c r="G13734" t="s">
        <v>185</v>
      </c>
      <c r="H13734" t="s">
        <v>15</v>
      </c>
      <c r="I13734" t="str">
        <f>VLOOKUP(H13734,Hoja3!$J$1:$K$25,2,FALSE)</f>
        <v>10</v>
      </c>
      <c r="K13734">
        <v>0</v>
      </c>
    </row>
    <row r="13735" spans="1:11" hidden="1" x14ac:dyDescent="0.25">
      <c r="A13735" t="s">
        <v>184</v>
      </c>
      <c r="B13735" t="s">
        <v>185</v>
      </c>
      <c r="C13735" t="s">
        <v>16</v>
      </c>
      <c r="D13735" t="s">
        <v>12</v>
      </c>
      <c r="E13735">
        <v>2010</v>
      </c>
      <c r="F13735">
        <v>94800</v>
      </c>
      <c r="G13735" t="s">
        <v>185</v>
      </c>
      <c r="H13735" t="s">
        <v>17</v>
      </c>
      <c r="I13735" t="str">
        <f>VLOOKUP(H13735,Hoja3!$J$1:$K$25,2,FALSE)</f>
        <v>14</v>
      </c>
      <c r="K13735">
        <v>0</v>
      </c>
    </row>
    <row r="13736" spans="1:11" hidden="1" x14ac:dyDescent="0.25">
      <c r="A13736" t="s">
        <v>184</v>
      </c>
      <c r="B13736" t="s">
        <v>185</v>
      </c>
      <c r="C13736" t="s">
        <v>28</v>
      </c>
      <c r="D13736" t="s">
        <v>12</v>
      </c>
      <c r="E13736">
        <v>2010</v>
      </c>
      <c r="F13736">
        <v>0</v>
      </c>
      <c r="G13736" t="s">
        <v>185</v>
      </c>
      <c r="H13736" t="s">
        <v>29</v>
      </c>
      <c r="I13736" t="str">
        <f>VLOOKUP(H13736,Hoja3!$J$1:$K$25,2,FALSE)</f>
        <v>16</v>
      </c>
      <c r="K13736">
        <v>0</v>
      </c>
    </row>
    <row r="13737" spans="1:11" hidden="1" x14ac:dyDescent="0.25">
      <c r="A13737" t="s">
        <v>184</v>
      </c>
      <c r="B13737" t="s">
        <v>185</v>
      </c>
      <c r="C13737" t="s">
        <v>18</v>
      </c>
      <c r="D13737" t="s">
        <v>12</v>
      </c>
      <c r="E13737">
        <v>2010</v>
      </c>
      <c r="F13737">
        <v>94800</v>
      </c>
      <c r="G13737" t="s">
        <v>185</v>
      </c>
      <c r="H13737" t="s">
        <v>19</v>
      </c>
      <c r="I13737" t="str">
        <f>VLOOKUP(H13737,Hoja3!$J$1:$K$25,2,FALSE)</f>
        <v>17</v>
      </c>
      <c r="K13737">
        <v>0</v>
      </c>
    </row>
    <row r="13738" spans="1:11" x14ac:dyDescent="0.25">
      <c r="A13738" t="s">
        <v>138</v>
      </c>
      <c r="B13738" t="s">
        <v>139</v>
      </c>
      <c r="C13738" t="s">
        <v>11</v>
      </c>
      <c r="D13738" t="s">
        <v>12</v>
      </c>
      <c r="E13738">
        <v>2010</v>
      </c>
      <c r="F13738">
        <v>4</v>
      </c>
      <c r="G13738" t="s">
        <v>139</v>
      </c>
      <c r="H13738" t="s">
        <v>13</v>
      </c>
      <c r="I13738" t="str">
        <f>VLOOKUP(H13738,Hoja3!$J$1:$K$25,2,FALSE)</f>
        <v>7</v>
      </c>
      <c r="J13738">
        <v>204997</v>
      </c>
      <c r="K13738">
        <v>429716969.04357171</v>
      </c>
    </row>
    <row r="13739" spans="1:11" x14ac:dyDescent="0.25">
      <c r="A13739" t="s">
        <v>138</v>
      </c>
      <c r="B13739" t="s">
        <v>139</v>
      </c>
      <c r="C13739" t="s">
        <v>26</v>
      </c>
      <c r="D13739" t="s">
        <v>12</v>
      </c>
      <c r="E13739">
        <v>2010</v>
      </c>
      <c r="F13739">
        <v>3</v>
      </c>
      <c r="G13739" t="s">
        <v>139</v>
      </c>
      <c r="H13739" t="s">
        <v>27</v>
      </c>
      <c r="I13739" t="str">
        <f>VLOOKUP(H13739,Hoja3!$J$1:$K$25,2,FALSE)</f>
        <v>9</v>
      </c>
      <c r="J13739">
        <v>719</v>
      </c>
      <c r="K13739">
        <v>429716969.04357171</v>
      </c>
    </row>
    <row r="13740" spans="1:11" hidden="1" x14ac:dyDescent="0.25">
      <c r="A13740" t="s">
        <v>138</v>
      </c>
      <c r="B13740" t="s">
        <v>139</v>
      </c>
      <c r="C13740" t="s">
        <v>14</v>
      </c>
      <c r="D13740" t="s">
        <v>12</v>
      </c>
      <c r="E13740">
        <v>2010</v>
      </c>
      <c r="F13740">
        <v>7</v>
      </c>
      <c r="G13740" t="s">
        <v>139</v>
      </c>
      <c r="H13740" t="s">
        <v>15</v>
      </c>
      <c r="I13740" t="str">
        <f>VLOOKUP(H13740,Hoja3!$J$1:$K$25,2,FALSE)</f>
        <v>10</v>
      </c>
      <c r="K13740">
        <v>429716969.04357171</v>
      </c>
    </row>
    <row r="13741" spans="1:11" hidden="1" x14ac:dyDescent="0.25">
      <c r="A13741" t="s">
        <v>138</v>
      </c>
      <c r="B13741" t="s">
        <v>139</v>
      </c>
      <c r="C13741" t="s">
        <v>16</v>
      </c>
      <c r="D13741" t="s">
        <v>12</v>
      </c>
      <c r="E13741">
        <v>2010</v>
      </c>
      <c r="F13741">
        <v>1489833</v>
      </c>
      <c r="G13741" t="s">
        <v>139</v>
      </c>
      <c r="H13741" t="s">
        <v>17</v>
      </c>
      <c r="I13741" t="str">
        <f>VLOOKUP(H13741,Hoja3!$J$1:$K$25,2,FALSE)</f>
        <v>14</v>
      </c>
      <c r="K13741">
        <v>429716969.04357171</v>
      </c>
    </row>
    <row r="13742" spans="1:11" hidden="1" x14ac:dyDescent="0.25">
      <c r="A13742" t="s">
        <v>138</v>
      </c>
      <c r="B13742" t="s">
        <v>139</v>
      </c>
      <c r="C13742" t="s">
        <v>28</v>
      </c>
      <c r="D13742" t="s">
        <v>12</v>
      </c>
      <c r="E13742">
        <v>2010</v>
      </c>
      <c r="F13742">
        <v>34600</v>
      </c>
      <c r="G13742" t="s">
        <v>139</v>
      </c>
      <c r="H13742" t="s">
        <v>29</v>
      </c>
      <c r="I13742" t="str">
        <f>VLOOKUP(H13742,Hoja3!$J$1:$K$25,2,FALSE)</f>
        <v>16</v>
      </c>
      <c r="K13742">
        <v>429716969.04357171</v>
      </c>
    </row>
    <row r="13743" spans="1:11" hidden="1" x14ac:dyDescent="0.25">
      <c r="A13743" t="s">
        <v>138</v>
      </c>
      <c r="B13743" t="s">
        <v>139</v>
      </c>
      <c r="C13743" t="s">
        <v>18</v>
      </c>
      <c r="D13743" t="s">
        <v>12</v>
      </c>
      <c r="E13743">
        <v>2010</v>
      </c>
      <c r="F13743">
        <v>1524433</v>
      </c>
      <c r="G13743" t="s">
        <v>139</v>
      </c>
      <c r="H13743" t="s">
        <v>19</v>
      </c>
      <c r="I13743" t="str">
        <f>VLOOKUP(H13743,Hoja3!$J$1:$K$25,2,FALSE)</f>
        <v>17</v>
      </c>
      <c r="K13743">
        <v>429716969.04357171</v>
      </c>
    </row>
    <row r="13744" spans="1:11" hidden="1" x14ac:dyDescent="0.25">
      <c r="A13744" t="s">
        <v>436</v>
      </c>
      <c r="B13744" t="s">
        <v>437</v>
      </c>
      <c r="C13744" t="s">
        <v>11</v>
      </c>
      <c r="D13744" t="s">
        <v>12</v>
      </c>
      <c r="E13744">
        <v>2010</v>
      </c>
      <c r="F13744">
        <v>1</v>
      </c>
      <c r="G13744" t="s">
        <v>437</v>
      </c>
      <c r="H13744" t="s">
        <v>13</v>
      </c>
      <c r="I13744" t="str">
        <f>VLOOKUP(H13744,Hoja3!$J$1:$K$25,2,FALSE)</f>
        <v>7</v>
      </c>
      <c r="J13744" t="s">
        <v>681</v>
      </c>
      <c r="K13744">
        <v>17420800</v>
      </c>
    </row>
    <row r="13745" spans="1:11" hidden="1" x14ac:dyDescent="0.25">
      <c r="A13745" t="s">
        <v>436</v>
      </c>
      <c r="B13745" t="s">
        <v>437</v>
      </c>
      <c r="C13745" t="s">
        <v>14</v>
      </c>
      <c r="D13745" t="s">
        <v>12</v>
      </c>
      <c r="E13745">
        <v>2010</v>
      </c>
      <c r="F13745">
        <v>1</v>
      </c>
      <c r="G13745" t="s">
        <v>437</v>
      </c>
      <c r="H13745" t="s">
        <v>15</v>
      </c>
      <c r="I13745" t="str">
        <f>VLOOKUP(H13745,Hoja3!$J$1:$K$25,2,FALSE)</f>
        <v>10</v>
      </c>
      <c r="K13745">
        <v>17420800</v>
      </c>
    </row>
    <row r="13746" spans="1:11" hidden="1" x14ac:dyDescent="0.25">
      <c r="A13746" t="s">
        <v>436</v>
      </c>
      <c r="B13746" t="s">
        <v>437</v>
      </c>
      <c r="C13746" t="s">
        <v>16</v>
      </c>
      <c r="D13746" t="s">
        <v>12</v>
      </c>
      <c r="E13746">
        <v>2010</v>
      </c>
      <c r="F13746">
        <v>500</v>
      </c>
      <c r="G13746" t="s">
        <v>437</v>
      </c>
      <c r="H13746" t="s">
        <v>17</v>
      </c>
      <c r="I13746" t="str">
        <f>VLOOKUP(H13746,Hoja3!$J$1:$K$25,2,FALSE)</f>
        <v>14</v>
      </c>
      <c r="K13746">
        <v>17420800</v>
      </c>
    </row>
    <row r="13747" spans="1:11" hidden="1" x14ac:dyDescent="0.25">
      <c r="A13747" t="s">
        <v>436</v>
      </c>
      <c r="B13747" t="s">
        <v>437</v>
      </c>
      <c r="C13747" t="s">
        <v>18</v>
      </c>
      <c r="D13747" t="s">
        <v>12</v>
      </c>
      <c r="E13747">
        <v>2010</v>
      </c>
      <c r="F13747">
        <v>500</v>
      </c>
      <c r="G13747" t="s">
        <v>437</v>
      </c>
      <c r="H13747" t="s">
        <v>19</v>
      </c>
      <c r="I13747" t="str">
        <f>VLOOKUP(H13747,Hoja3!$J$1:$K$25,2,FALSE)</f>
        <v>17</v>
      </c>
      <c r="K13747">
        <v>17420800</v>
      </c>
    </row>
    <row r="13748" spans="1:11" hidden="1" x14ac:dyDescent="0.25">
      <c r="A13748" t="s">
        <v>352</v>
      </c>
      <c r="B13748" t="s">
        <v>353</v>
      </c>
      <c r="C13748" t="s">
        <v>11</v>
      </c>
      <c r="D13748" t="s">
        <v>12</v>
      </c>
      <c r="E13748">
        <v>2010</v>
      </c>
      <c r="F13748">
        <v>2</v>
      </c>
      <c r="G13748" t="s">
        <v>353</v>
      </c>
      <c r="H13748" t="s">
        <v>13</v>
      </c>
      <c r="I13748" t="str">
        <f>VLOOKUP(H13748,Hoja3!$J$1:$K$25,2,FALSE)</f>
        <v>7</v>
      </c>
      <c r="J13748" t="s">
        <v>681</v>
      </c>
      <c r="K13748">
        <v>0</v>
      </c>
    </row>
    <row r="13749" spans="1:11" hidden="1" x14ac:dyDescent="0.25">
      <c r="A13749" t="s">
        <v>352</v>
      </c>
      <c r="B13749" t="s">
        <v>353</v>
      </c>
      <c r="C13749" t="s">
        <v>14</v>
      </c>
      <c r="D13749" t="s">
        <v>12</v>
      </c>
      <c r="E13749">
        <v>2010</v>
      </c>
      <c r="F13749">
        <v>2</v>
      </c>
      <c r="G13749" t="s">
        <v>353</v>
      </c>
      <c r="H13749" t="s">
        <v>15</v>
      </c>
      <c r="I13749" t="str">
        <f>VLOOKUP(H13749,Hoja3!$J$1:$K$25,2,FALSE)</f>
        <v>10</v>
      </c>
      <c r="K13749">
        <v>0</v>
      </c>
    </row>
    <row r="13750" spans="1:11" hidden="1" x14ac:dyDescent="0.25">
      <c r="A13750" t="s">
        <v>352</v>
      </c>
      <c r="B13750" t="s">
        <v>353</v>
      </c>
      <c r="C13750" t="s">
        <v>16</v>
      </c>
      <c r="D13750" t="s">
        <v>12</v>
      </c>
      <c r="E13750">
        <v>2010</v>
      </c>
      <c r="F13750">
        <v>1002</v>
      </c>
      <c r="G13750" t="s">
        <v>353</v>
      </c>
      <c r="H13750" t="s">
        <v>17</v>
      </c>
      <c r="I13750" t="str">
        <f>VLOOKUP(H13750,Hoja3!$J$1:$K$25,2,FALSE)</f>
        <v>14</v>
      </c>
      <c r="K13750">
        <v>0</v>
      </c>
    </row>
    <row r="13751" spans="1:11" hidden="1" x14ac:dyDescent="0.25">
      <c r="A13751" t="s">
        <v>352</v>
      </c>
      <c r="B13751" t="s">
        <v>353</v>
      </c>
      <c r="C13751" t="s">
        <v>18</v>
      </c>
      <c r="D13751" t="s">
        <v>12</v>
      </c>
      <c r="E13751">
        <v>2010</v>
      </c>
      <c r="F13751">
        <v>1002</v>
      </c>
      <c r="G13751" t="s">
        <v>353</v>
      </c>
      <c r="H13751" t="s">
        <v>19</v>
      </c>
      <c r="I13751" t="str">
        <f>VLOOKUP(H13751,Hoja3!$J$1:$K$25,2,FALSE)</f>
        <v>17</v>
      </c>
      <c r="K13751">
        <v>0</v>
      </c>
    </row>
    <row r="13752" spans="1:11" hidden="1" x14ac:dyDescent="0.25">
      <c r="A13752" t="s">
        <v>230</v>
      </c>
      <c r="B13752" t="s">
        <v>231</v>
      </c>
      <c r="C13752" t="s">
        <v>11</v>
      </c>
      <c r="D13752" t="s">
        <v>12</v>
      </c>
      <c r="E13752">
        <v>2010</v>
      </c>
      <c r="F13752">
        <v>1</v>
      </c>
      <c r="G13752" t="s">
        <v>231</v>
      </c>
      <c r="H13752" t="s">
        <v>13</v>
      </c>
      <c r="I13752" t="str">
        <f>VLOOKUP(H13752,Hoja3!$J$1:$K$25,2,FALSE)</f>
        <v>7</v>
      </c>
      <c r="J13752" t="s">
        <v>681</v>
      </c>
      <c r="K13752">
        <v>27577956.471243989</v>
      </c>
    </row>
    <row r="13753" spans="1:11" hidden="1" x14ac:dyDescent="0.25">
      <c r="A13753" t="s">
        <v>230</v>
      </c>
      <c r="B13753" t="s">
        <v>231</v>
      </c>
      <c r="C13753" t="s">
        <v>80</v>
      </c>
      <c r="D13753" t="s">
        <v>12</v>
      </c>
      <c r="E13753">
        <v>2010</v>
      </c>
      <c r="F13753">
        <v>1</v>
      </c>
      <c r="G13753" t="s">
        <v>231</v>
      </c>
      <c r="H13753" t="s">
        <v>81</v>
      </c>
      <c r="I13753" t="str">
        <f>VLOOKUP(H13753,Hoja3!$J$1:$K$25,2,FALSE)</f>
        <v>8</v>
      </c>
      <c r="J13753" t="s">
        <v>681</v>
      </c>
      <c r="K13753">
        <v>27577956.471243989</v>
      </c>
    </row>
    <row r="13754" spans="1:11" hidden="1" x14ac:dyDescent="0.25">
      <c r="A13754" t="s">
        <v>230</v>
      </c>
      <c r="B13754" t="s">
        <v>231</v>
      </c>
      <c r="C13754" t="s">
        <v>14</v>
      </c>
      <c r="D13754" t="s">
        <v>12</v>
      </c>
      <c r="E13754">
        <v>2010</v>
      </c>
      <c r="F13754">
        <v>2</v>
      </c>
      <c r="G13754" t="s">
        <v>231</v>
      </c>
      <c r="H13754" t="s">
        <v>15</v>
      </c>
      <c r="I13754" t="str">
        <f>VLOOKUP(H13754,Hoja3!$J$1:$K$25,2,FALSE)</f>
        <v>10</v>
      </c>
      <c r="K13754">
        <v>27577956.471243989</v>
      </c>
    </row>
    <row r="13755" spans="1:11" hidden="1" x14ac:dyDescent="0.25">
      <c r="A13755" t="s">
        <v>230</v>
      </c>
      <c r="B13755" t="s">
        <v>231</v>
      </c>
      <c r="C13755" t="s">
        <v>16</v>
      </c>
      <c r="D13755" t="s">
        <v>12</v>
      </c>
      <c r="E13755">
        <v>2010</v>
      </c>
      <c r="F13755">
        <v>1200</v>
      </c>
      <c r="G13755" t="s">
        <v>231</v>
      </c>
      <c r="H13755" t="s">
        <v>17</v>
      </c>
      <c r="I13755" t="str">
        <f>VLOOKUP(H13755,Hoja3!$J$1:$K$25,2,FALSE)</f>
        <v>14</v>
      </c>
      <c r="K13755">
        <v>27577956.471243989</v>
      </c>
    </row>
    <row r="13756" spans="1:11" hidden="1" x14ac:dyDescent="0.25">
      <c r="A13756" t="s">
        <v>230</v>
      </c>
      <c r="B13756" t="s">
        <v>231</v>
      </c>
      <c r="C13756" t="s">
        <v>84</v>
      </c>
      <c r="D13756" t="s">
        <v>12</v>
      </c>
      <c r="E13756">
        <v>2010</v>
      </c>
      <c r="F13756">
        <v>150</v>
      </c>
      <c r="G13756" t="s">
        <v>231</v>
      </c>
      <c r="H13756" t="s">
        <v>85</v>
      </c>
      <c r="I13756" t="str">
        <f>VLOOKUP(H13756,Hoja3!$J$1:$K$25,2,FALSE)</f>
        <v>15</v>
      </c>
      <c r="K13756">
        <v>27577956.471243989</v>
      </c>
    </row>
    <row r="13757" spans="1:11" hidden="1" x14ac:dyDescent="0.25">
      <c r="A13757" t="s">
        <v>230</v>
      </c>
      <c r="B13757" t="s">
        <v>231</v>
      </c>
      <c r="C13757" t="s">
        <v>18</v>
      </c>
      <c r="D13757" t="s">
        <v>12</v>
      </c>
      <c r="E13757">
        <v>2010</v>
      </c>
      <c r="F13757">
        <v>1350</v>
      </c>
      <c r="G13757" t="s">
        <v>231</v>
      </c>
      <c r="H13757" t="s">
        <v>19</v>
      </c>
      <c r="I13757" t="str">
        <f>VLOOKUP(H13757,Hoja3!$J$1:$K$25,2,FALSE)</f>
        <v>17</v>
      </c>
      <c r="K13757">
        <v>27577956.471243989</v>
      </c>
    </row>
    <row r="13758" spans="1:11" hidden="1" x14ac:dyDescent="0.25">
      <c r="A13758" t="s">
        <v>232</v>
      </c>
      <c r="B13758" t="s">
        <v>233</v>
      </c>
      <c r="C13758" t="s">
        <v>38</v>
      </c>
      <c r="D13758" t="s">
        <v>12</v>
      </c>
      <c r="E13758">
        <v>2010</v>
      </c>
      <c r="F13758">
        <v>1</v>
      </c>
      <c r="G13758" t="s">
        <v>233</v>
      </c>
      <c r="H13758" t="s">
        <v>39</v>
      </c>
      <c r="I13758" t="str">
        <f>VLOOKUP(H13758,Hoja3!$J$1:$K$25,2,FALSE)</f>
        <v>5</v>
      </c>
      <c r="J13758" t="s">
        <v>681</v>
      </c>
      <c r="K13758">
        <v>35231367.885855369</v>
      </c>
    </row>
    <row r="13759" spans="1:11" hidden="1" x14ac:dyDescent="0.25">
      <c r="A13759" t="s">
        <v>232</v>
      </c>
      <c r="B13759" t="s">
        <v>233</v>
      </c>
      <c r="C13759" t="s">
        <v>11</v>
      </c>
      <c r="D13759" t="s">
        <v>12</v>
      </c>
      <c r="E13759">
        <v>2010</v>
      </c>
      <c r="F13759">
        <v>1</v>
      </c>
      <c r="G13759" t="s">
        <v>233</v>
      </c>
      <c r="H13759" t="s">
        <v>13</v>
      </c>
      <c r="I13759" t="str">
        <f>VLOOKUP(H13759,Hoja3!$J$1:$K$25,2,FALSE)</f>
        <v>7</v>
      </c>
      <c r="J13759" t="s">
        <v>681</v>
      </c>
      <c r="K13759">
        <v>35231367.885855369</v>
      </c>
    </row>
    <row r="13760" spans="1:11" hidden="1" x14ac:dyDescent="0.25">
      <c r="A13760" t="s">
        <v>232</v>
      </c>
      <c r="B13760" t="s">
        <v>233</v>
      </c>
      <c r="C13760" t="s">
        <v>14</v>
      </c>
      <c r="D13760" t="s">
        <v>12</v>
      </c>
      <c r="E13760">
        <v>2010</v>
      </c>
      <c r="F13760">
        <v>2</v>
      </c>
      <c r="G13760" t="s">
        <v>233</v>
      </c>
      <c r="H13760" t="s">
        <v>15</v>
      </c>
      <c r="I13760" t="str">
        <f>VLOOKUP(H13760,Hoja3!$J$1:$K$25,2,FALSE)</f>
        <v>10</v>
      </c>
      <c r="K13760">
        <v>35231367.885855369</v>
      </c>
    </row>
    <row r="13761" spans="1:11" hidden="1" x14ac:dyDescent="0.25">
      <c r="A13761" t="s">
        <v>232</v>
      </c>
      <c r="B13761" t="s">
        <v>233</v>
      </c>
      <c r="C13761" t="s">
        <v>40</v>
      </c>
      <c r="D13761" t="s">
        <v>12</v>
      </c>
      <c r="E13761">
        <v>2010</v>
      </c>
      <c r="F13761">
        <v>1667618</v>
      </c>
      <c r="G13761" t="s">
        <v>233</v>
      </c>
      <c r="H13761" t="s">
        <v>41</v>
      </c>
      <c r="I13761" t="str">
        <f>VLOOKUP(H13761,Hoja3!$J$1:$K$25,2,FALSE)</f>
        <v>12</v>
      </c>
      <c r="K13761">
        <v>35231367.885855369</v>
      </c>
    </row>
    <row r="13762" spans="1:11" hidden="1" x14ac:dyDescent="0.25">
      <c r="A13762" t="s">
        <v>232</v>
      </c>
      <c r="B13762" t="s">
        <v>233</v>
      </c>
      <c r="C13762" t="s">
        <v>16</v>
      </c>
      <c r="D13762" t="s">
        <v>12</v>
      </c>
      <c r="E13762">
        <v>2010</v>
      </c>
      <c r="F13762">
        <v>820</v>
      </c>
      <c r="G13762" t="s">
        <v>233</v>
      </c>
      <c r="H13762" t="s">
        <v>17</v>
      </c>
      <c r="I13762" t="str">
        <f>VLOOKUP(H13762,Hoja3!$J$1:$K$25,2,FALSE)</f>
        <v>14</v>
      </c>
      <c r="K13762">
        <v>35231367.885855369</v>
      </c>
    </row>
    <row r="13763" spans="1:11" hidden="1" x14ac:dyDescent="0.25">
      <c r="A13763" t="s">
        <v>232</v>
      </c>
      <c r="B13763" t="s">
        <v>233</v>
      </c>
      <c r="C13763" t="s">
        <v>18</v>
      </c>
      <c r="D13763" t="s">
        <v>12</v>
      </c>
      <c r="E13763">
        <v>2010</v>
      </c>
      <c r="F13763">
        <v>1668438</v>
      </c>
      <c r="G13763" t="s">
        <v>233</v>
      </c>
      <c r="H13763" t="s">
        <v>19</v>
      </c>
      <c r="I13763" t="str">
        <f>VLOOKUP(H13763,Hoja3!$J$1:$K$25,2,FALSE)</f>
        <v>17</v>
      </c>
      <c r="K13763">
        <v>35231367.885855369</v>
      </c>
    </row>
    <row r="13764" spans="1:11" x14ac:dyDescent="0.25">
      <c r="A13764" t="s">
        <v>9</v>
      </c>
      <c r="B13764" t="s">
        <v>10</v>
      </c>
      <c r="C13764" t="s">
        <v>38</v>
      </c>
      <c r="D13764" t="s">
        <v>12</v>
      </c>
      <c r="E13764">
        <v>2011</v>
      </c>
      <c r="F13764">
        <v>1</v>
      </c>
      <c r="G13764" t="s">
        <v>10</v>
      </c>
      <c r="H13764" t="s">
        <v>39</v>
      </c>
      <c r="I13764" t="str">
        <f>VLOOKUP(H13764,Hoja3!$J$1:$K$25,2,FALSE)</f>
        <v>5</v>
      </c>
      <c r="J13764">
        <v>198026</v>
      </c>
      <c r="K13764">
        <v>17233051.620111734</v>
      </c>
    </row>
    <row r="13765" spans="1:11" hidden="1" x14ac:dyDescent="0.25">
      <c r="A13765" t="s">
        <v>9</v>
      </c>
      <c r="B13765" t="s">
        <v>10</v>
      </c>
      <c r="C13765" t="s">
        <v>11</v>
      </c>
      <c r="D13765" t="s">
        <v>12</v>
      </c>
      <c r="E13765">
        <v>2011</v>
      </c>
      <c r="F13765">
        <v>2</v>
      </c>
      <c r="G13765" t="s">
        <v>10</v>
      </c>
      <c r="H13765" t="s">
        <v>13</v>
      </c>
      <c r="I13765" t="str">
        <f>VLOOKUP(H13765,Hoja3!$J$1:$K$25,2,FALSE)</f>
        <v>7</v>
      </c>
      <c r="J13765" t="s">
        <v>681</v>
      </c>
      <c r="K13765">
        <v>17233051.620111734</v>
      </c>
    </row>
    <row r="13766" spans="1:11" hidden="1" x14ac:dyDescent="0.25">
      <c r="A13766" t="s">
        <v>9</v>
      </c>
      <c r="B13766" t="s">
        <v>10</v>
      </c>
      <c r="C13766" t="s">
        <v>26</v>
      </c>
      <c r="D13766" t="s">
        <v>12</v>
      </c>
      <c r="E13766">
        <v>2011</v>
      </c>
      <c r="F13766">
        <v>1</v>
      </c>
      <c r="G13766" t="s">
        <v>10</v>
      </c>
      <c r="H13766" t="s">
        <v>27</v>
      </c>
      <c r="I13766" t="str">
        <f>VLOOKUP(H13766,Hoja3!$J$1:$K$25,2,FALSE)</f>
        <v>9</v>
      </c>
      <c r="J13766" t="s">
        <v>681</v>
      </c>
      <c r="K13766">
        <v>17233051.620111734</v>
      </c>
    </row>
    <row r="13767" spans="1:11" hidden="1" x14ac:dyDescent="0.25">
      <c r="A13767" t="s">
        <v>9</v>
      </c>
      <c r="B13767" t="s">
        <v>10</v>
      </c>
      <c r="C13767" t="s">
        <v>14</v>
      </c>
      <c r="D13767" t="s">
        <v>12</v>
      </c>
      <c r="E13767">
        <v>2011</v>
      </c>
      <c r="F13767">
        <v>4</v>
      </c>
      <c r="G13767" t="s">
        <v>10</v>
      </c>
      <c r="H13767" t="s">
        <v>15</v>
      </c>
      <c r="I13767" t="str">
        <f>VLOOKUP(H13767,Hoja3!$J$1:$K$25,2,FALSE)</f>
        <v>10</v>
      </c>
      <c r="K13767">
        <v>17233051.620111734</v>
      </c>
    </row>
    <row r="13768" spans="1:11" hidden="1" x14ac:dyDescent="0.25">
      <c r="A13768" t="s">
        <v>9</v>
      </c>
      <c r="B13768" t="s">
        <v>10</v>
      </c>
      <c r="C13768" t="s">
        <v>40</v>
      </c>
      <c r="D13768" t="s">
        <v>12</v>
      </c>
      <c r="E13768">
        <v>2011</v>
      </c>
      <c r="F13768">
        <v>1750000</v>
      </c>
      <c r="G13768" t="s">
        <v>10</v>
      </c>
      <c r="H13768" t="s">
        <v>41</v>
      </c>
      <c r="I13768" t="str">
        <f>VLOOKUP(H13768,Hoja3!$J$1:$K$25,2,FALSE)</f>
        <v>12</v>
      </c>
      <c r="K13768">
        <v>17233051.620111734</v>
      </c>
    </row>
    <row r="13769" spans="1:11" hidden="1" x14ac:dyDescent="0.25">
      <c r="A13769" t="s">
        <v>9</v>
      </c>
      <c r="B13769" t="s">
        <v>10</v>
      </c>
      <c r="C13769" t="s">
        <v>16</v>
      </c>
      <c r="D13769" t="s">
        <v>12</v>
      </c>
      <c r="E13769">
        <v>2011</v>
      </c>
      <c r="F13769">
        <v>12810</v>
      </c>
      <c r="G13769" t="s">
        <v>10</v>
      </c>
      <c r="H13769" t="s">
        <v>17</v>
      </c>
      <c r="I13769" t="str">
        <f>VLOOKUP(H13769,Hoja3!$J$1:$K$25,2,FALSE)</f>
        <v>14</v>
      </c>
      <c r="K13769">
        <v>17233051.620111734</v>
      </c>
    </row>
    <row r="13770" spans="1:11" hidden="1" x14ac:dyDescent="0.25">
      <c r="A13770" t="s">
        <v>9</v>
      </c>
      <c r="B13770" t="s">
        <v>10</v>
      </c>
      <c r="C13770" t="s">
        <v>28</v>
      </c>
      <c r="D13770" t="s">
        <v>12</v>
      </c>
      <c r="E13770">
        <v>2011</v>
      </c>
      <c r="F13770">
        <v>5</v>
      </c>
      <c r="G13770" t="s">
        <v>10</v>
      </c>
      <c r="H13770" t="s">
        <v>29</v>
      </c>
      <c r="I13770" t="str">
        <f>VLOOKUP(H13770,Hoja3!$J$1:$K$25,2,FALSE)</f>
        <v>16</v>
      </c>
      <c r="K13770">
        <v>17233051.620111734</v>
      </c>
    </row>
    <row r="13771" spans="1:11" hidden="1" x14ac:dyDescent="0.25">
      <c r="A13771" t="s">
        <v>9</v>
      </c>
      <c r="B13771" t="s">
        <v>10</v>
      </c>
      <c r="C13771" t="s">
        <v>18</v>
      </c>
      <c r="D13771" t="s">
        <v>12</v>
      </c>
      <c r="E13771">
        <v>2011</v>
      </c>
      <c r="F13771">
        <v>1762815</v>
      </c>
      <c r="G13771" t="s">
        <v>10</v>
      </c>
      <c r="H13771" t="s">
        <v>19</v>
      </c>
      <c r="I13771" t="str">
        <f>VLOOKUP(H13771,Hoja3!$J$1:$K$25,2,FALSE)</f>
        <v>17</v>
      </c>
      <c r="K13771">
        <v>17233051.620111734</v>
      </c>
    </row>
    <row r="13772" spans="1:11" x14ac:dyDescent="0.25">
      <c r="A13772" t="s">
        <v>140</v>
      </c>
      <c r="B13772" t="s">
        <v>141</v>
      </c>
      <c r="C13772" t="s">
        <v>11</v>
      </c>
      <c r="D13772" t="s">
        <v>12</v>
      </c>
      <c r="E13772">
        <v>2011</v>
      </c>
      <c r="F13772">
        <v>1</v>
      </c>
      <c r="G13772" t="s">
        <v>141</v>
      </c>
      <c r="H13772" t="s">
        <v>13</v>
      </c>
      <c r="I13772" t="str">
        <f>VLOOKUP(H13772,Hoja3!$J$1:$K$25,2,FALSE)</f>
        <v>7</v>
      </c>
      <c r="J13772">
        <v>1086354</v>
      </c>
      <c r="K13772">
        <v>247626161.01641446</v>
      </c>
    </row>
    <row r="13773" spans="1:11" hidden="1" x14ac:dyDescent="0.25">
      <c r="A13773" t="s">
        <v>140</v>
      </c>
      <c r="B13773" t="s">
        <v>141</v>
      </c>
      <c r="C13773" t="s">
        <v>14</v>
      </c>
      <c r="D13773" t="s">
        <v>12</v>
      </c>
      <c r="E13773">
        <v>2011</v>
      </c>
      <c r="F13773">
        <v>1</v>
      </c>
      <c r="G13773" t="s">
        <v>141</v>
      </c>
      <c r="H13773" t="s">
        <v>15</v>
      </c>
      <c r="I13773" t="str">
        <f>VLOOKUP(H13773,Hoja3!$J$1:$K$25,2,FALSE)</f>
        <v>10</v>
      </c>
      <c r="K13773">
        <v>247626161.01641446</v>
      </c>
    </row>
    <row r="13774" spans="1:11" hidden="1" x14ac:dyDescent="0.25">
      <c r="A13774" t="s">
        <v>140</v>
      </c>
      <c r="B13774" t="s">
        <v>141</v>
      </c>
      <c r="C13774" t="s">
        <v>16</v>
      </c>
      <c r="D13774" t="s">
        <v>12</v>
      </c>
      <c r="E13774">
        <v>2011</v>
      </c>
      <c r="F13774">
        <v>793</v>
      </c>
      <c r="G13774" t="s">
        <v>141</v>
      </c>
      <c r="H13774" t="s">
        <v>17</v>
      </c>
      <c r="I13774" t="str">
        <f>VLOOKUP(H13774,Hoja3!$J$1:$K$25,2,FALSE)</f>
        <v>14</v>
      </c>
      <c r="K13774">
        <v>247626161.01641446</v>
      </c>
    </row>
    <row r="13775" spans="1:11" hidden="1" x14ac:dyDescent="0.25">
      <c r="A13775" t="s">
        <v>140</v>
      </c>
      <c r="B13775" t="s">
        <v>141</v>
      </c>
      <c r="C13775" t="s">
        <v>18</v>
      </c>
      <c r="D13775" t="s">
        <v>12</v>
      </c>
      <c r="E13775">
        <v>2011</v>
      </c>
      <c r="F13775">
        <v>793</v>
      </c>
      <c r="G13775" t="s">
        <v>141</v>
      </c>
      <c r="H13775" t="s">
        <v>19</v>
      </c>
      <c r="I13775" t="str">
        <f>VLOOKUP(H13775,Hoja3!$J$1:$K$25,2,FALSE)</f>
        <v>17</v>
      </c>
      <c r="K13775">
        <v>247626161.01641446</v>
      </c>
    </row>
    <row r="13776" spans="1:11" hidden="1" x14ac:dyDescent="0.25">
      <c r="A13776" t="s">
        <v>142</v>
      </c>
      <c r="B13776" t="s">
        <v>143</v>
      </c>
      <c r="C13776" t="s">
        <v>11</v>
      </c>
      <c r="D13776" t="s">
        <v>12</v>
      </c>
      <c r="E13776">
        <v>2011</v>
      </c>
      <c r="F13776">
        <v>4</v>
      </c>
      <c r="G13776" t="s">
        <v>143</v>
      </c>
      <c r="H13776" t="s">
        <v>13</v>
      </c>
      <c r="I13776" t="str">
        <f>VLOOKUP(H13776,Hoja3!$J$1:$K$25,2,FALSE)</f>
        <v>7</v>
      </c>
      <c r="J13776" t="s">
        <v>681</v>
      </c>
      <c r="K13776">
        <v>84824654.481724933</v>
      </c>
    </row>
    <row r="13777" spans="1:11" hidden="1" x14ac:dyDescent="0.25">
      <c r="A13777" t="s">
        <v>142</v>
      </c>
      <c r="B13777" t="s">
        <v>143</v>
      </c>
      <c r="C13777" t="s">
        <v>14</v>
      </c>
      <c r="D13777" t="s">
        <v>12</v>
      </c>
      <c r="E13777">
        <v>2011</v>
      </c>
      <c r="F13777">
        <v>4</v>
      </c>
      <c r="G13777" t="s">
        <v>143</v>
      </c>
      <c r="H13777" t="s">
        <v>15</v>
      </c>
      <c r="I13777" t="str">
        <f>VLOOKUP(H13777,Hoja3!$J$1:$K$25,2,FALSE)</f>
        <v>10</v>
      </c>
      <c r="K13777">
        <v>84824654.481724933</v>
      </c>
    </row>
    <row r="13778" spans="1:11" hidden="1" x14ac:dyDescent="0.25">
      <c r="A13778" t="s">
        <v>142</v>
      </c>
      <c r="B13778" t="s">
        <v>143</v>
      </c>
      <c r="C13778" t="s">
        <v>16</v>
      </c>
      <c r="D13778" t="s">
        <v>12</v>
      </c>
      <c r="E13778">
        <v>2011</v>
      </c>
      <c r="F13778">
        <v>90684</v>
      </c>
      <c r="G13778" t="s">
        <v>143</v>
      </c>
      <c r="H13778" t="s">
        <v>17</v>
      </c>
      <c r="I13778" t="str">
        <f>VLOOKUP(H13778,Hoja3!$J$1:$K$25,2,FALSE)</f>
        <v>14</v>
      </c>
      <c r="K13778">
        <v>84824654.481724933</v>
      </c>
    </row>
    <row r="13779" spans="1:11" hidden="1" x14ac:dyDescent="0.25">
      <c r="A13779" t="s">
        <v>142</v>
      </c>
      <c r="B13779" t="s">
        <v>143</v>
      </c>
      <c r="C13779" t="s">
        <v>18</v>
      </c>
      <c r="D13779" t="s">
        <v>12</v>
      </c>
      <c r="E13779">
        <v>2011</v>
      </c>
      <c r="F13779">
        <v>90684</v>
      </c>
      <c r="G13779" t="s">
        <v>143</v>
      </c>
      <c r="H13779" t="s">
        <v>19</v>
      </c>
      <c r="I13779" t="str">
        <f>VLOOKUP(H13779,Hoja3!$J$1:$K$25,2,FALSE)</f>
        <v>17</v>
      </c>
      <c r="K13779">
        <v>84824654.481724933</v>
      </c>
    </row>
    <row r="13780" spans="1:11" hidden="1" x14ac:dyDescent="0.25">
      <c r="A13780" t="s">
        <v>144</v>
      </c>
      <c r="B13780" t="s">
        <v>145</v>
      </c>
      <c r="C13780" t="s">
        <v>11</v>
      </c>
      <c r="D13780" t="s">
        <v>12</v>
      </c>
      <c r="E13780">
        <v>2011</v>
      </c>
      <c r="F13780">
        <v>1</v>
      </c>
      <c r="G13780" t="s">
        <v>145</v>
      </c>
      <c r="H13780" t="s">
        <v>13</v>
      </c>
      <c r="I13780" t="str">
        <f>VLOOKUP(H13780,Hoja3!$J$1:$K$25,2,FALSE)</f>
        <v>7</v>
      </c>
      <c r="J13780" t="s">
        <v>681</v>
      </c>
      <c r="K13780">
        <v>1728057316.6956077</v>
      </c>
    </row>
    <row r="13781" spans="1:11" x14ac:dyDescent="0.25">
      <c r="A13781" t="s">
        <v>144</v>
      </c>
      <c r="B13781" t="s">
        <v>145</v>
      </c>
      <c r="C13781" t="s">
        <v>26</v>
      </c>
      <c r="D13781" t="s">
        <v>12</v>
      </c>
      <c r="E13781">
        <v>2011</v>
      </c>
      <c r="F13781">
        <v>1</v>
      </c>
      <c r="G13781" t="s">
        <v>145</v>
      </c>
      <c r="H13781" t="s">
        <v>27</v>
      </c>
      <c r="I13781" t="str">
        <f>VLOOKUP(H13781,Hoja3!$J$1:$K$25,2,FALSE)</f>
        <v>9</v>
      </c>
      <c r="J13781">
        <v>3486375</v>
      </c>
      <c r="K13781">
        <v>1728057316.6956077</v>
      </c>
    </row>
    <row r="13782" spans="1:11" hidden="1" x14ac:dyDescent="0.25">
      <c r="A13782" t="s">
        <v>144</v>
      </c>
      <c r="B13782" t="s">
        <v>145</v>
      </c>
      <c r="C13782" t="s">
        <v>14</v>
      </c>
      <c r="D13782" t="s">
        <v>12</v>
      </c>
      <c r="E13782">
        <v>2011</v>
      </c>
      <c r="F13782">
        <v>3</v>
      </c>
      <c r="G13782" t="s">
        <v>145</v>
      </c>
      <c r="H13782" t="s">
        <v>15</v>
      </c>
      <c r="I13782" t="str">
        <f>VLOOKUP(H13782,Hoja3!$J$1:$K$25,2,FALSE)</f>
        <v>10</v>
      </c>
      <c r="K13782">
        <v>1728057316.6956077</v>
      </c>
    </row>
    <row r="13783" spans="1:11" x14ac:dyDescent="0.25">
      <c r="A13783" t="s">
        <v>144</v>
      </c>
      <c r="B13783" t="s">
        <v>145</v>
      </c>
      <c r="C13783" t="s">
        <v>44</v>
      </c>
      <c r="D13783" t="s">
        <v>12</v>
      </c>
      <c r="E13783">
        <v>2011</v>
      </c>
      <c r="F13783">
        <v>1</v>
      </c>
      <c r="G13783" t="s">
        <v>145</v>
      </c>
      <c r="H13783" t="s">
        <v>45</v>
      </c>
      <c r="I13783" t="str">
        <f>VLOOKUP(H13783,Hoja3!$J$1:$K$25,2,FALSE)</f>
        <v>11</v>
      </c>
      <c r="J13783">
        <v>75306</v>
      </c>
      <c r="K13783">
        <v>1728057316.6956077</v>
      </c>
    </row>
    <row r="13784" spans="1:11" hidden="1" x14ac:dyDescent="0.25">
      <c r="A13784" t="s">
        <v>144</v>
      </c>
      <c r="B13784" t="s">
        <v>145</v>
      </c>
      <c r="C13784" t="s">
        <v>16</v>
      </c>
      <c r="D13784" t="s">
        <v>12</v>
      </c>
      <c r="E13784">
        <v>2011</v>
      </c>
      <c r="F13784">
        <v>217</v>
      </c>
      <c r="G13784" t="s">
        <v>145</v>
      </c>
      <c r="H13784" t="s">
        <v>17</v>
      </c>
      <c r="I13784" t="str">
        <f>VLOOKUP(H13784,Hoja3!$J$1:$K$25,2,FALSE)</f>
        <v>14</v>
      </c>
      <c r="K13784">
        <v>1728057316.6956077</v>
      </c>
    </row>
    <row r="13785" spans="1:11" hidden="1" x14ac:dyDescent="0.25">
      <c r="A13785" t="s">
        <v>144</v>
      </c>
      <c r="B13785" t="s">
        <v>145</v>
      </c>
      <c r="C13785" t="s">
        <v>28</v>
      </c>
      <c r="D13785" t="s">
        <v>12</v>
      </c>
      <c r="E13785">
        <v>2011</v>
      </c>
      <c r="F13785">
        <v>7300</v>
      </c>
      <c r="G13785" t="s">
        <v>145</v>
      </c>
      <c r="H13785" t="s">
        <v>29</v>
      </c>
      <c r="I13785" t="str">
        <f>VLOOKUP(H13785,Hoja3!$J$1:$K$25,2,FALSE)</f>
        <v>16</v>
      </c>
      <c r="K13785">
        <v>1728057316.6956077</v>
      </c>
    </row>
    <row r="13786" spans="1:11" hidden="1" x14ac:dyDescent="0.25">
      <c r="A13786" t="s">
        <v>144</v>
      </c>
      <c r="B13786" t="s">
        <v>145</v>
      </c>
      <c r="C13786" t="s">
        <v>18</v>
      </c>
      <c r="D13786" t="s">
        <v>12</v>
      </c>
      <c r="E13786">
        <v>2011</v>
      </c>
      <c r="F13786">
        <v>7637</v>
      </c>
      <c r="G13786" t="s">
        <v>145</v>
      </c>
      <c r="H13786" t="s">
        <v>19</v>
      </c>
      <c r="I13786" t="str">
        <f>VLOOKUP(H13786,Hoja3!$J$1:$K$25,2,FALSE)</f>
        <v>17</v>
      </c>
      <c r="K13786">
        <v>1728057316.6956077</v>
      </c>
    </row>
    <row r="13787" spans="1:11" hidden="1" x14ac:dyDescent="0.25">
      <c r="A13787" t="s">
        <v>144</v>
      </c>
      <c r="B13787" t="s">
        <v>145</v>
      </c>
      <c r="C13787" t="s">
        <v>46</v>
      </c>
      <c r="D13787" t="s">
        <v>12</v>
      </c>
      <c r="E13787">
        <v>2011</v>
      </c>
      <c r="F13787">
        <v>120</v>
      </c>
      <c r="G13787" t="s">
        <v>145</v>
      </c>
      <c r="H13787" t="s">
        <v>47</v>
      </c>
      <c r="I13787" t="str">
        <f>VLOOKUP(H13787,Hoja3!$J$1:$K$25,2,FALSE)</f>
        <v>18</v>
      </c>
      <c r="K13787">
        <v>1728057316.6956077</v>
      </c>
    </row>
    <row r="13788" spans="1:11" x14ac:dyDescent="0.25">
      <c r="A13788" t="s">
        <v>324</v>
      </c>
      <c r="B13788" t="s">
        <v>325</v>
      </c>
      <c r="C13788" t="s">
        <v>26</v>
      </c>
      <c r="D13788" t="s">
        <v>12</v>
      </c>
      <c r="E13788">
        <v>2011</v>
      </c>
      <c r="F13788">
        <v>1</v>
      </c>
      <c r="G13788" t="s">
        <v>325</v>
      </c>
      <c r="H13788" t="s">
        <v>27</v>
      </c>
      <c r="I13788" t="str">
        <f>VLOOKUP(H13788,Hoja3!$J$1:$K$25,2,FALSE)</f>
        <v>9</v>
      </c>
      <c r="J13788">
        <v>55782</v>
      </c>
      <c r="K13788">
        <v>14338500</v>
      </c>
    </row>
    <row r="13789" spans="1:11" hidden="1" x14ac:dyDescent="0.25">
      <c r="A13789" t="s">
        <v>324</v>
      </c>
      <c r="B13789" t="s">
        <v>325</v>
      </c>
      <c r="C13789" t="s">
        <v>14</v>
      </c>
      <c r="D13789" t="s">
        <v>12</v>
      </c>
      <c r="E13789">
        <v>2011</v>
      </c>
      <c r="F13789">
        <v>1</v>
      </c>
      <c r="G13789" t="s">
        <v>325</v>
      </c>
      <c r="H13789" t="s">
        <v>15</v>
      </c>
      <c r="I13789" t="str">
        <f>VLOOKUP(H13789,Hoja3!$J$1:$K$25,2,FALSE)</f>
        <v>10</v>
      </c>
      <c r="K13789">
        <v>14338500</v>
      </c>
    </row>
    <row r="13790" spans="1:11" hidden="1" x14ac:dyDescent="0.25">
      <c r="A13790" t="s">
        <v>324</v>
      </c>
      <c r="B13790" t="s">
        <v>325</v>
      </c>
      <c r="C13790" t="s">
        <v>28</v>
      </c>
      <c r="D13790" t="s">
        <v>12</v>
      </c>
      <c r="E13790">
        <v>2011</v>
      </c>
      <c r="F13790">
        <v>10000</v>
      </c>
      <c r="G13790" t="s">
        <v>325</v>
      </c>
      <c r="H13790" t="s">
        <v>29</v>
      </c>
      <c r="I13790" t="str">
        <f>VLOOKUP(H13790,Hoja3!$J$1:$K$25,2,FALSE)</f>
        <v>16</v>
      </c>
      <c r="K13790">
        <v>14338500</v>
      </c>
    </row>
    <row r="13791" spans="1:11" hidden="1" x14ac:dyDescent="0.25">
      <c r="A13791" t="s">
        <v>324</v>
      </c>
      <c r="B13791" t="s">
        <v>325</v>
      </c>
      <c r="C13791" t="s">
        <v>18</v>
      </c>
      <c r="D13791" t="s">
        <v>12</v>
      </c>
      <c r="E13791">
        <v>2011</v>
      </c>
      <c r="F13791">
        <v>10000</v>
      </c>
      <c r="G13791" t="s">
        <v>325</v>
      </c>
      <c r="H13791" t="s">
        <v>19</v>
      </c>
      <c r="I13791" t="str">
        <f>VLOOKUP(H13791,Hoja3!$J$1:$K$25,2,FALSE)</f>
        <v>17</v>
      </c>
      <c r="K13791">
        <v>14338500</v>
      </c>
    </row>
    <row r="13792" spans="1:11" hidden="1" x14ac:dyDescent="0.25">
      <c r="A13792" t="s">
        <v>24</v>
      </c>
      <c r="B13792" t="s">
        <v>25</v>
      </c>
      <c r="C13792" t="s">
        <v>78</v>
      </c>
      <c r="D13792" t="s">
        <v>12</v>
      </c>
      <c r="E13792">
        <v>2011</v>
      </c>
      <c r="F13792">
        <v>2</v>
      </c>
      <c r="G13792" t="s">
        <v>25</v>
      </c>
      <c r="H13792" t="s">
        <v>79</v>
      </c>
      <c r="I13792" t="str">
        <f>VLOOKUP(H13792,Hoja3!$J$1:$K$25,2,FALSE)</f>
        <v>6</v>
      </c>
      <c r="J13792" t="s">
        <v>681</v>
      </c>
      <c r="K13792">
        <v>437415331.04099435</v>
      </c>
    </row>
    <row r="13793" spans="1:11" hidden="1" x14ac:dyDescent="0.25">
      <c r="A13793" t="s">
        <v>24</v>
      </c>
      <c r="B13793" t="s">
        <v>25</v>
      </c>
      <c r="C13793" t="s">
        <v>11</v>
      </c>
      <c r="D13793" t="s">
        <v>12</v>
      </c>
      <c r="E13793">
        <v>2011</v>
      </c>
      <c r="F13793">
        <v>1</v>
      </c>
      <c r="G13793" t="s">
        <v>25</v>
      </c>
      <c r="H13793" t="s">
        <v>13</v>
      </c>
      <c r="I13793" t="str">
        <f>VLOOKUP(H13793,Hoja3!$J$1:$K$25,2,FALSE)</f>
        <v>7</v>
      </c>
      <c r="J13793" t="s">
        <v>681</v>
      </c>
      <c r="K13793">
        <v>437415331.04099435</v>
      </c>
    </row>
    <row r="13794" spans="1:11" hidden="1" x14ac:dyDescent="0.25">
      <c r="A13794" t="s">
        <v>24</v>
      </c>
      <c r="B13794" t="s">
        <v>25</v>
      </c>
      <c r="C13794" t="s">
        <v>80</v>
      </c>
      <c r="D13794" t="s">
        <v>12</v>
      </c>
      <c r="E13794">
        <v>2011</v>
      </c>
      <c r="F13794">
        <v>1</v>
      </c>
      <c r="G13794" t="s">
        <v>25</v>
      </c>
      <c r="H13794" t="s">
        <v>81</v>
      </c>
      <c r="I13794" t="str">
        <f>VLOOKUP(H13794,Hoja3!$J$1:$K$25,2,FALSE)</f>
        <v>8</v>
      </c>
      <c r="J13794" t="s">
        <v>681</v>
      </c>
      <c r="K13794">
        <v>437415331.04099435</v>
      </c>
    </row>
    <row r="13795" spans="1:11" hidden="1" x14ac:dyDescent="0.25">
      <c r="A13795" t="s">
        <v>24</v>
      </c>
      <c r="B13795" t="s">
        <v>25</v>
      </c>
      <c r="C13795" t="s">
        <v>26</v>
      </c>
      <c r="D13795" t="s">
        <v>12</v>
      </c>
      <c r="E13795">
        <v>2011</v>
      </c>
      <c r="F13795">
        <v>1</v>
      </c>
      <c r="G13795" t="s">
        <v>25</v>
      </c>
      <c r="H13795" t="s">
        <v>27</v>
      </c>
      <c r="I13795" t="str">
        <f>VLOOKUP(H13795,Hoja3!$J$1:$K$25,2,FALSE)</f>
        <v>9</v>
      </c>
      <c r="J13795" t="s">
        <v>681</v>
      </c>
      <c r="K13795">
        <v>437415331.04099435</v>
      </c>
    </row>
    <row r="13796" spans="1:11" hidden="1" x14ac:dyDescent="0.25">
      <c r="A13796" t="s">
        <v>24</v>
      </c>
      <c r="B13796" t="s">
        <v>25</v>
      </c>
      <c r="C13796" t="s">
        <v>14</v>
      </c>
      <c r="D13796" t="s">
        <v>12</v>
      </c>
      <c r="E13796">
        <v>2011</v>
      </c>
      <c r="F13796">
        <v>5</v>
      </c>
      <c r="G13796" t="s">
        <v>25</v>
      </c>
      <c r="H13796" t="s">
        <v>15</v>
      </c>
      <c r="I13796" t="str">
        <f>VLOOKUP(H13796,Hoja3!$J$1:$K$25,2,FALSE)</f>
        <v>10</v>
      </c>
      <c r="K13796">
        <v>437415331.04099435</v>
      </c>
    </row>
    <row r="13797" spans="1:11" hidden="1" x14ac:dyDescent="0.25">
      <c r="A13797" t="s">
        <v>24</v>
      </c>
      <c r="B13797" t="s">
        <v>25</v>
      </c>
      <c r="C13797" t="s">
        <v>82</v>
      </c>
      <c r="D13797" t="s">
        <v>12</v>
      </c>
      <c r="E13797">
        <v>2011</v>
      </c>
      <c r="F13797">
        <v>102000</v>
      </c>
      <c r="G13797" t="s">
        <v>25</v>
      </c>
      <c r="H13797" t="s">
        <v>83</v>
      </c>
      <c r="I13797" t="str">
        <f>VLOOKUP(H13797,Hoja3!$J$1:$K$25,2,FALSE)</f>
        <v>13</v>
      </c>
      <c r="K13797">
        <v>437415331.04099435</v>
      </c>
    </row>
    <row r="13798" spans="1:11" hidden="1" x14ac:dyDescent="0.25">
      <c r="A13798" t="s">
        <v>24</v>
      </c>
      <c r="B13798" t="s">
        <v>25</v>
      </c>
      <c r="C13798" t="s">
        <v>16</v>
      </c>
      <c r="D13798" t="s">
        <v>12</v>
      </c>
      <c r="E13798">
        <v>2011</v>
      </c>
      <c r="F13798">
        <v>1570559</v>
      </c>
      <c r="G13798" t="s">
        <v>25</v>
      </c>
      <c r="H13798" t="s">
        <v>17</v>
      </c>
      <c r="I13798" t="str">
        <f>VLOOKUP(H13798,Hoja3!$J$1:$K$25,2,FALSE)</f>
        <v>14</v>
      </c>
      <c r="K13798">
        <v>437415331.04099435</v>
      </c>
    </row>
    <row r="13799" spans="1:11" hidden="1" x14ac:dyDescent="0.25">
      <c r="A13799" t="s">
        <v>24</v>
      </c>
      <c r="B13799" t="s">
        <v>25</v>
      </c>
      <c r="C13799" t="s">
        <v>84</v>
      </c>
      <c r="D13799" t="s">
        <v>12</v>
      </c>
      <c r="E13799">
        <v>2011</v>
      </c>
      <c r="F13799">
        <v>0</v>
      </c>
      <c r="G13799" t="s">
        <v>25</v>
      </c>
      <c r="H13799" t="s">
        <v>85</v>
      </c>
      <c r="I13799" t="str">
        <f>VLOOKUP(H13799,Hoja3!$J$1:$K$25,2,FALSE)</f>
        <v>15</v>
      </c>
      <c r="K13799">
        <v>437415331.04099435</v>
      </c>
    </row>
    <row r="13800" spans="1:11" hidden="1" x14ac:dyDescent="0.25">
      <c r="A13800" t="s">
        <v>24</v>
      </c>
      <c r="B13800" t="s">
        <v>25</v>
      </c>
      <c r="C13800" t="s">
        <v>28</v>
      </c>
      <c r="D13800" t="s">
        <v>12</v>
      </c>
      <c r="E13800">
        <v>2011</v>
      </c>
      <c r="F13800">
        <v>121</v>
      </c>
      <c r="G13800" t="s">
        <v>25</v>
      </c>
      <c r="H13800" t="s">
        <v>29</v>
      </c>
      <c r="I13800" t="str">
        <f>VLOOKUP(H13800,Hoja3!$J$1:$K$25,2,FALSE)</f>
        <v>16</v>
      </c>
      <c r="K13800">
        <v>437415331.04099435</v>
      </c>
    </row>
    <row r="13801" spans="1:11" hidden="1" x14ac:dyDescent="0.25">
      <c r="A13801" t="s">
        <v>24</v>
      </c>
      <c r="B13801" t="s">
        <v>25</v>
      </c>
      <c r="C13801" t="s">
        <v>18</v>
      </c>
      <c r="D13801" t="s">
        <v>12</v>
      </c>
      <c r="E13801">
        <v>2011</v>
      </c>
      <c r="F13801">
        <v>1672680</v>
      </c>
      <c r="G13801" t="s">
        <v>25</v>
      </c>
      <c r="H13801" t="s">
        <v>19</v>
      </c>
      <c r="I13801" t="str">
        <f>VLOOKUP(H13801,Hoja3!$J$1:$K$25,2,FALSE)</f>
        <v>17</v>
      </c>
      <c r="K13801">
        <v>437415331.04099435</v>
      </c>
    </row>
    <row r="13802" spans="1:11" x14ac:dyDescent="0.25">
      <c r="A13802" t="s">
        <v>276</v>
      </c>
      <c r="B13802" t="s">
        <v>277</v>
      </c>
      <c r="C13802" t="s">
        <v>26</v>
      </c>
      <c r="D13802" t="s">
        <v>12</v>
      </c>
      <c r="E13802">
        <v>2011</v>
      </c>
      <c r="F13802">
        <v>1</v>
      </c>
      <c r="G13802" t="s">
        <v>277</v>
      </c>
      <c r="H13802" t="s">
        <v>27</v>
      </c>
      <c r="I13802" t="str">
        <f>VLOOKUP(H13802,Hoja3!$J$1:$K$25,2,FALSE)</f>
        <v>9</v>
      </c>
      <c r="J13802">
        <v>138060</v>
      </c>
      <c r="K13802">
        <v>644782756.68275642</v>
      </c>
    </row>
    <row r="13803" spans="1:11" hidden="1" x14ac:dyDescent="0.25">
      <c r="A13803" t="s">
        <v>276</v>
      </c>
      <c r="B13803" t="s">
        <v>277</v>
      </c>
      <c r="C13803" t="s">
        <v>14</v>
      </c>
      <c r="D13803" t="s">
        <v>12</v>
      </c>
      <c r="E13803">
        <v>2011</v>
      </c>
      <c r="F13803">
        <v>1</v>
      </c>
      <c r="G13803" t="s">
        <v>277</v>
      </c>
      <c r="H13803" t="s">
        <v>15</v>
      </c>
      <c r="I13803" t="str">
        <f>VLOOKUP(H13803,Hoja3!$J$1:$K$25,2,FALSE)</f>
        <v>10</v>
      </c>
      <c r="K13803">
        <v>644782756.68275642</v>
      </c>
    </row>
    <row r="13804" spans="1:11" hidden="1" x14ac:dyDescent="0.25">
      <c r="A13804" t="s">
        <v>276</v>
      </c>
      <c r="B13804" t="s">
        <v>277</v>
      </c>
      <c r="C13804" t="s">
        <v>28</v>
      </c>
      <c r="D13804" t="s">
        <v>12</v>
      </c>
      <c r="E13804">
        <v>2011</v>
      </c>
      <c r="F13804">
        <v>71</v>
      </c>
      <c r="G13804" t="s">
        <v>277</v>
      </c>
      <c r="H13804" t="s">
        <v>29</v>
      </c>
      <c r="I13804" t="str">
        <f>VLOOKUP(H13804,Hoja3!$J$1:$K$25,2,FALSE)</f>
        <v>16</v>
      </c>
      <c r="K13804">
        <v>644782756.68275642</v>
      </c>
    </row>
    <row r="13805" spans="1:11" hidden="1" x14ac:dyDescent="0.25">
      <c r="A13805" t="s">
        <v>276</v>
      </c>
      <c r="B13805" t="s">
        <v>277</v>
      </c>
      <c r="C13805" t="s">
        <v>18</v>
      </c>
      <c r="D13805" t="s">
        <v>12</v>
      </c>
      <c r="E13805">
        <v>2011</v>
      </c>
      <c r="F13805">
        <v>71</v>
      </c>
      <c r="G13805" t="s">
        <v>277</v>
      </c>
      <c r="H13805" t="s">
        <v>19</v>
      </c>
      <c r="I13805" t="str">
        <f>VLOOKUP(H13805,Hoja3!$J$1:$K$25,2,FALSE)</f>
        <v>17</v>
      </c>
      <c r="K13805">
        <v>644782756.68275642</v>
      </c>
    </row>
    <row r="13806" spans="1:11" hidden="1" x14ac:dyDescent="0.25">
      <c r="A13806" t="s">
        <v>186</v>
      </c>
      <c r="B13806" t="s">
        <v>187</v>
      </c>
      <c r="C13806" t="s">
        <v>11</v>
      </c>
      <c r="D13806" t="s">
        <v>12</v>
      </c>
      <c r="E13806">
        <v>2011</v>
      </c>
      <c r="F13806">
        <v>1</v>
      </c>
      <c r="G13806" t="s">
        <v>187</v>
      </c>
      <c r="H13806" t="s">
        <v>13</v>
      </c>
      <c r="I13806" t="str">
        <f>VLOOKUP(H13806,Hoja3!$J$1:$K$25,2,FALSE)</f>
        <v>7</v>
      </c>
      <c r="J13806" t="s">
        <v>681</v>
      </c>
      <c r="K13806">
        <v>19676049.075701091</v>
      </c>
    </row>
    <row r="13807" spans="1:11" hidden="1" x14ac:dyDescent="0.25">
      <c r="A13807" t="s">
        <v>186</v>
      </c>
      <c r="B13807" t="s">
        <v>187</v>
      </c>
      <c r="C13807" t="s">
        <v>14</v>
      </c>
      <c r="D13807" t="s">
        <v>12</v>
      </c>
      <c r="E13807">
        <v>2011</v>
      </c>
      <c r="F13807">
        <v>1</v>
      </c>
      <c r="G13807" t="s">
        <v>187</v>
      </c>
      <c r="H13807" t="s">
        <v>15</v>
      </c>
      <c r="I13807" t="str">
        <f>VLOOKUP(H13807,Hoja3!$J$1:$K$25,2,FALSE)</f>
        <v>10</v>
      </c>
      <c r="K13807">
        <v>19676049.075701091</v>
      </c>
    </row>
    <row r="13808" spans="1:11" hidden="1" x14ac:dyDescent="0.25">
      <c r="A13808" t="s">
        <v>186</v>
      </c>
      <c r="B13808" t="s">
        <v>187</v>
      </c>
      <c r="C13808" t="s">
        <v>16</v>
      </c>
      <c r="D13808" t="s">
        <v>12</v>
      </c>
      <c r="E13808">
        <v>2011</v>
      </c>
      <c r="F13808">
        <v>5840</v>
      </c>
      <c r="G13808" t="s">
        <v>187</v>
      </c>
      <c r="H13808" t="s">
        <v>17</v>
      </c>
      <c r="I13808" t="str">
        <f>VLOOKUP(H13808,Hoja3!$J$1:$K$25,2,FALSE)</f>
        <v>14</v>
      </c>
      <c r="K13808">
        <v>19676049.075701091</v>
      </c>
    </row>
    <row r="13809" spans="1:11" hidden="1" x14ac:dyDescent="0.25">
      <c r="A13809" t="s">
        <v>186</v>
      </c>
      <c r="B13809" t="s">
        <v>187</v>
      </c>
      <c r="C13809" t="s">
        <v>18</v>
      </c>
      <c r="D13809" t="s">
        <v>12</v>
      </c>
      <c r="E13809">
        <v>2011</v>
      </c>
      <c r="F13809">
        <v>5840</v>
      </c>
      <c r="G13809" t="s">
        <v>187</v>
      </c>
      <c r="H13809" t="s">
        <v>19</v>
      </c>
      <c r="I13809" t="str">
        <f>VLOOKUP(H13809,Hoja3!$J$1:$K$25,2,FALSE)</f>
        <v>17</v>
      </c>
      <c r="K13809">
        <v>19676049.075701091</v>
      </c>
    </row>
    <row r="13810" spans="1:11" x14ac:dyDescent="0.25">
      <c r="A13810" t="s">
        <v>32</v>
      </c>
      <c r="B13810" t="s">
        <v>33</v>
      </c>
      <c r="C13810" t="s">
        <v>11</v>
      </c>
      <c r="D13810" t="s">
        <v>12</v>
      </c>
      <c r="E13810">
        <v>2011</v>
      </c>
      <c r="F13810">
        <v>1</v>
      </c>
      <c r="G13810" t="s">
        <v>33</v>
      </c>
      <c r="H13810" t="s">
        <v>13</v>
      </c>
      <c r="I13810" t="str">
        <f>VLOOKUP(H13810,Hoja3!$J$1:$K$25,2,FALSE)</f>
        <v>7</v>
      </c>
      <c r="J13810">
        <v>27891</v>
      </c>
      <c r="K13810">
        <v>45135398.008816637</v>
      </c>
    </row>
    <row r="13811" spans="1:11" hidden="1" x14ac:dyDescent="0.25">
      <c r="A13811" t="s">
        <v>32</v>
      </c>
      <c r="B13811" t="s">
        <v>33</v>
      </c>
      <c r="C13811" t="s">
        <v>80</v>
      </c>
      <c r="D13811" t="s">
        <v>12</v>
      </c>
      <c r="E13811">
        <v>2011</v>
      </c>
      <c r="F13811">
        <v>1</v>
      </c>
      <c r="G13811" t="s">
        <v>33</v>
      </c>
      <c r="H13811" t="s">
        <v>81</v>
      </c>
      <c r="I13811" t="str">
        <f>VLOOKUP(H13811,Hoja3!$J$1:$K$25,2,FALSE)</f>
        <v>8</v>
      </c>
      <c r="J13811" t="s">
        <v>681</v>
      </c>
      <c r="K13811">
        <v>45135398.008816637</v>
      </c>
    </row>
    <row r="13812" spans="1:11" hidden="1" x14ac:dyDescent="0.25">
      <c r="A13812" t="s">
        <v>32</v>
      </c>
      <c r="B13812" t="s">
        <v>33</v>
      </c>
      <c r="C13812" t="s">
        <v>14</v>
      </c>
      <c r="D13812" t="s">
        <v>12</v>
      </c>
      <c r="E13812">
        <v>2011</v>
      </c>
      <c r="F13812">
        <v>2</v>
      </c>
      <c r="G13812" t="s">
        <v>33</v>
      </c>
      <c r="H13812" t="s">
        <v>15</v>
      </c>
      <c r="I13812" t="str">
        <f>VLOOKUP(H13812,Hoja3!$J$1:$K$25,2,FALSE)</f>
        <v>10</v>
      </c>
      <c r="K13812">
        <v>45135398.008816637</v>
      </c>
    </row>
    <row r="13813" spans="1:11" hidden="1" x14ac:dyDescent="0.25">
      <c r="A13813" t="s">
        <v>32</v>
      </c>
      <c r="B13813" t="s">
        <v>33</v>
      </c>
      <c r="C13813" t="s">
        <v>16</v>
      </c>
      <c r="D13813" t="s">
        <v>12</v>
      </c>
      <c r="E13813">
        <v>2011</v>
      </c>
      <c r="F13813">
        <v>88825</v>
      </c>
      <c r="G13813" t="s">
        <v>33</v>
      </c>
      <c r="H13813" t="s">
        <v>17</v>
      </c>
      <c r="I13813" t="str">
        <f>VLOOKUP(H13813,Hoja3!$J$1:$K$25,2,FALSE)</f>
        <v>14</v>
      </c>
      <c r="K13813">
        <v>45135398.008816637</v>
      </c>
    </row>
    <row r="13814" spans="1:11" hidden="1" x14ac:dyDescent="0.25">
      <c r="A13814" t="s">
        <v>32</v>
      </c>
      <c r="B13814" t="s">
        <v>33</v>
      </c>
      <c r="C13814" t="s">
        <v>84</v>
      </c>
      <c r="D13814" t="s">
        <v>12</v>
      </c>
      <c r="E13814">
        <v>2011</v>
      </c>
      <c r="F13814">
        <v>4000</v>
      </c>
      <c r="G13814" t="s">
        <v>33</v>
      </c>
      <c r="H13814" t="s">
        <v>85</v>
      </c>
      <c r="I13814" t="str">
        <f>VLOOKUP(H13814,Hoja3!$J$1:$K$25,2,FALSE)</f>
        <v>15</v>
      </c>
      <c r="K13814">
        <v>45135398.008816637</v>
      </c>
    </row>
    <row r="13815" spans="1:11" hidden="1" x14ac:dyDescent="0.25">
      <c r="A13815" t="s">
        <v>32</v>
      </c>
      <c r="B13815" t="s">
        <v>33</v>
      </c>
      <c r="C13815" t="s">
        <v>18</v>
      </c>
      <c r="D13815" t="s">
        <v>12</v>
      </c>
      <c r="E13815">
        <v>2011</v>
      </c>
      <c r="F13815">
        <v>92825</v>
      </c>
      <c r="G13815" t="s">
        <v>33</v>
      </c>
      <c r="H13815" t="s">
        <v>19</v>
      </c>
      <c r="I13815" t="str">
        <f>VLOOKUP(H13815,Hoja3!$J$1:$K$25,2,FALSE)</f>
        <v>17</v>
      </c>
      <c r="K13815">
        <v>45135398.008816637</v>
      </c>
    </row>
    <row r="13816" spans="1:11" hidden="1" x14ac:dyDescent="0.25">
      <c r="A13816" t="s">
        <v>188</v>
      </c>
      <c r="B13816" t="s">
        <v>189</v>
      </c>
      <c r="C13816" t="s">
        <v>11</v>
      </c>
      <c r="D13816" t="s">
        <v>12</v>
      </c>
      <c r="E13816">
        <v>2011</v>
      </c>
      <c r="F13816">
        <v>1</v>
      </c>
      <c r="G13816" t="s">
        <v>189</v>
      </c>
      <c r="H13816" t="s">
        <v>13</v>
      </c>
      <c r="I13816" t="str">
        <f>VLOOKUP(H13816,Hoja3!$J$1:$K$25,2,FALSE)</f>
        <v>7</v>
      </c>
      <c r="J13816" t="s">
        <v>681</v>
      </c>
      <c r="K13816">
        <v>19396084.498008404</v>
      </c>
    </row>
    <row r="13817" spans="1:11" hidden="1" x14ac:dyDescent="0.25">
      <c r="A13817" t="s">
        <v>188</v>
      </c>
      <c r="B13817" t="s">
        <v>189</v>
      </c>
      <c r="C13817" t="s">
        <v>14</v>
      </c>
      <c r="D13817" t="s">
        <v>12</v>
      </c>
      <c r="E13817">
        <v>2011</v>
      </c>
      <c r="F13817">
        <v>1</v>
      </c>
      <c r="G13817" t="s">
        <v>189</v>
      </c>
      <c r="H13817" t="s">
        <v>15</v>
      </c>
      <c r="I13817" t="str">
        <f>VLOOKUP(H13817,Hoja3!$J$1:$K$25,2,FALSE)</f>
        <v>10</v>
      </c>
      <c r="K13817">
        <v>19396084.498008404</v>
      </c>
    </row>
    <row r="13818" spans="1:11" hidden="1" x14ac:dyDescent="0.25">
      <c r="A13818" t="s">
        <v>188</v>
      </c>
      <c r="B13818" t="s">
        <v>189</v>
      </c>
      <c r="C13818" t="s">
        <v>16</v>
      </c>
      <c r="D13818" t="s">
        <v>12</v>
      </c>
      <c r="E13818">
        <v>2011</v>
      </c>
      <c r="F13818">
        <v>0</v>
      </c>
      <c r="G13818" t="s">
        <v>189</v>
      </c>
      <c r="H13818" t="s">
        <v>17</v>
      </c>
      <c r="I13818" t="str">
        <f>VLOOKUP(H13818,Hoja3!$J$1:$K$25,2,FALSE)</f>
        <v>14</v>
      </c>
      <c r="K13818">
        <v>19396084.498008404</v>
      </c>
    </row>
    <row r="13819" spans="1:11" hidden="1" x14ac:dyDescent="0.25">
      <c r="A13819" t="s">
        <v>188</v>
      </c>
      <c r="B13819" t="s">
        <v>189</v>
      </c>
      <c r="C13819" t="s">
        <v>18</v>
      </c>
      <c r="D13819" t="s">
        <v>12</v>
      </c>
      <c r="E13819">
        <v>2011</v>
      </c>
      <c r="F13819">
        <v>0</v>
      </c>
      <c r="G13819" t="s">
        <v>189</v>
      </c>
      <c r="H13819" t="s">
        <v>19</v>
      </c>
      <c r="I13819" t="str">
        <f>VLOOKUP(H13819,Hoja3!$J$1:$K$25,2,FALSE)</f>
        <v>17</v>
      </c>
      <c r="K13819">
        <v>19396084.498008404</v>
      </c>
    </row>
    <row r="13820" spans="1:11" x14ac:dyDescent="0.25">
      <c r="A13820" t="s">
        <v>34</v>
      </c>
      <c r="B13820" t="s">
        <v>35</v>
      </c>
      <c r="C13820" t="s">
        <v>11</v>
      </c>
      <c r="D13820" t="s">
        <v>12</v>
      </c>
      <c r="E13820">
        <v>2011</v>
      </c>
      <c r="F13820">
        <v>8</v>
      </c>
      <c r="G13820" t="s">
        <v>35</v>
      </c>
      <c r="H13820" t="s">
        <v>13</v>
      </c>
      <c r="I13820" t="str">
        <f>VLOOKUP(H13820,Hoja3!$J$1:$K$25,2,FALSE)</f>
        <v>7</v>
      </c>
      <c r="J13820">
        <v>1394550</v>
      </c>
      <c r="K13820">
        <v>2173665655.9372735</v>
      </c>
    </row>
    <row r="13821" spans="1:11" hidden="1" x14ac:dyDescent="0.25">
      <c r="A13821" t="s">
        <v>34</v>
      </c>
      <c r="B13821" t="s">
        <v>35</v>
      </c>
      <c r="C13821" t="s">
        <v>14</v>
      </c>
      <c r="D13821" t="s">
        <v>12</v>
      </c>
      <c r="E13821">
        <v>2011</v>
      </c>
      <c r="F13821">
        <v>8</v>
      </c>
      <c r="G13821" t="s">
        <v>35</v>
      </c>
      <c r="H13821" t="s">
        <v>15</v>
      </c>
      <c r="I13821" t="str">
        <f>VLOOKUP(H13821,Hoja3!$J$1:$K$25,2,FALSE)</f>
        <v>10</v>
      </c>
      <c r="K13821">
        <v>2173665655.9372735</v>
      </c>
    </row>
    <row r="13822" spans="1:11" hidden="1" x14ac:dyDescent="0.25">
      <c r="A13822" t="s">
        <v>34</v>
      </c>
      <c r="B13822" t="s">
        <v>35</v>
      </c>
      <c r="C13822" t="s">
        <v>16</v>
      </c>
      <c r="D13822" t="s">
        <v>12</v>
      </c>
      <c r="E13822">
        <v>2011</v>
      </c>
      <c r="F13822">
        <v>1215600</v>
      </c>
      <c r="G13822" t="s">
        <v>35</v>
      </c>
      <c r="H13822" t="s">
        <v>17</v>
      </c>
      <c r="I13822" t="str">
        <f>VLOOKUP(H13822,Hoja3!$J$1:$K$25,2,FALSE)</f>
        <v>14</v>
      </c>
      <c r="K13822">
        <v>2173665655.9372735</v>
      </c>
    </row>
    <row r="13823" spans="1:11" hidden="1" x14ac:dyDescent="0.25">
      <c r="A13823" t="s">
        <v>34</v>
      </c>
      <c r="B13823" t="s">
        <v>35</v>
      </c>
      <c r="C13823" t="s">
        <v>18</v>
      </c>
      <c r="D13823" t="s">
        <v>12</v>
      </c>
      <c r="E13823">
        <v>2011</v>
      </c>
      <c r="F13823">
        <v>1215600</v>
      </c>
      <c r="G13823" t="s">
        <v>35</v>
      </c>
      <c r="H13823" t="s">
        <v>19</v>
      </c>
      <c r="I13823" t="str">
        <f>VLOOKUP(H13823,Hoja3!$J$1:$K$25,2,FALSE)</f>
        <v>17</v>
      </c>
      <c r="K13823">
        <v>2173665655.9372735</v>
      </c>
    </row>
    <row r="13824" spans="1:11" hidden="1" x14ac:dyDescent="0.25">
      <c r="A13824" t="s">
        <v>36</v>
      </c>
      <c r="B13824" t="s">
        <v>37</v>
      </c>
      <c r="C13824" t="s">
        <v>38</v>
      </c>
      <c r="D13824" t="s">
        <v>12</v>
      </c>
      <c r="E13824">
        <v>2011</v>
      </c>
      <c r="F13824">
        <v>1</v>
      </c>
      <c r="G13824" t="s">
        <v>37</v>
      </c>
      <c r="H13824" t="s">
        <v>39</v>
      </c>
      <c r="I13824" t="str">
        <f>VLOOKUP(H13824,Hoja3!$J$1:$K$25,2,FALSE)</f>
        <v>5</v>
      </c>
      <c r="J13824" t="s">
        <v>681</v>
      </c>
      <c r="K13824">
        <v>20324617.844526537</v>
      </c>
    </row>
    <row r="13825" spans="1:11" hidden="1" x14ac:dyDescent="0.25">
      <c r="A13825" t="s">
        <v>36</v>
      </c>
      <c r="B13825" t="s">
        <v>37</v>
      </c>
      <c r="C13825" t="s">
        <v>14</v>
      </c>
      <c r="D13825" t="s">
        <v>12</v>
      </c>
      <c r="E13825">
        <v>2011</v>
      </c>
      <c r="F13825">
        <v>1</v>
      </c>
      <c r="G13825" t="s">
        <v>37</v>
      </c>
      <c r="H13825" t="s">
        <v>15</v>
      </c>
      <c r="I13825" t="str">
        <f>VLOOKUP(H13825,Hoja3!$J$1:$K$25,2,FALSE)</f>
        <v>10</v>
      </c>
      <c r="K13825">
        <v>20324617.844526537</v>
      </c>
    </row>
    <row r="13826" spans="1:11" hidden="1" x14ac:dyDescent="0.25">
      <c r="A13826" t="s">
        <v>36</v>
      </c>
      <c r="B13826" t="s">
        <v>37</v>
      </c>
      <c r="C13826" t="s">
        <v>40</v>
      </c>
      <c r="D13826" t="s">
        <v>12</v>
      </c>
      <c r="E13826">
        <v>2011</v>
      </c>
      <c r="F13826">
        <v>2850000</v>
      </c>
      <c r="G13826" t="s">
        <v>37</v>
      </c>
      <c r="H13826" t="s">
        <v>41</v>
      </c>
      <c r="I13826" t="str">
        <f>VLOOKUP(H13826,Hoja3!$J$1:$K$25,2,FALSE)</f>
        <v>12</v>
      </c>
      <c r="K13826">
        <v>20324617.844526537</v>
      </c>
    </row>
    <row r="13827" spans="1:11" hidden="1" x14ac:dyDescent="0.25">
      <c r="A13827" t="s">
        <v>36</v>
      </c>
      <c r="B13827" t="s">
        <v>37</v>
      </c>
      <c r="C13827" t="s">
        <v>18</v>
      </c>
      <c r="D13827" t="s">
        <v>12</v>
      </c>
      <c r="E13827">
        <v>2011</v>
      </c>
      <c r="F13827">
        <v>2850000</v>
      </c>
      <c r="G13827" t="s">
        <v>37</v>
      </c>
      <c r="H13827" t="s">
        <v>19</v>
      </c>
      <c r="I13827" t="str">
        <f>VLOOKUP(H13827,Hoja3!$J$1:$K$25,2,FALSE)</f>
        <v>17</v>
      </c>
      <c r="K13827">
        <v>20324617.844526537</v>
      </c>
    </row>
    <row r="13828" spans="1:11" hidden="1" x14ac:dyDescent="0.25">
      <c r="A13828" t="s">
        <v>334</v>
      </c>
      <c r="B13828" t="s">
        <v>335</v>
      </c>
      <c r="C13828" t="s">
        <v>38</v>
      </c>
      <c r="D13828" t="s">
        <v>12</v>
      </c>
      <c r="E13828">
        <v>2011</v>
      </c>
      <c r="F13828">
        <v>1</v>
      </c>
      <c r="G13828" t="s">
        <v>335</v>
      </c>
      <c r="H13828" t="s">
        <v>39</v>
      </c>
      <c r="I13828" t="str">
        <f>VLOOKUP(H13828,Hoja3!$J$1:$K$25,2,FALSE)</f>
        <v>5</v>
      </c>
      <c r="J13828" t="s">
        <v>681</v>
      </c>
      <c r="K13828">
        <v>2642161.6688521076</v>
      </c>
    </row>
    <row r="13829" spans="1:11" hidden="1" x14ac:dyDescent="0.25">
      <c r="A13829" t="s">
        <v>334</v>
      </c>
      <c r="B13829" t="s">
        <v>335</v>
      </c>
      <c r="C13829" t="s">
        <v>11</v>
      </c>
      <c r="D13829" t="s">
        <v>12</v>
      </c>
      <c r="E13829">
        <v>2011</v>
      </c>
      <c r="F13829">
        <v>1</v>
      </c>
      <c r="G13829" t="s">
        <v>335</v>
      </c>
      <c r="H13829" t="s">
        <v>13</v>
      </c>
      <c r="I13829" t="str">
        <f>VLOOKUP(H13829,Hoja3!$J$1:$K$25,2,FALSE)</f>
        <v>7</v>
      </c>
      <c r="J13829" t="s">
        <v>681</v>
      </c>
      <c r="K13829">
        <v>2642161.6688521076</v>
      </c>
    </row>
    <row r="13830" spans="1:11" hidden="1" x14ac:dyDescent="0.25">
      <c r="A13830" t="s">
        <v>334</v>
      </c>
      <c r="B13830" t="s">
        <v>335</v>
      </c>
      <c r="C13830" t="s">
        <v>26</v>
      </c>
      <c r="D13830" t="s">
        <v>12</v>
      </c>
      <c r="E13830">
        <v>2011</v>
      </c>
      <c r="F13830">
        <v>1</v>
      </c>
      <c r="G13830" t="s">
        <v>335</v>
      </c>
      <c r="H13830" t="s">
        <v>27</v>
      </c>
      <c r="I13830" t="str">
        <f>VLOOKUP(H13830,Hoja3!$J$1:$K$25,2,FALSE)</f>
        <v>9</v>
      </c>
      <c r="J13830" t="s">
        <v>681</v>
      </c>
      <c r="K13830">
        <v>2642161.6688521076</v>
      </c>
    </row>
    <row r="13831" spans="1:11" hidden="1" x14ac:dyDescent="0.25">
      <c r="A13831" t="s">
        <v>334</v>
      </c>
      <c r="B13831" t="s">
        <v>335</v>
      </c>
      <c r="C13831" t="s">
        <v>14</v>
      </c>
      <c r="D13831" t="s">
        <v>12</v>
      </c>
      <c r="E13831">
        <v>2011</v>
      </c>
      <c r="F13831">
        <v>3</v>
      </c>
      <c r="G13831" t="s">
        <v>335</v>
      </c>
      <c r="H13831" t="s">
        <v>15</v>
      </c>
      <c r="I13831" t="str">
        <f>VLOOKUP(H13831,Hoja3!$J$1:$K$25,2,FALSE)</f>
        <v>10</v>
      </c>
      <c r="K13831">
        <v>2642161.6688521076</v>
      </c>
    </row>
    <row r="13832" spans="1:11" hidden="1" x14ac:dyDescent="0.25">
      <c r="A13832" t="s">
        <v>334</v>
      </c>
      <c r="B13832" t="s">
        <v>335</v>
      </c>
      <c r="C13832" t="s">
        <v>40</v>
      </c>
      <c r="D13832" t="s">
        <v>12</v>
      </c>
      <c r="E13832">
        <v>2011</v>
      </c>
      <c r="F13832">
        <v>0</v>
      </c>
      <c r="G13832" t="s">
        <v>335</v>
      </c>
      <c r="H13832" t="s">
        <v>41</v>
      </c>
      <c r="I13832" t="str">
        <f>VLOOKUP(H13832,Hoja3!$J$1:$K$25,2,FALSE)</f>
        <v>12</v>
      </c>
      <c r="K13832">
        <v>2642161.6688521076</v>
      </c>
    </row>
    <row r="13833" spans="1:11" hidden="1" x14ac:dyDescent="0.25">
      <c r="A13833" t="s">
        <v>334</v>
      </c>
      <c r="B13833" t="s">
        <v>335</v>
      </c>
      <c r="C13833" t="s">
        <v>16</v>
      </c>
      <c r="D13833" t="s">
        <v>12</v>
      </c>
      <c r="E13833">
        <v>2011</v>
      </c>
      <c r="F13833">
        <v>685</v>
      </c>
      <c r="G13833" t="s">
        <v>335</v>
      </c>
      <c r="H13833" t="s">
        <v>17</v>
      </c>
      <c r="I13833" t="str">
        <f>VLOOKUP(H13833,Hoja3!$J$1:$K$25,2,FALSE)</f>
        <v>14</v>
      </c>
      <c r="K13833">
        <v>2642161.6688521076</v>
      </c>
    </row>
    <row r="13834" spans="1:11" hidden="1" x14ac:dyDescent="0.25">
      <c r="A13834" t="s">
        <v>334</v>
      </c>
      <c r="B13834" t="s">
        <v>335</v>
      </c>
      <c r="C13834" t="s">
        <v>28</v>
      </c>
      <c r="D13834" t="s">
        <v>12</v>
      </c>
      <c r="E13834">
        <v>2011</v>
      </c>
      <c r="F13834">
        <v>50</v>
      </c>
      <c r="G13834" t="s">
        <v>335</v>
      </c>
      <c r="H13834" t="s">
        <v>29</v>
      </c>
      <c r="I13834" t="str">
        <f>VLOOKUP(H13834,Hoja3!$J$1:$K$25,2,FALSE)</f>
        <v>16</v>
      </c>
      <c r="K13834">
        <v>2642161.6688521076</v>
      </c>
    </row>
    <row r="13835" spans="1:11" hidden="1" x14ac:dyDescent="0.25">
      <c r="A13835" t="s">
        <v>334</v>
      </c>
      <c r="B13835" t="s">
        <v>335</v>
      </c>
      <c r="C13835" t="s">
        <v>18</v>
      </c>
      <c r="D13835" t="s">
        <v>12</v>
      </c>
      <c r="E13835">
        <v>2011</v>
      </c>
      <c r="F13835">
        <v>735</v>
      </c>
      <c r="G13835" t="s">
        <v>335</v>
      </c>
      <c r="H13835" t="s">
        <v>19</v>
      </c>
      <c r="I13835" t="str">
        <f>VLOOKUP(H13835,Hoja3!$J$1:$K$25,2,FALSE)</f>
        <v>17</v>
      </c>
      <c r="K13835">
        <v>2642161.6688521076</v>
      </c>
    </row>
    <row r="13836" spans="1:11" x14ac:dyDescent="0.25">
      <c r="A13836" t="s">
        <v>304</v>
      </c>
      <c r="B13836" t="s">
        <v>305</v>
      </c>
      <c r="C13836" t="s">
        <v>11</v>
      </c>
      <c r="D13836" t="s">
        <v>12</v>
      </c>
      <c r="E13836">
        <v>2011</v>
      </c>
      <c r="F13836">
        <v>1</v>
      </c>
      <c r="G13836" t="s">
        <v>305</v>
      </c>
      <c r="H13836" t="s">
        <v>13</v>
      </c>
      <c r="I13836" t="str">
        <f>VLOOKUP(H13836,Hoja3!$J$1:$K$25,2,FALSE)</f>
        <v>7</v>
      </c>
      <c r="J13836">
        <v>726561</v>
      </c>
      <c r="K13836">
        <v>42335646.895798385</v>
      </c>
    </row>
    <row r="13837" spans="1:11" hidden="1" x14ac:dyDescent="0.25">
      <c r="A13837" t="s">
        <v>304</v>
      </c>
      <c r="B13837" t="s">
        <v>305</v>
      </c>
      <c r="C13837" t="s">
        <v>14</v>
      </c>
      <c r="D13837" t="s">
        <v>12</v>
      </c>
      <c r="E13837">
        <v>2011</v>
      </c>
      <c r="F13837">
        <v>1</v>
      </c>
      <c r="G13837" t="s">
        <v>305</v>
      </c>
      <c r="H13837" t="s">
        <v>15</v>
      </c>
      <c r="I13837" t="str">
        <f>VLOOKUP(H13837,Hoja3!$J$1:$K$25,2,FALSE)</f>
        <v>10</v>
      </c>
      <c r="K13837">
        <v>42335646.895798385</v>
      </c>
    </row>
    <row r="13838" spans="1:11" hidden="1" x14ac:dyDescent="0.25">
      <c r="A13838" t="s">
        <v>304</v>
      </c>
      <c r="B13838" t="s">
        <v>305</v>
      </c>
      <c r="C13838" t="s">
        <v>16</v>
      </c>
      <c r="D13838" t="s">
        <v>12</v>
      </c>
      <c r="E13838">
        <v>2011</v>
      </c>
      <c r="F13838">
        <v>1640023</v>
      </c>
      <c r="G13838" t="s">
        <v>305</v>
      </c>
      <c r="H13838" t="s">
        <v>17</v>
      </c>
      <c r="I13838" t="str">
        <f>VLOOKUP(H13838,Hoja3!$J$1:$K$25,2,FALSE)</f>
        <v>14</v>
      </c>
      <c r="K13838">
        <v>42335646.895798385</v>
      </c>
    </row>
    <row r="13839" spans="1:11" hidden="1" x14ac:dyDescent="0.25">
      <c r="A13839" t="s">
        <v>304</v>
      </c>
      <c r="B13839" t="s">
        <v>305</v>
      </c>
      <c r="C13839" t="s">
        <v>18</v>
      </c>
      <c r="D13839" t="s">
        <v>12</v>
      </c>
      <c r="E13839">
        <v>2011</v>
      </c>
      <c r="F13839">
        <v>1640023</v>
      </c>
      <c r="G13839" t="s">
        <v>305</v>
      </c>
      <c r="H13839" t="s">
        <v>19</v>
      </c>
      <c r="I13839" t="str">
        <f>VLOOKUP(H13839,Hoja3!$J$1:$K$25,2,FALSE)</f>
        <v>17</v>
      </c>
      <c r="K13839">
        <v>42335646.895798385</v>
      </c>
    </row>
    <row r="13840" spans="1:11" x14ac:dyDescent="0.25">
      <c r="A13840" t="s">
        <v>42</v>
      </c>
      <c r="B13840" t="s">
        <v>43</v>
      </c>
      <c r="C13840" t="s">
        <v>11</v>
      </c>
      <c r="D13840" t="s">
        <v>12</v>
      </c>
      <c r="E13840">
        <v>2011</v>
      </c>
      <c r="F13840">
        <v>1</v>
      </c>
      <c r="G13840" t="s">
        <v>43</v>
      </c>
      <c r="H13840" t="s">
        <v>13</v>
      </c>
      <c r="I13840" t="str">
        <f>VLOOKUP(H13840,Hoja3!$J$1:$K$25,2,FALSE)</f>
        <v>7</v>
      </c>
      <c r="J13840">
        <v>1115640</v>
      </c>
      <c r="K13840">
        <v>2142470914.4013569</v>
      </c>
    </row>
    <row r="13841" spans="1:11" hidden="1" x14ac:dyDescent="0.25">
      <c r="A13841" t="s">
        <v>42</v>
      </c>
      <c r="B13841" t="s">
        <v>43</v>
      </c>
      <c r="C13841" t="s">
        <v>26</v>
      </c>
      <c r="D13841" t="s">
        <v>12</v>
      </c>
      <c r="E13841">
        <v>2011</v>
      </c>
      <c r="F13841">
        <v>2</v>
      </c>
      <c r="G13841" t="s">
        <v>43</v>
      </c>
      <c r="H13841" t="s">
        <v>27</v>
      </c>
      <c r="I13841" t="str">
        <f>VLOOKUP(H13841,Hoja3!$J$1:$K$25,2,FALSE)</f>
        <v>9</v>
      </c>
      <c r="J13841" t="s">
        <v>681</v>
      </c>
      <c r="K13841">
        <v>2142470914.4013569</v>
      </c>
    </row>
    <row r="13842" spans="1:11" hidden="1" x14ac:dyDescent="0.25">
      <c r="A13842" t="s">
        <v>42</v>
      </c>
      <c r="B13842" t="s">
        <v>43</v>
      </c>
      <c r="C13842" t="s">
        <v>14</v>
      </c>
      <c r="D13842" t="s">
        <v>12</v>
      </c>
      <c r="E13842">
        <v>2011</v>
      </c>
      <c r="F13842">
        <v>4</v>
      </c>
      <c r="G13842" t="s">
        <v>43</v>
      </c>
      <c r="H13842" t="s">
        <v>15</v>
      </c>
      <c r="I13842" t="str">
        <f>VLOOKUP(H13842,Hoja3!$J$1:$K$25,2,FALSE)</f>
        <v>10</v>
      </c>
      <c r="K13842">
        <v>2142470914.4013569</v>
      </c>
    </row>
    <row r="13843" spans="1:11" x14ac:dyDescent="0.25">
      <c r="A13843" t="s">
        <v>42</v>
      </c>
      <c r="B13843" t="s">
        <v>43</v>
      </c>
      <c r="C13843" t="s">
        <v>44</v>
      </c>
      <c r="D13843" t="s">
        <v>12</v>
      </c>
      <c r="E13843">
        <v>2011</v>
      </c>
      <c r="F13843">
        <v>1</v>
      </c>
      <c r="G13843" t="s">
        <v>43</v>
      </c>
      <c r="H13843" t="s">
        <v>45</v>
      </c>
      <c r="I13843" t="str">
        <f>VLOOKUP(H13843,Hoja3!$J$1:$K$25,2,FALSE)</f>
        <v>11</v>
      </c>
      <c r="J13843">
        <v>2091825</v>
      </c>
      <c r="K13843">
        <v>2142470914.4013569</v>
      </c>
    </row>
    <row r="13844" spans="1:11" hidden="1" x14ac:dyDescent="0.25">
      <c r="A13844" t="s">
        <v>42</v>
      </c>
      <c r="B13844" t="s">
        <v>43</v>
      </c>
      <c r="C13844" t="s">
        <v>16</v>
      </c>
      <c r="D13844" t="s">
        <v>12</v>
      </c>
      <c r="E13844">
        <v>2011</v>
      </c>
      <c r="F13844">
        <v>2000</v>
      </c>
      <c r="G13844" t="s">
        <v>43</v>
      </c>
      <c r="H13844" t="s">
        <v>17</v>
      </c>
      <c r="I13844" t="str">
        <f>VLOOKUP(H13844,Hoja3!$J$1:$K$25,2,FALSE)</f>
        <v>14</v>
      </c>
      <c r="K13844">
        <v>2142470914.4013569</v>
      </c>
    </row>
    <row r="13845" spans="1:11" hidden="1" x14ac:dyDescent="0.25">
      <c r="A13845" t="s">
        <v>42</v>
      </c>
      <c r="B13845" t="s">
        <v>43</v>
      </c>
      <c r="C13845" t="s">
        <v>28</v>
      </c>
      <c r="D13845" t="s">
        <v>12</v>
      </c>
      <c r="E13845">
        <v>2011</v>
      </c>
      <c r="F13845">
        <v>20</v>
      </c>
      <c r="G13845" t="s">
        <v>43</v>
      </c>
      <c r="H13845" t="s">
        <v>29</v>
      </c>
      <c r="I13845" t="str">
        <f>VLOOKUP(H13845,Hoja3!$J$1:$K$25,2,FALSE)</f>
        <v>16</v>
      </c>
      <c r="K13845">
        <v>2142470914.4013569</v>
      </c>
    </row>
    <row r="13846" spans="1:11" hidden="1" x14ac:dyDescent="0.25">
      <c r="A13846" t="s">
        <v>42</v>
      </c>
      <c r="B13846" t="s">
        <v>43</v>
      </c>
      <c r="C13846" t="s">
        <v>18</v>
      </c>
      <c r="D13846" t="s">
        <v>12</v>
      </c>
      <c r="E13846">
        <v>2011</v>
      </c>
      <c r="F13846">
        <v>9020</v>
      </c>
      <c r="G13846" t="s">
        <v>43</v>
      </c>
      <c r="H13846" t="s">
        <v>19</v>
      </c>
      <c r="I13846" t="str">
        <f>VLOOKUP(H13846,Hoja3!$J$1:$K$25,2,FALSE)</f>
        <v>17</v>
      </c>
      <c r="K13846">
        <v>2142470914.4013569</v>
      </c>
    </row>
    <row r="13847" spans="1:11" hidden="1" x14ac:dyDescent="0.25">
      <c r="A13847" t="s">
        <v>42</v>
      </c>
      <c r="B13847" t="s">
        <v>43</v>
      </c>
      <c r="C13847" t="s">
        <v>46</v>
      </c>
      <c r="D13847" t="s">
        <v>12</v>
      </c>
      <c r="E13847">
        <v>2011</v>
      </c>
      <c r="F13847">
        <v>7000</v>
      </c>
      <c r="G13847" t="s">
        <v>43</v>
      </c>
      <c r="H13847" t="s">
        <v>47</v>
      </c>
      <c r="I13847" t="str">
        <f>VLOOKUP(H13847,Hoja3!$J$1:$K$25,2,FALSE)</f>
        <v>18</v>
      </c>
      <c r="K13847">
        <v>2142470914.4013569</v>
      </c>
    </row>
    <row r="13848" spans="1:11" hidden="1" x14ac:dyDescent="0.25">
      <c r="A13848" t="s">
        <v>148</v>
      </c>
      <c r="B13848" t="s">
        <v>149</v>
      </c>
      <c r="C13848" t="s">
        <v>11</v>
      </c>
      <c r="D13848" t="s">
        <v>12</v>
      </c>
      <c r="E13848">
        <v>2011</v>
      </c>
      <c r="F13848">
        <v>1</v>
      </c>
      <c r="G13848" t="s">
        <v>149</v>
      </c>
      <c r="H13848" t="s">
        <v>13</v>
      </c>
      <c r="I13848" t="str">
        <f>VLOOKUP(H13848,Hoja3!$J$1:$K$25,2,FALSE)</f>
        <v>7</v>
      </c>
      <c r="J13848" t="s">
        <v>681</v>
      </c>
      <c r="K13848">
        <v>2555492.0852483064</v>
      </c>
    </row>
    <row r="13849" spans="1:11" hidden="1" x14ac:dyDescent="0.25">
      <c r="A13849" t="s">
        <v>148</v>
      </c>
      <c r="B13849" t="s">
        <v>149</v>
      </c>
      <c r="C13849" t="s">
        <v>26</v>
      </c>
      <c r="D13849" t="s">
        <v>12</v>
      </c>
      <c r="E13849">
        <v>2011</v>
      </c>
      <c r="F13849">
        <v>1</v>
      </c>
      <c r="G13849" t="s">
        <v>149</v>
      </c>
      <c r="H13849" t="s">
        <v>27</v>
      </c>
      <c r="I13849" t="str">
        <f>VLOOKUP(H13849,Hoja3!$J$1:$K$25,2,FALSE)</f>
        <v>9</v>
      </c>
      <c r="J13849" t="s">
        <v>681</v>
      </c>
      <c r="K13849">
        <v>2555492.0852483064</v>
      </c>
    </row>
    <row r="13850" spans="1:11" hidden="1" x14ac:dyDescent="0.25">
      <c r="A13850" t="s">
        <v>148</v>
      </c>
      <c r="B13850" t="s">
        <v>149</v>
      </c>
      <c r="C13850" t="s">
        <v>14</v>
      </c>
      <c r="D13850" t="s">
        <v>12</v>
      </c>
      <c r="E13850">
        <v>2011</v>
      </c>
      <c r="F13850">
        <v>2</v>
      </c>
      <c r="G13850" t="s">
        <v>149</v>
      </c>
      <c r="H13850" t="s">
        <v>15</v>
      </c>
      <c r="I13850" t="str">
        <f>VLOOKUP(H13850,Hoja3!$J$1:$K$25,2,FALSE)</f>
        <v>10</v>
      </c>
      <c r="K13850">
        <v>2555492.0852483064</v>
      </c>
    </row>
    <row r="13851" spans="1:11" hidden="1" x14ac:dyDescent="0.25">
      <c r="A13851" t="s">
        <v>148</v>
      </c>
      <c r="B13851" t="s">
        <v>149</v>
      </c>
      <c r="C13851" t="s">
        <v>16</v>
      </c>
      <c r="D13851" t="s">
        <v>12</v>
      </c>
      <c r="E13851">
        <v>2011</v>
      </c>
      <c r="F13851">
        <v>2935</v>
      </c>
      <c r="G13851" t="s">
        <v>149</v>
      </c>
      <c r="H13851" t="s">
        <v>17</v>
      </c>
      <c r="I13851" t="str">
        <f>VLOOKUP(H13851,Hoja3!$J$1:$K$25,2,FALSE)</f>
        <v>14</v>
      </c>
      <c r="K13851">
        <v>2555492.0852483064</v>
      </c>
    </row>
    <row r="13852" spans="1:11" hidden="1" x14ac:dyDescent="0.25">
      <c r="A13852" t="s">
        <v>148</v>
      </c>
      <c r="B13852" t="s">
        <v>149</v>
      </c>
      <c r="C13852" t="s">
        <v>28</v>
      </c>
      <c r="D13852" t="s">
        <v>12</v>
      </c>
      <c r="E13852">
        <v>2011</v>
      </c>
      <c r="F13852">
        <v>1831</v>
      </c>
      <c r="G13852" t="s">
        <v>149</v>
      </c>
      <c r="H13852" t="s">
        <v>29</v>
      </c>
      <c r="I13852" t="str">
        <f>VLOOKUP(H13852,Hoja3!$J$1:$K$25,2,FALSE)</f>
        <v>16</v>
      </c>
      <c r="K13852">
        <v>2555492.0852483064</v>
      </c>
    </row>
    <row r="13853" spans="1:11" hidden="1" x14ac:dyDescent="0.25">
      <c r="A13853" t="s">
        <v>148</v>
      </c>
      <c r="B13853" t="s">
        <v>149</v>
      </c>
      <c r="C13853" t="s">
        <v>18</v>
      </c>
      <c r="D13853" t="s">
        <v>12</v>
      </c>
      <c r="E13853">
        <v>2011</v>
      </c>
      <c r="F13853">
        <v>4766</v>
      </c>
      <c r="G13853" t="s">
        <v>149</v>
      </c>
      <c r="H13853" t="s">
        <v>19</v>
      </c>
      <c r="I13853" t="str">
        <f>VLOOKUP(H13853,Hoja3!$J$1:$K$25,2,FALSE)</f>
        <v>17</v>
      </c>
      <c r="K13853">
        <v>2555492.0852483064</v>
      </c>
    </row>
    <row r="13854" spans="1:11" hidden="1" x14ac:dyDescent="0.25">
      <c r="A13854" t="s">
        <v>192</v>
      </c>
      <c r="B13854" t="s">
        <v>193</v>
      </c>
      <c r="C13854" t="s">
        <v>78</v>
      </c>
      <c r="D13854" t="s">
        <v>12</v>
      </c>
      <c r="E13854">
        <v>2011</v>
      </c>
      <c r="F13854">
        <v>1</v>
      </c>
      <c r="G13854" t="s">
        <v>193</v>
      </c>
      <c r="H13854" t="s">
        <v>79</v>
      </c>
      <c r="I13854" t="str">
        <f>VLOOKUP(H13854,Hoja3!$J$1:$K$25,2,FALSE)</f>
        <v>6</v>
      </c>
      <c r="J13854" t="s">
        <v>681</v>
      </c>
      <c r="K13854">
        <v>335533331.66921914</v>
      </c>
    </row>
    <row r="13855" spans="1:11" hidden="1" x14ac:dyDescent="0.25">
      <c r="A13855" t="s">
        <v>192</v>
      </c>
      <c r="B13855" t="s">
        <v>193</v>
      </c>
      <c r="C13855" t="s">
        <v>14</v>
      </c>
      <c r="D13855" t="s">
        <v>12</v>
      </c>
      <c r="E13855">
        <v>2011</v>
      </c>
      <c r="F13855">
        <v>3</v>
      </c>
      <c r="G13855" t="s">
        <v>193</v>
      </c>
      <c r="H13855" t="s">
        <v>15</v>
      </c>
      <c r="I13855" t="str">
        <f>VLOOKUP(H13855,Hoja3!$J$1:$K$25,2,FALSE)</f>
        <v>10</v>
      </c>
      <c r="K13855">
        <v>335533331.66921914</v>
      </c>
    </row>
    <row r="13856" spans="1:11" hidden="1" x14ac:dyDescent="0.25">
      <c r="A13856" t="s">
        <v>192</v>
      </c>
      <c r="B13856" t="s">
        <v>193</v>
      </c>
      <c r="C13856" t="s">
        <v>44</v>
      </c>
      <c r="D13856" t="s">
        <v>12</v>
      </c>
      <c r="E13856">
        <v>2011</v>
      </c>
      <c r="F13856">
        <v>2</v>
      </c>
      <c r="G13856" t="s">
        <v>193</v>
      </c>
      <c r="H13856" t="s">
        <v>45</v>
      </c>
      <c r="I13856" t="str">
        <f>VLOOKUP(H13856,Hoja3!$J$1:$K$25,2,FALSE)</f>
        <v>11</v>
      </c>
      <c r="J13856" t="s">
        <v>681</v>
      </c>
      <c r="K13856">
        <v>335533331.66921914</v>
      </c>
    </row>
    <row r="13857" spans="1:11" hidden="1" x14ac:dyDescent="0.25">
      <c r="A13857" t="s">
        <v>192</v>
      </c>
      <c r="B13857" t="s">
        <v>193</v>
      </c>
      <c r="C13857" t="s">
        <v>82</v>
      </c>
      <c r="D13857" t="s">
        <v>12</v>
      </c>
      <c r="E13857">
        <v>2011</v>
      </c>
      <c r="F13857">
        <v>25475</v>
      </c>
      <c r="G13857" t="s">
        <v>193</v>
      </c>
      <c r="H13857" t="s">
        <v>83</v>
      </c>
      <c r="I13857" t="str">
        <f>VLOOKUP(H13857,Hoja3!$J$1:$K$25,2,FALSE)</f>
        <v>13</v>
      </c>
      <c r="K13857">
        <v>335533331.66921914</v>
      </c>
    </row>
    <row r="13858" spans="1:11" hidden="1" x14ac:dyDescent="0.25">
      <c r="A13858" t="s">
        <v>192</v>
      </c>
      <c r="B13858" t="s">
        <v>193</v>
      </c>
      <c r="C13858" t="s">
        <v>18</v>
      </c>
      <c r="D13858" t="s">
        <v>12</v>
      </c>
      <c r="E13858">
        <v>2011</v>
      </c>
      <c r="F13858">
        <v>26957</v>
      </c>
      <c r="G13858" t="s">
        <v>193</v>
      </c>
      <c r="H13858" t="s">
        <v>19</v>
      </c>
      <c r="I13858" t="str">
        <f>VLOOKUP(H13858,Hoja3!$J$1:$K$25,2,FALSE)</f>
        <v>17</v>
      </c>
      <c r="K13858">
        <v>335533331.66921914</v>
      </c>
    </row>
    <row r="13859" spans="1:11" hidden="1" x14ac:dyDescent="0.25">
      <c r="A13859" t="s">
        <v>192</v>
      </c>
      <c r="B13859" t="s">
        <v>193</v>
      </c>
      <c r="C13859" t="s">
        <v>46</v>
      </c>
      <c r="D13859" t="s">
        <v>12</v>
      </c>
      <c r="E13859">
        <v>2011</v>
      </c>
      <c r="F13859">
        <v>1482</v>
      </c>
      <c r="G13859" t="s">
        <v>193</v>
      </c>
      <c r="H13859" t="s">
        <v>47</v>
      </c>
      <c r="I13859" t="str">
        <f>VLOOKUP(H13859,Hoja3!$J$1:$K$25,2,FALSE)</f>
        <v>18</v>
      </c>
      <c r="K13859">
        <v>335533331.66921914</v>
      </c>
    </row>
    <row r="13860" spans="1:11" x14ac:dyDescent="0.25">
      <c r="A13860" t="s">
        <v>50</v>
      </c>
      <c r="B13860" t="s">
        <v>51</v>
      </c>
      <c r="C13860" t="s">
        <v>78</v>
      </c>
      <c r="D13860" t="s">
        <v>12</v>
      </c>
      <c r="E13860">
        <v>2011</v>
      </c>
      <c r="F13860">
        <v>1</v>
      </c>
      <c r="G13860" t="s">
        <v>51</v>
      </c>
      <c r="H13860" t="s">
        <v>79</v>
      </c>
      <c r="I13860" t="str">
        <f>VLOOKUP(H13860,Hoja3!$J$1:$K$25,2,FALSE)</f>
        <v>6</v>
      </c>
      <c r="J13860">
        <v>391869</v>
      </c>
      <c r="K13860">
        <v>17794783039.551956</v>
      </c>
    </row>
    <row r="13861" spans="1:11" hidden="1" x14ac:dyDescent="0.25">
      <c r="A13861" t="s">
        <v>50</v>
      </c>
      <c r="B13861" t="s">
        <v>51</v>
      </c>
      <c r="C13861" t="s">
        <v>11</v>
      </c>
      <c r="D13861" t="s">
        <v>12</v>
      </c>
      <c r="E13861">
        <v>2011</v>
      </c>
      <c r="F13861">
        <v>5</v>
      </c>
      <c r="G13861" t="s">
        <v>51</v>
      </c>
      <c r="H13861" t="s">
        <v>13</v>
      </c>
      <c r="I13861" t="str">
        <f>VLOOKUP(H13861,Hoja3!$J$1:$K$25,2,FALSE)</f>
        <v>7</v>
      </c>
      <c r="J13861" t="s">
        <v>681</v>
      </c>
      <c r="K13861">
        <v>17794783039.551956</v>
      </c>
    </row>
    <row r="13862" spans="1:11" hidden="1" x14ac:dyDescent="0.25">
      <c r="A13862" t="s">
        <v>50</v>
      </c>
      <c r="B13862" t="s">
        <v>51</v>
      </c>
      <c r="C13862" t="s">
        <v>80</v>
      </c>
      <c r="D13862" t="s">
        <v>12</v>
      </c>
      <c r="E13862">
        <v>2011</v>
      </c>
      <c r="F13862">
        <v>2</v>
      </c>
      <c r="G13862" t="s">
        <v>51</v>
      </c>
      <c r="H13862" t="s">
        <v>81</v>
      </c>
      <c r="I13862" t="str">
        <f>VLOOKUP(H13862,Hoja3!$J$1:$K$25,2,FALSE)</f>
        <v>8</v>
      </c>
      <c r="J13862" t="s">
        <v>681</v>
      </c>
      <c r="K13862">
        <v>17794783039.551956</v>
      </c>
    </row>
    <row r="13863" spans="1:11" x14ac:dyDescent="0.25">
      <c r="A13863" t="s">
        <v>50</v>
      </c>
      <c r="B13863" t="s">
        <v>51</v>
      </c>
      <c r="C13863" t="s">
        <v>26</v>
      </c>
      <c r="D13863" t="s">
        <v>12</v>
      </c>
      <c r="E13863">
        <v>2011</v>
      </c>
      <c r="F13863">
        <v>5</v>
      </c>
      <c r="G13863" t="s">
        <v>51</v>
      </c>
      <c r="H13863" t="s">
        <v>27</v>
      </c>
      <c r="I13863" t="str">
        <f>VLOOKUP(H13863,Hoja3!$J$1:$K$25,2,FALSE)</f>
        <v>9</v>
      </c>
      <c r="J13863">
        <v>20918</v>
      </c>
      <c r="K13863">
        <v>17794783039.551956</v>
      </c>
    </row>
    <row r="13864" spans="1:11" hidden="1" x14ac:dyDescent="0.25">
      <c r="A13864" t="s">
        <v>50</v>
      </c>
      <c r="B13864" t="s">
        <v>51</v>
      </c>
      <c r="C13864" t="s">
        <v>14</v>
      </c>
      <c r="D13864" t="s">
        <v>12</v>
      </c>
      <c r="E13864">
        <v>2011</v>
      </c>
      <c r="F13864">
        <v>13</v>
      </c>
      <c r="G13864" t="s">
        <v>51</v>
      </c>
      <c r="H13864" t="s">
        <v>15</v>
      </c>
      <c r="I13864" t="str">
        <f>VLOOKUP(H13864,Hoja3!$J$1:$K$25,2,FALSE)</f>
        <v>10</v>
      </c>
      <c r="K13864">
        <v>17794783039.551956</v>
      </c>
    </row>
    <row r="13865" spans="1:11" hidden="1" x14ac:dyDescent="0.25">
      <c r="A13865" t="s">
        <v>50</v>
      </c>
      <c r="B13865" t="s">
        <v>51</v>
      </c>
      <c r="C13865" t="s">
        <v>82</v>
      </c>
      <c r="D13865" t="s">
        <v>12</v>
      </c>
      <c r="E13865">
        <v>2011</v>
      </c>
      <c r="F13865">
        <v>4033472</v>
      </c>
      <c r="G13865" t="s">
        <v>51</v>
      </c>
      <c r="H13865" t="s">
        <v>83</v>
      </c>
      <c r="I13865" t="str">
        <f>VLOOKUP(H13865,Hoja3!$J$1:$K$25,2,FALSE)</f>
        <v>13</v>
      </c>
      <c r="K13865">
        <v>17794783039.551956</v>
      </c>
    </row>
    <row r="13866" spans="1:11" hidden="1" x14ac:dyDescent="0.25">
      <c r="A13866" t="s">
        <v>50</v>
      </c>
      <c r="B13866" t="s">
        <v>51</v>
      </c>
      <c r="C13866" t="s">
        <v>16</v>
      </c>
      <c r="D13866" t="s">
        <v>12</v>
      </c>
      <c r="E13866">
        <v>2011</v>
      </c>
      <c r="F13866">
        <v>93360000</v>
      </c>
      <c r="G13866" t="s">
        <v>51</v>
      </c>
      <c r="H13866" t="s">
        <v>17</v>
      </c>
      <c r="I13866" t="str">
        <f>VLOOKUP(H13866,Hoja3!$J$1:$K$25,2,FALSE)</f>
        <v>14</v>
      </c>
      <c r="K13866">
        <v>17794783039.551956</v>
      </c>
    </row>
    <row r="13867" spans="1:11" hidden="1" x14ac:dyDescent="0.25">
      <c r="A13867" t="s">
        <v>50</v>
      </c>
      <c r="B13867" t="s">
        <v>51</v>
      </c>
      <c r="C13867" t="s">
        <v>84</v>
      </c>
      <c r="D13867" t="s">
        <v>12</v>
      </c>
      <c r="E13867">
        <v>2011</v>
      </c>
      <c r="F13867">
        <v>2</v>
      </c>
      <c r="G13867" t="s">
        <v>51</v>
      </c>
      <c r="H13867" t="s">
        <v>85</v>
      </c>
      <c r="I13867" t="str">
        <f>VLOOKUP(H13867,Hoja3!$J$1:$K$25,2,FALSE)</f>
        <v>15</v>
      </c>
      <c r="K13867">
        <v>17794783039.551956</v>
      </c>
    </row>
    <row r="13868" spans="1:11" hidden="1" x14ac:dyDescent="0.25">
      <c r="A13868" t="s">
        <v>50</v>
      </c>
      <c r="B13868" t="s">
        <v>51</v>
      </c>
      <c r="C13868" t="s">
        <v>28</v>
      </c>
      <c r="D13868" t="s">
        <v>12</v>
      </c>
      <c r="E13868">
        <v>2011</v>
      </c>
      <c r="F13868">
        <v>26649950</v>
      </c>
      <c r="G13868" t="s">
        <v>51</v>
      </c>
      <c r="H13868" t="s">
        <v>29</v>
      </c>
      <c r="I13868" t="str">
        <f>VLOOKUP(H13868,Hoja3!$J$1:$K$25,2,FALSE)</f>
        <v>16</v>
      </c>
      <c r="K13868">
        <v>17794783039.551956</v>
      </c>
    </row>
    <row r="13869" spans="1:11" hidden="1" x14ac:dyDescent="0.25">
      <c r="A13869" t="s">
        <v>50</v>
      </c>
      <c r="B13869" t="s">
        <v>51</v>
      </c>
      <c r="C13869" t="s">
        <v>18</v>
      </c>
      <c r="D13869" t="s">
        <v>12</v>
      </c>
      <c r="E13869">
        <v>2011</v>
      </c>
      <c r="F13869">
        <v>124043424</v>
      </c>
      <c r="G13869" t="s">
        <v>51</v>
      </c>
      <c r="H13869" t="s">
        <v>19</v>
      </c>
      <c r="I13869" t="str">
        <f>VLOOKUP(H13869,Hoja3!$J$1:$K$25,2,FALSE)</f>
        <v>17</v>
      </c>
      <c r="K13869">
        <v>17794783039.551956</v>
      </c>
    </row>
    <row r="13870" spans="1:11" x14ac:dyDescent="0.25">
      <c r="A13870" t="s">
        <v>52</v>
      </c>
      <c r="B13870" t="s">
        <v>53</v>
      </c>
      <c r="C13870" t="s">
        <v>11</v>
      </c>
      <c r="D13870" t="s">
        <v>12</v>
      </c>
      <c r="E13870">
        <v>2011</v>
      </c>
      <c r="F13870">
        <v>2</v>
      </c>
      <c r="G13870" t="s">
        <v>53</v>
      </c>
      <c r="H13870" t="s">
        <v>13</v>
      </c>
      <c r="I13870" t="str">
        <f>VLOOKUP(H13870,Hoja3!$J$1:$K$25,2,FALSE)</f>
        <v>7</v>
      </c>
      <c r="J13870">
        <v>1436386</v>
      </c>
      <c r="K13870">
        <v>363493841.24430329</v>
      </c>
    </row>
    <row r="13871" spans="1:11" hidden="1" x14ac:dyDescent="0.25">
      <c r="A13871" t="s">
        <v>52</v>
      </c>
      <c r="B13871" t="s">
        <v>53</v>
      </c>
      <c r="C13871" t="s">
        <v>80</v>
      </c>
      <c r="D13871" t="s">
        <v>12</v>
      </c>
      <c r="E13871">
        <v>2011</v>
      </c>
      <c r="F13871">
        <v>1</v>
      </c>
      <c r="G13871" t="s">
        <v>53</v>
      </c>
      <c r="H13871" t="s">
        <v>81</v>
      </c>
      <c r="I13871" t="str">
        <f>VLOOKUP(H13871,Hoja3!$J$1:$K$25,2,FALSE)</f>
        <v>8</v>
      </c>
      <c r="J13871" t="s">
        <v>681</v>
      </c>
      <c r="K13871">
        <v>363493841.24430329</v>
      </c>
    </row>
    <row r="13872" spans="1:11" hidden="1" x14ac:dyDescent="0.25">
      <c r="A13872" t="s">
        <v>52</v>
      </c>
      <c r="B13872" t="s">
        <v>53</v>
      </c>
      <c r="C13872" t="s">
        <v>14</v>
      </c>
      <c r="D13872" t="s">
        <v>12</v>
      </c>
      <c r="E13872">
        <v>2011</v>
      </c>
      <c r="F13872">
        <v>3</v>
      </c>
      <c r="G13872" t="s">
        <v>53</v>
      </c>
      <c r="H13872" t="s">
        <v>15</v>
      </c>
      <c r="I13872" t="str">
        <f>VLOOKUP(H13872,Hoja3!$J$1:$K$25,2,FALSE)</f>
        <v>10</v>
      </c>
      <c r="K13872">
        <v>363493841.24430329</v>
      </c>
    </row>
    <row r="13873" spans="1:11" hidden="1" x14ac:dyDescent="0.25">
      <c r="A13873" t="s">
        <v>52</v>
      </c>
      <c r="B13873" t="s">
        <v>53</v>
      </c>
      <c r="C13873" t="s">
        <v>16</v>
      </c>
      <c r="D13873" t="s">
        <v>12</v>
      </c>
      <c r="E13873">
        <v>2011</v>
      </c>
      <c r="F13873">
        <v>1487523</v>
      </c>
      <c r="G13873" t="s">
        <v>53</v>
      </c>
      <c r="H13873" t="s">
        <v>17</v>
      </c>
      <c r="I13873" t="str">
        <f>VLOOKUP(H13873,Hoja3!$J$1:$K$25,2,FALSE)</f>
        <v>14</v>
      </c>
      <c r="K13873">
        <v>363493841.24430329</v>
      </c>
    </row>
    <row r="13874" spans="1:11" hidden="1" x14ac:dyDescent="0.25">
      <c r="A13874" t="s">
        <v>52</v>
      </c>
      <c r="B13874" t="s">
        <v>53</v>
      </c>
      <c r="C13874" t="s">
        <v>84</v>
      </c>
      <c r="D13874" t="s">
        <v>12</v>
      </c>
      <c r="E13874">
        <v>2011</v>
      </c>
      <c r="F13874">
        <v>175</v>
      </c>
      <c r="G13874" t="s">
        <v>53</v>
      </c>
      <c r="H13874" t="s">
        <v>85</v>
      </c>
      <c r="I13874" t="str">
        <f>VLOOKUP(H13874,Hoja3!$J$1:$K$25,2,FALSE)</f>
        <v>15</v>
      </c>
      <c r="K13874">
        <v>363493841.24430329</v>
      </c>
    </row>
    <row r="13875" spans="1:11" hidden="1" x14ac:dyDescent="0.25">
      <c r="A13875" t="s">
        <v>52</v>
      </c>
      <c r="B13875" t="s">
        <v>53</v>
      </c>
      <c r="C13875" t="s">
        <v>18</v>
      </c>
      <c r="D13875" t="s">
        <v>12</v>
      </c>
      <c r="E13875">
        <v>2011</v>
      </c>
      <c r="F13875">
        <v>1487698</v>
      </c>
      <c r="G13875" t="s">
        <v>53</v>
      </c>
      <c r="H13875" t="s">
        <v>19</v>
      </c>
      <c r="I13875" t="str">
        <f>VLOOKUP(H13875,Hoja3!$J$1:$K$25,2,FALSE)</f>
        <v>17</v>
      </c>
      <c r="K13875">
        <v>363493841.24430329</v>
      </c>
    </row>
    <row r="13876" spans="1:11" hidden="1" x14ac:dyDescent="0.25">
      <c r="A13876" t="s">
        <v>278</v>
      </c>
      <c r="B13876" t="s">
        <v>279</v>
      </c>
      <c r="C13876" t="s">
        <v>11</v>
      </c>
      <c r="D13876" t="s">
        <v>12</v>
      </c>
      <c r="E13876">
        <v>2011</v>
      </c>
      <c r="F13876">
        <v>2</v>
      </c>
      <c r="G13876" t="s">
        <v>279</v>
      </c>
      <c r="H13876" t="s">
        <v>13</v>
      </c>
      <c r="I13876" t="str">
        <f>VLOOKUP(H13876,Hoja3!$J$1:$K$25,2,FALSE)</f>
        <v>7</v>
      </c>
      <c r="J13876" t="s">
        <v>681</v>
      </c>
      <c r="K13876">
        <v>66383287.002986662</v>
      </c>
    </row>
    <row r="13877" spans="1:11" hidden="1" x14ac:dyDescent="0.25">
      <c r="A13877" t="s">
        <v>278</v>
      </c>
      <c r="B13877" t="s">
        <v>279</v>
      </c>
      <c r="C13877" t="s">
        <v>14</v>
      </c>
      <c r="D13877" t="s">
        <v>12</v>
      </c>
      <c r="E13877">
        <v>2011</v>
      </c>
      <c r="F13877">
        <v>2</v>
      </c>
      <c r="G13877" t="s">
        <v>279</v>
      </c>
      <c r="H13877" t="s">
        <v>15</v>
      </c>
      <c r="I13877" t="str">
        <f>VLOOKUP(H13877,Hoja3!$J$1:$K$25,2,FALSE)</f>
        <v>10</v>
      </c>
      <c r="K13877">
        <v>66383287.002986662</v>
      </c>
    </row>
    <row r="13878" spans="1:11" hidden="1" x14ac:dyDescent="0.25">
      <c r="A13878" t="s">
        <v>278</v>
      </c>
      <c r="B13878" t="s">
        <v>279</v>
      </c>
      <c r="C13878" t="s">
        <v>16</v>
      </c>
      <c r="D13878" t="s">
        <v>12</v>
      </c>
      <c r="E13878">
        <v>2011</v>
      </c>
      <c r="F13878">
        <v>8000</v>
      </c>
      <c r="G13878" t="s">
        <v>279</v>
      </c>
      <c r="H13878" t="s">
        <v>17</v>
      </c>
      <c r="I13878" t="str">
        <f>VLOOKUP(H13878,Hoja3!$J$1:$K$25,2,FALSE)</f>
        <v>14</v>
      </c>
      <c r="K13878">
        <v>66383287.002986662</v>
      </c>
    </row>
    <row r="13879" spans="1:11" hidden="1" x14ac:dyDescent="0.25">
      <c r="A13879" t="s">
        <v>278</v>
      </c>
      <c r="B13879" t="s">
        <v>279</v>
      </c>
      <c r="C13879" t="s">
        <v>18</v>
      </c>
      <c r="D13879" t="s">
        <v>12</v>
      </c>
      <c r="E13879">
        <v>2011</v>
      </c>
      <c r="F13879">
        <v>8000</v>
      </c>
      <c r="G13879" t="s">
        <v>279</v>
      </c>
      <c r="H13879" t="s">
        <v>19</v>
      </c>
      <c r="I13879" t="str">
        <f>VLOOKUP(H13879,Hoja3!$J$1:$K$25,2,FALSE)</f>
        <v>17</v>
      </c>
      <c r="K13879">
        <v>66383287.002986662</v>
      </c>
    </row>
    <row r="13880" spans="1:11" hidden="1" x14ac:dyDescent="0.25">
      <c r="A13880" t="s">
        <v>54</v>
      </c>
      <c r="B13880" t="s">
        <v>55</v>
      </c>
      <c r="C13880" t="s">
        <v>11</v>
      </c>
      <c r="D13880" t="s">
        <v>12</v>
      </c>
      <c r="E13880">
        <v>2011</v>
      </c>
      <c r="F13880">
        <v>1</v>
      </c>
      <c r="G13880" t="s">
        <v>55</v>
      </c>
      <c r="H13880" t="s">
        <v>13</v>
      </c>
      <c r="I13880" t="str">
        <f>VLOOKUP(H13880,Hoja3!$J$1:$K$25,2,FALSE)</f>
        <v>7</v>
      </c>
      <c r="J13880" t="s">
        <v>681</v>
      </c>
      <c r="K13880">
        <v>86497941.439017445</v>
      </c>
    </row>
    <row r="13881" spans="1:11" hidden="1" x14ac:dyDescent="0.25">
      <c r="A13881" t="s">
        <v>54</v>
      </c>
      <c r="B13881" t="s">
        <v>55</v>
      </c>
      <c r="C13881" t="s">
        <v>14</v>
      </c>
      <c r="D13881" t="s">
        <v>12</v>
      </c>
      <c r="E13881">
        <v>2011</v>
      </c>
      <c r="F13881">
        <v>1</v>
      </c>
      <c r="G13881" t="s">
        <v>55</v>
      </c>
      <c r="H13881" t="s">
        <v>15</v>
      </c>
      <c r="I13881" t="str">
        <f>VLOOKUP(H13881,Hoja3!$J$1:$K$25,2,FALSE)</f>
        <v>10</v>
      </c>
      <c r="K13881">
        <v>86497941.439017445</v>
      </c>
    </row>
    <row r="13882" spans="1:11" hidden="1" x14ac:dyDescent="0.25">
      <c r="A13882" t="s">
        <v>54</v>
      </c>
      <c r="B13882" t="s">
        <v>55</v>
      </c>
      <c r="C13882" t="s">
        <v>16</v>
      </c>
      <c r="D13882" t="s">
        <v>12</v>
      </c>
      <c r="E13882">
        <v>2011</v>
      </c>
      <c r="F13882">
        <v>46695</v>
      </c>
      <c r="G13882" t="s">
        <v>55</v>
      </c>
      <c r="H13882" t="s">
        <v>17</v>
      </c>
      <c r="I13882" t="str">
        <f>VLOOKUP(H13882,Hoja3!$J$1:$K$25,2,FALSE)</f>
        <v>14</v>
      </c>
      <c r="K13882">
        <v>86497941.439017445</v>
      </c>
    </row>
    <row r="13883" spans="1:11" hidden="1" x14ac:dyDescent="0.25">
      <c r="A13883" t="s">
        <v>54</v>
      </c>
      <c r="B13883" t="s">
        <v>55</v>
      </c>
      <c r="C13883" t="s">
        <v>18</v>
      </c>
      <c r="D13883" t="s">
        <v>12</v>
      </c>
      <c r="E13883">
        <v>2011</v>
      </c>
      <c r="F13883">
        <v>46695</v>
      </c>
      <c r="G13883" t="s">
        <v>55</v>
      </c>
      <c r="H13883" t="s">
        <v>19</v>
      </c>
      <c r="I13883" t="str">
        <f>VLOOKUP(H13883,Hoja3!$J$1:$K$25,2,FALSE)</f>
        <v>17</v>
      </c>
      <c r="K13883">
        <v>86497941.439017445</v>
      </c>
    </row>
    <row r="13884" spans="1:11" hidden="1" x14ac:dyDescent="0.25">
      <c r="A13884" t="s">
        <v>62</v>
      </c>
      <c r="B13884" t="s">
        <v>63</v>
      </c>
      <c r="C13884" t="s">
        <v>26</v>
      </c>
      <c r="D13884" t="s">
        <v>12</v>
      </c>
      <c r="E13884">
        <v>2011</v>
      </c>
      <c r="F13884">
        <v>1</v>
      </c>
      <c r="G13884" t="s">
        <v>63</v>
      </c>
      <c r="H13884" t="s">
        <v>27</v>
      </c>
      <c r="I13884" t="str">
        <f>VLOOKUP(H13884,Hoja3!$J$1:$K$25,2,FALSE)</f>
        <v>9</v>
      </c>
      <c r="J13884" t="s">
        <v>681</v>
      </c>
      <c r="K13884">
        <v>653992.59259259258</v>
      </c>
    </row>
    <row r="13885" spans="1:11" hidden="1" x14ac:dyDescent="0.25">
      <c r="A13885" t="s">
        <v>62</v>
      </c>
      <c r="B13885" t="s">
        <v>63</v>
      </c>
      <c r="C13885" t="s">
        <v>14</v>
      </c>
      <c r="D13885" t="s">
        <v>12</v>
      </c>
      <c r="E13885">
        <v>2011</v>
      </c>
      <c r="F13885">
        <v>1</v>
      </c>
      <c r="G13885" t="s">
        <v>63</v>
      </c>
      <c r="H13885" t="s">
        <v>15</v>
      </c>
      <c r="I13885" t="str">
        <f>VLOOKUP(H13885,Hoja3!$J$1:$K$25,2,FALSE)</f>
        <v>10</v>
      </c>
      <c r="K13885">
        <v>653992.59259259258</v>
      </c>
    </row>
    <row r="13886" spans="1:11" hidden="1" x14ac:dyDescent="0.25">
      <c r="A13886" t="s">
        <v>62</v>
      </c>
      <c r="B13886" t="s">
        <v>63</v>
      </c>
      <c r="C13886" t="s">
        <v>28</v>
      </c>
      <c r="D13886" t="s">
        <v>12</v>
      </c>
      <c r="E13886">
        <v>2011</v>
      </c>
      <c r="F13886">
        <v>240</v>
      </c>
      <c r="G13886" t="s">
        <v>63</v>
      </c>
      <c r="H13886" t="s">
        <v>29</v>
      </c>
      <c r="I13886" t="str">
        <f>VLOOKUP(H13886,Hoja3!$J$1:$K$25,2,FALSE)</f>
        <v>16</v>
      </c>
      <c r="K13886">
        <v>653992.59259259258</v>
      </c>
    </row>
    <row r="13887" spans="1:11" hidden="1" x14ac:dyDescent="0.25">
      <c r="A13887" t="s">
        <v>62</v>
      </c>
      <c r="B13887" t="s">
        <v>63</v>
      </c>
      <c r="C13887" t="s">
        <v>18</v>
      </c>
      <c r="D13887" t="s">
        <v>12</v>
      </c>
      <c r="E13887">
        <v>2011</v>
      </c>
      <c r="F13887">
        <v>240</v>
      </c>
      <c r="G13887" t="s">
        <v>63</v>
      </c>
      <c r="H13887" t="s">
        <v>19</v>
      </c>
      <c r="I13887" t="str">
        <f>VLOOKUP(H13887,Hoja3!$J$1:$K$25,2,FALSE)</f>
        <v>17</v>
      </c>
      <c r="K13887">
        <v>653992.59259259258</v>
      </c>
    </row>
    <row r="13888" spans="1:11" hidden="1" x14ac:dyDescent="0.25">
      <c r="A13888" t="s">
        <v>64</v>
      </c>
      <c r="B13888" t="s">
        <v>65</v>
      </c>
      <c r="C13888" t="s">
        <v>11</v>
      </c>
      <c r="D13888" t="s">
        <v>12</v>
      </c>
      <c r="E13888">
        <v>2011</v>
      </c>
      <c r="F13888">
        <v>1</v>
      </c>
      <c r="G13888" t="s">
        <v>65</v>
      </c>
      <c r="H13888" t="s">
        <v>13</v>
      </c>
      <c r="I13888" t="str">
        <f>VLOOKUP(H13888,Hoja3!$J$1:$K$25,2,FALSE)</f>
        <v>7</v>
      </c>
      <c r="J13888" t="s">
        <v>681</v>
      </c>
      <c r="K13888">
        <v>121444279.31393078</v>
      </c>
    </row>
    <row r="13889" spans="1:11" hidden="1" x14ac:dyDescent="0.25">
      <c r="A13889" t="s">
        <v>64</v>
      </c>
      <c r="B13889" t="s">
        <v>65</v>
      </c>
      <c r="C13889" t="s">
        <v>26</v>
      </c>
      <c r="D13889" t="s">
        <v>12</v>
      </c>
      <c r="E13889">
        <v>2011</v>
      </c>
      <c r="F13889">
        <v>2</v>
      </c>
      <c r="G13889" t="s">
        <v>65</v>
      </c>
      <c r="H13889" t="s">
        <v>27</v>
      </c>
      <c r="I13889" t="str">
        <f>VLOOKUP(H13889,Hoja3!$J$1:$K$25,2,FALSE)</f>
        <v>9</v>
      </c>
      <c r="J13889" t="s">
        <v>681</v>
      </c>
      <c r="K13889">
        <v>121444279.31393078</v>
      </c>
    </row>
    <row r="13890" spans="1:11" hidden="1" x14ac:dyDescent="0.25">
      <c r="A13890" t="s">
        <v>64</v>
      </c>
      <c r="B13890" t="s">
        <v>65</v>
      </c>
      <c r="C13890" t="s">
        <v>14</v>
      </c>
      <c r="D13890" t="s">
        <v>12</v>
      </c>
      <c r="E13890">
        <v>2011</v>
      </c>
      <c r="F13890">
        <v>3</v>
      </c>
      <c r="G13890" t="s">
        <v>65</v>
      </c>
      <c r="H13890" t="s">
        <v>15</v>
      </c>
      <c r="I13890" t="str">
        <f>VLOOKUP(H13890,Hoja3!$J$1:$K$25,2,FALSE)</f>
        <v>10</v>
      </c>
      <c r="K13890">
        <v>121444279.31393078</v>
      </c>
    </row>
    <row r="13891" spans="1:11" hidden="1" x14ac:dyDescent="0.25">
      <c r="A13891" t="s">
        <v>64</v>
      </c>
      <c r="B13891" t="s">
        <v>65</v>
      </c>
      <c r="C13891" t="s">
        <v>16</v>
      </c>
      <c r="D13891" t="s">
        <v>12</v>
      </c>
      <c r="E13891">
        <v>2011</v>
      </c>
      <c r="F13891">
        <v>11200</v>
      </c>
      <c r="G13891" t="s">
        <v>65</v>
      </c>
      <c r="H13891" t="s">
        <v>17</v>
      </c>
      <c r="I13891" t="str">
        <f>VLOOKUP(H13891,Hoja3!$J$1:$K$25,2,FALSE)</f>
        <v>14</v>
      </c>
      <c r="K13891">
        <v>121444279.31393078</v>
      </c>
    </row>
    <row r="13892" spans="1:11" hidden="1" x14ac:dyDescent="0.25">
      <c r="A13892" t="s">
        <v>64</v>
      </c>
      <c r="B13892" t="s">
        <v>65</v>
      </c>
      <c r="C13892" t="s">
        <v>28</v>
      </c>
      <c r="D13892" t="s">
        <v>12</v>
      </c>
      <c r="E13892">
        <v>2011</v>
      </c>
      <c r="F13892">
        <v>44000</v>
      </c>
      <c r="G13892" t="s">
        <v>65</v>
      </c>
      <c r="H13892" t="s">
        <v>29</v>
      </c>
      <c r="I13892" t="str">
        <f>VLOOKUP(H13892,Hoja3!$J$1:$K$25,2,FALSE)</f>
        <v>16</v>
      </c>
      <c r="K13892">
        <v>121444279.31393078</v>
      </c>
    </row>
    <row r="13893" spans="1:11" hidden="1" x14ac:dyDescent="0.25">
      <c r="A13893" t="s">
        <v>64</v>
      </c>
      <c r="B13893" t="s">
        <v>65</v>
      </c>
      <c r="C13893" t="s">
        <v>18</v>
      </c>
      <c r="D13893" t="s">
        <v>12</v>
      </c>
      <c r="E13893">
        <v>2011</v>
      </c>
      <c r="F13893">
        <v>55200</v>
      </c>
      <c r="G13893" t="s">
        <v>65</v>
      </c>
      <c r="H13893" t="s">
        <v>19</v>
      </c>
      <c r="I13893" t="str">
        <f>VLOOKUP(H13893,Hoja3!$J$1:$K$25,2,FALSE)</f>
        <v>17</v>
      </c>
      <c r="K13893">
        <v>121444279.31393078</v>
      </c>
    </row>
    <row r="13894" spans="1:11" hidden="1" x14ac:dyDescent="0.25">
      <c r="A13894" t="s">
        <v>194</v>
      </c>
      <c r="B13894" t="s">
        <v>195</v>
      </c>
      <c r="C13894" t="s">
        <v>11</v>
      </c>
      <c r="D13894" t="s">
        <v>12</v>
      </c>
      <c r="E13894">
        <v>2011</v>
      </c>
      <c r="F13894">
        <v>1</v>
      </c>
      <c r="G13894" t="s">
        <v>195</v>
      </c>
      <c r="H13894" t="s">
        <v>13</v>
      </c>
      <c r="I13894" t="str">
        <f>VLOOKUP(H13894,Hoja3!$J$1:$K$25,2,FALSE)</f>
        <v>7</v>
      </c>
      <c r="J13894" t="s">
        <v>681</v>
      </c>
      <c r="K13894">
        <v>118844826</v>
      </c>
    </row>
    <row r="13895" spans="1:11" hidden="1" x14ac:dyDescent="0.25">
      <c r="A13895" t="s">
        <v>194</v>
      </c>
      <c r="B13895" t="s">
        <v>195</v>
      </c>
      <c r="C13895" t="s">
        <v>80</v>
      </c>
      <c r="D13895" t="s">
        <v>12</v>
      </c>
      <c r="E13895">
        <v>2011</v>
      </c>
      <c r="F13895">
        <v>1</v>
      </c>
      <c r="G13895" t="s">
        <v>195</v>
      </c>
      <c r="H13895" t="s">
        <v>81</v>
      </c>
      <c r="I13895" t="str">
        <f>VLOOKUP(H13895,Hoja3!$J$1:$K$25,2,FALSE)</f>
        <v>8</v>
      </c>
      <c r="J13895" t="s">
        <v>681</v>
      </c>
      <c r="K13895">
        <v>118844826</v>
      </c>
    </row>
    <row r="13896" spans="1:11" hidden="1" x14ac:dyDescent="0.25">
      <c r="A13896" t="s">
        <v>194</v>
      </c>
      <c r="B13896" t="s">
        <v>195</v>
      </c>
      <c r="C13896" t="s">
        <v>14</v>
      </c>
      <c r="D13896" t="s">
        <v>12</v>
      </c>
      <c r="E13896">
        <v>2011</v>
      </c>
      <c r="F13896">
        <v>2</v>
      </c>
      <c r="G13896" t="s">
        <v>195</v>
      </c>
      <c r="H13896" t="s">
        <v>15</v>
      </c>
      <c r="I13896" t="str">
        <f>VLOOKUP(H13896,Hoja3!$J$1:$K$25,2,FALSE)</f>
        <v>10</v>
      </c>
      <c r="K13896">
        <v>118844826</v>
      </c>
    </row>
    <row r="13897" spans="1:11" hidden="1" x14ac:dyDescent="0.25">
      <c r="A13897" t="s">
        <v>194</v>
      </c>
      <c r="B13897" t="s">
        <v>195</v>
      </c>
      <c r="C13897" t="s">
        <v>16</v>
      </c>
      <c r="D13897" t="s">
        <v>12</v>
      </c>
      <c r="E13897">
        <v>2011</v>
      </c>
      <c r="F13897">
        <v>3600</v>
      </c>
      <c r="G13897" t="s">
        <v>195</v>
      </c>
      <c r="H13897" t="s">
        <v>17</v>
      </c>
      <c r="I13897" t="str">
        <f>VLOOKUP(H13897,Hoja3!$J$1:$K$25,2,FALSE)</f>
        <v>14</v>
      </c>
      <c r="K13897">
        <v>118844826</v>
      </c>
    </row>
    <row r="13898" spans="1:11" hidden="1" x14ac:dyDescent="0.25">
      <c r="A13898" t="s">
        <v>194</v>
      </c>
      <c r="B13898" t="s">
        <v>195</v>
      </c>
      <c r="C13898" t="s">
        <v>84</v>
      </c>
      <c r="D13898" t="s">
        <v>12</v>
      </c>
      <c r="E13898">
        <v>2011</v>
      </c>
      <c r="F13898">
        <v>150</v>
      </c>
      <c r="G13898" t="s">
        <v>195</v>
      </c>
      <c r="H13898" t="s">
        <v>85</v>
      </c>
      <c r="I13898" t="str">
        <f>VLOOKUP(H13898,Hoja3!$J$1:$K$25,2,FALSE)</f>
        <v>15</v>
      </c>
      <c r="K13898">
        <v>118844826</v>
      </c>
    </row>
    <row r="13899" spans="1:11" hidden="1" x14ac:dyDescent="0.25">
      <c r="A13899" t="s">
        <v>194</v>
      </c>
      <c r="B13899" t="s">
        <v>195</v>
      </c>
      <c r="C13899" t="s">
        <v>18</v>
      </c>
      <c r="D13899" t="s">
        <v>12</v>
      </c>
      <c r="E13899">
        <v>2011</v>
      </c>
      <c r="F13899">
        <v>3750</v>
      </c>
      <c r="G13899" t="s">
        <v>195</v>
      </c>
      <c r="H13899" t="s">
        <v>19</v>
      </c>
      <c r="I13899" t="str">
        <f>VLOOKUP(H13899,Hoja3!$J$1:$K$25,2,FALSE)</f>
        <v>17</v>
      </c>
      <c r="K13899">
        <v>118844826</v>
      </c>
    </row>
    <row r="13900" spans="1:11" x14ac:dyDescent="0.25">
      <c r="A13900" t="s">
        <v>196</v>
      </c>
      <c r="B13900" t="s">
        <v>197</v>
      </c>
      <c r="C13900" t="s">
        <v>11</v>
      </c>
      <c r="D13900" t="s">
        <v>12</v>
      </c>
      <c r="E13900">
        <v>2011</v>
      </c>
      <c r="F13900">
        <v>1</v>
      </c>
      <c r="G13900" t="s">
        <v>197</v>
      </c>
      <c r="H13900" t="s">
        <v>13</v>
      </c>
      <c r="I13900" t="str">
        <f>VLOOKUP(H13900,Hoja3!$J$1:$K$25,2,FALSE)</f>
        <v>7</v>
      </c>
      <c r="J13900">
        <v>1394550</v>
      </c>
      <c r="K13900">
        <v>34015620</v>
      </c>
    </row>
    <row r="13901" spans="1:11" hidden="1" x14ac:dyDescent="0.25">
      <c r="A13901" t="s">
        <v>196</v>
      </c>
      <c r="B13901" t="s">
        <v>197</v>
      </c>
      <c r="C13901" t="s">
        <v>14</v>
      </c>
      <c r="D13901" t="s">
        <v>12</v>
      </c>
      <c r="E13901">
        <v>2011</v>
      </c>
      <c r="F13901">
        <v>1</v>
      </c>
      <c r="G13901" t="s">
        <v>197</v>
      </c>
      <c r="H13901" t="s">
        <v>15</v>
      </c>
      <c r="I13901" t="str">
        <f>VLOOKUP(H13901,Hoja3!$J$1:$K$25,2,FALSE)</f>
        <v>10</v>
      </c>
      <c r="K13901">
        <v>34015620</v>
      </c>
    </row>
    <row r="13902" spans="1:11" hidden="1" x14ac:dyDescent="0.25">
      <c r="A13902" t="s">
        <v>196</v>
      </c>
      <c r="B13902" t="s">
        <v>197</v>
      </c>
      <c r="C13902" t="s">
        <v>16</v>
      </c>
      <c r="D13902" t="s">
        <v>12</v>
      </c>
      <c r="E13902">
        <v>2011</v>
      </c>
      <c r="F13902">
        <v>300000</v>
      </c>
      <c r="G13902" t="s">
        <v>197</v>
      </c>
      <c r="H13902" t="s">
        <v>17</v>
      </c>
      <c r="I13902" t="str">
        <f>VLOOKUP(H13902,Hoja3!$J$1:$K$25,2,FALSE)</f>
        <v>14</v>
      </c>
      <c r="K13902">
        <v>34015620</v>
      </c>
    </row>
    <row r="13903" spans="1:11" hidden="1" x14ac:dyDescent="0.25">
      <c r="A13903" t="s">
        <v>196</v>
      </c>
      <c r="B13903" t="s">
        <v>197</v>
      </c>
      <c r="C13903" t="s">
        <v>18</v>
      </c>
      <c r="D13903" t="s">
        <v>12</v>
      </c>
      <c r="E13903">
        <v>2011</v>
      </c>
      <c r="F13903">
        <v>300000</v>
      </c>
      <c r="G13903" t="s">
        <v>197</v>
      </c>
      <c r="H13903" t="s">
        <v>19</v>
      </c>
      <c r="I13903" t="str">
        <f>VLOOKUP(H13903,Hoja3!$J$1:$K$25,2,FALSE)</f>
        <v>17</v>
      </c>
      <c r="K13903">
        <v>34015620</v>
      </c>
    </row>
    <row r="13904" spans="1:11" hidden="1" x14ac:dyDescent="0.25">
      <c r="A13904" t="s">
        <v>156</v>
      </c>
      <c r="B13904" t="s">
        <v>157</v>
      </c>
      <c r="C13904" t="s">
        <v>38</v>
      </c>
      <c r="D13904" t="s">
        <v>12</v>
      </c>
      <c r="E13904">
        <v>2011</v>
      </c>
      <c r="F13904">
        <v>1</v>
      </c>
      <c r="G13904" t="s">
        <v>157</v>
      </c>
      <c r="H13904" t="s">
        <v>39</v>
      </c>
      <c r="I13904" t="str">
        <f>VLOOKUP(H13904,Hoja3!$J$1:$K$25,2,FALSE)</f>
        <v>5</v>
      </c>
      <c r="J13904" t="s">
        <v>681</v>
      </c>
      <c r="K13904">
        <v>163697927.59398237</v>
      </c>
    </row>
    <row r="13905" spans="1:11" hidden="1" x14ac:dyDescent="0.25">
      <c r="A13905" t="s">
        <v>156</v>
      </c>
      <c r="B13905" t="s">
        <v>157</v>
      </c>
      <c r="C13905" t="s">
        <v>11</v>
      </c>
      <c r="D13905" t="s">
        <v>12</v>
      </c>
      <c r="E13905">
        <v>2011</v>
      </c>
      <c r="F13905">
        <v>1</v>
      </c>
      <c r="G13905" t="s">
        <v>157</v>
      </c>
      <c r="H13905" t="s">
        <v>13</v>
      </c>
      <c r="I13905" t="str">
        <f>VLOOKUP(H13905,Hoja3!$J$1:$K$25,2,FALSE)</f>
        <v>7</v>
      </c>
      <c r="J13905" t="s">
        <v>681</v>
      </c>
      <c r="K13905">
        <v>163697927.59398237</v>
      </c>
    </row>
    <row r="13906" spans="1:11" hidden="1" x14ac:dyDescent="0.25">
      <c r="A13906" t="s">
        <v>156</v>
      </c>
      <c r="B13906" t="s">
        <v>157</v>
      </c>
      <c r="C13906" t="s">
        <v>14</v>
      </c>
      <c r="D13906" t="s">
        <v>12</v>
      </c>
      <c r="E13906">
        <v>2011</v>
      </c>
      <c r="F13906">
        <v>2</v>
      </c>
      <c r="G13906" t="s">
        <v>157</v>
      </c>
      <c r="H13906" t="s">
        <v>15</v>
      </c>
      <c r="I13906" t="str">
        <f>VLOOKUP(H13906,Hoja3!$J$1:$K$25,2,FALSE)</f>
        <v>10</v>
      </c>
      <c r="K13906">
        <v>163697927.59398237</v>
      </c>
    </row>
    <row r="13907" spans="1:11" hidden="1" x14ac:dyDescent="0.25">
      <c r="A13907" t="s">
        <v>156</v>
      </c>
      <c r="B13907" t="s">
        <v>157</v>
      </c>
      <c r="C13907" t="s">
        <v>40</v>
      </c>
      <c r="D13907" t="s">
        <v>12</v>
      </c>
      <c r="E13907">
        <v>2011</v>
      </c>
      <c r="F13907">
        <v>4805679</v>
      </c>
      <c r="G13907" t="s">
        <v>157</v>
      </c>
      <c r="H13907" t="s">
        <v>41</v>
      </c>
      <c r="I13907" t="str">
        <f>VLOOKUP(H13907,Hoja3!$J$1:$K$25,2,FALSE)</f>
        <v>12</v>
      </c>
      <c r="K13907">
        <v>163697927.59398237</v>
      </c>
    </row>
    <row r="13908" spans="1:11" hidden="1" x14ac:dyDescent="0.25">
      <c r="A13908" t="s">
        <v>156</v>
      </c>
      <c r="B13908" t="s">
        <v>157</v>
      </c>
      <c r="C13908" t="s">
        <v>16</v>
      </c>
      <c r="D13908" t="s">
        <v>12</v>
      </c>
      <c r="E13908">
        <v>2011</v>
      </c>
      <c r="F13908">
        <v>40200</v>
      </c>
      <c r="G13908" t="s">
        <v>157</v>
      </c>
      <c r="H13908" t="s">
        <v>17</v>
      </c>
      <c r="I13908" t="str">
        <f>VLOOKUP(H13908,Hoja3!$J$1:$K$25,2,FALSE)</f>
        <v>14</v>
      </c>
      <c r="K13908">
        <v>163697927.59398237</v>
      </c>
    </row>
    <row r="13909" spans="1:11" hidden="1" x14ac:dyDescent="0.25">
      <c r="A13909" t="s">
        <v>156</v>
      </c>
      <c r="B13909" t="s">
        <v>157</v>
      </c>
      <c r="C13909" t="s">
        <v>18</v>
      </c>
      <c r="D13909" t="s">
        <v>12</v>
      </c>
      <c r="E13909">
        <v>2011</v>
      </c>
      <c r="F13909">
        <v>4845879</v>
      </c>
      <c r="G13909" t="s">
        <v>157</v>
      </c>
      <c r="H13909" t="s">
        <v>19</v>
      </c>
      <c r="I13909" t="str">
        <f>VLOOKUP(H13909,Hoja3!$J$1:$K$25,2,FALSE)</f>
        <v>17</v>
      </c>
      <c r="K13909">
        <v>163697927.59398237</v>
      </c>
    </row>
    <row r="13910" spans="1:11" hidden="1" x14ac:dyDescent="0.25">
      <c r="A13910" t="s">
        <v>68</v>
      </c>
      <c r="B13910" t="s">
        <v>69</v>
      </c>
      <c r="C13910" t="s">
        <v>11</v>
      </c>
      <c r="D13910" t="s">
        <v>12</v>
      </c>
      <c r="E13910">
        <v>2011</v>
      </c>
      <c r="F13910">
        <v>1</v>
      </c>
      <c r="G13910" t="s">
        <v>69</v>
      </c>
      <c r="H13910" t="s">
        <v>13</v>
      </c>
      <c r="I13910" t="str">
        <f>VLOOKUP(H13910,Hoja3!$J$1:$K$25,2,FALSE)</f>
        <v>7</v>
      </c>
      <c r="J13910" t="s">
        <v>681</v>
      </c>
      <c r="K13910">
        <v>3051831611.3847599</v>
      </c>
    </row>
    <row r="13911" spans="1:11" hidden="1" x14ac:dyDescent="0.25">
      <c r="A13911" t="s">
        <v>68</v>
      </c>
      <c r="B13911" t="s">
        <v>69</v>
      </c>
      <c r="C13911" t="s">
        <v>26</v>
      </c>
      <c r="D13911" t="s">
        <v>12</v>
      </c>
      <c r="E13911">
        <v>2011</v>
      </c>
      <c r="F13911">
        <v>1</v>
      </c>
      <c r="G13911" t="s">
        <v>69</v>
      </c>
      <c r="H13911" t="s">
        <v>27</v>
      </c>
      <c r="I13911" t="str">
        <f>VLOOKUP(H13911,Hoja3!$J$1:$K$25,2,FALSE)</f>
        <v>9</v>
      </c>
      <c r="J13911" t="s">
        <v>681</v>
      </c>
      <c r="K13911">
        <v>3051831611.3847599</v>
      </c>
    </row>
    <row r="13912" spans="1:11" hidden="1" x14ac:dyDescent="0.25">
      <c r="A13912" t="s">
        <v>68</v>
      </c>
      <c r="B13912" t="s">
        <v>69</v>
      </c>
      <c r="C13912" t="s">
        <v>14</v>
      </c>
      <c r="D13912" t="s">
        <v>12</v>
      </c>
      <c r="E13912">
        <v>2011</v>
      </c>
      <c r="F13912">
        <v>2</v>
      </c>
      <c r="G13912" t="s">
        <v>69</v>
      </c>
      <c r="H13912" t="s">
        <v>15</v>
      </c>
      <c r="I13912" t="str">
        <f>VLOOKUP(H13912,Hoja3!$J$1:$K$25,2,FALSE)</f>
        <v>10</v>
      </c>
      <c r="K13912">
        <v>3051831611.3847599</v>
      </c>
    </row>
    <row r="13913" spans="1:11" hidden="1" x14ac:dyDescent="0.25">
      <c r="A13913" t="s">
        <v>68</v>
      </c>
      <c r="B13913" t="s">
        <v>69</v>
      </c>
      <c r="C13913" t="s">
        <v>16</v>
      </c>
      <c r="D13913" t="s">
        <v>12</v>
      </c>
      <c r="E13913">
        <v>2011</v>
      </c>
      <c r="F13913">
        <v>2300</v>
      </c>
      <c r="G13913" t="s">
        <v>69</v>
      </c>
      <c r="H13913" t="s">
        <v>17</v>
      </c>
      <c r="I13913" t="str">
        <f>VLOOKUP(H13913,Hoja3!$J$1:$K$25,2,FALSE)</f>
        <v>14</v>
      </c>
      <c r="K13913">
        <v>3051831611.3847599</v>
      </c>
    </row>
    <row r="13914" spans="1:11" hidden="1" x14ac:dyDescent="0.25">
      <c r="A13914" t="s">
        <v>68</v>
      </c>
      <c r="B13914" t="s">
        <v>69</v>
      </c>
      <c r="C13914" t="s">
        <v>28</v>
      </c>
      <c r="D13914" t="s">
        <v>12</v>
      </c>
      <c r="E13914">
        <v>2011</v>
      </c>
      <c r="F13914">
        <v>0</v>
      </c>
      <c r="G13914" t="s">
        <v>69</v>
      </c>
      <c r="H13914" t="s">
        <v>29</v>
      </c>
      <c r="I13914" t="str">
        <f>VLOOKUP(H13914,Hoja3!$J$1:$K$25,2,FALSE)</f>
        <v>16</v>
      </c>
      <c r="K13914">
        <v>3051831611.3847599</v>
      </c>
    </row>
    <row r="13915" spans="1:11" hidden="1" x14ac:dyDescent="0.25">
      <c r="A13915" t="s">
        <v>68</v>
      </c>
      <c r="B13915" t="s">
        <v>69</v>
      </c>
      <c r="C13915" t="s">
        <v>18</v>
      </c>
      <c r="D13915" t="s">
        <v>12</v>
      </c>
      <c r="E13915">
        <v>2011</v>
      </c>
      <c r="F13915">
        <v>2300</v>
      </c>
      <c r="G13915" t="s">
        <v>69</v>
      </c>
      <c r="H13915" t="s">
        <v>19</v>
      </c>
      <c r="I13915" t="str">
        <f>VLOOKUP(H13915,Hoja3!$J$1:$K$25,2,FALSE)</f>
        <v>17</v>
      </c>
      <c r="K13915">
        <v>3051831611.3847599</v>
      </c>
    </row>
    <row r="13916" spans="1:11" hidden="1" x14ac:dyDescent="0.25">
      <c r="A13916" t="s">
        <v>382</v>
      </c>
      <c r="B13916" t="s">
        <v>383</v>
      </c>
      <c r="C13916" t="s">
        <v>11</v>
      </c>
      <c r="D13916" t="s">
        <v>12</v>
      </c>
      <c r="E13916">
        <v>2011</v>
      </c>
      <c r="F13916">
        <v>1</v>
      </c>
      <c r="G13916" t="s">
        <v>383</v>
      </c>
      <c r="H13916" t="s">
        <v>13</v>
      </c>
      <c r="I13916" t="str">
        <f>VLOOKUP(H13916,Hoja3!$J$1:$K$25,2,FALSE)</f>
        <v>7</v>
      </c>
      <c r="J13916" t="s">
        <v>681</v>
      </c>
      <c r="K13916">
        <v>30777833.585444085</v>
      </c>
    </row>
    <row r="13917" spans="1:11" hidden="1" x14ac:dyDescent="0.25">
      <c r="A13917" t="s">
        <v>382</v>
      </c>
      <c r="B13917" t="s">
        <v>383</v>
      </c>
      <c r="C13917" t="s">
        <v>14</v>
      </c>
      <c r="D13917" t="s">
        <v>12</v>
      </c>
      <c r="E13917">
        <v>2011</v>
      </c>
      <c r="F13917">
        <v>1</v>
      </c>
      <c r="G13917" t="s">
        <v>383</v>
      </c>
      <c r="H13917" t="s">
        <v>15</v>
      </c>
      <c r="I13917" t="str">
        <f>VLOOKUP(H13917,Hoja3!$J$1:$K$25,2,FALSE)</f>
        <v>10</v>
      </c>
      <c r="K13917">
        <v>30777833.585444085</v>
      </c>
    </row>
    <row r="13918" spans="1:11" hidden="1" x14ac:dyDescent="0.25">
      <c r="A13918" t="s">
        <v>382</v>
      </c>
      <c r="B13918" t="s">
        <v>383</v>
      </c>
      <c r="C13918" t="s">
        <v>16</v>
      </c>
      <c r="D13918" t="s">
        <v>12</v>
      </c>
      <c r="E13918">
        <v>2011</v>
      </c>
      <c r="F13918">
        <v>1750</v>
      </c>
      <c r="G13918" t="s">
        <v>383</v>
      </c>
      <c r="H13918" t="s">
        <v>17</v>
      </c>
      <c r="I13918" t="str">
        <f>VLOOKUP(H13918,Hoja3!$J$1:$K$25,2,FALSE)</f>
        <v>14</v>
      </c>
      <c r="K13918">
        <v>30777833.585444085</v>
      </c>
    </row>
    <row r="13919" spans="1:11" hidden="1" x14ac:dyDescent="0.25">
      <c r="A13919" t="s">
        <v>382</v>
      </c>
      <c r="B13919" t="s">
        <v>383</v>
      </c>
      <c r="C13919" t="s">
        <v>18</v>
      </c>
      <c r="D13919" t="s">
        <v>12</v>
      </c>
      <c r="E13919">
        <v>2011</v>
      </c>
      <c r="F13919">
        <v>1750</v>
      </c>
      <c r="G13919" t="s">
        <v>383</v>
      </c>
      <c r="H13919" t="s">
        <v>19</v>
      </c>
      <c r="I13919" t="str">
        <f>VLOOKUP(H13919,Hoja3!$J$1:$K$25,2,FALSE)</f>
        <v>17</v>
      </c>
      <c r="K13919">
        <v>30777833.585444085</v>
      </c>
    </row>
    <row r="13920" spans="1:11" hidden="1" x14ac:dyDescent="0.25">
      <c r="A13920" t="s">
        <v>246</v>
      </c>
      <c r="B13920" t="s">
        <v>247</v>
      </c>
      <c r="C13920" t="s">
        <v>11</v>
      </c>
      <c r="D13920" t="s">
        <v>12</v>
      </c>
      <c r="E13920">
        <v>2011</v>
      </c>
      <c r="F13920">
        <v>2</v>
      </c>
      <c r="G13920" t="s">
        <v>247</v>
      </c>
      <c r="H13920" t="s">
        <v>13</v>
      </c>
      <c r="I13920" t="str">
        <f>VLOOKUP(H13920,Hoja3!$J$1:$K$25,2,FALSE)</f>
        <v>7</v>
      </c>
      <c r="J13920" t="s">
        <v>681</v>
      </c>
      <c r="K13920">
        <v>76370396.722154021</v>
      </c>
    </row>
    <row r="13921" spans="1:11" hidden="1" x14ac:dyDescent="0.25">
      <c r="A13921" t="s">
        <v>246</v>
      </c>
      <c r="B13921" t="s">
        <v>247</v>
      </c>
      <c r="C13921" t="s">
        <v>14</v>
      </c>
      <c r="D13921" t="s">
        <v>12</v>
      </c>
      <c r="E13921">
        <v>2011</v>
      </c>
      <c r="F13921">
        <v>2</v>
      </c>
      <c r="G13921" t="s">
        <v>247</v>
      </c>
      <c r="H13921" t="s">
        <v>15</v>
      </c>
      <c r="I13921" t="str">
        <f>VLOOKUP(H13921,Hoja3!$J$1:$K$25,2,FALSE)</f>
        <v>10</v>
      </c>
      <c r="K13921">
        <v>76370396.722154021</v>
      </c>
    </row>
    <row r="13922" spans="1:11" hidden="1" x14ac:dyDescent="0.25">
      <c r="A13922" t="s">
        <v>246</v>
      </c>
      <c r="B13922" t="s">
        <v>247</v>
      </c>
      <c r="C13922" t="s">
        <v>16</v>
      </c>
      <c r="D13922" t="s">
        <v>12</v>
      </c>
      <c r="E13922">
        <v>2011</v>
      </c>
      <c r="F13922">
        <v>94044</v>
      </c>
      <c r="G13922" t="s">
        <v>247</v>
      </c>
      <c r="H13922" t="s">
        <v>17</v>
      </c>
      <c r="I13922" t="str">
        <f>VLOOKUP(H13922,Hoja3!$J$1:$K$25,2,FALSE)</f>
        <v>14</v>
      </c>
      <c r="K13922">
        <v>76370396.722154021</v>
      </c>
    </row>
    <row r="13923" spans="1:11" hidden="1" x14ac:dyDescent="0.25">
      <c r="A13923" t="s">
        <v>246</v>
      </c>
      <c r="B13923" t="s">
        <v>247</v>
      </c>
      <c r="C13923" t="s">
        <v>18</v>
      </c>
      <c r="D13923" t="s">
        <v>12</v>
      </c>
      <c r="E13923">
        <v>2011</v>
      </c>
      <c r="F13923">
        <v>94044</v>
      </c>
      <c r="G13923" t="s">
        <v>247</v>
      </c>
      <c r="H13923" t="s">
        <v>19</v>
      </c>
      <c r="I13923" t="str">
        <f>VLOOKUP(H13923,Hoja3!$J$1:$K$25,2,FALSE)</f>
        <v>17</v>
      </c>
      <c r="K13923">
        <v>76370396.722154021</v>
      </c>
    </row>
    <row r="13924" spans="1:11" hidden="1" x14ac:dyDescent="0.25">
      <c r="A13924" t="s">
        <v>198</v>
      </c>
      <c r="B13924" t="s">
        <v>199</v>
      </c>
      <c r="C13924" t="s">
        <v>78</v>
      </c>
      <c r="D13924" t="s">
        <v>12</v>
      </c>
      <c r="E13924">
        <v>2011</v>
      </c>
      <c r="F13924">
        <v>1</v>
      </c>
      <c r="G13924" t="s">
        <v>199</v>
      </c>
      <c r="H13924" t="s">
        <v>79</v>
      </c>
      <c r="I13924" t="str">
        <f>VLOOKUP(H13924,Hoja3!$J$1:$K$25,2,FALSE)</f>
        <v>6</v>
      </c>
      <c r="J13924" t="s">
        <v>681</v>
      </c>
      <c r="K13924">
        <v>104450210.57201225</v>
      </c>
    </row>
    <row r="13925" spans="1:11" hidden="1" x14ac:dyDescent="0.25">
      <c r="A13925" t="s">
        <v>198</v>
      </c>
      <c r="B13925" t="s">
        <v>199</v>
      </c>
      <c r="C13925" t="s">
        <v>11</v>
      </c>
      <c r="D13925" t="s">
        <v>12</v>
      </c>
      <c r="E13925">
        <v>2011</v>
      </c>
      <c r="F13925">
        <v>3</v>
      </c>
      <c r="G13925" t="s">
        <v>199</v>
      </c>
      <c r="H13925" t="s">
        <v>13</v>
      </c>
      <c r="I13925" t="str">
        <f>VLOOKUP(H13925,Hoja3!$J$1:$K$25,2,FALSE)</f>
        <v>7</v>
      </c>
      <c r="J13925" t="s">
        <v>681</v>
      </c>
      <c r="K13925">
        <v>104450210.57201225</v>
      </c>
    </row>
    <row r="13926" spans="1:11" hidden="1" x14ac:dyDescent="0.25">
      <c r="A13926" t="s">
        <v>198</v>
      </c>
      <c r="B13926" t="s">
        <v>199</v>
      </c>
      <c r="C13926" t="s">
        <v>80</v>
      </c>
      <c r="D13926" t="s">
        <v>12</v>
      </c>
      <c r="E13926">
        <v>2011</v>
      </c>
      <c r="F13926">
        <v>1</v>
      </c>
      <c r="G13926" t="s">
        <v>199</v>
      </c>
      <c r="H13926" t="s">
        <v>81</v>
      </c>
      <c r="I13926" t="str">
        <f>VLOOKUP(H13926,Hoja3!$J$1:$K$25,2,FALSE)</f>
        <v>8</v>
      </c>
      <c r="J13926" t="s">
        <v>681</v>
      </c>
      <c r="K13926">
        <v>104450210.57201225</v>
      </c>
    </row>
    <row r="13927" spans="1:11" hidden="1" x14ac:dyDescent="0.25">
      <c r="A13927" t="s">
        <v>198</v>
      </c>
      <c r="B13927" t="s">
        <v>199</v>
      </c>
      <c r="C13927" t="s">
        <v>26</v>
      </c>
      <c r="D13927" t="s">
        <v>12</v>
      </c>
      <c r="E13927">
        <v>2011</v>
      </c>
      <c r="F13927">
        <v>1</v>
      </c>
      <c r="G13927" t="s">
        <v>199</v>
      </c>
      <c r="H13927" t="s">
        <v>27</v>
      </c>
      <c r="I13927" t="str">
        <f>VLOOKUP(H13927,Hoja3!$J$1:$K$25,2,FALSE)</f>
        <v>9</v>
      </c>
      <c r="J13927" t="s">
        <v>681</v>
      </c>
      <c r="K13927">
        <v>104450210.57201225</v>
      </c>
    </row>
    <row r="13928" spans="1:11" hidden="1" x14ac:dyDescent="0.25">
      <c r="A13928" t="s">
        <v>198</v>
      </c>
      <c r="B13928" t="s">
        <v>199</v>
      </c>
      <c r="C13928" t="s">
        <v>14</v>
      </c>
      <c r="D13928" t="s">
        <v>12</v>
      </c>
      <c r="E13928">
        <v>2011</v>
      </c>
      <c r="F13928">
        <v>6</v>
      </c>
      <c r="G13928" t="s">
        <v>199</v>
      </c>
      <c r="H13928" t="s">
        <v>15</v>
      </c>
      <c r="I13928" t="str">
        <f>VLOOKUP(H13928,Hoja3!$J$1:$K$25,2,FALSE)</f>
        <v>10</v>
      </c>
      <c r="K13928">
        <v>104450210.57201225</v>
      </c>
    </row>
    <row r="13929" spans="1:11" hidden="1" x14ac:dyDescent="0.25">
      <c r="A13929" t="s">
        <v>198</v>
      </c>
      <c r="B13929" t="s">
        <v>199</v>
      </c>
      <c r="C13929" t="s">
        <v>82</v>
      </c>
      <c r="D13929" t="s">
        <v>12</v>
      </c>
      <c r="E13929">
        <v>2011</v>
      </c>
      <c r="F13929">
        <v>2643</v>
      </c>
      <c r="G13929" t="s">
        <v>199</v>
      </c>
      <c r="H13929" t="s">
        <v>83</v>
      </c>
      <c r="I13929" t="str">
        <f>VLOOKUP(H13929,Hoja3!$J$1:$K$25,2,FALSE)</f>
        <v>13</v>
      </c>
      <c r="K13929">
        <v>104450210.57201225</v>
      </c>
    </row>
    <row r="13930" spans="1:11" hidden="1" x14ac:dyDescent="0.25">
      <c r="A13930" t="s">
        <v>198</v>
      </c>
      <c r="B13930" t="s">
        <v>199</v>
      </c>
      <c r="C13930" t="s">
        <v>16</v>
      </c>
      <c r="D13930" t="s">
        <v>12</v>
      </c>
      <c r="E13930">
        <v>2011</v>
      </c>
      <c r="F13930">
        <v>534828</v>
      </c>
      <c r="G13930" t="s">
        <v>199</v>
      </c>
      <c r="H13930" t="s">
        <v>17</v>
      </c>
      <c r="I13930" t="str">
        <f>VLOOKUP(H13930,Hoja3!$J$1:$K$25,2,FALSE)</f>
        <v>14</v>
      </c>
      <c r="K13930">
        <v>104450210.57201225</v>
      </c>
    </row>
    <row r="13931" spans="1:11" hidden="1" x14ac:dyDescent="0.25">
      <c r="A13931" t="s">
        <v>198</v>
      </c>
      <c r="B13931" t="s">
        <v>199</v>
      </c>
      <c r="C13931" t="s">
        <v>84</v>
      </c>
      <c r="D13931" t="s">
        <v>12</v>
      </c>
      <c r="E13931">
        <v>2011</v>
      </c>
      <c r="F13931">
        <v>0</v>
      </c>
      <c r="G13931" t="s">
        <v>199</v>
      </c>
      <c r="H13931" t="s">
        <v>85</v>
      </c>
      <c r="I13931" t="str">
        <f>VLOOKUP(H13931,Hoja3!$J$1:$K$25,2,FALSE)</f>
        <v>15</v>
      </c>
      <c r="K13931">
        <v>104450210.57201225</v>
      </c>
    </row>
    <row r="13932" spans="1:11" hidden="1" x14ac:dyDescent="0.25">
      <c r="A13932" t="s">
        <v>198</v>
      </c>
      <c r="B13932" t="s">
        <v>199</v>
      </c>
      <c r="C13932" t="s">
        <v>28</v>
      </c>
      <c r="D13932" t="s">
        <v>12</v>
      </c>
      <c r="E13932">
        <v>2011</v>
      </c>
      <c r="F13932">
        <v>0</v>
      </c>
      <c r="G13932" t="s">
        <v>199</v>
      </c>
      <c r="H13932" t="s">
        <v>29</v>
      </c>
      <c r="I13932" t="str">
        <f>VLOOKUP(H13932,Hoja3!$J$1:$K$25,2,FALSE)</f>
        <v>16</v>
      </c>
      <c r="K13932">
        <v>104450210.57201225</v>
      </c>
    </row>
    <row r="13933" spans="1:11" hidden="1" x14ac:dyDescent="0.25">
      <c r="A13933" t="s">
        <v>198</v>
      </c>
      <c r="B13933" t="s">
        <v>199</v>
      </c>
      <c r="C13933" t="s">
        <v>18</v>
      </c>
      <c r="D13933" t="s">
        <v>12</v>
      </c>
      <c r="E13933">
        <v>2011</v>
      </c>
      <c r="F13933">
        <v>537471</v>
      </c>
      <c r="G13933" t="s">
        <v>199</v>
      </c>
      <c r="H13933" t="s">
        <v>19</v>
      </c>
      <c r="I13933" t="str">
        <f>VLOOKUP(H13933,Hoja3!$J$1:$K$25,2,FALSE)</f>
        <v>17</v>
      </c>
      <c r="K13933">
        <v>104450210.57201225</v>
      </c>
    </row>
    <row r="13934" spans="1:11" hidden="1" x14ac:dyDescent="0.25">
      <c r="A13934" t="s">
        <v>158</v>
      </c>
      <c r="B13934" t="s">
        <v>159</v>
      </c>
      <c r="C13934" t="s">
        <v>11</v>
      </c>
      <c r="D13934" t="s">
        <v>12</v>
      </c>
      <c r="E13934">
        <v>2011</v>
      </c>
      <c r="F13934">
        <v>1</v>
      </c>
      <c r="G13934" t="s">
        <v>159</v>
      </c>
      <c r="H13934" t="s">
        <v>13</v>
      </c>
      <c r="I13934" t="str">
        <f>VLOOKUP(H13934,Hoja3!$J$1:$K$25,2,FALSE)</f>
        <v>7</v>
      </c>
      <c r="J13934" t="s">
        <v>681</v>
      </c>
      <c r="K13934">
        <v>22199409.741257809</v>
      </c>
    </row>
    <row r="13935" spans="1:11" hidden="1" x14ac:dyDescent="0.25">
      <c r="A13935" t="s">
        <v>158</v>
      </c>
      <c r="B13935" t="s">
        <v>159</v>
      </c>
      <c r="C13935" t="s">
        <v>14</v>
      </c>
      <c r="D13935" t="s">
        <v>12</v>
      </c>
      <c r="E13935">
        <v>2011</v>
      </c>
      <c r="F13935">
        <v>1</v>
      </c>
      <c r="G13935" t="s">
        <v>159</v>
      </c>
      <c r="H13935" t="s">
        <v>15</v>
      </c>
      <c r="I13935" t="str">
        <f>VLOOKUP(H13935,Hoja3!$J$1:$K$25,2,FALSE)</f>
        <v>10</v>
      </c>
      <c r="K13935">
        <v>22199409.741257809</v>
      </c>
    </row>
    <row r="13936" spans="1:11" hidden="1" x14ac:dyDescent="0.25">
      <c r="A13936" t="s">
        <v>158</v>
      </c>
      <c r="B13936" t="s">
        <v>159</v>
      </c>
      <c r="C13936" t="s">
        <v>16</v>
      </c>
      <c r="D13936" t="s">
        <v>12</v>
      </c>
      <c r="E13936">
        <v>2011</v>
      </c>
      <c r="F13936">
        <v>20143</v>
      </c>
      <c r="G13936" t="s">
        <v>159</v>
      </c>
      <c r="H13936" t="s">
        <v>17</v>
      </c>
      <c r="I13936" t="str">
        <f>VLOOKUP(H13936,Hoja3!$J$1:$K$25,2,FALSE)</f>
        <v>14</v>
      </c>
      <c r="K13936">
        <v>22199409.741257809</v>
      </c>
    </row>
    <row r="13937" spans="1:11" hidden="1" x14ac:dyDescent="0.25">
      <c r="A13937" t="s">
        <v>158</v>
      </c>
      <c r="B13937" t="s">
        <v>159</v>
      </c>
      <c r="C13937" t="s">
        <v>18</v>
      </c>
      <c r="D13937" t="s">
        <v>12</v>
      </c>
      <c r="E13937">
        <v>2011</v>
      </c>
      <c r="F13937">
        <v>20143</v>
      </c>
      <c r="G13937" t="s">
        <v>159</v>
      </c>
      <c r="H13937" t="s">
        <v>19</v>
      </c>
      <c r="I13937" t="str">
        <f>VLOOKUP(H13937,Hoja3!$J$1:$K$25,2,FALSE)</f>
        <v>17</v>
      </c>
      <c r="K13937">
        <v>22199409.741257809</v>
      </c>
    </row>
    <row r="13938" spans="1:11" hidden="1" x14ac:dyDescent="0.25">
      <c r="A13938" t="s">
        <v>74</v>
      </c>
      <c r="B13938" t="s">
        <v>75</v>
      </c>
      <c r="C13938" t="s">
        <v>11</v>
      </c>
      <c r="D13938" t="s">
        <v>12</v>
      </c>
      <c r="E13938">
        <v>2011</v>
      </c>
      <c r="F13938">
        <v>2</v>
      </c>
      <c r="G13938" t="s">
        <v>75</v>
      </c>
      <c r="H13938" t="s">
        <v>13</v>
      </c>
      <c r="I13938" t="str">
        <f>VLOOKUP(H13938,Hoja3!$J$1:$K$25,2,FALSE)</f>
        <v>7</v>
      </c>
      <c r="J13938" t="s">
        <v>681</v>
      </c>
      <c r="K13938">
        <v>19850829.757541846</v>
      </c>
    </row>
    <row r="13939" spans="1:11" hidden="1" x14ac:dyDescent="0.25">
      <c r="A13939" t="s">
        <v>74</v>
      </c>
      <c r="B13939" t="s">
        <v>75</v>
      </c>
      <c r="C13939" t="s">
        <v>26</v>
      </c>
      <c r="D13939" t="s">
        <v>12</v>
      </c>
      <c r="E13939">
        <v>2011</v>
      </c>
      <c r="F13939">
        <v>2</v>
      </c>
      <c r="G13939" t="s">
        <v>75</v>
      </c>
      <c r="H13939" t="s">
        <v>27</v>
      </c>
      <c r="I13939" t="str">
        <f>VLOOKUP(H13939,Hoja3!$J$1:$K$25,2,FALSE)</f>
        <v>9</v>
      </c>
      <c r="J13939" t="s">
        <v>681</v>
      </c>
      <c r="K13939">
        <v>19850829.757541846</v>
      </c>
    </row>
    <row r="13940" spans="1:11" hidden="1" x14ac:dyDescent="0.25">
      <c r="A13940" t="s">
        <v>74</v>
      </c>
      <c r="B13940" t="s">
        <v>75</v>
      </c>
      <c r="C13940" t="s">
        <v>14</v>
      </c>
      <c r="D13940" t="s">
        <v>12</v>
      </c>
      <c r="E13940">
        <v>2011</v>
      </c>
      <c r="F13940">
        <v>4</v>
      </c>
      <c r="G13940" t="s">
        <v>75</v>
      </c>
      <c r="H13940" t="s">
        <v>15</v>
      </c>
      <c r="I13940" t="str">
        <f>VLOOKUP(H13940,Hoja3!$J$1:$K$25,2,FALSE)</f>
        <v>10</v>
      </c>
      <c r="K13940">
        <v>19850829.757541846</v>
      </c>
    </row>
    <row r="13941" spans="1:11" hidden="1" x14ac:dyDescent="0.25">
      <c r="A13941" t="s">
        <v>74</v>
      </c>
      <c r="B13941" t="s">
        <v>75</v>
      </c>
      <c r="C13941" t="s">
        <v>16</v>
      </c>
      <c r="D13941" t="s">
        <v>12</v>
      </c>
      <c r="E13941">
        <v>2011</v>
      </c>
      <c r="F13941">
        <v>4438</v>
      </c>
      <c r="G13941" t="s">
        <v>75</v>
      </c>
      <c r="H13941" t="s">
        <v>17</v>
      </c>
      <c r="I13941" t="str">
        <f>VLOOKUP(H13941,Hoja3!$J$1:$K$25,2,FALSE)</f>
        <v>14</v>
      </c>
      <c r="K13941">
        <v>19850829.757541846</v>
      </c>
    </row>
    <row r="13942" spans="1:11" hidden="1" x14ac:dyDescent="0.25">
      <c r="A13942" t="s">
        <v>74</v>
      </c>
      <c r="B13942" t="s">
        <v>75</v>
      </c>
      <c r="C13942" t="s">
        <v>28</v>
      </c>
      <c r="D13942" t="s">
        <v>12</v>
      </c>
      <c r="E13942">
        <v>2011</v>
      </c>
      <c r="F13942">
        <v>3044</v>
      </c>
      <c r="G13942" t="s">
        <v>75</v>
      </c>
      <c r="H13942" t="s">
        <v>29</v>
      </c>
      <c r="I13942" t="str">
        <f>VLOOKUP(H13942,Hoja3!$J$1:$K$25,2,FALSE)</f>
        <v>16</v>
      </c>
      <c r="K13942">
        <v>19850829.757541846</v>
      </c>
    </row>
    <row r="13943" spans="1:11" hidden="1" x14ac:dyDescent="0.25">
      <c r="A13943" t="s">
        <v>74</v>
      </c>
      <c r="B13943" t="s">
        <v>75</v>
      </c>
      <c r="C13943" t="s">
        <v>18</v>
      </c>
      <c r="D13943" t="s">
        <v>12</v>
      </c>
      <c r="E13943">
        <v>2011</v>
      </c>
      <c r="F13943">
        <v>7482</v>
      </c>
      <c r="G13943" t="s">
        <v>75</v>
      </c>
      <c r="H13943" t="s">
        <v>19</v>
      </c>
      <c r="I13943" t="str">
        <f>VLOOKUP(H13943,Hoja3!$J$1:$K$25,2,FALSE)</f>
        <v>17</v>
      </c>
      <c r="K13943">
        <v>19850829.757541846</v>
      </c>
    </row>
    <row r="13944" spans="1:11" hidden="1" x14ac:dyDescent="0.25">
      <c r="A13944" t="s">
        <v>160</v>
      </c>
      <c r="B13944" t="s">
        <v>161</v>
      </c>
      <c r="C13944" t="s">
        <v>11</v>
      </c>
      <c r="D13944" t="s">
        <v>12</v>
      </c>
      <c r="E13944">
        <v>2011</v>
      </c>
      <c r="F13944">
        <v>1</v>
      </c>
      <c r="G13944" t="s">
        <v>161</v>
      </c>
      <c r="H13944" t="s">
        <v>13</v>
      </c>
      <c r="I13944" t="str">
        <f>VLOOKUP(H13944,Hoja3!$J$1:$K$25,2,FALSE)</f>
        <v>7</v>
      </c>
      <c r="J13944" t="s">
        <v>681</v>
      </c>
      <c r="K13944">
        <v>34400509.852043651</v>
      </c>
    </row>
    <row r="13945" spans="1:11" hidden="1" x14ac:dyDescent="0.25">
      <c r="A13945" t="s">
        <v>160</v>
      </c>
      <c r="B13945" t="s">
        <v>161</v>
      </c>
      <c r="C13945" t="s">
        <v>14</v>
      </c>
      <c r="D13945" t="s">
        <v>12</v>
      </c>
      <c r="E13945">
        <v>2011</v>
      </c>
      <c r="F13945">
        <v>1</v>
      </c>
      <c r="G13945" t="s">
        <v>161</v>
      </c>
      <c r="H13945" t="s">
        <v>15</v>
      </c>
      <c r="I13945" t="str">
        <f>VLOOKUP(H13945,Hoja3!$J$1:$K$25,2,FALSE)</f>
        <v>10</v>
      </c>
      <c r="K13945">
        <v>34400509.852043651</v>
      </c>
    </row>
    <row r="13946" spans="1:11" hidden="1" x14ac:dyDescent="0.25">
      <c r="A13946" t="s">
        <v>160</v>
      </c>
      <c r="B13946" t="s">
        <v>161</v>
      </c>
      <c r="C13946" t="s">
        <v>16</v>
      </c>
      <c r="D13946" t="s">
        <v>12</v>
      </c>
      <c r="E13946">
        <v>2011</v>
      </c>
      <c r="F13946">
        <v>69798</v>
      </c>
      <c r="G13946" t="s">
        <v>161</v>
      </c>
      <c r="H13946" t="s">
        <v>17</v>
      </c>
      <c r="I13946" t="str">
        <f>VLOOKUP(H13946,Hoja3!$J$1:$K$25,2,FALSE)</f>
        <v>14</v>
      </c>
      <c r="K13946">
        <v>34400509.852043651</v>
      </c>
    </row>
    <row r="13947" spans="1:11" hidden="1" x14ac:dyDescent="0.25">
      <c r="A13947" t="s">
        <v>160</v>
      </c>
      <c r="B13947" t="s">
        <v>161</v>
      </c>
      <c r="C13947" t="s">
        <v>18</v>
      </c>
      <c r="D13947" t="s">
        <v>12</v>
      </c>
      <c r="E13947">
        <v>2011</v>
      </c>
      <c r="F13947">
        <v>69798</v>
      </c>
      <c r="G13947" t="s">
        <v>161</v>
      </c>
      <c r="H13947" t="s">
        <v>19</v>
      </c>
      <c r="I13947" t="str">
        <f>VLOOKUP(H13947,Hoja3!$J$1:$K$25,2,FALSE)</f>
        <v>17</v>
      </c>
      <c r="K13947">
        <v>34400509.852043651</v>
      </c>
    </row>
    <row r="13948" spans="1:11" hidden="1" x14ac:dyDescent="0.25">
      <c r="A13948" t="s">
        <v>76</v>
      </c>
      <c r="B13948" t="s">
        <v>77</v>
      </c>
      <c r="C13948" t="s">
        <v>78</v>
      </c>
      <c r="D13948" t="s">
        <v>12</v>
      </c>
      <c r="E13948">
        <v>2011</v>
      </c>
      <c r="F13948">
        <v>2</v>
      </c>
      <c r="G13948" t="s">
        <v>77</v>
      </c>
      <c r="H13948" t="s">
        <v>79</v>
      </c>
      <c r="I13948" t="str">
        <f>VLOOKUP(H13948,Hoja3!$J$1:$K$25,2,FALSE)</f>
        <v>6</v>
      </c>
      <c r="J13948" t="s">
        <v>681</v>
      </c>
      <c r="K13948">
        <v>3567551674.6230068</v>
      </c>
    </row>
    <row r="13949" spans="1:11" x14ac:dyDescent="0.25">
      <c r="A13949" t="s">
        <v>76</v>
      </c>
      <c r="B13949" t="s">
        <v>77</v>
      </c>
      <c r="C13949" t="s">
        <v>11</v>
      </c>
      <c r="D13949" t="s">
        <v>12</v>
      </c>
      <c r="E13949">
        <v>2011</v>
      </c>
      <c r="F13949">
        <v>7</v>
      </c>
      <c r="G13949" t="s">
        <v>77</v>
      </c>
      <c r="H13949" t="s">
        <v>13</v>
      </c>
      <c r="I13949" t="str">
        <f>VLOOKUP(H13949,Hoja3!$J$1:$K$25,2,FALSE)</f>
        <v>7</v>
      </c>
      <c r="J13949">
        <v>383501</v>
      </c>
      <c r="K13949">
        <v>3567551674.6230068</v>
      </c>
    </row>
    <row r="13950" spans="1:11" hidden="1" x14ac:dyDescent="0.25">
      <c r="A13950" t="s">
        <v>76</v>
      </c>
      <c r="B13950" t="s">
        <v>77</v>
      </c>
      <c r="C13950" t="s">
        <v>26</v>
      </c>
      <c r="D13950" t="s">
        <v>12</v>
      </c>
      <c r="E13950">
        <v>2011</v>
      </c>
      <c r="F13950">
        <v>3</v>
      </c>
      <c r="G13950" t="s">
        <v>77</v>
      </c>
      <c r="H13950" t="s">
        <v>27</v>
      </c>
      <c r="I13950" t="str">
        <f>VLOOKUP(H13950,Hoja3!$J$1:$K$25,2,FALSE)</f>
        <v>9</v>
      </c>
      <c r="J13950" t="s">
        <v>681</v>
      </c>
      <c r="K13950">
        <v>3567551674.6230068</v>
      </c>
    </row>
    <row r="13951" spans="1:11" hidden="1" x14ac:dyDescent="0.25">
      <c r="A13951" t="s">
        <v>76</v>
      </c>
      <c r="B13951" t="s">
        <v>77</v>
      </c>
      <c r="C13951" t="s">
        <v>14</v>
      </c>
      <c r="D13951" t="s">
        <v>12</v>
      </c>
      <c r="E13951">
        <v>2011</v>
      </c>
      <c r="F13951">
        <v>12</v>
      </c>
      <c r="G13951" t="s">
        <v>77</v>
      </c>
      <c r="H13951" t="s">
        <v>15</v>
      </c>
      <c r="I13951" t="str">
        <f>VLOOKUP(H13951,Hoja3!$J$1:$K$25,2,FALSE)</f>
        <v>10</v>
      </c>
      <c r="K13951">
        <v>3567551674.6230068</v>
      </c>
    </row>
    <row r="13952" spans="1:11" hidden="1" x14ac:dyDescent="0.25">
      <c r="A13952" t="s">
        <v>76</v>
      </c>
      <c r="B13952" t="s">
        <v>77</v>
      </c>
      <c r="C13952" t="s">
        <v>82</v>
      </c>
      <c r="D13952" t="s">
        <v>12</v>
      </c>
      <c r="E13952">
        <v>2011</v>
      </c>
      <c r="F13952">
        <v>0</v>
      </c>
      <c r="G13952" t="s">
        <v>77</v>
      </c>
      <c r="H13952" t="s">
        <v>83</v>
      </c>
      <c r="I13952" t="str">
        <f>VLOOKUP(H13952,Hoja3!$J$1:$K$25,2,FALSE)</f>
        <v>13</v>
      </c>
      <c r="K13952">
        <v>3567551674.6230068</v>
      </c>
    </row>
    <row r="13953" spans="1:11" hidden="1" x14ac:dyDescent="0.25">
      <c r="A13953" t="s">
        <v>76</v>
      </c>
      <c r="B13953" t="s">
        <v>77</v>
      </c>
      <c r="C13953" t="s">
        <v>16</v>
      </c>
      <c r="D13953" t="s">
        <v>12</v>
      </c>
      <c r="E13953">
        <v>2011</v>
      </c>
      <c r="F13953">
        <v>12004069</v>
      </c>
      <c r="G13953" t="s">
        <v>77</v>
      </c>
      <c r="H13953" t="s">
        <v>17</v>
      </c>
      <c r="I13953" t="str">
        <f>VLOOKUP(H13953,Hoja3!$J$1:$K$25,2,FALSE)</f>
        <v>14</v>
      </c>
      <c r="K13953">
        <v>3567551674.6230068</v>
      </c>
    </row>
    <row r="13954" spans="1:11" hidden="1" x14ac:dyDescent="0.25">
      <c r="A13954" t="s">
        <v>76</v>
      </c>
      <c r="B13954" t="s">
        <v>77</v>
      </c>
      <c r="C13954" t="s">
        <v>28</v>
      </c>
      <c r="D13954" t="s">
        <v>12</v>
      </c>
      <c r="E13954">
        <v>2011</v>
      </c>
      <c r="F13954">
        <v>250050</v>
      </c>
      <c r="G13954" t="s">
        <v>77</v>
      </c>
      <c r="H13954" t="s">
        <v>29</v>
      </c>
      <c r="I13954" t="str">
        <f>VLOOKUP(H13954,Hoja3!$J$1:$K$25,2,FALSE)</f>
        <v>16</v>
      </c>
      <c r="K13954">
        <v>3567551674.6230068</v>
      </c>
    </row>
    <row r="13955" spans="1:11" hidden="1" x14ac:dyDescent="0.25">
      <c r="A13955" t="s">
        <v>76</v>
      </c>
      <c r="B13955" t="s">
        <v>77</v>
      </c>
      <c r="C13955" t="s">
        <v>18</v>
      </c>
      <c r="D13955" t="s">
        <v>12</v>
      </c>
      <c r="E13955">
        <v>2011</v>
      </c>
      <c r="F13955">
        <v>12254119</v>
      </c>
      <c r="G13955" t="s">
        <v>77</v>
      </c>
      <c r="H13955" t="s">
        <v>19</v>
      </c>
      <c r="I13955" t="str">
        <f>VLOOKUP(H13955,Hoja3!$J$1:$K$25,2,FALSE)</f>
        <v>17</v>
      </c>
      <c r="K13955">
        <v>3567551674.6230068</v>
      </c>
    </row>
    <row r="13956" spans="1:11" hidden="1" x14ac:dyDescent="0.25">
      <c r="A13956" t="s">
        <v>86</v>
      </c>
      <c r="B13956" t="s">
        <v>87</v>
      </c>
      <c r="C13956" t="s">
        <v>11</v>
      </c>
      <c r="D13956" t="s">
        <v>12</v>
      </c>
      <c r="E13956">
        <v>2011</v>
      </c>
      <c r="F13956">
        <v>6</v>
      </c>
      <c r="G13956" t="s">
        <v>87</v>
      </c>
      <c r="H13956" t="s">
        <v>13</v>
      </c>
      <c r="I13956" t="str">
        <f>VLOOKUP(H13956,Hoja3!$J$1:$K$25,2,FALSE)</f>
        <v>7</v>
      </c>
      <c r="J13956" t="s">
        <v>681</v>
      </c>
      <c r="K13956">
        <v>1371171152.3311551</v>
      </c>
    </row>
    <row r="13957" spans="1:11" hidden="1" x14ac:dyDescent="0.25">
      <c r="A13957" t="s">
        <v>86</v>
      </c>
      <c r="B13957" t="s">
        <v>87</v>
      </c>
      <c r="C13957" t="s">
        <v>80</v>
      </c>
      <c r="D13957" t="s">
        <v>12</v>
      </c>
      <c r="E13957">
        <v>2011</v>
      </c>
      <c r="F13957">
        <v>2</v>
      </c>
      <c r="G13957" t="s">
        <v>87</v>
      </c>
      <c r="H13957" t="s">
        <v>81</v>
      </c>
      <c r="I13957" t="str">
        <f>VLOOKUP(H13957,Hoja3!$J$1:$K$25,2,FALSE)</f>
        <v>8</v>
      </c>
      <c r="J13957" t="s">
        <v>681</v>
      </c>
      <c r="K13957">
        <v>1371171152.3311551</v>
      </c>
    </row>
    <row r="13958" spans="1:11" hidden="1" x14ac:dyDescent="0.25">
      <c r="A13958" t="s">
        <v>86</v>
      </c>
      <c r="B13958" t="s">
        <v>87</v>
      </c>
      <c r="C13958" t="s">
        <v>14</v>
      </c>
      <c r="D13958" t="s">
        <v>12</v>
      </c>
      <c r="E13958">
        <v>2011</v>
      </c>
      <c r="F13958">
        <v>8</v>
      </c>
      <c r="G13958" t="s">
        <v>87</v>
      </c>
      <c r="H13958" t="s">
        <v>15</v>
      </c>
      <c r="I13958" t="str">
        <f>VLOOKUP(H13958,Hoja3!$J$1:$K$25,2,FALSE)</f>
        <v>10</v>
      </c>
      <c r="K13958">
        <v>1371171152.3311551</v>
      </c>
    </row>
    <row r="13959" spans="1:11" hidden="1" x14ac:dyDescent="0.25">
      <c r="A13959" t="s">
        <v>86</v>
      </c>
      <c r="B13959" t="s">
        <v>87</v>
      </c>
      <c r="C13959" t="s">
        <v>16</v>
      </c>
      <c r="D13959" t="s">
        <v>12</v>
      </c>
      <c r="E13959">
        <v>2011</v>
      </c>
      <c r="F13959">
        <v>19864</v>
      </c>
      <c r="G13959" t="s">
        <v>87</v>
      </c>
      <c r="H13959" t="s">
        <v>17</v>
      </c>
      <c r="I13959" t="str">
        <f>VLOOKUP(H13959,Hoja3!$J$1:$K$25,2,FALSE)</f>
        <v>14</v>
      </c>
      <c r="K13959">
        <v>1371171152.3311551</v>
      </c>
    </row>
    <row r="13960" spans="1:11" hidden="1" x14ac:dyDescent="0.25">
      <c r="A13960" t="s">
        <v>86</v>
      </c>
      <c r="B13960" t="s">
        <v>87</v>
      </c>
      <c r="C13960" t="s">
        <v>84</v>
      </c>
      <c r="D13960" t="s">
        <v>12</v>
      </c>
      <c r="E13960">
        <v>2011</v>
      </c>
      <c r="F13960">
        <v>4</v>
      </c>
      <c r="G13960" t="s">
        <v>87</v>
      </c>
      <c r="H13960" t="s">
        <v>85</v>
      </c>
      <c r="I13960" t="str">
        <f>VLOOKUP(H13960,Hoja3!$J$1:$K$25,2,FALSE)</f>
        <v>15</v>
      </c>
      <c r="K13960">
        <v>1371171152.3311551</v>
      </c>
    </row>
    <row r="13961" spans="1:11" hidden="1" x14ac:dyDescent="0.25">
      <c r="A13961" t="s">
        <v>86</v>
      </c>
      <c r="B13961" t="s">
        <v>87</v>
      </c>
      <c r="C13961" t="s">
        <v>18</v>
      </c>
      <c r="D13961" t="s">
        <v>12</v>
      </c>
      <c r="E13961">
        <v>2011</v>
      </c>
      <c r="F13961">
        <v>19868</v>
      </c>
      <c r="G13961" t="s">
        <v>87</v>
      </c>
      <c r="H13961" t="s">
        <v>19</v>
      </c>
      <c r="I13961" t="str">
        <f>VLOOKUP(H13961,Hoja3!$J$1:$K$25,2,FALSE)</f>
        <v>17</v>
      </c>
      <c r="K13961">
        <v>1371171152.3311551</v>
      </c>
    </row>
    <row r="13962" spans="1:11" hidden="1" x14ac:dyDescent="0.25">
      <c r="A13962" t="s">
        <v>402</v>
      </c>
      <c r="B13962" t="s">
        <v>403</v>
      </c>
      <c r="C13962" t="s">
        <v>11</v>
      </c>
      <c r="D13962" t="s">
        <v>12</v>
      </c>
      <c r="E13962">
        <v>2011</v>
      </c>
      <c r="F13962">
        <v>1</v>
      </c>
      <c r="G13962" t="s">
        <v>403</v>
      </c>
      <c r="H13962" t="s">
        <v>13</v>
      </c>
      <c r="I13962" t="str">
        <f>VLOOKUP(H13962,Hoja3!$J$1:$K$25,2,FALSE)</f>
        <v>7</v>
      </c>
      <c r="J13962" t="s">
        <v>681</v>
      </c>
      <c r="K13962">
        <v>250842782.13946417</v>
      </c>
    </row>
    <row r="13963" spans="1:11" hidden="1" x14ac:dyDescent="0.25">
      <c r="A13963" t="s">
        <v>402</v>
      </c>
      <c r="B13963" t="s">
        <v>403</v>
      </c>
      <c r="C13963" t="s">
        <v>14</v>
      </c>
      <c r="D13963" t="s">
        <v>12</v>
      </c>
      <c r="E13963">
        <v>2011</v>
      </c>
      <c r="F13963">
        <v>1</v>
      </c>
      <c r="G13963" t="s">
        <v>403</v>
      </c>
      <c r="H13963" t="s">
        <v>15</v>
      </c>
      <c r="I13963" t="str">
        <f>VLOOKUP(H13963,Hoja3!$J$1:$K$25,2,FALSE)</f>
        <v>10</v>
      </c>
      <c r="K13963">
        <v>250842782.13946417</v>
      </c>
    </row>
    <row r="13964" spans="1:11" hidden="1" x14ac:dyDescent="0.25">
      <c r="A13964" t="s">
        <v>402</v>
      </c>
      <c r="B13964" t="s">
        <v>403</v>
      </c>
      <c r="C13964" t="s">
        <v>16</v>
      </c>
      <c r="D13964" t="s">
        <v>12</v>
      </c>
      <c r="E13964">
        <v>2011</v>
      </c>
      <c r="F13964">
        <v>2001</v>
      </c>
      <c r="G13964" t="s">
        <v>403</v>
      </c>
      <c r="H13964" t="s">
        <v>17</v>
      </c>
      <c r="I13964" t="str">
        <f>VLOOKUP(H13964,Hoja3!$J$1:$K$25,2,FALSE)</f>
        <v>14</v>
      </c>
      <c r="K13964">
        <v>250842782.13946417</v>
      </c>
    </row>
    <row r="13965" spans="1:11" hidden="1" x14ac:dyDescent="0.25">
      <c r="A13965" t="s">
        <v>402</v>
      </c>
      <c r="B13965" t="s">
        <v>403</v>
      </c>
      <c r="C13965" t="s">
        <v>18</v>
      </c>
      <c r="D13965" t="s">
        <v>12</v>
      </c>
      <c r="E13965">
        <v>2011</v>
      </c>
      <c r="F13965">
        <v>2001</v>
      </c>
      <c r="G13965" t="s">
        <v>403</v>
      </c>
      <c r="H13965" t="s">
        <v>19</v>
      </c>
      <c r="I13965" t="str">
        <f>VLOOKUP(H13965,Hoja3!$J$1:$K$25,2,FALSE)</f>
        <v>17</v>
      </c>
      <c r="K13965">
        <v>250842782.13946417</v>
      </c>
    </row>
    <row r="13966" spans="1:11" x14ac:dyDescent="0.25">
      <c r="A13966" t="s">
        <v>252</v>
      </c>
      <c r="B13966" t="s">
        <v>253</v>
      </c>
      <c r="C13966" t="s">
        <v>11</v>
      </c>
      <c r="D13966" t="s">
        <v>12</v>
      </c>
      <c r="E13966">
        <v>2011</v>
      </c>
      <c r="F13966">
        <v>1</v>
      </c>
      <c r="G13966" t="s">
        <v>253</v>
      </c>
      <c r="H13966" t="s">
        <v>13</v>
      </c>
      <c r="I13966" t="str">
        <f>VLOOKUP(H13966,Hoja3!$J$1:$K$25,2,FALSE)</f>
        <v>7</v>
      </c>
      <c r="J13966">
        <v>453229</v>
      </c>
      <c r="K13966">
        <v>551394889.3397783</v>
      </c>
    </row>
    <row r="13967" spans="1:11" hidden="1" x14ac:dyDescent="0.25">
      <c r="A13967" t="s">
        <v>252</v>
      </c>
      <c r="B13967" t="s">
        <v>253</v>
      </c>
      <c r="C13967" t="s">
        <v>14</v>
      </c>
      <c r="D13967" t="s">
        <v>12</v>
      </c>
      <c r="E13967">
        <v>2011</v>
      </c>
      <c r="F13967">
        <v>1</v>
      </c>
      <c r="G13967" t="s">
        <v>253</v>
      </c>
      <c r="H13967" t="s">
        <v>15</v>
      </c>
      <c r="I13967" t="str">
        <f>VLOOKUP(H13967,Hoja3!$J$1:$K$25,2,FALSE)</f>
        <v>10</v>
      </c>
      <c r="K13967">
        <v>551394889.3397783</v>
      </c>
    </row>
    <row r="13968" spans="1:11" hidden="1" x14ac:dyDescent="0.25">
      <c r="A13968" t="s">
        <v>252</v>
      </c>
      <c r="B13968" t="s">
        <v>253</v>
      </c>
      <c r="C13968" t="s">
        <v>16</v>
      </c>
      <c r="D13968" t="s">
        <v>12</v>
      </c>
      <c r="E13968">
        <v>2011</v>
      </c>
      <c r="F13968">
        <v>600</v>
      </c>
      <c r="G13968" t="s">
        <v>253</v>
      </c>
      <c r="H13968" t="s">
        <v>17</v>
      </c>
      <c r="I13968" t="str">
        <f>VLOOKUP(H13968,Hoja3!$J$1:$K$25,2,FALSE)</f>
        <v>14</v>
      </c>
      <c r="K13968">
        <v>551394889.3397783</v>
      </c>
    </row>
    <row r="13969" spans="1:11" hidden="1" x14ac:dyDescent="0.25">
      <c r="A13969" t="s">
        <v>252</v>
      </c>
      <c r="B13969" t="s">
        <v>253</v>
      </c>
      <c r="C13969" t="s">
        <v>18</v>
      </c>
      <c r="D13969" t="s">
        <v>12</v>
      </c>
      <c r="E13969">
        <v>2011</v>
      </c>
      <c r="F13969">
        <v>600</v>
      </c>
      <c r="G13969" t="s">
        <v>253</v>
      </c>
      <c r="H13969" t="s">
        <v>19</v>
      </c>
      <c r="I13969" t="str">
        <f>VLOOKUP(H13969,Hoja3!$J$1:$K$25,2,FALSE)</f>
        <v>17</v>
      </c>
      <c r="K13969">
        <v>551394889.3397783</v>
      </c>
    </row>
    <row r="13970" spans="1:11" hidden="1" x14ac:dyDescent="0.25">
      <c r="A13970" t="s">
        <v>202</v>
      </c>
      <c r="B13970" t="s">
        <v>203</v>
      </c>
      <c r="C13970" t="s">
        <v>78</v>
      </c>
      <c r="D13970" t="s">
        <v>12</v>
      </c>
      <c r="E13970">
        <v>2011</v>
      </c>
      <c r="F13970">
        <v>1</v>
      </c>
      <c r="G13970" t="s">
        <v>203</v>
      </c>
      <c r="H13970" t="s">
        <v>79</v>
      </c>
      <c r="I13970" t="str">
        <f>VLOOKUP(H13970,Hoja3!$J$1:$K$25,2,FALSE)</f>
        <v>6</v>
      </c>
      <c r="J13970" t="s">
        <v>681</v>
      </c>
      <c r="K13970">
        <v>2300941152.9918051</v>
      </c>
    </row>
    <row r="13971" spans="1:11" x14ac:dyDescent="0.25">
      <c r="A13971" t="s">
        <v>202</v>
      </c>
      <c r="B13971" t="s">
        <v>203</v>
      </c>
      <c r="C13971" t="s">
        <v>11</v>
      </c>
      <c r="D13971" t="s">
        <v>12</v>
      </c>
      <c r="E13971">
        <v>2011</v>
      </c>
      <c r="F13971">
        <v>2</v>
      </c>
      <c r="G13971" t="s">
        <v>203</v>
      </c>
      <c r="H13971" t="s">
        <v>13</v>
      </c>
      <c r="I13971" t="str">
        <f>VLOOKUP(H13971,Hoja3!$J$1:$K$25,2,FALSE)</f>
        <v>7</v>
      </c>
      <c r="J13971">
        <v>760030</v>
      </c>
      <c r="K13971">
        <v>2300941152.9918051</v>
      </c>
    </row>
    <row r="13972" spans="1:11" hidden="1" x14ac:dyDescent="0.25">
      <c r="A13972" t="s">
        <v>202</v>
      </c>
      <c r="B13972" t="s">
        <v>203</v>
      </c>
      <c r="C13972" t="s">
        <v>14</v>
      </c>
      <c r="D13972" t="s">
        <v>12</v>
      </c>
      <c r="E13972">
        <v>2011</v>
      </c>
      <c r="F13972">
        <v>3</v>
      </c>
      <c r="G13972" t="s">
        <v>203</v>
      </c>
      <c r="H13972" t="s">
        <v>15</v>
      </c>
      <c r="I13972" t="str">
        <f>VLOOKUP(H13972,Hoja3!$J$1:$K$25,2,FALSE)</f>
        <v>10</v>
      </c>
      <c r="K13972">
        <v>2300941152.9918051</v>
      </c>
    </row>
    <row r="13973" spans="1:11" hidden="1" x14ac:dyDescent="0.25">
      <c r="A13973" t="s">
        <v>202</v>
      </c>
      <c r="B13973" t="s">
        <v>203</v>
      </c>
      <c r="C13973" t="s">
        <v>82</v>
      </c>
      <c r="D13973" t="s">
        <v>12</v>
      </c>
      <c r="E13973">
        <v>2011</v>
      </c>
      <c r="F13973">
        <v>0</v>
      </c>
      <c r="G13973" t="s">
        <v>203</v>
      </c>
      <c r="H13973" t="s">
        <v>83</v>
      </c>
      <c r="I13973" t="str">
        <f>VLOOKUP(H13973,Hoja3!$J$1:$K$25,2,FALSE)</f>
        <v>13</v>
      </c>
      <c r="K13973">
        <v>2300941152.9918051</v>
      </c>
    </row>
    <row r="13974" spans="1:11" hidden="1" x14ac:dyDescent="0.25">
      <c r="A13974" t="s">
        <v>202</v>
      </c>
      <c r="B13974" t="s">
        <v>203</v>
      </c>
      <c r="C13974" t="s">
        <v>16</v>
      </c>
      <c r="D13974" t="s">
        <v>12</v>
      </c>
      <c r="E13974">
        <v>2011</v>
      </c>
      <c r="F13974">
        <v>0</v>
      </c>
      <c r="G13974" t="s">
        <v>203</v>
      </c>
      <c r="H13974" t="s">
        <v>17</v>
      </c>
      <c r="I13974" t="str">
        <f>VLOOKUP(H13974,Hoja3!$J$1:$K$25,2,FALSE)</f>
        <v>14</v>
      </c>
      <c r="K13974">
        <v>2300941152.9918051</v>
      </c>
    </row>
    <row r="13975" spans="1:11" hidden="1" x14ac:dyDescent="0.25">
      <c r="A13975" t="s">
        <v>202</v>
      </c>
      <c r="B13975" t="s">
        <v>203</v>
      </c>
      <c r="C13975" t="s">
        <v>18</v>
      </c>
      <c r="D13975" t="s">
        <v>12</v>
      </c>
      <c r="E13975">
        <v>2011</v>
      </c>
      <c r="F13975">
        <v>0</v>
      </c>
      <c r="G13975" t="s">
        <v>203</v>
      </c>
      <c r="H13975" t="s">
        <v>19</v>
      </c>
      <c r="I13975" t="str">
        <f>VLOOKUP(H13975,Hoja3!$J$1:$K$25,2,FALSE)</f>
        <v>17</v>
      </c>
      <c r="K13975">
        <v>2300941152.9918051</v>
      </c>
    </row>
    <row r="13976" spans="1:11" hidden="1" x14ac:dyDescent="0.25">
      <c r="A13976" t="s">
        <v>92</v>
      </c>
      <c r="B13976" t="s">
        <v>93</v>
      </c>
      <c r="C13976" t="s">
        <v>78</v>
      </c>
      <c r="D13976" t="s">
        <v>12</v>
      </c>
      <c r="E13976">
        <v>2011</v>
      </c>
      <c r="F13976">
        <v>1</v>
      </c>
      <c r="G13976" t="s">
        <v>93</v>
      </c>
      <c r="H13976" t="s">
        <v>79</v>
      </c>
      <c r="I13976" t="str">
        <f>VLOOKUP(H13976,Hoja3!$J$1:$K$25,2,FALSE)</f>
        <v>6</v>
      </c>
      <c r="J13976" t="s">
        <v>681</v>
      </c>
      <c r="K13976">
        <v>4204494802.4315548</v>
      </c>
    </row>
    <row r="13977" spans="1:11" hidden="1" x14ac:dyDescent="0.25">
      <c r="A13977" t="s">
        <v>92</v>
      </c>
      <c r="B13977" t="s">
        <v>93</v>
      </c>
      <c r="C13977" t="s">
        <v>11</v>
      </c>
      <c r="D13977" t="s">
        <v>12</v>
      </c>
      <c r="E13977">
        <v>2011</v>
      </c>
      <c r="F13977">
        <v>1</v>
      </c>
      <c r="G13977" t="s">
        <v>93</v>
      </c>
      <c r="H13977" t="s">
        <v>13</v>
      </c>
      <c r="I13977" t="str">
        <f>VLOOKUP(H13977,Hoja3!$J$1:$K$25,2,FALSE)</f>
        <v>7</v>
      </c>
      <c r="J13977" t="s">
        <v>681</v>
      </c>
      <c r="K13977">
        <v>4204494802.4315548</v>
      </c>
    </row>
    <row r="13978" spans="1:11" x14ac:dyDescent="0.25">
      <c r="A13978" t="s">
        <v>92</v>
      </c>
      <c r="B13978" t="s">
        <v>93</v>
      </c>
      <c r="C13978" t="s">
        <v>26</v>
      </c>
      <c r="D13978" t="s">
        <v>12</v>
      </c>
      <c r="E13978">
        <v>2011</v>
      </c>
      <c r="F13978">
        <v>3</v>
      </c>
      <c r="G13978" t="s">
        <v>93</v>
      </c>
      <c r="H13978" t="s">
        <v>27</v>
      </c>
      <c r="I13978" t="str">
        <f>VLOOKUP(H13978,Hoja3!$J$1:$K$25,2,FALSE)</f>
        <v>9</v>
      </c>
      <c r="J13978">
        <v>2538081</v>
      </c>
      <c r="K13978">
        <v>4204494802.4315548</v>
      </c>
    </row>
    <row r="13979" spans="1:11" hidden="1" x14ac:dyDescent="0.25">
      <c r="A13979" t="s">
        <v>92</v>
      </c>
      <c r="B13979" t="s">
        <v>93</v>
      </c>
      <c r="C13979" t="s">
        <v>14</v>
      </c>
      <c r="D13979" t="s">
        <v>12</v>
      </c>
      <c r="E13979">
        <v>2011</v>
      </c>
      <c r="F13979">
        <v>5</v>
      </c>
      <c r="G13979" t="s">
        <v>93</v>
      </c>
      <c r="H13979" t="s">
        <v>15</v>
      </c>
      <c r="I13979" t="str">
        <f>VLOOKUP(H13979,Hoja3!$J$1:$K$25,2,FALSE)</f>
        <v>10</v>
      </c>
      <c r="K13979">
        <v>4204494802.4315548</v>
      </c>
    </row>
    <row r="13980" spans="1:11" hidden="1" x14ac:dyDescent="0.25">
      <c r="A13980" t="s">
        <v>92</v>
      </c>
      <c r="B13980" t="s">
        <v>93</v>
      </c>
      <c r="C13980" t="s">
        <v>82</v>
      </c>
      <c r="D13980" t="s">
        <v>12</v>
      </c>
      <c r="E13980">
        <v>2011</v>
      </c>
      <c r="F13980">
        <v>22000</v>
      </c>
      <c r="G13980" t="s">
        <v>93</v>
      </c>
      <c r="H13980" t="s">
        <v>83</v>
      </c>
      <c r="I13980" t="str">
        <f>VLOOKUP(H13980,Hoja3!$J$1:$K$25,2,FALSE)</f>
        <v>13</v>
      </c>
      <c r="K13980">
        <v>4204494802.4315548</v>
      </c>
    </row>
    <row r="13981" spans="1:11" hidden="1" x14ac:dyDescent="0.25">
      <c r="A13981" t="s">
        <v>92</v>
      </c>
      <c r="B13981" t="s">
        <v>93</v>
      </c>
      <c r="C13981" t="s">
        <v>16</v>
      </c>
      <c r="D13981" t="s">
        <v>12</v>
      </c>
      <c r="E13981">
        <v>2011</v>
      </c>
      <c r="F13981">
        <v>2000</v>
      </c>
      <c r="G13981" t="s">
        <v>93</v>
      </c>
      <c r="H13981" t="s">
        <v>17</v>
      </c>
      <c r="I13981" t="str">
        <f>VLOOKUP(H13981,Hoja3!$J$1:$K$25,2,FALSE)</f>
        <v>14</v>
      </c>
      <c r="K13981">
        <v>4204494802.4315548</v>
      </c>
    </row>
    <row r="13982" spans="1:11" hidden="1" x14ac:dyDescent="0.25">
      <c r="A13982" t="s">
        <v>92</v>
      </c>
      <c r="B13982" t="s">
        <v>93</v>
      </c>
      <c r="C13982" t="s">
        <v>28</v>
      </c>
      <c r="D13982" t="s">
        <v>12</v>
      </c>
      <c r="E13982">
        <v>2011</v>
      </c>
      <c r="F13982">
        <v>1663</v>
      </c>
      <c r="G13982" t="s">
        <v>93</v>
      </c>
      <c r="H13982" t="s">
        <v>29</v>
      </c>
      <c r="I13982" t="str">
        <f>VLOOKUP(H13982,Hoja3!$J$1:$K$25,2,FALSE)</f>
        <v>16</v>
      </c>
      <c r="K13982">
        <v>4204494802.4315548</v>
      </c>
    </row>
    <row r="13983" spans="1:11" hidden="1" x14ac:dyDescent="0.25">
      <c r="A13983" t="s">
        <v>92</v>
      </c>
      <c r="B13983" t="s">
        <v>93</v>
      </c>
      <c r="C13983" t="s">
        <v>18</v>
      </c>
      <c r="D13983" t="s">
        <v>12</v>
      </c>
      <c r="E13983">
        <v>2011</v>
      </c>
      <c r="F13983">
        <v>25663</v>
      </c>
      <c r="G13983" t="s">
        <v>93</v>
      </c>
      <c r="H13983" t="s">
        <v>19</v>
      </c>
      <c r="I13983" t="str">
        <f>VLOOKUP(H13983,Hoja3!$J$1:$K$25,2,FALSE)</f>
        <v>17</v>
      </c>
      <c r="K13983">
        <v>4204494802.4315548</v>
      </c>
    </row>
    <row r="13984" spans="1:11" x14ac:dyDescent="0.25">
      <c r="A13984" t="s">
        <v>368</v>
      </c>
      <c r="B13984" t="s">
        <v>369</v>
      </c>
      <c r="C13984" t="s">
        <v>11</v>
      </c>
      <c r="D13984" t="s">
        <v>12</v>
      </c>
      <c r="E13984">
        <v>2011</v>
      </c>
      <c r="F13984">
        <v>1</v>
      </c>
      <c r="G13984" t="s">
        <v>369</v>
      </c>
      <c r="H13984" t="s">
        <v>13</v>
      </c>
      <c r="I13984" t="str">
        <f>VLOOKUP(H13984,Hoja3!$J$1:$K$25,2,FALSE)</f>
        <v>7</v>
      </c>
      <c r="J13984">
        <v>93435</v>
      </c>
      <c r="K13984">
        <v>262641892.0785242</v>
      </c>
    </row>
    <row r="13985" spans="1:11" hidden="1" x14ac:dyDescent="0.25">
      <c r="A13985" t="s">
        <v>368</v>
      </c>
      <c r="B13985" t="s">
        <v>369</v>
      </c>
      <c r="C13985" t="s">
        <v>14</v>
      </c>
      <c r="D13985" t="s">
        <v>12</v>
      </c>
      <c r="E13985">
        <v>2011</v>
      </c>
      <c r="F13985">
        <v>1</v>
      </c>
      <c r="G13985" t="s">
        <v>369</v>
      </c>
      <c r="H13985" t="s">
        <v>15</v>
      </c>
      <c r="I13985" t="str">
        <f>VLOOKUP(H13985,Hoja3!$J$1:$K$25,2,FALSE)</f>
        <v>10</v>
      </c>
      <c r="K13985">
        <v>262641892.0785242</v>
      </c>
    </row>
    <row r="13986" spans="1:11" hidden="1" x14ac:dyDescent="0.25">
      <c r="A13986" t="s">
        <v>368</v>
      </c>
      <c r="B13986" t="s">
        <v>369</v>
      </c>
      <c r="C13986" t="s">
        <v>16</v>
      </c>
      <c r="D13986" t="s">
        <v>12</v>
      </c>
      <c r="E13986">
        <v>2011</v>
      </c>
      <c r="F13986">
        <v>16000</v>
      </c>
      <c r="G13986" t="s">
        <v>369</v>
      </c>
      <c r="H13986" t="s">
        <v>17</v>
      </c>
      <c r="I13986" t="str">
        <f>VLOOKUP(H13986,Hoja3!$J$1:$K$25,2,FALSE)</f>
        <v>14</v>
      </c>
      <c r="K13986">
        <v>262641892.0785242</v>
      </c>
    </row>
    <row r="13987" spans="1:11" hidden="1" x14ac:dyDescent="0.25">
      <c r="A13987" t="s">
        <v>368</v>
      </c>
      <c r="B13987" t="s">
        <v>369</v>
      </c>
      <c r="C13987" t="s">
        <v>18</v>
      </c>
      <c r="D13987" t="s">
        <v>12</v>
      </c>
      <c r="E13987">
        <v>2011</v>
      </c>
      <c r="F13987">
        <v>16000</v>
      </c>
      <c r="G13987" t="s">
        <v>369</v>
      </c>
      <c r="H13987" t="s">
        <v>19</v>
      </c>
      <c r="I13987" t="str">
        <f>VLOOKUP(H13987,Hoja3!$J$1:$K$25,2,FALSE)</f>
        <v>17</v>
      </c>
      <c r="K13987">
        <v>262641892.0785242</v>
      </c>
    </row>
    <row r="13988" spans="1:11" hidden="1" x14ac:dyDescent="0.25">
      <c r="A13988" t="s">
        <v>204</v>
      </c>
      <c r="B13988" t="s">
        <v>205</v>
      </c>
      <c r="C13988" t="s">
        <v>38</v>
      </c>
      <c r="D13988" t="s">
        <v>12</v>
      </c>
      <c r="E13988">
        <v>2011</v>
      </c>
      <c r="F13988">
        <v>2</v>
      </c>
      <c r="G13988" t="s">
        <v>205</v>
      </c>
      <c r="H13988" t="s">
        <v>39</v>
      </c>
      <c r="I13988" t="str">
        <f>VLOOKUP(H13988,Hoja3!$J$1:$K$25,2,FALSE)</f>
        <v>5</v>
      </c>
      <c r="J13988" t="s">
        <v>681</v>
      </c>
      <c r="K13988">
        <v>108038588.97059505</v>
      </c>
    </row>
    <row r="13989" spans="1:11" hidden="1" x14ac:dyDescent="0.25">
      <c r="A13989" t="s">
        <v>204</v>
      </c>
      <c r="B13989" t="s">
        <v>205</v>
      </c>
      <c r="C13989" t="s">
        <v>11</v>
      </c>
      <c r="D13989" t="s">
        <v>12</v>
      </c>
      <c r="E13989">
        <v>2011</v>
      </c>
      <c r="F13989">
        <v>3</v>
      </c>
      <c r="G13989" t="s">
        <v>205</v>
      </c>
      <c r="H13989" t="s">
        <v>13</v>
      </c>
      <c r="I13989" t="str">
        <f>VLOOKUP(H13989,Hoja3!$J$1:$K$25,2,FALSE)</f>
        <v>7</v>
      </c>
      <c r="J13989" t="s">
        <v>681</v>
      </c>
      <c r="K13989">
        <v>108038588.97059505</v>
      </c>
    </row>
    <row r="13990" spans="1:11" hidden="1" x14ac:dyDescent="0.25">
      <c r="A13990" t="s">
        <v>204</v>
      </c>
      <c r="B13990" t="s">
        <v>205</v>
      </c>
      <c r="C13990" t="s">
        <v>14</v>
      </c>
      <c r="D13990" t="s">
        <v>12</v>
      </c>
      <c r="E13990">
        <v>2011</v>
      </c>
      <c r="F13990">
        <v>5</v>
      </c>
      <c r="G13990" t="s">
        <v>205</v>
      </c>
      <c r="H13990" t="s">
        <v>15</v>
      </c>
      <c r="I13990" t="str">
        <f>VLOOKUP(H13990,Hoja3!$J$1:$K$25,2,FALSE)</f>
        <v>10</v>
      </c>
      <c r="K13990">
        <v>108038588.97059505</v>
      </c>
    </row>
    <row r="13991" spans="1:11" hidden="1" x14ac:dyDescent="0.25">
      <c r="A13991" t="s">
        <v>204</v>
      </c>
      <c r="B13991" t="s">
        <v>205</v>
      </c>
      <c r="C13991" t="s">
        <v>40</v>
      </c>
      <c r="D13991" t="s">
        <v>12</v>
      </c>
      <c r="E13991">
        <v>2011</v>
      </c>
      <c r="F13991">
        <v>8050000</v>
      </c>
      <c r="G13991" t="s">
        <v>205</v>
      </c>
      <c r="H13991" t="s">
        <v>41</v>
      </c>
      <c r="I13991" t="str">
        <f>VLOOKUP(H13991,Hoja3!$J$1:$K$25,2,FALSE)</f>
        <v>12</v>
      </c>
      <c r="K13991">
        <v>108038588.97059505</v>
      </c>
    </row>
    <row r="13992" spans="1:11" hidden="1" x14ac:dyDescent="0.25">
      <c r="A13992" t="s">
        <v>204</v>
      </c>
      <c r="B13992" t="s">
        <v>205</v>
      </c>
      <c r="C13992" t="s">
        <v>16</v>
      </c>
      <c r="D13992" t="s">
        <v>12</v>
      </c>
      <c r="E13992">
        <v>2011</v>
      </c>
      <c r="F13992">
        <v>100692</v>
      </c>
      <c r="G13992" t="s">
        <v>205</v>
      </c>
      <c r="H13992" t="s">
        <v>17</v>
      </c>
      <c r="I13992" t="str">
        <f>VLOOKUP(H13992,Hoja3!$J$1:$K$25,2,FALSE)</f>
        <v>14</v>
      </c>
      <c r="K13992">
        <v>108038588.97059505</v>
      </c>
    </row>
    <row r="13993" spans="1:11" hidden="1" x14ac:dyDescent="0.25">
      <c r="A13993" t="s">
        <v>204</v>
      </c>
      <c r="B13993" t="s">
        <v>205</v>
      </c>
      <c r="C13993" t="s">
        <v>18</v>
      </c>
      <c r="D13993" t="s">
        <v>12</v>
      </c>
      <c r="E13993">
        <v>2011</v>
      </c>
      <c r="F13993">
        <v>8150692</v>
      </c>
      <c r="G13993" t="s">
        <v>205</v>
      </c>
      <c r="H13993" t="s">
        <v>19</v>
      </c>
      <c r="I13993" t="str">
        <f>VLOOKUP(H13993,Hoja3!$J$1:$K$25,2,FALSE)</f>
        <v>17</v>
      </c>
      <c r="K13993">
        <v>108038588.97059505</v>
      </c>
    </row>
    <row r="13994" spans="1:11" hidden="1" x14ac:dyDescent="0.25">
      <c r="A13994" t="s">
        <v>312</v>
      </c>
      <c r="B13994" t="s">
        <v>313</v>
      </c>
      <c r="C13994" t="s">
        <v>11</v>
      </c>
      <c r="D13994" t="s">
        <v>12</v>
      </c>
      <c r="E13994">
        <v>2011</v>
      </c>
      <c r="F13994">
        <v>2</v>
      </c>
      <c r="G13994" t="s">
        <v>313</v>
      </c>
      <c r="H13994" t="s">
        <v>13</v>
      </c>
      <c r="I13994" t="str">
        <f>VLOOKUP(H13994,Hoja3!$J$1:$K$25,2,FALSE)</f>
        <v>7</v>
      </c>
      <c r="J13994" t="s">
        <v>681</v>
      </c>
      <c r="K13994">
        <v>0</v>
      </c>
    </row>
    <row r="13995" spans="1:11" hidden="1" x14ac:dyDescent="0.25">
      <c r="A13995" t="s">
        <v>312</v>
      </c>
      <c r="B13995" t="s">
        <v>313</v>
      </c>
      <c r="C13995" t="s">
        <v>26</v>
      </c>
      <c r="D13995" t="s">
        <v>12</v>
      </c>
      <c r="E13995">
        <v>2011</v>
      </c>
      <c r="F13995">
        <v>1</v>
      </c>
      <c r="G13995" t="s">
        <v>313</v>
      </c>
      <c r="H13995" t="s">
        <v>27</v>
      </c>
      <c r="I13995" t="str">
        <f>VLOOKUP(H13995,Hoja3!$J$1:$K$25,2,FALSE)</f>
        <v>9</v>
      </c>
      <c r="J13995" t="s">
        <v>681</v>
      </c>
      <c r="K13995">
        <v>0</v>
      </c>
    </row>
    <row r="13996" spans="1:11" hidden="1" x14ac:dyDescent="0.25">
      <c r="A13996" t="s">
        <v>312</v>
      </c>
      <c r="B13996" t="s">
        <v>313</v>
      </c>
      <c r="C13996" t="s">
        <v>14</v>
      </c>
      <c r="D13996" t="s">
        <v>12</v>
      </c>
      <c r="E13996">
        <v>2011</v>
      </c>
      <c r="F13996">
        <v>3</v>
      </c>
      <c r="G13996" t="s">
        <v>313</v>
      </c>
      <c r="H13996" t="s">
        <v>15</v>
      </c>
      <c r="I13996" t="str">
        <f>VLOOKUP(H13996,Hoja3!$J$1:$K$25,2,FALSE)</f>
        <v>10</v>
      </c>
      <c r="K13996">
        <v>0</v>
      </c>
    </row>
    <row r="13997" spans="1:11" hidden="1" x14ac:dyDescent="0.25">
      <c r="A13997" t="s">
        <v>312</v>
      </c>
      <c r="B13997" t="s">
        <v>313</v>
      </c>
      <c r="C13997" t="s">
        <v>16</v>
      </c>
      <c r="D13997" t="s">
        <v>12</v>
      </c>
      <c r="E13997">
        <v>2011</v>
      </c>
      <c r="F13997">
        <v>51093</v>
      </c>
      <c r="G13997" t="s">
        <v>313</v>
      </c>
      <c r="H13997" t="s">
        <v>17</v>
      </c>
      <c r="I13997" t="str">
        <f>VLOOKUP(H13997,Hoja3!$J$1:$K$25,2,FALSE)</f>
        <v>14</v>
      </c>
      <c r="K13997">
        <v>0</v>
      </c>
    </row>
    <row r="13998" spans="1:11" hidden="1" x14ac:dyDescent="0.25">
      <c r="A13998" t="s">
        <v>312</v>
      </c>
      <c r="B13998" t="s">
        <v>313</v>
      </c>
      <c r="C13998" t="s">
        <v>28</v>
      </c>
      <c r="D13998" t="s">
        <v>12</v>
      </c>
      <c r="E13998">
        <v>2011</v>
      </c>
      <c r="F13998">
        <v>6499</v>
      </c>
      <c r="G13998" t="s">
        <v>313</v>
      </c>
      <c r="H13998" t="s">
        <v>29</v>
      </c>
      <c r="I13998" t="str">
        <f>VLOOKUP(H13998,Hoja3!$J$1:$K$25,2,FALSE)</f>
        <v>16</v>
      </c>
      <c r="K13998">
        <v>0</v>
      </c>
    </row>
    <row r="13999" spans="1:11" hidden="1" x14ac:dyDescent="0.25">
      <c r="A13999" t="s">
        <v>312</v>
      </c>
      <c r="B13999" t="s">
        <v>313</v>
      </c>
      <c r="C13999" t="s">
        <v>18</v>
      </c>
      <c r="D13999" t="s">
        <v>12</v>
      </c>
      <c r="E13999">
        <v>2011</v>
      </c>
      <c r="F13999">
        <v>57592</v>
      </c>
      <c r="G13999" t="s">
        <v>313</v>
      </c>
      <c r="H13999" t="s">
        <v>19</v>
      </c>
      <c r="I13999" t="str">
        <f>VLOOKUP(H13999,Hoja3!$J$1:$K$25,2,FALSE)</f>
        <v>17</v>
      </c>
      <c r="K13999">
        <v>0</v>
      </c>
    </row>
    <row r="14000" spans="1:11" hidden="1" x14ac:dyDescent="0.25">
      <c r="A14000" t="s">
        <v>94</v>
      </c>
      <c r="B14000" t="s">
        <v>95</v>
      </c>
      <c r="C14000" t="s">
        <v>11</v>
      </c>
      <c r="D14000" t="s">
        <v>12</v>
      </c>
      <c r="E14000">
        <v>2011</v>
      </c>
      <c r="F14000">
        <v>2</v>
      </c>
      <c r="G14000" t="s">
        <v>95</v>
      </c>
      <c r="H14000" t="s">
        <v>13</v>
      </c>
      <c r="I14000" t="str">
        <f>VLOOKUP(H14000,Hoja3!$J$1:$K$25,2,FALSE)</f>
        <v>7</v>
      </c>
      <c r="J14000" t="s">
        <v>681</v>
      </c>
      <c r="K14000">
        <v>1712792854.2023687</v>
      </c>
    </row>
    <row r="14001" spans="1:11" hidden="1" x14ac:dyDescent="0.25">
      <c r="A14001" t="s">
        <v>94</v>
      </c>
      <c r="B14001" t="s">
        <v>95</v>
      </c>
      <c r="C14001" t="s">
        <v>80</v>
      </c>
      <c r="D14001" t="s">
        <v>12</v>
      </c>
      <c r="E14001">
        <v>2011</v>
      </c>
      <c r="F14001">
        <v>1</v>
      </c>
      <c r="G14001" t="s">
        <v>95</v>
      </c>
      <c r="H14001" t="s">
        <v>81</v>
      </c>
      <c r="I14001" t="str">
        <f>VLOOKUP(H14001,Hoja3!$J$1:$K$25,2,FALSE)</f>
        <v>8</v>
      </c>
      <c r="J14001" t="s">
        <v>681</v>
      </c>
      <c r="K14001">
        <v>1712792854.2023687</v>
      </c>
    </row>
    <row r="14002" spans="1:11" hidden="1" x14ac:dyDescent="0.25">
      <c r="A14002" t="s">
        <v>94</v>
      </c>
      <c r="B14002" t="s">
        <v>95</v>
      </c>
      <c r="C14002" t="s">
        <v>14</v>
      </c>
      <c r="D14002" t="s">
        <v>12</v>
      </c>
      <c r="E14002">
        <v>2011</v>
      </c>
      <c r="F14002">
        <v>3</v>
      </c>
      <c r="G14002" t="s">
        <v>95</v>
      </c>
      <c r="H14002" t="s">
        <v>15</v>
      </c>
      <c r="I14002" t="str">
        <f>VLOOKUP(H14002,Hoja3!$J$1:$K$25,2,FALSE)</f>
        <v>10</v>
      </c>
      <c r="K14002">
        <v>1712792854.2023687</v>
      </c>
    </row>
    <row r="14003" spans="1:11" hidden="1" x14ac:dyDescent="0.25">
      <c r="A14003" t="s">
        <v>94</v>
      </c>
      <c r="B14003" t="s">
        <v>95</v>
      </c>
      <c r="C14003" t="s">
        <v>16</v>
      </c>
      <c r="D14003" t="s">
        <v>12</v>
      </c>
      <c r="E14003">
        <v>2011</v>
      </c>
      <c r="F14003">
        <v>29000</v>
      </c>
      <c r="G14003" t="s">
        <v>95</v>
      </c>
      <c r="H14003" t="s">
        <v>17</v>
      </c>
      <c r="I14003" t="str">
        <f>VLOOKUP(H14003,Hoja3!$J$1:$K$25,2,FALSE)</f>
        <v>14</v>
      </c>
      <c r="K14003">
        <v>1712792854.2023687</v>
      </c>
    </row>
    <row r="14004" spans="1:11" hidden="1" x14ac:dyDescent="0.25">
      <c r="A14004" t="s">
        <v>94</v>
      </c>
      <c r="B14004" t="s">
        <v>95</v>
      </c>
      <c r="C14004" t="s">
        <v>84</v>
      </c>
      <c r="D14004" t="s">
        <v>12</v>
      </c>
      <c r="E14004">
        <v>2011</v>
      </c>
      <c r="F14004">
        <v>2026</v>
      </c>
      <c r="G14004" t="s">
        <v>95</v>
      </c>
      <c r="H14004" t="s">
        <v>85</v>
      </c>
      <c r="I14004" t="str">
        <f>VLOOKUP(H14004,Hoja3!$J$1:$K$25,2,FALSE)</f>
        <v>15</v>
      </c>
      <c r="K14004">
        <v>1712792854.2023687</v>
      </c>
    </row>
    <row r="14005" spans="1:11" hidden="1" x14ac:dyDescent="0.25">
      <c r="A14005" t="s">
        <v>94</v>
      </c>
      <c r="B14005" t="s">
        <v>95</v>
      </c>
      <c r="C14005" t="s">
        <v>18</v>
      </c>
      <c r="D14005" t="s">
        <v>12</v>
      </c>
      <c r="E14005">
        <v>2011</v>
      </c>
      <c r="F14005">
        <v>31026</v>
      </c>
      <c r="G14005" t="s">
        <v>95</v>
      </c>
      <c r="H14005" t="s">
        <v>19</v>
      </c>
      <c r="I14005" t="str">
        <f>VLOOKUP(H14005,Hoja3!$J$1:$K$25,2,FALSE)</f>
        <v>17</v>
      </c>
      <c r="K14005">
        <v>1712792854.2023687</v>
      </c>
    </row>
    <row r="14006" spans="1:11" hidden="1" x14ac:dyDescent="0.25">
      <c r="A14006" t="s">
        <v>162</v>
      </c>
      <c r="B14006" t="s">
        <v>163</v>
      </c>
      <c r="C14006" t="s">
        <v>11</v>
      </c>
      <c r="D14006" t="s">
        <v>12</v>
      </c>
      <c r="E14006">
        <v>2011</v>
      </c>
      <c r="F14006">
        <v>2</v>
      </c>
      <c r="G14006" t="s">
        <v>163</v>
      </c>
      <c r="H14006" t="s">
        <v>13</v>
      </c>
      <c r="I14006" t="str">
        <f>VLOOKUP(H14006,Hoja3!$J$1:$K$25,2,FALSE)</f>
        <v>7</v>
      </c>
      <c r="J14006" t="s">
        <v>681</v>
      </c>
      <c r="K14006">
        <v>15843155.731255179</v>
      </c>
    </row>
    <row r="14007" spans="1:11" hidden="1" x14ac:dyDescent="0.25">
      <c r="A14007" t="s">
        <v>162</v>
      </c>
      <c r="B14007" t="s">
        <v>163</v>
      </c>
      <c r="C14007" t="s">
        <v>14</v>
      </c>
      <c r="D14007" t="s">
        <v>12</v>
      </c>
      <c r="E14007">
        <v>2011</v>
      </c>
      <c r="F14007">
        <v>2</v>
      </c>
      <c r="G14007" t="s">
        <v>163</v>
      </c>
      <c r="H14007" t="s">
        <v>15</v>
      </c>
      <c r="I14007" t="str">
        <f>VLOOKUP(H14007,Hoja3!$J$1:$K$25,2,FALSE)</f>
        <v>10</v>
      </c>
      <c r="K14007">
        <v>15843155.731255179</v>
      </c>
    </row>
    <row r="14008" spans="1:11" hidden="1" x14ac:dyDescent="0.25">
      <c r="A14008" t="s">
        <v>162</v>
      </c>
      <c r="B14008" t="s">
        <v>163</v>
      </c>
      <c r="C14008" t="s">
        <v>16</v>
      </c>
      <c r="D14008" t="s">
        <v>12</v>
      </c>
      <c r="E14008">
        <v>2011</v>
      </c>
      <c r="F14008">
        <v>467000</v>
      </c>
      <c r="G14008" t="s">
        <v>163</v>
      </c>
      <c r="H14008" t="s">
        <v>17</v>
      </c>
      <c r="I14008" t="str">
        <f>VLOOKUP(H14008,Hoja3!$J$1:$K$25,2,FALSE)</f>
        <v>14</v>
      </c>
      <c r="K14008">
        <v>15843155.731255179</v>
      </c>
    </row>
    <row r="14009" spans="1:11" hidden="1" x14ac:dyDescent="0.25">
      <c r="A14009" t="s">
        <v>162</v>
      </c>
      <c r="B14009" t="s">
        <v>163</v>
      </c>
      <c r="C14009" t="s">
        <v>18</v>
      </c>
      <c r="D14009" t="s">
        <v>12</v>
      </c>
      <c r="E14009">
        <v>2011</v>
      </c>
      <c r="F14009">
        <v>467000</v>
      </c>
      <c r="G14009" t="s">
        <v>163</v>
      </c>
      <c r="H14009" t="s">
        <v>19</v>
      </c>
      <c r="I14009" t="str">
        <f>VLOOKUP(H14009,Hoja3!$J$1:$K$25,2,FALSE)</f>
        <v>17</v>
      </c>
      <c r="K14009">
        <v>15843155.731255179</v>
      </c>
    </row>
    <row r="14010" spans="1:11" hidden="1" x14ac:dyDescent="0.25">
      <c r="A14010" t="s">
        <v>256</v>
      </c>
      <c r="B14010" t="s">
        <v>257</v>
      </c>
      <c r="C14010" t="s">
        <v>38</v>
      </c>
      <c r="D14010" t="s">
        <v>12</v>
      </c>
      <c r="E14010">
        <v>2011</v>
      </c>
      <c r="F14010">
        <v>1</v>
      </c>
      <c r="G14010" t="s">
        <v>257</v>
      </c>
      <c r="H14010" t="s">
        <v>39</v>
      </c>
      <c r="I14010" t="str">
        <f>VLOOKUP(H14010,Hoja3!$J$1:$K$25,2,FALSE)</f>
        <v>5</v>
      </c>
      <c r="J14010" t="s">
        <v>681</v>
      </c>
      <c r="K14010">
        <v>2117962.4507946884</v>
      </c>
    </row>
    <row r="14011" spans="1:11" hidden="1" x14ac:dyDescent="0.25">
      <c r="A14011" t="s">
        <v>256</v>
      </c>
      <c r="B14011" t="s">
        <v>257</v>
      </c>
      <c r="C14011" t="s">
        <v>11</v>
      </c>
      <c r="D14011" t="s">
        <v>12</v>
      </c>
      <c r="E14011">
        <v>2011</v>
      </c>
      <c r="F14011">
        <v>2</v>
      </c>
      <c r="G14011" t="s">
        <v>257</v>
      </c>
      <c r="H14011" t="s">
        <v>13</v>
      </c>
      <c r="I14011" t="str">
        <f>VLOOKUP(H14011,Hoja3!$J$1:$K$25,2,FALSE)</f>
        <v>7</v>
      </c>
      <c r="J14011" t="s">
        <v>681</v>
      </c>
      <c r="K14011">
        <v>2117962.4507946884</v>
      </c>
    </row>
    <row r="14012" spans="1:11" hidden="1" x14ac:dyDescent="0.25">
      <c r="A14012" t="s">
        <v>256</v>
      </c>
      <c r="B14012" t="s">
        <v>257</v>
      </c>
      <c r="C14012" t="s">
        <v>14</v>
      </c>
      <c r="D14012" t="s">
        <v>12</v>
      </c>
      <c r="E14012">
        <v>2011</v>
      </c>
      <c r="F14012">
        <v>3</v>
      </c>
      <c r="G14012" t="s">
        <v>257</v>
      </c>
      <c r="H14012" t="s">
        <v>15</v>
      </c>
      <c r="I14012" t="str">
        <f>VLOOKUP(H14012,Hoja3!$J$1:$K$25,2,FALSE)</f>
        <v>10</v>
      </c>
      <c r="K14012">
        <v>2117962.4507946884</v>
      </c>
    </row>
    <row r="14013" spans="1:11" hidden="1" x14ac:dyDescent="0.25">
      <c r="A14013" t="s">
        <v>256</v>
      </c>
      <c r="B14013" t="s">
        <v>257</v>
      </c>
      <c r="C14013" t="s">
        <v>40</v>
      </c>
      <c r="D14013" t="s">
        <v>12</v>
      </c>
      <c r="E14013">
        <v>2011</v>
      </c>
      <c r="F14013">
        <v>725515</v>
      </c>
      <c r="G14013" t="s">
        <v>257</v>
      </c>
      <c r="H14013" t="s">
        <v>41</v>
      </c>
      <c r="I14013" t="str">
        <f>VLOOKUP(H14013,Hoja3!$J$1:$K$25,2,FALSE)</f>
        <v>12</v>
      </c>
      <c r="K14013">
        <v>2117962.4507946884</v>
      </c>
    </row>
    <row r="14014" spans="1:11" hidden="1" x14ac:dyDescent="0.25">
      <c r="A14014" t="s">
        <v>256</v>
      </c>
      <c r="B14014" t="s">
        <v>257</v>
      </c>
      <c r="C14014" t="s">
        <v>16</v>
      </c>
      <c r="D14014" t="s">
        <v>12</v>
      </c>
      <c r="E14014">
        <v>2011</v>
      </c>
      <c r="F14014">
        <v>5000</v>
      </c>
      <c r="G14014" t="s">
        <v>257</v>
      </c>
      <c r="H14014" t="s">
        <v>17</v>
      </c>
      <c r="I14014" t="str">
        <f>VLOOKUP(H14014,Hoja3!$J$1:$K$25,2,FALSE)</f>
        <v>14</v>
      </c>
      <c r="K14014">
        <v>2117962.4507946884</v>
      </c>
    </row>
    <row r="14015" spans="1:11" hidden="1" x14ac:dyDescent="0.25">
      <c r="A14015" t="s">
        <v>256</v>
      </c>
      <c r="B14015" t="s">
        <v>257</v>
      </c>
      <c r="C14015" t="s">
        <v>18</v>
      </c>
      <c r="D14015" t="s">
        <v>12</v>
      </c>
      <c r="E14015">
        <v>2011</v>
      </c>
      <c r="F14015">
        <v>730515</v>
      </c>
      <c r="G14015" t="s">
        <v>257</v>
      </c>
      <c r="H14015" t="s">
        <v>19</v>
      </c>
      <c r="I14015" t="str">
        <f>VLOOKUP(H14015,Hoja3!$J$1:$K$25,2,FALSE)</f>
        <v>17</v>
      </c>
      <c r="K14015">
        <v>2117962.4507946884</v>
      </c>
    </row>
    <row r="14016" spans="1:11" hidden="1" x14ac:dyDescent="0.25">
      <c r="A14016" t="s">
        <v>164</v>
      </c>
      <c r="B14016" t="s">
        <v>165</v>
      </c>
      <c r="C14016" t="s">
        <v>26</v>
      </c>
      <c r="D14016" t="s">
        <v>12</v>
      </c>
      <c r="E14016">
        <v>2011</v>
      </c>
      <c r="F14016">
        <v>1</v>
      </c>
      <c r="G14016" t="s">
        <v>165</v>
      </c>
      <c r="H14016" t="s">
        <v>27</v>
      </c>
      <c r="I14016" t="str">
        <f>VLOOKUP(H14016,Hoja3!$J$1:$K$25,2,FALSE)</f>
        <v>9</v>
      </c>
      <c r="J14016" t="s">
        <v>681</v>
      </c>
      <c r="K14016">
        <v>15790113.246747775</v>
      </c>
    </row>
    <row r="14017" spans="1:11" hidden="1" x14ac:dyDescent="0.25">
      <c r="A14017" t="s">
        <v>164</v>
      </c>
      <c r="B14017" t="s">
        <v>165</v>
      </c>
      <c r="C14017" t="s">
        <v>14</v>
      </c>
      <c r="D14017" t="s">
        <v>12</v>
      </c>
      <c r="E14017">
        <v>2011</v>
      </c>
      <c r="F14017">
        <v>1</v>
      </c>
      <c r="G14017" t="s">
        <v>165</v>
      </c>
      <c r="H14017" t="s">
        <v>15</v>
      </c>
      <c r="I14017" t="str">
        <f>VLOOKUP(H14017,Hoja3!$J$1:$K$25,2,FALSE)</f>
        <v>10</v>
      </c>
      <c r="K14017">
        <v>15790113.246747775</v>
      </c>
    </row>
    <row r="14018" spans="1:11" hidden="1" x14ac:dyDescent="0.25">
      <c r="A14018" t="s">
        <v>164</v>
      </c>
      <c r="B14018" t="s">
        <v>165</v>
      </c>
      <c r="C14018" t="s">
        <v>28</v>
      </c>
      <c r="D14018" t="s">
        <v>12</v>
      </c>
      <c r="E14018">
        <v>2011</v>
      </c>
      <c r="F14018">
        <v>115215</v>
      </c>
      <c r="G14018" t="s">
        <v>165</v>
      </c>
      <c r="H14018" t="s">
        <v>29</v>
      </c>
      <c r="I14018" t="str">
        <f>VLOOKUP(H14018,Hoja3!$J$1:$K$25,2,FALSE)</f>
        <v>16</v>
      </c>
      <c r="K14018">
        <v>15790113.246747775</v>
      </c>
    </row>
    <row r="14019" spans="1:11" hidden="1" x14ac:dyDescent="0.25">
      <c r="A14019" t="s">
        <v>164</v>
      </c>
      <c r="B14019" t="s">
        <v>165</v>
      </c>
      <c r="C14019" t="s">
        <v>18</v>
      </c>
      <c r="D14019" t="s">
        <v>12</v>
      </c>
      <c r="E14019">
        <v>2011</v>
      </c>
      <c r="F14019">
        <v>115215</v>
      </c>
      <c r="G14019" t="s">
        <v>165</v>
      </c>
      <c r="H14019" t="s">
        <v>19</v>
      </c>
      <c r="I14019" t="str">
        <f>VLOOKUP(H14019,Hoja3!$J$1:$K$25,2,FALSE)</f>
        <v>17</v>
      </c>
      <c r="K14019">
        <v>15790113.246747775</v>
      </c>
    </row>
    <row r="14020" spans="1:11" hidden="1" x14ac:dyDescent="0.25">
      <c r="A14020" t="s">
        <v>206</v>
      </c>
      <c r="B14020" t="s">
        <v>207</v>
      </c>
      <c r="C14020" t="s">
        <v>11</v>
      </c>
      <c r="D14020" t="s">
        <v>12</v>
      </c>
      <c r="E14020">
        <v>2011</v>
      </c>
      <c r="F14020">
        <v>3</v>
      </c>
      <c r="G14020" t="s">
        <v>207</v>
      </c>
      <c r="H14020" t="s">
        <v>13</v>
      </c>
      <c r="I14020" t="str">
        <f>VLOOKUP(H14020,Hoja3!$J$1:$K$25,2,FALSE)</f>
        <v>7</v>
      </c>
      <c r="J14020" t="s">
        <v>681</v>
      </c>
      <c r="K14020">
        <v>12712150.082079202</v>
      </c>
    </row>
    <row r="14021" spans="1:11" hidden="1" x14ac:dyDescent="0.25">
      <c r="A14021" t="s">
        <v>206</v>
      </c>
      <c r="B14021" t="s">
        <v>207</v>
      </c>
      <c r="C14021" t="s">
        <v>14</v>
      </c>
      <c r="D14021" t="s">
        <v>12</v>
      </c>
      <c r="E14021">
        <v>2011</v>
      </c>
      <c r="F14021">
        <v>3</v>
      </c>
      <c r="G14021" t="s">
        <v>207</v>
      </c>
      <c r="H14021" t="s">
        <v>15</v>
      </c>
      <c r="I14021" t="str">
        <f>VLOOKUP(H14021,Hoja3!$J$1:$K$25,2,FALSE)</f>
        <v>10</v>
      </c>
      <c r="K14021">
        <v>12712150.082079202</v>
      </c>
    </row>
    <row r="14022" spans="1:11" hidden="1" x14ac:dyDescent="0.25">
      <c r="A14022" t="s">
        <v>206</v>
      </c>
      <c r="B14022" t="s">
        <v>207</v>
      </c>
      <c r="C14022" t="s">
        <v>16</v>
      </c>
      <c r="D14022" t="s">
        <v>12</v>
      </c>
      <c r="E14022">
        <v>2011</v>
      </c>
      <c r="F14022">
        <v>83587</v>
      </c>
      <c r="G14022" t="s">
        <v>207</v>
      </c>
      <c r="H14022" t="s">
        <v>17</v>
      </c>
      <c r="I14022" t="str">
        <f>VLOOKUP(H14022,Hoja3!$J$1:$K$25,2,FALSE)</f>
        <v>14</v>
      </c>
      <c r="K14022">
        <v>12712150.082079202</v>
      </c>
    </row>
    <row r="14023" spans="1:11" hidden="1" x14ac:dyDescent="0.25">
      <c r="A14023" t="s">
        <v>206</v>
      </c>
      <c r="B14023" t="s">
        <v>207</v>
      </c>
      <c r="C14023" t="s">
        <v>18</v>
      </c>
      <c r="D14023" t="s">
        <v>12</v>
      </c>
      <c r="E14023">
        <v>2011</v>
      </c>
      <c r="F14023">
        <v>83587</v>
      </c>
      <c r="G14023" t="s">
        <v>207</v>
      </c>
      <c r="H14023" t="s">
        <v>19</v>
      </c>
      <c r="I14023" t="str">
        <f>VLOOKUP(H14023,Hoja3!$J$1:$K$25,2,FALSE)</f>
        <v>17</v>
      </c>
      <c r="K14023">
        <v>12712150.082079202</v>
      </c>
    </row>
    <row r="14024" spans="1:11" hidden="1" x14ac:dyDescent="0.25">
      <c r="A14024" t="s">
        <v>262</v>
      </c>
      <c r="B14024" t="s">
        <v>263</v>
      </c>
      <c r="C14024" t="s">
        <v>11</v>
      </c>
      <c r="D14024" t="s">
        <v>12</v>
      </c>
      <c r="E14024">
        <v>2011</v>
      </c>
      <c r="F14024">
        <v>1</v>
      </c>
      <c r="G14024" t="s">
        <v>263</v>
      </c>
      <c r="H14024" t="s">
        <v>13</v>
      </c>
      <c r="I14024" t="str">
        <f>VLOOKUP(H14024,Hoja3!$J$1:$K$25,2,FALSE)</f>
        <v>7</v>
      </c>
      <c r="J14024" t="s">
        <v>681</v>
      </c>
      <c r="K14024">
        <v>399705169.31847703</v>
      </c>
    </row>
    <row r="14025" spans="1:11" hidden="1" x14ac:dyDescent="0.25">
      <c r="A14025" t="s">
        <v>262</v>
      </c>
      <c r="B14025" t="s">
        <v>263</v>
      </c>
      <c r="C14025" t="s">
        <v>80</v>
      </c>
      <c r="D14025" t="s">
        <v>12</v>
      </c>
      <c r="E14025">
        <v>2011</v>
      </c>
      <c r="F14025">
        <v>1</v>
      </c>
      <c r="G14025" t="s">
        <v>263</v>
      </c>
      <c r="H14025" t="s">
        <v>81</v>
      </c>
      <c r="I14025" t="str">
        <f>VLOOKUP(H14025,Hoja3!$J$1:$K$25,2,FALSE)</f>
        <v>8</v>
      </c>
      <c r="J14025" t="s">
        <v>681</v>
      </c>
      <c r="K14025">
        <v>399705169.31847703</v>
      </c>
    </row>
    <row r="14026" spans="1:11" hidden="1" x14ac:dyDescent="0.25">
      <c r="A14026" t="s">
        <v>262</v>
      </c>
      <c r="B14026" t="s">
        <v>263</v>
      </c>
      <c r="C14026" t="s">
        <v>14</v>
      </c>
      <c r="D14026" t="s">
        <v>12</v>
      </c>
      <c r="E14026">
        <v>2011</v>
      </c>
      <c r="F14026">
        <v>2</v>
      </c>
      <c r="G14026" t="s">
        <v>263</v>
      </c>
      <c r="H14026" t="s">
        <v>15</v>
      </c>
      <c r="I14026" t="str">
        <f>VLOOKUP(H14026,Hoja3!$J$1:$K$25,2,FALSE)</f>
        <v>10</v>
      </c>
      <c r="K14026">
        <v>399705169.31847703</v>
      </c>
    </row>
    <row r="14027" spans="1:11" hidden="1" x14ac:dyDescent="0.25">
      <c r="A14027" t="s">
        <v>262</v>
      </c>
      <c r="B14027" t="s">
        <v>263</v>
      </c>
      <c r="C14027" t="s">
        <v>16</v>
      </c>
      <c r="D14027" t="s">
        <v>12</v>
      </c>
      <c r="E14027">
        <v>2011</v>
      </c>
      <c r="F14027">
        <v>20000</v>
      </c>
      <c r="G14027" t="s">
        <v>263</v>
      </c>
      <c r="H14027" t="s">
        <v>17</v>
      </c>
      <c r="I14027" t="str">
        <f>VLOOKUP(H14027,Hoja3!$J$1:$K$25,2,FALSE)</f>
        <v>14</v>
      </c>
      <c r="K14027">
        <v>399705169.31847703</v>
      </c>
    </row>
    <row r="14028" spans="1:11" hidden="1" x14ac:dyDescent="0.25">
      <c r="A14028" t="s">
        <v>262</v>
      </c>
      <c r="B14028" t="s">
        <v>263</v>
      </c>
      <c r="C14028" t="s">
        <v>84</v>
      </c>
      <c r="D14028" t="s">
        <v>12</v>
      </c>
      <c r="E14028">
        <v>2011</v>
      </c>
      <c r="F14028">
        <v>6</v>
      </c>
      <c r="G14028" t="s">
        <v>263</v>
      </c>
      <c r="H14028" t="s">
        <v>85</v>
      </c>
      <c r="I14028" t="str">
        <f>VLOOKUP(H14028,Hoja3!$J$1:$K$25,2,FALSE)</f>
        <v>15</v>
      </c>
      <c r="K14028">
        <v>399705169.31847703</v>
      </c>
    </row>
    <row r="14029" spans="1:11" hidden="1" x14ac:dyDescent="0.25">
      <c r="A14029" t="s">
        <v>262</v>
      </c>
      <c r="B14029" t="s">
        <v>263</v>
      </c>
      <c r="C14029" t="s">
        <v>18</v>
      </c>
      <c r="D14029" t="s">
        <v>12</v>
      </c>
      <c r="E14029">
        <v>2011</v>
      </c>
      <c r="F14029">
        <v>20006</v>
      </c>
      <c r="G14029" t="s">
        <v>263</v>
      </c>
      <c r="H14029" t="s">
        <v>19</v>
      </c>
      <c r="I14029" t="str">
        <f>VLOOKUP(H14029,Hoja3!$J$1:$K$25,2,FALSE)</f>
        <v>17</v>
      </c>
      <c r="K14029">
        <v>399705169.31847703</v>
      </c>
    </row>
    <row r="14030" spans="1:11" hidden="1" x14ac:dyDescent="0.25">
      <c r="A14030" t="s">
        <v>96</v>
      </c>
      <c r="B14030" t="s">
        <v>97</v>
      </c>
      <c r="C14030" t="s">
        <v>38</v>
      </c>
      <c r="D14030" t="s">
        <v>12</v>
      </c>
      <c r="E14030">
        <v>2011</v>
      </c>
      <c r="F14030">
        <v>1</v>
      </c>
      <c r="G14030" t="s">
        <v>97</v>
      </c>
      <c r="H14030" t="s">
        <v>39</v>
      </c>
      <c r="I14030" t="str">
        <f>VLOOKUP(H14030,Hoja3!$J$1:$K$25,2,FALSE)</f>
        <v>5</v>
      </c>
      <c r="J14030" t="s">
        <v>681</v>
      </c>
      <c r="K14030">
        <v>20661794.596087262</v>
      </c>
    </row>
    <row r="14031" spans="1:11" hidden="1" x14ac:dyDescent="0.25">
      <c r="A14031" t="s">
        <v>96</v>
      </c>
      <c r="B14031" t="s">
        <v>97</v>
      </c>
      <c r="C14031" t="s">
        <v>11</v>
      </c>
      <c r="D14031" t="s">
        <v>12</v>
      </c>
      <c r="E14031">
        <v>2011</v>
      </c>
      <c r="F14031">
        <v>1</v>
      </c>
      <c r="G14031" t="s">
        <v>97</v>
      </c>
      <c r="H14031" t="s">
        <v>13</v>
      </c>
      <c r="I14031" t="str">
        <f>VLOOKUP(H14031,Hoja3!$J$1:$K$25,2,FALSE)</f>
        <v>7</v>
      </c>
      <c r="J14031" t="s">
        <v>681</v>
      </c>
      <c r="K14031">
        <v>20661794.596087262</v>
      </c>
    </row>
    <row r="14032" spans="1:11" hidden="1" x14ac:dyDescent="0.25">
      <c r="A14032" t="s">
        <v>96</v>
      </c>
      <c r="B14032" t="s">
        <v>97</v>
      </c>
      <c r="C14032" t="s">
        <v>14</v>
      </c>
      <c r="D14032" t="s">
        <v>12</v>
      </c>
      <c r="E14032">
        <v>2011</v>
      </c>
      <c r="F14032">
        <v>2</v>
      </c>
      <c r="G14032" t="s">
        <v>97</v>
      </c>
      <c r="H14032" t="s">
        <v>15</v>
      </c>
      <c r="I14032" t="str">
        <f>VLOOKUP(H14032,Hoja3!$J$1:$K$25,2,FALSE)</f>
        <v>10</v>
      </c>
      <c r="K14032">
        <v>20661794.596087262</v>
      </c>
    </row>
    <row r="14033" spans="1:11" hidden="1" x14ac:dyDescent="0.25">
      <c r="A14033" t="s">
        <v>96</v>
      </c>
      <c r="B14033" t="s">
        <v>97</v>
      </c>
      <c r="C14033" t="s">
        <v>40</v>
      </c>
      <c r="D14033" t="s">
        <v>12</v>
      </c>
      <c r="E14033">
        <v>2011</v>
      </c>
      <c r="F14033">
        <v>3500000</v>
      </c>
      <c r="G14033" t="s">
        <v>97</v>
      </c>
      <c r="H14033" t="s">
        <v>41</v>
      </c>
      <c r="I14033" t="str">
        <f>VLOOKUP(H14033,Hoja3!$J$1:$K$25,2,FALSE)</f>
        <v>12</v>
      </c>
      <c r="K14033">
        <v>20661794.596087262</v>
      </c>
    </row>
    <row r="14034" spans="1:11" hidden="1" x14ac:dyDescent="0.25">
      <c r="A14034" t="s">
        <v>96</v>
      </c>
      <c r="B14034" t="s">
        <v>97</v>
      </c>
      <c r="C14034" t="s">
        <v>16</v>
      </c>
      <c r="D14034" t="s">
        <v>12</v>
      </c>
      <c r="E14034">
        <v>2011</v>
      </c>
      <c r="F14034">
        <v>15415</v>
      </c>
      <c r="G14034" t="s">
        <v>97</v>
      </c>
      <c r="H14034" t="s">
        <v>17</v>
      </c>
      <c r="I14034" t="str">
        <f>VLOOKUP(H14034,Hoja3!$J$1:$K$25,2,FALSE)</f>
        <v>14</v>
      </c>
      <c r="K14034">
        <v>20661794.596087262</v>
      </c>
    </row>
    <row r="14035" spans="1:11" hidden="1" x14ac:dyDescent="0.25">
      <c r="A14035" t="s">
        <v>96</v>
      </c>
      <c r="B14035" t="s">
        <v>97</v>
      </c>
      <c r="C14035" t="s">
        <v>18</v>
      </c>
      <c r="D14035" t="s">
        <v>12</v>
      </c>
      <c r="E14035">
        <v>2011</v>
      </c>
      <c r="F14035">
        <v>3515415</v>
      </c>
      <c r="G14035" t="s">
        <v>97</v>
      </c>
      <c r="H14035" t="s">
        <v>19</v>
      </c>
      <c r="I14035" t="str">
        <f>VLOOKUP(H14035,Hoja3!$J$1:$K$25,2,FALSE)</f>
        <v>17</v>
      </c>
      <c r="K14035">
        <v>20661794.596087262</v>
      </c>
    </row>
    <row r="14036" spans="1:11" hidden="1" x14ac:dyDescent="0.25">
      <c r="A14036" t="s">
        <v>98</v>
      </c>
      <c r="B14036" t="s">
        <v>99</v>
      </c>
      <c r="C14036" t="s">
        <v>38</v>
      </c>
      <c r="D14036" t="s">
        <v>12</v>
      </c>
      <c r="E14036">
        <v>2011</v>
      </c>
      <c r="F14036">
        <v>1</v>
      </c>
      <c r="G14036" t="s">
        <v>99</v>
      </c>
      <c r="H14036" t="s">
        <v>39</v>
      </c>
      <c r="I14036" t="str">
        <f>VLOOKUP(H14036,Hoja3!$J$1:$K$25,2,FALSE)</f>
        <v>5</v>
      </c>
      <c r="J14036" t="s">
        <v>681</v>
      </c>
      <c r="K14036">
        <v>10651709.411459427</v>
      </c>
    </row>
    <row r="14037" spans="1:11" hidden="1" x14ac:dyDescent="0.25">
      <c r="A14037" t="s">
        <v>98</v>
      </c>
      <c r="B14037" t="s">
        <v>99</v>
      </c>
      <c r="C14037" t="s">
        <v>14</v>
      </c>
      <c r="D14037" t="s">
        <v>12</v>
      </c>
      <c r="E14037">
        <v>2011</v>
      </c>
      <c r="F14037">
        <v>1</v>
      </c>
      <c r="G14037" t="s">
        <v>99</v>
      </c>
      <c r="H14037" t="s">
        <v>15</v>
      </c>
      <c r="I14037" t="str">
        <f>VLOOKUP(H14037,Hoja3!$J$1:$K$25,2,FALSE)</f>
        <v>10</v>
      </c>
      <c r="K14037">
        <v>10651709.411459427</v>
      </c>
    </row>
    <row r="14038" spans="1:11" hidden="1" x14ac:dyDescent="0.25">
      <c r="A14038" t="s">
        <v>98</v>
      </c>
      <c r="B14038" t="s">
        <v>99</v>
      </c>
      <c r="C14038" t="s">
        <v>40</v>
      </c>
      <c r="D14038" t="s">
        <v>12</v>
      </c>
      <c r="E14038">
        <v>2011</v>
      </c>
      <c r="F14038">
        <v>723000</v>
      </c>
      <c r="G14038" t="s">
        <v>99</v>
      </c>
      <c r="H14038" t="s">
        <v>41</v>
      </c>
      <c r="I14038" t="str">
        <f>VLOOKUP(H14038,Hoja3!$J$1:$K$25,2,FALSE)</f>
        <v>12</v>
      </c>
      <c r="K14038">
        <v>10651709.411459427</v>
      </c>
    </row>
    <row r="14039" spans="1:11" hidden="1" x14ac:dyDescent="0.25">
      <c r="A14039" t="s">
        <v>98</v>
      </c>
      <c r="B14039" t="s">
        <v>99</v>
      </c>
      <c r="C14039" t="s">
        <v>18</v>
      </c>
      <c r="D14039" t="s">
        <v>12</v>
      </c>
      <c r="E14039">
        <v>2011</v>
      </c>
      <c r="F14039">
        <v>723000</v>
      </c>
      <c r="G14039" t="s">
        <v>99</v>
      </c>
      <c r="H14039" t="s">
        <v>19</v>
      </c>
      <c r="I14039" t="str">
        <f>VLOOKUP(H14039,Hoja3!$J$1:$K$25,2,FALSE)</f>
        <v>17</v>
      </c>
      <c r="K14039">
        <v>10651709.411459427</v>
      </c>
    </row>
    <row r="14040" spans="1:11" hidden="1" x14ac:dyDescent="0.25">
      <c r="A14040" t="s">
        <v>100</v>
      </c>
      <c r="B14040" t="s">
        <v>101</v>
      </c>
      <c r="C14040" t="s">
        <v>38</v>
      </c>
      <c r="D14040" t="s">
        <v>12</v>
      </c>
      <c r="E14040">
        <v>2011</v>
      </c>
      <c r="F14040">
        <v>1</v>
      </c>
      <c r="G14040" t="s">
        <v>101</v>
      </c>
      <c r="H14040" t="s">
        <v>39</v>
      </c>
      <c r="I14040" t="str">
        <f>VLOOKUP(H14040,Hoja3!$J$1:$K$25,2,FALSE)</f>
        <v>5</v>
      </c>
      <c r="J14040" t="s">
        <v>681</v>
      </c>
      <c r="K14040">
        <v>1789114434.8434629</v>
      </c>
    </row>
    <row r="14041" spans="1:11" x14ac:dyDescent="0.25">
      <c r="A14041" t="s">
        <v>100</v>
      </c>
      <c r="B14041" t="s">
        <v>101</v>
      </c>
      <c r="C14041" t="s">
        <v>78</v>
      </c>
      <c r="D14041" t="s">
        <v>12</v>
      </c>
      <c r="E14041">
        <v>2011</v>
      </c>
      <c r="F14041">
        <v>1</v>
      </c>
      <c r="G14041" t="s">
        <v>101</v>
      </c>
      <c r="H14041" t="s">
        <v>79</v>
      </c>
      <c r="I14041" t="str">
        <f>VLOOKUP(H14041,Hoja3!$J$1:$K$25,2,FALSE)</f>
        <v>6</v>
      </c>
      <c r="J14041">
        <v>697275</v>
      </c>
      <c r="K14041">
        <v>1789114434.8434629</v>
      </c>
    </row>
    <row r="14042" spans="1:11" hidden="1" x14ac:dyDescent="0.25">
      <c r="A14042" t="s">
        <v>100</v>
      </c>
      <c r="B14042" t="s">
        <v>101</v>
      </c>
      <c r="C14042" t="s">
        <v>11</v>
      </c>
      <c r="D14042" t="s">
        <v>12</v>
      </c>
      <c r="E14042">
        <v>2011</v>
      </c>
      <c r="F14042">
        <v>3</v>
      </c>
      <c r="G14042" t="s">
        <v>101</v>
      </c>
      <c r="H14042" t="s">
        <v>13</v>
      </c>
      <c r="I14042" t="str">
        <f>VLOOKUP(H14042,Hoja3!$J$1:$K$25,2,FALSE)</f>
        <v>7</v>
      </c>
      <c r="J14042" t="s">
        <v>681</v>
      </c>
      <c r="K14042">
        <v>1789114434.8434629</v>
      </c>
    </row>
    <row r="14043" spans="1:11" hidden="1" x14ac:dyDescent="0.25">
      <c r="A14043" t="s">
        <v>100</v>
      </c>
      <c r="B14043" t="s">
        <v>101</v>
      </c>
      <c r="C14043" t="s">
        <v>26</v>
      </c>
      <c r="D14043" t="s">
        <v>12</v>
      </c>
      <c r="E14043">
        <v>2011</v>
      </c>
      <c r="F14043">
        <v>5</v>
      </c>
      <c r="G14043" t="s">
        <v>101</v>
      </c>
      <c r="H14043" t="s">
        <v>27</v>
      </c>
      <c r="I14043" t="str">
        <f>VLOOKUP(H14043,Hoja3!$J$1:$K$25,2,FALSE)</f>
        <v>9</v>
      </c>
      <c r="J14043" t="s">
        <v>681</v>
      </c>
      <c r="K14043">
        <v>1789114434.8434629</v>
      </c>
    </row>
    <row r="14044" spans="1:11" hidden="1" x14ac:dyDescent="0.25">
      <c r="A14044" t="s">
        <v>100</v>
      </c>
      <c r="B14044" t="s">
        <v>101</v>
      </c>
      <c r="C14044" t="s">
        <v>14</v>
      </c>
      <c r="D14044" t="s">
        <v>12</v>
      </c>
      <c r="E14044">
        <v>2011</v>
      </c>
      <c r="F14044">
        <v>11</v>
      </c>
      <c r="G14044" t="s">
        <v>101</v>
      </c>
      <c r="H14044" t="s">
        <v>15</v>
      </c>
      <c r="I14044" t="str">
        <f>VLOOKUP(H14044,Hoja3!$J$1:$K$25,2,FALSE)</f>
        <v>10</v>
      </c>
      <c r="K14044">
        <v>1789114434.8434629</v>
      </c>
    </row>
    <row r="14045" spans="1:11" hidden="1" x14ac:dyDescent="0.25">
      <c r="A14045" t="s">
        <v>100</v>
      </c>
      <c r="B14045" t="s">
        <v>101</v>
      </c>
      <c r="C14045" t="s">
        <v>44</v>
      </c>
      <c r="D14045" t="s">
        <v>12</v>
      </c>
      <c r="E14045">
        <v>2011</v>
      </c>
      <c r="F14045">
        <v>1</v>
      </c>
      <c r="G14045" t="s">
        <v>101</v>
      </c>
      <c r="H14045" t="s">
        <v>45</v>
      </c>
      <c r="I14045" t="str">
        <f>VLOOKUP(H14045,Hoja3!$J$1:$K$25,2,FALSE)</f>
        <v>11</v>
      </c>
      <c r="J14045" t="s">
        <v>681</v>
      </c>
      <c r="K14045">
        <v>1789114434.8434629</v>
      </c>
    </row>
    <row r="14046" spans="1:11" hidden="1" x14ac:dyDescent="0.25">
      <c r="A14046" t="s">
        <v>100</v>
      </c>
      <c r="B14046" t="s">
        <v>101</v>
      </c>
      <c r="C14046" t="s">
        <v>40</v>
      </c>
      <c r="D14046" t="s">
        <v>12</v>
      </c>
      <c r="E14046">
        <v>2011</v>
      </c>
      <c r="F14046">
        <v>2500000</v>
      </c>
      <c r="G14046" t="s">
        <v>101</v>
      </c>
      <c r="H14046" t="s">
        <v>41</v>
      </c>
      <c r="I14046" t="str">
        <f>VLOOKUP(H14046,Hoja3!$J$1:$K$25,2,FALSE)</f>
        <v>12</v>
      </c>
      <c r="K14046">
        <v>1789114434.8434629</v>
      </c>
    </row>
    <row r="14047" spans="1:11" hidden="1" x14ac:dyDescent="0.25">
      <c r="A14047" t="s">
        <v>100</v>
      </c>
      <c r="B14047" t="s">
        <v>101</v>
      </c>
      <c r="C14047" t="s">
        <v>82</v>
      </c>
      <c r="D14047" t="s">
        <v>12</v>
      </c>
      <c r="E14047">
        <v>2011</v>
      </c>
      <c r="F14047">
        <v>120000</v>
      </c>
      <c r="G14047" t="s">
        <v>101</v>
      </c>
      <c r="H14047" t="s">
        <v>83</v>
      </c>
      <c r="I14047" t="str">
        <f>VLOOKUP(H14047,Hoja3!$J$1:$K$25,2,FALSE)</f>
        <v>13</v>
      </c>
      <c r="K14047">
        <v>1789114434.8434629</v>
      </c>
    </row>
    <row r="14048" spans="1:11" hidden="1" x14ac:dyDescent="0.25">
      <c r="A14048" t="s">
        <v>100</v>
      </c>
      <c r="B14048" t="s">
        <v>101</v>
      </c>
      <c r="C14048" t="s">
        <v>16</v>
      </c>
      <c r="D14048" t="s">
        <v>12</v>
      </c>
      <c r="E14048">
        <v>2011</v>
      </c>
      <c r="F14048">
        <v>480000</v>
      </c>
      <c r="G14048" t="s">
        <v>101</v>
      </c>
      <c r="H14048" t="s">
        <v>17</v>
      </c>
      <c r="I14048" t="str">
        <f>VLOOKUP(H14048,Hoja3!$J$1:$K$25,2,FALSE)</f>
        <v>14</v>
      </c>
      <c r="K14048">
        <v>1789114434.8434629</v>
      </c>
    </row>
    <row r="14049" spans="1:11" hidden="1" x14ac:dyDescent="0.25">
      <c r="A14049" t="s">
        <v>100</v>
      </c>
      <c r="B14049" t="s">
        <v>101</v>
      </c>
      <c r="C14049" t="s">
        <v>28</v>
      </c>
      <c r="D14049" t="s">
        <v>12</v>
      </c>
      <c r="E14049">
        <v>2011</v>
      </c>
      <c r="F14049">
        <v>550450</v>
      </c>
      <c r="G14049" t="s">
        <v>101</v>
      </c>
      <c r="H14049" t="s">
        <v>29</v>
      </c>
      <c r="I14049" t="str">
        <f>VLOOKUP(H14049,Hoja3!$J$1:$K$25,2,FALSE)</f>
        <v>16</v>
      </c>
      <c r="K14049">
        <v>1789114434.8434629</v>
      </c>
    </row>
    <row r="14050" spans="1:11" hidden="1" x14ac:dyDescent="0.25">
      <c r="A14050" t="s">
        <v>100</v>
      </c>
      <c r="B14050" t="s">
        <v>101</v>
      </c>
      <c r="C14050" t="s">
        <v>18</v>
      </c>
      <c r="D14050" t="s">
        <v>12</v>
      </c>
      <c r="E14050">
        <v>2011</v>
      </c>
      <c r="F14050">
        <v>3650450</v>
      </c>
      <c r="G14050" t="s">
        <v>101</v>
      </c>
      <c r="H14050" t="s">
        <v>19</v>
      </c>
      <c r="I14050" t="str">
        <f>VLOOKUP(H14050,Hoja3!$J$1:$K$25,2,FALSE)</f>
        <v>17</v>
      </c>
      <c r="K14050">
        <v>1789114434.8434629</v>
      </c>
    </row>
    <row r="14051" spans="1:11" hidden="1" x14ac:dyDescent="0.25">
      <c r="A14051" t="s">
        <v>100</v>
      </c>
      <c r="B14051" t="s">
        <v>101</v>
      </c>
      <c r="C14051" t="s">
        <v>46</v>
      </c>
      <c r="D14051" t="s">
        <v>12</v>
      </c>
      <c r="E14051">
        <v>2011</v>
      </c>
      <c r="F14051">
        <v>0</v>
      </c>
      <c r="G14051" t="s">
        <v>101</v>
      </c>
      <c r="H14051" t="s">
        <v>47</v>
      </c>
      <c r="I14051" t="str">
        <f>VLOOKUP(H14051,Hoja3!$J$1:$K$25,2,FALSE)</f>
        <v>18</v>
      </c>
      <c r="K14051">
        <v>1789114434.8434629</v>
      </c>
    </row>
    <row r="14052" spans="1:11" hidden="1" x14ac:dyDescent="0.25">
      <c r="A14052" t="s">
        <v>166</v>
      </c>
      <c r="B14052" t="s">
        <v>167</v>
      </c>
      <c r="C14052" t="s">
        <v>11</v>
      </c>
      <c r="D14052" t="s">
        <v>12</v>
      </c>
      <c r="E14052">
        <v>2011</v>
      </c>
      <c r="F14052">
        <v>2</v>
      </c>
      <c r="G14052" t="s">
        <v>167</v>
      </c>
      <c r="H14052" t="s">
        <v>13</v>
      </c>
      <c r="I14052" t="str">
        <f>VLOOKUP(H14052,Hoja3!$J$1:$K$25,2,FALSE)</f>
        <v>7</v>
      </c>
      <c r="J14052" t="s">
        <v>681</v>
      </c>
      <c r="K14052">
        <v>20954220.983547326</v>
      </c>
    </row>
    <row r="14053" spans="1:11" hidden="1" x14ac:dyDescent="0.25">
      <c r="A14053" t="s">
        <v>166</v>
      </c>
      <c r="B14053" t="s">
        <v>167</v>
      </c>
      <c r="C14053" t="s">
        <v>26</v>
      </c>
      <c r="D14053" t="s">
        <v>12</v>
      </c>
      <c r="E14053">
        <v>2011</v>
      </c>
      <c r="F14053">
        <v>1</v>
      </c>
      <c r="G14053" t="s">
        <v>167</v>
      </c>
      <c r="H14053" t="s">
        <v>27</v>
      </c>
      <c r="I14053" t="str">
        <f>VLOOKUP(H14053,Hoja3!$J$1:$K$25,2,FALSE)</f>
        <v>9</v>
      </c>
      <c r="J14053" t="s">
        <v>681</v>
      </c>
      <c r="K14053">
        <v>20954220.983547326</v>
      </c>
    </row>
    <row r="14054" spans="1:11" hidden="1" x14ac:dyDescent="0.25">
      <c r="A14054" t="s">
        <v>166</v>
      </c>
      <c r="B14054" t="s">
        <v>167</v>
      </c>
      <c r="C14054" t="s">
        <v>14</v>
      </c>
      <c r="D14054" t="s">
        <v>12</v>
      </c>
      <c r="E14054">
        <v>2011</v>
      </c>
      <c r="F14054">
        <v>3</v>
      </c>
      <c r="G14054" t="s">
        <v>167</v>
      </c>
      <c r="H14054" t="s">
        <v>15</v>
      </c>
      <c r="I14054" t="str">
        <f>VLOOKUP(H14054,Hoja3!$J$1:$K$25,2,FALSE)</f>
        <v>10</v>
      </c>
      <c r="K14054">
        <v>20954220.983547326</v>
      </c>
    </row>
    <row r="14055" spans="1:11" hidden="1" x14ac:dyDescent="0.25">
      <c r="A14055" t="s">
        <v>166</v>
      </c>
      <c r="B14055" t="s">
        <v>167</v>
      </c>
      <c r="C14055" t="s">
        <v>16</v>
      </c>
      <c r="D14055" t="s">
        <v>12</v>
      </c>
      <c r="E14055">
        <v>2011</v>
      </c>
      <c r="F14055">
        <v>63946</v>
      </c>
      <c r="G14055" t="s">
        <v>167</v>
      </c>
      <c r="H14055" t="s">
        <v>17</v>
      </c>
      <c r="I14055" t="str">
        <f>VLOOKUP(H14055,Hoja3!$J$1:$K$25,2,FALSE)</f>
        <v>14</v>
      </c>
      <c r="K14055">
        <v>20954220.983547326</v>
      </c>
    </row>
    <row r="14056" spans="1:11" hidden="1" x14ac:dyDescent="0.25">
      <c r="A14056" t="s">
        <v>166</v>
      </c>
      <c r="B14056" t="s">
        <v>167</v>
      </c>
      <c r="C14056" t="s">
        <v>28</v>
      </c>
      <c r="D14056" t="s">
        <v>12</v>
      </c>
      <c r="E14056">
        <v>2011</v>
      </c>
      <c r="F14056">
        <v>0</v>
      </c>
      <c r="G14056" t="s">
        <v>167</v>
      </c>
      <c r="H14056" t="s">
        <v>29</v>
      </c>
      <c r="I14056" t="str">
        <f>VLOOKUP(H14056,Hoja3!$J$1:$K$25,2,FALSE)</f>
        <v>16</v>
      </c>
      <c r="K14056">
        <v>20954220.983547326</v>
      </c>
    </row>
    <row r="14057" spans="1:11" hidden="1" x14ac:dyDescent="0.25">
      <c r="A14057" t="s">
        <v>166</v>
      </c>
      <c r="B14057" t="s">
        <v>167</v>
      </c>
      <c r="C14057" t="s">
        <v>18</v>
      </c>
      <c r="D14057" t="s">
        <v>12</v>
      </c>
      <c r="E14057">
        <v>2011</v>
      </c>
      <c r="F14057">
        <v>63946</v>
      </c>
      <c r="G14057" t="s">
        <v>167</v>
      </c>
      <c r="H14057" t="s">
        <v>19</v>
      </c>
      <c r="I14057" t="str">
        <f>VLOOKUP(H14057,Hoja3!$J$1:$K$25,2,FALSE)</f>
        <v>17</v>
      </c>
      <c r="K14057">
        <v>20954220.983547326</v>
      </c>
    </row>
    <row r="14058" spans="1:11" x14ac:dyDescent="0.25">
      <c r="A14058" t="s">
        <v>168</v>
      </c>
      <c r="B14058" t="s">
        <v>169</v>
      </c>
      <c r="C14058" t="s">
        <v>11</v>
      </c>
      <c r="D14058" t="s">
        <v>12</v>
      </c>
      <c r="E14058">
        <v>2011</v>
      </c>
      <c r="F14058">
        <v>1</v>
      </c>
      <c r="G14058" t="s">
        <v>169</v>
      </c>
      <c r="H14058" t="s">
        <v>13</v>
      </c>
      <c r="I14058" t="str">
        <f>VLOOKUP(H14058,Hoja3!$J$1:$K$25,2,FALSE)</f>
        <v>7</v>
      </c>
      <c r="J14058">
        <v>2371</v>
      </c>
      <c r="K14058">
        <v>66757619</v>
      </c>
    </row>
    <row r="14059" spans="1:11" hidden="1" x14ac:dyDescent="0.25">
      <c r="A14059" t="s">
        <v>168</v>
      </c>
      <c r="B14059" t="s">
        <v>169</v>
      </c>
      <c r="C14059" t="s">
        <v>14</v>
      </c>
      <c r="D14059" t="s">
        <v>12</v>
      </c>
      <c r="E14059">
        <v>2011</v>
      </c>
      <c r="F14059">
        <v>1</v>
      </c>
      <c r="G14059" t="s">
        <v>169</v>
      </c>
      <c r="H14059" t="s">
        <v>15</v>
      </c>
      <c r="I14059" t="str">
        <f>VLOOKUP(H14059,Hoja3!$J$1:$K$25,2,FALSE)</f>
        <v>10</v>
      </c>
      <c r="K14059">
        <v>66757619</v>
      </c>
    </row>
    <row r="14060" spans="1:11" hidden="1" x14ac:dyDescent="0.25">
      <c r="A14060" t="s">
        <v>168</v>
      </c>
      <c r="B14060" t="s">
        <v>169</v>
      </c>
      <c r="C14060" t="s">
        <v>16</v>
      </c>
      <c r="D14060" t="s">
        <v>12</v>
      </c>
      <c r="E14060">
        <v>2011</v>
      </c>
      <c r="F14060">
        <v>35734</v>
      </c>
      <c r="G14060" t="s">
        <v>169</v>
      </c>
      <c r="H14060" t="s">
        <v>17</v>
      </c>
      <c r="I14060" t="str">
        <f>VLOOKUP(H14060,Hoja3!$J$1:$K$25,2,FALSE)</f>
        <v>14</v>
      </c>
      <c r="K14060">
        <v>66757619</v>
      </c>
    </row>
    <row r="14061" spans="1:11" hidden="1" x14ac:dyDescent="0.25">
      <c r="A14061" t="s">
        <v>168</v>
      </c>
      <c r="B14061" t="s">
        <v>169</v>
      </c>
      <c r="C14061" t="s">
        <v>18</v>
      </c>
      <c r="D14061" t="s">
        <v>12</v>
      </c>
      <c r="E14061">
        <v>2011</v>
      </c>
      <c r="F14061">
        <v>35734</v>
      </c>
      <c r="G14061" t="s">
        <v>169</v>
      </c>
      <c r="H14061" t="s">
        <v>19</v>
      </c>
      <c r="I14061" t="str">
        <f>VLOOKUP(H14061,Hoja3!$J$1:$K$25,2,FALSE)</f>
        <v>17</v>
      </c>
      <c r="K14061">
        <v>66757619</v>
      </c>
    </row>
    <row r="14062" spans="1:11" hidden="1" x14ac:dyDescent="0.25">
      <c r="A14062" t="s">
        <v>170</v>
      </c>
      <c r="B14062" t="s">
        <v>171</v>
      </c>
      <c r="C14062" t="s">
        <v>78</v>
      </c>
      <c r="D14062" t="s">
        <v>12</v>
      </c>
      <c r="E14062">
        <v>2011</v>
      </c>
      <c r="F14062">
        <v>2</v>
      </c>
      <c r="G14062" t="s">
        <v>171</v>
      </c>
      <c r="H14062" t="s">
        <v>79</v>
      </c>
      <c r="I14062" t="str">
        <f>VLOOKUP(H14062,Hoja3!$J$1:$K$25,2,FALSE)</f>
        <v>6</v>
      </c>
      <c r="J14062" t="s">
        <v>681</v>
      </c>
      <c r="K14062">
        <v>40908073.366845518</v>
      </c>
    </row>
    <row r="14063" spans="1:11" hidden="1" x14ac:dyDescent="0.25">
      <c r="A14063" t="s">
        <v>170</v>
      </c>
      <c r="B14063" t="s">
        <v>171</v>
      </c>
      <c r="C14063" t="s">
        <v>11</v>
      </c>
      <c r="D14063" t="s">
        <v>12</v>
      </c>
      <c r="E14063">
        <v>2011</v>
      </c>
      <c r="F14063">
        <v>2</v>
      </c>
      <c r="G14063" t="s">
        <v>171</v>
      </c>
      <c r="H14063" t="s">
        <v>13</v>
      </c>
      <c r="I14063" t="str">
        <f>VLOOKUP(H14063,Hoja3!$J$1:$K$25,2,FALSE)</f>
        <v>7</v>
      </c>
      <c r="J14063" t="s">
        <v>681</v>
      </c>
      <c r="K14063">
        <v>40908073.366845518</v>
      </c>
    </row>
    <row r="14064" spans="1:11" hidden="1" x14ac:dyDescent="0.25">
      <c r="A14064" t="s">
        <v>170</v>
      </c>
      <c r="B14064" t="s">
        <v>171</v>
      </c>
      <c r="C14064" t="s">
        <v>80</v>
      </c>
      <c r="D14064" t="s">
        <v>12</v>
      </c>
      <c r="E14064">
        <v>2011</v>
      </c>
      <c r="F14064">
        <v>2</v>
      </c>
      <c r="G14064" t="s">
        <v>171</v>
      </c>
      <c r="H14064" t="s">
        <v>81</v>
      </c>
      <c r="I14064" t="str">
        <f>VLOOKUP(H14064,Hoja3!$J$1:$K$25,2,FALSE)</f>
        <v>8</v>
      </c>
      <c r="J14064" t="s">
        <v>681</v>
      </c>
      <c r="K14064">
        <v>40908073.366845518</v>
      </c>
    </row>
    <row r="14065" spans="1:11" hidden="1" x14ac:dyDescent="0.25">
      <c r="A14065" t="s">
        <v>170</v>
      </c>
      <c r="B14065" t="s">
        <v>171</v>
      </c>
      <c r="C14065" t="s">
        <v>14</v>
      </c>
      <c r="D14065" t="s">
        <v>12</v>
      </c>
      <c r="E14065">
        <v>2011</v>
      </c>
      <c r="F14065">
        <v>6</v>
      </c>
      <c r="G14065" t="s">
        <v>171</v>
      </c>
      <c r="H14065" t="s">
        <v>15</v>
      </c>
      <c r="I14065" t="str">
        <f>VLOOKUP(H14065,Hoja3!$J$1:$K$25,2,FALSE)</f>
        <v>10</v>
      </c>
      <c r="K14065">
        <v>40908073.366845518</v>
      </c>
    </row>
    <row r="14066" spans="1:11" hidden="1" x14ac:dyDescent="0.25">
      <c r="A14066" t="s">
        <v>170</v>
      </c>
      <c r="B14066" t="s">
        <v>171</v>
      </c>
      <c r="C14066" t="s">
        <v>82</v>
      </c>
      <c r="D14066" t="s">
        <v>12</v>
      </c>
      <c r="E14066">
        <v>2011</v>
      </c>
      <c r="F14066">
        <v>25000</v>
      </c>
      <c r="G14066" t="s">
        <v>171</v>
      </c>
      <c r="H14066" t="s">
        <v>83</v>
      </c>
      <c r="I14066" t="str">
        <f>VLOOKUP(H14066,Hoja3!$J$1:$K$25,2,FALSE)</f>
        <v>13</v>
      </c>
      <c r="K14066">
        <v>40908073.366845518</v>
      </c>
    </row>
    <row r="14067" spans="1:11" hidden="1" x14ac:dyDescent="0.25">
      <c r="A14067" t="s">
        <v>170</v>
      </c>
      <c r="B14067" t="s">
        <v>171</v>
      </c>
      <c r="C14067" t="s">
        <v>16</v>
      </c>
      <c r="D14067" t="s">
        <v>12</v>
      </c>
      <c r="E14067">
        <v>2011</v>
      </c>
      <c r="F14067">
        <v>1858</v>
      </c>
      <c r="G14067" t="s">
        <v>171</v>
      </c>
      <c r="H14067" t="s">
        <v>17</v>
      </c>
      <c r="I14067" t="str">
        <f>VLOOKUP(H14067,Hoja3!$J$1:$K$25,2,FALSE)</f>
        <v>14</v>
      </c>
      <c r="K14067">
        <v>40908073.366845518</v>
      </c>
    </row>
    <row r="14068" spans="1:11" hidden="1" x14ac:dyDescent="0.25">
      <c r="A14068" t="s">
        <v>170</v>
      </c>
      <c r="B14068" t="s">
        <v>171</v>
      </c>
      <c r="C14068" t="s">
        <v>84</v>
      </c>
      <c r="D14068" t="s">
        <v>12</v>
      </c>
      <c r="E14068">
        <v>2011</v>
      </c>
      <c r="F14068">
        <v>0</v>
      </c>
      <c r="G14068" t="s">
        <v>171</v>
      </c>
      <c r="H14068" t="s">
        <v>85</v>
      </c>
      <c r="I14068" t="str">
        <f>VLOOKUP(H14068,Hoja3!$J$1:$K$25,2,FALSE)</f>
        <v>15</v>
      </c>
      <c r="K14068">
        <v>40908073.366845518</v>
      </c>
    </row>
    <row r="14069" spans="1:11" hidden="1" x14ac:dyDescent="0.25">
      <c r="A14069" t="s">
        <v>170</v>
      </c>
      <c r="B14069" t="s">
        <v>171</v>
      </c>
      <c r="C14069" t="s">
        <v>18</v>
      </c>
      <c r="D14069" t="s">
        <v>12</v>
      </c>
      <c r="E14069">
        <v>2011</v>
      </c>
      <c r="F14069">
        <v>26858</v>
      </c>
      <c r="G14069" t="s">
        <v>171</v>
      </c>
      <c r="H14069" t="s">
        <v>19</v>
      </c>
      <c r="I14069" t="str">
        <f>VLOOKUP(H14069,Hoja3!$J$1:$K$25,2,FALSE)</f>
        <v>17</v>
      </c>
      <c r="K14069">
        <v>40908073.366845518</v>
      </c>
    </row>
    <row r="14070" spans="1:11" hidden="1" x14ac:dyDescent="0.25">
      <c r="A14070" t="s">
        <v>104</v>
      </c>
      <c r="B14070" t="s">
        <v>105</v>
      </c>
      <c r="C14070" t="s">
        <v>11</v>
      </c>
      <c r="D14070" t="s">
        <v>12</v>
      </c>
      <c r="E14070">
        <v>2011</v>
      </c>
      <c r="F14070">
        <v>1</v>
      </c>
      <c r="G14070" t="s">
        <v>105</v>
      </c>
      <c r="H14070" t="s">
        <v>13</v>
      </c>
      <c r="I14070" t="str">
        <f>VLOOKUP(H14070,Hoja3!$J$1:$K$25,2,FALSE)</f>
        <v>7</v>
      </c>
      <c r="J14070" t="s">
        <v>681</v>
      </c>
      <c r="K14070">
        <v>17829218.219359111</v>
      </c>
    </row>
    <row r="14071" spans="1:11" hidden="1" x14ac:dyDescent="0.25">
      <c r="A14071" t="s">
        <v>104</v>
      </c>
      <c r="B14071" t="s">
        <v>105</v>
      </c>
      <c r="C14071" t="s">
        <v>14</v>
      </c>
      <c r="D14071" t="s">
        <v>12</v>
      </c>
      <c r="E14071">
        <v>2011</v>
      </c>
      <c r="F14071">
        <v>1</v>
      </c>
      <c r="G14071" t="s">
        <v>105</v>
      </c>
      <c r="H14071" t="s">
        <v>15</v>
      </c>
      <c r="I14071" t="str">
        <f>VLOOKUP(H14071,Hoja3!$J$1:$K$25,2,FALSE)</f>
        <v>10</v>
      </c>
      <c r="K14071">
        <v>17829218.219359111</v>
      </c>
    </row>
    <row r="14072" spans="1:11" hidden="1" x14ac:dyDescent="0.25">
      <c r="A14072" t="s">
        <v>104</v>
      </c>
      <c r="B14072" t="s">
        <v>105</v>
      </c>
      <c r="C14072" t="s">
        <v>16</v>
      </c>
      <c r="D14072" t="s">
        <v>12</v>
      </c>
      <c r="E14072">
        <v>2011</v>
      </c>
      <c r="F14072">
        <v>143018</v>
      </c>
      <c r="G14072" t="s">
        <v>105</v>
      </c>
      <c r="H14072" t="s">
        <v>17</v>
      </c>
      <c r="I14072" t="str">
        <f>VLOOKUP(H14072,Hoja3!$J$1:$K$25,2,FALSE)</f>
        <v>14</v>
      </c>
      <c r="K14072">
        <v>17829218.219359111</v>
      </c>
    </row>
    <row r="14073" spans="1:11" hidden="1" x14ac:dyDescent="0.25">
      <c r="A14073" t="s">
        <v>104</v>
      </c>
      <c r="B14073" t="s">
        <v>105</v>
      </c>
      <c r="C14073" t="s">
        <v>18</v>
      </c>
      <c r="D14073" t="s">
        <v>12</v>
      </c>
      <c r="E14073">
        <v>2011</v>
      </c>
      <c r="F14073">
        <v>143018</v>
      </c>
      <c r="G14073" t="s">
        <v>105</v>
      </c>
      <c r="H14073" t="s">
        <v>19</v>
      </c>
      <c r="I14073" t="str">
        <f>VLOOKUP(H14073,Hoja3!$J$1:$K$25,2,FALSE)</f>
        <v>17</v>
      </c>
      <c r="K14073">
        <v>17829218.219359111</v>
      </c>
    </row>
    <row r="14074" spans="1:11" hidden="1" x14ac:dyDescent="0.25">
      <c r="A14074" t="s">
        <v>106</v>
      </c>
      <c r="B14074" t="s">
        <v>107</v>
      </c>
      <c r="C14074" t="s">
        <v>38</v>
      </c>
      <c r="D14074" t="s">
        <v>12</v>
      </c>
      <c r="E14074">
        <v>2011</v>
      </c>
      <c r="F14074">
        <v>1</v>
      </c>
      <c r="G14074" t="s">
        <v>107</v>
      </c>
      <c r="H14074" t="s">
        <v>39</v>
      </c>
      <c r="I14074" t="str">
        <f>VLOOKUP(H14074,Hoja3!$J$1:$K$25,2,FALSE)</f>
        <v>5</v>
      </c>
      <c r="J14074" t="s">
        <v>681</v>
      </c>
      <c r="K14074">
        <v>16819170.420565318</v>
      </c>
    </row>
    <row r="14075" spans="1:11" hidden="1" x14ac:dyDescent="0.25">
      <c r="A14075" t="s">
        <v>106</v>
      </c>
      <c r="B14075" t="s">
        <v>107</v>
      </c>
      <c r="C14075" t="s">
        <v>11</v>
      </c>
      <c r="D14075" t="s">
        <v>12</v>
      </c>
      <c r="E14075">
        <v>2011</v>
      </c>
      <c r="F14075">
        <v>2</v>
      </c>
      <c r="G14075" t="s">
        <v>107</v>
      </c>
      <c r="H14075" t="s">
        <v>13</v>
      </c>
      <c r="I14075" t="str">
        <f>VLOOKUP(H14075,Hoja3!$J$1:$K$25,2,FALSE)</f>
        <v>7</v>
      </c>
      <c r="J14075" t="s">
        <v>681</v>
      </c>
      <c r="K14075">
        <v>16819170.420565318</v>
      </c>
    </row>
    <row r="14076" spans="1:11" hidden="1" x14ac:dyDescent="0.25">
      <c r="A14076" t="s">
        <v>106</v>
      </c>
      <c r="B14076" t="s">
        <v>107</v>
      </c>
      <c r="C14076" t="s">
        <v>14</v>
      </c>
      <c r="D14076" t="s">
        <v>12</v>
      </c>
      <c r="E14076">
        <v>2011</v>
      </c>
      <c r="F14076">
        <v>3</v>
      </c>
      <c r="G14076" t="s">
        <v>107</v>
      </c>
      <c r="H14076" t="s">
        <v>15</v>
      </c>
      <c r="I14076" t="str">
        <f>VLOOKUP(H14076,Hoja3!$J$1:$K$25,2,FALSE)</f>
        <v>10</v>
      </c>
      <c r="K14076">
        <v>16819170.420565318</v>
      </c>
    </row>
    <row r="14077" spans="1:11" hidden="1" x14ac:dyDescent="0.25">
      <c r="A14077" t="s">
        <v>106</v>
      </c>
      <c r="B14077" t="s">
        <v>107</v>
      </c>
      <c r="C14077" t="s">
        <v>40</v>
      </c>
      <c r="D14077" t="s">
        <v>12</v>
      </c>
      <c r="E14077">
        <v>2011</v>
      </c>
      <c r="F14077">
        <v>3000000</v>
      </c>
      <c r="G14077" t="s">
        <v>107</v>
      </c>
      <c r="H14077" t="s">
        <v>41</v>
      </c>
      <c r="I14077" t="str">
        <f>VLOOKUP(H14077,Hoja3!$J$1:$K$25,2,FALSE)</f>
        <v>12</v>
      </c>
      <c r="K14077">
        <v>16819170.420565318</v>
      </c>
    </row>
    <row r="14078" spans="1:11" hidden="1" x14ac:dyDescent="0.25">
      <c r="A14078" t="s">
        <v>106</v>
      </c>
      <c r="B14078" t="s">
        <v>107</v>
      </c>
      <c r="C14078" t="s">
        <v>16</v>
      </c>
      <c r="D14078" t="s">
        <v>12</v>
      </c>
      <c r="E14078">
        <v>2011</v>
      </c>
      <c r="F14078">
        <v>41175</v>
      </c>
      <c r="G14078" t="s">
        <v>107</v>
      </c>
      <c r="H14078" t="s">
        <v>17</v>
      </c>
      <c r="I14078" t="str">
        <f>VLOOKUP(H14078,Hoja3!$J$1:$K$25,2,FALSE)</f>
        <v>14</v>
      </c>
      <c r="K14078">
        <v>16819170.420565318</v>
      </c>
    </row>
    <row r="14079" spans="1:11" hidden="1" x14ac:dyDescent="0.25">
      <c r="A14079" t="s">
        <v>106</v>
      </c>
      <c r="B14079" t="s">
        <v>107</v>
      </c>
      <c r="C14079" t="s">
        <v>18</v>
      </c>
      <c r="D14079" t="s">
        <v>12</v>
      </c>
      <c r="E14079">
        <v>2011</v>
      </c>
      <c r="F14079">
        <v>3041175</v>
      </c>
      <c r="G14079" t="s">
        <v>107</v>
      </c>
      <c r="H14079" t="s">
        <v>19</v>
      </c>
      <c r="I14079" t="str">
        <f>VLOOKUP(H14079,Hoja3!$J$1:$K$25,2,FALSE)</f>
        <v>17</v>
      </c>
      <c r="K14079">
        <v>16819170.420565318</v>
      </c>
    </row>
    <row r="14080" spans="1:11" hidden="1" x14ac:dyDescent="0.25">
      <c r="A14080" t="s">
        <v>264</v>
      </c>
      <c r="B14080" t="s">
        <v>265</v>
      </c>
      <c r="C14080" t="s">
        <v>11</v>
      </c>
      <c r="D14080" t="s">
        <v>12</v>
      </c>
      <c r="E14080">
        <v>2011</v>
      </c>
      <c r="F14080">
        <v>4</v>
      </c>
      <c r="G14080" t="s">
        <v>265</v>
      </c>
      <c r="H14080" t="s">
        <v>13</v>
      </c>
      <c r="I14080" t="str">
        <f>VLOOKUP(H14080,Hoja3!$J$1:$K$25,2,FALSE)</f>
        <v>7</v>
      </c>
      <c r="J14080" t="s">
        <v>681</v>
      </c>
      <c r="K14080">
        <v>363846332.83461839</v>
      </c>
    </row>
    <row r="14081" spans="1:11" hidden="1" x14ac:dyDescent="0.25">
      <c r="A14081" t="s">
        <v>264</v>
      </c>
      <c r="B14081" t="s">
        <v>265</v>
      </c>
      <c r="C14081" t="s">
        <v>26</v>
      </c>
      <c r="D14081" t="s">
        <v>12</v>
      </c>
      <c r="E14081">
        <v>2011</v>
      </c>
      <c r="F14081">
        <v>1</v>
      </c>
      <c r="G14081" t="s">
        <v>265</v>
      </c>
      <c r="H14081" t="s">
        <v>27</v>
      </c>
      <c r="I14081" t="str">
        <f>VLOOKUP(H14081,Hoja3!$J$1:$K$25,2,FALSE)</f>
        <v>9</v>
      </c>
      <c r="J14081" t="s">
        <v>681</v>
      </c>
      <c r="K14081">
        <v>363846332.83461839</v>
      </c>
    </row>
    <row r="14082" spans="1:11" hidden="1" x14ac:dyDescent="0.25">
      <c r="A14082" t="s">
        <v>264</v>
      </c>
      <c r="B14082" t="s">
        <v>265</v>
      </c>
      <c r="C14082" t="s">
        <v>14</v>
      </c>
      <c r="D14082" t="s">
        <v>12</v>
      </c>
      <c r="E14082">
        <v>2011</v>
      </c>
      <c r="F14082">
        <v>5</v>
      </c>
      <c r="G14082" t="s">
        <v>265</v>
      </c>
      <c r="H14082" t="s">
        <v>15</v>
      </c>
      <c r="I14082" t="str">
        <f>VLOOKUP(H14082,Hoja3!$J$1:$K$25,2,FALSE)</f>
        <v>10</v>
      </c>
      <c r="K14082">
        <v>363846332.83461839</v>
      </c>
    </row>
    <row r="14083" spans="1:11" hidden="1" x14ac:dyDescent="0.25">
      <c r="A14083" t="s">
        <v>264</v>
      </c>
      <c r="B14083" t="s">
        <v>265</v>
      </c>
      <c r="C14083" t="s">
        <v>16</v>
      </c>
      <c r="D14083" t="s">
        <v>12</v>
      </c>
      <c r="E14083">
        <v>2011</v>
      </c>
      <c r="F14083">
        <v>30915</v>
      </c>
      <c r="G14083" t="s">
        <v>265</v>
      </c>
      <c r="H14083" t="s">
        <v>17</v>
      </c>
      <c r="I14083" t="str">
        <f>VLOOKUP(H14083,Hoja3!$J$1:$K$25,2,FALSE)</f>
        <v>14</v>
      </c>
      <c r="K14083">
        <v>363846332.83461839</v>
      </c>
    </row>
    <row r="14084" spans="1:11" hidden="1" x14ac:dyDescent="0.25">
      <c r="A14084" t="s">
        <v>264</v>
      </c>
      <c r="B14084" t="s">
        <v>265</v>
      </c>
      <c r="C14084" t="s">
        <v>28</v>
      </c>
      <c r="D14084" t="s">
        <v>12</v>
      </c>
      <c r="E14084">
        <v>2011</v>
      </c>
      <c r="F14084">
        <v>12</v>
      </c>
      <c r="G14084" t="s">
        <v>265</v>
      </c>
      <c r="H14084" t="s">
        <v>29</v>
      </c>
      <c r="I14084" t="str">
        <f>VLOOKUP(H14084,Hoja3!$J$1:$K$25,2,FALSE)</f>
        <v>16</v>
      </c>
      <c r="K14084">
        <v>363846332.83461839</v>
      </c>
    </row>
    <row r="14085" spans="1:11" hidden="1" x14ac:dyDescent="0.25">
      <c r="A14085" t="s">
        <v>264</v>
      </c>
      <c r="B14085" t="s">
        <v>265</v>
      </c>
      <c r="C14085" t="s">
        <v>18</v>
      </c>
      <c r="D14085" t="s">
        <v>12</v>
      </c>
      <c r="E14085">
        <v>2011</v>
      </c>
      <c r="F14085">
        <v>30927</v>
      </c>
      <c r="G14085" t="s">
        <v>265</v>
      </c>
      <c r="H14085" t="s">
        <v>19</v>
      </c>
      <c r="I14085" t="str">
        <f>VLOOKUP(H14085,Hoja3!$J$1:$K$25,2,FALSE)</f>
        <v>17</v>
      </c>
      <c r="K14085">
        <v>363846332.83461839</v>
      </c>
    </row>
    <row r="14086" spans="1:11" hidden="1" x14ac:dyDescent="0.25">
      <c r="A14086" t="s">
        <v>346</v>
      </c>
      <c r="B14086" t="s">
        <v>347</v>
      </c>
      <c r="C14086" t="s">
        <v>26</v>
      </c>
      <c r="D14086" t="s">
        <v>12</v>
      </c>
      <c r="E14086">
        <v>2011</v>
      </c>
      <c r="F14086">
        <v>1</v>
      </c>
      <c r="G14086" t="s">
        <v>347</v>
      </c>
      <c r="H14086" t="s">
        <v>27</v>
      </c>
      <c r="I14086" t="str">
        <f>VLOOKUP(H14086,Hoja3!$J$1:$K$25,2,FALSE)</f>
        <v>9</v>
      </c>
      <c r="J14086" t="s">
        <v>681</v>
      </c>
      <c r="K14086">
        <v>485310823.60366201</v>
      </c>
    </row>
    <row r="14087" spans="1:11" hidden="1" x14ac:dyDescent="0.25">
      <c r="A14087" t="s">
        <v>346</v>
      </c>
      <c r="B14087" t="s">
        <v>347</v>
      </c>
      <c r="C14087" t="s">
        <v>14</v>
      </c>
      <c r="D14087" t="s">
        <v>12</v>
      </c>
      <c r="E14087">
        <v>2011</v>
      </c>
      <c r="F14087">
        <v>1</v>
      </c>
      <c r="G14087" t="s">
        <v>347</v>
      </c>
      <c r="H14087" t="s">
        <v>15</v>
      </c>
      <c r="I14087" t="str">
        <f>VLOOKUP(H14087,Hoja3!$J$1:$K$25,2,FALSE)</f>
        <v>10</v>
      </c>
      <c r="K14087">
        <v>485310823.60366201</v>
      </c>
    </row>
    <row r="14088" spans="1:11" hidden="1" x14ac:dyDescent="0.25">
      <c r="A14088" t="s">
        <v>346</v>
      </c>
      <c r="B14088" t="s">
        <v>347</v>
      </c>
      <c r="C14088" t="s">
        <v>28</v>
      </c>
      <c r="D14088" t="s">
        <v>12</v>
      </c>
      <c r="E14088">
        <v>2011</v>
      </c>
      <c r="F14088">
        <v>500</v>
      </c>
      <c r="G14088" t="s">
        <v>347</v>
      </c>
      <c r="H14088" t="s">
        <v>29</v>
      </c>
      <c r="I14088" t="str">
        <f>VLOOKUP(H14088,Hoja3!$J$1:$K$25,2,FALSE)</f>
        <v>16</v>
      </c>
      <c r="K14088">
        <v>485310823.60366201</v>
      </c>
    </row>
    <row r="14089" spans="1:11" hidden="1" x14ac:dyDescent="0.25">
      <c r="A14089" t="s">
        <v>346</v>
      </c>
      <c r="B14089" t="s">
        <v>347</v>
      </c>
      <c r="C14089" t="s">
        <v>18</v>
      </c>
      <c r="D14089" t="s">
        <v>12</v>
      </c>
      <c r="E14089">
        <v>2011</v>
      </c>
      <c r="F14089">
        <v>500</v>
      </c>
      <c r="G14089" t="s">
        <v>347</v>
      </c>
      <c r="H14089" t="s">
        <v>19</v>
      </c>
      <c r="I14089" t="str">
        <f>VLOOKUP(H14089,Hoja3!$J$1:$K$25,2,FALSE)</f>
        <v>17</v>
      </c>
      <c r="K14089">
        <v>485310823.60366201</v>
      </c>
    </row>
    <row r="14090" spans="1:11" hidden="1" x14ac:dyDescent="0.25">
      <c r="A14090" t="s">
        <v>174</v>
      </c>
      <c r="B14090" t="s">
        <v>175</v>
      </c>
      <c r="C14090" t="s">
        <v>26</v>
      </c>
      <c r="D14090" t="s">
        <v>12</v>
      </c>
      <c r="E14090">
        <v>2011</v>
      </c>
      <c r="F14090">
        <v>1</v>
      </c>
      <c r="G14090" t="s">
        <v>175</v>
      </c>
      <c r="H14090" t="s">
        <v>27</v>
      </c>
      <c r="I14090" t="str">
        <f>VLOOKUP(H14090,Hoja3!$J$1:$K$25,2,FALSE)</f>
        <v>9</v>
      </c>
      <c r="J14090" t="s">
        <v>681</v>
      </c>
      <c r="K14090">
        <v>108810923.2769831</v>
      </c>
    </row>
    <row r="14091" spans="1:11" hidden="1" x14ac:dyDescent="0.25">
      <c r="A14091" t="s">
        <v>174</v>
      </c>
      <c r="B14091" t="s">
        <v>175</v>
      </c>
      <c r="C14091" t="s">
        <v>14</v>
      </c>
      <c r="D14091" t="s">
        <v>12</v>
      </c>
      <c r="E14091">
        <v>2011</v>
      </c>
      <c r="F14091">
        <v>1</v>
      </c>
      <c r="G14091" t="s">
        <v>175</v>
      </c>
      <c r="H14091" t="s">
        <v>15</v>
      </c>
      <c r="I14091" t="str">
        <f>VLOOKUP(H14091,Hoja3!$J$1:$K$25,2,FALSE)</f>
        <v>10</v>
      </c>
      <c r="K14091">
        <v>108810923.2769831</v>
      </c>
    </row>
    <row r="14092" spans="1:11" hidden="1" x14ac:dyDescent="0.25">
      <c r="A14092" t="s">
        <v>174</v>
      </c>
      <c r="B14092" t="s">
        <v>175</v>
      </c>
      <c r="C14092" t="s">
        <v>28</v>
      </c>
      <c r="D14092" t="s">
        <v>12</v>
      </c>
      <c r="E14092">
        <v>2011</v>
      </c>
      <c r="F14092">
        <v>200</v>
      </c>
      <c r="G14092" t="s">
        <v>175</v>
      </c>
      <c r="H14092" t="s">
        <v>29</v>
      </c>
      <c r="I14092" t="str">
        <f>VLOOKUP(H14092,Hoja3!$J$1:$K$25,2,FALSE)</f>
        <v>16</v>
      </c>
      <c r="K14092">
        <v>108810923.2769831</v>
      </c>
    </row>
    <row r="14093" spans="1:11" hidden="1" x14ac:dyDescent="0.25">
      <c r="A14093" t="s">
        <v>174</v>
      </c>
      <c r="B14093" t="s">
        <v>175</v>
      </c>
      <c r="C14093" t="s">
        <v>18</v>
      </c>
      <c r="D14093" t="s">
        <v>12</v>
      </c>
      <c r="E14093">
        <v>2011</v>
      </c>
      <c r="F14093">
        <v>200</v>
      </c>
      <c r="G14093" t="s">
        <v>175</v>
      </c>
      <c r="H14093" t="s">
        <v>19</v>
      </c>
      <c r="I14093" t="str">
        <f>VLOOKUP(H14093,Hoja3!$J$1:$K$25,2,FALSE)</f>
        <v>17</v>
      </c>
      <c r="K14093">
        <v>108810923.2769831</v>
      </c>
    </row>
    <row r="14094" spans="1:11" x14ac:dyDescent="0.25">
      <c r="A14094" t="s">
        <v>108</v>
      </c>
      <c r="B14094" t="s">
        <v>109</v>
      </c>
      <c r="C14094" t="s">
        <v>11</v>
      </c>
      <c r="D14094" t="s">
        <v>12</v>
      </c>
      <c r="E14094">
        <v>2011</v>
      </c>
      <c r="F14094">
        <v>1</v>
      </c>
      <c r="G14094" t="s">
        <v>109</v>
      </c>
      <c r="H14094" t="s">
        <v>13</v>
      </c>
      <c r="I14094" t="str">
        <f>VLOOKUP(H14094,Hoja3!$J$1:$K$25,2,FALSE)</f>
        <v>7</v>
      </c>
      <c r="J14094">
        <v>3486375</v>
      </c>
      <c r="K14094">
        <v>337912301.39772719</v>
      </c>
    </row>
    <row r="14095" spans="1:11" hidden="1" x14ac:dyDescent="0.25">
      <c r="A14095" t="s">
        <v>108</v>
      </c>
      <c r="B14095" t="s">
        <v>109</v>
      </c>
      <c r="C14095" t="s">
        <v>14</v>
      </c>
      <c r="D14095" t="s">
        <v>12</v>
      </c>
      <c r="E14095">
        <v>2011</v>
      </c>
      <c r="F14095">
        <v>1</v>
      </c>
      <c r="G14095" t="s">
        <v>109</v>
      </c>
      <c r="H14095" t="s">
        <v>15</v>
      </c>
      <c r="I14095" t="str">
        <f>VLOOKUP(H14095,Hoja3!$J$1:$K$25,2,FALSE)</f>
        <v>10</v>
      </c>
      <c r="K14095">
        <v>337912301.39772719</v>
      </c>
    </row>
    <row r="14096" spans="1:11" hidden="1" x14ac:dyDescent="0.25">
      <c r="A14096" t="s">
        <v>108</v>
      </c>
      <c r="B14096" t="s">
        <v>109</v>
      </c>
      <c r="C14096" t="s">
        <v>16</v>
      </c>
      <c r="D14096" t="s">
        <v>12</v>
      </c>
      <c r="E14096">
        <v>2011</v>
      </c>
      <c r="F14096">
        <v>5400755</v>
      </c>
      <c r="G14096" t="s">
        <v>109</v>
      </c>
      <c r="H14096" t="s">
        <v>17</v>
      </c>
      <c r="I14096" t="str">
        <f>VLOOKUP(H14096,Hoja3!$J$1:$K$25,2,FALSE)</f>
        <v>14</v>
      </c>
      <c r="K14096">
        <v>337912301.39772719</v>
      </c>
    </row>
    <row r="14097" spans="1:11" hidden="1" x14ac:dyDescent="0.25">
      <c r="A14097" t="s">
        <v>108</v>
      </c>
      <c r="B14097" t="s">
        <v>109</v>
      </c>
      <c r="C14097" t="s">
        <v>18</v>
      </c>
      <c r="D14097" t="s">
        <v>12</v>
      </c>
      <c r="E14097">
        <v>2011</v>
      </c>
      <c r="F14097">
        <v>5400755</v>
      </c>
      <c r="G14097" t="s">
        <v>109</v>
      </c>
      <c r="H14097" t="s">
        <v>19</v>
      </c>
      <c r="I14097" t="str">
        <f>VLOOKUP(H14097,Hoja3!$J$1:$K$25,2,FALSE)</f>
        <v>17</v>
      </c>
      <c r="K14097">
        <v>337912301.39772719</v>
      </c>
    </row>
    <row r="14098" spans="1:11" hidden="1" x14ac:dyDescent="0.25">
      <c r="A14098" t="s">
        <v>266</v>
      </c>
      <c r="B14098" t="s">
        <v>267</v>
      </c>
      <c r="C14098" t="s">
        <v>11</v>
      </c>
      <c r="D14098" t="s">
        <v>12</v>
      </c>
      <c r="E14098">
        <v>2011</v>
      </c>
      <c r="F14098">
        <v>2</v>
      </c>
      <c r="G14098" t="s">
        <v>267</v>
      </c>
      <c r="H14098" t="s">
        <v>13</v>
      </c>
      <c r="I14098" t="str">
        <f>VLOOKUP(H14098,Hoja3!$J$1:$K$25,2,FALSE)</f>
        <v>7</v>
      </c>
      <c r="J14098" t="s">
        <v>681</v>
      </c>
      <c r="K14098">
        <v>83318176.900000006</v>
      </c>
    </row>
    <row r="14099" spans="1:11" hidden="1" x14ac:dyDescent="0.25">
      <c r="A14099" t="s">
        <v>266</v>
      </c>
      <c r="B14099" t="s">
        <v>267</v>
      </c>
      <c r="C14099" t="s">
        <v>14</v>
      </c>
      <c r="D14099" t="s">
        <v>12</v>
      </c>
      <c r="E14099">
        <v>2011</v>
      </c>
      <c r="F14099">
        <v>2</v>
      </c>
      <c r="G14099" t="s">
        <v>267</v>
      </c>
      <c r="H14099" t="s">
        <v>15</v>
      </c>
      <c r="I14099" t="str">
        <f>VLOOKUP(H14099,Hoja3!$J$1:$K$25,2,FALSE)</f>
        <v>10</v>
      </c>
      <c r="K14099">
        <v>83318176.900000006</v>
      </c>
    </row>
    <row r="14100" spans="1:11" hidden="1" x14ac:dyDescent="0.25">
      <c r="A14100" t="s">
        <v>266</v>
      </c>
      <c r="B14100" t="s">
        <v>267</v>
      </c>
      <c r="C14100" t="s">
        <v>16</v>
      </c>
      <c r="D14100" t="s">
        <v>12</v>
      </c>
      <c r="E14100">
        <v>2011</v>
      </c>
      <c r="F14100">
        <v>4000</v>
      </c>
      <c r="G14100" t="s">
        <v>267</v>
      </c>
      <c r="H14100" t="s">
        <v>17</v>
      </c>
      <c r="I14100" t="str">
        <f>VLOOKUP(H14100,Hoja3!$J$1:$K$25,2,FALSE)</f>
        <v>14</v>
      </c>
      <c r="K14100">
        <v>83318176.900000006</v>
      </c>
    </row>
    <row r="14101" spans="1:11" hidden="1" x14ac:dyDescent="0.25">
      <c r="A14101" t="s">
        <v>266</v>
      </c>
      <c r="B14101" t="s">
        <v>267</v>
      </c>
      <c r="C14101" t="s">
        <v>18</v>
      </c>
      <c r="D14101" t="s">
        <v>12</v>
      </c>
      <c r="E14101">
        <v>2011</v>
      </c>
      <c r="F14101">
        <v>4000</v>
      </c>
      <c r="G14101" t="s">
        <v>267</v>
      </c>
      <c r="H14101" t="s">
        <v>19</v>
      </c>
      <c r="I14101" t="str">
        <f>VLOOKUP(H14101,Hoja3!$J$1:$K$25,2,FALSE)</f>
        <v>17</v>
      </c>
      <c r="K14101">
        <v>83318176.900000006</v>
      </c>
    </row>
    <row r="14102" spans="1:11" hidden="1" x14ac:dyDescent="0.25">
      <c r="A14102" t="s">
        <v>110</v>
      </c>
      <c r="B14102" t="s">
        <v>111</v>
      </c>
      <c r="C14102" t="s">
        <v>26</v>
      </c>
      <c r="D14102" t="s">
        <v>12</v>
      </c>
      <c r="E14102">
        <v>2011</v>
      </c>
      <c r="F14102">
        <v>1</v>
      </c>
      <c r="G14102" t="s">
        <v>111</v>
      </c>
      <c r="H14102" t="s">
        <v>27</v>
      </c>
      <c r="I14102" t="str">
        <f>VLOOKUP(H14102,Hoja3!$J$1:$K$25,2,FALSE)</f>
        <v>9</v>
      </c>
      <c r="J14102" t="s">
        <v>681</v>
      </c>
      <c r="K14102">
        <v>30729242.919441082</v>
      </c>
    </row>
    <row r="14103" spans="1:11" hidden="1" x14ac:dyDescent="0.25">
      <c r="A14103" t="s">
        <v>110</v>
      </c>
      <c r="B14103" t="s">
        <v>111</v>
      </c>
      <c r="C14103" t="s">
        <v>14</v>
      </c>
      <c r="D14103" t="s">
        <v>12</v>
      </c>
      <c r="E14103">
        <v>2011</v>
      </c>
      <c r="F14103">
        <v>1</v>
      </c>
      <c r="G14103" t="s">
        <v>111</v>
      </c>
      <c r="H14103" t="s">
        <v>15</v>
      </c>
      <c r="I14103" t="str">
        <f>VLOOKUP(H14103,Hoja3!$J$1:$K$25,2,FALSE)</f>
        <v>10</v>
      </c>
      <c r="K14103">
        <v>30729242.919441082</v>
      </c>
    </row>
    <row r="14104" spans="1:11" hidden="1" x14ac:dyDescent="0.25">
      <c r="A14104" t="s">
        <v>110</v>
      </c>
      <c r="B14104" t="s">
        <v>111</v>
      </c>
      <c r="C14104" t="s">
        <v>28</v>
      </c>
      <c r="D14104" t="s">
        <v>12</v>
      </c>
      <c r="E14104">
        <v>2011</v>
      </c>
      <c r="F14104">
        <v>0</v>
      </c>
      <c r="G14104" t="s">
        <v>111</v>
      </c>
      <c r="H14104" t="s">
        <v>29</v>
      </c>
      <c r="I14104" t="str">
        <f>VLOOKUP(H14104,Hoja3!$J$1:$K$25,2,FALSE)</f>
        <v>16</v>
      </c>
      <c r="K14104">
        <v>30729242.919441082</v>
      </c>
    </row>
    <row r="14105" spans="1:11" hidden="1" x14ac:dyDescent="0.25">
      <c r="A14105" t="s">
        <v>110</v>
      </c>
      <c r="B14105" t="s">
        <v>111</v>
      </c>
      <c r="C14105" t="s">
        <v>18</v>
      </c>
      <c r="D14105" t="s">
        <v>12</v>
      </c>
      <c r="E14105">
        <v>2011</v>
      </c>
      <c r="F14105">
        <v>0</v>
      </c>
      <c r="G14105" t="s">
        <v>111</v>
      </c>
      <c r="H14105" t="s">
        <v>19</v>
      </c>
      <c r="I14105" t="str">
        <f>VLOOKUP(H14105,Hoja3!$J$1:$K$25,2,FALSE)</f>
        <v>17</v>
      </c>
      <c r="K14105">
        <v>30729242.919441082</v>
      </c>
    </row>
    <row r="14106" spans="1:11" hidden="1" x14ac:dyDescent="0.25">
      <c r="A14106" t="s">
        <v>214</v>
      </c>
      <c r="B14106" t="s">
        <v>215</v>
      </c>
      <c r="C14106" t="s">
        <v>26</v>
      </c>
      <c r="D14106" t="s">
        <v>12</v>
      </c>
      <c r="E14106">
        <v>2011</v>
      </c>
      <c r="F14106">
        <v>1</v>
      </c>
      <c r="G14106" t="s">
        <v>215</v>
      </c>
      <c r="H14106" t="s">
        <v>27</v>
      </c>
      <c r="I14106" t="str">
        <f>VLOOKUP(H14106,Hoja3!$J$1:$K$25,2,FALSE)</f>
        <v>9</v>
      </c>
      <c r="J14106" t="s">
        <v>681</v>
      </c>
      <c r="K14106">
        <v>42956263.543948166</v>
      </c>
    </row>
    <row r="14107" spans="1:11" hidden="1" x14ac:dyDescent="0.25">
      <c r="A14107" t="s">
        <v>214</v>
      </c>
      <c r="B14107" t="s">
        <v>215</v>
      </c>
      <c r="C14107" t="s">
        <v>14</v>
      </c>
      <c r="D14107" t="s">
        <v>12</v>
      </c>
      <c r="E14107">
        <v>2011</v>
      </c>
      <c r="F14107">
        <v>1</v>
      </c>
      <c r="G14107" t="s">
        <v>215</v>
      </c>
      <c r="H14107" t="s">
        <v>15</v>
      </c>
      <c r="I14107" t="str">
        <f>VLOOKUP(H14107,Hoja3!$J$1:$K$25,2,FALSE)</f>
        <v>10</v>
      </c>
      <c r="K14107">
        <v>42956263.543948166</v>
      </c>
    </row>
    <row r="14108" spans="1:11" hidden="1" x14ac:dyDescent="0.25">
      <c r="A14108" t="s">
        <v>214</v>
      </c>
      <c r="B14108" t="s">
        <v>215</v>
      </c>
      <c r="C14108" t="s">
        <v>28</v>
      </c>
      <c r="D14108" t="s">
        <v>12</v>
      </c>
      <c r="E14108">
        <v>2011</v>
      </c>
      <c r="F14108">
        <v>2000</v>
      </c>
      <c r="G14108" t="s">
        <v>215</v>
      </c>
      <c r="H14108" t="s">
        <v>29</v>
      </c>
      <c r="I14108" t="str">
        <f>VLOOKUP(H14108,Hoja3!$J$1:$K$25,2,FALSE)</f>
        <v>16</v>
      </c>
      <c r="K14108">
        <v>42956263.543948166</v>
      </c>
    </row>
    <row r="14109" spans="1:11" hidden="1" x14ac:dyDescent="0.25">
      <c r="A14109" t="s">
        <v>214</v>
      </c>
      <c r="B14109" t="s">
        <v>215</v>
      </c>
      <c r="C14109" t="s">
        <v>18</v>
      </c>
      <c r="D14109" t="s">
        <v>12</v>
      </c>
      <c r="E14109">
        <v>2011</v>
      </c>
      <c r="F14109">
        <v>2000</v>
      </c>
      <c r="G14109" t="s">
        <v>215</v>
      </c>
      <c r="H14109" t="s">
        <v>19</v>
      </c>
      <c r="I14109" t="str">
        <f>VLOOKUP(H14109,Hoja3!$J$1:$K$25,2,FALSE)</f>
        <v>17</v>
      </c>
      <c r="K14109">
        <v>42956263.543948166</v>
      </c>
    </row>
    <row r="14110" spans="1:11" hidden="1" x14ac:dyDescent="0.25">
      <c r="A14110" t="s">
        <v>112</v>
      </c>
      <c r="B14110" t="s">
        <v>113</v>
      </c>
      <c r="C14110" t="s">
        <v>78</v>
      </c>
      <c r="D14110" t="s">
        <v>12</v>
      </c>
      <c r="E14110">
        <v>2011</v>
      </c>
      <c r="F14110">
        <v>1</v>
      </c>
      <c r="G14110" t="s">
        <v>113</v>
      </c>
      <c r="H14110" t="s">
        <v>79</v>
      </c>
      <c r="I14110" t="str">
        <f>VLOOKUP(H14110,Hoja3!$J$1:$K$25,2,FALSE)</f>
        <v>6</v>
      </c>
      <c r="J14110" t="s">
        <v>681</v>
      </c>
      <c r="K14110">
        <v>267603248.6552527</v>
      </c>
    </row>
    <row r="14111" spans="1:11" hidden="1" x14ac:dyDescent="0.25">
      <c r="A14111" t="s">
        <v>112</v>
      </c>
      <c r="B14111" t="s">
        <v>113</v>
      </c>
      <c r="C14111" t="s">
        <v>11</v>
      </c>
      <c r="D14111" t="s">
        <v>12</v>
      </c>
      <c r="E14111">
        <v>2011</v>
      </c>
      <c r="F14111">
        <v>3</v>
      </c>
      <c r="G14111" t="s">
        <v>113</v>
      </c>
      <c r="H14111" t="s">
        <v>13</v>
      </c>
      <c r="I14111" t="str">
        <f>VLOOKUP(H14111,Hoja3!$J$1:$K$25,2,FALSE)</f>
        <v>7</v>
      </c>
      <c r="J14111" t="s">
        <v>681</v>
      </c>
      <c r="K14111">
        <v>267603248.6552527</v>
      </c>
    </row>
    <row r="14112" spans="1:11" hidden="1" x14ac:dyDescent="0.25">
      <c r="A14112" t="s">
        <v>112</v>
      </c>
      <c r="B14112" t="s">
        <v>113</v>
      </c>
      <c r="C14112" t="s">
        <v>26</v>
      </c>
      <c r="D14112" t="s">
        <v>12</v>
      </c>
      <c r="E14112">
        <v>2011</v>
      </c>
      <c r="F14112">
        <v>1</v>
      </c>
      <c r="G14112" t="s">
        <v>113</v>
      </c>
      <c r="H14112" t="s">
        <v>27</v>
      </c>
      <c r="I14112" t="str">
        <f>VLOOKUP(H14112,Hoja3!$J$1:$K$25,2,FALSE)</f>
        <v>9</v>
      </c>
      <c r="J14112" t="s">
        <v>681</v>
      </c>
      <c r="K14112">
        <v>267603248.6552527</v>
      </c>
    </row>
    <row r="14113" spans="1:11" hidden="1" x14ac:dyDescent="0.25">
      <c r="A14113" t="s">
        <v>112</v>
      </c>
      <c r="B14113" t="s">
        <v>113</v>
      </c>
      <c r="C14113" t="s">
        <v>14</v>
      </c>
      <c r="D14113" t="s">
        <v>12</v>
      </c>
      <c r="E14113">
        <v>2011</v>
      </c>
      <c r="F14113">
        <v>5</v>
      </c>
      <c r="G14113" t="s">
        <v>113</v>
      </c>
      <c r="H14113" t="s">
        <v>15</v>
      </c>
      <c r="I14113" t="str">
        <f>VLOOKUP(H14113,Hoja3!$J$1:$K$25,2,FALSE)</f>
        <v>10</v>
      </c>
      <c r="K14113">
        <v>267603248.6552527</v>
      </c>
    </row>
    <row r="14114" spans="1:11" hidden="1" x14ac:dyDescent="0.25">
      <c r="A14114" t="s">
        <v>112</v>
      </c>
      <c r="B14114" t="s">
        <v>113</v>
      </c>
      <c r="C14114" t="s">
        <v>82</v>
      </c>
      <c r="D14114" t="s">
        <v>12</v>
      </c>
      <c r="E14114">
        <v>2011</v>
      </c>
      <c r="F14114">
        <v>13440</v>
      </c>
      <c r="G14114" t="s">
        <v>113</v>
      </c>
      <c r="H14114" t="s">
        <v>83</v>
      </c>
      <c r="I14114" t="str">
        <f>VLOOKUP(H14114,Hoja3!$J$1:$K$25,2,FALSE)</f>
        <v>13</v>
      </c>
      <c r="K14114">
        <v>267603248.6552527</v>
      </c>
    </row>
    <row r="14115" spans="1:11" hidden="1" x14ac:dyDescent="0.25">
      <c r="A14115" t="s">
        <v>112</v>
      </c>
      <c r="B14115" t="s">
        <v>113</v>
      </c>
      <c r="C14115" t="s">
        <v>16</v>
      </c>
      <c r="D14115" t="s">
        <v>12</v>
      </c>
      <c r="E14115">
        <v>2011</v>
      </c>
      <c r="F14115">
        <v>822945</v>
      </c>
      <c r="G14115" t="s">
        <v>113</v>
      </c>
      <c r="H14115" t="s">
        <v>17</v>
      </c>
      <c r="I14115" t="str">
        <f>VLOOKUP(H14115,Hoja3!$J$1:$K$25,2,FALSE)</f>
        <v>14</v>
      </c>
      <c r="K14115">
        <v>267603248.6552527</v>
      </c>
    </row>
    <row r="14116" spans="1:11" hidden="1" x14ac:dyDescent="0.25">
      <c r="A14116" t="s">
        <v>112</v>
      </c>
      <c r="B14116" t="s">
        <v>113</v>
      </c>
      <c r="C14116" t="s">
        <v>28</v>
      </c>
      <c r="D14116" t="s">
        <v>12</v>
      </c>
      <c r="E14116">
        <v>2011</v>
      </c>
      <c r="F14116">
        <v>0</v>
      </c>
      <c r="G14116" t="s">
        <v>113</v>
      </c>
      <c r="H14116" t="s">
        <v>29</v>
      </c>
      <c r="I14116" t="str">
        <f>VLOOKUP(H14116,Hoja3!$J$1:$K$25,2,FALSE)</f>
        <v>16</v>
      </c>
      <c r="K14116">
        <v>267603248.6552527</v>
      </c>
    </row>
    <row r="14117" spans="1:11" hidden="1" x14ac:dyDescent="0.25">
      <c r="A14117" t="s">
        <v>112</v>
      </c>
      <c r="B14117" t="s">
        <v>113</v>
      </c>
      <c r="C14117" t="s">
        <v>18</v>
      </c>
      <c r="D14117" t="s">
        <v>12</v>
      </c>
      <c r="E14117">
        <v>2011</v>
      </c>
      <c r="F14117">
        <v>836385</v>
      </c>
      <c r="G14117" t="s">
        <v>113</v>
      </c>
      <c r="H14117" t="s">
        <v>19</v>
      </c>
      <c r="I14117" t="str">
        <f>VLOOKUP(H14117,Hoja3!$J$1:$K$25,2,FALSE)</f>
        <v>17</v>
      </c>
      <c r="K14117">
        <v>267603248.6552527</v>
      </c>
    </row>
    <row r="14118" spans="1:11" x14ac:dyDescent="0.25">
      <c r="A14118" t="s">
        <v>114</v>
      </c>
      <c r="B14118" t="s">
        <v>115</v>
      </c>
      <c r="C14118" t="s">
        <v>11</v>
      </c>
      <c r="D14118" t="s">
        <v>12</v>
      </c>
      <c r="E14118">
        <v>2011</v>
      </c>
      <c r="F14118">
        <v>15</v>
      </c>
      <c r="G14118" t="s">
        <v>115</v>
      </c>
      <c r="H14118" t="s">
        <v>13</v>
      </c>
      <c r="I14118" t="str">
        <f>VLOOKUP(H14118,Hoja3!$J$1:$K$25,2,FALSE)</f>
        <v>7</v>
      </c>
      <c r="J14118">
        <v>17308</v>
      </c>
      <c r="K14118">
        <v>437146372.72994244</v>
      </c>
    </row>
    <row r="14119" spans="1:11" hidden="1" x14ac:dyDescent="0.25">
      <c r="A14119" t="s">
        <v>114</v>
      </c>
      <c r="B14119" t="s">
        <v>115</v>
      </c>
      <c r="C14119" t="s">
        <v>80</v>
      </c>
      <c r="D14119" t="s">
        <v>12</v>
      </c>
      <c r="E14119">
        <v>2011</v>
      </c>
      <c r="F14119">
        <v>3</v>
      </c>
      <c r="G14119" t="s">
        <v>115</v>
      </c>
      <c r="H14119" t="s">
        <v>81</v>
      </c>
      <c r="I14119" t="str">
        <f>VLOOKUP(H14119,Hoja3!$J$1:$K$25,2,FALSE)</f>
        <v>8</v>
      </c>
      <c r="J14119" t="s">
        <v>681</v>
      </c>
      <c r="K14119">
        <v>437146372.72994244</v>
      </c>
    </row>
    <row r="14120" spans="1:11" x14ac:dyDescent="0.25">
      <c r="A14120" t="s">
        <v>114</v>
      </c>
      <c r="B14120" t="s">
        <v>115</v>
      </c>
      <c r="C14120" t="s">
        <v>26</v>
      </c>
      <c r="D14120" t="s">
        <v>12</v>
      </c>
      <c r="E14120">
        <v>2011</v>
      </c>
      <c r="F14120">
        <v>12</v>
      </c>
      <c r="G14120" t="s">
        <v>115</v>
      </c>
      <c r="H14120" t="s">
        <v>27</v>
      </c>
      <c r="I14120" t="str">
        <f>VLOOKUP(H14120,Hoja3!$J$1:$K$25,2,FALSE)</f>
        <v>9</v>
      </c>
      <c r="J14120">
        <v>43592</v>
      </c>
      <c r="K14120">
        <v>437146372.72994244</v>
      </c>
    </row>
    <row r="14121" spans="1:11" hidden="1" x14ac:dyDescent="0.25">
      <c r="A14121" t="s">
        <v>114</v>
      </c>
      <c r="B14121" t="s">
        <v>115</v>
      </c>
      <c r="C14121" t="s">
        <v>14</v>
      </c>
      <c r="D14121" t="s">
        <v>12</v>
      </c>
      <c r="E14121">
        <v>2011</v>
      </c>
      <c r="F14121">
        <v>30</v>
      </c>
      <c r="G14121" t="s">
        <v>115</v>
      </c>
      <c r="H14121" t="s">
        <v>15</v>
      </c>
      <c r="I14121" t="str">
        <f>VLOOKUP(H14121,Hoja3!$J$1:$K$25,2,FALSE)</f>
        <v>10</v>
      </c>
      <c r="K14121">
        <v>437146372.72994244</v>
      </c>
    </row>
    <row r="14122" spans="1:11" hidden="1" x14ac:dyDescent="0.25">
      <c r="A14122" t="s">
        <v>114</v>
      </c>
      <c r="B14122" t="s">
        <v>115</v>
      </c>
      <c r="C14122" t="s">
        <v>16</v>
      </c>
      <c r="D14122" t="s">
        <v>12</v>
      </c>
      <c r="E14122">
        <v>2011</v>
      </c>
      <c r="F14122">
        <v>2218828</v>
      </c>
      <c r="G14122" t="s">
        <v>115</v>
      </c>
      <c r="H14122" t="s">
        <v>17</v>
      </c>
      <c r="I14122" t="str">
        <f>VLOOKUP(H14122,Hoja3!$J$1:$K$25,2,FALSE)</f>
        <v>14</v>
      </c>
      <c r="K14122">
        <v>437146372.72994244</v>
      </c>
    </row>
    <row r="14123" spans="1:11" hidden="1" x14ac:dyDescent="0.25">
      <c r="A14123" t="s">
        <v>114</v>
      </c>
      <c r="B14123" t="s">
        <v>115</v>
      </c>
      <c r="C14123" t="s">
        <v>84</v>
      </c>
      <c r="D14123" t="s">
        <v>12</v>
      </c>
      <c r="E14123">
        <v>2011</v>
      </c>
      <c r="F14123">
        <v>889</v>
      </c>
      <c r="G14123" t="s">
        <v>115</v>
      </c>
      <c r="H14123" t="s">
        <v>85</v>
      </c>
      <c r="I14123" t="str">
        <f>VLOOKUP(H14123,Hoja3!$J$1:$K$25,2,FALSE)</f>
        <v>15</v>
      </c>
      <c r="K14123">
        <v>437146372.72994244</v>
      </c>
    </row>
    <row r="14124" spans="1:11" hidden="1" x14ac:dyDescent="0.25">
      <c r="A14124" t="s">
        <v>114</v>
      </c>
      <c r="B14124" t="s">
        <v>115</v>
      </c>
      <c r="C14124" t="s">
        <v>28</v>
      </c>
      <c r="D14124" t="s">
        <v>12</v>
      </c>
      <c r="E14124">
        <v>2011</v>
      </c>
      <c r="F14124">
        <v>9468676</v>
      </c>
      <c r="G14124" t="s">
        <v>115</v>
      </c>
      <c r="H14124" t="s">
        <v>29</v>
      </c>
      <c r="I14124" t="str">
        <f>VLOOKUP(H14124,Hoja3!$J$1:$K$25,2,FALSE)</f>
        <v>16</v>
      </c>
      <c r="K14124">
        <v>437146372.72994244</v>
      </c>
    </row>
    <row r="14125" spans="1:11" hidden="1" x14ac:dyDescent="0.25">
      <c r="A14125" t="s">
        <v>114</v>
      </c>
      <c r="B14125" t="s">
        <v>115</v>
      </c>
      <c r="C14125" t="s">
        <v>18</v>
      </c>
      <c r="D14125" t="s">
        <v>12</v>
      </c>
      <c r="E14125">
        <v>2011</v>
      </c>
      <c r="F14125">
        <v>11688393</v>
      </c>
      <c r="G14125" t="s">
        <v>115</v>
      </c>
      <c r="H14125" t="s">
        <v>19</v>
      </c>
      <c r="I14125" t="str">
        <f>VLOOKUP(H14125,Hoja3!$J$1:$K$25,2,FALSE)</f>
        <v>17</v>
      </c>
      <c r="K14125">
        <v>437146372.72994244</v>
      </c>
    </row>
    <row r="14126" spans="1:11" hidden="1" x14ac:dyDescent="0.25">
      <c r="A14126" t="s">
        <v>116</v>
      </c>
      <c r="B14126" t="s">
        <v>117</v>
      </c>
      <c r="C14126" t="s">
        <v>78</v>
      </c>
      <c r="D14126" t="s">
        <v>12</v>
      </c>
      <c r="E14126">
        <v>2011</v>
      </c>
      <c r="F14126">
        <v>1</v>
      </c>
      <c r="G14126" t="s">
        <v>117</v>
      </c>
      <c r="H14126" t="s">
        <v>79</v>
      </c>
      <c r="I14126" t="str">
        <f>VLOOKUP(H14126,Hoja3!$J$1:$K$25,2,FALSE)</f>
        <v>6</v>
      </c>
      <c r="J14126" t="s">
        <v>681</v>
      </c>
      <c r="K14126">
        <v>809200697.79708827</v>
      </c>
    </row>
    <row r="14127" spans="1:11" hidden="1" x14ac:dyDescent="0.25">
      <c r="A14127" t="s">
        <v>116</v>
      </c>
      <c r="B14127" t="s">
        <v>117</v>
      </c>
      <c r="C14127" t="s">
        <v>14</v>
      </c>
      <c r="D14127" t="s">
        <v>12</v>
      </c>
      <c r="E14127">
        <v>2011</v>
      </c>
      <c r="F14127">
        <v>1</v>
      </c>
      <c r="G14127" t="s">
        <v>117</v>
      </c>
      <c r="H14127" t="s">
        <v>15</v>
      </c>
      <c r="I14127" t="str">
        <f>VLOOKUP(H14127,Hoja3!$J$1:$K$25,2,FALSE)</f>
        <v>10</v>
      </c>
      <c r="K14127">
        <v>809200697.79708827</v>
      </c>
    </row>
    <row r="14128" spans="1:11" hidden="1" x14ac:dyDescent="0.25">
      <c r="A14128" t="s">
        <v>116</v>
      </c>
      <c r="B14128" t="s">
        <v>117</v>
      </c>
      <c r="C14128" t="s">
        <v>82</v>
      </c>
      <c r="D14128" t="s">
        <v>12</v>
      </c>
      <c r="E14128">
        <v>2011</v>
      </c>
      <c r="F14128">
        <v>0</v>
      </c>
      <c r="G14128" t="s">
        <v>117</v>
      </c>
      <c r="H14128" t="s">
        <v>83</v>
      </c>
      <c r="I14128" t="str">
        <f>VLOOKUP(H14128,Hoja3!$J$1:$K$25,2,FALSE)</f>
        <v>13</v>
      </c>
      <c r="K14128">
        <v>809200697.79708827</v>
      </c>
    </row>
    <row r="14129" spans="1:11" hidden="1" x14ac:dyDescent="0.25">
      <c r="A14129" t="s">
        <v>116</v>
      </c>
      <c r="B14129" t="s">
        <v>117</v>
      </c>
      <c r="C14129" t="s">
        <v>18</v>
      </c>
      <c r="D14129" t="s">
        <v>12</v>
      </c>
      <c r="E14129">
        <v>2011</v>
      </c>
      <c r="F14129">
        <v>0</v>
      </c>
      <c r="G14129" t="s">
        <v>117</v>
      </c>
      <c r="H14129" t="s">
        <v>19</v>
      </c>
      <c r="I14129" t="str">
        <f>VLOOKUP(H14129,Hoja3!$J$1:$K$25,2,FALSE)</f>
        <v>17</v>
      </c>
      <c r="K14129">
        <v>809200697.79708827</v>
      </c>
    </row>
    <row r="14130" spans="1:11" x14ac:dyDescent="0.25">
      <c r="A14130" t="s">
        <v>356</v>
      </c>
      <c r="B14130" t="s">
        <v>357</v>
      </c>
      <c r="C14130" t="s">
        <v>11</v>
      </c>
      <c r="D14130" t="s">
        <v>12</v>
      </c>
      <c r="E14130">
        <v>2011</v>
      </c>
      <c r="F14130">
        <v>2</v>
      </c>
      <c r="G14130" t="s">
        <v>357</v>
      </c>
      <c r="H14130" t="s">
        <v>13</v>
      </c>
      <c r="I14130" t="str">
        <f>VLOOKUP(H14130,Hoja3!$J$1:$K$25,2,FALSE)</f>
        <v>7</v>
      </c>
      <c r="J14130">
        <v>29306</v>
      </c>
      <c r="K14130">
        <v>2021421476.0354171</v>
      </c>
    </row>
    <row r="14131" spans="1:11" x14ac:dyDescent="0.25">
      <c r="A14131" t="s">
        <v>356</v>
      </c>
      <c r="B14131" t="s">
        <v>357</v>
      </c>
      <c r="C14131" t="s">
        <v>26</v>
      </c>
      <c r="D14131" t="s">
        <v>12</v>
      </c>
      <c r="E14131">
        <v>2011</v>
      </c>
      <c r="F14131">
        <v>1</v>
      </c>
      <c r="G14131" t="s">
        <v>357</v>
      </c>
      <c r="H14131" t="s">
        <v>27</v>
      </c>
      <c r="I14131" t="str">
        <f>VLOOKUP(H14131,Hoja3!$J$1:$K$25,2,FALSE)</f>
        <v>9</v>
      </c>
      <c r="J14131">
        <v>4184</v>
      </c>
      <c r="K14131">
        <v>2021421476.0354171</v>
      </c>
    </row>
    <row r="14132" spans="1:11" hidden="1" x14ac:dyDescent="0.25">
      <c r="A14132" t="s">
        <v>356</v>
      </c>
      <c r="B14132" t="s">
        <v>357</v>
      </c>
      <c r="C14132" t="s">
        <v>14</v>
      </c>
      <c r="D14132" t="s">
        <v>12</v>
      </c>
      <c r="E14132">
        <v>2011</v>
      </c>
      <c r="F14132">
        <v>3</v>
      </c>
      <c r="G14132" t="s">
        <v>357</v>
      </c>
      <c r="H14132" t="s">
        <v>15</v>
      </c>
      <c r="I14132" t="str">
        <f>VLOOKUP(H14132,Hoja3!$J$1:$K$25,2,FALSE)</f>
        <v>10</v>
      </c>
      <c r="K14132">
        <v>2021421476.0354171</v>
      </c>
    </row>
    <row r="14133" spans="1:11" hidden="1" x14ac:dyDescent="0.25">
      <c r="A14133" t="s">
        <v>356</v>
      </c>
      <c r="B14133" t="s">
        <v>357</v>
      </c>
      <c r="C14133" t="s">
        <v>16</v>
      </c>
      <c r="D14133" t="s">
        <v>12</v>
      </c>
      <c r="E14133">
        <v>2011</v>
      </c>
      <c r="F14133">
        <v>14169</v>
      </c>
      <c r="G14133" t="s">
        <v>357</v>
      </c>
      <c r="H14133" t="s">
        <v>17</v>
      </c>
      <c r="I14133" t="str">
        <f>VLOOKUP(H14133,Hoja3!$J$1:$K$25,2,FALSE)</f>
        <v>14</v>
      </c>
      <c r="K14133">
        <v>2021421476.0354171</v>
      </c>
    </row>
    <row r="14134" spans="1:11" hidden="1" x14ac:dyDescent="0.25">
      <c r="A14134" t="s">
        <v>356</v>
      </c>
      <c r="B14134" t="s">
        <v>357</v>
      </c>
      <c r="C14134" t="s">
        <v>28</v>
      </c>
      <c r="D14134" t="s">
        <v>12</v>
      </c>
      <c r="E14134">
        <v>2011</v>
      </c>
      <c r="F14134">
        <v>14</v>
      </c>
      <c r="G14134" t="s">
        <v>357</v>
      </c>
      <c r="H14134" t="s">
        <v>29</v>
      </c>
      <c r="I14134" t="str">
        <f>VLOOKUP(H14134,Hoja3!$J$1:$K$25,2,FALSE)</f>
        <v>16</v>
      </c>
      <c r="K14134">
        <v>2021421476.0354171</v>
      </c>
    </row>
    <row r="14135" spans="1:11" hidden="1" x14ac:dyDescent="0.25">
      <c r="A14135" t="s">
        <v>356</v>
      </c>
      <c r="B14135" t="s">
        <v>357</v>
      </c>
      <c r="C14135" t="s">
        <v>18</v>
      </c>
      <c r="D14135" t="s">
        <v>12</v>
      </c>
      <c r="E14135">
        <v>2011</v>
      </c>
      <c r="F14135">
        <v>14183</v>
      </c>
      <c r="G14135" t="s">
        <v>357</v>
      </c>
      <c r="H14135" t="s">
        <v>19</v>
      </c>
      <c r="I14135" t="str">
        <f>VLOOKUP(H14135,Hoja3!$J$1:$K$25,2,FALSE)</f>
        <v>17</v>
      </c>
      <c r="K14135">
        <v>2021421476.0354171</v>
      </c>
    </row>
    <row r="14136" spans="1:11" hidden="1" x14ac:dyDescent="0.25">
      <c r="A14136" t="s">
        <v>284</v>
      </c>
      <c r="B14136" t="s">
        <v>285</v>
      </c>
      <c r="C14136" t="s">
        <v>11</v>
      </c>
      <c r="D14136" t="s">
        <v>12</v>
      </c>
      <c r="E14136">
        <v>2011</v>
      </c>
      <c r="F14136">
        <v>1</v>
      </c>
      <c r="G14136" t="s">
        <v>285</v>
      </c>
      <c r="H14136" t="s">
        <v>13</v>
      </c>
      <c r="I14136" t="str">
        <f>VLOOKUP(H14136,Hoja3!$J$1:$K$25,2,FALSE)</f>
        <v>7</v>
      </c>
      <c r="J14136" t="s">
        <v>681</v>
      </c>
      <c r="K14136">
        <v>14097768.472188281</v>
      </c>
    </row>
    <row r="14137" spans="1:11" hidden="1" x14ac:dyDescent="0.25">
      <c r="A14137" t="s">
        <v>284</v>
      </c>
      <c r="B14137" t="s">
        <v>285</v>
      </c>
      <c r="C14137" t="s">
        <v>14</v>
      </c>
      <c r="D14137" t="s">
        <v>12</v>
      </c>
      <c r="E14137">
        <v>2011</v>
      </c>
      <c r="F14137">
        <v>1</v>
      </c>
      <c r="G14137" t="s">
        <v>285</v>
      </c>
      <c r="H14137" t="s">
        <v>15</v>
      </c>
      <c r="I14137" t="str">
        <f>VLOOKUP(H14137,Hoja3!$J$1:$K$25,2,FALSE)</f>
        <v>10</v>
      </c>
      <c r="K14137">
        <v>14097768.472188281</v>
      </c>
    </row>
    <row r="14138" spans="1:11" hidden="1" x14ac:dyDescent="0.25">
      <c r="A14138" t="s">
        <v>284</v>
      </c>
      <c r="B14138" t="s">
        <v>285</v>
      </c>
      <c r="C14138" t="s">
        <v>16</v>
      </c>
      <c r="D14138" t="s">
        <v>12</v>
      </c>
      <c r="E14138">
        <v>2011</v>
      </c>
      <c r="F14138">
        <v>3608</v>
      </c>
      <c r="G14138" t="s">
        <v>285</v>
      </c>
      <c r="H14138" t="s">
        <v>17</v>
      </c>
      <c r="I14138" t="str">
        <f>VLOOKUP(H14138,Hoja3!$J$1:$K$25,2,FALSE)</f>
        <v>14</v>
      </c>
      <c r="K14138">
        <v>14097768.472188281</v>
      </c>
    </row>
    <row r="14139" spans="1:11" hidden="1" x14ac:dyDescent="0.25">
      <c r="A14139" t="s">
        <v>284</v>
      </c>
      <c r="B14139" t="s">
        <v>285</v>
      </c>
      <c r="C14139" t="s">
        <v>18</v>
      </c>
      <c r="D14139" t="s">
        <v>12</v>
      </c>
      <c r="E14139">
        <v>2011</v>
      </c>
      <c r="F14139">
        <v>3608</v>
      </c>
      <c r="G14139" t="s">
        <v>285</v>
      </c>
      <c r="H14139" t="s">
        <v>19</v>
      </c>
      <c r="I14139" t="str">
        <f>VLOOKUP(H14139,Hoja3!$J$1:$K$25,2,FALSE)</f>
        <v>17</v>
      </c>
      <c r="K14139">
        <v>14097768.472188281</v>
      </c>
    </row>
    <row r="14140" spans="1:11" x14ac:dyDescent="0.25">
      <c r="A14140" t="s">
        <v>216</v>
      </c>
      <c r="B14140" t="s">
        <v>217</v>
      </c>
      <c r="C14140" t="s">
        <v>11</v>
      </c>
      <c r="D14140" t="s">
        <v>12</v>
      </c>
      <c r="E14140">
        <v>2011</v>
      </c>
      <c r="F14140">
        <v>1</v>
      </c>
      <c r="G14140" t="s">
        <v>217</v>
      </c>
      <c r="H14140" t="s">
        <v>13</v>
      </c>
      <c r="I14140" t="str">
        <f>VLOOKUP(H14140,Hoja3!$J$1:$K$25,2,FALSE)</f>
        <v>7</v>
      </c>
      <c r="J14140">
        <v>418365</v>
      </c>
      <c r="K14140">
        <v>1067582933.3333334</v>
      </c>
    </row>
    <row r="14141" spans="1:11" hidden="1" x14ac:dyDescent="0.25">
      <c r="A14141" t="s">
        <v>216</v>
      </c>
      <c r="B14141" t="s">
        <v>217</v>
      </c>
      <c r="C14141" t="s">
        <v>14</v>
      </c>
      <c r="D14141" t="s">
        <v>12</v>
      </c>
      <c r="E14141">
        <v>2011</v>
      </c>
      <c r="F14141">
        <v>1</v>
      </c>
      <c r="G14141" t="s">
        <v>217</v>
      </c>
      <c r="H14141" t="s">
        <v>15</v>
      </c>
      <c r="I14141" t="str">
        <f>VLOOKUP(H14141,Hoja3!$J$1:$K$25,2,FALSE)</f>
        <v>10</v>
      </c>
      <c r="K14141">
        <v>1067582933.3333334</v>
      </c>
    </row>
    <row r="14142" spans="1:11" hidden="1" x14ac:dyDescent="0.25">
      <c r="A14142" t="s">
        <v>216</v>
      </c>
      <c r="B14142" t="s">
        <v>217</v>
      </c>
      <c r="C14142" t="s">
        <v>16</v>
      </c>
      <c r="D14142" t="s">
        <v>12</v>
      </c>
      <c r="E14142">
        <v>2011</v>
      </c>
      <c r="F14142">
        <v>0</v>
      </c>
      <c r="G14142" t="s">
        <v>217</v>
      </c>
      <c r="H14142" t="s">
        <v>17</v>
      </c>
      <c r="I14142" t="str">
        <f>VLOOKUP(H14142,Hoja3!$J$1:$K$25,2,FALSE)</f>
        <v>14</v>
      </c>
      <c r="K14142">
        <v>1067582933.3333334</v>
      </c>
    </row>
    <row r="14143" spans="1:11" hidden="1" x14ac:dyDescent="0.25">
      <c r="A14143" t="s">
        <v>216</v>
      </c>
      <c r="B14143" t="s">
        <v>217</v>
      </c>
      <c r="C14143" t="s">
        <v>18</v>
      </c>
      <c r="D14143" t="s">
        <v>12</v>
      </c>
      <c r="E14143">
        <v>2011</v>
      </c>
      <c r="F14143">
        <v>0</v>
      </c>
      <c r="G14143" t="s">
        <v>217</v>
      </c>
      <c r="H14143" t="s">
        <v>19</v>
      </c>
      <c r="I14143" t="str">
        <f>VLOOKUP(H14143,Hoja3!$J$1:$K$25,2,FALSE)</f>
        <v>17</v>
      </c>
      <c r="K14143">
        <v>1067582933.3333334</v>
      </c>
    </row>
    <row r="14144" spans="1:11" hidden="1" x14ac:dyDescent="0.25">
      <c r="A14144" t="s">
        <v>218</v>
      </c>
      <c r="B14144" t="s">
        <v>219</v>
      </c>
      <c r="C14144" t="s">
        <v>38</v>
      </c>
      <c r="D14144" t="s">
        <v>12</v>
      </c>
      <c r="E14144">
        <v>2011</v>
      </c>
      <c r="F14144">
        <v>1</v>
      </c>
      <c r="G14144" t="s">
        <v>219</v>
      </c>
      <c r="H14144" t="s">
        <v>39</v>
      </c>
      <c r="I14144" t="str">
        <f>VLOOKUP(H14144,Hoja3!$J$1:$K$25,2,FALSE)</f>
        <v>5</v>
      </c>
      <c r="J14144" t="s">
        <v>681</v>
      </c>
      <c r="K14144">
        <v>30848333.083705544</v>
      </c>
    </row>
    <row r="14145" spans="1:11" hidden="1" x14ac:dyDescent="0.25">
      <c r="A14145" t="s">
        <v>218</v>
      </c>
      <c r="B14145" t="s">
        <v>219</v>
      </c>
      <c r="C14145" t="s">
        <v>11</v>
      </c>
      <c r="D14145" t="s">
        <v>12</v>
      </c>
      <c r="E14145">
        <v>2011</v>
      </c>
      <c r="F14145">
        <v>1</v>
      </c>
      <c r="G14145" t="s">
        <v>219</v>
      </c>
      <c r="H14145" t="s">
        <v>13</v>
      </c>
      <c r="I14145" t="str">
        <f>VLOOKUP(H14145,Hoja3!$J$1:$K$25,2,FALSE)</f>
        <v>7</v>
      </c>
      <c r="J14145" t="s">
        <v>681</v>
      </c>
      <c r="K14145">
        <v>30848333.083705544</v>
      </c>
    </row>
    <row r="14146" spans="1:11" hidden="1" x14ac:dyDescent="0.25">
      <c r="A14146" t="s">
        <v>218</v>
      </c>
      <c r="B14146" t="s">
        <v>219</v>
      </c>
      <c r="C14146" t="s">
        <v>14</v>
      </c>
      <c r="D14146" t="s">
        <v>12</v>
      </c>
      <c r="E14146">
        <v>2011</v>
      </c>
      <c r="F14146">
        <v>2</v>
      </c>
      <c r="G14146" t="s">
        <v>219</v>
      </c>
      <c r="H14146" t="s">
        <v>15</v>
      </c>
      <c r="I14146" t="str">
        <f>VLOOKUP(H14146,Hoja3!$J$1:$K$25,2,FALSE)</f>
        <v>10</v>
      </c>
      <c r="K14146">
        <v>30848333.083705544</v>
      </c>
    </row>
    <row r="14147" spans="1:11" hidden="1" x14ac:dyDescent="0.25">
      <c r="A14147" t="s">
        <v>218</v>
      </c>
      <c r="B14147" t="s">
        <v>219</v>
      </c>
      <c r="C14147" t="s">
        <v>40</v>
      </c>
      <c r="D14147" t="s">
        <v>12</v>
      </c>
      <c r="E14147">
        <v>2011</v>
      </c>
      <c r="F14147">
        <v>850000</v>
      </c>
      <c r="G14147" t="s">
        <v>219</v>
      </c>
      <c r="H14147" t="s">
        <v>41</v>
      </c>
      <c r="I14147" t="str">
        <f>VLOOKUP(H14147,Hoja3!$J$1:$K$25,2,FALSE)</f>
        <v>12</v>
      </c>
      <c r="K14147">
        <v>30848333.083705544</v>
      </c>
    </row>
    <row r="14148" spans="1:11" hidden="1" x14ac:dyDescent="0.25">
      <c r="A14148" t="s">
        <v>218</v>
      </c>
      <c r="B14148" t="s">
        <v>219</v>
      </c>
      <c r="C14148" t="s">
        <v>16</v>
      </c>
      <c r="D14148" t="s">
        <v>12</v>
      </c>
      <c r="E14148">
        <v>2011</v>
      </c>
      <c r="F14148">
        <v>5220</v>
      </c>
      <c r="G14148" t="s">
        <v>219</v>
      </c>
      <c r="H14148" t="s">
        <v>17</v>
      </c>
      <c r="I14148" t="str">
        <f>VLOOKUP(H14148,Hoja3!$J$1:$K$25,2,FALSE)</f>
        <v>14</v>
      </c>
      <c r="K14148">
        <v>30848333.083705544</v>
      </c>
    </row>
    <row r="14149" spans="1:11" hidden="1" x14ac:dyDescent="0.25">
      <c r="A14149" t="s">
        <v>218</v>
      </c>
      <c r="B14149" t="s">
        <v>219</v>
      </c>
      <c r="C14149" t="s">
        <v>18</v>
      </c>
      <c r="D14149" t="s">
        <v>12</v>
      </c>
      <c r="E14149">
        <v>2011</v>
      </c>
      <c r="F14149">
        <v>855220</v>
      </c>
      <c r="G14149" t="s">
        <v>219</v>
      </c>
      <c r="H14149" t="s">
        <v>19</v>
      </c>
      <c r="I14149" t="str">
        <f>VLOOKUP(H14149,Hoja3!$J$1:$K$25,2,FALSE)</f>
        <v>17</v>
      </c>
      <c r="K14149">
        <v>30848333.083705544</v>
      </c>
    </row>
    <row r="14150" spans="1:11" hidden="1" x14ac:dyDescent="0.25">
      <c r="A14150" t="s">
        <v>286</v>
      </c>
      <c r="B14150" t="s">
        <v>287</v>
      </c>
      <c r="C14150" t="s">
        <v>11</v>
      </c>
      <c r="D14150" t="s">
        <v>12</v>
      </c>
      <c r="E14150">
        <v>2011</v>
      </c>
      <c r="F14150">
        <v>1</v>
      </c>
      <c r="G14150" t="s">
        <v>287</v>
      </c>
      <c r="H14150" t="s">
        <v>13</v>
      </c>
      <c r="I14150" t="str">
        <f>VLOOKUP(H14150,Hoja3!$J$1:$K$25,2,FALSE)</f>
        <v>7</v>
      </c>
      <c r="J14150" t="s">
        <v>681</v>
      </c>
      <c r="K14150">
        <v>6411869.5462892884</v>
      </c>
    </row>
    <row r="14151" spans="1:11" hidden="1" x14ac:dyDescent="0.25">
      <c r="A14151" t="s">
        <v>286</v>
      </c>
      <c r="B14151" t="s">
        <v>287</v>
      </c>
      <c r="C14151" t="s">
        <v>14</v>
      </c>
      <c r="D14151" t="s">
        <v>12</v>
      </c>
      <c r="E14151">
        <v>2011</v>
      </c>
      <c r="F14151">
        <v>1</v>
      </c>
      <c r="G14151" t="s">
        <v>287</v>
      </c>
      <c r="H14151" t="s">
        <v>15</v>
      </c>
      <c r="I14151" t="str">
        <f>VLOOKUP(H14151,Hoja3!$J$1:$K$25,2,FALSE)</f>
        <v>10</v>
      </c>
      <c r="K14151">
        <v>6411869.5462892884</v>
      </c>
    </row>
    <row r="14152" spans="1:11" hidden="1" x14ac:dyDescent="0.25">
      <c r="A14152" t="s">
        <v>286</v>
      </c>
      <c r="B14152" t="s">
        <v>287</v>
      </c>
      <c r="C14152" t="s">
        <v>16</v>
      </c>
      <c r="D14152" t="s">
        <v>12</v>
      </c>
      <c r="E14152">
        <v>2011</v>
      </c>
      <c r="F14152">
        <v>0</v>
      </c>
      <c r="G14152" t="s">
        <v>287</v>
      </c>
      <c r="H14152" t="s">
        <v>17</v>
      </c>
      <c r="I14152" t="str">
        <f>VLOOKUP(H14152,Hoja3!$J$1:$K$25,2,FALSE)</f>
        <v>14</v>
      </c>
      <c r="K14152">
        <v>6411869.5462892884</v>
      </c>
    </row>
    <row r="14153" spans="1:11" hidden="1" x14ac:dyDescent="0.25">
      <c r="A14153" t="s">
        <v>286</v>
      </c>
      <c r="B14153" t="s">
        <v>287</v>
      </c>
      <c r="C14153" t="s">
        <v>18</v>
      </c>
      <c r="D14153" t="s">
        <v>12</v>
      </c>
      <c r="E14153">
        <v>2011</v>
      </c>
      <c r="F14153">
        <v>0</v>
      </c>
      <c r="G14153" t="s">
        <v>287</v>
      </c>
      <c r="H14153" t="s">
        <v>19</v>
      </c>
      <c r="I14153" t="str">
        <f>VLOOKUP(H14153,Hoja3!$J$1:$K$25,2,FALSE)</f>
        <v>17</v>
      </c>
      <c r="K14153">
        <v>6411869.5462892884</v>
      </c>
    </row>
    <row r="14154" spans="1:11" hidden="1" x14ac:dyDescent="0.25">
      <c r="A14154" t="s">
        <v>220</v>
      </c>
      <c r="B14154" t="s">
        <v>221</v>
      </c>
      <c r="C14154" t="s">
        <v>26</v>
      </c>
      <c r="D14154" t="s">
        <v>12</v>
      </c>
      <c r="E14154">
        <v>2011</v>
      </c>
      <c r="F14154">
        <v>1</v>
      </c>
      <c r="G14154" t="s">
        <v>221</v>
      </c>
      <c r="H14154" t="s">
        <v>27</v>
      </c>
      <c r="I14154" t="str">
        <f>VLOOKUP(H14154,Hoja3!$J$1:$K$25,2,FALSE)</f>
        <v>9</v>
      </c>
      <c r="J14154" t="s">
        <v>681</v>
      </c>
      <c r="K14154">
        <v>1633319.4011941354</v>
      </c>
    </row>
    <row r="14155" spans="1:11" hidden="1" x14ac:dyDescent="0.25">
      <c r="A14155" t="s">
        <v>220</v>
      </c>
      <c r="B14155" t="s">
        <v>221</v>
      </c>
      <c r="C14155" t="s">
        <v>14</v>
      </c>
      <c r="D14155" t="s">
        <v>12</v>
      </c>
      <c r="E14155">
        <v>2011</v>
      </c>
      <c r="F14155">
        <v>1</v>
      </c>
      <c r="G14155" t="s">
        <v>221</v>
      </c>
      <c r="H14155" t="s">
        <v>15</v>
      </c>
      <c r="I14155" t="str">
        <f>VLOOKUP(H14155,Hoja3!$J$1:$K$25,2,FALSE)</f>
        <v>10</v>
      </c>
      <c r="K14155">
        <v>1633319.4011941354</v>
      </c>
    </row>
    <row r="14156" spans="1:11" hidden="1" x14ac:dyDescent="0.25">
      <c r="A14156" t="s">
        <v>220</v>
      </c>
      <c r="B14156" t="s">
        <v>221</v>
      </c>
      <c r="C14156" t="s">
        <v>28</v>
      </c>
      <c r="D14156" t="s">
        <v>12</v>
      </c>
      <c r="E14156">
        <v>2011</v>
      </c>
      <c r="F14156">
        <v>0</v>
      </c>
      <c r="G14156" t="s">
        <v>221</v>
      </c>
      <c r="H14156" t="s">
        <v>29</v>
      </c>
      <c r="I14156" t="str">
        <f>VLOOKUP(H14156,Hoja3!$J$1:$K$25,2,FALSE)</f>
        <v>16</v>
      </c>
      <c r="K14156">
        <v>1633319.4011941354</v>
      </c>
    </row>
    <row r="14157" spans="1:11" hidden="1" x14ac:dyDescent="0.25">
      <c r="A14157" t="s">
        <v>220</v>
      </c>
      <c r="B14157" t="s">
        <v>221</v>
      </c>
      <c r="C14157" t="s">
        <v>18</v>
      </c>
      <c r="D14157" t="s">
        <v>12</v>
      </c>
      <c r="E14157">
        <v>2011</v>
      </c>
      <c r="F14157">
        <v>0</v>
      </c>
      <c r="G14157" t="s">
        <v>221</v>
      </c>
      <c r="H14157" t="s">
        <v>19</v>
      </c>
      <c r="I14157" t="str">
        <f>VLOOKUP(H14157,Hoja3!$J$1:$K$25,2,FALSE)</f>
        <v>17</v>
      </c>
      <c r="K14157">
        <v>1633319.4011941354</v>
      </c>
    </row>
    <row r="14158" spans="1:11" hidden="1" x14ac:dyDescent="0.25">
      <c r="A14158" t="s">
        <v>118</v>
      </c>
      <c r="B14158" t="s">
        <v>119</v>
      </c>
      <c r="C14158" t="s">
        <v>11</v>
      </c>
      <c r="D14158" t="s">
        <v>12</v>
      </c>
      <c r="E14158">
        <v>2011</v>
      </c>
      <c r="F14158">
        <v>1</v>
      </c>
      <c r="G14158" t="s">
        <v>119</v>
      </c>
      <c r="H14158" t="s">
        <v>13</v>
      </c>
      <c r="I14158" t="str">
        <f>VLOOKUP(H14158,Hoja3!$J$1:$K$25,2,FALSE)</f>
        <v>7</v>
      </c>
      <c r="J14158" t="s">
        <v>681</v>
      </c>
      <c r="K14158">
        <v>10968517.090000369</v>
      </c>
    </row>
    <row r="14159" spans="1:11" hidden="1" x14ac:dyDescent="0.25">
      <c r="A14159" t="s">
        <v>118</v>
      </c>
      <c r="B14159" t="s">
        <v>119</v>
      </c>
      <c r="C14159" t="s">
        <v>14</v>
      </c>
      <c r="D14159" t="s">
        <v>12</v>
      </c>
      <c r="E14159">
        <v>2011</v>
      </c>
      <c r="F14159">
        <v>1</v>
      </c>
      <c r="G14159" t="s">
        <v>119</v>
      </c>
      <c r="H14159" t="s">
        <v>15</v>
      </c>
      <c r="I14159" t="str">
        <f>VLOOKUP(H14159,Hoja3!$J$1:$K$25,2,FALSE)</f>
        <v>10</v>
      </c>
      <c r="K14159">
        <v>10968517.090000369</v>
      </c>
    </row>
    <row r="14160" spans="1:11" hidden="1" x14ac:dyDescent="0.25">
      <c r="A14160" t="s">
        <v>118</v>
      </c>
      <c r="B14160" t="s">
        <v>119</v>
      </c>
      <c r="C14160" t="s">
        <v>16</v>
      </c>
      <c r="D14160" t="s">
        <v>12</v>
      </c>
      <c r="E14160">
        <v>2011</v>
      </c>
      <c r="F14160">
        <v>2800</v>
      </c>
      <c r="G14160" t="s">
        <v>119</v>
      </c>
      <c r="H14160" t="s">
        <v>17</v>
      </c>
      <c r="I14160" t="str">
        <f>VLOOKUP(H14160,Hoja3!$J$1:$K$25,2,FALSE)</f>
        <v>14</v>
      </c>
      <c r="K14160">
        <v>10968517.090000369</v>
      </c>
    </row>
    <row r="14161" spans="1:11" hidden="1" x14ac:dyDescent="0.25">
      <c r="A14161" t="s">
        <v>118</v>
      </c>
      <c r="B14161" t="s">
        <v>119</v>
      </c>
      <c r="C14161" t="s">
        <v>18</v>
      </c>
      <c r="D14161" t="s">
        <v>12</v>
      </c>
      <c r="E14161">
        <v>2011</v>
      </c>
      <c r="F14161">
        <v>2800</v>
      </c>
      <c r="G14161" t="s">
        <v>119</v>
      </c>
      <c r="H14161" t="s">
        <v>19</v>
      </c>
      <c r="I14161" t="str">
        <f>VLOOKUP(H14161,Hoja3!$J$1:$K$25,2,FALSE)</f>
        <v>17</v>
      </c>
      <c r="K14161">
        <v>10968517.090000369</v>
      </c>
    </row>
    <row r="14162" spans="1:11" x14ac:dyDescent="0.25">
      <c r="A14162" t="s">
        <v>120</v>
      </c>
      <c r="B14162" t="s">
        <v>121</v>
      </c>
      <c r="C14162" t="s">
        <v>11</v>
      </c>
      <c r="D14162" t="s">
        <v>12</v>
      </c>
      <c r="E14162">
        <v>2011</v>
      </c>
      <c r="F14162">
        <v>1</v>
      </c>
      <c r="G14162" t="s">
        <v>121</v>
      </c>
      <c r="H14162" t="s">
        <v>13</v>
      </c>
      <c r="I14162" t="str">
        <f>VLOOKUP(H14162,Hoja3!$J$1:$K$25,2,FALSE)</f>
        <v>7</v>
      </c>
      <c r="J14162">
        <v>294250</v>
      </c>
      <c r="K14162">
        <v>380699271.81450826</v>
      </c>
    </row>
    <row r="14163" spans="1:11" hidden="1" x14ac:dyDescent="0.25">
      <c r="A14163" t="s">
        <v>120</v>
      </c>
      <c r="B14163" t="s">
        <v>121</v>
      </c>
      <c r="C14163" t="s">
        <v>26</v>
      </c>
      <c r="D14163" t="s">
        <v>12</v>
      </c>
      <c r="E14163">
        <v>2011</v>
      </c>
      <c r="F14163">
        <v>2</v>
      </c>
      <c r="G14163" t="s">
        <v>121</v>
      </c>
      <c r="H14163" t="s">
        <v>27</v>
      </c>
      <c r="I14163" t="str">
        <f>VLOOKUP(H14163,Hoja3!$J$1:$K$25,2,FALSE)</f>
        <v>9</v>
      </c>
      <c r="J14163" t="s">
        <v>681</v>
      </c>
      <c r="K14163">
        <v>380699271.81450826</v>
      </c>
    </row>
    <row r="14164" spans="1:11" hidden="1" x14ac:dyDescent="0.25">
      <c r="A14164" t="s">
        <v>120</v>
      </c>
      <c r="B14164" t="s">
        <v>121</v>
      </c>
      <c r="C14164" t="s">
        <v>14</v>
      </c>
      <c r="D14164" t="s">
        <v>12</v>
      </c>
      <c r="E14164">
        <v>2011</v>
      </c>
      <c r="F14164">
        <v>3</v>
      </c>
      <c r="G14164" t="s">
        <v>121</v>
      </c>
      <c r="H14164" t="s">
        <v>15</v>
      </c>
      <c r="I14164" t="str">
        <f>VLOOKUP(H14164,Hoja3!$J$1:$K$25,2,FALSE)</f>
        <v>10</v>
      </c>
      <c r="K14164">
        <v>380699271.81450826</v>
      </c>
    </row>
    <row r="14165" spans="1:11" hidden="1" x14ac:dyDescent="0.25">
      <c r="A14165" t="s">
        <v>120</v>
      </c>
      <c r="B14165" t="s">
        <v>121</v>
      </c>
      <c r="C14165" t="s">
        <v>16</v>
      </c>
      <c r="D14165" t="s">
        <v>12</v>
      </c>
      <c r="E14165">
        <v>2011</v>
      </c>
      <c r="F14165">
        <v>200321</v>
      </c>
      <c r="G14165" t="s">
        <v>121</v>
      </c>
      <c r="H14165" t="s">
        <v>17</v>
      </c>
      <c r="I14165" t="str">
        <f>VLOOKUP(H14165,Hoja3!$J$1:$K$25,2,FALSE)</f>
        <v>14</v>
      </c>
      <c r="K14165">
        <v>380699271.81450826</v>
      </c>
    </row>
    <row r="14166" spans="1:11" hidden="1" x14ac:dyDescent="0.25">
      <c r="A14166" t="s">
        <v>120</v>
      </c>
      <c r="B14166" t="s">
        <v>121</v>
      </c>
      <c r="C14166" t="s">
        <v>28</v>
      </c>
      <c r="D14166" t="s">
        <v>12</v>
      </c>
      <c r="E14166">
        <v>2011</v>
      </c>
      <c r="F14166">
        <v>6323</v>
      </c>
      <c r="G14166" t="s">
        <v>121</v>
      </c>
      <c r="H14166" t="s">
        <v>29</v>
      </c>
      <c r="I14166" t="str">
        <f>VLOOKUP(H14166,Hoja3!$J$1:$K$25,2,FALSE)</f>
        <v>16</v>
      </c>
      <c r="K14166">
        <v>380699271.81450826</v>
      </c>
    </row>
    <row r="14167" spans="1:11" hidden="1" x14ac:dyDescent="0.25">
      <c r="A14167" t="s">
        <v>120</v>
      </c>
      <c r="B14167" t="s">
        <v>121</v>
      </c>
      <c r="C14167" t="s">
        <v>18</v>
      </c>
      <c r="D14167" t="s">
        <v>12</v>
      </c>
      <c r="E14167">
        <v>2011</v>
      </c>
      <c r="F14167">
        <v>206644</v>
      </c>
      <c r="G14167" t="s">
        <v>121</v>
      </c>
      <c r="H14167" t="s">
        <v>19</v>
      </c>
      <c r="I14167" t="str">
        <f>VLOOKUP(H14167,Hoja3!$J$1:$K$25,2,FALSE)</f>
        <v>17</v>
      </c>
      <c r="K14167">
        <v>380699271.81450826</v>
      </c>
    </row>
    <row r="14168" spans="1:11" hidden="1" x14ac:dyDescent="0.25">
      <c r="A14168" t="s">
        <v>122</v>
      </c>
      <c r="B14168" t="s">
        <v>123</v>
      </c>
      <c r="C14168" t="s">
        <v>11</v>
      </c>
      <c r="D14168" t="s">
        <v>12</v>
      </c>
      <c r="E14168">
        <v>2011</v>
      </c>
      <c r="F14168">
        <v>1</v>
      </c>
      <c r="G14168" t="s">
        <v>123</v>
      </c>
      <c r="H14168" t="s">
        <v>13</v>
      </c>
      <c r="I14168" t="str">
        <f>VLOOKUP(H14168,Hoja3!$J$1:$K$25,2,FALSE)</f>
        <v>7</v>
      </c>
      <c r="J14168" t="s">
        <v>681</v>
      </c>
      <c r="K14168">
        <v>1620090734.9568913</v>
      </c>
    </row>
    <row r="14169" spans="1:11" hidden="1" x14ac:dyDescent="0.25">
      <c r="A14169" t="s">
        <v>122</v>
      </c>
      <c r="B14169" t="s">
        <v>123</v>
      </c>
      <c r="C14169" t="s">
        <v>14</v>
      </c>
      <c r="D14169" t="s">
        <v>12</v>
      </c>
      <c r="E14169">
        <v>2011</v>
      </c>
      <c r="F14169">
        <v>1</v>
      </c>
      <c r="G14169" t="s">
        <v>123</v>
      </c>
      <c r="H14169" t="s">
        <v>15</v>
      </c>
      <c r="I14169" t="str">
        <f>VLOOKUP(H14169,Hoja3!$J$1:$K$25,2,FALSE)</f>
        <v>10</v>
      </c>
      <c r="K14169">
        <v>1620090734.9568913</v>
      </c>
    </row>
    <row r="14170" spans="1:11" hidden="1" x14ac:dyDescent="0.25">
      <c r="A14170" t="s">
        <v>122</v>
      </c>
      <c r="B14170" t="s">
        <v>123</v>
      </c>
      <c r="C14170" t="s">
        <v>16</v>
      </c>
      <c r="D14170" t="s">
        <v>12</v>
      </c>
      <c r="E14170">
        <v>2011</v>
      </c>
      <c r="F14170">
        <v>2400</v>
      </c>
      <c r="G14170" t="s">
        <v>123</v>
      </c>
      <c r="H14170" t="s">
        <v>17</v>
      </c>
      <c r="I14170" t="str">
        <f>VLOOKUP(H14170,Hoja3!$J$1:$K$25,2,FALSE)</f>
        <v>14</v>
      </c>
      <c r="K14170">
        <v>1620090734.9568913</v>
      </c>
    </row>
    <row r="14171" spans="1:11" hidden="1" x14ac:dyDescent="0.25">
      <c r="A14171" t="s">
        <v>122</v>
      </c>
      <c r="B14171" t="s">
        <v>123</v>
      </c>
      <c r="C14171" t="s">
        <v>18</v>
      </c>
      <c r="D14171" t="s">
        <v>12</v>
      </c>
      <c r="E14171">
        <v>2011</v>
      </c>
      <c r="F14171">
        <v>2400</v>
      </c>
      <c r="G14171" t="s">
        <v>123</v>
      </c>
      <c r="H14171" t="s">
        <v>19</v>
      </c>
      <c r="I14171" t="str">
        <f>VLOOKUP(H14171,Hoja3!$J$1:$K$25,2,FALSE)</f>
        <v>17</v>
      </c>
      <c r="K14171">
        <v>1620090734.9568913</v>
      </c>
    </row>
    <row r="14172" spans="1:11" x14ac:dyDescent="0.25">
      <c r="A14172" t="s">
        <v>124</v>
      </c>
      <c r="B14172" t="s">
        <v>125</v>
      </c>
      <c r="C14172" t="s">
        <v>11</v>
      </c>
      <c r="D14172" t="s">
        <v>12</v>
      </c>
      <c r="E14172">
        <v>2011</v>
      </c>
      <c r="F14172">
        <v>3</v>
      </c>
      <c r="G14172" t="s">
        <v>125</v>
      </c>
      <c r="H14172" t="s">
        <v>13</v>
      </c>
      <c r="I14172" t="str">
        <f>VLOOKUP(H14172,Hoja3!$J$1:$K$25,2,FALSE)</f>
        <v>7</v>
      </c>
      <c r="J14172">
        <v>278910</v>
      </c>
      <c r="K14172">
        <v>84356863.743633538</v>
      </c>
    </row>
    <row r="14173" spans="1:11" hidden="1" x14ac:dyDescent="0.25">
      <c r="A14173" t="s">
        <v>124</v>
      </c>
      <c r="B14173" t="s">
        <v>125</v>
      </c>
      <c r="C14173" t="s">
        <v>26</v>
      </c>
      <c r="D14173" t="s">
        <v>12</v>
      </c>
      <c r="E14173">
        <v>2011</v>
      </c>
      <c r="F14173">
        <v>1</v>
      </c>
      <c r="G14173" t="s">
        <v>125</v>
      </c>
      <c r="H14173" t="s">
        <v>27</v>
      </c>
      <c r="I14173" t="str">
        <f>VLOOKUP(H14173,Hoja3!$J$1:$K$25,2,FALSE)</f>
        <v>9</v>
      </c>
      <c r="J14173" t="s">
        <v>681</v>
      </c>
      <c r="K14173">
        <v>84356863.743633538</v>
      </c>
    </row>
    <row r="14174" spans="1:11" hidden="1" x14ac:dyDescent="0.25">
      <c r="A14174" t="s">
        <v>124</v>
      </c>
      <c r="B14174" t="s">
        <v>125</v>
      </c>
      <c r="C14174" t="s">
        <v>14</v>
      </c>
      <c r="D14174" t="s">
        <v>12</v>
      </c>
      <c r="E14174">
        <v>2011</v>
      </c>
      <c r="F14174">
        <v>4</v>
      </c>
      <c r="G14174" t="s">
        <v>125</v>
      </c>
      <c r="H14174" t="s">
        <v>15</v>
      </c>
      <c r="I14174" t="str">
        <f>VLOOKUP(H14174,Hoja3!$J$1:$K$25,2,FALSE)</f>
        <v>10</v>
      </c>
      <c r="K14174">
        <v>84356863.743633538</v>
      </c>
    </row>
    <row r="14175" spans="1:11" hidden="1" x14ac:dyDescent="0.25">
      <c r="A14175" t="s">
        <v>124</v>
      </c>
      <c r="B14175" t="s">
        <v>125</v>
      </c>
      <c r="C14175" t="s">
        <v>16</v>
      </c>
      <c r="D14175" t="s">
        <v>12</v>
      </c>
      <c r="E14175">
        <v>2011</v>
      </c>
      <c r="F14175">
        <v>1293924</v>
      </c>
      <c r="G14175" t="s">
        <v>125</v>
      </c>
      <c r="H14175" t="s">
        <v>17</v>
      </c>
      <c r="I14175" t="str">
        <f>VLOOKUP(H14175,Hoja3!$J$1:$K$25,2,FALSE)</f>
        <v>14</v>
      </c>
      <c r="K14175">
        <v>84356863.743633538</v>
      </c>
    </row>
    <row r="14176" spans="1:11" hidden="1" x14ac:dyDescent="0.25">
      <c r="A14176" t="s">
        <v>124</v>
      </c>
      <c r="B14176" t="s">
        <v>125</v>
      </c>
      <c r="C14176" t="s">
        <v>28</v>
      </c>
      <c r="D14176" t="s">
        <v>12</v>
      </c>
      <c r="E14176">
        <v>2011</v>
      </c>
      <c r="F14176">
        <v>35041</v>
      </c>
      <c r="G14176" t="s">
        <v>125</v>
      </c>
      <c r="H14176" t="s">
        <v>29</v>
      </c>
      <c r="I14176" t="str">
        <f>VLOOKUP(H14176,Hoja3!$J$1:$K$25,2,FALSE)</f>
        <v>16</v>
      </c>
      <c r="K14176">
        <v>84356863.743633538</v>
      </c>
    </row>
    <row r="14177" spans="1:11" hidden="1" x14ac:dyDescent="0.25">
      <c r="A14177" t="s">
        <v>124</v>
      </c>
      <c r="B14177" t="s">
        <v>125</v>
      </c>
      <c r="C14177" t="s">
        <v>18</v>
      </c>
      <c r="D14177" t="s">
        <v>12</v>
      </c>
      <c r="E14177">
        <v>2011</v>
      </c>
      <c r="F14177">
        <v>1328965</v>
      </c>
      <c r="G14177" t="s">
        <v>125</v>
      </c>
      <c r="H14177" t="s">
        <v>19</v>
      </c>
      <c r="I14177" t="str">
        <f>VLOOKUP(H14177,Hoja3!$J$1:$K$25,2,FALSE)</f>
        <v>17</v>
      </c>
      <c r="K14177">
        <v>84356863.743633538</v>
      </c>
    </row>
    <row r="14178" spans="1:11" hidden="1" x14ac:dyDescent="0.25">
      <c r="A14178" t="s">
        <v>128</v>
      </c>
      <c r="B14178" t="s">
        <v>129</v>
      </c>
      <c r="C14178" t="s">
        <v>11</v>
      </c>
      <c r="D14178" t="s">
        <v>12</v>
      </c>
      <c r="E14178">
        <v>2011</v>
      </c>
      <c r="F14178">
        <v>1</v>
      </c>
      <c r="G14178" t="s">
        <v>129</v>
      </c>
      <c r="H14178" t="s">
        <v>13</v>
      </c>
      <c r="I14178" t="str">
        <f>VLOOKUP(H14178,Hoja3!$J$1:$K$25,2,FALSE)</f>
        <v>7</v>
      </c>
      <c r="J14178" t="s">
        <v>681</v>
      </c>
      <c r="K14178">
        <v>1065962.9629629629</v>
      </c>
    </row>
    <row r="14179" spans="1:11" hidden="1" x14ac:dyDescent="0.25">
      <c r="A14179" t="s">
        <v>128</v>
      </c>
      <c r="B14179" t="s">
        <v>129</v>
      </c>
      <c r="C14179" t="s">
        <v>14</v>
      </c>
      <c r="D14179" t="s">
        <v>12</v>
      </c>
      <c r="E14179">
        <v>2011</v>
      </c>
      <c r="F14179">
        <v>1</v>
      </c>
      <c r="G14179" t="s">
        <v>129</v>
      </c>
      <c r="H14179" t="s">
        <v>15</v>
      </c>
      <c r="I14179" t="str">
        <f>VLOOKUP(H14179,Hoja3!$J$1:$K$25,2,FALSE)</f>
        <v>10</v>
      </c>
      <c r="K14179">
        <v>1065962.9629629629</v>
      </c>
    </row>
    <row r="14180" spans="1:11" hidden="1" x14ac:dyDescent="0.25">
      <c r="A14180" t="s">
        <v>128</v>
      </c>
      <c r="B14180" t="s">
        <v>129</v>
      </c>
      <c r="C14180" t="s">
        <v>16</v>
      </c>
      <c r="D14180" t="s">
        <v>12</v>
      </c>
      <c r="E14180">
        <v>2011</v>
      </c>
      <c r="F14180">
        <v>275</v>
      </c>
      <c r="G14180" t="s">
        <v>129</v>
      </c>
      <c r="H14180" t="s">
        <v>17</v>
      </c>
      <c r="I14180" t="str">
        <f>VLOOKUP(H14180,Hoja3!$J$1:$K$25,2,FALSE)</f>
        <v>14</v>
      </c>
      <c r="K14180">
        <v>1065962.9629629629</v>
      </c>
    </row>
    <row r="14181" spans="1:11" hidden="1" x14ac:dyDescent="0.25">
      <c r="A14181" t="s">
        <v>128</v>
      </c>
      <c r="B14181" t="s">
        <v>129</v>
      </c>
      <c r="C14181" t="s">
        <v>18</v>
      </c>
      <c r="D14181" t="s">
        <v>12</v>
      </c>
      <c r="E14181">
        <v>2011</v>
      </c>
      <c r="F14181">
        <v>275</v>
      </c>
      <c r="G14181" t="s">
        <v>129</v>
      </c>
      <c r="H14181" t="s">
        <v>19</v>
      </c>
      <c r="I14181" t="str">
        <f>VLOOKUP(H14181,Hoja3!$J$1:$K$25,2,FALSE)</f>
        <v>17</v>
      </c>
      <c r="K14181">
        <v>1065962.9629629629</v>
      </c>
    </row>
    <row r="14182" spans="1:11" hidden="1" x14ac:dyDescent="0.25">
      <c r="A14182" t="s">
        <v>130</v>
      </c>
      <c r="B14182" t="s">
        <v>131</v>
      </c>
      <c r="C14182" t="s">
        <v>26</v>
      </c>
      <c r="D14182" t="s">
        <v>12</v>
      </c>
      <c r="E14182">
        <v>2011</v>
      </c>
      <c r="F14182">
        <v>1</v>
      </c>
      <c r="G14182" t="s">
        <v>131</v>
      </c>
      <c r="H14182" t="s">
        <v>27</v>
      </c>
      <c r="I14182" t="str">
        <f>VLOOKUP(H14182,Hoja3!$J$1:$K$25,2,FALSE)</f>
        <v>9</v>
      </c>
      <c r="J14182" t="s">
        <v>681</v>
      </c>
      <c r="K14182">
        <v>109265503.1109039</v>
      </c>
    </row>
    <row r="14183" spans="1:11" hidden="1" x14ac:dyDescent="0.25">
      <c r="A14183" t="s">
        <v>130</v>
      </c>
      <c r="B14183" t="s">
        <v>131</v>
      </c>
      <c r="C14183" t="s">
        <v>14</v>
      </c>
      <c r="D14183" t="s">
        <v>12</v>
      </c>
      <c r="E14183">
        <v>2011</v>
      </c>
      <c r="F14183">
        <v>1</v>
      </c>
      <c r="G14183" t="s">
        <v>131</v>
      </c>
      <c r="H14183" t="s">
        <v>15</v>
      </c>
      <c r="I14183" t="str">
        <f>VLOOKUP(H14183,Hoja3!$J$1:$K$25,2,FALSE)</f>
        <v>10</v>
      </c>
      <c r="K14183">
        <v>109265503.1109039</v>
      </c>
    </row>
    <row r="14184" spans="1:11" hidden="1" x14ac:dyDescent="0.25">
      <c r="A14184" t="s">
        <v>130</v>
      </c>
      <c r="B14184" t="s">
        <v>131</v>
      </c>
      <c r="C14184" t="s">
        <v>28</v>
      </c>
      <c r="D14184" t="s">
        <v>12</v>
      </c>
      <c r="E14184">
        <v>2011</v>
      </c>
      <c r="F14184">
        <v>30</v>
      </c>
      <c r="G14184" t="s">
        <v>131</v>
      </c>
      <c r="H14184" t="s">
        <v>29</v>
      </c>
      <c r="I14184" t="str">
        <f>VLOOKUP(H14184,Hoja3!$J$1:$K$25,2,FALSE)</f>
        <v>16</v>
      </c>
      <c r="K14184">
        <v>109265503.1109039</v>
      </c>
    </row>
    <row r="14185" spans="1:11" hidden="1" x14ac:dyDescent="0.25">
      <c r="A14185" t="s">
        <v>130</v>
      </c>
      <c r="B14185" t="s">
        <v>131</v>
      </c>
      <c r="C14185" t="s">
        <v>18</v>
      </c>
      <c r="D14185" t="s">
        <v>12</v>
      </c>
      <c r="E14185">
        <v>2011</v>
      </c>
      <c r="F14185">
        <v>30</v>
      </c>
      <c r="G14185" t="s">
        <v>131</v>
      </c>
      <c r="H14185" t="s">
        <v>19</v>
      </c>
      <c r="I14185" t="str">
        <f>VLOOKUP(H14185,Hoja3!$J$1:$K$25,2,FALSE)</f>
        <v>17</v>
      </c>
      <c r="K14185">
        <v>109265503.1109039</v>
      </c>
    </row>
    <row r="14186" spans="1:11" hidden="1" x14ac:dyDescent="0.25">
      <c r="A14186" t="s">
        <v>222</v>
      </c>
      <c r="B14186" t="s">
        <v>223</v>
      </c>
      <c r="C14186" t="s">
        <v>26</v>
      </c>
      <c r="D14186" t="s">
        <v>12</v>
      </c>
      <c r="E14186">
        <v>2011</v>
      </c>
      <c r="F14186">
        <v>1</v>
      </c>
      <c r="G14186" t="s">
        <v>223</v>
      </c>
      <c r="H14186" t="s">
        <v>27</v>
      </c>
      <c r="I14186" t="str">
        <f>VLOOKUP(H14186,Hoja3!$J$1:$K$25,2,FALSE)</f>
        <v>9</v>
      </c>
      <c r="J14186" t="s">
        <v>681</v>
      </c>
      <c r="K14186">
        <v>884940402.23040879</v>
      </c>
    </row>
    <row r="14187" spans="1:11" hidden="1" x14ac:dyDescent="0.25">
      <c r="A14187" t="s">
        <v>222</v>
      </c>
      <c r="B14187" t="s">
        <v>223</v>
      </c>
      <c r="C14187" t="s">
        <v>14</v>
      </c>
      <c r="D14187" t="s">
        <v>12</v>
      </c>
      <c r="E14187">
        <v>2011</v>
      </c>
      <c r="F14187">
        <v>1</v>
      </c>
      <c r="G14187" t="s">
        <v>223</v>
      </c>
      <c r="H14187" t="s">
        <v>15</v>
      </c>
      <c r="I14187" t="str">
        <f>VLOOKUP(H14187,Hoja3!$J$1:$K$25,2,FALSE)</f>
        <v>10</v>
      </c>
      <c r="K14187">
        <v>884940402.23040879</v>
      </c>
    </row>
    <row r="14188" spans="1:11" hidden="1" x14ac:dyDescent="0.25">
      <c r="A14188" t="s">
        <v>222</v>
      </c>
      <c r="B14188" t="s">
        <v>223</v>
      </c>
      <c r="C14188" t="s">
        <v>28</v>
      </c>
      <c r="D14188" t="s">
        <v>12</v>
      </c>
      <c r="E14188">
        <v>2011</v>
      </c>
      <c r="F14188">
        <v>3</v>
      </c>
      <c r="G14188" t="s">
        <v>223</v>
      </c>
      <c r="H14188" t="s">
        <v>29</v>
      </c>
      <c r="I14188" t="str">
        <f>VLOOKUP(H14188,Hoja3!$J$1:$K$25,2,FALSE)</f>
        <v>16</v>
      </c>
      <c r="K14188">
        <v>884940402.23040879</v>
      </c>
    </row>
    <row r="14189" spans="1:11" hidden="1" x14ac:dyDescent="0.25">
      <c r="A14189" t="s">
        <v>222</v>
      </c>
      <c r="B14189" t="s">
        <v>223</v>
      </c>
      <c r="C14189" t="s">
        <v>18</v>
      </c>
      <c r="D14189" t="s">
        <v>12</v>
      </c>
      <c r="E14189">
        <v>2011</v>
      </c>
      <c r="F14189">
        <v>3</v>
      </c>
      <c r="G14189" t="s">
        <v>223</v>
      </c>
      <c r="H14189" t="s">
        <v>19</v>
      </c>
      <c r="I14189" t="str">
        <f>VLOOKUP(H14189,Hoja3!$J$1:$K$25,2,FALSE)</f>
        <v>17</v>
      </c>
      <c r="K14189">
        <v>884940402.23040879</v>
      </c>
    </row>
    <row r="14190" spans="1:11" hidden="1" x14ac:dyDescent="0.25">
      <c r="A14190" t="s">
        <v>358</v>
      </c>
      <c r="B14190" t="s">
        <v>359</v>
      </c>
      <c r="C14190" t="s">
        <v>11</v>
      </c>
      <c r="D14190" t="s">
        <v>12</v>
      </c>
      <c r="E14190">
        <v>2011</v>
      </c>
      <c r="F14190">
        <v>1</v>
      </c>
      <c r="G14190" t="s">
        <v>359</v>
      </c>
      <c r="H14190" t="s">
        <v>13</v>
      </c>
      <c r="I14190" t="str">
        <f>VLOOKUP(H14190,Hoja3!$J$1:$K$25,2,FALSE)</f>
        <v>7</v>
      </c>
      <c r="J14190" t="s">
        <v>681</v>
      </c>
      <c r="K14190">
        <v>12060602.008847782</v>
      </c>
    </row>
    <row r="14191" spans="1:11" hidden="1" x14ac:dyDescent="0.25">
      <c r="A14191" t="s">
        <v>358</v>
      </c>
      <c r="B14191" t="s">
        <v>359</v>
      </c>
      <c r="C14191" t="s">
        <v>14</v>
      </c>
      <c r="D14191" t="s">
        <v>12</v>
      </c>
      <c r="E14191">
        <v>2011</v>
      </c>
      <c r="F14191">
        <v>1</v>
      </c>
      <c r="G14191" t="s">
        <v>359</v>
      </c>
      <c r="H14191" t="s">
        <v>15</v>
      </c>
      <c r="I14191" t="str">
        <f>VLOOKUP(H14191,Hoja3!$J$1:$K$25,2,FALSE)</f>
        <v>10</v>
      </c>
      <c r="K14191">
        <v>12060602.008847782</v>
      </c>
    </row>
    <row r="14192" spans="1:11" hidden="1" x14ac:dyDescent="0.25">
      <c r="A14192" t="s">
        <v>358</v>
      </c>
      <c r="B14192" t="s">
        <v>359</v>
      </c>
      <c r="C14192" t="s">
        <v>16</v>
      </c>
      <c r="D14192" t="s">
        <v>12</v>
      </c>
      <c r="E14192">
        <v>2011</v>
      </c>
      <c r="F14192">
        <v>2130</v>
      </c>
      <c r="G14192" t="s">
        <v>359</v>
      </c>
      <c r="H14192" t="s">
        <v>17</v>
      </c>
      <c r="I14192" t="str">
        <f>VLOOKUP(H14192,Hoja3!$J$1:$K$25,2,FALSE)</f>
        <v>14</v>
      </c>
      <c r="K14192">
        <v>12060602.008847782</v>
      </c>
    </row>
    <row r="14193" spans="1:11" hidden="1" x14ac:dyDescent="0.25">
      <c r="A14193" t="s">
        <v>358</v>
      </c>
      <c r="B14193" t="s">
        <v>359</v>
      </c>
      <c r="C14193" t="s">
        <v>18</v>
      </c>
      <c r="D14193" t="s">
        <v>12</v>
      </c>
      <c r="E14193">
        <v>2011</v>
      </c>
      <c r="F14193">
        <v>2130</v>
      </c>
      <c r="G14193" t="s">
        <v>359</v>
      </c>
      <c r="H14193" t="s">
        <v>19</v>
      </c>
      <c r="I14193" t="str">
        <f>VLOOKUP(H14193,Hoja3!$J$1:$K$25,2,FALSE)</f>
        <v>17</v>
      </c>
      <c r="K14193">
        <v>12060602.008847782</v>
      </c>
    </row>
    <row r="14194" spans="1:11" hidden="1" x14ac:dyDescent="0.25">
      <c r="A14194" t="s">
        <v>224</v>
      </c>
      <c r="B14194" t="s">
        <v>225</v>
      </c>
      <c r="C14194" t="s">
        <v>38</v>
      </c>
      <c r="D14194" t="s">
        <v>12</v>
      </c>
      <c r="E14194">
        <v>2011</v>
      </c>
      <c r="F14194">
        <v>1</v>
      </c>
      <c r="G14194" t="s">
        <v>225</v>
      </c>
      <c r="H14194" t="s">
        <v>39</v>
      </c>
      <c r="I14194" t="str">
        <f>VLOOKUP(H14194,Hoja3!$J$1:$K$25,2,FALSE)</f>
        <v>5</v>
      </c>
      <c r="J14194" t="s">
        <v>681</v>
      </c>
      <c r="K14194">
        <v>79062403.820891976</v>
      </c>
    </row>
    <row r="14195" spans="1:11" hidden="1" x14ac:dyDescent="0.25">
      <c r="A14195" t="s">
        <v>224</v>
      </c>
      <c r="B14195" t="s">
        <v>225</v>
      </c>
      <c r="C14195" t="s">
        <v>11</v>
      </c>
      <c r="D14195" t="s">
        <v>12</v>
      </c>
      <c r="E14195">
        <v>2011</v>
      </c>
      <c r="F14195">
        <v>3</v>
      </c>
      <c r="G14195" t="s">
        <v>225</v>
      </c>
      <c r="H14195" t="s">
        <v>13</v>
      </c>
      <c r="I14195" t="str">
        <f>VLOOKUP(H14195,Hoja3!$J$1:$K$25,2,FALSE)</f>
        <v>7</v>
      </c>
      <c r="J14195" t="s">
        <v>681</v>
      </c>
      <c r="K14195">
        <v>79062403.820891976</v>
      </c>
    </row>
    <row r="14196" spans="1:11" hidden="1" x14ac:dyDescent="0.25">
      <c r="A14196" t="s">
        <v>224</v>
      </c>
      <c r="B14196" t="s">
        <v>225</v>
      </c>
      <c r="C14196" t="s">
        <v>14</v>
      </c>
      <c r="D14196" t="s">
        <v>12</v>
      </c>
      <c r="E14196">
        <v>2011</v>
      </c>
      <c r="F14196">
        <v>4</v>
      </c>
      <c r="G14196" t="s">
        <v>225</v>
      </c>
      <c r="H14196" t="s">
        <v>15</v>
      </c>
      <c r="I14196" t="str">
        <f>VLOOKUP(H14196,Hoja3!$J$1:$K$25,2,FALSE)</f>
        <v>10</v>
      </c>
      <c r="K14196">
        <v>79062403.820891976</v>
      </c>
    </row>
    <row r="14197" spans="1:11" hidden="1" x14ac:dyDescent="0.25">
      <c r="A14197" t="s">
        <v>224</v>
      </c>
      <c r="B14197" t="s">
        <v>225</v>
      </c>
      <c r="C14197" t="s">
        <v>40</v>
      </c>
      <c r="D14197" t="s">
        <v>12</v>
      </c>
      <c r="E14197">
        <v>2011</v>
      </c>
      <c r="F14197">
        <v>1000000</v>
      </c>
      <c r="G14197" t="s">
        <v>225</v>
      </c>
      <c r="H14197" t="s">
        <v>41</v>
      </c>
      <c r="I14197" t="str">
        <f>VLOOKUP(H14197,Hoja3!$J$1:$K$25,2,FALSE)</f>
        <v>12</v>
      </c>
      <c r="K14197">
        <v>79062403.820891976</v>
      </c>
    </row>
    <row r="14198" spans="1:11" hidden="1" x14ac:dyDescent="0.25">
      <c r="A14198" t="s">
        <v>224</v>
      </c>
      <c r="B14198" t="s">
        <v>225</v>
      </c>
      <c r="C14198" t="s">
        <v>16</v>
      </c>
      <c r="D14198" t="s">
        <v>12</v>
      </c>
      <c r="E14198">
        <v>2011</v>
      </c>
      <c r="F14198">
        <v>65976</v>
      </c>
      <c r="G14198" t="s">
        <v>225</v>
      </c>
      <c r="H14198" t="s">
        <v>17</v>
      </c>
      <c r="I14198" t="str">
        <f>VLOOKUP(H14198,Hoja3!$J$1:$K$25,2,FALSE)</f>
        <v>14</v>
      </c>
      <c r="K14198">
        <v>79062403.820891976</v>
      </c>
    </row>
    <row r="14199" spans="1:11" hidden="1" x14ac:dyDescent="0.25">
      <c r="A14199" t="s">
        <v>224</v>
      </c>
      <c r="B14199" t="s">
        <v>225</v>
      </c>
      <c r="C14199" t="s">
        <v>18</v>
      </c>
      <c r="D14199" t="s">
        <v>12</v>
      </c>
      <c r="E14199">
        <v>2011</v>
      </c>
      <c r="F14199">
        <v>1065976</v>
      </c>
      <c r="G14199" t="s">
        <v>225</v>
      </c>
      <c r="H14199" t="s">
        <v>19</v>
      </c>
      <c r="I14199" t="str">
        <f>VLOOKUP(H14199,Hoja3!$J$1:$K$25,2,FALSE)</f>
        <v>17</v>
      </c>
      <c r="K14199">
        <v>79062403.820891976</v>
      </c>
    </row>
    <row r="14200" spans="1:11" hidden="1" x14ac:dyDescent="0.25">
      <c r="A14200" t="s">
        <v>132</v>
      </c>
      <c r="B14200" t="s">
        <v>133</v>
      </c>
      <c r="C14200" t="s">
        <v>38</v>
      </c>
      <c r="D14200" t="s">
        <v>12</v>
      </c>
      <c r="E14200">
        <v>2011</v>
      </c>
      <c r="F14200">
        <v>1</v>
      </c>
      <c r="G14200" t="s">
        <v>133</v>
      </c>
      <c r="H14200" t="s">
        <v>39</v>
      </c>
      <c r="I14200" t="str">
        <f>VLOOKUP(H14200,Hoja3!$J$1:$K$25,2,FALSE)</f>
        <v>5</v>
      </c>
      <c r="K14200">
        <v>514968699.23900473</v>
      </c>
    </row>
    <row r="14201" spans="1:11" x14ac:dyDescent="0.25">
      <c r="A14201" t="s">
        <v>132</v>
      </c>
      <c r="B14201" t="s">
        <v>133</v>
      </c>
      <c r="C14201" t="s">
        <v>11</v>
      </c>
      <c r="D14201" t="s">
        <v>12</v>
      </c>
      <c r="E14201">
        <v>2011</v>
      </c>
      <c r="F14201">
        <v>2</v>
      </c>
      <c r="G14201" t="s">
        <v>133</v>
      </c>
      <c r="H14201" t="s">
        <v>13</v>
      </c>
      <c r="I14201" t="str">
        <f>VLOOKUP(H14201,Hoja3!$J$1:$K$25,2,FALSE)</f>
        <v>7</v>
      </c>
      <c r="J14201">
        <v>442072</v>
      </c>
      <c r="K14201">
        <v>514968699.23900473</v>
      </c>
    </row>
    <row r="14202" spans="1:11" hidden="1" x14ac:dyDescent="0.25">
      <c r="A14202" t="s">
        <v>132</v>
      </c>
      <c r="B14202" t="s">
        <v>133</v>
      </c>
      <c r="C14202" t="s">
        <v>26</v>
      </c>
      <c r="D14202" t="s">
        <v>12</v>
      </c>
      <c r="E14202">
        <v>2011</v>
      </c>
      <c r="F14202">
        <v>1</v>
      </c>
      <c r="G14202" t="s">
        <v>133</v>
      </c>
      <c r="H14202" t="s">
        <v>27</v>
      </c>
      <c r="I14202" t="str">
        <f>VLOOKUP(H14202,Hoja3!$J$1:$K$25,2,FALSE)</f>
        <v>9</v>
      </c>
      <c r="J14202" t="s">
        <v>681</v>
      </c>
      <c r="K14202">
        <v>514968699.23900473</v>
      </c>
    </row>
    <row r="14203" spans="1:11" hidden="1" x14ac:dyDescent="0.25">
      <c r="A14203" t="s">
        <v>132</v>
      </c>
      <c r="B14203" t="s">
        <v>133</v>
      </c>
      <c r="C14203" t="s">
        <v>14</v>
      </c>
      <c r="D14203" t="s">
        <v>12</v>
      </c>
      <c r="E14203">
        <v>2011</v>
      </c>
      <c r="F14203">
        <v>4</v>
      </c>
      <c r="G14203" t="s">
        <v>133</v>
      </c>
      <c r="H14203" t="s">
        <v>15</v>
      </c>
      <c r="I14203" t="str">
        <f>VLOOKUP(H14203,Hoja3!$J$1:$K$25,2,FALSE)</f>
        <v>10</v>
      </c>
      <c r="K14203">
        <v>514968699.23900473</v>
      </c>
    </row>
    <row r="14204" spans="1:11" hidden="1" x14ac:dyDescent="0.25">
      <c r="A14204" t="s">
        <v>132</v>
      </c>
      <c r="B14204" t="s">
        <v>133</v>
      </c>
      <c r="C14204" t="s">
        <v>40</v>
      </c>
      <c r="D14204" t="s">
        <v>12</v>
      </c>
      <c r="E14204">
        <v>2011</v>
      </c>
      <c r="F14204">
        <v>0</v>
      </c>
      <c r="G14204" t="s">
        <v>133</v>
      </c>
      <c r="H14204" t="s">
        <v>41</v>
      </c>
      <c r="I14204" t="str">
        <f>VLOOKUP(H14204,Hoja3!$J$1:$K$25,2,FALSE)</f>
        <v>12</v>
      </c>
      <c r="K14204">
        <v>514968699.23900473</v>
      </c>
    </row>
    <row r="14205" spans="1:11" hidden="1" x14ac:dyDescent="0.25">
      <c r="A14205" t="s">
        <v>132</v>
      </c>
      <c r="B14205" t="s">
        <v>133</v>
      </c>
      <c r="C14205" t="s">
        <v>16</v>
      </c>
      <c r="D14205" t="s">
        <v>12</v>
      </c>
      <c r="E14205">
        <v>2011</v>
      </c>
      <c r="F14205">
        <v>10216110</v>
      </c>
      <c r="G14205" t="s">
        <v>133</v>
      </c>
      <c r="H14205" t="s">
        <v>17</v>
      </c>
      <c r="I14205" t="str">
        <f>VLOOKUP(H14205,Hoja3!$J$1:$K$25,2,FALSE)</f>
        <v>14</v>
      </c>
      <c r="K14205">
        <v>514968699.23900473</v>
      </c>
    </row>
    <row r="14206" spans="1:11" hidden="1" x14ac:dyDescent="0.25">
      <c r="A14206" t="s">
        <v>132</v>
      </c>
      <c r="B14206" t="s">
        <v>133</v>
      </c>
      <c r="C14206" t="s">
        <v>28</v>
      </c>
      <c r="D14206" t="s">
        <v>12</v>
      </c>
      <c r="E14206">
        <v>2011</v>
      </c>
      <c r="F14206">
        <v>1000000</v>
      </c>
      <c r="G14206" t="s">
        <v>133</v>
      </c>
      <c r="H14206" t="s">
        <v>29</v>
      </c>
      <c r="I14206" t="str">
        <f>VLOOKUP(H14206,Hoja3!$J$1:$K$25,2,FALSE)</f>
        <v>16</v>
      </c>
      <c r="K14206">
        <v>514968699.23900473</v>
      </c>
    </row>
    <row r="14207" spans="1:11" hidden="1" x14ac:dyDescent="0.25">
      <c r="A14207" t="s">
        <v>132</v>
      </c>
      <c r="B14207" t="s">
        <v>133</v>
      </c>
      <c r="C14207" t="s">
        <v>18</v>
      </c>
      <c r="D14207" t="s">
        <v>12</v>
      </c>
      <c r="E14207">
        <v>2011</v>
      </c>
      <c r="F14207">
        <v>11216110</v>
      </c>
      <c r="G14207" t="s">
        <v>133</v>
      </c>
      <c r="H14207" t="s">
        <v>19</v>
      </c>
      <c r="I14207" t="str">
        <f>VLOOKUP(H14207,Hoja3!$J$1:$K$25,2,FALSE)</f>
        <v>17</v>
      </c>
      <c r="K14207">
        <v>514968699.23900473</v>
      </c>
    </row>
    <row r="14208" spans="1:11" x14ac:dyDescent="0.25">
      <c r="A14208" t="s">
        <v>226</v>
      </c>
      <c r="B14208" t="s">
        <v>227</v>
      </c>
      <c r="C14208" t="s">
        <v>26</v>
      </c>
      <c r="D14208" t="s">
        <v>12</v>
      </c>
      <c r="E14208">
        <v>2011</v>
      </c>
      <c r="F14208">
        <v>1</v>
      </c>
      <c r="G14208" t="s">
        <v>227</v>
      </c>
      <c r="H14208" t="s">
        <v>27</v>
      </c>
      <c r="I14208" t="str">
        <f>VLOOKUP(H14208,Hoja3!$J$1:$K$25,2,FALSE)</f>
        <v>9</v>
      </c>
      <c r="J14208">
        <v>4184</v>
      </c>
      <c r="K14208">
        <v>0</v>
      </c>
    </row>
    <row r="14209" spans="1:11" hidden="1" x14ac:dyDescent="0.25">
      <c r="A14209" t="s">
        <v>226</v>
      </c>
      <c r="B14209" t="s">
        <v>227</v>
      </c>
      <c r="C14209" t="s">
        <v>14</v>
      </c>
      <c r="D14209" t="s">
        <v>12</v>
      </c>
      <c r="E14209">
        <v>2011</v>
      </c>
      <c r="F14209">
        <v>1</v>
      </c>
      <c r="G14209" t="s">
        <v>227</v>
      </c>
      <c r="H14209" t="s">
        <v>15</v>
      </c>
      <c r="I14209" t="str">
        <f>VLOOKUP(H14209,Hoja3!$J$1:$K$25,2,FALSE)</f>
        <v>10</v>
      </c>
      <c r="K14209">
        <v>0</v>
      </c>
    </row>
    <row r="14210" spans="1:11" hidden="1" x14ac:dyDescent="0.25">
      <c r="A14210" t="s">
        <v>226</v>
      </c>
      <c r="B14210" t="s">
        <v>227</v>
      </c>
      <c r="C14210" t="s">
        <v>28</v>
      </c>
      <c r="D14210" t="s">
        <v>12</v>
      </c>
      <c r="E14210">
        <v>2011</v>
      </c>
      <c r="F14210">
        <v>7600</v>
      </c>
      <c r="G14210" t="s">
        <v>227</v>
      </c>
      <c r="H14210" t="s">
        <v>29</v>
      </c>
      <c r="I14210" t="str">
        <f>VLOOKUP(H14210,Hoja3!$J$1:$K$25,2,FALSE)</f>
        <v>16</v>
      </c>
      <c r="K14210">
        <v>0</v>
      </c>
    </row>
    <row r="14211" spans="1:11" hidden="1" x14ac:dyDescent="0.25">
      <c r="A14211" t="s">
        <v>226</v>
      </c>
      <c r="B14211" t="s">
        <v>227</v>
      </c>
      <c r="C14211" t="s">
        <v>18</v>
      </c>
      <c r="D14211" t="s">
        <v>12</v>
      </c>
      <c r="E14211">
        <v>2011</v>
      </c>
      <c r="F14211">
        <v>7600</v>
      </c>
      <c r="G14211" t="s">
        <v>227</v>
      </c>
      <c r="H14211" t="s">
        <v>19</v>
      </c>
      <c r="I14211" t="str">
        <f>VLOOKUP(H14211,Hoja3!$J$1:$K$25,2,FALSE)</f>
        <v>17</v>
      </c>
      <c r="K14211">
        <v>0</v>
      </c>
    </row>
    <row r="14212" spans="1:11" hidden="1" x14ac:dyDescent="0.25">
      <c r="A14212" t="s">
        <v>290</v>
      </c>
      <c r="B14212" t="s">
        <v>291</v>
      </c>
      <c r="C14212" t="s">
        <v>38</v>
      </c>
      <c r="D14212" t="s">
        <v>12</v>
      </c>
      <c r="E14212">
        <v>2011</v>
      </c>
      <c r="F14212">
        <v>1</v>
      </c>
      <c r="G14212" t="s">
        <v>291</v>
      </c>
      <c r="H14212" t="s">
        <v>39</v>
      </c>
      <c r="I14212" t="str">
        <f>VLOOKUP(H14212,Hoja3!$J$1:$K$25,2,FALSE)</f>
        <v>5</v>
      </c>
      <c r="J14212" t="s">
        <v>681</v>
      </c>
      <c r="K14212">
        <v>62280.311585217154</v>
      </c>
    </row>
    <row r="14213" spans="1:11" hidden="1" x14ac:dyDescent="0.25">
      <c r="A14213" t="s">
        <v>290</v>
      </c>
      <c r="B14213" t="s">
        <v>291</v>
      </c>
      <c r="C14213" t="s">
        <v>14</v>
      </c>
      <c r="D14213" t="s">
        <v>12</v>
      </c>
      <c r="E14213">
        <v>2011</v>
      </c>
      <c r="F14213">
        <v>1</v>
      </c>
      <c r="G14213" t="s">
        <v>291</v>
      </c>
      <c r="H14213" t="s">
        <v>15</v>
      </c>
      <c r="I14213" t="str">
        <f>VLOOKUP(H14213,Hoja3!$J$1:$K$25,2,FALSE)</f>
        <v>10</v>
      </c>
      <c r="K14213">
        <v>62280.311585217154</v>
      </c>
    </row>
    <row r="14214" spans="1:11" hidden="1" x14ac:dyDescent="0.25">
      <c r="A14214" t="s">
        <v>290</v>
      </c>
      <c r="B14214" t="s">
        <v>291</v>
      </c>
      <c r="C14214" t="s">
        <v>40</v>
      </c>
      <c r="D14214" t="s">
        <v>12</v>
      </c>
      <c r="E14214">
        <v>2011</v>
      </c>
      <c r="F14214">
        <v>0</v>
      </c>
      <c r="G14214" t="s">
        <v>291</v>
      </c>
      <c r="H14214" t="s">
        <v>41</v>
      </c>
      <c r="I14214" t="str">
        <f>VLOOKUP(H14214,Hoja3!$J$1:$K$25,2,FALSE)</f>
        <v>12</v>
      </c>
      <c r="K14214">
        <v>62280.311585217154</v>
      </c>
    </row>
    <row r="14215" spans="1:11" hidden="1" x14ac:dyDescent="0.25">
      <c r="A14215" t="s">
        <v>290</v>
      </c>
      <c r="B14215" t="s">
        <v>291</v>
      </c>
      <c r="C14215" t="s">
        <v>18</v>
      </c>
      <c r="D14215" t="s">
        <v>12</v>
      </c>
      <c r="E14215">
        <v>2011</v>
      </c>
      <c r="F14215">
        <v>0</v>
      </c>
      <c r="G14215" t="s">
        <v>291</v>
      </c>
      <c r="H14215" t="s">
        <v>19</v>
      </c>
      <c r="I14215" t="str">
        <f>VLOOKUP(H14215,Hoja3!$J$1:$K$25,2,FALSE)</f>
        <v>17</v>
      </c>
      <c r="K14215">
        <v>62280.311585217154</v>
      </c>
    </row>
    <row r="14216" spans="1:11" hidden="1" x14ac:dyDescent="0.25">
      <c r="A14216" t="s">
        <v>322</v>
      </c>
      <c r="B14216" t="s">
        <v>323</v>
      </c>
      <c r="C14216" t="s">
        <v>38</v>
      </c>
      <c r="D14216" t="s">
        <v>12</v>
      </c>
      <c r="E14216">
        <v>2011</v>
      </c>
      <c r="F14216">
        <v>1</v>
      </c>
      <c r="G14216" t="s">
        <v>323</v>
      </c>
      <c r="H14216" t="s">
        <v>39</v>
      </c>
      <c r="I14216" t="str">
        <f>VLOOKUP(H14216,Hoja3!$J$1:$K$25,2,FALSE)</f>
        <v>5</v>
      </c>
      <c r="J14216" t="s">
        <v>681</v>
      </c>
      <c r="K14216">
        <v>48768955.86331749</v>
      </c>
    </row>
    <row r="14217" spans="1:11" hidden="1" x14ac:dyDescent="0.25">
      <c r="A14217" t="s">
        <v>322</v>
      </c>
      <c r="B14217" t="s">
        <v>323</v>
      </c>
      <c r="C14217" t="s">
        <v>11</v>
      </c>
      <c r="D14217" t="s">
        <v>12</v>
      </c>
      <c r="E14217">
        <v>2011</v>
      </c>
      <c r="F14217">
        <v>1</v>
      </c>
      <c r="G14217" t="s">
        <v>323</v>
      </c>
      <c r="H14217" t="s">
        <v>13</v>
      </c>
      <c r="I14217" t="str">
        <f>VLOOKUP(H14217,Hoja3!$J$1:$K$25,2,FALSE)</f>
        <v>7</v>
      </c>
      <c r="J14217" t="s">
        <v>681</v>
      </c>
      <c r="K14217">
        <v>48768955.86331749</v>
      </c>
    </row>
    <row r="14218" spans="1:11" hidden="1" x14ac:dyDescent="0.25">
      <c r="A14218" t="s">
        <v>322</v>
      </c>
      <c r="B14218" t="s">
        <v>323</v>
      </c>
      <c r="C14218" t="s">
        <v>26</v>
      </c>
      <c r="D14218" t="s">
        <v>12</v>
      </c>
      <c r="E14218">
        <v>2011</v>
      </c>
      <c r="F14218">
        <v>1</v>
      </c>
      <c r="G14218" t="s">
        <v>323</v>
      </c>
      <c r="H14218" t="s">
        <v>27</v>
      </c>
      <c r="I14218" t="str">
        <f>VLOOKUP(H14218,Hoja3!$J$1:$K$25,2,FALSE)</f>
        <v>9</v>
      </c>
      <c r="J14218" t="s">
        <v>681</v>
      </c>
      <c r="K14218">
        <v>48768955.86331749</v>
      </c>
    </row>
    <row r="14219" spans="1:11" hidden="1" x14ac:dyDescent="0.25">
      <c r="A14219" t="s">
        <v>322</v>
      </c>
      <c r="B14219" t="s">
        <v>323</v>
      </c>
      <c r="C14219" t="s">
        <v>14</v>
      </c>
      <c r="D14219" t="s">
        <v>12</v>
      </c>
      <c r="E14219">
        <v>2011</v>
      </c>
      <c r="F14219">
        <v>3</v>
      </c>
      <c r="G14219" t="s">
        <v>323</v>
      </c>
      <c r="H14219" t="s">
        <v>15</v>
      </c>
      <c r="I14219" t="str">
        <f>VLOOKUP(H14219,Hoja3!$J$1:$K$25,2,FALSE)</f>
        <v>10</v>
      </c>
      <c r="K14219">
        <v>48768955.86331749</v>
      </c>
    </row>
    <row r="14220" spans="1:11" hidden="1" x14ac:dyDescent="0.25">
      <c r="A14220" t="s">
        <v>322</v>
      </c>
      <c r="B14220" t="s">
        <v>323</v>
      </c>
      <c r="C14220" t="s">
        <v>40</v>
      </c>
      <c r="D14220" t="s">
        <v>12</v>
      </c>
      <c r="E14220">
        <v>2011</v>
      </c>
      <c r="F14220">
        <v>669000</v>
      </c>
      <c r="G14220" t="s">
        <v>323</v>
      </c>
      <c r="H14220" t="s">
        <v>41</v>
      </c>
      <c r="I14220" t="str">
        <f>VLOOKUP(H14220,Hoja3!$J$1:$K$25,2,FALSE)</f>
        <v>12</v>
      </c>
      <c r="K14220">
        <v>48768955.86331749</v>
      </c>
    </row>
    <row r="14221" spans="1:11" hidden="1" x14ac:dyDescent="0.25">
      <c r="A14221" t="s">
        <v>322</v>
      </c>
      <c r="B14221" t="s">
        <v>323</v>
      </c>
      <c r="C14221" t="s">
        <v>16</v>
      </c>
      <c r="D14221" t="s">
        <v>12</v>
      </c>
      <c r="E14221">
        <v>2011</v>
      </c>
      <c r="F14221">
        <v>63075</v>
      </c>
      <c r="G14221" t="s">
        <v>323</v>
      </c>
      <c r="H14221" t="s">
        <v>17</v>
      </c>
      <c r="I14221" t="str">
        <f>VLOOKUP(H14221,Hoja3!$J$1:$K$25,2,FALSE)</f>
        <v>14</v>
      </c>
      <c r="K14221">
        <v>48768955.86331749</v>
      </c>
    </row>
    <row r="14222" spans="1:11" hidden="1" x14ac:dyDescent="0.25">
      <c r="A14222" t="s">
        <v>322</v>
      </c>
      <c r="B14222" t="s">
        <v>323</v>
      </c>
      <c r="C14222" t="s">
        <v>28</v>
      </c>
      <c r="D14222" t="s">
        <v>12</v>
      </c>
      <c r="E14222">
        <v>2011</v>
      </c>
      <c r="F14222">
        <v>47</v>
      </c>
      <c r="G14222" t="s">
        <v>323</v>
      </c>
      <c r="H14222" t="s">
        <v>29</v>
      </c>
      <c r="I14222" t="str">
        <f>VLOOKUP(H14222,Hoja3!$J$1:$K$25,2,FALSE)</f>
        <v>16</v>
      </c>
      <c r="K14222">
        <v>48768955.86331749</v>
      </c>
    </row>
    <row r="14223" spans="1:11" hidden="1" x14ac:dyDescent="0.25">
      <c r="A14223" t="s">
        <v>322</v>
      </c>
      <c r="B14223" t="s">
        <v>323</v>
      </c>
      <c r="C14223" t="s">
        <v>18</v>
      </c>
      <c r="D14223" t="s">
        <v>12</v>
      </c>
      <c r="E14223">
        <v>2011</v>
      </c>
      <c r="F14223">
        <v>732122</v>
      </c>
      <c r="G14223" t="s">
        <v>323</v>
      </c>
      <c r="H14223" t="s">
        <v>19</v>
      </c>
      <c r="I14223" t="str">
        <f>VLOOKUP(H14223,Hoja3!$J$1:$K$25,2,FALSE)</f>
        <v>17</v>
      </c>
      <c r="K14223">
        <v>48768955.86331749</v>
      </c>
    </row>
    <row r="14224" spans="1:11" x14ac:dyDescent="0.25">
      <c r="A14224" t="s">
        <v>136</v>
      </c>
      <c r="B14224" t="s">
        <v>137</v>
      </c>
      <c r="C14224" t="s">
        <v>38</v>
      </c>
      <c r="D14224" t="s">
        <v>12</v>
      </c>
      <c r="E14224">
        <v>2011</v>
      </c>
      <c r="F14224">
        <v>1</v>
      </c>
      <c r="G14224" t="s">
        <v>137</v>
      </c>
      <c r="H14224" t="s">
        <v>39</v>
      </c>
      <c r="I14224" t="str">
        <f>VLOOKUP(H14224,Hoja3!$J$1:$K$25,2,FALSE)</f>
        <v>5</v>
      </c>
      <c r="J14224">
        <v>11156399</v>
      </c>
      <c r="K14224">
        <v>27720709000</v>
      </c>
    </row>
    <row r="14225" spans="1:11" hidden="1" x14ac:dyDescent="0.25">
      <c r="A14225" t="s">
        <v>136</v>
      </c>
      <c r="B14225" t="s">
        <v>137</v>
      </c>
      <c r="C14225" t="s">
        <v>78</v>
      </c>
      <c r="D14225" t="s">
        <v>12</v>
      </c>
      <c r="E14225">
        <v>2011</v>
      </c>
      <c r="F14225">
        <v>1</v>
      </c>
      <c r="G14225" t="s">
        <v>137</v>
      </c>
      <c r="H14225" t="s">
        <v>79</v>
      </c>
      <c r="I14225" t="str">
        <f>VLOOKUP(H14225,Hoja3!$J$1:$K$25,2,FALSE)</f>
        <v>6</v>
      </c>
      <c r="J14225" t="s">
        <v>681</v>
      </c>
      <c r="K14225">
        <v>27720709000</v>
      </c>
    </row>
    <row r="14226" spans="1:11" hidden="1" x14ac:dyDescent="0.25">
      <c r="A14226" t="s">
        <v>136</v>
      </c>
      <c r="B14226" t="s">
        <v>137</v>
      </c>
      <c r="C14226" t="s">
        <v>11</v>
      </c>
      <c r="D14226" t="s">
        <v>12</v>
      </c>
      <c r="E14226">
        <v>2011</v>
      </c>
      <c r="F14226">
        <v>4</v>
      </c>
      <c r="G14226" t="s">
        <v>137</v>
      </c>
      <c r="H14226" t="s">
        <v>13</v>
      </c>
      <c r="I14226" t="str">
        <f>VLOOKUP(H14226,Hoja3!$J$1:$K$25,2,FALSE)</f>
        <v>7</v>
      </c>
      <c r="J14226" t="s">
        <v>681</v>
      </c>
      <c r="K14226">
        <v>27720709000</v>
      </c>
    </row>
    <row r="14227" spans="1:11" x14ac:dyDescent="0.25">
      <c r="A14227" t="s">
        <v>136</v>
      </c>
      <c r="B14227" t="s">
        <v>137</v>
      </c>
      <c r="C14227" t="s">
        <v>26</v>
      </c>
      <c r="D14227" t="s">
        <v>12</v>
      </c>
      <c r="E14227">
        <v>2011</v>
      </c>
      <c r="F14227">
        <v>14</v>
      </c>
      <c r="G14227" t="s">
        <v>137</v>
      </c>
      <c r="H14227" t="s">
        <v>27</v>
      </c>
      <c r="I14227" t="str">
        <f>VLOOKUP(H14227,Hoja3!$J$1:$K$25,2,FALSE)</f>
        <v>9</v>
      </c>
      <c r="J14227">
        <v>2649645</v>
      </c>
      <c r="K14227">
        <v>27720709000</v>
      </c>
    </row>
    <row r="14228" spans="1:11" hidden="1" x14ac:dyDescent="0.25">
      <c r="A14228" t="s">
        <v>136</v>
      </c>
      <c r="B14228" t="s">
        <v>137</v>
      </c>
      <c r="C14228" t="s">
        <v>14</v>
      </c>
      <c r="D14228" t="s">
        <v>12</v>
      </c>
      <c r="E14228">
        <v>2011</v>
      </c>
      <c r="F14228">
        <v>23</v>
      </c>
      <c r="G14228" t="s">
        <v>137</v>
      </c>
      <c r="H14228" t="s">
        <v>15</v>
      </c>
      <c r="I14228" t="str">
        <f>VLOOKUP(H14228,Hoja3!$J$1:$K$25,2,FALSE)</f>
        <v>10</v>
      </c>
      <c r="K14228">
        <v>27720709000</v>
      </c>
    </row>
    <row r="14229" spans="1:11" x14ac:dyDescent="0.25">
      <c r="A14229" t="s">
        <v>136</v>
      </c>
      <c r="B14229" t="s">
        <v>137</v>
      </c>
      <c r="C14229" t="s">
        <v>44</v>
      </c>
      <c r="D14229" t="s">
        <v>12</v>
      </c>
      <c r="E14229">
        <v>2011</v>
      </c>
      <c r="F14229">
        <v>3</v>
      </c>
      <c r="G14229" t="s">
        <v>137</v>
      </c>
      <c r="H14229" t="s">
        <v>45</v>
      </c>
      <c r="I14229" t="str">
        <f>VLOOKUP(H14229,Hoja3!$J$1:$K$25,2,FALSE)</f>
        <v>11</v>
      </c>
      <c r="J14229">
        <v>255203</v>
      </c>
      <c r="K14229">
        <v>27720709000</v>
      </c>
    </row>
    <row r="14230" spans="1:11" hidden="1" x14ac:dyDescent="0.25">
      <c r="A14230" t="s">
        <v>136</v>
      </c>
      <c r="B14230" t="s">
        <v>137</v>
      </c>
      <c r="C14230" t="s">
        <v>40</v>
      </c>
      <c r="D14230" t="s">
        <v>12</v>
      </c>
      <c r="E14230">
        <v>2011</v>
      </c>
      <c r="F14230">
        <v>0</v>
      </c>
      <c r="G14230" t="s">
        <v>137</v>
      </c>
      <c r="H14230" t="s">
        <v>41</v>
      </c>
      <c r="I14230" t="str">
        <f>VLOOKUP(H14230,Hoja3!$J$1:$K$25,2,FALSE)</f>
        <v>12</v>
      </c>
      <c r="K14230">
        <v>27720709000</v>
      </c>
    </row>
    <row r="14231" spans="1:11" hidden="1" x14ac:dyDescent="0.25">
      <c r="A14231" t="s">
        <v>136</v>
      </c>
      <c r="B14231" t="s">
        <v>137</v>
      </c>
      <c r="C14231" t="s">
        <v>82</v>
      </c>
      <c r="D14231" t="s">
        <v>12</v>
      </c>
      <c r="E14231">
        <v>2011</v>
      </c>
      <c r="F14231">
        <v>0</v>
      </c>
      <c r="G14231" t="s">
        <v>137</v>
      </c>
      <c r="H14231" t="s">
        <v>83</v>
      </c>
      <c r="I14231" t="str">
        <f>VLOOKUP(H14231,Hoja3!$J$1:$K$25,2,FALSE)</f>
        <v>13</v>
      </c>
      <c r="K14231">
        <v>27720709000</v>
      </c>
    </row>
    <row r="14232" spans="1:11" hidden="1" x14ac:dyDescent="0.25">
      <c r="A14232" t="s">
        <v>136</v>
      </c>
      <c r="B14232" t="s">
        <v>137</v>
      </c>
      <c r="C14232" t="s">
        <v>16</v>
      </c>
      <c r="D14232" t="s">
        <v>12</v>
      </c>
      <c r="E14232">
        <v>2011</v>
      </c>
      <c r="F14232">
        <v>36100</v>
      </c>
      <c r="G14232" t="s">
        <v>137</v>
      </c>
      <c r="H14232" t="s">
        <v>17</v>
      </c>
      <c r="I14232" t="str">
        <f>VLOOKUP(H14232,Hoja3!$J$1:$K$25,2,FALSE)</f>
        <v>14</v>
      </c>
      <c r="K14232">
        <v>27720709000</v>
      </c>
    </row>
    <row r="14233" spans="1:11" hidden="1" x14ac:dyDescent="0.25">
      <c r="A14233" t="s">
        <v>136</v>
      </c>
      <c r="B14233" t="s">
        <v>137</v>
      </c>
      <c r="C14233" t="s">
        <v>28</v>
      </c>
      <c r="D14233" t="s">
        <v>12</v>
      </c>
      <c r="E14233">
        <v>2011</v>
      </c>
      <c r="F14233">
        <v>389193</v>
      </c>
      <c r="G14233" t="s">
        <v>137</v>
      </c>
      <c r="H14233" t="s">
        <v>29</v>
      </c>
      <c r="I14233" t="str">
        <f>VLOOKUP(H14233,Hoja3!$J$1:$K$25,2,FALSE)</f>
        <v>16</v>
      </c>
      <c r="K14233">
        <v>27720709000</v>
      </c>
    </row>
    <row r="14234" spans="1:11" hidden="1" x14ac:dyDescent="0.25">
      <c r="A14234" t="s">
        <v>136</v>
      </c>
      <c r="B14234" t="s">
        <v>137</v>
      </c>
      <c r="C14234" t="s">
        <v>18</v>
      </c>
      <c r="D14234" t="s">
        <v>12</v>
      </c>
      <c r="E14234">
        <v>2011</v>
      </c>
      <c r="F14234">
        <v>431398</v>
      </c>
      <c r="G14234" t="s">
        <v>137</v>
      </c>
      <c r="H14234" t="s">
        <v>19</v>
      </c>
      <c r="I14234" t="str">
        <f>VLOOKUP(H14234,Hoja3!$J$1:$K$25,2,FALSE)</f>
        <v>17</v>
      </c>
      <c r="K14234">
        <v>27720709000</v>
      </c>
    </row>
    <row r="14235" spans="1:11" hidden="1" x14ac:dyDescent="0.25">
      <c r="A14235" t="s">
        <v>136</v>
      </c>
      <c r="B14235" t="s">
        <v>137</v>
      </c>
      <c r="C14235" t="s">
        <v>46</v>
      </c>
      <c r="D14235" t="s">
        <v>12</v>
      </c>
      <c r="E14235">
        <v>2011</v>
      </c>
      <c r="F14235">
        <v>6105</v>
      </c>
      <c r="G14235" t="s">
        <v>137</v>
      </c>
      <c r="H14235" t="s">
        <v>47</v>
      </c>
      <c r="I14235" t="str">
        <f>VLOOKUP(H14235,Hoja3!$J$1:$K$25,2,FALSE)</f>
        <v>18</v>
      </c>
      <c r="K14235">
        <v>27720709000</v>
      </c>
    </row>
    <row r="14236" spans="1:11" hidden="1" x14ac:dyDescent="0.25">
      <c r="A14236" t="s">
        <v>182</v>
      </c>
      <c r="B14236" t="s">
        <v>183</v>
      </c>
      <c r="C14236" t="s">
        <v>26</v>
      </c>
      <c r="D14236" t="s">
        <v>12</v>
      </c>
      <c r="E14236">
        <v>2011</v>
      </c>
      <c r="F14236">
        <v>2</v>
      </c>
      <c r="G14236" t="s">
        <v>183</v>
      </c>
      <c r="H14236" t="s">
        <v>27</v>
      </c>
      <c r="I14236" t="str">
        <f>VLOOKUP(H14236,Hoja3!$J$1:$K$25,2,FALSE)</f>
        <v>9</v>
      </c>
      <c r="J14236" t="s">
        <v>681</v>
      </c>
      <c r="K14236">
        <v>1126313.3592192256</v>
      </c>
    </row>
    <row r="14237" spans="1:11" hidden="1" x14ac:dyDescent="0.25">
      <c r="A14237" t="s">
        <v>182</v>
      </c>
      <c r="B14237" t="s">
        <v>183</v>
      </c>
      <c r="C14237" t="s">
        <v>14</v>
      </c>
      <c r="D14237" t="s">
        <v>12</v>
      </c>
      <c r="E14237">
        <v>2011</v>
      </c>
      <c r="F14237">
        <v>2</v>
      </c>
      <c r="G14237" t="s">
        <v>183</v>
      </c>
      <c r="H14237" t="s">
        <v>15</v>
      </c>
      <c r="I14237" t="str">
        <f>VLOOKUP(H14237,Hoja3!$J$1:$K$25,2,FALSE)</f>
        <v>10</v>
      </c>
      <c r="K14237">
        <v>1126313.3592192256</v>
      </c>
    </row>
    <row r="14238" spans="1:11" hidden="1" x14ac:dyDescent="0.25">
      <c r="A14238" t="s">
        <v>182</v>
      </c>
      <c r="B14238" t="s">
        <v>183</v>
      </c>
      <c r="C14238" t="s">
        <v>28</v>
      </c>
      <c r="D14238" t="s">
        <v>12</v>
      </c>
      <c r="E14238">
        <v>2011</v>
      </c>
      <c r="F14238">
        <v>32000</v>
      </c>
      <c r="G14238" t="s">
        <v>183</v>
      </c>
      <c r="H14238" t="s">
        <v>29</v>
      </c>
      <c r="I14238" t="str">
        <f>VLOOKUP(H14238,Hoja3!$J$1:$K$25,2,FALSE)</f>
        <v>16</v>
      </c>
      <c r="K14238">
        <v>1126313.3592192256</v>
      </c>
    </row>
    <row r="14239" spans="1:11" hidden="1" x14ac:dyDescent="0.25">
      <c r="A14239" t="s">
        <v>182</v>
      </c>
      <c r="B14239" t="s">
        <v>183</v>
      </c>
      <c r="C14239" t="s">
        <v>18</v>
      </c>
      <c r="D14239" t="s">
        <v>12</v>
      </c>
      <c r="E14239">
        <v>2011</v>
      </c>
      <c r="F14239">
        <v>32000</v>
      </c>
      <c r="G14239" t="s">
        <v>183</v>
      </c>
      <c r="H14239" t="s">
        <v>19</v>
      </c>
      <c r="I14239" t="str">
        <f>VLOOKUP(H14239,Hoja3!$J$1:$K$25,2,FALSE)</f>
        <v>17</v>
      </c>
      <c r="K14239">
        <v>1126313.3592192256</v>
      </c>
    </row>
    <row r="14240" spans="1:11" hidden="1" x14ac:dyDescent="0.25">
      <c r="A14240" t="s">
        <v>184</v>
      </c>
      <c r="B14240" t="s">
        <v>185</v>
      </c>
      <c r="C14240" t="s">
        <v>11</v>
      </c>
      <c r="D14240" t="s">
        <v>12</v>
      </c>
      <c r="E14240">
        <v>2011</v>
      </c>
      <c r="F14240">
        <v>3</v>
      </c>
      <c r="G14240" t="s">
        <v>185</v>
      </c>
      <c r="H14240" t="s">
        <v>13</v>
      </c>
      <c r="I14240" t="str">
        <f>VLOOKUP(H14240,Hoja3!$J$1:$K$25,2,FALSE)</f>
        <v>7</v>
      </c>
      <c r="J14240" t="s">
        <v>681</v>
      </c>
      <c r="K14240">
        <v>0</v>
      </c>
    </row>
    <row r="14241" spans="1:11" hidden="1" x14ac:dyDescent="0.25">
      <c r="A14241" t="s">
        <v>184</v>
      </c>
      <c r="B14241" t="s">
        <v>185</v>
      </c>
      <c r="C14241" t="s">
        <v>14</v>
      </c>
      <c r="D14241" t="s">
        <v>12</v>
      </c>
      <c r="E14241">
        <v>2011</v>
      </c>
      <c r="F14241">
        <v>3</v>
      </c>
      <c r="G14241" t="s">
        <v>185</v>
      </c>
      <c r="H14241" t="s">
        <v>15</v>
      </c>
      <c r="I14241" t="str">
        <f>VLOOKUP(H14241,Hoja3!$J$1:$K$25,2,FALSE)</f>
        <v>10</v>
      </c>
      <c r="K14241">
        <v>0</v>
      </c>
    </row>
    <row r="14242" spans="1:11" hidden="1" x14ac:dyDescent="0.25">
      <c r="A14242" t="s">
        <v>184</v>
      </c>
      <c r="B14242" t="s">
        <v>185</v>
      </c>
      <c r="C14242" t="s">
        <v>16</v>
      </c>
      <c r="D14242" t="s">
        <v>12</v>
      </c>
      <c r="E14242">
        <v>2011</v>
      </c>
      <c r="F14242">
        <v>3668</v>
      </c>
      <c r="G14242" t="s">
        <v>185</v>
      </c>
      <c r="H14242" t="s">
        <v>17</v>
      </c>
      <c r="I14242" t="str">
        <f>VLOOKUP(H14242,Hoja3!$J$1:$K$25,2,FALSE)</f>
        <v>14</v>
      </c>
      <c r="K14242">
        <v>0</v>
      </c>
    </row>
    <row r="14243" spans="1:11" hidden="1" x14ac:dyDescent="0.25">
      <c r="A14243" t="s">
        <v>184</v>
      </c>
      <c r="B14243" t="s">
        <v>185</v>
      </c>
      <c r="C14243" t="s">
        <v>18</v>
      </c>
      <c r="D14243" t="s">
        <v>12</v>
      </c>
      <c r="E14243">
        <v>2011</v>
      </c>
      <c r="F14243">
        <v>3668</v>
      </c>
      <c r="G14243" t="s">
        <v>185</v>
      </c>
      <c r="H14243" t="s">
        <v>19</v>
      </c>
      <c r="I14243" t="str">
        <f>VLOOKUP(H14243,Hoja3!$J$1:$K$25,2,FALSE)</f>
        <v>17</v>
      </c>
      <c r="K14243">
        <v>0</v>
      </c>
    </row>
    <row r="14244" spans="1:11" x14ac:dyDescent="0.25">
      <c r="A14244" t="s">
        <v>138</v>
      </c>
      <c r="B14244" t="s">
        <v>139</v>
      </c>
      <c r="C14244" t="s">
        <v>11</v>
      </c>
      <c r="D14244" t="s">
        <v>12</v>
      </c>
      <c r="E14244">
        <v>2011</v>
      </c>
      <c r="F14244">
        <v>3</v>
      </c>
      <c r="G14244" t="s">
        <v>139</v>
      </c>
      <c r="H14244" t="s">
        <v>13</v>
      </c>
      <c r="I14244" t="str">
        <f>VLOOKUP(H14244,Hoja3!$J$1:$K$25,2,FALSE)</f>
        <v>7</v>
      </c>
      <c r="J14244">
        <v>61360</v>
      </c>
      <c r="K14244">
        <v>429716969.04357171</v>
      </c>
    </row>
    <row r="14245" spans="1:11" hidden="1" x14ac:dyDescent="0.25">
      <c r="A14245" t="s">
        <v>138</v>
      </c>
      <c r="B14245" t="s">
        <v>139</v>
      </c>
      <c r="C14245" t="s">
        <v>26</v>
      </c>
      <c r="D14245" t="s">
        <v>12</v>
      </c>
      <c r="E14245">
        <v>2011</v>
      </c>
      <c r="F14245">
        <v>2</v>
      </c>
      <c r="G14245" t="s">
        <v>139</v>
      </c>
      <c r="H14245" t="s">
        <v>27</v>
      </c>
      <c r="I14245" t="str">
        <f>VLOOKUP(H14245,Hoja3!$J$1:$K$25,2,FALSE)</f>
        <v>9</v>
      </c>
      <c r="J14245" t="s">
        <v>681</v>
      </c>
      <c r="K14245">
        <v>429716969.04357171</v>
      </c>
    </row>
    <row r="14246" spans="1:11" hidden="1" x14ac:dyDescent="0.25">
      <c r="A14246" t="s">
        <v>138</v>
      </c>
      <c r="B14246" t="s">
        <v>139</v>
      </c>
      <c r="C14246" t="s">
        <v>14</v>
      </c>
      <c r="D14246" t="s">
        <v>12</v>
      </c>
      <c r="E14246">
        <v>2011</v>
      </c>
      <c r="F14246">
        <v>5</v>
      </c>
      <c r="G14246" t="s">
        <v>139</v>
      </c>
      <c r="H14246" t="s">
        <v>15</v>
      </c>
      <c r="I14246" t="str">
        <f>VLOOKUP(H14246,Hoja3!$J$1:$K$25,2,FALSE)</f>
        <v>10</v>
      </c>
      <c r="K14246">
        <v>429716969.04357171</v>
      </c>
    </row>
    <row r="14247" spans="1:11" hidden="1" x14ac:dyDescent="0.25">
      <c r="A14247" t="s">
        <v>138</v>
      </c>
      <c r="B14247" t="s">
        <v>139</v>
      </c>
      <c r="C14247" t="s">
        <v>16</v>
      </c>
      <c r="D14247" t="s">
        <v>12</v>
      </c>
      <c r="E14247">
        <v>2011</v>
      </c>
      <c r="F14247">
        <v>1361584</v>
      </c>
      <c r="G14247" t="s">
        <v>139</v>
      </c>
      <c r="H14247" t="s">
        <v>17</v>
      </c>
      <c r="I14247" t="str">
        <f>VLOOKUP(H14247,Hoja3!$J$1:$K$25,2,FALSE)</f>
        <v>14</v>
      </c>
      <c r="K14247">
        <v>429716969.04357171</v>
      </c>
    </row>
    <row r="14248" spans="1:11" hidden="1" x14ac:dyDescent="0.25">
      <c r="A14248" t="s">
        <v>138</v>
      </c>
      <c r="B14248" t="s">
        <v>139</v>
      </c>
      <c r="C14248" t="s">
        <v>28</v>
      </c>
      <c r="D14248" t="s">
        <v>12</v>
      </c>
      <c r="E14248">
        <v>2011</v>
      </c>
      <c r="F14248">
        <v>63</v>
      </c>
      <c r="G14248" t="s">
        <v>139</v>
      </c>
      <c r="H14248" t="s">
        <v>29</v>
      </c>
      <c r="I14248" t="str">
        <f>VLOOKUP(H14248,Hoja3!$J$1:$K$25,2,FALSE)</f>
        <v>16</v>
      </c>
      <c r="K14248">
        <v>429716969.04357171</v>
      </c>
    </row>
    <row r="14249" spans="1:11" hidden="1" x14ac:dyDescent="0.25">
      <c r="A14249" t="s">
        <v>138</v>
      </c>
      <c r="B14249" t="s">
        <v>139</v>
      </c>
      <c r="C14249" t="s">
        <v>18</v>
      </c>
      <c r="D14249" t="s">
        <v>12</v>
      </c>
      <c r="E14249">
        <v>2011</v>
      </c>
      <c r="F14249">
        <v>1361647</v>
      </c>
      <c r="G14249" t="s">
        <v>139</v>
      </c>
      <c r="H14249" t="s">
        <v>19</v>
      </c>
      <c r="I14249" t="str">
        <f>VLOOKUP(H14249,Hoja3!$J$1:$K$25,2,FALSE)</f>
        <v>17</v>
      </c>
      <c r="K14249">
        <v>429716969.04357171</v>
      </c>
    </row>
    <row r="14250" spans="1:11" hidden="1" x14ac:dyDescent="0.25">
      <c r="A14250" t="s">
        <v>230</v>
      </c>
      <c r="B14250" t="s">
        <v>231</v>
      </c>
      <c r="C14250" t="s">
        <v>11</v>
      </c>
      <c r="D14250" t="s">
        <v>12</v>
      </c>
      <c r="E14250">
        <v>2011</v>
      </c>
      <c r="F14250">
        <v>1</v>
      </c>
      <c r="G14250" t="s">
        <v>231</v>
      </c>
      <c r="H14250" t="s">
        <v>13</v>
      </c>
      <c r="I14250" t="str">
        <f>VLOOKUP(H14250,Hoja3!$J$1:$K$25,2,FALSE)</f>
        <v>7</v>
      </c>
      <c r="J14250" t="s">
        <v>681</v>
      </c>
      <c r="K14250">
        <v>27577956.471243989</v>
      </c>
    </row>
    <row r="14251" spans="1:11" hidden="1" x14ac:dyDescent="0.25">
      <c r="A14251" t="s">
        <v>230</v>
      </c>
      <c r="B14251" t="s">
        <v>231</v>
      </c>
      <c r="C14251" t="s">
        <v>14</v>
      </c>
      <c r="D14251" t="s">
        <v>12</v>
      </c>
      <c r="E14251">
        <v>2011</v>
      </c>
      <c r="F14251">
        <v>1</v>
      </c>
      <c r="G14251" t="s">
        <v>231</v>
      </c>
      <c r="H14251" t="s">
        <v>15</v>
      </c>
      <c r="I14251" t="str">
        <f>VLOOKUP(H14251,Hoja3!$J$1:$K$25,2,FALSE)</f>
        <v>10</v>
      </c>
      <c r="K14251">
        <v>27577956.471243989</v>
      </c>
    </row>
    <row r="14252" spans="1:11" hidden="1" x14ac:dyDescent="0.25">
      <c r="A14252" t="s">
        <v>230</v>
      </c>
      <c r="B14252" t="s">
        <v>231</v>
      </c>
      <c r="C14252" t="s">
        <v>16</v>
      </c>
      <c r="D14252" t="s">
        <v>12</v>
      </c>
      <c r="E14252">
        <v>2011</v>
      </c>
      <c r="F14252">
        <v>1375</v>
      </c>
      <c r="G14252" t="s">
        <v>231</v>
      </c>
      <c r="H14252" t="s">
        <v>17</v>
      </c>
      <c r="I14252" t="str">
        <f>VLOOKUP(H14252,Hoja3!$J$1:$K$25,2,FALSE)</f>
        <v>14</v>
      </c>
      <c r="K14252">
        <v>27577956.471243989</v>
      </c>
    </row>
    <row r="14253" spans="1:11" hidden="1" x14ac:dyDescent="0.25">
      <c r="A14253" t="s">
        <v>230</v>
      </c>
      <c r="B14253" t="s">
        <v>231</v>
      </c>
      <c r="C14253" t="s">
        <v>18</v>
      </c>
      <c r="D14253" t="s">
        <v>12</v>
      </c>
      <c r="E14253">
        <v>2011</v>
      </c>
      <c r="F14253">
        <v>1375</v>
      </c>
      <c r="G14253" t="s">
        <v>231</v>
      </c>
      <c r="H14253" t="s">
        <v>19</v>
      </c>
      <c r="I14253" t="str">
        <f>VLOOKUP(H14253,Hoja3!$J$1:$K$25,2,FALSE)</f>
        <v>17</v>
      </c>
      <c r="K14253">
        <v>27577956.471243989</v>
      </c>
    </row>
    <row r="14254" spans="1:11" hidden="1" x14ac:dyDescent="0.25">
      <c r="A14254" t="s">
        <v>232</v>
      </c>
      <c r="B14254" t="s">
        <v>233</v>
      </c>
      <c r="C14254" t="s">
        <v>11</v>
      </c>
      <c r="D14254" t="s">
        <v>12</v>
      </c>
      <c r="E14254">
        <v>2011</v>
      </c>
      <c r="F14254">
        <v>1</v>
      </c>
      <c r="G14254" t="s">
        <v>233</v>
      </c>
      <c r="H14254" t="s">
        <v>13</v>
      </c>
      <c r="I14254" t="str">
        <f>VLOOKUP(H14254,Hoja3!$J$1:$K$25,2,FALSE)</f>
        <v>7</v>
      </c>
      <c r="J14254" t="s">
        <v>681</v>
      </c>
      <c r="K14254">
        <v>35231367.885855369</v>
      </c>
    </row>
    <row r="14255" spans="1:11" hidden="1" x14ac:dyDescent="0.25">
      <c r="A14255" t="s">
        <v>232</v>
      </c>
      <c r="B14255" t="s">
        <v>233</v>
      </c>
      <c r="C14255" t="s">
        <v>14</v>
      </c>
      <c r="D14255" t="s">
        <v>12</v>
      </c>
      <c r="E14255">
        <v>2011</v>
      </c>
      <c r="F14255">
        <v>1</v>
      </c>
      <c r="G14255" t="s">
        <v>233</v>
      </c>
      <c r="H14255" t="s">
        <v>15</v>
      </c>
      <c r="I14255" t="str">
        <f>VLOOKUP(H14255,Hoja3!$J$1:$K$25,2,FALSE)</f>
        <v>10</v>
      </c>
      <c r="K14255">
        <v>35231367.885855369</v>
      </c>
    </row>
    <row r="14256" spans="1:11" hidden="1" x14ac:dyDescent="0.25">
      <c r="A14256" t="s">
        <v>232</v>
      </c>
      <c r="B14256" t="s">
        <v>233</v>
      </c>
      <c r="C14256" t="s">
        <v>16</v>
      </c>
      <c r="D14256" t="s">
        <v>12</v>
      </c>
      <c r="E14256">
        <v>2011</v>
      </c>
      <c r="F14256">
        <v>0</v>
      </c>
      <c r="G14256" t="s">
        <v>233</v>
      </c>
      <c r="H14256" t="s">
        <v>17</v>
      </c>
      <c r="I14256" t="str">
        <f>VLOOKUP(H14256,Hoja3!$J$1:$K$25,2,FALSE)</f>
        <v>14</v>
      </c>
      <c r="K14256">
        <v>35231367.885855369</v>
      </c>
    </row>
    <row r="14257" spans="1:11" hidden="1" x14ac:dyDescent="0.25">
      <c r="A14257" t="s">
        <v>232</v>
      </c>
      <c r="B14257" t="s">
        <v>233</v>
      </c>
      <c r="C14257" t="s">
        <v>18</v>
      </c>
      <c r="D14257" t="s">
        <v>12</v>
      </c>
      <c r="E14257">
        <v>2011</v>
      </c>
      <c r="F14257">
        <v>0</v>
      </c>
      <c r="G14257" t="s">
        <v>233</v>
      </c>
      <c r="H14257" t="s">
        <v>19</v>
      </c>
      <c r="I14257" t="str">
        <f>VLOOKUP(H14257,Hoja3!$J$1:$K$25,2,FALSE)</f>
        <v>17</v>
      </c>
      <c r="K14257">
        <v>35231367.885855369</v>
      </c>
    </row>
    <row r="14258" spans="1:11" hidden="1" x14ac:dyDescent="0.25">
      <c r="A14258" t="s">
        <v>9</v>
      </c>
      <c r="B14258" t="s">
        <v>10</v>
      </c>
      <c r="C14258" t="s">
        <v>78</v>
      </c>
      <c r="D14258" t="s">
        <v>12</v>
      </c>
      <c r="E14258">
        <v>2012</v>
      </c>
      <c r="F14258">
        <v>1</v>
      </c>
      <c r="G14258" t="s">
        <v>10</v>
      </c>
      <c r="H14258" t="s">
        <v>79</v>
      </c>
      <c r="I14258" t="str">
        <f>VLOOKUP(H14258,Hoja3!$J$1:$K$25,2,FALSE)</f>
        <v>6</v>
      </c>
      <c r="J14258" t="s">
        <v>681</v>
      </c>
      <c r="K14258">
        <v>17233051.620111734</v>
      </c>
    </row>
    <row r="14259" spans="1:11" hidden="1" x14ac:dyDescent="0.25">
      <c r="A14259" t="s">
        <v>9</v>
      </c>
      <c r="B14259" t="s">
        <v>10</v>
      </c>
      <c r="C14259" t="s">
        <v>11</v>
      </c>
      <c r="D14259" t="s">
        <v>12</v>
      </c>
      <c r="E14259">
        <v>2012</v>
      </c>
      <c r="F14259">
        <v>6</v>
      </c>
      <c r="G14259" t="s">
        <v>10</v>
      </c>
      <c r="H14259" t="s">
        <v>13</v>
      </c>
      <c r="I14259" t="str">
        <f>VLOOKUP(H14259,Hoja3!$J$1:$K$25,2,FALSE)</f>
        <v>7</v>
      </c>
      <c r="J14259" t="s">
        <v>681</v>
      </c>
      <c r="K14259">
        <v>17233051.620111734</v>
      </c>
    </row>
    <row r="14260" spans="1:11" hidden="1" x14ac:dyDescent="0.25">
      <c r="A14260" t="s">
        <v>9</v>
      </c>
      <c r="B14260" t="s">
        <v>10</v>
      </c>
      <c r="C14260" t="s">
        <v>80</v>
      </c>
      <c r="D14260" t="s">
        <v>12</v>
      </c>
      <c r="E14260">
        <v>2012</v>
      </c>
      <c r="F14260">
        <v>3</v>
      </c>
      <c r="G14260" t="s">
        <v>10</v>
      </c>
      <c r="H14260" t="s">
        <v>81</v>
      </c>
      <c r="I14260" t="str">
        <f>VLOOKUP(H14260,Hoja3!$J$1:$K$25,2,FALSE)</f>
        <v>8</v>
      </c>
      <c r="J14260" t="s">
        <v>681</v>
      </c>
      <c r="K14260">
        <v>17233051.620111734</v>
      </c>
    </row>
    <row r="14261" spans="1:11" hidden="1" x14ac:dyDescent="0.25">
      <c r="A14261" t="s">
        <v>9</v>
      </c>
      <c r="B14261" t="s">
        <v>10</v>
      </c>
      <c r="C14261" t="s">
        <v>14</v>
      </c>
      <c r="D14261" t="s">
        <v>12</v>
      </c>
      <c r="E14261">
        <v>2012</v>
      </c>
      <c r="F14261">
        <v>10</v>
      </c>
      <c r="G14261" t="s">
        <v>10</v>
      </c>
      <c r="H14261" t="s">
        <v>15</v>
      </c>
      <c r="I14261" t="str">
        <f>VLOOKUP(H14261,Hoja3!$J$1:$K$25,2,FALSE)</f>
        <v>10</v>
      </c>
      <c r="K14261">
        <v>17233051.620111734</v>
      </c>
    </row>
    <row r="14262" spans="1:11" hidden="1" x14ac:dyDescent="0.25">
      <c r="A14262" t="s">
        <v>9</v>
      </c>
      <c r="B14262" t="s">
        <v>10</v>
      </c>
      <c r="C14262" t="s">
        <v>82</v>
      </c>
      <c r="D14262" t="s">
        <v>12</v>
      </c>
      <c r="E14262">
        <v>2012</v>
      </c>
      <c r="F14262">
        <v>68</v>
      </c>
      <c r="G14262" t="s">
        <v>10</v>
      </c>
      <c r="H14262" t="s">
        <v>83</v>
      </c>
      <c r="I14262" t="str">
        <f>VLOOKUP(H14262,Hoja3!$J$1:$K$25,2,FALSE)</f>
        <v>13</v>
      </c>
      <c r="K14262">
        <v>17233051.620111734</v>
      </c>
    </row>
    <row r="14263" spans="1:11" hidden="1" x14ac:dyDescent="0.25">
      <c r="A14263" t="s">
        <v>9</v>
      </c>
      <c r="B14263" t="s">
        <v>10</v>
      </c>
      <c r="C14263" t="s">
        <v>16</v>
      </c>
      <c r="D14263" t="s">
        <v>12</v>
      </c>
      <c r="E14263">
        <v>2012</v>
      </c>
      <c r="F14263">
        <v>51150</v>
      </c>
      <c r="G14263" t="s">
        <v>10</v>
      </c>
      <c r="H14263" t="s">
        <v>17</v>
      </c>
      <c r="I14263" t="str">
        <f>VLOOKUP(H14263,Hoja3!$J$1:$K$25,2,FALSE)</f>
        <v>14</v>
      </c>
      <c r="K14263">
        <v>17233051.620111734</v>
      </c>
    </row>
    <row r="14264" spans="1:11" hidden="1" x14ac:dyDescent="0.25">
      <c r="A14264" t="s">
        <v>9</v>
      </c>
      <c r="B14264" t="s">
        <v>10</v>
      </c>
      <c r="C14264" t="s">
        <v>84</v>
      </c>
      <c r="D14264" t="s">
        <v>12</v>
      </c>
      <c r="E14264">
        <v>2012</v>
      </c>
      <c r="F14264">
        <v>46</v>
      </c>
      <c r="G14264" t="s">
        <v>10</v>
      </c>
      <c r="H14264" t="s">
        <v>85</v>
      </c>
      <c r="I14264" t="str">
        <f>VLOOKUP(H14264,Hoja3!$J$1:$K$25,2,FALSE)</f>
        <v>15</v>
      </c>
      <c r="K14264">
        <v>17233051.620111734</v>
      </c>
    </row>
    <row r="14265" spans="1:11" hidden="1" x14ac:dyDescent="0.25">
      <c r="A14265" t="s">
        <v>9</v>
      </c>
      <c r="B14265" t="s">
        <v>10</v>
      </c>
      <c r="C14265" t="s">
        <v>18</v>
      </c>
      <c r="D14265" t="s">
        <v>12</v>
      </c>
      <c r="E14265">
        <v>2012</v>
      </c>
      <c r="F14265">
        <v>51264</v>
      </c>
      <c r="G14265" t="s">
        <v>10</v>
      </c>
      <c r="H14265" t="s">
        <v>19</v>
      </c>
      <c r="I14265" t="str">
        <f>VLOOKUP(H14265,Hoja3!$J$1:$K$25,2,FALSE)</f>
        <v>17</v>
      </c>
      <c r="K14265">
        <v>17233051.620111734</v>
      </c>
    </row>
    <row r="14266" spans="1:11" hidden="1" x14ac:dyDescent="0.25">
      <c r="A14266" t="s">
        <v>292</v>
      </c>
      <c r="B14266" t="s">
        <v>293</v>
      </c>
      <c r="C14266" t="s">
        <v>78</v>
      </c>
      <c r="D14266" t="s">
        <v>12</v>
      </c>
      <c r="E14266">
        <v>2012</v>
      </c>
      <c r="F14266">
        <v>1</v>
      </c>
      <c r="G14266" t="s">
        <v>293</v>
      </c>
      <c r="H14266" t="s">
        <v>79</v>
      </c>
      <c r="I14266" t="str">
        <f>VLOOKUP(H14266,Hoja3!$J$1:$K$25,2,FALSE)</f>
        <v>6</v>
      </c>
      <c r="J14266" t="s">
        <v>681</v>
      </c>
      <c r="K14266">
        <v>23547179.830441259</v>
      </c>
    </row>
    <row r="14267" spans="1:11" hidden="1" x14ac:dyDescent="0.25">
      <c r="A14267" t="s">
        <v>292</v>
      </c>
      <c r="B14267" t="s">
        <v>293</v>
      </c>
      <c r="C14267" t="s">
        <v>14</v>
      </c>
      <c r="D14267" t="s">
        <v>12</v>
      </c>
      <c r="E14267">
        <v>2012</v>
      </c>
      <c r="F14267">
        <v>1</v>
      </c>
      <c r="G14267" t="s">
        <v>293</v>
      </c>
      <c r="H14267" t="s">
        <v>15</v>
      </c>
      <c r="I14267" t="str">
        <f>VLOOKUP(H14267,Hoja3!$J$1:$K$25,2,FALSE)</f>
        <v>10</v>
      </c>
      <c r="K14267">
        <v>23547179.830441259</v>
      </c>
    </row>
    <row r="14268" spans="1:11" hidden="1" x14ac:dyDescent="0.25">
      <c r="A14268" t="s">
        <v>292</v>
      </c>
      <c r="B14268" t="s">
        <v>293</v>
      </c>
      <c r="C14268" t="s">
        <v>82</v>
      </c>
      <c r="D14268" t="s">
        <v>12</v>
      </c>
      <c r="E14268">
        <v>2012</v>
      </c>
      <c r="F14268">
        <v>230000</v>
      </c>
      <c r="G14268" t="s">
        <v>293</v>
      </c>
      <c r="H14268" t="s">
        <v>83</v>
      </c>
      <c r="I14268" t="str">
        <f>VLOOKUP(H14268,Hoja3!$J$1:$K$25,2,FALSE)</f>
        <v>13</v>
      </c>
      <c r="K14268">
        <v>23547179.830441259</v>
      </c>
    </row>
    <row r="14269" spans="1:11" hidden="1" x14ac:dyDescent="0.25">
      <c r="A14269" t="s">
        <v>292</v>
      </c>
      <c r="B14269" t="s">
        <v>293</v>
      </c>
      <c r="C14269" t="s">
        <v>18</v>
      </c>
      <c r="D14269" t="s">
        <v>12</v>
      </c>
      <c r="E14269">
        <v>2012</v>
      </c>
      <c r="F14269">
        <v>230000</v>
      </c>
      <c r="G14269" t="s">
        <v>293</v>
      </c>
      <c r="H14269" t="s">
        <v>19</v>
      </c>
      <c r="I14269" t="str">
        <f>VLOOKUP(H14269,Hoja3!$J$1:$K$25,2,FALSE)</f>
        <v>17</v>
      </c>
      <c r="K14269">
        <v>23547179.830441259</v>
      </c>
    </row>
    <row r="14270" spans="1:11" hidden="1" x14ac:dyDescent="0.25">
      <c r="A14270" t="s">
        <v>140</v>
      </c>
      <c r="B14270" t="s">
        <v>141</v>
      </c>
      <c r="C14270" t="s">
        <v>11</v>
      </c>
      <c r="D14270" t="s">
        <v>12</v>
      </c>
      <c r="E14270">
        <v>2012</v>
      </c>
      <c r="F14270">
        <v>2</v>
      </c>
      <c r="G14270" t="s">
        <v>141</v>
      </c>
      <c r="H14270" t="s">
        <v>13</v>
      </c>
      <c r="I14270" t="str">
        <f>VLOOKUP(H14270,Hoja3!$J$1:$K$25,2,FALSE)</f>
        <v>7</v>
      </c>
      <c r="J14270" t="s">
        <v>681</v>
      </c>
      <c r="K14270">
        <v>247626161.01641446</v>
      </c>
    </row>
    <row r="14271" spans="1:11" hidden="1" x14ac:dyDescent="0.25">
      <c r="A14271" t="s">
        <v>140</v>
      </c>
      <c r="B14271" t="s">
        <v>141</v>
      </c>
      <c r="C14271" t="s">
        <v>14</v>
      </c>
      <c r="D14271" t="s">
        <v>12</v>
      </c>
      <c r="E14271">
        <v>2012</v>
      </c>
      <c r="F14271">
        <v>2</v>
      </c>
      <c r="G14271" t="s">
        <v>141</v>
      </c>
      <c r="H14271" t="s">
        <v>15</v>
      </c>
      <c r="I14271" t="str">
        <f>VLOOKUP(H14271,Hoja3!$J$1:$K$25,2,FALSE)</f>
        <v>10</v>
      </c>
      <c r="K14271">
        <v>247626161.01641446</v>
      </c>
    </row>
    <row r="14272" spans="1:11" hidden="1" x14ac:dyDescent="0.25">
      <c r="A14272" t="s">
        <v>140</v>
      </c>
      <c r="B14272" t="s">
        <v>141</v>
      </c>
      <c r="C14272" t="s">
        <v>16</v>
      </c>
      <c r="D14272" t="s">
        <v>12</v>
      </c>
      <c r="E14272">
        <v>2012</v>
      </c>
      <c r="F14272">
        <v>101</v>
      </c>
      <c r="G14272" t="s">
        <v>141</v>
      </c>
      <c r="H14272" t="s">
        <v>17</v>
      </c>
      <c r="I14272" t="str">
        <f>VLOOKUP(H14272,Hoja3!$J$1:$K$25,2,FALSE)</f>
        <v>14</v>
      </c>
      <c r="K14272">
        <v>247626161.01641446</v>
      </c>
    </row>
    <row r="14273" spans="1:11" hidden="1" x14ac:dyDescent="0.25">
      <c r="A14273" t="s">
        <v>140</v>
      </c>
      <c r="B14273" t="s">
        <v>141</v>
      </c>
      <c r="C14273" t="s">
        <v>18</v>
      </c>
      <c r="D14273" t="s">
        <v>12</v>
      </c>
      <c r="E14273">
        <v>2012</v>
      </c>
      <c r="F14273">
        <v>101</v>
      </c>
      <c r="G14273" t="s">
        <v>141</v>
      </c>
      <c r="H14273" t="s">
        <v>19</v>
      </c>
      <c r="I14273" t="str">
        <f>VLOOKUP(H14273,Hoja3!$J$1:$K$25,2,FALSE)</f>
        <v>17</v>
      </c>
      <c r="K14273">
        <v>247626161.01641446</v>
      </c>
    </row>
    <row r="14274" spans="1:11" hidden="1" x14ac:dyDescent="0.25">
      <c r="A14274" t="s">
        <v>142</v>
      </c>
      <c r="B14274" t="s">
        <v>143</v>
      </c>
      <c r="C14274" t="s">
        <v>38</v>
      </c>
      <c r="D14274" t="s">
        <v>12</v>
      </c>
      <c r="E14274">
        <v>2012</v>
      </c>
      <c r="F14274">
        <v>1</v>
      </c>
      <c r="G14274" t="s">
        <v>143</v>
      </c>
      <c r="H14274" t="s">
        <v>39</v>
      </c>
      <c r="I14274" t="str">
        <f>VLOOKUP(H14274,Hoja3!$J$1:$K$25,2,FALSE)</f>
        <v>5</v>
      </c>
      <c r="J14274" t="s">
        <v>681</v>
      </c>
      <c r="K14274">
        <v>84824654.481724933</v>
      </c>
    </row>
    <row r="14275" spans="1:11" hidden="1" x14ac:dyDescent="0.25">
      <c r="A14275" t="s">
        <v>142</v>
      </c>
      <c r="B14275" t="s">
        <v>143</v>
      </c>
      <c r="C14275" t="s">
        <v>14</v>
      </c>
      <c r="D14275" t="s">
        <v>12</v>
      </c>
      <c r="E14275">
        <v>2012</v>
      </c>
      <c r="F14275">
        <v>1</v>
      </c>
      <c r="G14275" t="s">
        <v>143</v>
      </c>
      <c r="H14275" t="s">
        <v>15</v>
      </c>
      <c r="I14275" t="str">
        <f>VLOOKUP(H14275,Hoja3!$J$1:$K$25,2,FALSE)</f>
        <v>10</v>
      </c>
      <c r="K14275">
        <v>84824654.481724933</v>
      </c>
    </row>
    <row r="14276" spans="1:11" hidden="1" x14ac:dyDescent="0.25">
      <c r="A14276" t="s">
        <v>142</v>
      </c>
      <c r="B14276" t="s">
        <v>143</v>
      </c>
      <c r="C14276" t="s">
        <v>40</v>
      </c>
      <c r="D14276" t="s">
        <v>12</v>
      </c>
      <c r="E14276">
        <v>2012</v>
      </c>
      <c r="F14276">
        <v>1833900</v>
      </c>
      <c r="G14276" t="s">
        <v>143</v>
      </c>
      <c r="H14276" t="s">
        <v>41</v>
      </c>
      <c r="I14276" t="str">
        <f>VLOOKUP(H14276,Hoja3!$J$1:$K$25,2,FALSE)</f>
        <v>12</v>
      </c>
      <c r="K14276">
        <v>84824654.481724933</v>
      </c>
    </row>
    <row r="14277" spans="1:11" hidden="1" x14ac:dyDescent="0.25">
      <c r="A14277" t="s">
        <v>142</v>
      </c>
      <c r="B14277" t="s">
        <v>143</v>
      </c>
      <c r="C14277" t="s">
        <v>18</v>
      </c>
      <c r="D14277" t="s">
        <v>12</v>
      </c>
      <c r="E14277">
        <v>2012</v>
      </c>
      <c r="F14277">
        <v>1833900</v>
      </c>
      <c r="G14277" t="s">
        <v>143</v>
      </c>
      <c r="H14277" t="s">
        <v>19</v>
      </c>
      <c r="I14277" t="str">
        <f>VLOOKUP(H14277,Hoja3!$J$1:$K$25,2,FALSE)</f>
        <v>17</v>
      </c>
      <c r="K14277">
        <v>84824654.481724933</v>
      </c>
    </row>
    <row r="14278" spans="1:11" hidden="1" x14ac:dyDescent="0.25">
      <c r="A14278" t="s">
        <v>20</v>
      </c>
      <c r="B14278" t="s">
        <v>21</v>
      </c>
      <c r="C14278" t="s">
        <v>11</v>
      </c>
      <c r="D14278" t="s">
        <v>12</v>
      </c>
      <c r="E14278">
        <v>2012</v>
      </c>
      <c r="F14278">
        <v>1</v>
      </c>
      <c r="G14278" t="s">
        <v>21</v>
      </c>
      <c r="H14278" t="s">
        <v>13</v>
      </c>
      <c r="I14278" t="str">
        <f>VLOOKUP(H14278,Hoja3!$J$1:$K$25,2,FALSE)</f>
        <v>7</v>
      </c>
      <c r="J14278" t="s">
        <v>681</v>
      </c>
      <c r="K14278">
        <v>646075277.52512455</v>
      </c>
    </row>
    <row r="14279" spans="1:11" x14ac:dyDescent="0.25">
      <c r="A14279" t="s">
        <v>20</v>
      </c>
      <c r="B14279" t="s">
        <v>21</v>
      </c>
      <c r="C14279" t="s">
        <v>26</v>
      </c>
      <c r="D14279" t="s">
        <v>12</v>
      </c>
      <c r="E14279">
        <v>2012</v>
      </c>
      <c r="F14279">
        <v>2</v>
      </c>
      <c r="G14279" t="s">
        <v>21</v>
      </c>
      <c r="H14279" t="s">
        <v>27</v>
      </c>
      <c r="I14279" t="str">
        <f>VLOOKUP(H14279,Hoja3!$J$1:$K$25,2,FALSE)</f>
        <v>9</v>
      </c>
      <c r="J14279">
        <v>13663</v>
      </c>
      <c r="K14279">
        <v>646075277.52512455</v>
      </c>
    </row>
    <row r="14280" spans="1:11" hidden="1" x14ac:dyDescent="0.25">
      <c r="A14280" t="s">
        <v>20</v>
      </c>
      <c r="B14280" t="s">
        <v>21</v>
      </c>
      <c r="C14280" t="s">
        <v>14</v>
      </c>
      <c r="D14280" t="s">
        <v>12</v>
      </c>
      <c r="E14280">
        <v>2012</v>
      </c>
      <c r="F14280">
        <v>3</v>
      </c>
      <c r="G14280" t="s">
        <v>21</v>
      </c>
      <c r="H14280" t="s">
        <v>15</v>
      </c>
      <c r="I14280" t="str">
        <f>VLOOKUP(H14280,Hoja3!$J$1:$K$25,2,FALSE)</f>
        <v>10</v>
      </c>
      <c r="K14280">
        <v>646075277.52512455</v>
      </c>
    </row>
    <row r="14281" spans="1:11" hidden="1" x14ac:dyDescent="0.25">
      <c r="A14281" t="s">
        <v>20</v>
      </c>
      <c r="B14281" t="s">
        <v>21</v>
      </c>
      <c r="C14281" t="s">
        <v>16</v>
      </c>
      <c r="D14281" t="s">
        <v>12</v>
      </c>
      <c r="E14281">
        <v>2012</v>
      </c>
      <c r="F14281">
        <v>10000</v>
      </c>
      <c r="G14281" t="s">
        <v>21</v>
      </c>
      <c r="H14281" t="s">
        <v>17</v>
      </c>
      <c r="I14281" t="str">
        <f>VLOOKUP(H14281,Hoja3!$J$1:$K$25,2,FALSE)</f>
        <v>14</v>
      </c>
      <c r="K14281">
        <v>646075277.52512455</v>
      </c>
    </row>
    <row r="14282" spans="1:11" hidden="1" x14ac:dyDescent="0.25">
      <c r="A14282" t="s">
        <v>20</v>
      </c>
      <c r="B14282" t="s">
        <v>21</v>
      </c>
      <c r="C14282" t="s">
        <v>28</v>
      </c>
      <c r="D14282" t="s">
        <v>12</v>
      </c>
      <c r="E14282">
        <v>2012</v>
      </c>
      <c r="F14282">
        <v>9530</v>
      </c>
      <c r="G14282" t="s">
        <v>21</v>
      </c>
      <c r="H14282" t="s">
        <v>29</v>
      </c>
      <c r="I14282" t="str">
        <f>VLOOKUP(H14282,Hoja3!$J$1:$K$25,2,FALSE)</f>
        <v>16</v>
      </c>
      <c r="K14282">
        <v>646075277.52512455</v>
      </c>
    </row>
    <row r="14283" spans="1:11" hidden="1" x14ac:dyDescent="0.25">
      <c r="A14283" t="s">
        <v>20</v>
      </c>
      <c r="B14283" t="s">
        <v>21</v>
      </c>
      <c r="C14283" t="s">
        <v>18</v>
      </c>
      <c r="D14283" t="s">
        <v>12</v>
      </c>
      <c r="E14283">
        <v>2012</v>
      </c>
      <c r="F14283">
        <v>19530</v>
      </c>
      <c r="G14283" t="s">
        <v>21</v>
      </c>
      <c r="H14283" t="s">
        <v>19</v>
      </c>
      <c r="I14283" t="str">
        <f>VLOOKUP(H14283,Hoja3!$J$1:$K$25,2,FALSE)</f>
        <v>17</v>
      </c>
      <c r="K14283">
        <v>646075277.52512455</v>
      </c>
    </row>
    <row r="14284" spans="1:11" x14ac:dyDescent="0.25">
      <c r="A14284" t="s">
        <v>144</v>
      </c>
      <c r="B14284" t="s">
        <v>145</v>
      </c>
      <c r="C14284" t="s">
        <v>11</v>
      </c>
      <c r="D14284" t="s">
        <v>12</v>
      </c>
      <c r="E14284">
        <v>2012</v>
      </c>
      <c r="F14284">
        <v>2</v>
      </c>
      <c r="G14284" t="s">
        <v>145</v>
      </c>
      <c r="H14284" t="s">
        <v>13</v>
      </c>
      <c r="I14284" t="str">
        <f>VLOOKUP(H14284,Hoja3!$J$1:$K$25,2,FALSE)</f>
        <v>7</v>
      </c>
      <c r="J14284">
        <v>307412</v>
      </c>
      <c r="K14284">
        <v>1728057316.6956077</v>
      </c>
    </row>
    <row r="14285" spans="1:11" hidden="1" x14ac:dyDescent="0.25">
      <c r="A14285" t="s">
        <v>144</v>
      </c>
      <c r="B14285" t="s">
        <v>145</v>
      </c>
      <c r="C14285" t="s">
        <v>14</v>
      </c>
      <c r="D14285" t="s">
        <v>12</v>
      </c>
      <c r="E14285">
        <v>2012</v>
      </c>
      <c r="F14285">
        <v>2</v>
      </c>
      <c r="G14285" t="s">
        <v>145</v>
      </c>
      <c r="H14285" t="s">
        <v>15</v>
      </c>
      <c r="I14285" t="str">
        <f>VLOOKUP(H14285,Hoja3!$J$1:$K$25,2,FALSE)</f>
        <v>10</v>
      </c>
      <c r="K14285">
        <v>1728057316.6956077</v>
      </c>
    </row>
    <row r="14286" spans="1:11" hidden="1" x14ac:dyDescent="0.25">
      <c r="A14286" t="s">
        <v>144</v>
      </c>
      <c r="B14286" t="s">
        <v>145</v>
      </c>
      <c r="C14286" t="s">
        <v>16</v>
      </c>
      <c r="D14286" t="s">
        <v>12</v>
      </c>
      <c r="E14286">
        <v>2012</v>
      </c>
      <c r="F14286">
        <v>16000</v>
      </c>
      <c r="G14286" t="s">
        <v>145</v>
      </c>
      <c r="H14286" t="s">
        <v>17</v>
      </c>
      <c r="I14286" t="str">
        <f>VLOOKUP(H14286,Hoja3!$J$1:$K$25,2,FALSE)</f>
        <v>14</v>
      </c>
      <c r="K14286">
        <v>1728057316.6956077</v>
      </c>
    </row>
    <row r="14287" spans="1:11" hidden="1" x14ac:dyDescent="0.25">
      <c r="A14287" t="s">
        <v>144</v>
      </c>
      <c r="B14287" t="s">
        <v>145</v>
      </c>
      <c r="C14287" t="s">
        <v>18</v>
      </c>
      <c r="D14287" t="s">
        <v>12</v>
      </c>
      <c r="E14287">
        <v>2012</v>
      </c>
      <c r="F14287">
        <v>16000</v>
      </c>
      <c r="G14287" t="s">
        <v>145</v>
      </c>
      <c r="H14287" t="s">
        <v>19</v>
      </c>
      <c r="I14287" t="str">
        <f>VLOOKUP(H14287,Hoja3!$J$1:$K$25,2,FALSE)</f>
        <v>17</v>
      </c>
      <c r="K14287">
        <v>1728057316.6956077</v>
      </c>
    </row>
    <row r="14288" spans="1:11" hidden="1" x14ac:dyDescent="0.25">
      <c r="A14288" t="s">
        <v>22</v>
      </c>
      <c r="B14288" t="s">
        <v>23</v>
      </c>
      <c r="C14288" t="s">
        <v>78</v>
      </c>
      <c r="D14288" t="s">
        <v>12</v>
      </c>
      <c r="E14288">
        <v>2012</v>
      </c>
      <c r="F14288">
        <v>1</v>
      </c>
      <c r="G14288" t="s">
        <v>23</v>
      </c>
      <c r="H14288" t="s">
        <v>79</v>
      </c>
      <c r="I14288" t="str">
        <f>VLOOKUP(H14288,Hoja3!$J$1:$K$25,2,FALSE)</f>
        <v>6</v>
      </c>
      <c r="J14288" t="s">
        <v>681</v>
      </c>
      <c r="K14288">
        <v>511685203.84500122</v>
      </c>
    </row>
    <row r="14289" spans="1:11" hidden="1" x14ac:dyDescent="0.25">
      <c r="A14289" t="s">
        <v>22</v>
      </c>
      <c r="B14289" t="s">
        <v>23</v>
      </c>
      <c r="C14289" t="s">
        <v>14</v>
      </c>
      <c r="D14289" t="s">
        <v>12</v>
      </c>
      <c r="E14289">
        <v>2012</v>
      </c>
      <c r="F14289">
        <v>1</v>
      </c>
      <c r="G14289" t="s">
        <v>23</v>
      </c>
      <c r="H14289" t="s">
        <v>15</v>
      </c>
      <c r="I14289" t="str">
        <f>VLOOKUP(H14289,Hoja3!$J$1:$K$25,2,FALSE)</f>
        <v>10</v>
      </c>
      <c r="K14289">
        <v>511685203.84500122</v>
      </c>
    </row>
    <row r="14290" spans="1:11" hidden="1" x14ac:dyDescent="0.25">
      <c r="A14290" t="s">
        <v>22</v>
      </c>
      <c r="B14290" t="s">
        <v>23</v>
      </c>
      <c r="C14290" t="s">
        <v>82</v>
      </c>
      <c r="D14290" t="s">
        <v>12</v>
      </c>
      <c r="E14290">
        <v>2012</v>
      </c>
      <c r="F14290">
        <v>0</v>
      </c>
      <c r="G14290" t="s">
        <v>23</v>
      </c>
      <c r="H14290" t="s">
        <v>83</v>
      </c>
      <c r="I14290" t="str">
        <f>VLOOKUP(H14290,Hoja3!$J$1:$K$25,2,FALSE)</f>
        <v>13</v>
      </c>
      <c r="K14290">
        <v>511685203.84500122</v>
      </c>
    </row>
    <row r="14291" spans="1:11" hidden="1" x14ac:dyDescent="0.25">
      <c r="A14291" t="s">
        <v>22</v>
      </c>
      <c r="B14291" t="s">
        <v>23</v>
      </c>
      <c r="C14291" t="s">
        <v>18</v>
      </c>
      <c r="D14291" t="s">
        <v>12</v>
      </c>
      <c r="E14291">
        <v>2012</v>
      </c>
      <c r="F14291">
        <v>0</v>
      </c>
      <c r="G14291" t="s">
        <v>23</v>
      </c>
      <c r="H14291" t="s">
        <v>19</v>
      </c>
      <c r="I14291" t="str">
        <f>VLOOKUP(H14291,Hoja3!$J$1:$K$25,2,FALSE)</f>
        <v>17</v>
      </c>
      <c r="K14291">
        <v>511685203.84500122</v>
      </c>
    </row>
    <row r="14292" spans="1:11" hidden="1" x14ac:dyDescent="0.25">
      <c r="A14292" t="s">
        <v>380</v>
      </c>
      <c r="B14292" t="s">
        <v>381</v>
      </c>
      <c r="C14292" t="s">
        <v>78</v>
      </c>
      <c r="D14292" t="s">
        <v>12</v>
      </c>
      <c r="E14292">
        <v>2012</v>
      </c>
      <c r="F14292">
        <v>1</v>
      </c>
      <c r="G14292" t="s">
        <v>381</v>
      </c>
      <c r="H14292" t="s">
        <v>79</v>
      </c>
      <c r="I14292" t="str">
        <f>VLOOKUP(H14292,Hoja3!$J$1:$K$25,2,FALSE)</f>
        <v>6</v>
      </c>
      <c r="J14292" t="s">
        <v>681</v>
      </c>
      <c r="K14292">
        <v>72356176.470588237</v>
      </c>
    </row>
    <row r="14293" spans="1:11" hidden="1" x14ac:dyDescent="0.25">
      <c r="A14293" t="s">
        <v>380</v>
      </c>
      <c r="B14293" t="s">
        <v>381</v>
      </c>
      <c r="C14293" t="s">
        <v>14</v>
      </c>
      <c r="D14293" t="s">
        <v>12</v>
      </c>
      <c r="E14293">
        <v>2012</v>
      </c>
      <c r="F14293">
        <v>1</v>
      </c>
      <c r="G14293" t="s">
        <v>381</v>
      </c>
      <c r="H14293" t="s">
        <v>15</v>
      </c>
      <c r="I14293" t="str">
        <f>VLOOKUP(H14293,Hoja3!$J$1:$K$25,2,FALSE)</f>
        <v>10</v>
      </c>
      <c r="K14293">
        <v>72356176.470588237</v>
      </c>
    </row>
    <row r="14294" spans="1:11" hidden="1" x14ac:dyDescent="0.25">
      <c r="A14294" t="s">
        <v>380</v>
      </c>
      <c r="B14294" t="s">
        <v>381</v>
      </c>
      <c r="C14294" t="s">
        <v>82</v>
      </c>
      <c r="D14294" t="s">
        <v>12</v>
      </c>
      <c r="E14294">
        <v>2012</v>
      </c>
      <c r="F14294">
        <v>0</v>
      </c>
      <c r="G14294" t="s">
        <v>381</v>
      </c>
      <c r="H14294" t="s">
        <v>83</v>
      </c>
      <c r="I14294" t="str">
        <f>VLOOKUP(H14294,Hoja3!$J$1:$K$25,2,FALSE)</f>
        <v>13</v>
      </c>
      <c r="K14294">
        <v>72356176.470588237</v>
      </c>
    </row>
    <row r="14295" spans="1:11" hidden="1" x14ac:dyDescent="0.25">
      <c r="A14295" t="s">
        <v>380</v>
      </c>
      <c r="B14295" t="s">
        <v>381</v>
      </c>
      <c r="C14295" t="s">
        <v>18</v>
      </c>
      <c r="D14295" t="s">
        <v>12</v>
      </c>
      <c r="E14295">
        <v>2012</v>
      </c>
      <c r="F14295">
        <v>0</v>
      </c>
      <c r="G14295" t="s">
        <v>381</v>
      </c>
      <c r="H14295" t="s">
        <v>19</v>
      </c>
      <c r="I14295" t="str">
        <f>VLOOKUP(H14295,Hoja3!$J$1:$K$25,2,FALSE)</f>
        <v>17</v>
      </c>
      <c r="K14295">
        <v>72356176.470588237</v>
      </c>
    </row>
    <row r="14296" spans="1:11" hidden="1" x14ac:dyDescent="0.25">
      <c r="A14296" t="s">
        <v>324</v>
      </c>
      <c r="B14296" t="s">
        <v>325</v>
      </c>
      <c r="C14296" t="s">
        <v>26</v>
      </c>
      <c r="D14296" t="s">
        <v>12</v>
      </c>
      <c r="E14296">
        <v>2012</v>
      </c>
      <c r="F14296">
        <v>1</v>
      </c>
      <c r="G14296" t="s">
        <v>325</v>
      </c>
      <c r="H14296" t="s">
        <v>27</v>
      </c>
      <c r="I14296" t="str">
        <f>VLOOKUP(H14296,Hoja3!$J$1:$K$25,2,FALSE)</f>
        <v>9</v>
      </c>
      <c r="J14296" t="s">
        <v>681</v>
      </c>
      <c r="K14296">
        <v>14338500</v>
      </c>
    </row>
    <row r="14297" spans="1:11" hidden="1" x14ac:dyDescent="0.25">
      <c r="A14297" t="s">
        <v>324</v>
      </c>
      <c r="B14297" t="s">
        <v>325</v>
      </c>
      <c r="C14297" t="s">
        <v>14</v>
      </c>
      <c r="D14297" t="s">
        <v>12</v>
      </c>
      <c r="E14297">
        <v>2012</v>
      </c>
      <c r="F14297">
        <v>1</v>
      </c>
      <c r="G14297" t="s">
        <v>325</v>
      </c>
      <c r="H14297" t="s">
        <v>15</v>
      </c>
      <c r="I14297" t="str">
        <f>VLOOKUP(H14297,Hoja3!$J$1:$K$25,2,FALSE)</f>
        <v>10</v>
      </c>
      <c r="K14297">
        <v>14338500</v>
      </c>
    </row>
    <row r="14298" spans="1:11" hidden="1" x14ac:dyDescent="0.25">
      <c r="A14298" t="s">
        <v>324</v>
      </c>
      <c r="B14298" t="s">
        <v>325</v>
      </c>
      <c r="C14298" t="s">
        <v>28</v>
      </c>
      <c r="D14298" t="s">
        <v>12</v>
      </c>
      <c r="E14298">
        <v>2012</v>
      </c>
      <c r="F14298">
        <v>0</v>
      </c>
      <c r="G14298" t="s">
        <v>325</v>
      </c>
      <c r="H14298" t="s">
        <v>29</v>
      </c>
      <c r="I14298" t="str">
        <f>VLOOKUP(H14298,Hoja3!$J$1:$K$25,2,FALSE)</f>
        <v>16</v>
      </c>
      <c r="K14298">
        <v>14338500</v>
      </c>
    </row>
    <row r="14299" spans="1:11" hidden="1" x14ac:dyDescent="0.25">
      <c r="A14299" t="s">
        <v>324</v>
      </c>
      <c r="B14299" t="s">
        <v>325</v>
      </c>
      <c r="C14299" t="s">
        <v>18</v>
      </c>
      <c r="D14299" t="s">
        <v>12</v>
      </c>
      <c r="E14299">
        <v>2012</v>
      </c>
      <c r="F14299">
        <v>0</v>
      </c>
      <c r="G14299" t="s">
        <v>325</v>
      </c>
      <c r="H14299" t="s">
        <v>19</v>
      </c>
      <c r="I14299" t="str">
        <f>VLOOKUP(H14299,Hoja3!$J$1:$K$25,2,FALSE)</f>
        <v>17</v>
      </c>
      <c r="K14299">
        <v>14338500</v>
      </c>
    </row>
    <row r="14300" spans="1:11" hidden="1" x14ac:dyDescent="0.25">
      <c r="A14300" t="s">
        <v>24</v>
      </c>
      <c r="B14300" t="s">
        <v>25</v>
      </c>
      <c r="C14300" t="s">
        <v>78</v>
      </c>
      <c r="D14300" t="s">
        <v>12</v>
      </c>
      <c r="E14300">
        <v>2012</v>
      </c>
      <c r="F14300">
        <v>1</v>
      </c>
      <c r="G14300" t="s">
        <v>25</v>
      </c>
      <c r="H14300" t="s">
        <v>79</v>
      </c>
      <c r="I14300" t="str">
        <f>VLOOKUP(H14300,Hoja3!$J$1:$K$25,2,FALSE)</f>
        <v>6</v>
      </c>
      <c r="J14300" t="s">
        <v>681</v>
      </c>
      <c r="K14300">
        <v>437415331.04099435</v>
      </c>
    </row>
    <row r="14301" spans="1:11" hidden="1" x14ac:dyDescent="0.25">
      <c r="A14301" t="s">
        <v>24</v>
      </c>
      <c r="B14301" t="s">
        <v>25</v>
      </c>
      <c r="C14301" t="s">
        <v>11</v>
      </c>
      <c r="D14301" t="s">
        <v>12</v>
      </c>
      <c r="E14301">
        <v>2012</v>
      </c>
      <c r="F14301">
        <v>2</v>
      </c>
      <c r="G14301" t="s">
        <v>25</v>
      </c>
      <c r="H14301" t="s">
        <v>13</v>
      </c>
      <c r="I14301" t="str">
        <f>VLOOKUP(H14301,Hoja3!$J$1:$K$25,2,FALSE)</f>
        <v>7</v>
      </c>
      <c r="J14301" t="s">
        <v>681</v>
      </c>
      <c r="K14301">
        <v>437415331.04099435</v>
      </c>
    </row>
    <row r="14302" spans="1:11" hidden="1" x14ac:dyDescent="0.25">
      <c r="A14302" t="s">
        <v>24</v>
      </c>
      <c r="B14302" t="s">
        <v>25</v>
      </c>
      <c r="C14302" t="s">
        <v>26</v>
      </c>
      <c r="D14302" t="s">
        <v>12</v>
      </c>
      <c r="E14302">
        <v>2012</v>
      </c>
      <c r="F14302">
        <v>2</v>
      </c>
      <c r="G14302" t="s">
        <v>25</v>
      </c>
      <c r="H14302" t="s">
        <v>27</v>
      </c>
      <c r="I14302" t="str">
        <f>VLOOKUP(H14302,Hoja3!$J$1:$K$25,2,FALSE)</f>
        <v>9</v>
      </c>
      <c r="J14302" t="s">
        <v>681</v>
      </c>
      <c r="K14302">
        <v>437415331.04099435</v>
      </c>
    </row>
    <row r="14303" spans="1:11" hidden="1" x14ac:dyDescent="0.25">
      <c r="A14303" t="s">
        <v>24</v>
      </c>
      <c r="B14303" t="s">
        <v>25</v>
      </c>
      <c r="C14303" t="s">
        <v>14</v>
      </c>
      <c r="D14303" t="s">
        <v>12</v>
      </c>
      <c r="E14303">
        <v>2012</v>
      </c>
      <c r="F14303">
        <v>5</v>
      </c>
      <c r="G14303" t="s">
        <v>25</v>
      </c>
      <c r="H14303" t="s">
        <v>15</v>
      </c>
      <c r="I14303" t="str">
        <f>VLOOKUP(H14303,Hoja3!$J$1:$K$25,2,FALSE)</f>
        <v>10</v>
      </c>
      <c r="K14303">
        <v>437415331.04099435</v>
      </c>
    </row>
    <row r="14304" spans="1:11" hidden="1" x14ac:dyDescent="0.25">
      <c r="A14304" t="s">
        <v>24</v>
      </c>
      <c r="B14304" t="s">
        <v>25</v>
      </c>
      <c r="C14304" t="s">
        <v>82</v>
      </c>
      <c r="D14304" t="s">
        <v>12</v>
      </c>
      <c r="E14304">
        <v>2012</v>
      </c>
      <c r="F14304">
        <v>75000</v>
      </c>
      <c r="G14304" t="s">
        <v>25</v>
      </c>
      <c r="H14304" t="s">
        <v>83</v>
      </c>
      <c r="I14304" t="str">
        <f>VLOOKUP(H14304,Hoja3!$J$1:$K$25,2,FALSE)</f>
        <v>13</v>
      </c>
      <c r="K14304">
        <v>437415331.04099435</v>
      </c>
    </row>
    <row r="14305" spans="1:11" hidden="1" x14ac:dyDescent="0.25">
      <c r="A14305" t="s">
        <v>24</v>
      </c>
      <c r="B14305" t="s">
        <v>25</v>
      </c>
      <c r="C14305" t="s">
        <v>16</v>
      </c>
      <c r="D14305" t="s">
        <v>12</v>
      </c>
      <c r="E14305">
        <v>2012</v>
      </c>
      <c r="F14305">
        <v>5398475</v>
      </c>
      <c r="G14305" t="s">
        <v>25</v>
      </c>
      <c r="H14305" t="s">
        <v>17</v>
      </c>
      <c r="I14305" t="str">
        <f>VLOOKUP(H14305,Hoja3!$J$1:$K$25,2,FALSE)</f>
        <v>14</v>
      </c>
      <c r="K14305">
        <v>437415331.04099435</v>
      </c>
    </row>
    <row r="14306" spans="1:11" hidden="1" x14ac:dyDescent="0.25">
      <c r="A14306" t="s">
        <v>24</v>
      </c>
      <c r="B14306" t="s">
        <v>25</v>
      </c>
      <c r="C14306" t="s">
        <v>28</v>
      </c>
      <c r="D14306" t="s">
        <v>12</v>
      </c>
      <c r="E14306">
        <v>2012</v>
      </c>
      <c r="F14306">
        <v>184679</v>
      </c>
      <c r="G14306" t="s">
        <v>25</v>
      </c>
      <c r="H14306" t="s">
        <v>29</v>
      </c>
      <c r="I14306" t="str">
        <f>VLOOKUP(H14306,Hoja3!$J$1:$K$25,2,FALSE)</f>
        <v>16</v>
      </c>
      <c r="K14306">
        <v>437415331.04099435</v>
      </c>
    </row>
    <row r="14307" spans="1:11" hidden="1" x14ac:dyDescent="0.25">
      <c r="A14307" t="s">
        <v>24</v>
      </c>
      <c r="B14307" t="s">
        <v>25</v>
      </c>
      <c r="C14307" t="s">
        <v>18</v>
      </c>
      <c r="D14307" t="s">
        <v>12</v>
      </c>
      <c r="E14307">
        <v>2012</v>
      </c>
      <c r="F14307">
        <v>5658154</v>
      </c>
      <c r="G14307" t="s">
        <v>25</v>
      </c>
      <c r="H14307" t="s">
        <v>19</v>
      </c>
      <c r="I14307" t="str">
        <f>VLOOKUP(H14307,Hoja3!$J$1:$K$25,2,FALSE)</f>
        <v>17</v>
      </c>
      <c r="K14307">
        <v>437415331.04099435</v>
      </c>
    </row>
    <row r="14308" spans="1:11" hidden="1" x14ac:dyDescent="0.25">
      <c r="A14308" t="s">
        <v>362</v>
      </c>
      <c r="B14308" t="s">
        <v>363</v>
      </c>
      <c r="C14308" t="s">
        <v>78</v>
      </c>
      <c r="D14308" t="s">
        <v>12</v>
      </c>
      <c r="E14308">
        <v>2012</v>
      </c>
      <c r="F14308">
        <v>1</v>
      </c>
      <c r="G14308" t="s">
        <v>363</v>
      </c>
      <c r="H14308" t="s">
        <v>79</v>
      </c>
      <c r="I14308" t="str">
        <f>VLOOKUP(H14308,Hoja3!$J$1:$K$25,2,FALSE)</f>
        <v>6</v>
      </c>
      <c r="J14308" t="s">
        <v>681</v>
      </c>
      <c r="K14308">
        <v>71857382.745606601</v>
      </c>
    </row>
    <row r="14309" spans="1:11" hidden="1" x14ac:dyDescent="0.25">
      <c r="A14309" t="s">
        <v>362</v>
      </c>
      <c r="B14309" t="s">
        <v>363</v>
      </c>
      <c r="C14309" t="s">
        <v>14</v>
      </c>
      <c r="D14309" t="s">
        <v>12</v>
      </c>
      <c r="E14309">
        <v>2012</v>
      </c>
      <c r="F14309">
        <v>1</v>
      </c>
      <c r="G14309" t="s">
        <v>363</v>
      </c>
      <c r="H14309" t="s">
        <v>15</v>
      </c>
      <c r="I14309" t="str">
        <f>VLOOKUP(H14309,Hoja3!$J$1:$K$25,2,FALSE)</f>
        <v>10</v>
      </c>
      <c r="K14309">
        <v>71857382.745606601</v>
      </c>
    </row>
    <row r="14310" spans="1:11" hidden="1" x14ac:dyDescent="0.25">
      <c r="A14310" t="s">
        <v>362</v>
      </c>
      <c r="B14310" t="s">
        <v>363</v>
      </c>
      <c r="C14310" t="s">
        <v>82</v>
      </c>
      <c r="D14310" t="s">
        <v>12</v>
      </c>
      <c r="E14310">
        <v>2012</v>
      </c>
      <c r="F14310">
        <v>130</v>
      </c>
      <c r="G14310" t="s">
        <v>363</v>
      </c>
      <c r="H14310" t="s">
        <v>83</v>
      </c>
      <c r="I14310" t="str">
        <f>VLOOKUP(H14310,Hoja3!$J$1:$K$25,2,FALSE)</f>
        <v>13</v>
      </c>
      <c r="K14310">
        <v>71857382.745606601</v>
      </c>
    </row>
    <row r="14311" spans="1:11" hidden="1" x14ac:dyDescent="0.25">
      <c r="A14311" t="s">
        <v>362</v>
      </c>
      <c r="B14311" t="s">
        <v>363</v>
      </c>
      <c r="C14311" t="s">
        <v>18</v>
      </c>
      <c r="D14311" t="s">
        <v>12</v>
      </c>
      <c r="E14311">
        <v>2012</v>
      </c>
      <c r="F14311">
        <v>130</v>
      </c>
      <c r="G14311" t="s">
        <v>363</v>
      </c>
      <c r="H14311" t="s">
        <v>19</v>
      </c>
      <c r="I14311" t="str">
        <f>VLOOKUP(H14311,Hoja3!$J$1:$K$25,2,FALSE)</f>
        <v>17</v>
      </c>
      <c r="K14311">
        <v>71857382.745606601</v>
      </c>
    </row>
    <row r="14312" spans="1:11" hidden="1" x14ac:dyDescent="0.25">
      <c r="A14312" t="s">
        <v>276</v>
      </c>
      <c r="B14312" t="s">
        <v>277</v>
      </c>
      <c r="C14312" t="s">
        <v>78</v>
      </c>
      <c r="D14312" t="s">
        <v>12</v>
      </c>
      <c r="E14312">
        <v>2012</v>
      </c>
      <c r="F14312">
        <v>1</v>
      </c>
      <c r="G14312" t="s">
        <v>277</v>
      </c>
      <c r="H14312" t="s">
        <v>79</v>
      </c>
      <c r="I14312" t="str">
        <f>VLOOKUP(H14312,Hoja3!$J$1:$K$25,2,FALSE)</f>
        <v>6</v>
      </c>
      <c r="J14312" t="s">
        <v>681</v>
      </c>
      <c r="K14312">
        <v>644782756.68275642</v>
      </c>
    </row>
    <row r="14313" spans="1:11" hidden="1" x14ac:dyDescent="0.25">
      <c r="A14313" t="s">
        <v>276</v>
      </c>
      <c r="B14313" t="s">
        <v>277</v>
      </c>
      <c r="C14313" t="s">
        <v>14</v>
      </c>
      <c r="D14313" t="s">
        <v>12</v>
      </c>
      <c r="E14313">
        <v>2012</v>
      </c>
      <c r="F14313">
        <v>1</v>
      </c>
      <c r="G14313" t="s">
        <v>277</v>
      </c>
      <c r="H14313" t="s">
        <v>15</v>
      </c>
      <c r="I14313" t="str">
        <f>VLOOKUP(H14313,Hoja3!$J$1:$K$25,2,FALSE)</f>
        <v>10</v>
      </c>
      <c r="K14313">
        <v>644782756.68275642</v>
      </c>
    </row>
    <row r="14314" spans="1:11" hidden="1" x14ac:dyDescent="0.25">
      <c r="A14314" t="s">
        <v>276</v>
      </c>
      <c r="B14314" t="s">
        <v>277</v>
      </c>
      <c r="C14314" t="s">
        <v>82</v>
      </c>
      <c r="D14314" t="s">
        <v>12</v>
      </c>
      <c r="E14314">
        <v>2012</v>
      </c>
      <c r="F14314">
        <v>0</v>
      </c>
      <c r="G14314" t="s">
        <v>277</v>
      </c>
      <c r="H14314" t="s">
        <v>83</v>
      </c>
      <c r="I14314" t="str">
        <f>VLOOKUP(H14314,Hoja3!$J$1:$K$25,2,FALSE)</f>
        <v>13</v>
      </c>
      <c r="K14314">
        <v>644782756.68275642</v>
      </c>
    </row>
    <row r="14315" spans="1:11" hidden="1" x14ac:dyDescent="0.25">
      <c r="A14315" t="s">
        <v>276</v>
      </c>
      <c r="B14315" t="s">
        <v>277</v>
      </c>
      <c r="C14315" t="s">
        <v>18</v>
      </c>
      <c r="D14315" t="s">
        <v>12</v>
      </c>
      <c r="E14315">
        <v>2012</v>
      </c>
      <c r="F14315">
        <v>0</v>
      </c>
      <c r="G14315" t="s">
        <v>277</v>
      </c>
      <c r="H14315" t="s">
        <v>19</v>
      </c>
      <c r="I14315" t="str">
        <f>VLOOKUP(H14315,Hoja3!$J$1:$K$25,2,FALSE)</f>
        <v>17</v>
      </c>
      <c r="K14315">
        <v>644782756.68275642</v>
      </c>
    </row>
    <row r="14316" spans="1:11" hidden="1" x14ac:dyDescent="0.25">
      <c r="A14316" t="s">
        <v>186</v>
      </c>
      <c r="B14316" t="s">
        <v>187</v>
      </c>
      <c r="C14316" t="s">
        <v>11</v>
      </c>
      <c r="D14316" t="s">
        <v>12</v>
      </c>
      <c r="E14316">
        <v>2012</v>
      </c>
      <c r="F14316">
        <v>1</v>
      </c>
      <c r="G14316" t="s">
        <v>187</v>
      </c>
      <c r="H14316" t="s">
        <v>13</v>
      </c>
      <c r="I14316" t="str">
        <f>VLOOKUP(H14316,Hoja3!$J$1:$K$25,2,FALSE)</f>
        <v>7</v>
      </c>
      <c r="J14316" t="s">
        <v>681</v>
      </c>
      <c r="K14316">
        <v>19676049.075701091</v>
      </c>
    </row>
    <row r="14317" spans="1:11" hidden="1" x14ac:dyDescent="0.25">
      <c r="A14317" t="s">
        <v>186</v>
      </c>
      <c r="B14317" t="s">
        <v>187</v>
      </c>
      <c r="C14317" t="s">
        <v>14</v>
      </c>
      <c r="D14317" t="s">
        <v>12</v>
      </c>
      <c r="E14317">
        <v>2012</v>
      </c>
      <c r="F14317">
        <v>1</v>
      </c>
      <c r="G14317" t="s">
        <v>187</v>
      </c>
      <c r="H14317" t="s">
        <v>15</v>
      </c>
      <c r="I14317" t="str">
        <f>VLOOKUP(H14317,Hoja3!$J$1:$K$25,2,FALSE)</f>
        <v>10</v>
      </c>
      <c r="K14317">
        <v>19676049.075701091</v>
      </c>
    </row>
    <row r="14318" spans="1:11" hidden="1" x14ac:dyDescent="0.25">
      <c r="A14318" t="s">
        <v>186</v>
      </c>
      <c r="B14318" t="s">
        <v>187</v>
      </c>
      <c r="C14318" t="s">
        <v>16</v>
      </c>
      <c r="D14318" t="s">
        <v>12</v>
      </c>
      <c r="E14318">
        <v>2012</v>
      </c>
      <c r="F14318">
        <v>55000</v>
      </c>
      <c r="G14318" t="s">
        <v>187</v>
      </c>
      <c r="H14318" t="s">
        <v>17</v>
      </c>
      <c r="I14318" t="str">
        <f>VLOOKUP(H14318,Hoja3!$J$1:$K$25,2,FALSE)</f>
        <v>14</v>
      </c>
      <c r="K14318">
        <v>19676049.075701091</v>
      </c>
    </row>
    <row r="14319" spans="1:11" hidden="1" x14ac:dyDescent="0.25">
      <c r="A14319" t="s">
        <v>186</v>
      </c>
      <c r="B14319" t="s">
        <v>187</v>
      </c>
      <c r="C14319" t="s">
        <v>18</v>
      </c>
      <c r="D14319" t="s">
        <v>12</v>
      </c>
      <c r="E14319">
        <v>2012</v>
      </c>
      <c r="F14319">
        <v>55000</v>
      </c>
      <c r="G14319" t="s">
        <v>187</v>
      </c>
      <c r="H14319" t="s">
        <v>19</v>
      </c>
      <c r="I14319" t="str">
        <f>VLOOKUP(H14319,Hoja3!$J$1:$K$25,2,FALSE)</f>
        <v>17</v>
      </c>
      <c r="K14319">
        <v>19676049.075701091</v>
      </c>
    </row>
    <row r="14320" spans="1:11" hidden="1" x14ac:dyDescent="0.25">
      <c r="A14320" t="s">
        <v>32</v>
      </c>
      <c r="B14320" t="s">
        <v>33</v>
      </c>
      <c r="C14320" t="s">
        <v>11</v>
      </c>
      <c r="D14320" t="s">
        <v>12</v>
      </c>
      <c r="E14320">
        <v>2012</v>
      </c>
      <c r="F14320">
        <v>1</v>
      </c>
      <c r="G14320" t="s">
        <v>33</v>
      </c>
      <c r="H14320" t="s">
        <v>13</v>
      </c>
      <c r="I14320" t="str">
        <f>VLOOKUP(H14320,Hoja3!$J$1:$K$25,2,FALSE)</f>
        <v>7</v>
      </c>
      <c r="J14320" t="s">
        <v>681</v>
      </c>
      <c r="K14320">
        <v>45135398.008816637</v>
      </c>
    </row>
    <row r="14321" spans="1:11" hidden="1" x14ac:dyDescent="0.25">
      <c r="A14321" t="s">
        <v>32</v>
      </c>
      <c r="B14321" t="s">
        <v>33</v>
      </c>
      <c r="C14321" t="s">
        <v>14</v>
      </c>
      <c r="D14321" t="s">
        <v>12</v>
      </c>
      <c r="E14321">
        <v>2012</v>
      </c>
      <c r="F14321">
        <v>1</v>
      </c>
      <c r="G14321" t="s">
        <v>33</v>
      </c>
      <c r="H14321" t="s">
        <v>15</v>
      </c>
      <c r="I14321" t="str">
        <f>VLOOKUP(H14321,Hoja3!$J$1:$K$25,2,FALSE)</f>
        <v>10</v>
      </c>
      <c r="K14321">
        <v>45135398.008816637</v>
      </c>
    </row>
    <row r="14322" spans="1:11" hidden="1" x14ac:dyDescent="0.25">
      <c r="A14322" t="s">
        <v>32</v>
      </c>
      <c r="B14322" t="s">
        <v>33</v>
      </c>
      <c r="C14322" t="s">
        <v>16</v>
      </c>
      <c r="D14322" t="s">
        <v>12</v>
      </c>
      <c r="E14322">
        <v>2012</v>
      </c>
      <c r="F14322">
        <v>69085</v>
      </c>
      <c r="G14322" t="s">
        <v>33</v>
      </c>
      <c r="H14322" t="s">
        <v>17</v>
      </c>
      <c r="I14322" t="str">
        <f>VLOOKUP(H14322,Hoja3!$J$1:$K$25,2,FALSE)</f>
        <v>14</v>
      </c>
      <c r="K14322">
        <v>45135398.008816637</v>
      </c>
    </row>
    <row r="14323" spans="1:11" hidden="1" x14ac:dyDescent="0.25">
      <c r="A14323" t="s">
        <v>32</v>
      </c>
      <c r="B14323" t="s">
        <v>33</v>
      </c>
      <c r="C14323" t="s">
        <v>18</v>
      </c>
      <c r="D14323" t="s">
        <v>12</v>
      </c>
      <c r="E14323">
        <v>2012</v>
      </c>
      <c r="F14323">
        <v>69085</v>
      </c>
      <c r="G14323" t="s">
        <v>33</v>
      </c>
      <c r="H14323" t="s">
        <v>19</v>
      </c>
      <c r="I14323" t="str">
        <f>VLOOKUP(H14323,Hoja3!$J$1:$K$25,2,FALSE)</f>
        <v>17</v>
      </c>
      <c r="K14323">
        <v>45135398.008816637</v>
      </c>
    </row>
    <row r="14324" spans="1:11" hidden="1" x14ac:dyDescent="0.25">
      <c r="A14324" t="s">
        <v>406</v>
      </c>
      <c r="B14324" t="s">
        <v>407</v>
      </c>
      <c r="C14324" t="s">
        <v>78</v>
      </c>
      <c r="D14324" t="s">
        <v>12</v>
      </c>
      <c r="E14324">
        <v>2012</v>
      </c>
      <c r="F14324">
        <v>1</v>
      </c>
      <c r="G14324" t="s">
        <v>407</v>
      </c>
      <c r="H14324" t="s">
        <v>79</v>
      </c>
      <c r="I14324" t="str">
        <f>VLOOKUP(H14324,Hoja3!$J$1:$K$25,2,FALSE)</f>
        <v>6</v>
      </c>
      <c r="J14324" t="s">
        <v>681</v>
      </c>
      <c r="K14324">
        <v>27514782.476040557</v>
      </c>
    </row>
    <row r="14325" spans="1:11" hidden="1" x14ac:dyDescent="0.25">
      <c r="A14325" t="s">
        <v>406</v>
      </c>
      <c r="B14325" t="s">
        <v>407</v>
      </c>
      <c r="C14325" t="s">
        <v>14</v>
      </c>
      <c r="D14325" t="s">
        <v>12</v>
      </c>
      <c r="E14325">
        <v>2012</v>
      </c>
      <c r="F14325">
        <v>1</v>
      </c>
      <c r="G14325" t="s">
        <v>407</v>
      </c>
      <c r="H14325" t="s">
        <v>15</v>
      </c>
      <c r="I14325" t="str">
        <f>VLOOKUP(H14325,Hoja3!$J$1:$K$25,2,FALSE)</f>
        <v>10</v>
      </c>
      <c r="K14325">
        <v>27514782.476040557</v>
      </c>
    </row>
    <row r="14326" spans="1:11" hidden="1" x14ac:dyDescent="0.25">
      <c r="A14326" t="s">
        <v>406</v>
      </c>
      <c r="B14326" t="s">
        <v>407</v>
      </c>
      <c r="C14326" t="s">
        <v>82</v>
      </c>
      <c r="D14326" t="s">
        <v>12</v>
      </c>
      <c r="E14326">
        <v>2012</v>
      </c>
      <c r="F14326">
        <v>10347</v>
      </c>
      <c r="G14326" t="s">
        <v>407</v>
      </c>
      <c r="H14326" t="s">
        <v>83</v>
      </c>
      <c r="I14326" t="str">
        <f>VLOOKUP(H14326,Hoja3!$J$1:$K$25,2,FALSE)</f>
        <v>13</v>
      </c>
      <c r="K14326">
        <v>27514782.476040557</v>
      </c>
    </row>
    <row r="14327" spans="1:11" hidden="1" x14ac:dyDescent="0.25">
      <c r="A14327" t="s">
        <v>406</v>
      </c>
      <c r="B14327" t="s">
        <v>407</v>
      </c>
      <c r="C14327" t="s">
        <v>18</v>
      </c>
      <c r="D14327" t="s">
        <v>12</v>
      </c>
      <c r="E14327">
        <v>2012</v>
      </c>
      <c r="F14327">
        <v>10347</v>
      </c>
      <c r="G14327" t="s">
        <v>407</v>
      </c>
      <c r="H14327" t="s">
        <v>19</v>
      </c>
      <c r="I14327" t="str">
        <f>VLOOKUP(H14327,Hoja3!$J$1:$K$25,2,FALSE)</f>
        <v>17</v>
      </c>
      <c r="K14327">
        <v>27514782.476040557</v>
      </c>
    </row>
    <row r="14328" spans="1:11" x14ac:dyDescent="0.25">
      <c r="A14328" t="s">
        <v>34</v>
      </c>
      <c r="B14328" t="s">
        <v>35</v>
      </c>
      <c r="C14328" t="s">
        <v>38</v>
      </c>
      <c r="D14328" t="s">
        <v>12</v>
      </c>
      <c r="E14328">
        <v>2012</v>
      </c>
      <c r="F14328">
        <v>1</v>
      </c>
      <c r="G14328" t="s">
        <v>35</v>
      </c>
      <c r="H14328" t="s">
        <v>39</v>
      </c>
      <c r="I14328" t="str">
        <f>VLOOKUP(H14328,Hoja3!$J$1:$K$25,2,FALSE)</f>
        <v>5</v>
      </c>
      <c r="J14328">
        <v>1994765</v>
      </c>
      <c r="K14328">
        <v>2173665655.9372735</v>
      </c>
    </row>
    <row r="14329" spans="1:11" hidden="1" x14ac:dyDescent="0.25">
      <c r="A14329" t="s">
        <v>34</v>
      </c>
      <c r="B14329" t="s">
        <v>35</v>
      </c>
      <c r="C14329" t="s">
        <v>11</v>
      </c>
      <c r="D14329" t="s">
        <v>12</v>
      </c>
      <c r="E14329">
        <v>2012</v>
      </c>
      <c r="F14329">
        <v>2</v>
      </c>
      <c r="G14329" t="s">
        <v>35</v>
      </c>
      <c r="H14329" t="s">
        <v>13</v>
      </c>
      <c r="I14329" t="str">
        <f>VLOOKUP(H14329,Hoja3!$J$1:$K$25,2,FALSE)</f>
        <v>7</v>
      </c>
      <c r="J14329" t="s">
        <v>681</v>
      </c>
      <c r="K14329">
        <v>2173665655.9372735</v>
      </c>
    </row>
    <row r="14330" spans="1:11" hidden="1" x14ac:dyDescent="0.25">
      <c r="A14330" t="s">
        <v>34</v>
      </c>
      <c r="B14330" t="s">
        <v>35</v>
      </c>
      <c r="C14330" t="s">
        <v>14</v>
      </c>
      <c r="D14330" t="s">
        <v>12</v>
      </c>
      <c r="E14330">
        <v>2012</v>
      </c>
      <c r="F14330">
        <v>3</v>
      </c>
      <c r="G14330" t="s">
        <v>35</v>
      </c>
      <c r="H14330" t="s">
        <v>15</v>
      </c>
      <c r="I14330" t="str">
        <f>VLOOKUP(H14330,Hoja3!$J$1:$K$25,2,FALSE)</f>
        <v>10</v>
      </c>
      <c r="K14330">
        <v>2173665655.9372735</v>
      </c>
    </row>
    <row r="14331" spans="1:11" hidden="1" x14ac:dyDescent="0.25">
      <c r="A14331" t="s">
        <v>34</v>
      </c>
      <c r="B14331" t="s">
        <v>35</v>
      </c>
      <c r="C14331" t="s">
        <v>40</v>
      </c>
      <c r="D14331" t="s">
        <v>12</v>
      </c>
      <c r="E14331">
        <v>2012</v>
      </c>
      <c r="F14331">
        <v>4000000</v>
      </c>
      <c r="G14331" t="s">
        <v>35</v>
      </c>
      <c r="H14331" t="s">
        <v>41</v>
      </c>
      <c r="I14331" t="str">
        <f>VLOOKUP(H14331,Hoja3!$J$1:$K$25,2,FALSE)</f>
        <v>12</v>
      </c>
      <c r="K14331">
        <v>2173665655.9372735</v>
      </c>
    </row>
    <row r="14332" spans="1:11" hidden="1" x14ac:dyDescent="0.25">
      <c r="A14332" t="s">
        <v>34</v>
      </c>
      <c r="B14332" t="s">
        <v>35</v>
      </c>
      <c r="C14332" t="s">
        <v>16</v>
      </c>
      <c r="D14332" t="s">
        <v>12</v>
      </c>
      <c r="E14332">
        <v>2012</v>
      </c>
      <c r="F14332">
        <v>299000</v>
      </c>
      <c r="G14332" t="s">
        <v>35</v>
      </c>
      <c r="H14332" t="s">
        <v>17</v>
      </c>
      <c r="I14332" t="str">
        <f>VLOOKUP(H14332,Hoja3!$J$1:$K$25,2,FALSE)</f>
        <v>14</v>
      </c>
      <c r="K14332">
        <v>2173665655.9372735</v>
      </c>
    </row>
    <row r="14333" spans="1:11" hidden="1" x14ac:dyDescent="0.25">
      <c r="A14333" t="s">
        <v>34</v>
      </c>
      <c r="B14333" t="s">
        <v>35</v>
      </c>
      <c r="C14333" t="s">
        <v>18</v>
      </c>
      <c r="D14333" t="s">
        <v>12</v>
      </c>
      <c r="E14333">
        <v>2012</v>
      </c>
      <c r="F14333">
        <v>4299000</v>
      </c>
      <c r="G14333" t="s">
        <v>35</v>
      </c>
      <c r="H14333" t="s">
        <v>19</v>
      </c>
      <c r="I14333" t="str">
        <f>VLOOKUP(H14333,Hoja3!$J$1:$K$25,2,FALSE)</f>
        <v>17</v>
      </c>
      <c r="K14333">
        <v>2173665655.9372735</v>
      </c>
    </row>
    <row r="14334" spans="1:11" hidden="1" x14ac:dyDescent="0.25">
      <c r="A14334" t="s">
        <v>146</v>
      </c>
      <c r="B14334" t="s">
        <v>147</v>
      </c>
      <c r="C14334" t="s">
        <v>78</v>
      </c>
      <c r="D14334" t="s">
        <v>12</v>
      </c>
      <c r="E14334">
        <v>2012</v>
      </c>
      <c r="F14334">
        <v>2</v>
      </c>
      <c r="G14334" t="s">
        <v>147</v>
      </c>
      <c r="H14334" t="s">
        <v>79</v>
      </c>
      <c r="I14334" t="str">
        <f>VLOOKUP(H14334,Hoja3!$J$1:$K$25,2,FALSE)</f>
        <v>6</v>
      </c>
      <c r="J14334" t="s">
        <v>681</v>
      </c>
      <c r="K14334">
        <v>102407653.0206062</v>
      </c>
    </row>
    <row r="14335" spans="1:11" x14ac:dyDescent="0.25">
      <c r="A14335" t="s">
        <v>146</v>
      </c>
      <c r="B14335" t="s">
        <v>147</v>
      </c>
      <c r="C14335" t="s">
        <v>11</v>
      </c>
      <c r="D14335" t="s">
        <v>12</v>
      </c>
      <c r="E14335">
        <v>2012</v>
      </c>
      <c r="F14335">
        <v>1</v>
      </c>
      <c r="G14335" t="s">
        <v>147</v>
      </c>
      <c r="H14335" t="s">
        <v>13</v>
      </c>
      <c r="I14335" t="str">
        <f>VLOOKUP(H14335,Hoja3!$J$1:$K$25,2,FALSE)</f>
        <v>7</v>
      </c>
      <c r="J14335">
        <v>6012</v>
      </c>
      <c r="K14335">
        <v>102407653.0206062</v>
      </c>
    </row>
    <row r="14336" spans="1:11" hidden="1" x14ac:dyDescent="0.25">
      <c r="A14336" t="s">
        <v>146</v>
      </c>
      <c r="B14336" t="s">
        <v>147</v>
      </c>
      <c r="C14336" t="s">
        <v>14</v>
      </c>
      <c r="D14336" t="s">
        <v>12</v>
      </c>
      <c r="E14336">
        <v>2012</v>
      </c>
      <c r="F14336">
        <v>3</v>
      </c>
      <c r="G14336" t="s">
        <v>147</v>
      </c>
      <c r="H14336" t="s">
        <v>15</v>
      </c>
      <c r="I14336" t="str">
        <f>VLOOKUP(H14336,Hoja3!$J$1:$K$25,2,FALSE)</f>
        <v>10</v>
      </c>
      <c r="K14336">
        <v>102407653.0206062</v>
      </c>
    </row>
    <row r="14337" spans="1:11" hidden="1" x14ac:dyDescent="0.25">
      <c r="A14337" t="s">
        <v>146</v>
      </c>
      <c r="B14337" t="s">
        <v>147</v>
      </c>
      <c r="C14337" t="s">
        <v>82</v>
      </c>
      <c r="D14337" t="s">
        <v>12</v>
      </c>
      <c r="E14337">
        <v>2012</v>
      </c>
      <c r="F14337">
        <v>0</v>
      </c>
      <c r="G14337" t="s">
        <v>147</v>
      </c>
      <c r="H14337" t="s">
        <v>83</v>
      </c>
      <c r="I14337" t="str">
        <f>VLOOKUP(H14337,Hoja3!$J$1:$K$25,2,FALSE)</f>
        <v>13</v>
      </c>
      <c r="K14337">
        <v>102407653.0206062</v>
      </c>
    </row>
    <row r="14338" spans="1:11" hidden="1" x14ac:dyDescent="0.25">
      <c r="A14338" t="s">
        <v>146</v>
      </c>
      <c r="B14338" t="s">
        <v>147</v>
      </c>
      <c r="C14338" t="s">
        <v>16</v>
      </c>
      <c r="D14338" t="s">
        <v>12</v>
      </c>
      <c r="E14338">
        <v>2012</v>
      </c>
      <c r="F14338">
        <v>37950</v>
      </c>
      <c r="G14338" t="s">
        <v>147</v>
      </c>
      <c r="H14338" t="s">
        <v>17</v>
      </c>
      <c r="I14338" t="str">
        <f>VLOOKUP(H14338,Hoja3!$J$1:$K$25,2,FALSE)</f>
        <v>14</v>
      </c>
      <c r="K14338">
        <v>102407653.0206062</v>
      </c>
    </row>
    <row r="14339" spans="1:11" hidden="1" x14ac:dyDescent="0.25">
      <c r="A14339" t="s">
        <v>146</v>
      </c>
      <c r="B14339" t="s">
        <v>147</v>
      </c>
      <c r="C14339" t="s">
        <v>18</v>
      </c>
      <c r="D14339" t="s">
        <v>12</v>
      </c>
      <c r="E14339">
        <v>2012</v>
      </c>
      <c r="F14339">
        <v>37950</v>
      </c>
      <c r="G14339" t="s">
        <v>147</v>
      </c>
      <c r="H14339" t="s">
        <v>19</v>
      </c>
      <c r="I14339" t="str">
        <f>VLOOKUP(H14339,Hoja3!$J$1:$K$25,2,FALSE)</f>
        <v>17</v>
      </c>
      <c r="K14339">
        <v>102407653.0206062</v>
      </c>
    </row>
    <row r="14340" spans="1:11" hidden="1" x14ac:dyDescent="0.25">
      <c r="A14340" t="s">
        <v>36</v>
      </c>
      <c r="B14340" t="s">
        <v>37</v>
      </c>
      <c r="C14340" t="s">
        <v>11</v>
      </c>
      <c r="D14340" t="s">
        <v>12</v>
      </c>
      <c r="E14340">
        <v>2012</v>
      </c>
      <c r="F14340">
        <v>1</v>
      </c>
      <c r="G14340" t="s">
        <v>37</v>
      </c>
      <c r="H14340" t="s">
        <v>13</v>
      </c>
      <c r="I14340" t="str">
        <f>VLOOKUP(H14340,Hoja3!$J$1:$K$25,2,FALSE)</f>
        <v>7</v>
      </c>
      <c r="J14340" t="s">
        <v>681</v>
      </c>
      <c r="K14340">
        <v>20324617.844526537</v>
      </c>
    </row>
    <row r="14341" spans="1:11" hidden="1" x14ac:dyDescent="0.25">
      <c r="A14341" t="s">
        <v>36</v>
      </c>
      <c r="B14341" t="s">
        <v>37</v>
      </c>
      <c r="C14341" t="s">
        <v>14</v>
      </c>
      <c r="D14341" t="s">
        <v>12</v>
      </c>
      <c r="E14341">
        <v>2012</v>
      </c>
      <c r="F14341">
        <v>1</v>
      </c>
      <c r="G14341" t="s">
        <v>37</v>
      </c>
      <c r="H14341" t="s">
        <v>15</v>
      </c>
      <c r="I14341" t="str">
        <f>VLOOKUP(H14341,Hoja3!$J$1:$K$25,2,FALSE)</f>
        <v>10</v>
      </c>
      <c r="K14341">
        <v>20324617.844526537</v>
      </c>
    </row>
    <row r="14342" spans="1:11" hidden="1" x14ac:dyDescent="0.25">
      <c r="A14342" t="s">
        <v>36</v>
      </c>
      <c r="B14342" t="s">
        <v>37</v>
      </c>
      <c r="C14342" t="s">
        <v>16</v>
      </c>
      <c r="D14342" t="s">
        <v>12</v>
      </c>
      <c r="E14342">
        <v>2012</v>
      </c>
      <c r="F14342">
        <v>21000</v>
      </c>
      <c r="G14342" t="s">
        <v>37</v>
      </c>
      <c r="H14342" t="s">
        <v>17</v>
      </c>
      <c r="I14342" t="str">
        <f>VLOOKUP(H14342,Hoja3!$J$1:$K$25,2,FALSE)</f>
        <v>14</v>
      </c>
      <c r="K14342">
        <v>20324617.844526537</v>
      </c>
    </row>
    <row r="14343" spans="1:11" hidden="1" x14ac:dyDescent="0.25">
      <c r="A14343" t="s">
        <v>36</v>
      </c>
      <c r="B14343" t="s">
        <v>37</v>
      </c>
      <c r="C14343" t="s">
        <v>18</v>
      </c>
      <c r="D14343" t="s">
        <v>12</v>
      </c>
      <c r="E14343">
        <v>2012</v>
      </c>
      <c r="F14343">
        <v>21000</v>
      </c>
      <c r="G14343" t="s">
        <v>37</v>
      </c>
      <c r="H14343" t="s">
        <v>19</v>
      </c>
      <c r="I14343" t="str">
        <f>VLOOKUP(H14343,Hoja3!$J$1:$K$25,2,FALSE)</f>
        <v>17</v>
      </c>
      <c r="K14343">
        <v>20324617.844526537</v>
      </c>
    </row>
    <row r="14344" spans="1:11" hidden="1" x14ac:dyDescent="0.25">
      <c r="A14344" t="s">
        <v>304</v>
      </c>
      <c r="B14344" t="s">
        <v>305</v>
      </c>
      <c r="C14344" t="s">
        <v>11</v>
      </c>
      <c r="D14344" t="s">
        <v>12</v>
      </c>
      <c r="E14344">
        <v>2012</v>
      </c>
      <c r="F14344">
        <v>1</v>
      </c>
      <c r="G14344" t="s">
        <v>305</v>
      </c>
      <c r="H14344" t="s">
        <v>13</v>
      </c>
      <c r="I14344" t="str">
        <f>VLOOKUP(H14344,Hoja3!$J$1:$K$25,2,FALSE)</f>
        <v>7</v>
      </c>
      <c r="J14344" t="s">
        <v>681</v>
      </c>
      <c r="K14344">
        <v>42335646.895798385</v>
      </c>
    </row>
    <row r="14345" spans="1:11" hidden="1" x14ac:dyDescent="0.25">
      <c r="A14345" t="s">
        <v>304</v>
      </c>
      <c r="B14345" t="s">
        <v>305</v>
      </c>
      <c r="C14345" t="s">
        <v>14</v>
      </c>
      <c r="D14345" t="s">
        <v>12</v>
      </c>
      <c r="E14345">
        <v>2012</v>
      </c>
      <c r="F14345">
        <v>1</v>
      </c>
      <c r="G14345" t="s">
        <v>305</v>
      </c>
      <c r="H14345" t="s">
        <v>15</v>
      </c>
      <c r="I14345" t="str">
        <f>VLOOKUP(H14345,Hoja3!$J$1:$K$25,2,FALSE)</f>
        <v>10</v>
      </c>
      <c r="K14345">
        <v>42335646.895798385</v>
      </c>
    </row>
    <row r="14346" spans="1:11" hidden="1" x14ac:dyDescent="0.25">
      <c r="A14346" t="s">
        <v>304</v>
      </c>
      <c r="B14346" t="s">
        <v>305</v>
      </c>
      <c r="C14346" t="s">
        <v>16</v>
      </c>
      <c r="D14346" t="s">
        <v>12</v>
      </c>
      <c r="E14346">
        <v>2012</v>
      </c>
      <c r="F14346">
        <v>71500</v>
      </c>
      <c r="G14346" t="s">
        <v>305</v>
      </c>
      <c r="H14346" t="s">
        <v>17</v>
      </c>
      <c r="I14346" t="str">
        <f>VLOOKUP(H14346,Hoja3!$J$1:$K$25,2,FALSE)</f>
        <v>14</v>
      </c>
      <c r="K14346">
        <v>42335646.895798385</v>
      </c>
    </row>
    <row r="14347" spans="1:11" hidden="1" x14ac:dyDescent="0.25">
      <c r="A14347" t="s">
        <v>304</v>
      </c>
      <c r="B14347" t="s">
        <v>305</v>
      </c>
      <c r="C14347" t="s">
        <v>18</v>
      </c>
      <c r="D14347" t="s">
        <v>12</v>
      </c>
      <c r="E14347">
        <v>2012</v>
      </c>
      <c r="F14347">
        <v>71500</v>
      </c>
      <c r="G14347" t="s">
        <v>305</v>
      </c>
      <c r="H14347" t="s">
        <v>19</v>
      </c>
      <c r="I14347" t="str">
        <f>VLOOKUP(H14347,Hoja3!$J$1:$K$25,2,FALSE)</f>
        <v>17</v>
      </c>
      <c r="K14347">
        <v>42335646.895798385</v>
      </c>
    </row>
    <row r="14348" spans="1:11" hidden="1" x14ac:dyDescent="0.25">
      <c r="A14348" t="s">
        <v>326</v>
      </c>
      <c r="B14348" t="s">
        <v>327</v>
      </c>
      <c r="C14348" t="s">
        <v>38</v>
      </c>
      <c r="D14348" t="s">
        <v>12</v>
      </c>
      <c r="E14348">
        <v>2012</v>
      </c>
      <c r="F14348">
        <v>1</v>
      </c>
      <c r="G14348" t="s">
        <v>327</v>
      </c>
      <c r="H14348" t="s">
        <v>39</v>
      </c>
      <c r="I14348" t="str">
        <f>VLOOKUP(H14348,Hoja3!$J$1:$K$25,2,FALSE)</f>
        <v>5</v>
      </c>
      <c r="J14348" t="s">
        <v>681</v>
      </c>
      <c r="K14348">
        <v>49279410.982825965</v>
      </c>
    </row>
    <row r="14349" spans="1:11" x14ac:dyDescent="0.25">
      <c r="A14349" t="s">
        <v>326</v>
      </c>
      <c r="B14349" t="s">
        <v>327</v>
      </c>
      <c r="C14349" t="s">
        <v>11</v>
      </c>
      <c r="D14349" t="s">
        <v>12</v>
      </c>
      <c r="E14349">
        <v>2012</v>
      </c>
      <c r="F14349">
        <v>2</v>
      </c>
      <c r="G14349" t="s">
        <v>327</v>
      </c>
      <c r="H14349" t="s">
        <v>13</v>
      </c>
      <c r="I14349" t="str">
        <f>VLOOKUP(H14349,Hoja3!$J$1:$K$25,2,FALSE)</f>
        <v>7</v>
      </c>
      <c r="J14349">
        <v>2733</v>
      </c>
      <c r="K14349">
        <v>49279410.982825965</v>
      </c>
    </row>
    <row r="14350" spans="1:11" hidden="1" x14ac:dyDescent="0.25">
      <c r="A14350" t="s">
        <v>326</v>
      </c>
      <c r="B14350" t="s">
        <v>327</v>
      </c>
      <c r="C14350" t="s">
        <v>14</v>
      </c>
      <c r="D14350" t="s">
        <v>12</v>
      </c>
      <c r="E14350">
        <v>2012</v>
      </c>
      <c r="F14350">
        <v>3</v>
      </c>
      <c r="G14350" t="s">
        <v>327</v>
      </c>
      <c r="H14350" t="s">
        <v>15</v>
      </c>
      <c r="I14350" t="str">
        <f>VLOOKUP(H14350,Hoja3!$J$1:$K$25,2,FALSE)</f>
        <v>10</v>
      </c>
      <c r="K14350">
        <v>49279410.982825965</v>
      </c>
    </row>
    <row r="14351" spans="1:11" hidden="1" x14ac:dyDescent="0.25">
      <c r="A14351" t="s">
        <v>326</v>
      </c>
      <c r="B14351" t="s">
        <v>327</v>
      </c>
      <c r="C14351" t="s">
        <v>40</v>
      </c>
      <c r="D14351" t="s">
        <v>12</v>
      </c>
      <c r="E14351">
        <v>2012</v>
      </c>
      <c r="F14351">
        <v>12000</v>
      </c>
      <c r="G14351" t="s">
        <v>327</v>
      </c>
      <c r="H14351" t="s">
        <v>41</v>
      </c>
      <c r="I14351" t="str">
        <f>VLOOKUP(H14351,Hoja3!$J$1:$K$25,2,FALSE)</f>
        <v>12</v>
      </c>
      <c r="K14351">
        <v>49279410.982825965</v>
      </c>
    </row>
    <row r="14352" spans="1:11" hidden="1" x14ac:dyDescent="0.25">
      <c r="A14352" t="s">
        <v>326</v>
      </c>
      <c r="B14352" t="s">
        <v>327</v>
      </c>
      <c r="C14352" t="s">
        <v>16</v>
      </c>
      <c r="D14352" t="s">
        <v>12</v>
      </c>
      <c r="E14352">
        <v>2012</v>
      </c>
      <c r="F14352">
        <v>51980</v>
      </c>
      <c r="G14352" t="s">
        <v>327</v>
      </c>
      <c r="H14352" t="s">
        <v>17</v>
      </c>
      <c r="I14352" t="str">
        <f>VLOOKUP(H14352,Hoja3!$J$1:$K$25,2,FALSE)</f>
        <v>14</v>
      </c>
      <c r="K14352">
        <v>49279410.982825965</v>
      </c>
    </row>
    <row r="14353" spans="1:11" hidden="1" x14ac:dyDescent="0.25">
      <c r="A14353" t="s">
        <v>326</v>
      </c>
      <c r="B14353" t="s">
        <v>327</v>
      </c>
      <c r="C14353" t="s">
        <v>18</v>
      </c>
      <c r="D14353" t="s">
        <v>12</v>
      </c>
      <c r="E14353">
        <v>2012</v>
      </c>
      <c r="F14353">
        <v>63980</v>
      </c>
      <c r="G14353" t="s">
        <v>327</v>
      </c>
      <c r="H14353" t="s">
        <v>19</v>
      </c>
      <c r="I14353" t="str">
        <f>VLOOKUP(H14353,Hoja3!$J$1:$K$25,2,FALSE)</f>
        <v>17</v>
      </c>
      <c r="K14353">
        <v>49279410.982825965</v>
      </c>
    </row>
    <row r="14354" spans="1:11" x14ac:dyDescent="0.25">
      <c r="A14354" t="s">
        <v>42</v>
      </c>
      <c r="B14354" t="s">
        <v>43</v>
      </c>
      <c r="C14354" t="s">
        <v>11</v>
      </c>
      <c r="D14354" t="s">
        <v>12</v>
      </c>
      <c r="E14354">
        <v>2012</v>
      </c>
      <c r="F14354">
        <v>1</v>
      </c>
      <c r="G14354" t="s">
        <v>43</v>
      </c>
      <c r="H14354" t="s">
        <v>13</v>
      </c>
      <c r="I14354" t="str">
        <f>VLOOKUP(H14354,Hoja3!$J$1:$K$25,2,FALSE)</f>
        <v>7</v>
      </c>
      <c r="J14354">
        <v>46453</v>
      </c>
      <c r="K14354">
        <v>2142470914.4013569</v>
      </c>
    </row>
    <row r="14355" spans="1:11" hidden="1" x14ac:dyDescent="0.25">
      <c r="A14355" t="s">
        <v>42</v>
      </c>
      <c r="B14355" t="s">
        <v>43</v>
      </c>
      <c r="C14355" t="s">
        <v>26</v>
      </c>
      <c r="D14355" t="s">
        <v>12</v>
      </c>
      <c r="E14355">
        <v>2012</v>
      </c>
      <c r="F14355">
        <v>2</v>
      </c>
      <c r="G14355" t="s">
        <v>43</v>
      </c>
      <c r="H14355" t="s">
        <v>27</v>
      </c>
      <c r="I14355" t="str">
        <f>VLOOKUP(H14355,Hoja3!$J$1:$K$25,2,FALSE)</f>
        <v>9</v>
      </c>
      <c r="J14355" t="s">
        <v>681</v>
      </c>
      <c r="K14355">
        <v>2142470914.4013569</v>
      </c>
    </row>
    <row r="14356" spans="1:11" hidden="1" x14ac:dyDescent="0.25">
      <c r="A14356" t="s">
        <v>42</v>
      </c>
      <c r="B14356" t="s">
        <v>43</v>
      </c>
      <c r="C14356" t="s">
        <v>14</v>
      </c>
      <c r="D14356" t="s">
        <v>12</v>
      </c>
      <c r="E14356">
        <v>2012</v>
      </c>
      <c r="F14356">
        <v>3</v>
      </c>
      <c r="G14356" t="s">
        <v>43</v>
      </c>
      <c r="H14356" t="s">
        <v>15</v>
      </c>
      <c r="I14356" t="str">
        <f>VLOOKUP(H14356,Hoja3!$J$1:$K$25,2,FALSE)</f>
        <v>10</v>
      </c>
      <c r="K14356">
        <v>2142470914.4013569</v>
      </c>
    </row>
    <row r="14357" spans="1:11" hidden="1" x14ac:dyDescent="0.25">
      <c r="A14357" t="s">
        <v>42</v>
      </c>
      <c r="B14357" t="s">
        <v>43</v>
      </c>
      <c r="C14357" t="s">
        <v>16</v>
      </c>
      <c r="D14357" t="s">
        <v>12</v>
      </c>
      <c r="E14357">
        <v>2012</v>
      </c>
      <c r="F14357">
        <v>1500</v>
      </c>
      <c r="G14357" t="s">
        <v>43</v>
      </c>
      <c r="H14357" t="s">
        <v>17</v>
      </c>
      <c r="I14357" t="str">
        <f>VLOOKUP(H14357,Hoja3!$J$1:$K$25,2,FALSE)</f>
        <v>14</v>
      </c>
      <c r="K14357">
        <v>2142470914.4013569</v>
      </c>
    </row>
    <row r="14358" spans="1:11" hidden="1" x14ac:dyDescent="0.25">
      <c r="A14358" t="s">
        <v>42</v>
      </c>
      <c r="B14358" t="s">
        <v>43</v>
      </c>
      <c r="C14358" t="s">
        <v>28</v>
      </c>
      <c r="D14358" t="s">
        <v>12</v>
      </c>
      <c r="E14358">
        <v>2012</v>
      </c>
      <c r="F14358">
        <v>0</v>
      </c>
      <c r="G14358" t="s">
        <v>43</v>
      </c>
      <c r="H14358" t="s">
        <v>29</v>
      </c>
      <c r="I14358" t="str">
        <f>VLOOKUP(H14358,Hoja3!$J$1:$K$25,2,FALSE)</f>
        <v>16</v>
      </c>
      <c r="K14358">
        <v>2142470914.4013569</v>
      </c>
    </row>
    <row r="14359" spans="1:11" hidden="1" x14ac:dyDescent="0.25">
      <c r="A14359" t="s">
        <v>42</v>
      </c>
      <c r="B14359" t="s">
        <v>43</v>
      </c>
      <c r="C14359" t="s">
        <v>18</v>
      </c>
      <c r="D14359" t="s">
        <v>12</v>
      </c>
      <c r="E14359">
        <v>2012</v>
      </c>
      <c r="F14359">
        <v>1500</v>
      </c>
      <c r="G14359" t="s">
        <v>43</v>
      </c>
      <c r="H14359" t="s">
        <v>19</v>
      </c>
      <c r="I14359" t="str">
        <f>VLOOKUP(H14359,Hoja3!$J$1:$K$25,2,FALSE)</f>
        <v>17</v>
      </c>
      <c r="K14359">
        <v>2142470914.4013569</v>
      </c>
    </row>
    <row r="14360" spans="1:11" hidden="1" x14ac:dyDescent="0.25">
      <c r="A14360" t="s">
        <v>148</v>
      </c>
      <c r="B14360" t="s">
        <v>149</v>
      </c>
      <c r="C14360" t="s">
        <v>26</v>
      </c>
      <c r="D14360" t="s">
        <v>12</v>
      </c>
      <c r="E14360">
        <v>2012</v>
      </c>
      <c r="F14360">
        <v>2</v>
      </c>
      <c r="G14360" t="s">
        <v>149</v>
      </c>
      <c r="H14360" t="s">
        <v>27</v>
      </c>
      <c r="I14360" t="str">
        <f>VLOOKUP(H14360,Hoja3!$J$1:$K$25,2,FALSE)</f>
        <v>9</v>
      </c>
      <c r="J14360" t="s">
        <v>681</v>
      </c>
      <c r="K14360">
        <v>2555492.0852483064</v>
      </c>
    </row>
    <row r="14361" spans="1:11" hidden="1" x14ac:dyDescent="0.25">
      <c r="A14361" t="s">
        <v>148</v>
      </c>
      <c r="B14361" t="s">
        <v>149</v>
      </c>
      <c r="C14361" t="s">
        <v>14</v>
      </c>
      <c r="D14361" t="s">
        <v>12</v>
      </c>
      <c r="E14361">
        <v>2012</v>
      </c>
      <c r="F14361">
        <v>2</v>
      </c>
      <c r="G14361" t="s">
        <v>149</v>
      </c>
      <c r="H14361" t="s">
        <v>15</v>
      </c>
      <c r="I14361" t="str">
        <f>VLOOKUP(H14361,Hoja3!$J$1:$K$25,2,FALSE)</f>
        <v>10</v>
      </c>
      <c r="K14361">
        <v>2555492.0852483064</v>
      </c>
    </row>
    <row r="14362" spans="1:11" hidden="1" x14ac:dyDescent="0.25">
      <c r="A14362" t="s">
        <v>148</v>
      </c>
      <c r="B14362" t="s">
        <v>149</v>
      </c>
      <c r="C14362" t="s">
        <v>28</v>
      </c>
      <c r="D14362" t="s">
        <v>12</v>
      </c>
      <c r="E14362">
        <v>2012</v>
      </c>
      <c r="F14362">
        <v>3893</v>
      </c>
      <c r="G14362" t="s">
        <v>149</v>
      </c>
      <c r="H14362" t="s">
        <v>29</v>
      </c>
      <c r="I14362" t="str">
        <f>VLOOKUP(H14362,Hoja3!$J$1:$K$25,2,FALSE)</f>
        <v>16</v>
      </c>
      <c r="K14362">
        <v>2555492.0852483064</v>
      </c>
    </row>
    <row r="14363" spans="1:11" hidden="1" x14ac:dyDescent="0.25">
      <c r="A14363" t="s">
        <v>148</v>
      </c>
      <c r="B14363" t="s">
        <v>149</v>
      </c>
      <c r="C14363" t="s">
        <v>18</v>
      </c>
      <c r="D14363" t="s">
        <v>12</v>
      </c>
      <c r="E14363">
        <v>2012</v>
      </c>
      <c r="F14363">
        <v>3893</v>
      </c>
      <c r="G14363" t="s">
        <v>149</v>
      </c>
      <c r="H14363" t="s">
        <v>19</v>
      </c>
      <c r="I14363" t="str">
        <f>VLOOKUP(H14363,Hoja3!$J$1:$K$25,2,FALSE)</f>
        <v>17</v>
      </c>
      <c r="K14363">
        <v>2555492.0852483064</v>
      </c>
    </row>
    <row r="14364" spans="1:11" hidden="1" x14ac:dyDescent="0.25">
      <c r="A14364" t="s">
        <v>150</v>
      </c>
      <c r="B14364" t="s">
        <v>151</v>
      </c>
      <c r="C14364" t="s">
        <v>38</v>
      </c>
      <c r="D14364" t="s">
        <v>12</v>
      </c>
      <c r="E14364">
        <v>2012</v>
      </c>
      <c r="F14364">
        <v>1</v>
      </c>
      <c r="G14364" t="s">
        <v>151</v>
      </c>
      <c r="H14364" t="s">
        <v>39</v>
      </c>
      <c r="I14364" t="str">
        <f>VLOOKUP(H14364,Hoja3!$J$1:$K$25,2,FALSE)</f>
        <v>5</v>
      </c>
      <c r="J14364" t="s">
        <v>681</v>
      </c>
      <c r="K14364">
        <v>13149325.362334669</v>
      </c>
    </row>
    <row r="14365" spans="1:11" x14ac:dyDescent="0.25">
      <c r="A14365" t="s">
        <v>150</v>
      </c>
      <c r="B14365" t="s">
        <v>151</v>
      </c>
      <c r="C14365" t="s">
        <v>11</v>
      </c>
      <c r="D14365" t="s">
        <v>12</v>
      </c>
      <c r="E14365">
        <v>2012</v>
      </c>
      <c r="F14365">
        <v>2</v>
      </c>
      <c r="G14365" t="s">
        <v>151</v>
      </c>
      <c r="H14365" t="s">
        <v>13</v>
      </c>
      <c r="I14365" t="str">
        <f>VLOOKUP(H14365,Hoja3!$J$1:$K$25,2,FALSE)</f>
        <v>7</v>
      </c>
      <c r="J14365">
        <v>13663</v>
      </c>
      <c r="K14365">
        <v>13149325.362334669</v>
      </c>
    </row>
    <row r="14366" spans="1:11" hidden="1" x14ac:dyDescent="0.25">
      <c r="A14366" t="s">
        <v>150</v>
      </c>
      <c r="B14366" t="s">
        <v>151</v>
      </c>
      <c r="C14366" t="s">
        <v>14</v>
      </c>
      <c r="D14366" t="s">
        <v>12</v>
      </c>
      <c r="E14366">
        <v>2012</v>
      </c>
      <c r="F14366">
        <v>3</v>
      </c>
      <c r="G14366" t="s">
        <v>151</v>
      </c>
      <c r="H14366" t="s">
        <v>15</v>
      </c>
      <c r="I14366" t="str">
        <f>VLOOKUP(H14366,Hoja3!$J$1:$K$25,2,FALSE)</f>
        <v>10</v>
      </c>
      <c r="K14366">
        <v>13149325.362334669</v>
      </c>
    </row>
    <row r="14367" spans="1:11" hidden="1" x14ac:dyDescent="0.25">
      <c r="A14367" t="s">
        <v>150</v>
      </c>
      <c r="B14367" t="s">
        <v>151</v>
      </c>
      <c r="C14367" t="s">
        <v>40</v>
      </c>
      <c r="D14367" t="s">
        <v>12</v>
      </c>
      <c r="E14367">
        <v>2012</v>
      </c>
      <c r="F14367">
        <v>1600000</v>
      </c>
      <c r="G14367" t="s">
        <v>151</v>
      </c>
      <c r="H14367" t="s">
        <v>41</v>
      </c>
      <c r="I14367" t="str">
        <f>VLOOKUP(H14367,Hoja3!$J$1:$K$25,2,FALSE)</f>
        <v>12</v>
      </c>
      <c r="K14367">
        <v>13149325.362334669</v>
      </c>
    </row>
    <row r="14368" spans="1:11" hidden="1" x14ac:dyDescent="0.25">
      <c r="A14368" t="s">
        <v>150</v>
      </c>
      <c r="B14368" t="s">
        <v>151</v>
      </c>
      <c r="C14368" t="s">
        <v>16</v>
      </c>
      <c r="D14368" t="s">
        <v>12</v>
      </c>
      <c r="E14368">
        <v>2012</v>
      </c>
      <c r="F14368">
        <v>613631</v>
      </c>
      <c r="G14368" t="s">
        <v>151</v>
      </c>
      <c r="H14368" t="s">
        <v>17</v>
      </c>
      <c r="I14368" t="str">
        <f>VLOOKUP(H14368,Hoja3!$J$1:$K$25,2,FALSE)</f>
        <v>14</v>
      </c>
      <c r="K14368">
        <v>13149325.362334669</v>
      </c>
    </row>
    <row r="14369" spans="1:11" hidden="1" x14ac:dyDescent="0.25">
      <c r="A14369" t="s">
        <v>150</v>
      </c>
      <c r="B14369" t="s">
        <v>151</v>
      </c>
      <c r="C14369" t="s">
        <v>18</v>
      </c>
      <c r="D14369" t="s">
        <v>12</v>
      </c>
      <c r="E14369">
        <v>2012</v>
      </c>
      <c r="F14369">
        <v>2213631</v>
      </c>
      <c r="G14369" t="s">
        <v>151</v>
      </c>
      <c r="H14369" t="s">
        <v>19</v>
      </c>
      <c r="I14369" t="str">
        <f>VLOOKUP(H14369,Hoja3!$J$1:$K$25,2,FALSE)</f>
        <v>17</v>
      </c>
      <c r="K14369">
        <v>13149325.362334669</v>
      </c>
    </row>
    <row r="14370" spans="1:11" x14ac:dyDescent="0.25">
      <c r="A14370" t="s">
        <v>192</v>
      </c>
      <c r="B14370" t="s">
        <v>193</v>
      </c>
      <c r="C14370" t="s">
        <v>11</v>
      </c>
      <c r="D14370" t="s">
        <v>12</v>
      </c>
      <c r="E14370">
        <v>2012</v>
      </c>
      <c r="F14370">
        <v>1</v>
      </c>
      <c r="G14370" t="s">
        <v>193</v>
      </c>
      <c r="H14370" t="s">
        <v>13</v>
      </c>
      <c r="I14370" t="str">
        <f>VLOOKUP(H14370,Hoja3!$J$1:$K$25,2,FALSE)</f>
        <v>7</v>
      </c>
      <c r="J14370">
        <v>4235</v>
      </c>
      <c r="K14370">
        <v>335533331.66921914</v>
      </c>
    </row>
    <row r="14371" spans="1:11" hidden="1" x14ac:dyDescent="0.25">
      <c r="A14371" t="s">
        <v>192</v>
      </c>
      <c r="B14371" t="s">
        <v>193</v>
      </c>
      <c r="C14371" t="s">
        <v>14</v>
      </c>
      <c r="D14371" t="s">
        <v>12</v>
      </c>
      <c r="E14371">
        <v>2012</v>
      </c>
      <c r="F14371">
        <v>2</v>
      </c>
      <c r="G14371" t="s">
        <v>193</v>
      </c>
      <c r="H14371" t="s">
        <v>15</v>
      </c>
      <c r="I14371" t="str">
        <f>VLOOKUP(H14371,Hoja3!$J$1:$K$25,2,FALSE)</f>
        <v>10</v>
      </c>
      <c r="K14371">
        <v>335533331.66921914</v>
      </c>
    </row>
    <row r="14372" spans="1:11" x14ac:dyDescent="0.25">
      <c r="A14372" t="s">
        <v>192</v>
      </c>
      <c r="B14372" t="s">
        <v>193</v>
      </c>
      <c r="C14372" t="s">
        <v>44</v>
      </c>
      <c r="D14372" t="s">
        <v>12</v>
      </c>
      <c r="E14372">
        <v>2012</v>
      </c>
      <c r="F14372">
        <v>1</v>
      </c>
      <c r="G14372" t="s">
        <v>193</v>
      </c>
      <c r="H14372" t="s">
        <v>45</v>
      </c>
      <c r="I14372" t="str">
        <f>VLOOKUP(H14372,Hoja3!$J$1:$K$25,2,FALSE)</f>
        <v>11</v>
      </c>
      <c r="J14372">
        <v>273255</v>
      </c>
      <c r="K14372">
        <v>335533331.66921914</v>
      </c>
    </row>
    <row r="14373" spans="1:11" hidden="1" x14ac:dyDescent="0.25">
      <c r="A14373" t="s">
        <v>192</v>
      </c>
      <c r="B14373" t="s">
        <v>193</v>
      </c>
      <c r="C14373" t="s">
        <v>16</v>
      </c>
      <c r="D14373" t="s">
        <v>12</v>
      </c>
      <c r="E14373">
        <v>2012</v>
      </c>
      <c r="F14373">
        <v>4300</v>
      </c>
      <c r="G14373" t="s">
        <v>193</v>
      </c>
      <c r="H14373" t="s">
        <v>17</v>
      </c>
      <c r="I14373" t="str">
        <f>VLOOKUP(H14373,Hoja3!$J$1:$K$25,2,FALSE)</f>
        <v>14</v>
      </c>
      <c r="K14373">
        <v>335533331.66921914</v>
      </c>
    </row>
    <row r="14374" spans="1:11" hidden="1" x14ac:dyDescent="0.25">
      <c r="A14374" t="s">
        <v>192</v>
      </c>
      <c r="B14374" t="s">
        <v>193</v>
      </c>
      <c r="C14374" t="s">
        <v>18</v>
      </c>
      <c r="D14374" t="s">
        <v>12</v>
      </c>
      <c r="E14374">
        <v>2012</v>
      </c>
      <c r="F14374">
        <v>4300</v>
      </c>
      <c r="G14374" t="s">
        <v>193</v>
      </c>
      <c r="H14374" t="s">
        <v>19</v>
      </c>
      <c r="I14374" t="str">
        <f>VLOOKUP(H14374,Hoja3!$J$1:$K$25,2,FALSE)</f>
        <v>17</v>
      </c>
      <c r="K14374">
        <v>335533331.66921914</v>
      </c>
    </row>
    <row r="14375" spans="1:11" hidden="1" x14ac:dyDescent="0.25">
      <c r="A14375" t="s">
        <v>192</v>
      </c>
      <c r="B14375" t="s">
        <v>193</v>
      </c>
      <c r="C14375" t="s">
        <v>46</v>
      </c>
      <c r="D14375" t="s">
        <v>12</v>
      </c>
      <c r="E14375">
        <v>2012</v>
      </c>
      <c r="F14375">
        <v>0</v>
      </c>
      <c r="G14375" t="s">
        <v>193</v>
      </c>
      <c r="H14375" t="s">
        <v>47</v>
      </c>
      <c r="I14375" t="str">
        <f>VLOOKUP(H14375,Hoja3!$J$1:$K$25,2,FALSE)</f>
        <v>18</v>
      </c>
      <c r="K14375">
        <v>335533331.66921914</v>
      </c>
    </row>
    <row r="14376" spans="1:11" x14ac:dyDescent="0.25">
      <c r="A14376" t="s">
        <v>50</v>
      </c>
      <c r="B14376" t="s">
        <v>51</v>
      </c>
      <c r="C14376" t="s">
        <v>78</v>
      </c>
      <c r="D14376" t="s">
        <v>12</v>
      </c>
      <c r="E14376">
        <v>2012</v>
      </c>
      <c r="F14376">
        <v>1</v>
      </c>
      <c r="G14376" t="s">
        <v>51</v>
      </c>
      <c r="H14376" t="s">
        <v>79</v>
      </c>
      <c r="I14376" t="str">
        <f>VLOOKUP(H14376,Hoja3!$J$1:$K$25,2,FALSE)</f>
        <v>6</v>
      </c>
      <c r="J14376">
        <v>27599</v>
      </c>
      <c r="K14376">
        <v>17794783039.551956</v>
      </c>
    </row>
    <row r="14377" spans="1:11" x14ac:dyDescent="0.25">
      <c r="A14377" t="s">
        <v>50</v>
      </c>
      <c r="B14377" t="s">
        <v>51</v>
      </c>
      <c r="C14377" t="s">
        <v>11</v>
      </c>
      <c r="D14377" t="s">
        <v>12</v>
      </c>
      <c r="E14377">
        <v>2012</v>
      </c>
      <c r="F14377">
        <v>12</v>
      </c>
      <c r="G14377" t="s">
        <v>51</v>
      </c>
      <c r="H14377" t="s">
        <v>13</v>
      </c>
      <c r="I14377" t="str">
        <f>VLOOKUP(H14377,Hoja3!$J$1:$K$25,2,FALSE)</f>
        <v>7</v>
      </c>
      <c r="J14377">
        <v>432199</v>
      </c>
      <c r="K14377">
        <v>17794783039.551956</v>
      </c>
    </row>
    <row r="14378" spans="1:11" hidden="1" x14ac:dyDescent="0.25">
      <c r="A14378" t="s">
        <v>50</v>
      </c>
      <c r="B14378" t="s">
        <v>51</v>
      </c>
      <c r="C14378" t="s">
        <v>80</v>
      </c>
      <c r="D14378" t="s">
        <v>12</v>
      </c>
      <c r="E14378">
        <v>2012</v>
      </c>
      <c r="F14378">
        <v>1</v>
      </c>
      <c r="G14378" t="s">
        <v>51</v>
      </c>
      <c r="H14378" t="s">
        <v>81</v>
      </c>
      <c r="I14378" t="str">
        <f>VLOOKUP(H14378,Hoja3!$J$1:$K$25,2,FALSE)</f>
        <v>8</v>
      </c>
      <c r="J14378" t="s">
        <v>681</v>
      </c>
      <c r="K14378">
        <v>17794783039.551956</v>
      </c>
    </row>
    <row r="14379" spans="1:11" x14ac:dyDescent="0.25">
      <c r="A14379" t="s">
        <v>50</v>
      </c>
      <c r="B14379" t="s">
        <v>51</v>
      </c>
      <c r="C14379" t="s">
        <v>26</v>
      </c>
      <c r="D14379" t="s">
        <v>12</v>
      </c>
      <c r="E14379">
        <v>2012</v>
      </c>
      <c r="F14379">
        <v>8</v>
      </c>
      <c r="G14379" t="s">
        <v>51</v>
      </c>
      <c r="H14379" t="s">
        <v>27</v>
      </c>
      <c r="I14379" t="str">
        <f>VLOOKUP(H14379,Hoja3!$J$1:$K$25,2,FALSE)</f>
        <v>9</v>
      </c>
      <c r="J14379">
        <v>449505</v>
      </c>
      <c r="K14379">
        <v>17794783039.551956</v>
      </c>
    </row>
    <row r="14380" spans="1:11" hidden="1" x14ac:dyDescent="0.25">
      <c r="A14380" t="s">
        <v>50</v>
      </c>
      <c r="B14380" t="s">
        <v>51</v>
      </c>
      <c r="C14380" t="s">
        <v>14</v>
      </c>
      <c r="D14380" t="s">
        <v>12</v>
      </c>
      <c r="E14380">
        <v>2012</v>
      </c>
      <c r="F14380">
        <v>22</v>
      </c>
      <c r="G14380" t="s">
        <v>51</v>
      </c>
      <c r="H14380" t="s">
        <v>15</v>
      </c>
      <c r="I14380" t="str">
        <f>VLOOKUP(H14380,Hoja3!$J$1:$K$25,2,FALSE)</f>
        <v>10</v>
      </c>
      <c r="K14380">
        <v>17794783039.551956</v>
      </c>
    </row>
    <row r="14381" spans="1:11" hidden="1" x14ac:dyDescent="0.25">
      <c r="A14381" t="s">
        <v>50</v>
      </c>
      <c r="B14381" t="s">
        <v>51</v>
      </c>
      <c r="C14381" t="s">
        <v>82</v>
      </c>
      <c r="D14381" t="s">
        <v>12</v>
      </c>
      <c r="E14381">
        <v>2012</v>
      </c>
      <c r="F14381">
        <v>50650</v>
      </c>
      <c r="G14381" t="s">
        <v>51</v>
      </c>
      <c r="H14381" t="s">
        <v>83</v>
      </c>
      <c r="I14381" t="str">
        <f>VLOOKUP(H14381,Hoja3!$J$1:$K$25,2,FALSE)</f>
        <v>13</v>
      </c>
      <c r="K14381">
        <v>17794783039.551956</v>
      </c>
    </row>
    <row r="14382" spans="1:11" hidden="1" x14ac:dyDescent="0.25">
      <c r="A14382" t="s">
        <v>50</v>
      </c>
      <c r="B14382" t="s">
        <v>51</v>
      </c>
      <c r="C14382" t="s">
        <v>16</v>
      </c>
      <c r="D14382" t="s">
        <v>12</v>
      </c>
      <c r="E14382">
        <v>2012</v>
      </c>
      <c r="F14382">
        <v>32992000</v>
      </c>
      <c r="G14382" t="s">
        <v>51</v>
      </c>
      <c r="H14382" t="s">
        <v>17</v>
      </c>
      <c r="I14382" t="str">
        <f>VLOOKUP(H14382,Hoja3!$J$1:$K$25,2,FALSE)</f>
        <v>14</v>
      </c>
      <c r="K14382">
        <v>17794783039.551956</v>
      </c>
    </row>
    <row r="14383" spans="1:11" hidden="1" x14ac:dyDescent="0.25">
      <c r="A14383" t="s">
        <v>50</v>
      </c>
      <c r="B14383" t="s">
        <v>51</v>
      </c>
      <c r="C14383" t="s">
        <v>84</v>
      </c>
      <c r="D14383" t="s">
        <v>12</v>
      </c>
      <c r="E14383">
        <v>2012</v>
      </c>
      <c r="F14383">
        <v>0</v>
      </c>
      <c r="G14383" t="s">
        <v>51</v>
      </c>
      <c r="H14383" t="s">
        <v>85</v>
      </c>
      <c r="I14383" t="str">
        <f>VLOOKUP(H14383,Hoja3!$J$1:$K$25,2,FALSE)</f>
        <v>15</v>
      </c>
      <c r="K14383">
        <v>17794783039.551956</v>
      </c>
    </row>
    <row r="14384" spans="1:11" hidden="1" x14ac:dyDescent="0.25">
      <c r="A14384" t="s">
        <v>50</v>
      </c>
      <c r="B14384" t="s">
        <v>51</v>
      </c>
      <c r="C14384" t="s">
        <v>28</v>
      </c>
      <c r="D14384" t="s">
        <v>12</v>
      </c>
      <c r="E14384">
        <v>2012</v>
      </c>
      <c r="F14384">
        <v>10541177</v>
      </c>
      <c r="G14384" t="s">
        <v>51</v>
      </c>
      <c r="H14384" t="s">
        <v>29</v>
      </c>
      <c r="I14384" t="str">
        <f>VLOOKUP(H14384,Hoja3!$J$1:$K$25,2,FALSE)</f>
        <v>16</v>
      </c>
      <c r="K14384">
        <v>17794783039.551956</v>
      </c>
    </row>
    <row r="14385" spans="1:11" hidden="1" x14ac:dyDescent="0.25">
      <c r="A14385" t="s">
        <v>50</v>
      </c>
      <c r="B14385" t="s">
        <v>51</v>
      </c>
      <c r="C14385" t="s">
        <v>18</v>
      </c>
      <c r="D14385" t="s">
        <v>12</v>
      </c>
      <c r="E14385">
        <v>2012</v>
      </c>
      <c r="F14385">
        <v>43583827</v>
      </c>
      <c r="G14385" t="s">
        <v>51</v>
      </c>
      <c r="H14385" t="s">
        <v>19</v>
      </c>
      <c r="I14385" t="str">
        <f>VLOOKUP(H14385,Hoja3!$J$1:$K$25,2,FALSE)</f>
        <v>17</v>
      </c>
      <c r="K14385">
        <v>17794783039.551956</v>
      </c>
    </row>
    <row r="14386" spans="1:11" x14ac:dyDescent="0.25">
      <c r="A14386" t="s">
        <v>52</v>
      </c>
      <c r="B14386" t="s">
        <v>53</v>
      </c>
      <c r="C14386" t="s">
        <v>11</v>
      </c>
      <c r="D14386" t="s">
        <v>12</v>
      </c>
      <c r="E14386">
        <v>2012</v>
      </c>
      <c r="F14386">
        <v>3</v>
      </c>
      <c r="G14386" t="s">
        <v>53</v>
      </c>
      <c r="H14386" t="s">
        <v>13</v>
      </c>
      <c r="I14386" t="str">
        <f>VLOOKUP(H14386,Hoja3!$J$1:$K$25,2,FALSE)</f>
        <v>7</v>
      </c>
      <c r="J14386">
        <v>54651</v>
      </c>
      <c r="K14386">
        <v>363493841.24430329</v>
      </c>
    </row>
    <row r="14387" spans="1:11" hidden="1" x14ac:dyDescent="0.25">
      <c r="A14387" t="s">
        <v>52</v>
      </c>
      <c r="B14387" t="s">
        <v>53</v>
      </c>
      <c r="C14387" t="s">
        <v>14</v>
      </c>
      <c r="D14387" t="s">
        <v>12</v>
      </c>
      <c r="E14387">
        <v>2012</v>
      </c>
      <c r="F14387">
        <v>3</v>
      </c>
      <c r="G14387" t="s">
        <v>53</v>
      </c>
      <c r="H14387" t="s">
        <v>15</v>
      </c>
      <c r="I14387" t="str">
        <f>VLOOKUP(H14387,Hoja3!$J$1:$K$25,2,FALSE)</f>
        <v>10</v>
      </c>
      <c r="K14387">
        <v>363493841.24430329</v>
      </c>
    </row>
    <row r="14388" spans="1:11" hidden="1" x14ac:dyDescent="0.25">
      <c r="A14388" t="s">
        <v>52</v>
      </c>
      <c r="B14388" t="s">
        <v>53</v>
      </c>
      <c r="C14388" t="s">
        <v>16</v>
      </c>
      <c r="D14388" t="s">
        <v>12</v>
      </c>
      <c r="E14388">
        <v>2012</v>
      </c>
      <c r="F14388">
        <v>81518</v>
      </c>
      <c r="G14388" t="s">
        <v>53</v>
      </c>
      <c r="H14388" t="s">
        <v>17</v>
      </c>
      <c r="I14388" t="str">
        <f>VLOOKUP(H14388,Hoja3!$J$1:$K$25,2,FALSE)</f>
        <v>14</v>
      </c>
      <c r="K14388">
        <v>363493841.24430329</v>
      </c>
    </row>
    <row r="14389" spans="1:11" hidden="1" x14ac:dyDescent="0.25">
      <c r="A14389" t="s">
        <v>52</v>
      </c>
      <c r="B14389" t="s">
        <v>53</v>
      </c>
      <c r="C14389" t="s">
        <v>18</v>
      </c>
      <c r="D14389" t="s">
        <v>12</v>
      </c>
      <c r="E14389">
        <v>2012</v>
      </c>
      <c r="F14389">
        <v>81518</v>
      </c>
      <c r="G14389" t="s">
        <v>53</v>
      </c>
      <c r="H14389" t="s">
        <v>19</v>
      </c>
      <c r="I14389" t="str">
        <f>VLOOKUP(H14389,Hoja3!$J$1:$K$25,2,FALSE)</f>
        <v>17</v>
      </c>
      <c r="K14389">
        <v>363493841.24430329</v>
      </c>
    </row>
    <row r="14390" spans="1:11" x14ac:dyDescent="0.25">
      <c r="A14390" t="s">
        <v>152</v>
      </c>
      <c r="B14390" t="s">
        <v>153</v>
      </c>
      <c r="C14390" t="s">
        <v>11</v>
      </c>
      <c r="D14390" t="s">
        <v>12</v>
      </c>
      <c r="E14390">
        <v>2012</v>
      </c>
      <c r="F14390">
        <v>1</v>
      </c>
      <c r="G14390" t="s">
        <v>153</v>
      </c>
      <c r="H14390" t="s">
        <v>13</v>
      </c>
      <c r="I14390" t="str">
        <f>VLOOKUP(H14390,Hoja3!$J$1:$K$25,2,FALSE)</f>
        <v>7</v>
      </c>
      <c r="J14390">
        <v>6831</v>
      </c>
      <c r="K14390">
        <v>1352380.9712405514</v>
      </c>
    </row>
    <row r="14391" spans="1:11" hidden="1" x14ac:dyDescent="0.25">
      <c r="A14391" t="s">
        <v>152</v>
      </c>
      <c r="B14391" t="s">
        <v>153</v>
      </c>
      <c r="C14391" t="s">
        <v>14</v>
      </c>
      <c r="D14391" t="s">
        <v>12</v>
      </c>
      <c r="E14391">
        <v>2012</v>
      </c>
      <c r="F14391">
        <v>1</v>
      </c>
      <c r="G14391" t="s">
        <v>153</v>
      </c>
      <c r="H14391" t="s">
        <v>15</v>
      </c>
      <c r="I14391" t="str">
        <f>VLOOKUP(H14391,Hoja3!$J$1:$K$25,2,FALSE)</f>
        <v>10</v>
      </c>
      <c r="K14391">
        <v>1352380.9712405514</v>
      </c>
    </row>
    <row r="14392" spans="1:11" hidden="1" x14ac:dyDescent="0.25">
      <c r="A14392" t="s">
        <v>152</v>
      </c>
      <c r="B14392" t="s">
        <v>153</v>
      </c>
      <c r="C14392" t="s">
        <v>16</v>
      </c>
      <c r="D14392" t="s">
        <v>12</v>
      </c>
      <c r="E14392">
        <v>2012</v>
      </c>
      <c r="F14392">
        <v>65137</v>
      </c>
      <c r="G14392" t="s">
        <v>153</v>
      </c>
      <c r="H14392" t="s">
        <v>17</v>
      </c>
      <c r="I14392" t="str">
        <f>VLOOKUP(H14392,Hoja3!$J$1:$K$25,2,FALSE)</f>
        <v>14</v>
      </c>
      <c r="K14392">
        <v>1352380.9712405514</v>
      </c>
    </row>
    <row r="14393" spans="1:11" hidden="1" x14ac:dyDescent="0.25">
      <c r="A14393" t="s">
        <v>152</v>
      </c>
      <c r="B14393" t="s">
        <v>153</v>
      </c>
      <c r="C14393" t="s">
        <v>18</v>
      </c>
      <c r="D14393" t="s">
        <v>12</v>
      </c>
      <c r="E14393">
        <v>2012</v>
      </c>
      <c r="F14393">
        <v>65137</v>
      </c>
      <c r="G14393" t="s">
        <v>153</v>
      </c>
      <c r="H14393" t="s">
        <v>19</v>
      </c>
      <c r="I14393" t="str">
        <f>VLOOKUP(H14393,Hoja3!$J$1:$K$25,2,FALSE)</f>
        <v>17</v>
      </c>
      <c r="K14393">
        <v>1352380.9712405514</v>
      </c>
    </row>
    <row r="14394" spans="1:11" hidden="1" x14ac:dyDescent="0.25">
      <c r="A14394" t="s">
        <v>278</v>
      </c>
      <c r="B14394" t="s">
        <v>279</v>
      </c>
      <c r="C14394" t="s">
        <v>11</v>
      </c>
      <c r="D14394" t="s">
        <v>12</v>
      </c>
      <c r="E14394">
        <v>2012</v>
      </c>
      <c r="F14394">
        <v>1</v>
      </c>
      <c r="G14394" t="s">
        <v>279</v>
      </c>
      <c r="H14394" t="s">
        <v>13</v>
      </c>
      <c r="I14394" t="str">
        <f>VLOOKUP(H14394,Hoja3!$J$1:$K$25,2,FALSE)</f>
        <v>7</v>
      </c>
      <c r="J14394" t="s">
        <v>681</v>
      </c>
      <c r="K14394">
        <v>66383287.002986662</v>
      </c>
    </row>
    <row r="14395" spans="1:11" hidden="1" x14ac:dyDescent="0.25">
      <c r="A14395" t="s">
        <v>278</v>
      </c>
      <c r="B14395" t="s">
        <v>279</v>
      </c>
      <c r="C14395" t="s">
        <v>14</v>
      </c>
      <c r="D14395" t="s">
        <v>12</v>
      </c>
      <c r="E14395">
        <v>2012</v>
      </c>
      <c r="F14395">
        <v>1</v>
      </c>
      <c r="G14395" t="s">
        <v>279</v>
      </c>
      <c r="H14395" t="s">
        <v>15</v>
      </c>
      <c r="I14395" t="str">
        <f>VLOOKUP(H14395,Hoja3!$J$1:$K$25,2,FALSE)</f>
        <v>10</v>
      </c>
      <c r="K14395">
        <v>66383287.002986662</v>
      </c>
    </row>
    <row r="14396" spans="1:11" hidden="1" x14ac:dyDescent="0.25">
      <c r="A14396" t="s">
        <v>278</v>
      </c>
      <c r="B14396" t="s">
        <v>279</v>
      </c>
      <c r="C14396" t="s">
        <v>16</v>
      </c>
      <c r="D14396" t="s">
        <v>12</v>
      </c>
      <c r="E14396">
        <v>2012</v>
      </c>
      <c r="F14396">
        <v>4535</v>
      </c>
      <c r="G14396" t="s">
        <v>279</v>
      </c>
      <c r="H14396" t="s">
        <v>17</v>
      </c>
      <c r="I14396" t="str">
        <f>VLOOKUP(H14396,Hoja3!$J$1:$K$25,2,FALSE)</f>
        <v>14</v>
      </c>
      <c r="K14396">
        <v>66383287.002986662</v>
      </c>
    </row>
    <row r="14397" spans="1:11" hidden="1" x14ac:dyDescent="0.25">
      <c r="A14397" t="s">
        <v>278</v>
      </c>
      <c r="B14397" t="s">
        <v>279</v>
      </c>
      <c r="C14397" t="s">
        <v>18</v>
      </c>
      <c r="D14397" t="s">
        <v>12</v>
      </c>
      <c r="E14397">
        <v>2012</v>
      </c>
      <c r="F14397">
        <v>4535</v>
      </c>
      <c r="G14397" t="s">
        <v>279</v>
      </c>
      <c r="H14397" t="s">
        <v>19</v>
      </c>
      <c r="I14397" t="str">
        <f>VLOOKUP(H14397,Hoja3!$J$1:$K$25,2,FALSE)</f>
        <v>17</v>
      </c>
      <c r="K14397">
        <v>66383287.002986662</v>
      </c>
    </row>
    <row r="14398" spans="1:11" hidden="1" x14ac:dyDescent="0.25">
      <c r="A14398" t="s">
        <v>236</v>
      </c>
      <c r="B14398" t="s">
        <v>237</v>
      </c>
      <c r="C14398" t="s">
        <v>11</v>
      </c>
      <c r="D14398" t="s">
        <v>12</v>
      </c>
      <c r="E14398">
        <v>2012</v>
      </c>
      <c r="F14398">
        <v>2</v>
      </c>
      <c r="G14398" t="s">
        <v>237</v>
      </c>
      <c r="H14398" t="s">
        <v>13</v>
      </c>
      <c r="I14398" t="str">
        <f>VLOOKUP(H14398,Hoja3!$J$1:$K$25,2,FALSE)</f>
        <v>7</v>
      </c>
      <c r="J14398" t="s">
        <v>681</v>
      </c>
      <c r="K14398">
        <v>15321055.8225167</v>
      </c>
    </row>
    <row r="14399" spans="1:11" hidden="1" x14ac:dyDescent="0.25">
      <c r="A14399" t="s">
        <v>236</v>
      </c>
      <c r="B14399" t="s">
        <v>237</v>
      </c>
      <c r="C14399" t="s">
        <v>14</v>
      </c>
      <c r="D14399" t="s">
        <v>12</v>
      </c>
      <c r="E14399">
        <v>2012</v>
      </c>
      <c r="F14399">
        <v>2</v>
      </c>
      <c r="G14399" t="s">
        <v>237</v>
      </c>
      <c r="H14399" t="s">
        <v>15</v>
      </c>
      <c r="I14399" t="str">
        <f>VLOOKUP(H14399,Hoja3!$J$1:$K$25,2,FALSE)</f>
        <v>10</v>
      </c>
      <c r="K14399">
        <v>15321055.8225167</v>
      </c>
    </row>
    <row r="14400" spans="1:11" hidden="1" x14ac:dyDescent="0.25">
      <c r="A14400" t="s">
        <v>236</v>
      </c>
      <c r="B14400" t="s">
        <v>237</v>
      </c>
      <c r="C14400" t="s">
        <v>16</v>
      </c>
      <c r="D14400" t="s">
        <v>12</v>
      </c>
      <c r="E14400">
        <v>2012</v>
      </c>
      <c r="F14400">
        <v>9614</v>
      </c>
      <c r="G14400" t="s">
        <v>237</v>
      </c>
      <c r="H14400" t="s">
        <v>17</v>
      </c>
      <c r="I14400" t="str">
        <f>VLOOKUP(H14400,Hoja3!$J$1:$K$25,2,FALSE)</f>
        <v>14</v>
      </c>
      <c r="K14400">
        <v>15321055.8225167</v>
      </c>
    </row>
    <row r="14401" spans="1:11" hidden="1" x14ac:dyDescent="0.25">
      <c r="A14401" t="s">
        <v>236</v>
      </c>
      <c r="B14401" t="s">
        <v>237</v>
      </c>
      <c r="C14401" t="s">
        <v>18</v>
      </c>
      <c r="D14401" t="s">
        <v>12</v>
      </c>
      <c r="E14401">
        <v>2012</v>
      </c>
      <c r="F14401">
        <v>9614</v>
      </c>
      <c r="G14401" t="s">
        <v>237</v>
      </c>
      <c r="H14401" t="s">
        <v>19</v>
      </c>
      <c r="I14401" t="str">
        <f>VLOOKUP(H14401,Hoja3!$J$1:$K$25,2,FALSE)</f>
        <v>17</v>
      </c>
      <c r="K14401">
        <v>15321055.8225167</v>
      </c>
    </row>
    <row r="14402" spans="1:11" hidden="1" x14ac:dyDescent="0.25">
      <c r="A14402" t="s">
        <v>54</v>
      </c>
      <c r="B14402" t="s">
        <v>55</v>
      </c>
      <c r="C14402" t="s">
        <v>11</v>
      </c>
      <c r="D14402" t="s">
        <v>12</v>
      </c>
      <c r="E14402">
        <v>2012</v>
      </c>
      <c r="F14402">
        <v>1</v>
      </c>
      <c r="G14402" t="s">
        <v>55</v>
      </c>
      <c r="H14402" t="s">
        <v>13</v>
      </c>
      <c r="I14402" t="str">
        <f>VLOOKUP(H14402,Hoja3!$J$1:$K$25,2,FALSE)</f>
        <v>7</v>
      </c>
      <c r="J14402" t="s">
        <v>681</v>
      </c>
      <c r="K14402">
        <v>86497941.439017445</v>
      </c>
    </row>
    <row r="14403" spans="1:11" hidden="1" x14ac:dyDescent="0.25">
      <c r="A14403" t="s">
        <v>54</v>
      </c>
      <c r="B14403" t="s">
        <v>55</v>
      </c>
      <c r="C14403" t="s">
        <v>14</v>
      </c>
      <c r="D14403" t="s">
        <v>12</v>
      </c>
      <c r="E14403">
        <v>2012</v>
      </c>
      <c r="F14403">
        <v>1</v>
      </c>
      <c r="G14403" t="s">
        <v>55</v>
      </c>
      <c r="H14403" t="s">
        <v>15</v>
      </c>
      <c r="I14403" t="str">
        <f>VLOOKUP(H14403,Hoja3!$J$1:$K$25,2,FALSE)</f>
        <v>10</v>
      </c>
      <c r="K14403">
        <v>86497941.439017445</v>
      </c>
    </row>
    <row r="14404" spans="1:11" hidden="1" x14ac:dyDescent="0.25">
      <c r="A14404" t="s">
        <v>54</v>
      </c>
      <c r="B14404" t="s">
        <v>55</v>
      </c>
      <c r="C14404" t="s">
        <v>16</v>
      </c>
      <c r="D14404" t="s">
        <v>12</v>
      </c>
      <c r="E14404">
        <v>2012</v>
      </c>
      <c r="F14404">
        <v>9523</v>
      </c>
      <c r="G14404" t="s">
        <v>55</v>
      </c>
      <c r="H14404" t="s">
        <v>17</v>
      </c>
      <c r="I14404" t="str">
        <f>VLOOKUP(H14404,Hoja3!$J$1:$K$25,2,FALSE)</f>
        <v>14</v>
      </c>
      <c r="K14404">
        <v>86497941.439017445</v>
      </c>
    </row>
    <row r="14405" spans="1:11" hidden="1" x14ac:dyDescent="0.25">
      <c r="A14405" t="s">
        <v>54</v>
      </c>
      <c r="B14405" t="s">
        <v>55</v>
      </c>
      <c r="C14405" t="s">
        <v>18</v>
      </c>
      <c r="D14405" t="s">
        <v>12</v>
      </c>
      <c r="E14405">
        <v>2012</v>
      </c>
      <c r="F14405">
        <v>9523</v>
      </c>
      <c r="G14405" t="s">
        <v>55</v>
      </c>
      <c r="H14405" t="s">
        <v>19</v>
      </c>
      <c r="I14405" t="str">
        <f>VLOOKUP(H14405,Hoja3!$J$1:$K$25,2,FALSE)</f>
        <v>17</v>
      </c>
      <c r="K14405">
        <v>86497941.439017445</v>
      </c>
    </row>
    <row r="14406" spans="1:11" hidden="1" x14ac:dyDescent="0.25">
      <c r="A14406" t="s">
        <v>392</v>
      </c>
      <c r="B14406" t="s">
        <v>393</v>
      </c>
      <c r="C14406" t="s">
        <v>78</v>
      </c>
      <c r="D14406" t="s">
        <v>12</v>
      </c>
      <c r="E14406">
        <v>2012</v>
      </c>
      <c r="F14406">
        <v>2</v>
      </c>
      <c r="G14406" t="s">
        <v>393</v>
      </c>
      <c r="H14406" t="s">
        <v>79</v>
      </c>
      <c r="I14406" t="str">
        <f>VLOOKUP(H14406,Hoja3!$J$1:$K$25,2,FALSE)</f>
        <v>6</v>
      </c>
      <c r="J14406" t="s">
        <v>681</v>
      </c>
      <c r="K14406">
        <v>84393795.502442107</v>
      </c>
    </row>
    <row r="14407" spans="1:11" hidden="1" x14ac:dyDescent="0.25">
      <c r="A14407" t="s">
        <v>392</v>
      </c>
      <c r="B14407" t="s">
        <v>393</v>
      </c>
      <c r="C14407" t="s">
        <v>11</v>
      </c>
      <c r="D14407" t="s">
        <v>12</v>
      </c>
      <c r="E14407">
        <v>2012</v>
      </c>
      <c r="F14407">
        <v>1</v>
      </c>
      <c r="G14407" t="s">
        <v>393</v>
      </c>
      <c r="H14407" t="s">
        <v>13</v>
      </c>
      <c r="I14407" t="str">
        <f>VLOOKUP(H14407,Hoja3!$J$1:$K$25,2,FALSE)</f>
        <v>7</v>
      </c>
      <c r="J14407" t="s">
        <v>681</v>
      </c>
      <c r="K14407">
        <v>84393795.502442107</v>
      </c>
    </row>
    <row r="14408" spans="1:11" hidden="1" x14ac:dyDescent="0.25">
      <c r="A14408" t="s">
        <v>392</v>
      </c>
      <c r="B14408" t="s">
        <v>393</v>
      </c>
      <c r="C14408" t="s">
        <v>14</v>
      </c>
      <c r="D14408" t="s">
        <v>12</v>
      </c>
      <c r="E14408">
        <v>2012</v>
      </c>
      <c r="F14408">
        <v>3</v>
      </c>
      <c r="G14408" t="s">
        <v>393</v>
      </c>
      <c r="H14408" t="s">
        <v>15</v>
      </c>
      <c r="I14408" t="str">
        <f>VLOOKUP(H14408,Hoja3!$J$1:$K$25,2,FALSE)</f>
        <v>10</v>
      </c>
      <c r="K14408">
        <v>84393795.502442107</v>
      </c>
    </row>
    <row r="14409" spans="1:11" hidden="1" x14ac:dyDescent="0.25">
      <c r="A14409" t="s">
        <v>392</v>
      </c>
      <c r="B14409" t="s">
        <v>393</v>
      </c>
      <c r="C14409" t="s">
        <v>82</v>
      </c>
      <c r="D14409" t="s">
        <v>12</v>
      </c>
      <c r="E14409">
        <v>2012</v>
      </c>
      <c r="F14409">
        <v>0</v>
      </c>
      <c r="G14409" t="s">
        <v>393</v>
      </c>
      <c r="H14409" t="s">
        <v>83</v>
      </c>
      <c r="I14409" t="str">
        <f>VLOOKUP(H14409,Hoja3!$J$1:$K$25,2,FALSE)</f>
        <v>13</v>
      </c>
      <c r="K14409">
        <v>84393795.502442107</v>
      </c>
    </row>
    <row r="14410" spans="1:11" hidden="1" x14ac:dyDescent="0.25">
      <c r="A14410" t="s">
        <v>392</v>
      </c>
      <c r="B14410" t="s">
        <v>393</v>
      </c>
      <c r="C14410" t="s">
        <v>16</v>
      </c>
      <c r="D14410" t="s">
        <v>12</v>
      </c>
      <c r="E14410">
        <v>2012</v>
      </c>
      <c r="F14410">
        <v>1500</v>
      </c>
      <c r="G14410" t="s">
        <v>393</v>
      </c>
      <c r="H14410" t="s">
        <v>17</v>
      </c>
      <c r="I14410" t="str">
        <f>VLOOKUP(H14410,Hoja3!$J$1:$K$25,2,FALSE)</f>
        <v>14</v>
      </c>
      <c r="K14410">
        <v>84393795.502442107</v>
      </c>
    </row>
    <row r="14411" spans="1:11" hidden="1" x14ac:dyDescent="0.25">
      <c r="A14411" t="s">
        <v>392</v>
      </c>
      <c r="B14411" t="s">
        <v>393</v>
      </c>
      <c r="C14411" t="s">
        <v>18</v>
      </c>
      <c r="D14411" t="s">
        <v>12</v>
      </c>
      <c r="E14411">
        <v>2012</v>
      </c>
      <c r="F14411">
        <v>1500</v>
      </c>
      <c r="G14411" t="s">
        <v>393</v>
      </c>
      <c r="H14411" t="s">
        <v>19</v>
      </c>
      <c r="I14411" t="str">
        <f>VLOOKUP(H14411,Hoja3!$J$1:$K$25,2,FALSE)</f>
        <v>17</v>
      </c>
      <c r="K14411">
        <v>84393795.502442107</v>
      </c>
    </row>
    <row r="14412" spans="1:11" hidden="1" x14ac:dyDescent="0.25">
      <c r="A14412" t="s">
        <v>56</v>
      </c>
      <c r="B14412" t="s">
        <v>57</v>
      </c>
      <c r="C14412" t="s">
        <v>11</v>
      </c>
      <c r="D14412" t="s">
        <v>12</v>
      </c>
      <c r="E14412">
        <v>2012</v>
      </c>
      <c r="F14412">
        <v>1</v>
      </c>
      <c r="G14412" t="s">
        <v>57</v>
      </c>
      <c r="H14412" t="s">
        <v>13</v>
      </c>
      <c r="I14412" t="str">
        <f>VLOOKUP(H14412,Hoja3!$J$1:$K$25,2,FALSE)</f>
        <v>7</v>
      </c>
      <c r="J14412" t="s">
        <v>681</v>
      </c>
      <c r="K14412">
        <v>0</v>
      </c>
    </row>
    <row r="14413" spans="1:11" hidden="1" x14ac:dyDescent="0.25">
      <c r="A14413" t="s">
        <v>56</v>
      </c>
      <c r="B14413" t="s">
        <v>57</v>
      </c>
      <c r="C14413" t="s">
        <v>26</v>
      </c>
      <c r="D14413" t="s">
        <v>12</v>
      </c>
      <c r="E14413">
        <v>2012</v>
      </c>
      <c r="F14413">
        <v>2</v>
      </c>
      <c r="G14413" t="s">
        <v>57</v>
      </c>
      <c r="H14413" t="s">
        <v>27</v>
      </c>
      <c r="I14413" t="str">
        <f>VLOOKUP(H14413,Hoja3!$J$1:$K$25,2,FALSE)</f>
        <v>9</v>
      </c>
      <c r="J14413" t="s">
        <v>681</v>
      </c>
      <c r="K14413">
        <v>0</v>
      </c>
    </row>
    <row r="14414" spans="1:11" hidden="1" x14ac:dyDescent="0.25">
      <c r="A14414" t="s">
        <v>56</v>
      </c>
      <c r="B14414" t="s">
        <v>57</v>
      </c>
      <c r="C14414" t="s">
        <v>14</v>
      </c>
      <c r="D14414" t="s">
        <v>12</v>
      </c>
      <c r="E14414">
        <v>2012</v>
      </c>
      <c r="F14414">
        <v>3</v>
      </c>
      <c r="G14414" t="s">
        <v>57</v>
      </c>
      <c r="H14414" t="s">
        <v>15</v>
      </c>
      <c r="I14414" t="str">
        <f>VLOOKUP(H14414,Hoja3!$J$1:$K$25,2,FALSE)</f>
        <v>10</v>
      </c>
      <c r="K14414">
        <v>0</v>
      </c>
    </row>
    <row r="14415" spans="1:11" hidden="1" x14ac:dyDescent="0.25">
      <c r="A14415" t="s">
        <v>56</v>
      </c>
      <c r="B14415" t="s">
        <v>57</v>
      </c>
      <c r="C14415" t="s">
        <v>16</v>
      </c>
      <c r="D14415" t="s">
        <v>12</v>
      </c>
      <c r="E14415">
        <v>2012</v>
      </c>
      <c r="F14415">
        <v>3000</v>
      </c>
      <c r="G14415" t="s">
        <v>57</v>
      </c>
      <c r="H14415" t="s">
        <v>17</v>
      </c>
      <c r="I14415" t="str">
        <f>VLOOKUP(H14415,Hoja3!$J$1:$K$25,2,FALSE)</f>
        <v>14</v>
      </c>
      <c r="K14415">
        <v>0</v>
      </c>
    </row>
    <row r="14416" spans="1:11" hidden="1" x14ac:dyDescent="0.25">
      <c r="A14416" t="s">
        <v>56</v>
      </c>
      <c r="B14416" t="s">
        <v>57</v>
      </c>
      <c r="C14416" t="s">
        <v>28</v>
      </c>
      <c r="D14416" t="s">
        <v>12</v>
      </c>
      <c r="E14416">
        <v>2012</v>
      </c>
      <c r="F14416">
        <v>208101</v>
      </c>
      <c r="G14416" t="s">
        <v>57</v>
      </c>
      <c r="H14416" t="s">
        <v>29</v>
      </c>
      <c r="I14416" t="str">
        <f>VLOOKUP(H14416,Hoja3!$J$1:$K$25,2,FALSE)</f>
        <v>16</v>
      </c>
      <c r="K14416">
        <v>0</v>
      </c>
    </row>
    <row r="14417" spans="1:11" hidden="1" x14ac:dyDescent="0.25">
      <c r="A14417" t="s">
        <v>56</v>
      </c>
      <c r="B14417" t="s">
        <v>57</v>
      </c>
      <c r="C14417" t="s">
        <v>18</v>
      </c>
      <c r="D14417" t="s">
        <v>12</v>
      </c>
      <c r="E14417">
        <v>2012</v>
      </c>
      <c r="F14417">
        <v>211101</v>
      </c>
      <c r="G14417" t="s">
        <v>57</v>
      </c>
      <c r="H14417" t="s">
        <v>19</v>
      </c>
      <c r="I14417" t="str">
        <f>VLOOKUP(H14417,Hoja3!$J$1:$K$25,2,FALSE)</f>
        <v>17</v>
      </c>
      <c r="K14417">
        <v>0</v>
      </c>
    </row>
    <row r="14418" spans="1:11" hidden="1" x14ac:dyDescent="0.25">
      <c r="A14418" t="s">
        <v>388</v>
      </c>
      <c r="B14418" t="s">
        <v>389</v>
      </c>
      <c r="C14418" t="s">
        <v>78</v>
      </c>
      <c r="D14418" t="s">
        <v>12</v>
      </c>
      <c r="E14418">
        <v>2012</v>
      </c>
      <c r="F14418">
        <v>2</v>
      </c>
      <c r="G14418" t="s">
        <v>389</v>
      </c>
      <c r="H14418" t="s">
        <v>79</v>
      </c>
      <c r="I14418" t="str">
        <f>VLOOKUP(H14418,Hoja3!$J$1:$K$25,2,FALSE)</f>
        <v>6</v>
      </c>
      <c r="J14418" t="s">
        <v>681</v>
      </c>
      <c r="K14418">
        <v>343207874.55373448</v>
      </c>
    </row>
    <row r="14419" spans="1:11" hidden="1" x14ac:dyDescent="0.25">
      <c r="A14419" t="s">
        <v>388</v>
      </c>
      <c r="B14419" t="s">
        <v>389</v>
      </c>
      <c r="C14419" t="s">
        <v>14</v>
      </c>
      <c r="D14419" t="s">
        <v>12</v>
      </c>
      <c r="E14419">
        <v>2012</v>
      </c>
      <c r="F14419">
        <v>2</v>
      </c>
      <c r="G14419" t="s">
        <v>389</v>
      </c>
      <c r="H14419" t="s">
        <v>15</v>
      </c>
      <c r="I14419" t="str">
        <f>VLOOKUP(H14419,Hoja3!$J$1:$K$25,2,FALSE)</f>
        <v>10</v>
      </c>
      <c r="K14419">
        <v>343207874.55373448</v>
      </c>
    </row>
    <row r="14420" spans="1:11" hidden="1" x14ac:dyDescent="0.25">
      <c r="A14420" t="s">
        <v>388</v>
      </c>
      <c r="B14420" t="s">
        <v>389</v>
      </c>
      <c r="C14420" t="s">
        <v>82</v>
      </c>
      <c r="D14420" t="s">
        <v>12</v>
      </c>
      <c r="E14420">
        <v>2012</v>
      </c>
      <c r="F14420">
        <v>0</v>
      </c>
      <c r="G14420" t="s">
        <v>389</v>
      </c>
      <c r="H14420" t="s">
        <v>83</v>
      </c>
      <c r="I14420" t="str">
        <f>VLOOKUP(H14420,Hoja3!$J$1:$K$25,2,FALSE)</f>
        <v>13</v>
      </c>
      <c r="K14420">
        <v>343207874.55373448</v>
      </c>
    </row>
    <row r="14421" spans="1:11" hidden="1" x14ac:dyDescent="0.25">
      <c r="A14421" t="s">
        <v>388</v>
      </c>
      <c r="B14421" t="s">
        <v>389</v>
      </c>
      <c r="C14421" t="s">
        <v>18</v>
      </c>
      <c r="D14421" t="s">
        <v>12</v>
      </c>
      <c r="E14421">
        <v>2012</v>
      </c>
      <c r="F14421">
        <v>0</v>
      </c>
      <c r="G14421" t="s">
        <v>389</v>
      </c>
      <c r="H14421" t="s">
        <v>19</v>
      </c>
      <c r="I14421" t="str">
        <f>VLOOKUP(H14421,Hoja3!$J$1:$K$25,2,FALSE)</f>
        <v>17</v>
      </c>
      <c r="K14421">
        <v>343207874.55373448</v>
      </c>
    </row>
    <row r="14422" spans="1:11" hidden="1" x14ac:dyDescent="0.25">
      <c r="A14422" t="s">
        <v>64</v>
      </c>
      <c r="B14422" t="s">
        <v>65</v>
      </c>
      <c r="C14422" t="s">
        <v>11</v>
      </c>
      <c r="D14422" t="s">
        <v>12</v>
      </c>
      <c r="E14422">
        <v>2012</v>
      </c>
      <c r="F14422">
        <v>2</v>
      </c>
      <c r="G14422" t="s">
        <v>65</v>
      </c>
      <c r="H14422" t="s">
        <v>13</v>
      </c>
      <c r="I14422" t="str">
        <f>VLOOKUP(H14422,Hoja3!$J$1:$K$25,2,FALSE)</f>
        <v>7</v>
      </c>
      <c r="J14422" t="s">
        <v>681</v>
      </c>
      <c r="K14422">
        <v>121444279.31393078</v>
      </c>
    </row>
    <row r="14423" spans="1:11" hidden="1" x14ac:dyDescent="0.25">
      <c r="A14423" t="s">
        <v>64</v>
      </c>
      <c r="B14423" t="s">
        <v>65</v>
      </c>
      <c r="C14423" t="s">
        <v>26</v>
      </c>
      <c r="D14423" t="s">
        <v>12</v>
      </c>
      <c r="E14423">
        <v>2012</v>
      </c>
      <c r="F14423">
        <v>2</v>
      </c>
      <c r="G14423" t="s">
        <v>65</v>
      </c>
      <c r="H14423" t="s">
        <v>27</v>
      </c>
      <c r="I14423" t="str">
        <f>VLOOKUP(H14423,Hoja3!$J$1:$K$25,2,FALSE)</f>
        <v>9</v>
      </c>
      <c r="J14423" t="s">
        <v>681</v>
      </c>
      <c r="K14423">
        <v>121444279.31393078</v>
      </c>
    </row>
    <row r="14424" spans="1:11" hidden="1" x14ac:dyDescent="0.25">
      <c r="A14424" t="s">
        <v>64</v>
      </c>
      <c r="B14424" t="s">
        <v>65</v>
      </c>
      <c r="C14424" t="s">
        <v>14</v>
      </c>
      <c r="D14424" t="s">
        <v>12</v>
      </c>
      <c r="E14424">
        <v>2012</v>
      </c>
      <c r="F14424">
        <v>4</v>
      </c>
      <c r="G14424" t="s">
        <v>65</v>
      </c>
      <c r="H14424" t="s">
        <v>15</v>
      </c>
      <c r="I14424" t="str">
        <f>VLOOKUP(H14424,Hoja3!$J$1:$K$25,2,FALSE)</f>
        <v>10</v>
      </c>
      <c r="K14424">
        <v>121444279.31393078</v>
      </c>
    </row>
    <row r="14425" spans="1:11" hidden="1" x14ac:dyDescent="0.25">
      <c r="A14425" t="s">
        <v>64</v>
      </c>
      <c r="B14425" t="s">
        <v>65</v>
      </c>
      <c r="C14425" t="s">
        <v>16</v>
      </c>
      <c r="D14425" t="s">
        <v>12</v>
      </c>
      <c r="E14425">
        <v>2012</v>
      </c>
      <c r="F14425">
        <v>14570</v>
      </c>
      <c r="G14425" t="s">
        <v>65</v>
      </c>
      <c r="H14425" t="s">
        <v>17</v>
      </c>
      <c r="I14425" t="str">
        <f>VLOOKUP(H14425,Hoja3!$J$1:$K$25,2,FALSE)</f>
        <v>14</v>
      </c>
      <c r="K14425">
        <v>121444279.31393078</v>
      </c>
    </row>
    <row r="14426" spans="1:11" hidden="1" x14ac:dyDescent="0.25">
      <c r="A14426" t="s">
        <v>64</v>
      </c>
      <c r="B14426" t="s">
        <v>65</v>
      </c>
      <c r="C14426" t="s">
        <v>28</v>
      </c>
      <c r="D14426" t="s">
        <v>12</v>
      </c>
      <c r="E14426">
        <v>2012</v>
      </c>
      <c r="F14426">
        <v>42515</v>
      </c>
      <c r="G14426" t="s">
        <v>65</v>
      </c>
      <c r="H14426" t="s">
        <v>29</v>
      </c>
      <c r="I14426" t="str">
        <f>VLOOKUP(H14426,Hoja3!$J$1:$K$25,2,FALSE)</f>
        <v>16</v>
      </c>
      <c r="K14426">
        <v>121444279.31393078</v>
      </c>
    </row>
    <row r="14427" spans="1:11" hidden="1" x14ac:dyDescent="0.25">
      <c r="A14427" t="s">
        <v>64</v>
      </c>
      <c r="B14427" t="s">
        <v>65</v>
      </c>
      <c r="C14427" t="s">
        <v>18</v>
      </c>
      <c r="D14427" t="s">
        <v>12</v>
      </c>
      <c r="E14427">
        <v>2012</v>
      </c>
      <c r="F14427">
        <v>57085</v>
      </c>
      <c r="G14427" t="s">
        <v>65</v>
      </c>
      <c r="H14427" t="s">
        <v>19</v>
      </c>
      <c r="I14427" t="str">
        <f>VLOOKUP(H14427,Hoja3!$J$1:$K$25,2,FALSE)</f>
        <v>17</v>
      </c>
      <c r="K14427">
        <v>121444279.31393078</v>
      </c>
    </row>
    <row r="14428" spans="1:11" hidden="1" x14ac:dyDescent="0.25">
      <c r="A14428" t="s">
        <v>194</v>
      </c>
      <c r="B14428" t="s">
        <v>195</v>
      </c>
      <c r="C14428" t="s">
        <v>11</v>
      </c>
      <c r="D14428" t="s">
        <v>12</v>
      </c>
      <c r="E14428">
        <v>2012</v>
      </c>
      <c r="F14428">
        <v>1</v>
      </c>
      <c r="G14428" t="s">
        <v>195</v>
      </c>
      <c r="H14428" t="s">
        <v>13</v>
      </c>
      <c r="I14428" t="str">
        <f>VLOOKUP(H14428,Hoja3!$J$1:$K$25,2,FALSE)</f>
        <v>7</v>
      </c>
      <c r="J14428" t="s">
        <v>681</v>
      </c>
      <c r="K14428">
        <v>118844826</v>
      </c>
    </row>
    <row r="14429" spans="1:11" hidden="1" x14ac:dyDescent="0.25">
      <c r="A14429" t="s">
        <v>194</v>
      </c>
      <c r="B14429" t="s">
        <v>195</v>
      </c>
      <c r="C14429" t="s">
        <v>14</v>
      </c>
      <c r="D14429" t="s">
        <v>12</v>
      </c>
      <c r="E14429">
        <v>2012</v>
      </c>
      <c r="F14429">
        <v>2</v>
      </c>
      <c r="G14429" t="s">
        <v>195</v>
      </c>
      <c r="H14429" t="s">
        <v>15</v>
      </c>
      <c r="I14429" t="str">
        <f>VLOOKUP(H14429,Hoja3!$J$1:$K$25,2,FALSE)</f>
        <v>10</v>
      </c>
      <c r="K14429">
        <v>118844826</v>
      </c>
    </row>
    <row r="14430" spans="1:11" hidden="1" x14ac:dyDescent="0.25">
      <c r="A14430" t="s">
        <v>194</v>
      </c>
      <c r="B14430" t="s">
        <v>195</v>
      </c>
      <c r="C14430" t="s">
        <v>44</v>
      </c>
      <c r="D14430" t="s">
        <v>12</v>
      </c>
      <c r="E14430">
        <v>2012</v>
      </c>
      <c r="F14430">
        <v>1</v>
      </c>
      <c r="G14430" t="s">
        <v>195</v>
      </c>
      <c r="H14430" t="s">
        <v>45</v>
      </c>
      <c r="I14430" t="str">
        <f>VLOOKUP(H14430,Hoja3!$J$1:$K$25,2,FALSE)</f>
        <v>11</v>
      </c>
      <c r="J14430" t="s">
        <v>681</v>
      </c>
      <c r="K14430">
        <v>118844826</v>
      </c>
    </row>
    <row r="14431" spans="1:11" hidden="1" x14ac:dyDescent="0.25">
      <c r="A14431" t="s">
        <v>194</v>
      </c>
      <c r="B14431" t="s">
        <v>195</v>
      </c>
      <c r="C14431" t="s">
        <v>16</v>
      </c>
      <c r="D14431" t="s">
        <v>12</v>
      </c>
      <c r="E14431">
        <v>2012</v>
      </c>
      <c r="F14431">
        <v>71860</v>
      </c>
      <c r="G14431" t="s">
        <v>195</v>
      </c>
      <c r="H14431" t="s">
        <v>17</v>
      </c>
      <c r="I14431" t="str">
        <f>VLOOKUP(H14431,Hoja3!$J$1:$K$25,2,FALSE)</f>
        <v>14</v>
      </c>
      <c r="K14431">
        <v>118844826</v>
      </c>
    </row>
    <row r="14432" spans="1:11" hidden="1" x14ac:dyDescent="0.25">
      <c r="A14432" t="s">
        <v>194</v>
      </c>
      <c r="B14432" t="s">
        <v>195</v>
      </c>
      <c r="C14432" t="s">
        <v>18</v>
      </c>
      <c r="D14432" t="s">
        <v>12</v>
      </c>
      <c r="E14432">
        <v>2012</v>
      </c>
      <c r="F14432">
        <v>73805</v>
      </c>
      <c r="G14432" t="s">
        <v>195</v>
      </c>
      <c r="H14432" t="s">
        <v>19</v>
      </c>
      <c r="I14432" t="str">
        <f>VLOOKUP(H14432,Hoja3!$J$1:$K$25,2,FALSE)</f>
        <v>17</v>
      </c>
      <c r="K14432">
        <v>118844826</v>
      </c>
    </row>
    <row r="14433" spans="1:11" hidden="1" x14ac:dyDescent="0.25">
      <c r="A14433" t="s">
        <v>194</v>
      </c>
      <c r="B14433" t="s">
        <v>195</v>
      </c>
      <c r="C14433" t="s">
        <v>46</v>
      </c>
      <c r="D14433" t="s">
        <v>12</v>
      </c>
      <c r="E14433">
        <v>2012</v>
      </c>
      <c r="F14433">
        <v>1945</v>
      </c>
      <c r="G14433" t="s">
        <v>195</v>
      </c>
      <c r="H14433" t="s">
        <v>47</v>
      </c>
      <c r="I14433" t="str">
        <f>VLOOKUP(H14433,Hoja3!$J$1:$K$25,2,FALSE)</f>
        <v>18</v>
      </c>
      <c r="K14433">
        <v>118844826</v>
      </c>
    </row>
    <row r="14434" spans="1:11" hidden="1" x14ac:dyDescent="0.25">
      <c r="A14434" t="s">
        <v>426</v>
      </c>
      <c r="B14434" t="s">
        <v>427</v>
      </c>
      <c r="C14434" t="s">
        <v>78</v>
      </c>
      <c r="D14434" t="s">
        <v>12</v>
      </c>
      <c r="E14434">
        <v>2012</v>
      </c>
      <c r="F14434">
        <v>1</v>
      </c>
      <c r="G14434" t="s">
        <v>427</v>
      </c>
      <c r="H14434" t="s">
        <v>79</v>
      </c>
      <c r="I14434" t="str">
        <f>VLOOKUP(H14434,Hoja3!$J$1:$K$25,2,FALSE)</f>
        <v>6</v>
      </c>
      <c r="J14434" t="s">
        <v>681</v>
      </c>
      <c r="K14434">
        <v>41291245.22219485</v>
      </c>
    </row>
    <row r="14435" spans="1:11" hidden="1" x14ac:dyDescent="0.25">
      <c r="A14435" t="s">
        <v>426</v>
      </c>
      <c r="B14435" t="s">
        <v>427</v>
      </c>
      <c r="C14435" t="s">
        <v>14</v>
      </c>
      <c r="D14435" t="s">
        <v>12</v>
      </c>
      <c r="E14435">
        <v>2012</v>
      </c>
      <c r="F14435">
        <v>1</v>
      </c>
      <c r="G14435" t="s">
        <v>427</v>
      </c>
      <c r="H14435" t="s">
        <v>15</v>
      </c>
      <c r="I14435" t="str">
        <f>VLOOKUP(H14435,Hoja3!$J$1:$K$25,2,FALSE)</f>
        <v>10</v>
      </c>
      <c r="K14435">
        <v>41291245.22219485</v>
      </c>
    </row>
    <row r="14436" spans="1:11" hidden="1" x14ac:dyDescent="0.25">
      <c r="A14436" t="s">
        <v>426</v>
      </c>
      <c r="B14436" t="s">
        <v>427</v>
      </c>
      <c r="C14436" t="s">
        <v>82</v>
      </c>
      <c r="D14436" t="s">
        <v>12</v>
      </c>
      <c r="E14436">
        <v>2012</v>
      </c>
      <c r="F14436">
        <v>0</v>
      </c>
      <c r="G14436" t="s">
        <v>427</v>
      </c>
      <c r="H14436" t="s">
        <v>83</v>
      </c>
      <c r="I14436" t="str">
        <f>VLOOKUP(H14436,Hoja3!$J$1:$K$25,2,FALSE)</f>
        <v>13</v>
      </c>
      <c r="K14436">
        <v>41291245.22219485</v>
      </c>
    </row>
    <row r="14437" spans="1:11" hidden="1" x14ac:dyDescent="0.25">
      <c r="A14437" t="s">
        <v>426</v>
      </c>
      <c r="B14437" t="s">
        <v>427</v>
      </c>
      <c r="C14437" t="s">
        <v>18</v>
      </c>
      <c r="D14437" t="s">
        <v>12</v>
      </c>
      <c r="E14437">
        <v>2012</v>
      </c>
      <c r="F14437">
        <v>0</v>
      </c>
      <c r="G14437" t="s">
        <v>427</v>
      </c>
      <c r="H14437" t="s">
        <v>19</v>
      </c>
      <c r="I14437" t="str">
        <f>VLOOKUP(H14437,Hoja3!$J$1:$K$25,2,FALSE)</f>
        <v>17</v>
      </c>
      <c r="K14437">
        <v>41291245.22219485</v>
      </c>
    </row>
    <row r="14438" spans="1:11" hidden="1" x14ac:dyDescent="0.25">
      <c r="A14438" t="s">
        <v>156</v>
      </c>
      <c r="B14438" t="s">
        <v>157</v>
      </c>
      <c r="C14438" t="s">
        <v>38</v>
      </c>
      <c r="D14438" t="s">
        <v>12</v>
      </c>
      <c r="E14438">
        <v>2012</v>
      </c>
      <c r="F14438">
        <v>1</v>
      </c>
      <c r="G14438" t="s">
        <v>157</v>
      </c>
      <c r="H14438" t="s">
        <v>39</v>
      </c>
      <c r="I14438" t="str">
        <f>VLOOKUP(H14438,Hoja3!$J$1:$K$25,2,FALSE)</f>
        <v>5</v>
      </c>
      <c r="J14438" t="s">
        <v>681</v>
      </c>
      <c r="K14438">
        <v>163697927.59398237</v>
      </c>
    </row>
    <row r="14439" spans="1:11" hidden="1" x14ac:dyDescent="0.25">
      <c r="A14439" t="s">
        <v>156</v>
      </c>
      <c r="B14439" t="s">
        <v>157</v>
      </c>
      <c r="C14439" t="s">
        <v>14</v>
      </c>
      <c r="D14439" t="s">
        <v>12</v>
      </c>
      <c r="E14439">
        <v>2012</v>
      </c>
      <c r="F14439">
        <v>1</v>
      </c>
      <c r="G14439" t="s">
        <v>157</v>
      </c>
      <c r="H14439" t="s">
        <v>15</v>
      </c>
      <c r="I14439" t="str">
        <f>VLOOKUP(H14439,Hoja3!$J$1:$K$25,2,FALSE)</f>
        <v>10</v>
      </c>
      <c r="K14439">
        <v>163697927.59398237</v>
      </c>
    </row>
    <row r="14440" spans="1:11" hidden="1" x14ac:dyDescent="0.25">
      <c r="A14440" t="s">
        <v>156</v>
      </c>
      <c r="B14440" t="s">
        <v>157</v>
      </c>
      <c r="C14440" t="s">
        <v>40</v>
      </c>
      <c r="D14440" t="s">
        <v>12</v>
      </c>
      <c r="E14440">
        <v>2012</v>
      </c>
      <c r="F14440">
        <v>1000000</v>
      </c>
      <c r="G14440" t="s">
        <v>157</v>
      </c>
      <c r="H14440" t="s">
        <v>41</v>
      </c>
      <c r="I14440" t="str">
        <f>VLOOKUP(H14440,Hoja3!$J$1:$K$25,2,FALSE)</f>
        <v>12</v>
      </c>
      <c r="K14440">
        <v>163697927.59398237</v>
      </c>
    </row>
    <row r="14441" spans="1:11" hidden="1" x14ac:dyDescent="0.25">
      <c r="A14441" t="s">
        <v>156</v>
      </c>
      <c r="B14441" t="s">
        <v>157</v>
      </c>
      <c r="C14441" t="s">
        <v>18</v>
      </c>
      <c r="D14441" t="s">
        <v>12</v>
      </c>
      <c r="E14441">
        <v>2012</v>
      </c>
      <c r="F14441">
        <v>1000000</v>
      </c>
      <c r="G14441" t="s">
        <v>157</v>
      </c>
      <c r="H14441" t="s">
        <v>19</v>
      </c>
      <c r="I14441" t="str">
        <f>VLOOKUP(H14441,Hoja3!$J$1:$K$25,2,FALSE)</f>
        <v>17</v>
      </c>
      <c r="K14441">
        <v>163697927.59398237</v>
      </c>
    </row>
    <row r="14442" spans="1:11" x14ac:dyDescent="0.25">
      <c r="A14442" t="s">
        <v>66</v>
      </c>
      <c r="B14442" t="s">
        <v>67</v>
      </c>
      <c r="C14442" t="s">
        <v>11</v>
      </c>
      <c r="D14442" t="s">
        <v>12</v>
      </c>
      <c r="E14442">
        <v>2012</v>
      </c>
      <c r="F14442">
        <v>2</v>
      </c>
      <c r="G14442" t="s">
        <v>67</v>
      </c>
      <c r="H14442" t="s">
        <v>13</v>
      </c>
      <c r="I14442" t="str">
        <f>VLOOKUP(H14442,Hoja3!$J$1:$K$25,2,FALSE)</f>
        <v>7</v>
      </c>
      <c r="J14442">
        <v>23227</v>
      </c>
      <c r="K14442">
        <v>5442046.5650471859</v>
      </c>
    </row>
    <row r="14443" spans="1:11" x14ac:dyDescent="0.25">
      <c r="A14443" t="s">
        <v>66</v>
      </c>
      <c r="B14443" t="s">
        <v>67</v>
      </c>
      <c r="C14443" t="s">
        <v>26</v>
      </c>
      <c r="D14443" t="s">
        <v>12</v>
      </c>
      <c r="E14443">
        <v>2012</v>
      </c>
      <c r="F14443">
        <v>1</v>
      </c>
      <c r="G14443" t="s">
        <v>67</v>
      </c>
      <c r="H14443" t="s">
        <v>27</v>
      </c>
      <c r="I14443" t="str">
        <f>VLOOKUP(H14443,Hoja3!$J$1:$K$25,2,FALSE)</f>
        <v>9</v>
      </c>
      <c r="J14443">
        <v>11477</v>
      </c>
      <c r="K14443">
        <v>5442046.5650471859</v>
      </c>
    </row>
    <row r="14444" spans="1:11" hidden="1" x14ac:dyDescent="0.25">
      <c r="A14444" t="s">
        <v>66</v>
      </c>
      <c r="B14444" t="s">
        <v>67</v>
      </c>
      <c r="C14444" t="s">
        <v>14</v>
      </c>
      <c r="D14444" t="s">
        <v>12</v>
      </c>
      <c r="E14444">
        <v>2012</v>
      </c>
      <c r="F14444">
        <v>3</v>
      </c>
      <c r="G14444" t="s">
        <v>67</v>
      </c>
      <c r="H14444" t="s">
        <v>15</v>
      </c>
      <c r="I14444" t="str">
        <f>VLOOKUP(H14444,Hoja3!$J$1:$K$25,2,FALSE)</f>
        <v>10</v>
      </c>
      <c r="K14444">
        <v>5442046.5650471859</v>
      </c>
    </row>
    <row r="14445" spans="1:11" hidden="1" x14ac:dyDescent="0.25">
      <c r="A14445" t="s">
        <v>66</v>
      </c>
      <c r="B14445" t="s">
        <v>67</v>
      </c>
      <c r="C14445" t="s">
        <v>16</v>
      </c>
      <c r="D14445" t="s">
        <v>12</v>
      </c>
      <c r="E14445">
        <v>2012</v>
      </c>
      <c r="F14445">
        <v>19545</v>
      </c>
      <c r="G14445" t="s">
        <v>67</v>
      </c>
      <c r="H14445" t="s">
        <v>17</v>
      </c>
      <c r="I14445" t="str">
        <f>VLOOKUP(H14445,Hoja3!$J$1:$K$25,2,FALSE)</f>
        <v>14</v>
      </c>
      <c r="K14445">
        <v>5442046.5650471859</v>
      </c>
    </row>
    <row r="14446" spans="1:11" hidden="1" x14ac:dyDescent="0.25">
      <c r="A14446" t="s">
        <v>66</v>
      </c>
      <c r="B14446" t="s">
        <v>67</v>
      </c>
      <c r="C14446" t="s">
        <v>28</v>
      </c>
      <c r="D14446" t="s">
        <v>12</v>
      </c>
      <c r="E14446">
        <v>2012</v>
      </c>
      <c r="F14446">
        <v>8400</v>
      </c>
      <c r="G14446" t="s">
        <v>67</v>
      </c>
      <c r="H14446" t="s">
        <v>29</v>
      </c>
      <c r="I14446" t="str">
        <f>VLOOKUP(H14446,Hoja3!$J$1:$K$25,2,FALSE)</f>
        <v>16</v>
      </c>
      <c r="K14446">
        <v>5442046.5650471859</v>
      </c>
    </row>
    <row r="14447" spans="1:11" hidden="1" x14ac:dyDescent="0.25">
      <c r="A14447" t="s">
        <v>66</v>
      </c>
      <c r="B14447" t="s">
        <v>67</v>
      </c>
      <c r="C14447" t="s">
        <v>18</v>
      </c>
      <c r="D14447" t="s">
        <v>12</v>
      </c>
      <c r="E14447">
        <v>2012</v>
      </c>
      <c r="F14447">
        <v>27945</v>
      </c>
      <c r="G14447" t="s">
        <v>67</v>
      </c>
      <c r="H14447" t="s">
        <v>19</v>
      </c>
      <c r="I14447" t="str">
        <f>VLOOKUP(H14447,Hoja3!$J$1:$K$25,2,FALSE)</f>
        <v>17</v>
      </c>
      <c r="K14447">
        <v>5442046.5650471859</v>
      </c>
    </row>
    <row r="14448" spans="1:11" hidden="1" x14ac:dyDescent="0.25">
      <c r="A14448" t="s">
        <v>68</v>
      </c>
      <c r="B14448" t="s">
        <v>69</v>
      </c>
      <c r="C14448" t="s">
        <v>78</v>
      </c>
      <c r="D14448" t="s">
        <v>12</v>
      </c>
      <c r="E14448">
        <v>2012</v>
      </c>
      <c r="F14448">
        <v>1</v>
      </c>
      <c r="G14448" t="s">
        <v>69</v>
      </c>
      <c r="H14448" t="s">
        <v>79</v>
      </c>
      <c r="I14448" t="str">
        <f>VLOOKUP(H14448,Hoja3!$J$1:$K$25,2,FALSE)</f>
        <v>6</v>
      </c>
      <c r="J14448" t="s">
        <v>681</v>
      </c>
      <c r="K14448">
        <v>3051831611.3847599</v>
      </c>
    </row>
    <row r="14449" spans="1:11" hidden="1" x14ac:dyDescent="0.25">
      <c r="A14449" t="s">
        <v>68</v>
      </c>
      <c r="B14449" t="s">
        <v>69</v>
      </c>
      <c r="C14449" t="s">
        <v>14</v>
      </c>
      <c r="D14449" t="s">
        <v>12</v>
      </c>
      <c r="E14449">
        <v>2012</v>
      </c>
      <c r="F14449">
        <v>1</v>
      </c>
      <c r="G14449" t="s">
        <v>69</v>
      </c>
      <c r="H14449" t="s">
        <v>15</v>
      </c>
      <c r="I14449" t="str">
        <f>VLOOKUP(H14449,Hoja3!$J$1:$K$25,2,FALSE)</f>
        <v>10</v>
      </c>
      <c r="K14449">
        <v>3051831611.3847599</v>
      </c>
    </row>
    <row r="14450" spans="1:11" hidden="1" x14ac:dyDescent="0.25">
      <c r="A14450" t="s">
        <v>68</v>
      </c>
      <c r="B14450" t="s">
        <v>69</v>
      </c>
      <c r="C14450" t="s">
        <v>82</v>
      </c>
      <c r="D14450" t="s">
        <v>12</v>
      </c>
      <c r="E14450">
        <v>2012</v>
      </c>
      <c r="F14450">
        <v>0</v>
      </c>
      <c r="G14450" t="s">
        <v>69</v>
      </c>
      <c r="H14450" t="s">
        <v>83</v>
      </c>
      <c r="I14450" t="str">
        <f>VLOOKUP(H14450,Hoja3!$J$1:$K$25,2,FALSE)</f>
        <v>13</v>
      </c>
      <c r="K14450">
        <v>3051831611.3847599</v>
      </c>
    </row>
    <row r="14451" spans="1:11" hidden="1" x14ac:dyDescent="0.25">
      <c r="A14451" t="s">
        <v>68</v>
      </c>
      <c r="B14451" t="s">
        <v>69</v>
      </c>
      <c r="C14451" t="s">
        <v>18</v>
      </c>
      <c r="D14451" t="s">
        <v>12</v>
      </c>
      <c r="E14451">
        <v>2012</v>
      </c>
      <c r="F14451">
        <v>0</v>
      </c>
      <c r="G14451" t="s">
        <v>69</v>
      </c>
      <c r="H14451" t="s">
        <v>19</v>
      </c>
      <c r="I14451" t="str">
        <f>VLOOKUP(H14451,Hoja3!$J$1:$K$25,2,FALSE)</f>
        <v>17</v>
      </c>
      <c r="K14451">
        <v>3051831611.3847599</v>
      </c>
    </row>
    <row r="14452" spans="1:11" hidden="1" x14ac:dyDescent="0.25">
      <c r="A14452" t="s">
        <v>328</v>
      </c>
      <c r="B14452" t="s">
        <v>329</v>
      </c>
      <c r="C14452" t="s">
        <v>11</v>
      </c>
      <c r="D14452" t="s">
        <v>12</v>
      </c>
      <c r="E14452">
        <v>2012</v>
      </c>
      <c r="F14452">
        <v>1</v>
      </c>
      <c r="G14452" t="s">
        <v>329</v>
      </c>
      <c r="H14452" t="s">
        <v>13</v>
      </c>
      <c r="I14452" t="str">
        <f>VLOOKUP(H14452,Hoja3!$J$1:$K$25,2,FALSE)</f>
        <v>7</v>
      </c>
      <c r="J14452" t="s">
        <v>681</v>
      </c>
      <c r="K14452">
        <v>19388402.541669779</v>
      </c>
    </row>
    <row r="14453" spans="1:11" hidden="1" x14ac:dyDescent="0.25">
      <c r="A14453" t="s">
        <v>328</v>
      </c>
      <c r="B14453" t="s">
        <v>329</v>
      </c>
      <c r="C14453" t="s">
        <v>14</v>
      </c>
      <c r="D14453" t="s">
        <v>12</v>
      </c>
      <c r="E14453">
        <v>2012</v>
      </c>
      <c r="F14453">
        <v>1</v>
      </c>
      <c r="G14453" t="s">
        <v>329</v>
      </c>
      <c r="H14453" t="s">
        <v>15</v>
      </c>
      <c r="I14453" t="str">
        <f>VLOOKUP(H14453,Hoja3!$J$1:$K$25,2,FALSE)</f>
        <v>10</v>
      </c>
      <c r="K14453">
        <v>19388402.541669779</v>
      </c>
    </row>
    <row r="14454" spans="1:11" hidden="1" x14ac:dyDescent="0.25">
      <c r="A14454" t="s">
        <v>328</v>
      </c>
      <c r="B14454" t="s">
        <v>329</v>
      </c>
      <c r="C14454" t="s">
        <v>16</v>
      </c>
      <c r="D14454" t="s">
        <v>12</v>
      </c>
      <c r="E14454">
        <v>2012</v>
      </c>
      <c r="F14454">
        <v>77845</v>
      </c>
      <c r="G14454" t="s">
        <v>329</v>
      </c>
      <c r="H14454" t="s">
        <v>17</v>
      </c>
      <c r="I14454" t="str">
        <f>VLOOKUP(H14454,Hoja3!$J$1:$K$25,2,FALSE)</f>
        <v>14</v>
      </c>
      <c r="K14454">
        <v>19388402.541669779</v>
      </c>
    </row>
    <row r="14455" spans="1:11" hidden="1" x14ac:dyDescent="0.25">
      <c r="A14455" t="s">
        <v>328</v>
      </c>
      <c r="B14455" t="s">
        <v>329</v>
      </c>
      <c r="C14455" t="s">
        <v>18</v>
      </c>
      <c r="D14455" t="s">
        <v>12</v>
      </c>
      <c r="E14455">
        <v>2012</v>
      </c>
      <c r="F14455">
        <v>77845</v>
      </c>
      <c r="G14455" t="s">
        <v>329</v>
      </c>
      <c r="H14455" t="s">
        <v>19</v>
      </c>
      <c r="I14455" t="str">
        <f>VLOOKUP(H14455,Hoja3!$J$1:$K$25,2,FALSE)</f>
        <v>17</v>
      </c>
      <c r="K14455">
        <v>19388402.541669779</v>
      </c>
    </row>
    <row r="14456" spans="1:11" hidden="1" x14ac:dyDescent="0.25">
      <c r="A14456" t="s">
        <v>70</v>
      </c>
      <c r="B14456" t="s">
        <v>71</v>
      </c>
      <c r="C14456" t="s">
        <v>38</v>
      </c>
      <c r="D14456" t="s">
        <v>12</v>
      </c>
      <c r="E14456">
        <v>2012</v>
      </c>
      <c r="F14456">
        <v>1</v>
      </c>
      <c r="G14456" t="s">
        <v>71</v>
      </c>
      <c r="H14456" t="s">
        <v>39</v>
      </c>
      <c r="I14456" t="str">
        <f>VLOOKUP(H14456,Hoja3!$J$1:$K$25,2,FALSE)</f>
        <v>5</v>
      </c>
      <c r="J14456" t="s">
        <v>681</v>
      </c>
      <c r="K14456">
        <v>2396111.0216414863</v>
      </c>
    </row>
    <row r="14457" spans="1:11" hidden="1" x14ac:dyDescent="0.25">
      <c r="A14457" t="s">
        <v>70</v>
      </c>
      <c r="B14457" t="s">
        <v>71</v>
      </c>
      <c r="C14457" t="s">
        <v>14</v>
      </c>
      <c r="D14457" t="s">
        <v>12</v>
      </c>
      <c r="E14457">
        <v>2012</v>
      </c>
      <c r="F14457">
        <v>1</v>
      </c>
      <c r="G14457" t="s">
        <v>71</v>
      </c>
      <c r="H14457" t="s">
        <v>15</v>
      </c>
      <c r="I14457" t="str">
        <f>VLOOKUP(H14457,Hoja3!$J$1:$K$25,2,FALSE)</f>
        <v>10</v>
      </c>
      <c r="K14457">
        <v>2396111.0216414863</v>
      </c>
    </row>
    <row r="14458" spans="1:11" hidden="1" x14ac:dyDescent="0.25">
      <c r="A14458" t="s">
        <v>70</v>
      </c>
      <c r="B14458" t="s">
        <v>71</v>
      </c>
      <c r="C14458" t="s">
        <v>40</v>
      </c>
      <c r="D14458" t="s">
        <v>12</v>
      </c>
      <c r="E14458">
        <v>2012</v>
      </c>
      <c r="F14458">
        <v>428000</v>
      </c>
      <c r="G14458" t="s">
        <v>71</v>
      </c>
      <c r="H14458" t="s">
        <v>41</v>
      </c>
      <c r="I14458" t="str">
        <f>VLOOKUP(H14458,Hoja3!$J$1:$K$25,2,FALSE)</f>
        <v>12</v>
      </c>
      <c r="K14458">
        <v>2396111.0216414863</v>
      </c>
    </row>
    <row r="14459" spans="1:11" hidden="1" x14ac:dyDescent="0.25">
      <c r="A14459" t="s">
        <v>70</v>
      </c>
      <c r="B14459" t="s">
        <v>71</v>
      </c>
      <c r="C14459" t="s">
        <v>18</v>
      </c>
      <c r="D14459" t="s">
        <v>12</v>
      </c>
      <c r="E14459">
        <v>2012</v>
      </c>
      <c r="F14459">
        <v>428000</v>
      </c>
      <c r="G14459" t="s">
        <v>71</v>
      </c>
      <c r="H14459" t="s">
        <v>19</v>
      </c>
      <c r="I14459" t="str">
        <f>VLOOKUP(H14459,Hoja3!$J$1:$K$25,2,FALSE)</f>
        <v>17</v>
      </c>
      <c r="K14459">
        <v>2396111.0216414863</v>
      </c>
    </row>
    <row r="14460" spans="1:11" x14ac:dyDescent="0.25">
      <c r="A14460" t="s">
        <v>382</v>
      </c>
      <c r="B14460" t="s">
        <v>383</v>
      </c>
      <c r="C14460" t="s">
        <v>11</v>
      </c>
      <c r="D14460" t="s">
        <v>12</v>
      </c>
      <c r="E14460">
        <v>2012</v>
      </c>
      <c r="F14460">
        <v>1</v>
      </c>
      <c r="G14460" t="s">
        <v>383</v>
      </c>
      <c r="H14460" t="s">
        <v>13</v>
      </c>
      <c r="I14460" t="str">
        <f>VLOOKUP(H14460,Hoja3!$J$1:$K$25,2,FALSE)</f>
        <v>7</v>
      </c>
      <c r="J14460">
        <v>4099</v>
      </c>
      <c r="K14460">
        <v>30777833.585444085</v>
      </c>
    </row>
    <row r="14461" spans="1:11" x14ac:dyDescent="0.25">
      <c r="A14461" t="s">
        <v>382</v>
      </c>
      <c r="B14461" t="s">
        <v>383</v>
      </c>
      <c r="C14461" t="s">
        <v>26</v>
      </c>
      <c r="D14461" t="s">
        <v>12</v>
      </c>
      <c r="E14461">
        <v>2012</v>
      </c>
      <c r="F14461">
        <v>1</v>
      </c>
      <c r="G14461" t="s">
        <v>383</v>
      </c>
      <c r="H14461" t="s">
        <v>27</v>
      </c>
      <c r="I14461" t="str">
        <f>VLOOKUP(H14461,Hoja3!$J$1:$K$25,2,FALSE)</f>
        <v>9</v>
      </c>
      <c r="J14461">
        <v>124331</v>
      </c>
      <c r="K14461">
        <v>30777833.585444085</v>
      </c>
    </row>
    <row r="14462" spans="1:11" hidden="1" x14ac:dyDescent="0.25">
      <c r="A14462" t="s">
        <v>382</v>
      </c>
      <c r="B14462" t="s">
        <v>383</v>
      </c>
      <c r="C14462" t="s">
        <v>14</v>
      </c>
      <c r="D14462" t="s">
        <v>12</v>
      </c>
      <c r="E14462">
        <v>2012</v>
      </c>
      <c r="F14462">
        <v>2</v>
      </c>
      <c r="G14462" t="s">
        <v>383</v>
      </c>
      <c r="H14462" t="s">
        <v>15</v>
      </c>
      <c r="I14462" t="str">
        <f>VLOOKUP(H14462,Hoja3!$J$1:$K$25,2,FALSE)</f>
        <v>10</v>
      </c>
      <c r="K14462">
        <v>30777833.585444085</v>
      </c>
    </row>
    <row r="14463" spans="1:11" hidden="1" x14ac:dyDescent="0.25">
      <c r="A14463" t="s">
        <v>382</v>
      </c>
      <c r="B14463" t="s">
        <v>383</v>
      </c>
      <c r="C14463" t="s">
        <v>16</v>
      </c>
      <c r="D14463" t="s">
        <v>12</v>
      </c>
      <c r="E14463">
        <v>2012</v>
      </c>
      <c r="F14463">
        <v>100018</v>
      </c>
      <c r="G14463" t="s">
        <v>383</v>
      </c>
      <c r="H14463" t="s">
        <v>17</v>
      </c>
      <c r="I14463" t="str">
        <f>VLOOKUP(H14463,Hoja3!$J$1:$K$25,2,FALSE)</f>
        <v>14</v>
      </c>
      <c r="K14463">
        <v>30777833.585444085</v>
      </c>
    </row>
    <row r="14464" spans="1:11" hidden="1" x14ac:dyDescent="0.25">
      <c r="A14464" t="s">
        <v>382</v>
      </c>
      <c r="B14464" t="s">
        <v>383</v>
      </c>
      <c r="C14464" t="s">
        <v>28</v>
      </c>
      <c r="D14464" t="s">
        <v>12</v>
      </c>
      <c r="E14464">
        <v>2012</v>
      </c>
      <c r="F14464">
        <v>6018</v>
      </c>
      <c r="G14464" t="s">
        <v>383</v>
      </c>
      <c r="H14464" t="s">
        <v>29</v>
      </c>
      <c r="I14464" t="str">
        <f>VLOOKUP(H14464,Hoja3!$J$1:$K$25,2,FALSE)</f>
        <v>16</v>
      </c>
      <c r="K14464">
        <v>30777833.585444085</v>
      </c>
    </row>
    <row r="14465" spans="1:11" hidden="1" x14ac:dyDescent="0.25">
      <c r="A14465" t="s">
        <v>382</v>
      </c>
      <c r="B14465" t="s">
        <v>383</v>
      </c>
      <c r="C14465" t="s">
        <v>18</v>
      </c>
      <c r="D14465" t="s">
        <v>12</v>
      </c>
      <c r="E14465">
        <v>2012</v>
      </c>
      <c r="F14465">
        <v>106036</v>
      </c>
      <c r="G14465" t="s">
        <v>383</v>
      </c>
      <c r="H14465" t="s">
        <v>19</v>
      </c>
      <c r="I14465" t="str">
        <f>VLOOKUP(H14465,Hoja3!$J$1:$K$25,2,FALSE)</f>
        <v>17</v>
      </c>
      <c r="K14465">
        <v>30777833.585444085</v>
      </c>
    </row>
    <row r="14466" spans="1:11" hidden="1" x14ac:dyDescent="0.25">
      <c r="A14466" t="s">
        <v>344</v>
      </c>
      <c r="B14466" t="s">
        <v>345</v>
      </c>
      <c r="C14466" t="s">
        <v>78</v>
      </c>
      <c r="D14466" t="s">
        <v>12</v>
      </c>
      <c r="E14466">
        <v>2012</v>
      </c>
      <c r="F14466">
        <v>2</v>
      </c>
      <c r="G14466" t="s">
        <v>345</v>
      </c>
      <c r="H14466" t="s">
        <v>79</v>
      </c>
      <c r="I14466" t="str">
        <f>VLOOKUP(H14466,Hoja3!$J$1:$K$25,2,FALSE)</f>
        <v>6</v>
      </c>
      <c r="J14466" t="s">
        <v>681</v>
      </c>
      <c r="K14466">
        <v>4525703903.6275311</v>
      </c>
    </row>
    <row r="14467" spans="1:11" hidden="1" x14ac:dyDescent="0.25">
      <c r="A14467" t="s">
        <v>344</v>
      </c>
      <c r="B14467" t="s">
        <v>345</v>
      </c>
      <c r="C14467" t="s">
        <v>14</v>
      </c>
      <c r="D14467" t="s">
        <v>12</v>
      </c>
      <c r="E14467">
        <v>2012</v>
      </c>
      <c r="F14467">
        <v>2</v>
      </c>
      <c r="G14467" t="s">
        <v>345</v>
      </c>
      <c r="H14467" t="s">
        <v>15</v>
      </c>
      <c r="I14467" t="str">
        <f>VLOOKUP(H14467,Hoja3!$J$1:$K$25,2,FALSE)</f>
        <v>10</v>
      </c>
      <c r="K14467">
        <v>4525703903.6275311</v>
      </c>
    </row>
    <row r="14468" spans="1:11" hidden="1" x14ac:dyDescent="0.25">
      <c r="A14468" t="s">
        <v>344</v>
      </c>
      <c r="B14468" t="s">
        <v>345</v>
      </c>
      <c r="C14468" t="s">
        <v>82</v>
      </c>
      <c r="D14468" t="s">
        <v>12</v>
      </c>
      <c r="E14468">
        <v>2012</v>
      </c>
      <c r="F14468">
        <v>0</v>
      </c>
      <c r="G14468" t="s">
        <v>345</v>
      </c>
      <c r="H14468" t="s">
        <v>83</v>
      </c>
      <c r="I14468" t="str">
        <f>VLOOKUP(H14468,Hoja3!$J$1:$K$25,2,FALSE)</f>
        <v>13</v>
      </c>
      <c r="K14468">
        <v>4525703903.6275311</v>
      </c>
    </row>
    <row r="14469" spans="1:11" hidden="1" x14ac:dyDescent="0.25">
      <c r="A14469" t="s">
        <v>344</v>
      </c>
      <c r="B14469" t="s">
        <v>345</v>
      </c>
      <c r="C14469" t="s">
        <v>18</v>
      </c>
      <c r="D14469" t="s">
        <v>12</v>
      </c>
      <c r="E14469">
        <v>2012</v>
      </c>
      <c r="F14469">
        <v>0</v>
      </c>
      <c r="G14469" t="s">
        <v>345</v>
      </c>
      <c r="H14469" t="s">
        <v>19</v>
      </c>
      <c r="I14469" t="str">
        <f>VLOOKUP(H14469,Hoja3!$J$1:$K$25,2,FALSE)</f>
        <v>17</v>
      </c>
      <c r="K14469">
        <v>4525703903.6275311</v>
      </c>
    </row>
    <row r="14470" spans="1:11" hidden="1" x14ac:dyDescent="0.25">
      <c r="A14470" t="s">
        <v>248</v>
      </c>
      <c r="B14470" t="s">
        <v>249</v>
      </c>
      <c r="C14470" t="s">
        <v>78</v>
      </c>
      <c r="D14470" t="s">
        <v>12</v>
      </c>
      <c r="E14470">
        <v>2012</v>
      </c>
      <c r="F14470">
        <v>1</v>
      </c>
      <c r="G14470" t="s">
        <v>249</v>
      </c>
      <c r="H14470" t="s">
        <v>79</v>
      </c>
      <c r="I14470" t="str">
        <f>VLOOKUP(H14470,Hoja3!$J$1:$K$25,2,FALSE)</f>
        <v>6</v>
      </c>
      <c r="J14470" t="s">
        <v>681</v>
      </c>
      <c r="K14470">
        <v>243498333.23780233</v>
      </c>
    </row>
    <row r="14471" spans="1:11" hidden="1" x14ac:dyDescent="0.25">
      <c r="A14471" t="s">
        <v>248</v>
      </c>
      <c r="B14471" t="s">
        <v>249</v>
      </c>
      <c r="C14471" t="s">
        <v>11</v>
      </c>
      <c r="D14471" t="s">
        <v>12</v>
      </c>
      <c r="E14471">
        <v>2012</v>
      </c>
      <c r="F14471">
        <v>1</v>
      </c>
      <c r="G14471" t="s">
        <v>249</v>
      </c>
      <c r="H14471" t="s">
        <v>13</v>
      </c>
      <c r="I14471" t="str">
        <f>VLOOKUP(H14471,Hoja3!$J$1:$K$25,2,FALSE)</f>
        <v>7</v>
      </c>
      <c r="J14471" t="s">
        <v>681</v>
      </c>
      <c r="K14471">
        <v>243498333.23780233</v>
      </c>
    </row>
    <row r="14472" spans="1:11" hidden="1" x14ac:dyDescent="0.25">
      <c r="A14472" t="s">
        <v>248</v>
      </c>
      <c r="B14472" t="s">
        <v>249</v>
      </c>
      <c r="C14472" t="s">
        <v>14</v>
      </c>
      <c r="D14472" t="s">
        <v>12</v>
      </c>
      <c r="E14472">
        <v>2012</v>
      </c>
      <c r="F14472">
        <v>2</v>
      </c>
      <c r="G14472" t="s">
        <v>249</v>
      </c>
      <c r="H14472" t="s">
        <v>15</v>
      </c>
      <c r="I14472" t="str">
        <f>VLOOKUP(H14472,Hoja3!$J$1:$K$25,2,FALSE)</f>
        <v>10</v>
      </c>
      <c r="K14472">
        <v>243498333.23780233</v>
      </c>
    </row>
    <row r="14473" spans="1:11" hidden="1" x14ac:dyDescent="0.25">
      <c r="A14473" t="s">
        <v>248</v>
      </c>
      <c r="B14473" t="s">
        <v>249</v>
      </c>
      <c r="C14473" t="s">
        <v>82</v>
      </c>
      <c r="D14473" t="s">
        <v>12</v>
      </c>
      <c r="E14473">
        <v>2012</v>
      </c>
      <c r="F14473">
        <v>0</v>
      </c>
      <c r="G14473" t="s">
        <v>249</v>
      </c>
      <c r="H14473" t="s">
        <v>83</v>
      </c>
      <c r="I14473" t="str">
        <f>VLOOKUP(H14473,Hoja3!$J$1:$K$25,2,FALSE)</f>
        <v>13</v>
      </c>
      <c r="K14473">
        <v>243498333.23780233</v>
      </c>
    </row>
    <row r="14474" spans="1:11" hidden="1" x14ac:dyDescent="0.25">
      <c r="A14474" t="s">
        <v>248</v>
      </c>
      <c r="B14474" t="s">
        <v>249</v>
      </c>
      <c r="C14474" t="s">
        <v>16</v>
      </c>
      <c r="D14474" t="s">
        <v>12</v>
      </c>
      <c r="E14474">
        <v>2012</v>
      </c>
      <c r="F14474">
        <v>200</v>
      </c>
      <c r="G14474" t="s">
        <v>249</v>
      </c>
      <c r="H14474" t="s">
        <v>17</v>
      </c>
      <c r="I14474" t="str">
        <f>VLOOKUP(H14474,Hoja3!$J$1:$K$25,2,FALSE)</f>
        <v>14</v>
      </c>
      <c r="K14474">
        <v>243498333.23780233</v>
      </c>
    </row>
    <row r="14475" spans="1:11" hidden="1" x14ac:dyDescent="0.25">
      <c r="A14475" t="s">
        <v>248</v>
      </c>
      <c r="B14475" t="s">
        <v>249</v>
      </c>
      <c r="C14475" t="s">
        <v>18</v>
      </c>
      <c r="D14475" t="s">
        <v>12</v>
      </c>
      <c r="E14475">
        <v>2012</v>
      </c>
      <c r="F14475">
        <v>200</v>
      </c>
      <c r="G14475" t="s">
        <v>249</v>
      </c>
      <c r="H14475" t="s">
        <v>19</v>
      </c>
      <c r="I14475" t="str">
        <f>VLOOKUP(H14475,Hoja3!$J$1:$K$25,2,FALSE)</f>
        <v>17</v>
      </c>
      <c r="K14475">
        <v>243498333.23780233</v>
      </c>
    </row>
    <row r="14476" spans="1:11" hidden="1" x14ac:dyDescent="0.25">
      <c r="A14476" t="s">
        <v>198</v>
      </c>
      <c r="B14476" t="s">
        <v>199</v>
      </c>
      <c r="C14476" t="s">
        <v>38</v>
      </c>
      <c r="D14476" t="s">
        <v>12</v>
      </c>
      <c r="E14476">
        <v>2012</v>
      </c>
      <c r="F14476">
        <v>1</v>
      </c>
      <c r="G14476" t="s">
        <v>199</v>
      </c>
      <c r="H14476" t="s">
        <v>39</v>
      </c>
      <c r="I14476" t="str">
        <f>VLOOKUP(H14476,Hoja3!$J$1:$K$25,2,FALSE)</f>
        <v>5</v>
      </c>
      <c r="J14476" t="s">
        <v>681</v>
      </c>
      <c r="K14476">
        <v>104450210.57201225</v>
      </c>
    </row>
    <row r="14477" spans="1:11" hidden="1" x14ac:dyDescent="0.25">
      <c r="A14477" t="s">
        <v>198</v>
      </c>
      <c r="B14477" t="s">
        <v>199</v>
      </c>
      <c r="C14477" t="s">
        <v>14</v>
      </c>
      <c r="D14477" t="s">
        <v>12</v>
      </c>
      <c r="E14477">
        <v>2012</v>
      </c>
      <c r="F14477">
        <v>1</v>
      </c>
      <c r="G14477" t="s">
        <v>199</v>
      </c>
      <c r="H14477" t="s">
        <v>15</v>
      </c>
      <c r="I14477" t="str">
        <f>VLOOKUP(H14477,Hoja3!$J$1:$K$25,2,FALSE)</f>
        <v>10</v>
      </c>
      <c r="K14477">
        <v>104450210.57201225</v>
      </c>
    </row>
    <row r="14478" spans="1:11" hidden="1" x14ac:dyDescent="0.25">
      <c r="A14478" t="s">
        <v>198</v>
      </c>
      <c r="B14478" t="s">
        <v>199</v>
      </c>
      <c r="C14478" t="s">
        <v>40</v>
      </c>
      <c r="D14478" t="s">
        <v>12</v>
      </c>
      <c r="E14478">
        <v>2012</v>
      </c>
      <c r="F14478">
        <v>266485</v>
      </c>
      <c r="G14478" t="s">
        <v>199</v>
      </c>
      <c r="H14478" t="s">
        <v>41</v>
      </c>
      <c r="I14478" t="str">
        <f>VLOOKUP(H14478,Hoja3!$J$1:$K$25,2,FALSE)</f>
        <v>12</v>
      </c>
      <c r="K14478">
        <v>104450210.57201225</v>
      </c>
    </row>
    <row r="14479" spans="1:11" hidden="1" x14ac:dyDescent="0.25">
      <c r="A14479" t="s">
        <v>198</v>
      </c>
      <c r="B14479" t="s">
        <v>199</v>
      </c>
      <c r="C14479" t="s">
        <v>18</v>
      </c>
      <c r="D14479" t="s">
        <v>12</v>
      </c>
      <c r="E14479">
        <v>2012</v>
      </c>
      <c r="F14479">
        <v>266485</v>
      </c>
      <c r="G14479" t="s">
        <v>199</v>
      </c>
      <c r="H14479" t="s">
        <v>19</v>
      </c>
      <c r="I14479" t="str">
        <f>VLOOKUP(H14479,Hoja3!$J$1:$K$25,2,FALSE)</f>
        <v>17</v>
      </c>
      <c r="K14479">
        <v>104450210.57201225</v>
      </c>
    </row>
    <row r="14480" spans="1:11" hidden="1" x14ac:dyDescent="0.25">
      <c r="A14480" t="s">
        <v>74</v>
      </c>
      <c r="B14480" t="s">
        <v>75</v>
      </c>
      <c r="C14480" t="s">
        <v>11</v>
      </c>
      <c r="D14480" t="s">
        <v>12</v>
      </c>
      <c r="E14480">
        <v>2012</v>
      </c>
      <c r="F14480">
        <v>3</v>
      </c>
      <c r="G14480" t="s">
        <v>75</v>
      </c>
      <c r="H14480" t="s">
        <v>13</v>
      </c>
      <c r="I14480" t="str">
        <f>VLOOKUP(H14480,Hoja3!$J$1:$K$25,2,FALSE)</f>
        <v>7</v>
      </c>
      <c r="J14480" t="s">
        <v>681</v>
      </c>
      <c r="K14480">
        <v>19850829.757541846</v>
      </c>
    </row>
    <row r="14481" spans="1:11" hidden="1" x14ac:dyDescent="0.25">
      <c r="A14481" t="s">
        <v>74</v>
      </c>
      <c r="B14481" t="s">
        <v>75</v>
      </c>
      <c r="C14481" t="s">
        <v>26</v>
      </c>
      <c r="D14481" t="s">
        <v>12</v>
      </c>
      <c r="E14481">
        <v>2012</v>
      </c>
      <c r="F14481">
        <v>2</v>
      </c>
      <c r="G14481" t="s">
        <v>75</v>
      </c>
      <c r="H14481" t="s">
        <v>27</v>
      </c>
      <c r="I14481" t="str">
        <f>VLOOKUP(H14481,Hoja3!$J$1:$K$25,2,FALSE)</f>
        <v>9</v>
      </c>
      <c r="J14481" t="s">
        <v>681</v>
      </c>
      <c r="K14481">
        <v>19850829.757541846</v>
      </c>
    </row>
    <row r="14482" spans="1:11" hidden="1" x14ac:dyDescent="0.25">
      <c r="A14482" t="s">
        <v>74</v>
      </c>
      <c r="B14482" t="s">
        <v>75</v>
      </c>
      <c r="C14482" t="s">
        <v>14</v>
      </c>
      <c r="D14482" t="s">
        <v>12</v>
      </c>
      <c r="E14482">
        <v>2012</v>
      </c>
      <c r="F14482">
        <v>5</v>
      </c>
      <c r="G14482" t="s">
        <v>75</v>
      </c>
      <c r="H14482" t="s">
        <v>15</v>
      </c>
      <c r="I14482" t="str">
        <f>VLOOKUP(H14482,Hoja3!$J$1:$K$25,2,FALSE)</f>
        <v>10</v>
      </c>
      <c r="K14482">
        <v>19850829.757541846</v>
      </c>
    </row>
    <row r="14483" spans="1:11" hidden="1" x14ac:dyDescent="0.25">
      <c r="A14483" t="s">
        <v>74</v>
      </c>
      <c r="B14483" t="s">
        <v>75</v>
      </c>
      <c r="C14483" t="s">
        <v>16</v>
      </c>
      <c r="D14483" t="s">
        <v>12</v>
      </c>
      <c r="E14483">
        <v>2012</v>
      </c>
      <c r="F14483">
        <v>26465</v>
      </c>
      <c r="G14483" t="s">
        <v>75</v>
      </c>
      <c r="H14483" t="s">
        <v>17</v>
      </c>
      <c r="I14483" t="str">
        <f>VLOOKUP(H14483,Hoja3!$J$1:$K$25,2,FALSE)</f>
        <v>14</v>
      </c>
      <c r="K14483">
        <v>19850829.757541846</v>
      </c>
    </row>
    <row r="14484" spans="1:11" hidden="1" x14ac:dyDescent="0.25">
      <c r="A14484" t="s">
        <v>74</v>
      </c>
      <c r="B14484" t="s">
        <v>75</v>
      </c>
      <c r="C14484" t="s">
        <v>28</v>
      </c>
      <c r="D14484" t="s">
        <v>12</v>
      </c>
      <c r="E14484">
        <v>2012</v>
      </c>
      <c r="F14484">
        <v>209857</v>
      </c>
      <c r="G14484" t="s">
        <v>75</v>
      </c>
      <c r="H14484" t="s">
        <v>29</v>
      </c>
      <c r="I14484" t="str">
        <f>VLOOKUP(H14484,Hoja3!$J$1:$K$25,2,FALSE)</f>
        <v>16</v>
      </c>
      <c r="K14484">
        <v>19850829.757541846</v>
      </c>
    </row>
    <row r="14485" spans="1:11" hidden="1" x14ac:dyDescent="0.25">
      <c r="A14485" t="s">
        <v>74</v>
      </c>
      <c r="B14485" t="s">
        <v>75</v>
      </c>
      <c r="C14485" t="s">
        <v>18</v>
      </c>
      <c r="D14485" t="s">
        <v>12</v>
      </c>
      <c r="E14485">
        <v>2012</v>
      </c>
      <c r="F14485">
        <v>236322</v>
      </c>
      <c r="G14485" t="s">
        <v>75</v>
      </c>
      <c r="H14485" t="s">
        <v>19</v>
      </c>
      <c r="I14485" t="str">
        <f>VLOOKUP(H14485,Hoja3!$J$1:$K$25,2,FALSE)</f>
        <v>17</v>
      </c>
      <c r="K14485">
        <v>19850829.757541846</v>
      </c>
    </row>
    <row r="14486" spans="1:11" hidden="1" x14ac:dyDescent="0.25">
      <c r="A14486" t="s">
        <v>160</v>
      </c>
      <c r="B14486" t="s">
        <v>161</v>
      </c>
      <c r="C14486" t="s">
        <v>38</v>
      </c>
      <c r="D14486" t="s">
        <v>12</v>
      </c>
      <c r="E14486">
        <v>2012</v>
      </c>
      <c r="F14486">
        <v>1</v>
      </c>
      <c r="G14486" t="s">
        <v>161</v>
      </c>
      <c r="H14486" t="s">
        <v>39</v>
      </c>
      <c r="I14486" t="str">
        <f>VLOOKUP(H14486,Hoja3!$J$1:$K$25,2,FALSE)</f>
        <v>5</v>
      </c>
      <c r="J14486" t="s">
        <v>681</v>
      </c>
      <c r="K14486">
        <v>34400509.852043651</v>
      </c>
    </row>
    <row r="14487" spans="1:11" hidden="1" x14ac:dyDescent="0.25">
      <c r="A14487" t="s">
        <v>160</v>
      </c>
      <c r="B14487" t="s">
        <v>161</v>
      </c>
      <c r="C14487" t="s">
        <v>14</v>
      </c>
      <c r="D14487" t="s">
        <v>12</v>
      </c>
      <c r="E14487">
        <v>2012</v>
      </c>
      <c r="F14487">
        <v>1</v>
      </c>
      <c r="G14487" t="s">
        <v>161</v>
      </c>
      <c r="H14487" t="s">
        <v>15</v>
      </c>
      <c r="I14487" t="str">
        <f>VLOOKUP(H14487,Hoja3!$J$1:$K$25,2,FALSE)</f>
        <v>10</v>
      </c>
      <c r="K14487">
        <v>34400509.852043651</v>
      </c>
    </row>
    <row r="14488" spans="1:11" hidden="1" x14ac:dyDescent="0.25">
      <c r="A14488" t="s">
        <v>160</v>
      </c>
      <c r="B14488" t="s">
        <v>161</v>
      </c>
      <c r="C14488" t="s">
        <v>40</v>
      </c>
      <c r="D14488" t="s">
        <v>12</v>
      </c>
      <c r="E14488">
        <v>2012</v>
      </c>
      <c r="F14488">
        <v>125000</v>
      </c>
      <c r="G14488" t="s">
        <v>161</v>
      </c>
      <c r="H14488" t="s">
        <v>41</v>
      </c>
      <c r="I14488" t="str">
        <f>VLOOKUP(H14488,Hoja3!$J$1:$K$25,2,FALSE)</f>
        <v>12</v>
      </c>
      <c r="K14488">
        <v>34400509.852043651</v>
      </c>
    </row>
    <row r="14489" spans="1:11" hidden="1" x14ac:dyDescent="0.25">
      <c r="A14489" t="s">
        <v>160</v>
      </c>
      <c r="B14489" t="s">
        <v>161</v>
      </c>
      <c r="C14489" t="s">
        <v>18</v>
      </c>
      <c r="D14489" t="s">
        <v>12</v>
      </c>
      <c r="E14489">
        <v>2012</v>
      </c>
      <c r="F14489">
        <v>125000</v>
      </c>
      <c r="G14489" t="s">
        <v>161</v>
      </c>
      <c r="H14489" t="s">
        <v>19</v>
      </c>
      <c r="I14489" t="str">
        <f>VLOOKUP(H14489,Hoja3!$J$1:$K$25,2,FALSE)</f>
        <v>17</v>
      </c>
      <c r="K14489">
        <v>34400509.852043651</v>
      </c>
    </row>
    <row r="14490" spans="1:11" hidden="1" x14ac:dyDescent="0.25">
      <c r="A14490" t="s">
        <v>280</v>
      </c>
      <c r="B14490" t="s">
        <v>281</v>
      </c>
      <c r="C14490" t="s">
        <v>78</v>
      </c>
      <c r="D14490" t="s">
        <v>12</v>
      </c>
      <c r="E14490">
        <v>2012</v>
      </c>
      <c r="F14490">
        <v>1</v>
      </c>
      <c r="G14490" t="s">
        <v>281</v>
      </c>
      <c r="H14490" t="s">
        <v>79</v>
      </c>
      <c r="I14490" t="str">
        <f>VLOOKUP(H14490,Hoja3!$J$1:$K$25,2,FALSE)</f>
        <v>6</v>
      </c>
      <c r="J14490" t="s">
        <v>681</v>
      </c>
      <c r="K14490">
        <v>212388906.45872393</v>
      </c>
    </row>
    <row r="14491" spans="1:11" hidden="1" x14ac:dyDescent="0.25">
      <c r="A14491" t="s">
        <v>280</v>
      </c>
      <c r="B14491" t="s">
        <v>281</v>
      </c>
      <c r="C14491" t="s">
        <v>14</v>
      </c>
      <c r="D14491" t="s">
        <v>12</v>
      </c>
      <c r="E14491">
        <v>2012</v>
      </c>
      <c r="F14491">
        <v>1</v>
      </c>
      <c r="G14491" t="s">
        <v>281</v>
      </c>
      <c r="H14491" t="s">
        <v>15</v>
      </c>
      <c r="I14491" t="str">
        <f>VLOOKUP(H14491,Hoja3!$J$1:$K$25,2,FALSE)</f>
        <v>10</v>
      </c>
      <c r="K14491">
        <v>212388906.45872393</v>
      </c>
    </row>
    <row r="14492" spans="1:11" hidden="1" x14ac:dyDescent="0.25">
      <c r="A14492" t="s">
        <v>280</v>
      </c>
      <c r="B14492" t="s">
        <v>281</v>
      </c>
      <c r="C14492" t="s">
        <v>82</v>
      </c>
      <c r="D14492" t="s">
        <v>12</v>
      </c>
      <c r="E14492">
        <v>2012</v>
      </c>
      <c r="F14492">
        <v>0</v>
      </c>
      <c r="G14492" t="s">
        <v>281</v>
      </c>
      <c r="H14492" t="s">
        <v>83</v>
      </c>
      <c r="I14492" t="str">
        <f>VLOOKUP(H14492,Hoja3!$J$1:$K$25,2,FALSE)</f>
        <v>13</v>
      </c>
      <c r="K14492">
        <v>212388906.45872393</v>
      </c>
    </row>
    <row r="14493" spans="1:11" hidden="1" x14ac:dyDescent="0.25">
      <c r="A14493" t="s">
        <v>280</v>
      </c>
      <c r="B14493" t="s">
        <v>281</v>
      </c>
      <c r="C14493" t="s">
        <v>18</v>
      </c>
      <c r="D14493" t="s">
        <v>12</v>
      </c>
      <c r="E14493">
        <v>2012</v>
      </c>
      <c r="F14493">
        <v>0</v>
      </c>
      <c r="G14493" t="s">
        <v>281</v>
      </c>
      <c r="H14493" t="s">
        <v>19</v>
      </c>
      <c r="I14493" t="str">
        <f>VLOOKUP(H14493,Hoja3!$J$1:$K$25,2,FALSE)</f>
        <v>17</v>
      </c>
      <c r="K14493">
        <v>212388906.45872393</v>
      </c>
    </row>
    <row r="14494" spans="1:11" hidden="1" x14ac:dyDescent="0.25">
      <c r="A14494" t="s">
        <v>76</v>
      </c>
      <c r="B14494" t="s">
        <v>77</v>
      </c>
      <c r="C14494" t="s">
        <v>78</v>
      </c>
      <c r="D14494" t="s">
        <v>12</v>
      </c>
      <c r="E14494">
        <v>2012</v>
      </c>
      <c r="F14494">
        <v>2</v>
      </c>
      <c r="G14494" t="s">
        <v>77</v>
      </c>
      <c r="H14494" t="s">
        <v>79</v>
      </c>
      <c r="I14494" t="str">
        <f>VLOOKUP(H14494,Hoja3!$J$1:$K$25,2,FALSE)</f>
        <v>6</v>
      </c>
      <c r="J14494" t="s">
        <v>681</v>
      </c>
      <c r="K14494">
        <v>3567551674.6230068</v>
      </c>
    </row>
    <row r="14495" spans="1:11" hidden="1" x14ac:dyDescent="0.25">
      <c r="A14495" t="s">
        <v>76</v>
      </c>
      <c r="B14495" t="s">
        <v>77</v>
      </c>
      <c r="C14495" t="s">
        <v>11</v>
      </c>
      <c r="D14495" t="s">
        <v>12</v>
      </c>
      <c r="E14495">
        <v>2012</v>
      </c>
      <c r="F14495">
        <v>6</v>
      </c>
      <c r="G14495" t="s">
        <v>77</v>
      </c>
      <c r="H14495" t="s">
        <v>13</v>
      </c>
      <c r="I14495" t="str">
        <f>VLOOKUP(H14495,Hoja3!$J$1:$K$25,2,FALSE)</f>
        <v>7</v>
      </c>
      <c r="J14495" t="s">
        <v>681</v>
      </c>
      <c r="K14495">
        <v>3567551674.6230068</v>
      </c>
    </row>
    <row r="14496" spans="1:11" hidden="1" x14ac:dyDescent="0.25">
      <c r="A14496" t="s">
        <v>76</v>
      </c>
      <c r="B14496" t="s">
        <v>77</v>
      </c>
      <c r="C14496" t="s">
        <v>26</v>
      </c>
      <c r="D14496" t="s">
        <v>12</v>
      </c>
      <c r="E14496">
        <v>2012</v>
      </c>
      <c r="F14496">
        <v>1</v>
      </c>
      <c r="G14496" t="s">
        <v>77</v>
      </c>
      <c r="H14496" t="s">
        <v>27</v>
      </c>
      <c r="I14496" t="str">
        <f>VLOOKUP(H14496,Hoja3!$J$1:$K$25,2,FALSE)</f>
        <v>9</v>
      </c>
      <c r="J14496" t="s">
        <v>681</v>
      </c>
      <c r="K14496">
        <v>3567551674.6230068</v>
      </c>
    </row>
    <row r="14497" spans="1:11" hidden="1" x14ac:dyDescent="0.25">
      <c r="A14497" t="s">
        <v>76</v>
      </c>
      <c r="B14497" t="s">
        <v>77</v>
      </c>
      <c r="C14497" t="s">
        <v>14</v>
      </c>
      <c r="D14497" t="s">
        <v>12</v>
      </c>
      <c r="E14497">
        <v>2012</v>
      </c>
      <c r="F14497">
        <v>9</v>
      </c>
      <c r="G14497" t="s">
        <v>77</v>
      </c>
      <c r="H14497" t="s">
        <v>15</v>
      </c>
      <c r="I14497" t="str">
        <f>VLOOKUP(H14497,Hoja3!$J$1:$K$25,2,FALSE)</f>
        <v>10</v>
      </c>
      <c r="K14497">
        <v>3567551674.6230068</v>
      </c>
    </row>
    <row r="14498" spans="1:11" hidden="1" x14ac:dyDescent="0.25">
      <c r="A14498" t="s">
        <v>76</v>
      </c>
      <c r="B14498" t="s">
        <v>77</v>
      </c>
      <c r="C14498" t="s">
        <v>82</v>
      </c>
      <c r="D14498" t="s">
        <v>12</v>
      </c>
      <c r="E14498">
        <v>2012</v>
      </c>
      <c r="F14498">
        <v>0</v>
      </c>
      <c r="G14498" t="s">
        <v>77</v>
      </c>
      <c r="H14498" t="s">
        <v>83</v>
      </c>
      <c r="I14498" t="str">
        <f>VLOOKUP(H14498,Hoja3!$J$1:$K$25,2,FALSE)</f>
        <v>13</v>
      </c>
      <c r="K14498">
        <v>3567551674.6230068</v>
      </c>
    </row>
    <row r="14499" spans="1:11" hidden="1" x14ac:dyDescent="0.25">
      <c r="A14499" t="s">
        <v>76</v>
      </c>
      <c r="B14499" t="s">
        <v>77</v>
      </c>
      <c r="C14499" t="s">
        <v>16</v>
      </c>
      <c r="D14499" t="s">
        <v>12</v>
      </c>
      <c r="E14499">
        <v>2012</v>
      </c>
      <c r="F14499">
        <v>4248360</v>
      </c>
      <c r="G14499" t="s">
        <v>77</v>
      </c>
      <c r="H14499" t="s">
        <v>17</v>
      </c>
      <c r="I14499" t="str">
        <f>VLOOKUP(H14499,Hoja3!$J$1:$K$25,2,FALSE)</f>
        <v>14</v>
      </c>
      <c r="K14499">
        <v>3567551674.6230068</v>
      </c>
    </row>
    <row r="14500" spans="1:11" hidden="1" x14ac:dyDescent="0.25">
      <c r="A14500" t="s">
        <v>76</v>
      </c>
      <c r="B14500" t="s">
        <v>77</v>
      </c>
      <c r="C14500" t="s">
        <v>28</v>
      </c>
      <c r="D14500" t="s">
        <v>12</v>
      </c>
      <c r="E14500">
        <v>2012</v>
      </c>
      <c r="F14500">
        <v>70000</v>
      </c>
      <c r="G14500" t="s">
        <v>77</v>
      </c>
      <c r="H14500" t="s">
        <v>29</v>
      </c>
      <c r="I14500" t="str">
        <f>VLOOKUP(H14500,Hoja3!$J$1:$K$25,2,FALSE)</f>
        <v>16</v>
      </c>
      <c r="K14500">
        <v>3567551674.6230068</v>
      </c>
    </row>
    <row r="14501" spans="1:11" hidden="1" x14ac:dyDescent="0.25">
      <c r="A14501" t="s">
        <v>76</v>
      </c>
      <c r="B14501" t="s">
        <v>77</v>
      </c>
      <c r="C14501" t="s">
        <v>18</v>
      </c>
      <c r="D14501" t="s">
        <v>12</v>
      </c>
      <c r="E14501">
        <v>2012</v>
      </c>
      <c r="F14501">
        <v>4318360</v>
      </c>
      <c r="G14501" t="s">
        <v>77</v>
      </c>
      <c r="H14501" t="s">
        <v>19</v>
      </c>
      <c r="I14501" t="str">
        <f>VLOOKUP(H14501,Hoja3!$J$1:$K$25,2,FALSE)</f>
        <v>17</v>
      </c>
      <c r="K14501">
        <v>3567551674.6230068</v>
      </c>
    </row>
    <row r="14502" spans="1:11" hidden="1" x14ac:dyDescent="0.25">
      <c r="A14502" t="s">
        <v>86</v>
      </c>
      <c r="B14502" t="s">
        <v>87</v>
      </c>
      <c r="C14502" t="s">
        <v>11</v>
      </c>
      <c r="D14502" t="s">
        <v>12</v>
      </c>
      <c r="E14502">
        <v>2012</v>
      </c>
      <c r="F14502">
        <v>7</v>
      </c>
      <c r="G14502" t="s">
        <v>87</v>
      </c>
      <c r="H14502" t="s">
        <v>13</v>
      </c>
      <c r="I14502" t="str">
        <f>VLOOKUP(H14502,Hoja3!$J$1:$K$25,2,FALSE)</f>
        <v>7</v>
      </c>
      <c r="J14502" t="s">
        <v>681</v>
      </c>
      <c r="K14502">
        <v>1371171152.3311551</v>
      </c>
    </row>
    <row r="14503" spans="1:11" hidden="1" x14ac:dyDescent="0.25">
      <c r="A14503" t="s">
        <v>86</v>
      </c>
      <c r="B14503" t="s">
        <v>87</v>
      </c>
      <c r="C14503" t="s">
        <v>80</v>
      </c>
      <c r="D14503" t="s">
        <v>12</v>
      </c>
      <c r="E14503">
        <v>2012</v>
      </c>
      <c r="F14503">
        <v>2</v>
      </c>
      <c r="G14503" t="s">
        <v>87</v>
      </c>
      <c r="H14503" t="s">
        <v>81</v>
      </c>
      <c r="I14503" t="str">
        <f>VLOOKUP(H14503,Hoja3!$J$1:$K$25,2,FALSE)</f>
        <v>8</v>
      </c>
      <c r="J14503" t="s">
        <v>681</v>
      </c>
      <c r="K14503">
        <v>1371171152.3311551</v>
      </c>
    </row>
    <row r="14504" spans="1:11" x14ac:dyDescent="0.25">
      <c r="A14504" t="s">
        <v>86</v>
      </c>
      <c r="B14504" t="s">
        <v>87</v>
      </c>
      <c r="C14504" t="s">
        <v>26</v>
      </c>
      <c r="D14504" t="s">
        <v>12</v>
      </c>
      <c r="E14504">
        <v>2012</v>
      </c>
      <c r="F14504">
        <v>2</v>
      </c>
      <c r="G14504" t="s">
        <v>87</v>
      </c>
      <c r="H14504" t="s">
        <v>27</v>
      </c>
      <c r="I14504" t="str">
        <f>VLOOKUP(H14504,Hoja3!$J$1:$K$25,2,FALSE)</f>
        <v>9</v>
      </c>
      <c r="J14504">
        <v>1366</v>
      </c>
      <c r="K14504">
        <v>1371171152.3311551</v>
      </c>
    </row>
    <row r="14505" spans="1:11" hidden="1" x14ac:dyDescent="0.25">
      <c r="A14505" t="s">
        <v>86</v>
      </c>
      <c r="B14505" t="s">
        <v>87</v>
      </c>
      <c r="C14505" t="s">
        <v>14</v>
      </c>
      <c r="D14505" t="s">
        <v>12</v>
      </c>
      <c r="E14505">
        <v>2012</v>
      </c>
      <c r="F14505">
        <v>11</v>
      </c>
      <c r="G14505" t="s">
        <v>87</v>
      </c>
      <c r="H14505" t="s">
        <v>15</v>
      </c>
      <c r="I14505" t="str">
        <f>VLOOKUP(H14505,Hoja3!$J$1:$K$25,2,FALSE)</f>
        <v>10</v>
      </c>
      <c r="K14505">
        <v>1371171152.3311551</v>
      </c>
    </row>
    <row r="14506" spans="1:11" hidden="1" x14ac:dyDescent="0.25">
      <c r="A14506" t="s">
        <v>86</v>
      </c>
      <c r="B14506" t="s">
        <v>87</v>
      </c>
      <c r="C14506" t="s">
        <v>16</v>
      </c>
      <c r="D14506" t="s">
        <v>12</v>
      </c>
      <c r="E14506">
        <v>2012</v>
      </c>
      <c r="F14506">
        <v>33320</v>
      </c>
      <c r="G14506" t="s">
        <v>87</v>
      </c>
      <c r="H14506" t="s">
        <v>17</v>
      </c>
      <c r="I14506" t="str">
        <f>VLOOKUP(H14506,Hoja3!$J$1:$K$25,2,FALSE)</f>
        <v>14</v>
      </c>
      <c r="K14506">
        <v>1371171152.3311551</v>
      </c>
    </row>
    <row r="14507" spans="1:11" hidden="1" x14ac:dyDescent="0.25">
      <c r="A14507" t="s">
        <v>86</v>
      </c>
      <c r="B14507" t="s">
        <v>87</v>
      </c>
      <c r="C14507" t="s">
        <v>84</v>
      </c>
      <c r="D14507" t="s">
        <v>12</v>
      </c>
      <c r="E14507">
        <v>2012</v>
      </c>
      <c r="F14507">
        <v>215</v>
      </c>
      <c r="G14507" t="s">
        <v>87</v>
      </c>
      <c r="H14507" t="s">
        <v>85</v>
      </c>
      <c r="I14507" t="str">
        <f>VLOOKUP(H14507,Hoja3!$J$1:$K$25,2,FALSE)</f>
        <v>15</v>
      </c>
      <c r="K14507">
        <v>1371171152.3311551</v>
      </c>
    </row>
    <row r="14508" spans="1:11" hidden="1" x14ac:dyDescent="0.25">
      <c r="A14508" t="s">
        <v>86</v>
      </c>
      <c r="B14508" t="s">
        <v>87</v>
      </c>
      <c r="C14508" t="s">
        <v>28</v>
      </c>
      <c r="D14508" t="s">
        <v>12</v>
      </c>
      <c r="E14508">
        <v>2012</v>
      </c>
      <c r="F14508">
        <v>10550</v>
      </c>
      <c r="G14508" t="s">
        <v>87</v>
      </c>
      <c r="H14508" t="s">
        <v>29</v>
      </c>
      <c r="I14508" t="str">
        <f>VLOOKUP(H14508,Hoja3!$J$1:$K$25,2,FALSE)</f>
        <v>16</v>
      </c>
      <c r="K14508">
        <v>1371171152.3311551</v>
      </c>
    </row>
    <row r="14509" spans="1:11" hidden="1" x14ac:dyDescent="0.25">
      <c r="A14509" t="s">
        <v>86</v>
      </c>
      <c r="B14509" t="s">
        <v>87</v>
      </c>
      <c r="C14509" t="s">
        <v>18</v>
      </c>
      <c r="D14509" t="s">
        <v>12</v>
      </c>
      <c r="E14509">
        <v>2012</v>
      </c>
      <c r="F14509">
        <v>44085</v>
      </c>
      <c r="G14509" t="s">
        <v>87</v>
      </c>
      <c r="H14509" t="s">
        <v>19</v>
      </c>
      <c r="I14509" t="str">
        <f>VLOOKUP(H14509,Hoja3!$J$1:$K$25,2,FALSE)</f>
        <v>17</v>
      </c>
      <c r="K14509">
        <v>1371171152.3311551</v>
      </c>
    </row>
    <row r="14510" spans="1:11" hidden="1" x14ac:dyDescent="0.25">
      <c r="A14510" t="s">
        <v>88</v>
      </c>
      <c r="B14510" t="s">
        <v>89</v>
      </c>
      <c r="C14510" t="s">
        <v>11</v>
      </c>
      <c r="D14510" t="s">
        <v>12</v>
      </c>
      <c r="E14510">
        <v>2012</v>
      </c>
      <c r="F14510">
        <v>1</v>
      </c>
      <c r="G14510" t="s">
        <v>89</v>
      </c>
      <c r="H14510" t="s">
        <v>13</v>
      </c>
      <c r="I14510" t="str">
        <f>VLOOKUP(H14510,Hoja3!$J$1:$K$25,2,FALSE)</f>
        <v>7</v>
      </c>
      <c r="J14510" t="s">
        <v>681</v>
      </c>
      <c r="K14510">
        <v>404625655.20461917</v>
      </c>
    </row>
    <row r="14511" spans="1:11" hidden="1" x14ac:dyDescent="0.25">
      <c r="A14511" t="s">
        <v>88</v>
      </c>
      <c r="B14511" t="s">
        <v>89</v>
      </c>
      <c r="C14511" t="s">
        <v>14</v>
      </c>
      <c r="D14511" t="s">
        <v>12</v>
      </c>
      <c r="E14511">
        <v>2012</v>
      </c>
      <c r="F14511">
        <v>1</v>
      </c>
      <c r="G14511" t="s">
        <v>89</v>
      </c>
      <c r="H14511" t="s">
        <v>15</v>
      </c>
      <c r="I14511" t="str">
        <f>VLOOKUP(H14511,Hoja3!$J$1:$K$25,2,FALSE)</f>
        <v>10</v>
      </c>
      <c r="K14511">
        <v>404625655.20461917</v>
      </c>
    </row>
    <row r="14512" spans="1:11" hidden="1" x14ac:dyDescent="0.25">
      <c r="A14512" t="s">
        <v>88</v>
      </c>
      <c r="B14512" t="s">
        <v>89</v>
      </c>
      <c r="C14512" t="s">
        <v>16</v>
      </c>
      <c r="D14512" t="s">
        <v>12</v>
      </c>
      <c r="E14512">
        <v>2012</v>
      </c>
      <c r="F14512">
        <v>1000</v>
      </c>
      <c r="G14512" t="s">
        <v>89</v>
      </c>
      <c r="H14512" t="s">
        <v>17</v>
      </c>
      <c r="I14512" t="str">
        <f>VLOOKUP(H14512,Hoja3!$J$1:$K$25,2,FALSE)</f>
        <v>14</v>
      </c>
      <c r="K14512">
        <v>404625655.20461917</v>
      </c>
    </row>
    <row r="14513" spans="1:11" hidden="1" x14ac:dyDescent="0.25">
      <c r="A14513" t="s">
        <v>88</v>
      </c>
      <c r="B14513" t="s">
        <v>89</v>
      </c>
      <c r="C14513" t="s">
        <v>18</v>
      </c>
      <c r="D14513" t="s">
        <v>12</v>
      </c>
      <c r="E14513">
        <v>2012</v>
      </c>
      <c r="F14513">
        <v>1000</v>
      </c>
      <c r="G14513" t="s">
        <v>89</v>
      </c>
      <c r="H14513" t="s">
        <v>19</v>
      </c>
      <c r="I14513" t="str">
        <f>VLOOKUP(H14513,Hoja3!$J$1:$K$25,2,FALSE)</f>
        <v>17</v>
      </c>
      <c r="K14513">
        <v>404625655.20461917</v>
      </c>
    </row>
    <row r="14514" spans="1:11" hidden="1" x14ac:dyDescent="0.25">
      <c r="A14514" t="s">
        <v>402</v>
      </c>
      <c r="B14514" t="s">
        <v>403</v>
      </c>
      <c r="C14514" t="s">
        <v>11</v>
      </c>
      <c r="D14514" t="s">
        <v>12</v>
      </c>
      <c r="E14514">
        <v>2012</v>
      </c>
      <c r="F14514">
        <v>1</v>
      </c>
      <c r="G14514" t="s">
        <v>403</v>
      </c>
      <c r="H14514" t="s">
        <v>13</v>
      </c>
      <c r="I14514" t="str">
        <f>VLOOKUP(H14514,Hoja3!$J$1:$K$25,2,FALSE)</f>
        <v>7</v>
      </c>
      <c r="J14514" t="s">
        <v>681</v>
      </c>
      <c r="K14514">
        <v>250842782.13946417</v>
      </c>
    </row>
    <row r="14515" spans="1:11" hidden="1" x14ac:dyDescent="0.25">
      <c r="A14515" t="s">
        <v>402</v>
      </c>
      <c r="B14515" t="s">
        <v>403</v>
      </c>
      <c r="C14515" t="s">
        <v>14</v>
      </c>
      <c r="D14515" t="s">
        <v>12</v>
      </c>
      <c r="E14515">
        <v>2012</v>
      </c>
      <c r="F14515">
        <v>1</v>
      </c>
      <c r="G14515" t="s">
        <v>403</v>
      </c>
      <c r="H14515" t="s">
        <v>15</v>
      </c>
      <c r="I14515" t="str">
        <f>VLOOKUP(H14515,Hoja3!$J$1:$K$25,2,FALSE)</f>
        <v>10</v>
      </c>
      <c r="K14515">
        <v>250842782.13946417</v>
      </c>
    </row>
    <row r="14516" spans="1:11" hidden="1" x14ac:dyDescent="0.25">
      <c r="A14516" t="s">
        <v>402</v>
      </c>
      <c r="B14516" t="s">
        <v>403</v>
      </c>
      <c r="C14516" t="s">
        <v>16</v>
      </c>
      <c r="D14516" t="s">
        <v>12</v>
      </c>
      <c r="E14516">
        <v>2012</v>
      </c>
      <c r="F14516">
        <v>0</v>
      </c>
      <c r="G14516" t="s">
        <v>403</v>
      </c>
      <c r="H14516" t="s">
        <v>17</v>
      </c>
      <c r="I14516" t="str">
        <f>VLOOKUP(H14516,Hoja3!$J$1:$K$25,2,FALSE)</f>
        <v>14</v>
      </c>
      <c r="K14516">
        <v>250842782.13946417</v>
      </c>
    </row>
    <row r="14517" spans="1:11" hidden="1" x14ac:dyDescent="0.25">
      <c r="A14517" t="s">
        <v>402</v>
      </c>
      <c r="B14517" t="s">
        <v>403</v>
      </c>
      <c r="C14517" t="s">
        <v>18</v>
      </c>
      <c r="D14517" t="s">
        <v>12</v>
      </c>
      <c r="E14517">
        <v>2012</v>
      </c>
      <c r="F14517">
        <v>0</v>
      </c>
      <c r="G14517" t="s">
        <v>403</v>
      </c>
      <c r="H14517" t="s">
        <v>19</v>
      </c>
      <c r="I14517" t="str">
        <f>VLOOKUP(H14517,Hoja3!$J$1:$K$25,2,FALSE)</f>
        <v>17</v>
      </c>
      <c r="K14517">
        <v>250842782.13946417</v>
      </c>
    </row>
    <row r="14518" spans="1:11" x14ac:dyDescent="0.25">
      <c r="A14518" t="s">
        <v>202</v>
      </c>
      <c r="B14518" t="s">
        <v>203</v>
      </c>
      <c r="C14518" t="s">
        <v>38</v>
      </c>
      <c r="D14518" t="s">
        <v>12</v>
      </c>
      <c r="E14518">
        <v>2012</v>
      </c>
      <c r="F14518">
        <v>1</v>
      </c>
      <c r="G14518" t="s">
        <v>203</v>
      </c>
      <c r="H14518" t="s">
        <v>39</v>
      </c>
      <c r="I14518" t="str">
        <f>VLOOKUP(H14518,Hoja3!$J$1:$K$25,2,FALSE)</f>
        <v>5</v>
      </c>
      <c r="J14518">
        <v>1625870</v>
      </c>
      <c r="K14518">
        <v>2300941152.9918051</v>
      </c>
    </row>
    <row r="14519" spans="1:11" x14ac:dyDescent="0.25">
      <c r="A14519" t="s">
        <v>202</v>
      </c>
      <c r="B14519" t="s">
        <v>203</v>
      </c>
      <c r="C14519" t="s">
        <v>78</v>
      </c>
      <c r="D14519" t="s">
        <v>12</v>
      </c>
      <c r="E14519">
        <v>2012</v>
      </c>
      <c r="F14519">
        <v>1</v>
      </c>
      <c r="G14519" t="s">
        <v>203</v>
      </c>
      <c r="H14519" t="s">
        <v>79</v>
      </c>
      <c r="I14519" t="str">
        <f>VLOOKUP(H14519,Hoja3!$J$1:$K$25,2,FALSE)</f>
        <v>6</v>
      </c>
      <c r="J14519">
        <v>181170</v>
      </c>
      <c r="K14519">
        <v>2300941152.9918051</v>
      </c>
    </row>
    <row r="14520" spans="1:11" x14ac:dyDescent="0.25">
      <c r="A14520" t="s">
        <v>202</v>
      </c>
      <c r="B14520" t="s">
        <v>203</v>
      </c>
      <c r="C14520" t="s">
        <v>11</v>
      </c>
      <c r="D14520" t="s">
        <v>12</v>
      </c>
      <c r="E14520">
        <v>2012</v>
      </c>
      <c r="F14520">
        <v>1</v>
      </c>
      <c r="G14520" t="s">
        <v>203</v>
      </c>
      <c r="H14520" t="s">
        <v>13</v>
      </c>
      <c r="I14520" t="str">
        <f>VLOOKUP(H14520,Hoja3!$J$1:$K$25,2,FALSE)</f>
        <v>7</v>
      </c>
      <c r="J14520">
        <v>20494</v>
      </c>
      <c r="K14520">
        <v>2300941152.9918051</v>
      </c>
    </row>
    <row r="14521" spans="1:11" hidden="1" x14ac:dyDescent="0.25">
      <c r="A14521" t="s">
        <v>202</v>
      </c>
      <c r="B14521" t="s">
        <v>203</v>
      </c>
      <c r="C14521" t="s">
        <v>14</v>
      </c>
      <c r="D14521" t="s">
        <v>12</v>
      </c>
      <c r="E14521">
        <v>2012</v>
      </c>
      <c r="F14521">
        <v>3</v>
      </c>
      <c r="G14521" t="s">
        <v>203</v>
      </c>
      <c r="H14521" t="s">
        <v>15</v>
      </c>
      <c r="I14521" t="str">
        <f>VLOOKUP(H14521,Hoja3!$J$1:$K$25,2,FALSE)</f>
        <v>10</v>
      </c>
      <c r="K14521">
        <v>2300941152.9918051</v>
      </c>
    </row>
    <row r="14522" spans="1:11" hidden="1" x14ac:dyDescent="0.25">
      <c r="A14522" t="s">
        <v>202</v>
      </c>
      <c r="B14522" t="s">
        <v>203</v>
      </c>
      <c r="C14522" t="s">
        <v>40</v>
      </c>
      <c r="D14522" t="s">
        <v>12</v>
      </c>
      <c r="E14522">
        <v>2012</v>
      </c>
      <c r="F14522">
        <v>0</v>
      </c>
      <c r="G14522" t="s">
        <v>203</v>
      </c>
      <c r="H14522" t="s">
        <v>41</v>
      </c>
      <c r="I14522" t="str">
        <f>VLOOKUP(H14522,Hoja3!$J$1:$K$25,2,FALSE)</f>
        <v>12</v>
      </c>
      <c r="K14522">
        <v>2300941152.9918051</v>
      </c>
    </row>
    <row r="14523" spans="1:11" hidden="1" x14ac:dyDescent="0.25">
      <c r="A14523" t="s">
        <v>202</v>
      </c>
      <c r="B14523" t="s">
        <v>203</v>
      </c>
      <c r="C14523" t="s">
        <v>82</v>
      </c>
      <c r="D14523" t="s">
        <v>12</v>
      </c>
      <c r="E14523">
        <v>2012</v>
      </c>
      <c r="F14523">
        <v>0</v>
      </c>
      <c r="G14523" t="s">
        <v>203</v>
      </c>
      <c r="H14523" t="s">
        <v>83</v>
      </c>
      <c r="I14523" t="str">
        <f>VLOOKUP(H14523,Hoja3!$J$1:$K$25,2,FALSE)</f>
        <v>13</v>
      </c>
      <c r="K14523">
        <v>2300941152.9918051</v>
      </c>
    </row>
    <row r="14524" spans="1:11" hidden="1" x14ac:dyDescent="0.25">
      <c r="A14524" t="s">
        <v>202</v>
      </c>
      <c r="B14524" t="s">
        <v>203</v>
      </c>
      <c r="C14524" t="s">
        <v>16</v>
      </c>
      <c r="D14524" t="s">
        <v>12</v>
      </c>
      <c r="E14524">
        <v>2012</v>
      </c>
      <c r="F14524">
        <v>1200</v>
      </c>
      <c r="G14524" t="s">
        <v>203</v>
      </c>
      <c r="H14524" t="s">
        <v>17</v>
      </c>
      <c r="I14524" t="str">
        <f>VLOOKUP(H14524,Hoja3!$J$1:$K$25,2,FALSE)</f>
        <v>14</v>
      </c>
      <c r="K14524">
        <v>2300941152.9918051</v>
      </c>
    </row>
    <row r="14525" spans="1:11" hidden="1" x14ac:dyDescent="0.25">
      <c r="A14525" t="s">
        <v>202</v>
      </c>
      <c r="B14525" t="s">
        <v>203</v>
      </c>
      <c r="C14525" t="s">
        <v>18</v>
      </c>
      <c r="D14525" t="s">
        <v>12</v>
      </c>
      <c r="E14525">
        <v>2012</v>
      </c>
      <c r="F14525">
        <v>1200</v>
      </c>
      <c r="G14525" t="s">
        <v>203</v>
      </c>
      <c r="H14525" t="s">
        <v>19</v>
      </c>
      <c r="I14525" t="str">
        <f>VLOOKUP(H14525,Hoja3!$J$1:$K$25,2,FALSE)</f>
        <v>17</v>
      </c>
      <c r="K14525">
        <v>2300941152.9918051</v>
      </c>
    </row>
    <row r="14526" spans="1:11" x14ac:dyDescent="0.25">
      <c r="A14526" t="s">
        <v>90</v>
      </c>
      <c r="B14526" t="s">
        <v>91</v>
      </c>
      <c r="C14526" t="s">
        <v>26</v>
      </c>
      <c r="D14526" t="s">
        <v>12</v>
      </c>
      <c r="E14526">
        <v>2012</v>
      </c>
      <c r="F14526">
        <v>1</v>
      </c>
      <c r="G14526" t="s">
        <v>91</v>
      </c>
      <c r="H14526" t="s">
        <v>27</v>
      </c>
      <c r="I14526" t="str">
        <f>VLOOKUP(H14526,Hoja3!$J$1:$K$25,2,FALSE)</f>
        <v>9</v>
      </c>
      <c r="J14526">
        <v>22601</v>
      </c>
      <c r="K14526">
        <v>19423355.409231566</v>
      </c>
    </row>
    <row r="14527" spans="1:11" hidden="1" x14ac:dyDescent="0.25">
      <c r="A14527" t="s">
        <v>90</v>
      </c>
      <c r="B14527" t="s">
        <v>91</v>
      </c>
      <c r="C14527" t="s">
        <v>14</v>
      </c>
      <c r="D14527" t="s">
        <v>12</v>
      </c>
      <c r="E14527">
        <v>2012</v>
      </c>
      <c r="F14527">
        <v>1</v>
      </c>
      <c r="G14527" t="s">
        <v>91</v>
      </c>
      <c r="H14527" t="s">
        <v>15</v>
      </c>
      <c r="I14527" t="str">
        <f>VLOOKUP(H14527,Hoja3!$J$1:$K$25,2,FALSE)</f>
        <v>10</v>
      </c>
      <c r="K14527">
        <v>19423355.409231566</v>
      </c>
    </row>
    <row r="14528" spans="1:11" hidden="1" x14ac:dyDescent="0.25">
      <c r="A14528" t="s">
        <v>90</v>
      </c>
      <c r="B14528" t="s">
        <v>91</v>
      </c>
      <c r="C14528" t="s">
        <v>28</v>
      </c>
      <c r="D14528" t="s">
        <v>12</v>
      </c>
      <c r="E14528">
        <v>2012</v>
      </c>
      <c r="F14528">
        <v>215850</v>
      </c>
      <c r="G14528" t="s">
        <v>91</v>
      </c>
      <c r="H14528" t="s">
        <v>29</v>
      </c>
      <c r="I14528" t="str">
        <f>VLOOKUP(H14528,Hoja3!$J$1:$K$25,2,FALSE)</f>
        <v>16</v>
      </c>
      <c r="K14528">
        <v>19423355.409231566</v>
      </c>
    </row>
    <row r="14529" spans="1:11" hidden="1" x14ac:dyDescent="0.25">
      <c r="A14529" t="s">
        <v>90</v>
      </c>
      <c r="B14529" t="s">
        <v>91</v>
      </c>
      <c r="C14529" t="s">
        <v>18</v>
      </c>
      <c r="D14529" t="s">
        <v>12</v>
      </c>
      <c r="E14529">
        <v>2012</v>
      </c>
      <c r="F14529">
        <v>215850</v>
      </c>
      <c r="G14529" t="s">
        <v>91</v>
      </c>
      <c r="H14529" t="s">
        <v>19</v>
      </c>
      <c r="I14529" t="str">
        <f>VLOOKUP(H14529,Hoja3!$J$1:$K$25,2,FALSE)</f>
        <v>17</v>
      </c>
      <c r="K14529">
        <v>19423355.409231566</v>
      </c>
    </row>
    <row r="14530" spans="1:11" x14ac:dyDescent="0.25">
      <c r="A14530" t="s">
        <v>92</v>
      </c>
      <c r="B14530" t="s">
        <v>93</v>
      </c>
      <c r="C14530" t="s">
        <v>11</v>
      </c>
      <c r="D14530" t="s">
        <v>12</v>
      </c>
      <c r="E14530">
        <v>2012</v>
      </c>
      <c r="F14530">
        <v>1</v>
      </c>
      <c r="G14530" t="s">
        <v>93</v>
      </c>
      <c r="H14530" t="s">
        <v>13</v>
      </c>
      <c r="I14530" t="str">
        <f>VLOOKUP(H14530,Hoja3!$J$1:$K$25,2,FALSE)</f>
        <v>7</v>
      </c>
      <c r="J14530">
        <v>1912788</v>
      </c>
      <c r="K14530">
        <v>4204494802.4315548</v>
      </c>
    </row>
    <row r="14531" spans="1:11" x14ac:dyDescent="0.25">
      <c r="A14531" t="s">
        <v>92</v>
      </c>
      <c r="B14531" t="s">
        <v>93</v>
      </c>
      <c r="C14531" t="s">
        <v>26</v>
      </c>
      <c r="D14531" t="s">
        <v>12</v>
      </c>
      <c r="E14531">
        <v>2012</v>
      </c>
      <c r="F14531">
        <v>6</v>
      </c>
      <c r="G14531" t="s">
        <v>93</v>
      </c>
      <c r="H14531" t="s">
        <v>27</v>
      </c>
      <c r="I14531" t="str">
        <f>VLOOKUP(H14531,Hoja3!$J$1:$K$25,2,FALSE)</f>
        <v>9</v>
      </c>
      <c r="J14531">
        <v>215872</v>
      </c>
      <c r="K14531">
        <v>4204494802.4315548</v>
      </c>
    </row>
    <row r="14532" spans="1:11" hidden="1" x14ac:dyDescent="0.25">
      <c r="A14532" t="s">
        <v>92</v>
      </c>
      <c r="B14532" t="s">
        <v>93</v>
      </c>
      <c r="C14532" t="s">
        <v>14</v>
      </c>
      <c r="D14532" t="s">
        <v>12</v>
      </c>
      <c r="E14532">
        <v>2012</v>
      </c>
      <c r="F14532">
        <v>7</v>
      </c>
      <c r="G14532" t="s">
        <v>93</v>
      </c>
      <c r="H14532" t="s">
        <v>15</v>
      </c>
      <c r="I14532" t="str">
        <f>VLOOKUP(H14532,Hoja3!$J$1:$K$25,2,FALSE)</f>
        <v>10</v>
      </c>
      <c r="K14532">
        <v>4204494802.4315548</v>
      </c>
    </row>
    <row r="14533" spans="1:11" hidden="1" x14ac:dyDescent="0.25">
      <c r="A14533" t="s">
        <v>92</v>
      </c>
      <c r="B14533" t="s">
        <v>93</v>
      </c>
      <c r="C14533" t="s">
        <v>16</v>
      </c>
      <c r="D14533" t="s">
        <v>12</v>
      </c>
      <c r="E14533">
        <v>2012</v>
      </c>
      <c r="F14533">
        <v>48135</v>
      </c>
      <c r="G14533" t="s">
        <v>93</v>
      </c>
      <c r="H14533" t="s">
        <v>17</v>
      </c>
      <c r="I14533" t="str">
        <f>VLOOKUP(H14533,Hoja3!$J$1:$K$25,2,FALSE)</f>
        <v>14</v>
      </c>
      <c r="K14533">
        <v>4204494802.4315548</v>
      </c>
    </row>
    <row r="14534" spans="1:11" hidden="1" x14ac:dyDescent="0.25">
      <c r="A14534" t="s">
        <v>92</v>
      </c>
      <c r="B14534" t="s">
        <v>93</v>
      </c>
      <c r="C14534" t="s">
        <v>28</v>
      </c>
      <c r="D14534" t="s">
        <v>12</v>
      </c>
      <c r="E14534">
        <v>2012</v>
      </c>
      <c r="F14534">
        <v>54153</v>
      </c>
      <c r="G14534" t="s">
        <v>93</v>
      </c>
      <c r="H14534" t="s">
        <v>29</v>
      </c>
      <c r="I14534" t="str">
        <f>VLOOKUP(H14534,Hoja3!$J$1:$K$25,2,FALSE)</f>
        <v>16</v>
      </c>
      <c r="K14534">
        <v>4204494802.4315548</v>
      </c>
    </row>
    <row r="14535" spans="1:11" hidden="1" x14ac:dyDescent="0.25">
      <c r="A14535" t="s">
        <v>92</v>
      </c>
      <c r="B14535" t="s">
        <v>93</v>
      </c>
      <c r="C14535" t="s">
        <v>18</v>
      </c>
      <c r="D14535" t="s">
        <v>12</v>
      </c>
      <c r="E14535">
        <v>2012</v>
      </c>
      <c r="F14535">
        <v>102288</v>
      </c>
      <c r="G14535" t="s">
        <v>93</v>
      </c>
      <c r="H14535" t="s">
        <v>19</v>
      </c>
      <c r="I14535" t="str">
        <f>VLOOKUP(H14535,Hoja3!$J$1:$K$25,2,FALSE)</f>
        <v>17</v>
      </c>
      <c r="K14535">
        <v>4204494802.4315548</v>
      </c>
    </row>
    <row r="14536" spans="1:11" hidden="1" x14ac:dyDescent="0.25">
      <c r="A14536" t="s">
        <v>368</v>
      </c>
      <c r="B14536" t="s">
        <v>369</v>
      </c>
      <c r="C14536" t="s">
        <v>78</v>
      </c>
      <c r="D14536" t="s">
        <v>12</v>
      </c>
      <c r="E14536">
        <v>2012</v>
      </c>
      <c r="F14536">
        <v>1</v>
      </c>
      <c r="G14536" t="s">
        <v>369</v>
      </c>
      <c r="H14536" t="s">
        <v>79</v>
      </c>
      <c r="I14536" t="str">
        <f>VLOOKUP(H14536,Hoja3!$J$1:$K$25,2,FALSE)</f>
        <v>6</v>
      </c>
      <c r="J14536" t="s">
        <v>681</v>
      </c>
      <c r="K14536">
        <v>262641892.0785242</v>
      </c>
    </row>
    <row r="14537" spans="1:11" hidden="1" x14ac:dyDescent="0.25">
      <c r="A14537" t="s">
        <v>368</v>
      </c>
      <c r="B14537" t="s">
        <v>369</v>
      </c>
      <c r="C14537" t="s">
        <v>11</v>
      </c>
      <c r="D14537" t="s">
        <v>12</v>
      </c>
      <c r="E14537">
        <v>2012</v>
      </c>
      <c r="F14537">
        <v>1</v>
      </c>
      <c r="G14537" t="s">
        <v>369</v>
      </c>
      <c r="H14537" t="s">
        <v>13</v>
      </c>
      <c r="I14537" t="str">
        <f>VLOOKUP(H14537,Hoja3!$J$1:$K$25,2,FALSE)</f>
        <v>7</v>
      </c>
      <c r="J14537" t="s">
        <v>681</v>
      </c>
      <c r="K14537">
        <v>262641892.0785242</v>
      </c>
    </row>
    <row r="14538" spans="1:11" hidden="1" x14ac:dyDescent="0.25">
      <c r="A14538" t="s">
        <v>368</v>
      </c>
      <c r="B14538" t="s">
        <v>369</v>
      </c>
      <c r="C14538" t="s">
        <v>14</v>
      </c>
      <c r="D14538" t="s">
        <v>12</v>
      </c>
      <c r="E14538">
        <v>2012</v>
      </c>
      <c r="F14538">
        <v>2</v>
      </c>
      <c r="G14538" t="s">
        <v>369</v>
      </c>
      <c r="H14538" t="s">
        <v>15</v>
      </c>
      <c r="I14538" t="str">
        <f>VLOOKUP(H14538,Hoja3!$J$1:$K$25,2,FALSE)</f>
        <v>10</v>
      </c>
      <c r="K14538">
        <v>262641892.0785242</v>
      </c>
    </row>
    <row r="14539" spans="1:11" hidden="1" x14ac:dyDescent="0.25">
      <c r="A14539" t="s">
        <v>368</v>
      </c>
      <c r="B14539" t="s">
        <v>369</v>
      </c>
      <c r="C14539" t="s">
        <v>82</v>
      </c>
      <c r="D14539" t="s">
        <v>12</v>
      </c>
      <c r="E14539">
        <v>2012</v>
      </c>
      <c r="F14539">
        <v>5000</v>
      </c>
      <c r="G14539" t="s">
        <v>369</v>
      </c>
      <c r="H14539" t="s">
        <v>83</v>
      </c>
      <c r="I14539" t="str">
        <f>VLOOKUP(H14539,Hoja3!$J$1:$K$25,2,FALSE)</f>
        <v>13</v>
      </c>
      <c r="K14539">
        <v>262641892.0785242</v>
      </c>
    </row>
    <row r="14540" spans="1:11" hidden="1" x14ac:dyDescent="0.25">
      <c r="A14540" t="s">
        <v>368</v>
      </c>
      <c r="B14540" t="s">
        <v>369</v>
      </c>
      <c r="C14540" t="s">
        <v>16</v>
      </c>
      <c r="D14540" t="s">
        <v>12</v>
      </c>
      <c r="E14540">
        <v>2012</v>
      </c>
      <c r="F14540">
        <v>9400</v>
      </c>
      <c r="G14540" t="s">
        <v>369</v>
      </c>
      <c r="H14540" t="s">
        <v>17</v>
      </c>
      <c r="I14540" t="str">
        <f>VLOOKUP(H14540,Hoja3!$J$1:$K$25,2,FALSE)</f>
        <v>14</v>
      </c>
      <c r="K14540">
        <v>262641892.0785242</v>
      </c>
    </row>
    <row r="14541" spans="1:11" hidden="1" x14ac:dyDescent="0.25">
      <c r="A14541" t="s">
        <v>368</v>
      </c>
      <c r="B14541" t="s">
        <v>369</v>
      </c>
      <c r="C14541" t="s">
        <v>18</v>
      </c>
      <c r="D14541" t="s">
        <v>12</v>
      </c>
      <c r="E14541">
        <v>2012</v>
      </c>
      <c r="F14541">
        <v>14400</v>
      </c>
      <c r="G14541" t="s">
        <v>369</v>
      </c>
      <c r="H14541" t="s">
        <v>19</v>
      </c>
      <c r="I14541" t="str">
        <f>VLOOKUP(H14541,Hoja3!$J$1:$K$25,2,FALSE)</f>
        <v>17</v>
      </c>
      <c r="K14541">
        <v>262641892.0785242</v>
      </c>
    </row>
    <row r="14542" spans="1:11" x14ac:dyDescent="0.25">
      <c r="A14542" t="s">
        <v>204</v>
      </c>
      <c r="B14542" t="s">
        <v>205</v>
      </c>
      <c r="C14542" t="s">
        <v>11</v>
      </c>
      <c r="D14542" t="s">
        <v>12</v>
      </c>
      <c r="E14542">
        <v>2012</v>
      </c>
      <c r="F14542">
        <v>1</v>
      </c>
      <c r="G14542" t="s">
        <v>205</v>
      </c>
      <c r="H14542" t="s">
        <v>13</v>
      </c>
      <c r="I14542" t="str">
        <f>VLOOKUP(H14542,Hoja3!$J$1:$K$25,2,FALSE)</f>
        <v>7</v>
      </c>
      <c r="J14542">
        <v>136628</v>
      </c>
      <c r="K14542">
        <v>108038588.97059505</v>
      </c>
    </row>
    <row r="14543" spans="1:11" hidden="1" x14ac:dyDescent="0.25">
      <c r="A14543" t="s">
        <v>204</v>
      </c>
      <c r="B14543" t="s">
        <v>205</v>
      </c>
      <c r="C14543" t="s">
        <v>14</v>
      </c>
      <c r="D14543" t="s">
        <v>12</v>
      </c>
      <c r="E14543">
        <v>2012</v>
      </c>
      <c r="F14543">
        <v>1</v>
      </c>
      <c r="G14543" t="s">
        <v>205</v>
      </c>
      <c r="H14543" t="s">
        <v>15</v>
      </c>
      <c r="I14543" t="str">
        <f>VLOOKUP(H14543,Hoja3!$J$1:$K$25,2,FALSE)</f>
        <v>10</v>
      </c>
      <c r="K14543">
        <v>108038588.97059505</v>
      </c>
    </row>
    <row r="14544" spans="1:11" hidden="1" x14ac:dyDescent="0.25">
      <c r="A14544" t="s">
        <v>204</v>
      </c>
      <c r="B14544" t="s">
        <v>205</v>
      </c>
      <c r="C14544" t="s">
        <v>16</v>
      </c>
      <c r="D14544" t="s">
        <v>12</v>
      </c>
      <c r="E14544">
        <v>2012</v>
      </c>
      <c r="F14544">
        <v>280670</v>
      </c>
      <c r="G14544" t="s">
        <v>205</v>
      </c>
      <c r="H14544" t="s">
        <v>17</v>
      </c>
      <c r="I14544" t="str">
        <f>VLOOKUP(H14544,Hoja3!$J$1:$K$25,2,FALSE)</f>
        <v>14</v>
      </c>
      <c r="K14544">
        <v>108038588.97059505</v>
      </c>
    </row>
    <row r="14545" spans="1:11" hidden="1" x14ac:dyDescent="0.25">
      <c r="A14545" t="s">
        <v>204</v>
      </c>
      <c r="B14545" t="s">
        <v>205</v>
      </c>
      <c r="C14545" t="s">
        <v>18</v>
      </c>
      <c r="D14545" t="s">
        <v>12</v>
      </c>
      <c r="E14545">
        <v>2012</v>
      </c>
      <c r="F14545">
        <v>280670</v>
      </c>
      <c r="G14545" t="s">
        <v>205</v>
      </c>
      <c r="H14545" t="s">
        <v>19</v>
      </c>
      <c r="I14545" t="str">
        <f>VLOOKUP(H14545,Hoja3!$J$1:$K$25,2,FALSE)</f>
        <v>17</v>
      </c>
      <c r="K14545">
        <v>108038588.97059505</v>
      </c>
    </row>
    <row r="14546" spans="1:11" hidden="1" x14ac:dyDescent="0.25">
      <c r="A14546" t="s">
        <v>312</v>
      </c>
      <c r="B14546" t="s">
        <v>313</v>
      </c>
      <c r="C14546" t="s">
        <v>38</v>
      </c>
      <c r="D14546" t="s">
        <v>12</v>
      </c>
      <c r="E14546">
        <v>2012</v>
      </c>
      <c r="F14546">
        <v>1</v>
      </c>
      <c r="G14546" t="s">
        <v>313</v>
      </c>
      <c r="H14546" t="s">
        <v>39</v>
      </c>
      <c r="I14546" t="str">
        <f>VLOOKUP(H14546,Hoja3!$J$1:$K$25,2,FALSE)</f>
        <v>5</v>
      </c>
      <c r="J14546" t="s">
        <v>681</v>
      </c>
      <c r="K14546">
        <v>0</v>
      </c>
    </row>
    <row r="14547" spans="1:11" x14ac:dyDescent="0.25">
      <c r="A14547" t="s">
        <v>312</v>
      </c>
      <c r="B14547" t="s">
        <v>313</v>
      </c>
      <c r="C14547" t="s">
        <v>11</v>
      </c>
      <c r="D14547" t="s">
        <v>12</v>
      </c>
      <c r="E14547">
        <v>2012</v>
      </c>
      <c r="F14547">
        <v>1</v>
      </c>
      <c r="G14547" t="s">
        <v>313</v>
      </c>
      <c r="H14547" t="s">
        <v>13</v>
      </c>
      <c r="I14547" t="str">
        <f>VLOOKUP(H14547,Hoja3!$J$1:$K$25,2,FALSE)</f>
        <v>7</v>
      </c>
      <c r="J14547">
        <v>15576</v>
      </c>
      <c r="K14547">
        <v>0</v>
      </c>
    </row>
    <row r="14548" spans="1:11" hidden="1" x14ac:dyDescent="0.25">
      <c r="A14548" t="s">
        <v>312</v>
      </c>
      <c r="B14548" t="s">
        <v>313</v>
      </c>
      <c r="C14548" t="s">
        <v>26</v>
      </c>
      <c r="D14548" t="s">
        <v>12</v>
      </c>
      <c r="E14548">
        <v>2012</v>
      </c>
      <c r="F14548">
        <v>1</v>
      </c>
      <c r="G14548" t="s">
        <v>313</v>
      </c>
      <c r="H14548" t="s">
        <v>27</v>
      </c>
      <c r="I14548" t="str">
        <f>VLOOKUP(H14548,Hoja3!$J$1:$K$25,2,FALSE)</f>
        <v>9</v>
      </c>
      <c r="J14548" t="s">
        <v>681</v>
      </c>
      <c r="K14548">
        <v>0</v>
      </c>
    </row>
    <row r="14549" spans="1:11" hidden="1" x14ac:dyDescent="0.25">
      <c r="A14549" t="s">
        <v>312</v>
      </c>
      <c r="B14549" t="s">
        <v>313</v>
      </c>
      <c r="C14549" t="s">
        <v>14</v>
      </c>
      <c r="D14549" t="s">
        <v>12</v>
      </c>
      <c r="E14549">
        <v>2012</v>
      </c>
      <c r="F14549">
        <v>3</v>
      </c>
      <c r="G14549" t="s">
        <v>313</v>
      </c>
      <c r="H14549" t="s">
        <v>15</v>
      </c>
      <c r="I14549" t="str">
        <f>VLOOKUP(H14549,Hoja3!$J$1:$K$25,2,FALSE)</f>
        <v>10</v>
      </c>
      <c r="K14549">
        <v>0</v>
      </c>
    </row>
    <row r="14550" spans="1:11" hidden="1" x14ac:dyDescent="0.25">
      <c r="A14550" t="s">
        <v>312</v>
      </c>
      <c r="B14550" t="s">
        <v>313</v>
      </c>
      <c r="C14550" t="s">
        <v>40</v>
      </c>
      <c r="D14550" t="s">
        <v>12</v>
      </c>
      <c r="E14550">
        <v>2012</v>
      </c>
      <c r="F14550">
        <v>3000000</v>
      </c>
      <c r="G14550" t="s">
        <v>313</v>
      </c>
      <c r="H14550" t="s">
        <v>41</v>
      </c>
      <c r="I14550" t="str">
        <f>VLOOKUP(H14550,Hoja3!$J$1:$K$25,2,FALSE)</f>
        <v>12</v>
      </c>
      <c r="K14550">
        <v>0</v>
      </c>
    </row>
    <row r="14551" spans="1:11" hidden="1" x14ac:dyDescent="0.25">
      <c r="A14551" t="s">
        <v>312</v>
      </c>
      <c r="B14551" t="s">
        <v>313</v>
      </c>
      <c r="C14551" t="s">
        <v>16</v>
      </c>
      <c r="D14551" t="s">
        <v>12</v>
      </c>
      <c r="E14551">
        <v>2012</v>
      </c>
      <c r="F14551">
        <v>93089</v>
      </c>
      <c r="G14551" t="s">
        <v>313</v>
      </c>
      <c r="H14551" t="s">
        <v>17</v>
      </c>
      <c r="I14551" t="str">
        <f>VLOOKUP(H14551,Hoja3!$J$1:$K$25,2,FALSE)</f>
        <v>14</v>
      </c>
      <c r="K14551">
        <v>0</v>
      </c>
    </row>
    <row r="14552" spans="1:11" hidden="1" x14ac:dyDescent="0.25">
      <c r="A14552" t="s">
        <v>312</v>
      </c>
      <c r="B14552" t="s">
        <v>313</v>
      </c>
      <c r="C14552" t="s">
        <v>28</v>
      </c>
      <c r="D14552" t="s">
        <v>12</v>
      </c>
      <c r="E14552">
        <v>2012</v>
      </c>
      <c r="F14552">
        <v>44461</v>
      </c>
      <c r="G14552" t="s">
        <v>313</v>
      </c>
      <c r="H14552" t="s">
        <v>29</v>
      </c>
      <c r="I14552" t="str">
        <f>VLOOKUP(H14552,Hoja3!$J$1:$K$25,2,FALSE)</f>
        <v>16</v>
      </c>
      <c r="K14552">
        <v>0</v>
      </c>
    </row>
    <row r="14553" spans="1:11" hidden="1" x14ac:dyDescent="0.25">
      <c r="A14553" t="s">
        <v>312</v>
      </c>
      <c r="B14553" t="s">
        <v>313</v>
      </c>
      <c r="C14553" t="s">
        <v>18</v>
      </c>
      <c r="D14553" t="s">
        <v>12</v>
      </c>
      <c r="E14553">
        <v>2012</v>
      </c>
      <c r="F14553">
        <v>3137550</v>
      </c>
      <c r="G14553" t="s">
        <v>313</v>
      </c>
      <c r="H14553" t="s">
        <v>19</v>
      </c>
      <c r="I14553" t="str">
        <f>VLOOKUP(H14553,Hoja3!$J$1:$K$25,2,FALSE)</f>
        <v>17</v>
      </c>
      <c r="K14553">
        <v>0</v>
      </c>
    </row>
    <row r="14554" spans="1:11" x14ac:dyDescent="0.25">
      <c r="A14554" t="s">
        <v>94</v>
      </c>
      <c r="B14554" t="s">
        <v>95</v>
      </c>
      <c r="C14554" t="s">
        <v>26</v>
      </c>
      <c r="D14554" t="s">
        <v>12</v>
      </c>
      <c r="E14554">
        <v>2012</v>
      </c>
      <c r="F14554">
        <v>3</v>
      </c>
      <c r="G14554" t="s">
        <v>95</v>
      </c>
      <c r="H14554" t="s">
        <v>27</v>
      </c>
      <c r="I14554" t="str">
        <f>VLOOKUP(H14554,Hoja3!$J$1:$K$25,2,FALSE)</f>
        <v>9</v>
      </c>
      <c r="J14554">
        <v>614825</v>
      </c>
      <c r="K14554">
        <v>1712792854.2023687</v>
      </c>
    </row>
    <row r="14555" spans="1:11" hidden="1" x14ac:dyDescent="0.25">
      <c r="A14555" t="s">
        <v>94</v>
      </c>
      <c r="B14555" t="s">
        <v>95</v>
      </c>
      <c r="C14555" t="s">
        <v>14</v>
      </c>
      <c r="D14555" t="s">
        <v>12</v>
      </c>
      <c r="E14555">
        <v>2012</v>
      </c>
      <c r="F14555">
        <v>3</v>
      </c>
      <c r="G14555" t="s">
        <v>95</v>
      </c>
      <c r="H14555" t="s">
        <v>15</v>
      </c>
      <c r="I14555" t="str">
        <f>VLOOKUP(H14555,Hoja3!$J$1:$K$25,2,FALSE)</f>
        <v>10</v>
      </c>
      <c r="K14555">
        <v>1712792854.2023687</v>
      </c>
    </row>
    <row r="14556" spans="1:11" hidden="1" x14ac:dyDescent="0.25">
      <c r="A14556" t="s">
        <v>94</v>
      </c>
      <c r="B14556" t="s">
        <v>95</v>
      </c>
      <c r="C14556" t="s">
        <v>28</v>
      </c>
      <c r="D14556" t="s">
        <v>12</v>
      </c>
      <c r="E14556">
        <v>2012</v>
      </c>
      <c r="F14556">
        <v>3120</v>
      </c>
      <c r="G14556" t="s">
        <v>95</v>
      </c>
      <c r="H14556" t="s">
        <v>29</v>
      </c>
      <c r="I14556" t="str">
        <f>VLOOKUP(H14556,Hoja3!$J$1:$K$25,2,FALSE)</f>
        <v>16</v>
      </c>
      <c r="K14556">
        <v>1712792854.2023687</v>
      </c>
    </row>
    <row r="14557" spans="1:11" hidden="1" x14ac:dyDescent="0.25">
      <c r="A14557" t="s">
        <v>94</v>
      </c>
      <c r="B14557" t="s">
        <v>95</v>
      </c>
      <c r="C14557" t="s">
        <v>18</v>
      </c>
      <c r="D14557" t="s">
        <v>12</v>
      </c>
      <c r="E14557">
        <v>2012</v>
      </c>
      <c r="F14557">
        <v>3120</v>
      </c>
      <c r="G14557" t="s">
        <v>95</v>
      </c>
      <c r="H14557" t="s">
        <v>19</v>
      </c>
      <c r="I14557" t="str">
        <f>VLOOKUP(H14557,Hoja3!$J$1:$K$25,2,FALSE)</f>
        <v>17</v>
      </c>
      <c r="K14557">
        <v>1712792854.2023687</v>
      </c>
    </row>
    <row r="14558" spans="1:11" hidden="1" x14ac:dyDescent="0.25">
      <c r="A14558" t="s">
        <v>376</v>
      </c>
      <c r="B14558" t="s">
        <v>377</v>
      </c>
      <c r="C14558" t="s">
        <v>78</v>
      </c>
      <c r="D14558" t="s">
        <v>12</v>
      </c>
      <c r="E14558">
        <v>2012</v>
      </c>
      <c r="F14558">
        <v>1</v>
      </c>
      <c r="G14558" t="s">
        <v>377</v>
      </c>
      <c r="H14558" t="s">
        <v>79</v>
      </c>
      <c r="I14558" t="str">
        <f>VLOOKUP(H14558,Hoja3!$J$1:$K$25,2,FALSE)</f>
        <v>6</v>
      </c>
      <c r="J14558" t="s">
        <v>681</v>
      </c>
      <c r="K14558">
        <v>13987627.908838138</v>
      </c>
    </row>
    <row r="14559" spans="1:11" hidden="1" x14ac:dyDescent="0.25">
      <c r="A14559" t="s">
        <v>376</v>
      </c>
      <c r="B14559" t="s">
        <v>377</v>
      </c>
      <c r="C14559" t="s">
        <v>11</v>
      </c>
      <c r="D14559" t="s">
        <v>12</v>
      </c>
      <c r="E14559">
        <v>2012</v>
      </c>
      <c r="F14559">
        <v>1</v>
      </c>
      <c r="G14559" t="s">
        <v>377</v>
      </c>
      <c r="H14559" t="s">
        <v>13</v>
      </c>
      <c r="I14559" t="str">
        <f>VLOOKUP(H14559,Hoja3!$J$1:$K$25,2,FALSE)</f>
        <v>7</v>
      </c>
      <c r="J14559" t="s">
        <v>681</v>
      </c>
      <c r="K14559">
        <v>13987627.908838138</v>
      </c>
    </row>
    <row r="14560" spans="1:11" hidden="1" x14ac:dyDescent="0.25">
      <c r="A14560" t="s">
        <v>376</v>
      </c>
      <c r="B14560" t="s">
        <v>377</v>
      </c>
      <c r="C14560" t="s">
        <v>14</v>
      </c>
      <c r="D14560" t="s">
        <v>12</v>
      </c>
      <c r="E14560">
        <v>2012</v>
      </c>
      <c r="F14560">
        <v>2</v>
      </c>
      <c r="G14560" t="s">
        <v>377</v>
      </c>
      <c r="H14560" t="s">
        <v>15</v>
      </c>
      <c r="I14560" t="str">
        <f>VLOOKUP(H14560,Hoja3!$J$1:$K$25,2,FALSE)</f>
        <v>10</v>
      </c>
      <c r="K14560">
        <v>13987627.908838138</v>
      </c>
    </row>
    <row r="14561" spans="1:11" hidden="1" x14ac:dyDescent="0.25">
      <c r="A14561" t="s">
        <v>376</v>
      </c>
      <c r="B14561" t="s">
        <v>377</v>
      </c>
      <c r="C14561" t="s">
        <v>82</v>
      </c>
      <c r="D14561" t="s">
        <v>12</v>
      </c>
      <c r="E14561">
        <v>2012</v>
      </c>
      <c r="F14561">
        <v>50</v>
      </c>
      <c r="G14561" t="s">
        <v>377</v>
      </c>
      <c r="H14561" t="s">
        <v>83</v>
      </c>
      <c r="I14561" t="str">
        <f>VLOOKUP(H14561,Hoja3!$J$1:$K$25,2,FALSE)</f>
        <v>13</v>
      </c>
      <c r="K14561">
        <v>13987627.908838138</v>
      </c>
    </row>
    <row r="14562" spans="1:11" hidden="1" x14ac:dyDescent="0.25">
      <c r="A14562" t="s">
        <v>376</v>
      </c>
      <c r="B14562" t="s">
        <v>377</v>
      </c>
      <c r="C14562" t="s">
        <v>16</v>
      </c>
      <c r="D14562" t="s">
        <v>12</v>
      </c>
      <c r="E14562">
        <v>2012</v>
      </c>
      <c r="F14562">
        <v>11000</v>
      </c>
      <c r="G14562" t="s">
        <v>377</v>
      </c>
      <c r="H14562" t="s">
        <v>17</v>
      </c>
      <c r="I14562" t="str">
        <f>VLOOKUP(H14562,Hoja3!$J$1:$K$25,2,FALSE)</f>
        <v>14</v>
      </c>
      <c r="K14562">
        <v>13987627.908838138</v>
      </c>
    </row>
    <row r="14563" spans="1:11" hidden="1" x14ac:dyDescent="0.25">
      <c r="A14563" t="s">
        <v>376</v>
      </c>
      <c r="B14563" t="s">
        <v>377</v>
      </c>
      <c r="C14563" t="s">
        <v>18</v>
      </c>
      <c r="D14563" t="s">
        <v>12</v>
      </c>
      <c r="E14563">
        <v>2012</v>
      </c>
      <c r="F14563">
        <v>11050</v>
      </c>
      <c r="G14563" t="s">
        <v>377</v>
      </c>
      <c r="H14563" t="s">
        <v>19</v>
      </c>
      <c r="I14563" t="str">
        <f>VLOOKUP(H14563,Hoja3!$J$1:$K$25,2,FALSE)</f>
        <v>17</v>
      </c>
      <c r="K14563">
        <v>13987627.908838138</v>
      </c>
    </row>
    <row r="14564" spans="1:11" hidden="1" x14ac:dyDescent="0.25">
      <c r="A14564" t="s">
        <v>410</v>
      </c>
      <c r="B14564" t="s">
        <v>411</v>
      </c>
      <c r="C14564" t="s">
        <v>78</v>
      </c>
      <c r="D14564" t="s">
        <v>12</v>
      </c>
      <c r="E14564">
        <v>2012</v>
      </c>
      <c r="F14564">
        <v>1</v>
      </c>
      <c r="G14564" t="s">
        <v>411</v>
      </c>
      <c r="H14564" t="s">
        <v>79</v>
      </c>
      <c r="I14564" t="str">
        <f>VLOOKUP(H14564,Hoja3!$J$1:$K$25,2,FALSE)</f>
        <v>6</v>
      </c>
      <c r="J14564" t="s">
        <v>681</v>
      </c>
      <c r="K14564">
        <v>42247850.064512514</v>
      </c>
    </row>
    <row r="14565" spans="1:11" hidden="1" x14ac:dyDescent="0.25">
      <c r="A14565" t="s">
        <v>410</v>
      </c>
      <c r="B14565" t="s">
        <v>411</v>
      </c>
      <c r="C14565" t="s">
        <v>14</v>
      </c>
      <c r="D14565" t="s">
        <v>12</v>
      </c>
      <c r="E14565">
        <v>2012</v>
      </c>
      <c r="F14565">
        <v>1</v>
      </c>
      <c r="G14565" t="s">
        <v>411</v>
      </c>
      <c r="H14565" t="s">
        <v>15</v>
      </c>
      <c r="I14565" t="str">
        <f>VLOOKUP(H14565,Hoja3!$J$1:$K$25,2,FALSE)</f>
        <v>10</v>
      </c>
      <c r="K14565">
        <v>42247850.064512514</v>
      </c>
    </row>
    <row r="14566" spans="1:11" hidden="1" x14ac:dyDescent="0.25">
      <c r="A14566" t="s">
        <v>410</v>
      </c>
      <c r="B14566" t="s">
        <v>411</v>
      </c>
      <c r="C14566" t="s">
        <v>82</v>
      </c>
      <c r="D14566" t="s">
        <v>12</v>
      </c>
      <c r="E14566">
        <v>2012</v>
      </c>
      <c r="F14566">
        <v>0</v>
      </c>
      <c r="G14566" t="s">
        <v>411</v>
      </c>
      <c r="H14566" t="s">
        <v>83</v>
      </c>
      <c r="I14566" t="str">
        <f>VLOOKUP(H14566,Hoja3!$J$1:$K$25,2,FALSE)</f>
        <v>13</v>
      </c>
      <c r="K14566">
        <v>42247850.064512514</v>
      </c>
    </row>
    <row r="14567" spans="1:11" hidden="1" x14ac:dyDescent="0.25">
      <c r="A14567" t="s">
        <v>410</v>
      </c>
      <c r="B14567" t="s">
        <v>411</v>
      </c>
      <c r="C14567" t="s">
        <v>18</v>
      </c>
      <c r="D14567" t="s">
        <v>12</v>
      </c>
      <c r="E14567">
        <v>2012</v>
      </c>
      <c r="F14567">
        <v>0</v>
      </c>
      <c r="G14567" t="s">
        <v>411</v>
      </c>
      <c r="H14567" t="s">
        <v>19</v>
      </c>
      <c r="I14567" t="str">
        <f>VLOOKUP(H14567,Hoja3!$J$1:$K$25,2,FALSE)</f>
        <v>17</v>
      </c>
      <c r="K14567">
        <v>42247850.064512514</v>
      </c>
    </row>
    <row r="14568" spans="1:11" hidden="1" x14ac:dyDescent="0.25">
      <c r="A14568" t="s">
        <v>354</v>
      </c>
      <c r="B14568" t="s">
        <v>355</v>
      </c>
      <c r="C14568" t="s">
        <v>78</v>
      </c>
      <c r="D14568" t="s">
        <v>12</v>
      </c>
      <c r="E14568">
        <v>2012</v>
      </c>
      <c r="F14568">
        <v>2</v>
      </c>
      <c r="G14568" t="s">
        <v>355</v>
      </c>
      <c r="H14568" t="s">
        <v>79</v>
      </c>
      <c r="I14568" t="str">
        <f>VLOOKUP(H14568,Hoja3!$J$1:$K$25,2,FALSE)</f>
        <v>6</v>
      </c>
      <c r="J14568" t="s">
        <v>681</v>
      </c>
      <c r="K14568">
        <v>79789877.416168079</v>
      </c>
    </row>
    <row r="14569" spans="1:11" hidden="1" x14ac:dyDescent="0.25">
      <c r="A14569" t="s">
        <v>354</v>
      </c>
      <c r="B14569" t="s">
        <v>355</v>
      </c>
      <c r="C14569" t="s">
        <v>14</v>
      </c>
      <c r="D14569" t="s">
        <v>12</v>
      </c>
      <c r="E14569">
        <v>2012</v>
      </c>
      <c r="F14569">
        <v>2</v>
      </c>
      <c r="G14569" t="s">
        <v>355</v>
      </c>
      <c r="H14569" t="s">
        <v>15</v>
      </c>
      <c r="I14569" t="str">
        <f>VLOOKUP(H14569,Hoja3!$J$1:$K$25,2,FALSE)</f>
        <v>10</v>
      </c>
      <c r="K14569">
        <v>79789877.416168079</v>
      </c>
    </row>
    <row r="14570" spans="1:11" hidden="1" x14ac:dyDescent="0.25">
      <c r="A14570" t="s">
        <v>354</v>
      </c>
      <c r="B14570" t="s">
        <v>355</v>
      </c>
      <c r="C14570" t="s">
        <v>82</v>
      </c>
      <c r="D14570" t="s">
        <v>12</v>
      </c>
      <c r="E14570">
        <v>2012</v>
      </c>
      <c r="F14570">
        <v>0</v>
      </c>
      <c r="G14570" t="s">
        <v>355</v>
      </c>
      <c r="H14570" t="s">
        <v>83</v>
      </c>
      <c r="I14570" t="str">
        <f>VLOOKUP(H14570,Hoja3!$J$1:$K$25,2,FALSE)</f>
        <v>13</v>
      </c>
      <c r="K14570">
        <v>79789877.416168079</v>
      </c>
    </row>
    <row r="14571" spans="1:11" hidden="1" x14ac:dyDescent="0.25">
      <c r="A14571" t="s">
        <v>354</v>
      </c>
      <c r="B14571" t="s">
        <v>355</v>
      </c>
      <c r="C14571" t="s">
        <v>18</v>
      </c>
      <c r="D14571" t="s">
        <v>12</v>
      </c>
      <c r="E14571">
        <v>2012</v>
      </c>
      <c r="F14571">
        <v>0</v>
      </c>
      <c r="G14571" t="s">
        <v>355</v>
      </c>
      <c r="H14571" t="s">
        <v>19</v>
      </c>
      <c r="I14571" t="str">
        <f>VLOOKUP(H14571,Hoja3!$J$1:$K$25,2,FALSE)</f>
        <v>17</v>
      </c>
      <c r="K14571">
        <v>79789877.416168079</v>
      </c>
    </row>
    <row r="14572" spans="1:11" hidden="1" x14ac:dyDescent="0.25">
      <c r="A14572" t="s">
        <v>164</v>
      </c>
      <c r="B14572" t="s">
        <v>165</v>
      </c>
      <c r="C14572" t="s">
        <v>26</v>
      </c>
      <c r="D14572" t="s">
        <v>12</v>
      </c>
      <c r="E14572">
        <v>2012</v>
      </c>
      <c r="F14572">
        <v>3</v>
      </c>
      <c r="G14572" t="s">
        <v>165</v>
      </c>
      <c r="H14572" t="s">
        <v>27</v>
      </c>
      <c r="I14572" t="str">
        <f>VLOOKUP(H14572,Hoja3!$J$1:$K$25,2,FALSE)</f>
        <v>9</v>
      </c>
      <c r="J14572" t="s">
        <v>681</v>
      </c>
      <c r="K14572">
        <v>15790113.246747775</v>
      </c>
    </row>
    <row r="14573" spans="1:11" hidden="1" x14ac:dyDescent="0.25">
      <c r="A14573" t="s">
        <v>164</v>
      </c>
      <c r="B14573" t="s">
        <v>165</v>
      </c>
      <c r="C14573" t="s">
        <v>14</v>
      </c>
      <c r="D14573" t="s">
        <v>12</v>
      </c>
      <c r="E14573">
        <v>2012</v>
      </c>
      <c r="F14573">
        <v>3</v>
      </c>
      <c r="G14573" t="s">
        <v>165</v>
      </c>
      <c r="H14573" t="s">
        <v>15</v>
      </c>
      <c r="I14573" t="str">
        <f>VLOOKUP(H14573,Hoja3!$J$1:$K$25,2,FALSE)</f>
        <v>10</v>
      </c>
      <c r="K14573">
        <v>15790113.246747775</v>
      </c>
    </row>
    <row r="14574" spans="1:11" hidden="1" x14ac:dyDescent="0.25">
      <c r="A14574" t="s">
        <v>164</v>
      </c>
      <c r="B14574" t="s">
        <v>165</v>
      </c>
      <c r="C14574" t="s">
        <v>28</v>
      </c>
      <c r="D14574" t="s">
        <v>12</v>
      </c>
      <c r="E14574">
        <v>2012</v>
      </c>
      <c r="F14574">
        <v>335599</v>
      </c>
      <c r="G14574" t="s">
        <v>165</v>
      </c>
      <c r="H14574" t="s">
        <v>29</v>
      </c>
      <c r="I14574" t="str">
        <f>VLOOKUP(H14574,Hoja3!$J$1:$K$25,2,FALSE)</f>
        <v>16</v>
      </c>
      <c r="K14574">
        <v>15790113.246747775</v>
      </c>
    </row>
    <row r="14575" spans="1:11" hidden="1" x14ac:dyDescent="0.25">
      <c r="A14575" t="s">
        <v>164</v>
      </c>
      <c r="B14575" t="s">
        <v>165</v>
      </c>
      <c r="C14575" t="s">
        <v>18</v>
      </c>
      <c r="D14575" t="s">
        <v>12</v>
      </c>
      <c r="E14575">
        <v>2012</v>
      </c>
      <c r="F14575">
        <v>335599</v>
      </c>
      <c r="G14575" t="s">
        <v>165</v>
      </c>
      <c r="H14575" t="s">
        <v>19</v>
      </c>
      <c r="I14575" t="str">
        <f>VLOOKUP(H14575,Hoja3!$J$1:$K$25,2,FALSE)</f>
        <v>17</v>
      </c>
      <c r="K14575">
        <v>15790113.246747775</v>
      </c>
    </row>
    <row r="14576" spans="1:11" hidden="1" x14ac:dyDescent="0.25">
      <c r="A14576" t="s">
        <v>206</v>
      </c>
      <c r="B14576" t="s">
        <v>207</v>
      </c>
      <c r="C14576" t="s">
        <v>38</v>
      </c>
      <c r="D14576" t="s">
        <v>12</v>
      </c>
      <c r="E14576">
        <v>2012</v>
      </c>
      <c r="F14576">
        <v>1</v>
      </c>
      <c r="G14576" t="s">
        <v>207</v>
      </c>
      <c r="H14576" t="s">
        <v>39</v>
      </c>
      <c r="I14576" t="str">
        <f>VLOOKUP(H14576,Hoja3!$J$1:$K$25,2,FALSE)</f>
        <v>5</v>
      </c>
      <c r="J14576" t="s">
        <v>681</v>
      </c>
      <c r="K14576">
        <v>12712150.082079202</v>
      </c>
    </row>
    <row r="14577" spans="1:11" hidden="1" x14ac:dyDescent="0.25">
      <c r="A14577" t="s">
        <v>206</v>
      </c>
      <c r="B14577" t="s">
        <v>207</v>
      </c>
      <c r="C14577" t="s">
        <v>11</v>
      </c>
      <c r="D14577" t="s">
        <v>12</v>
      </c>
      <c r="E14577">
        <v>2012</v>
      </c>
      <c r="F14577">
        <v>2</v>
      </c>
      <c r="G14577" t="s">
        <v>207</v>
      </c>
      <c r="H14577" t="s">
        <v>13</v>
      </c>
      <c r="I14577" t="str">
        <f>VLOOKUP(H14577,Hoja3!$J$1:$K$25,2,FALSE)</f>
        <v>7</v>
      </c>
      <c r="J14577" t="s">
        <v>681</v>
      </c>
      <c r="K14577">
        <v>12712150.082079202</v>
      </c>
    </row>
    <row r="14578" spans="1:11" hidden="1" x14ac:dyDescent="0.25">
      <c r="A14578" t="s">
        <v>206</v>
      </c>
      <c r="B14578" t="s">
        <v>207</v>
      </c>
      <c r="C14578" t="s">
        <v>26</v>
      </c>
      <c r="D14578" t="s">
        <v>12</v>
      </c>
      <c r="E14578">
        <v>2012</v>
      </c>
      <c r="F14578">
        <v>1</v>
      </c>
      <c r="G14578" t="s">
        <v>207</v>
      </c>
      <c r="H14578" t="s">
        <v>27</v>
      </c>
      <c r="I14578" t="str">
        <f>VLOOKUP(H14578,Hoja3!$J$1:$K$25,2,FALSE)</f>
        <v>9</v>
      </c>
      <c r="J14578" t="s">
        <v>681</v>
      </c>
      <c r="K14578">
        <v>12712150.082079202</v>
      </c>
    </row>
    <row r="14579" spans="1:11" hidden="1" x14ac:dyDescent="0.25">
      <c r="A14579" t="s">
        <v>206</v>
      </c>
      <c r="B14579" t="s">
        <v>207</v>
      </c>
      <c r="C14579" t="s">
        <v>14</v>
      </c>
      <c r="D14579" t="s">
        <v>12</v>
      </c>
      <c r="E14579">
        <v>2012</v>
      </c>
      <c r="F14579">
        <v>4</v>
      </c>
      <c r="G14579" t="s">
        <v>207</v>
      </c>
      <c r="H14579" t="s">
        <v>15</v>
      </c>
      <c r="I14579" t="str">
        <f>VLOOKUP(H14579,Hoja3!$J$1:$K$25,2,FALSE)</f>
        <v>10</v>
      </c>
      <c r="K14579">
        <v>12712150.082079202</v>
      </c>
    </row>
    <row r="14580" spans="1:11" hidden="1" x14ac:dyDescent="0.25">
      <c r="A14580" t="s">
        <v>206</v>
      </c>
      <c r="B14580" t="s">
        <v>207</v>
      </c>
      <c r="C14580" t="s">
        <v>40</v>
      </c>
      <c r="D14580" t="s">
        <v>12</v>
      </c>
      <c r="E14580">
        <v>2012</v>
      </c>
      <c r="F14580">
        <v>1900000</v>
      </c>
      <c r="G14580" t="s">
        <v>207</v>
      </c>
      <c r="H14580" t="s">
        <v>41</v>
      </c>
      <c r="I14580" t="str">
        <f>VLOOKUP(H14580,Hoja3!$J$1:$K$25,2,FALSE)</f>
        <v>12</v>
      </c>
      <c r="K14580">
        <v>12712150.082079202</v>
      </c>
    </row>
    <row r="14581" spans="1:11" hidden="1" x14ac:dyDescent="0.25">
      <c r="A14581" t="s">
        <v>206</v>
      </c>
      <c r="B14581" t="s">
        <v>207</v>
      </c>
      <c r="C14581" t="s">
        <v>16</v>
      </c>
      <c r="D14581" t="s">
        <v>12</v>
      </c>
      <c r="E14581">
        <v>2012</v>
      </c>
      <c r="F14581">
        <v>90735</v>
      </c>
      <c r="G14581" t="s">
        <v>207</v>
      </c>
      <c r="H14581" t="s">
        <v>17</v>
      </c>
      <c r="I14581" t="str">
        <f>VLOOKUP(H14581,Hoja3!$J$1:$K$25,2,FALSE)</f>
        <v>14</v>
      </c>
      <c r="K14581">
        <v>12712150.082079202</v>
      </c>
    </row>
    <row r="14582" spans="1:11" hidden="1" x14ac:dyDescent="0.25">
      <c r="A14582" t="s">
        <v>206</v>
      </c>
      <c r="B14582" t="s">
        <v>207</v>
      </c>
      <c r="C14582" t="s">
        <v>28</v>
      </c>
      <c r="D14582" t="s">
        <v>12</v>
      </c>
      <c r="E14582">
        <v>2012</v>
      </c>
      <c r="F14582">
        <v>6000</v>
      </c>
      <c r="G14582" t="s">
        <v>207</v>
      </c>
      <c r="H14582" t="s">
        <v>29</v>
      </c>
      <c r="I14582" t="str">
        <f>VLOOKUP(H14582,Hoja3!$J$1:$K$25,2,FALSE)</f>
        <v>16</v>
      </c>
      <c r="K14582">
        <v>12712150.082079202</v>
      </c>
    </row>
    <row r="14583" spans="1:11" hidden="1" x14ac:dyDescent="0.25">
      <c r="A14583" t="s">
        <v>206</v>
      </c>
      <c r="B14583" t="s">
        <v>207</v>
      </c>
      <c r="C14583" t="s">
        <v>18</v>
      </c>
      <c r="D14583" t="s">
        <v>12</v>
      </c>
      <c r="E14583">
        <v>2012</v>
      </c>
      <c r="F14583">
        <v>1996735</v>
      </c>
      <c r="G14583" t="s">
        <v>207</v>
      </c>
      <c r="H14583" t="s">
        <v>19</v>
      </c>
      <c r="I14583" t="str">
        <f>VLOOKUP(H14583,Hoja3!$J$1:$K$25,2,FALSE)</f>
        <v>17</v>
      </c>
      <c r="K14583">
        <v>12712150.082079202</v>
      </c>
    </row>
    <row r="14584" spans="1:11" x14ac:dyDescent="0.25">
      <c r="A14584" t="s">
        <v>100</v>
      </c>
      <c r="B14584" t="s">
        <v>101</v>
      </c>
      <c r="C14584" t="s">
        <v>26</v>
      </c>
      <c r="D14584" t="s">
        <v>12</v>
      </c>
      <c r="E14584">
        <v>2012</v>
      </c>
      <c r="F14584">
        <v>2</v>
      </c>
      <c r="G14584" t="s">
        <v>101</v>
      </c>
      <c r="H14584" t="s">
        <v>27</v>
      </c>
      <c r="I14584" t="str">
        <f>VLOOKUP(H14584,Hoja3!$J$1:$K$25,2,FALSE)</f>
        <v>9</v>
      </c>
      <c r="J14584">
        <v>409883</v>
      </c>
      <c r="K14584">
        <v>1789114434.8434629</v>
      </c>
    </row>
    <row r="14585" spans="1:11" hidden="1" x14ac:dyDescent="0.25">
      <c r="A14585" t="s">
        <v>100</v>
      </c>
      <c r="B14585" t="s">
        <v>101</v>
      </c>
      <c r="C14585" t="s">
        <v>14</v>
      </c>
      <c r="D14585" t="s">
        <v>12</v>
      </c>
      <c r="E14585">
        <v>2012</v>
      </c>
      <c r="F14585">
        <v>2</v>
      </c>
      <c r="G14585" t="s">
        <v>101</v>
      </c>
      <c r="H14585" t="s">
        <v>15</v>
      </c>
      <c r="I14585" t="str">
        <f>VLOOKUP(H14585,Hoja3!$J$1:$K$25,2,FALSE)</f>
        <v>10</v>
      </c>
      <c r="K14585">
        <v>1789114434.8434629</v>
      </c>
    </row>
    <row r="14586" spans="1:11" hidden="1" x14ac:dyDescent="0.25">
      <c r="A14586" t="s">
        <v>100</v>
      </c>
      <c r="B14586" t="s">
        <v>101</v>
      </c>
      <c r="C14586" t="s">
        <v>28</v>
      </c>
      <c r="D14586" t="s">
        <v>12</v>
      </c>
      <c r="E14586">
        <v>2012</v>
      </c>
      <c r="F14586">
        <v>87000</v>
      </c>
      <c r="G14586" t="s">
        <v>101</v>
      </c>
      <c r="H14586" t="s">
        <v>29</v>
      </c>
      <c r="I14586" t="str">
        <f>VLOOKUP(H14586,Hoja3!$J$1:$K$25,2,FALSE)</f>
        <v>16</v>
      </c>
      <c r="K14586">
        <v>1789114434.8434629</v>
      </c>
    </row>
    <row r="14587" spans="1:11" hidden="1" x14ac:dyDescent="0.25">
      <c r="A14587" t="s">
        <v>100</v>
      </c>
      <c r="B14587" t="s">
        <v>101</v>
      </c>
      <c r="C14587" t="s">
        <v>18</v>
      </c>
      <c r="D14587" t="s">
        <v>12</v>
      </c>
      <c r="E14587">
        <v>2012</v>
      </c>
      <c r="F14587">
        <v>87000</v>
      </c>
      <c r="G14587" t="s">
        <v>101</v>
      </c>
      <c r="H14587" t="s">
        <v>19</v>
      </c>
      <c r="I14587" t="str">
        <f>VLOOKUP(H14587,Hoja3!$J$1:$K$25,2,FALSE)</f>
        <v>17</v>
      </c>
      <c r="K14587">
        <v>1789114434.8434629</v>
      </c>
    </row>
    <row r="14588" spans="1:11" hidden="1" x14ac:dyDescent="0.25">
      <c r="A14588" t="s">
        <v>378</v>
      </c>
      <c r="B14588" t="s">
        <v>379</v>
      </c>
      <c r="C14588" t="s">
        <v>38</v>
      </c>
      <c r="D14588" t="s">
        <v>12</v>
      </c>
      <c r="E14588">
        <v>2012</v>
      </c>
      <c r="F14588">
        <v>1</v>
      </c>
      <c r="G14588" t="s">
        <v>379</v>
      </c>
      <c r="H14588" t="s">
        <v>39</v>
      </c>
      <c r="I14588" t="str">
        <f>VLOOKUP(H14588,Hoja3!$J$1:$K$25,2,FALSE)</f>
        <v>5</v>
      </c>
      <c r="J14588" t="s">
        <v>681</v>
      </c>
      <c r="K14588">
        <v>16539436.547294972</v>
      </c>
    </row>
    <row r="14589" spans="1:11" hidden="1" x14ac:dyDescent="0.25">
      <c r="A14589" t="s">
        <v>378</v>
      </c>
      <c r="B14589" t="s">
        <v>379</v>
      </c>
      <c r="C14589" t="s">
        <v>78</v>
      </c>
      <c r="D14589" t="s">
        <v>12</v>
      </c>
      <c r="E14589">
        <v>2012</v>
      </c>
      <c r="F14589">
        <v>1</v>
      </c>
      <c r="G14589" t="s">
        <v>379</v>
      </c>
      <c r="H14589" t="s">
        <v>79</v>
      </c>
      <c r="I14589" t="str">
        <f>VLOOKUP(H14589,Hoja3!$J$1:$K$25,2,FALSE)</f>
        <v>6</v>
      </c>
      <c r="J14589" t="s">
        <v>681</v>
      </c>
      <c r="K14589">
        <v>16539436.547294972</v>
      </c>
    </row>
    <row r="14590" spans="1:11" hidden="1" x14ac:dyDescent="0.25">
      <c r="A14590" t="s">
        <v>378</v>
      </c>
      <c r="B14590" t="s">
        <v>379</v>
      </c>
      <c r="C14590" t="s">
        <v>14</v>
      </c>
      <c r="D14590" t="s">
        <v>12</v>
      </c>
      <c r="E14590">
        <v>2012</v>
      </c>
      <c r="F14590">
        <v>2</v>
      </c>
      <c r="G14590" t="s">
        <v>379</v>
      </c>
      <c r="H14590" t="s">
        <v>15</v>
      </c>
      <c r="I14590" t="str">
        <f>VLOOKUP(H14590,Hoja3!$J$1:$K$25,2,FALSE)</f>
        <v>10</v>
      </c>
      <c r="K14590">
        <v>16539436.547294972</v>
      </c>
    </row>
    <row r="14591" spans="1:11" hidden="1" x14ac:dyDescent="0.25">
      <c r="A14591" t="s">
        <v>378</v>
      </c>
      <c r="B14591" t="s">
        <v>379</v>
      </c>
      <c r="C14591" t="s">
        <v>40</v>
      </c>
      <c r="D14591" t="s">
        <v>12</v>
      </c>
      <c r="E14591">
        <v>2012</v>
      </c>
      <c r="F14591">
        <v>5800</v>
      </c>
      <c r="G14591" t="s">
        <v>379</v>
      </c>
      <c r="H14591" t="s">
        <v>41</v>
      </c>
      <c r="I14591" t="str">
        <f>VLOOKUP(H14591,Hoja3!$J$1:$K$25,2,FALSE)</f>
        <v>12</v>
      </c>
      <c r="K14591">
        <v>16539436.547294972</v>
      </c>
    </row>
    <row r="14592" spans="1:11" hidden="1" x14ac:dyDescent="0.25">
      <c r="A14592" t="s">
        <v>378</v>
      </c>
      <c r="B14592" t="s">
        <v>379</v>
      </c>
      <c r="C14592" t="s">
        <v>82</v>
      </c>
      <c r="D14592" t="s">
        <v>12</v>
      </c>
      <c r="E14592">
        <v>2012</v>
      </c>
      <c r="F14592">
        <v>7374</v>
      </c>
      <c r="G14592" t="s">
        <v>379</v>
      </c>
      <c r="H14592" t="s">
        <v>83</v>
      </c>
      <c r="I14592" t="str">
        <f>VLOOKUP(H14592,Hoja3!$J$1:$K$25,2,FALSE)</f>
        <v>13</v>
      </c>
      <c r="K14592">
        <v>16539436.547294972</v>
      </c>
    </row>
    <row r="14593" spans="1:11" hidden="1" x14ac:dyDescent="0.25">
      <c r="A14593" t="s">
        <v>378</v>
      </c>
      <c r="B14593" t="s">
        <v>379</v>
      </c>
      <c r="C14593" t="s">
        <v>18</v>
      </c>
      <c r="D14593" t="s">
        <v>12</v>
      </c>
      <c r="E14593">
        <v>2012</v>
      </c>
      <c r="F14593">
        <v>13174</v>
      </c>
      <c r="G14593" t="s">
        <v>379</v>
      </c>
      <c r="H14593" t="s">
        <v>19</v>
      </c>
      <c r="I14593" t="str">
        <f>VLOOKUP(H14593,Hoja3!$J$1:$K$25,2,FALSE)</f>
        <v>17</v>
      </c>
      <c r="K14593">
        <v>16539436.547294972</v>
      </c>
    </row>
    <row r="14594" spans="1:11" hidden="1" x14ac:dyDescent="0.25">
      <c r="A14594" t="s">
        <v>430</v>
      </c>
      <c r="B14594" t="s">
        <v>431</v>
      </c>
      <c r="C14594" t="s">
        <v>78</v>
      </c>
      <c r="D14594" t="s">
        <v>12</v>
      </c>
      <c r="E14594">
        <v>2012</v>
      </c>
      <c r="F14594">
        <v>1</v>
      </c>
      <c r="G14594" t="s">
        <v>431</v>
      </c>
      <c r="H14594" t="s">
        <v>79</v>
      </c>
      <c r="I14594" t="str">
        <f>VLOOKUP(H14594,Hoja3!$J$1:$K$25,2,FALSE)</f>
        <v>6</v>
      </c>
      <c r="J14594" t="s">
        <v>681</v>
      </c>
      <c r="K14594">
        <v>7530593.3752203388</v>
      </c>
    </row>
    <row r="14595" spans="1:11" hidden="1" x14ac:dyDescent="0.25">
      <c r="A14595" t="s">
        <v>430</v>
      </c>
      <c r="B14595" t="s">
        <v>431</v>
      </c>
      <c r="C14595" t="s">
        <v>14</v>
      </c>
      <c r="D14595" t="s">
        <v>12</v>
      </c>
      <c r="E14595">
        <v>2012</v>
      </c>
      <c r="F14595">
        <v>1</v>
      </c>
      <c r="G14595" t="s">
        <v>431</v>
      </c>
      <c r="H14595" t="s">
        <v>15</v>
      </c>
      <c r="I14595" t="str">
        <f>VLOOKUP(H14595,Hoja3!$J$1:$K$25,2,FALSE)</f>
        <v>10</v>
      </c>
      <c r="K14595">
        <v>7530593.3752203388</v>
      </c>
    </row>
    <row r="14596" spans="1:11" hidden="1" x14ac:dyDescent="0.25">
      <c r="A14596" t="s">
        <v>430</v>
      </c>
      <c r="B14596" t="s">
        <v>431</v>
      </c>
      <c r="C14596" t="s">
        <v>82</v>
      </c>
      <c r="D14596" t="s">
        <v>12</v>
      </c>
      <c r="E14596">
        <v>2012</v>
      </c>
      <c r="F14596">
        <v>4500</v>
      </c>
      <c r="G14596" t="s">
        <v>431</v>
      </c>
      <c r="H14596" t="s">
        <v>83</v>
      </c>
      <c r="I14596" t="str">
        <f>VLOOKUP(H14596,Hoja3!$J$1:$K$25,2,FALSE)</f>
        <v>13</v>
      </c>
      <c r="K14596">
        <v>7530593.3752203388</v>
      </c>
    </row>
    <row r="14597" spans="1:11" hidden="1" x14ac:dyDescent="0.25">
      <c r="A14597" t="s">
        <v>430</v>
      </c>
      <c r="B14597" t="s">
        <v>431</v>
      </c>
      <c r="C14597" t="s">
        <v>18</v>
      </c>
      <c r="D14597" t="s">
        <v>12</v>
      </c>
      <c r="E14597">
        <v>2012</v>
      </c>
      <c r="F14597">
        <v>4500</v>
      </c>
      <c r="G14597" t="s">
        <v>431</v>
      </c>
      <c r="H14597" t="s">
        <v>19</v>
      </c>
      <c r="I14597" t="str">
        <f>VLOOKUP(H14597,Hoja3!$J$1:$K$25,2,FALSE)</f>
        <v>17</v>
      </c>
      <c r="K14597">
        <v>7530593.3752203388</v>
      </c>
    </row>
    <row r="14598" spans="1:11" hidden="1" x14ac:dyDescent="0.25">
      <c r="A14598" t="s">
        <v>212</v>
      </c>
      <c r="B14598" t="s">
        <v>213</v>
      </c>
      <c r="C14598" t="s">
        <v>78</v>
      </c>
      <c r="D14598" t="s">
        <v>12</v>
      </c>
      <c r="E14598">
        <v>2012</v>
      </c>
      <c r="F14598">
        <v>1</v>
      </c>
      <c r="G14598" t="s">
        <v>213</v>
      </c>
      <c r="H14598" t="s">
        <v>79</v>
      </c>
      <c r="I14598" t="str">
        <f>VLOOKUP(H14598,Hoja3!$J$1:$K$25,2,FALSE)</f>
        <v>6</v>
      </c>
      <c r="J14598" t="s">
        <v>681</v>
      </c>
      <c r="K14598">
        <v>144417103.24964583</v>
      </c>
    </row>
    <row r="14599" spans="1:11" hidden="1" x14ac:dyDescent="0.25">
      <c r="A14599" t="s">
        <v>212</v>
      </c>
      <c r="B14599" t="s">
        <v>213</v>
      </c>
      <c r="C14599" t="s">
        <v>14</v>
      </c>
      <c r="D14599" t="s">
        <v>12</v>
      </c>
      <c r="E14599">
        <v>2012</v>
      </c>
      <c r="F14599">
        <v>1</v>
      </c>
      <c r="G14599" t="s">
        <v>213</v>
      </c>
      <c r="H14599" t="s">
        <v>15</v>
      </c>
      <c r="I14599" t="str">
        <f>VLOOKUP(H14599,Hoja3!$J$1:$K$25,2,FALSE)</f>
        <v>10</v>
      </c>
      <c r="K14599">
        <v>144417103.24964583</v>
      </c>
    </row>
    <row r="14600" spans="1:11" hidden="1" x14ac:dyDescent="0.25">
      <c r="A14600" t="s">
        <v>212</v>
      </c>
      <c r="B14600" t="s">
        <v>213</v>
      </c>
      <c r="C14600" t="s">
        <v>82</v>
      </c>
      <c r="D14600" t="s">
        <v>12</v>
      </c>
      <c r="E14600">
        <v>2012</v>
      </c>
      <c r="F14600">
        <v>7500</v>
      </c>
      <c r="G14600" t="s">
        <v>213</v>
      </c>
      <c r="H14600" t="s">
        <v>83</v>
      </c>
      <c r="I14600" t="str">
        <f>VLOOKUP(H14600,Hoja3!$J$1:$K$25,2,FALSE)</f>
        <v>13</v>
      </c>
      <c r="K14600">
        <v>144417103.24964583</v>
      </c>
    </row>
    <row r="14601" spans="1:11" hidden="1" x14ac:dyDescent="0.25">
      <c r="A14601" t="s">
        <v>212</v>
      </c>
      <c r="B14601" t="s">
        <v>213</v>
      </c>
      <c r="C14601" t="s">
        <v>18</v>
      </c>
      <c r="D14601" t="s">
        <v>12</v>
      </c>
      <c r="E14601">
        <v>2012</v>
      </c>
      <c r="F14601">
        <v>7500</v>
      </c>
      <c r="G14601" t="s">
        <v>213</v>
      </c>
      <c r="H14601" t="s">
        <v>19</v>
      </c>
      <c r="I14601" t="str">
        <f>VLOOKUP(H14601,Hoja3!$J$1:$K$25,2,FALSE)</f>
        <v>17</v>
      </c>
      <c r="K14601">
        <v>144417103.24964583</v>
      </c>
    </row>
    <row r="14602" spans="1:11" hidden="1" x14ac:dyDescent="0.25">
      <c r="A14602" t="s">
        <v>166</v>
      </c>
      <c r="B14602" t="s">
        <v>167</v>
      </c>
      <c r="C14602" t="s">
        <v>26</v>
      </c>
      <c r="D14602" t="s">
        <v>12</v>
      </c>
      <c r="E14602">
        <v>2012</v>
      </c>
      <c r="F14602">
        <v>3</v>
      </c>
      <c r="G14602" t="s">
        <v>167</v>
      </c>
      <c r="H14602" t="s">
        <v>27</v>
      </c>
      <c r="I14602" t="str">
        <f>VLOOKUP(H14602,Hoja3!$J$1:$K$25,2,FALSE)</f>
        <v>9</v>
      </c>
      <c r="J14602" t="s">
        <v>681</v>
      </c>
      <c r="K14602">
        <v>20954220.983547326</v>
      </c>
    </row>
    <row r="14603" spans="1:11" hidden="1" x14ac:dyDescent="0.25">
      <c r="A14603" t="s">
        <v>166</v>
      </c>
      <c r="B14603" t="s">
        <v>167</v>
      </c>
      <c r="C14603" t="s">
        <v>14</v>
      </c>
      <c r="D14603" t="s">
        <v>12</v>
      </c>
      <c r="E14603">
        <v>2012</v>
      </c>
      <c r="F14603">
        <v>3</v>
      </c>
      <c r="G14603" t="s">
        <v>167</v>
      </c>
      <c r="H14603" t="s">
        <v>15</v>
      </c>
      <c r="I14603" t="str">
        <f>VLOOKUP(H14603,Hoja3!$J$1:$K$25,2,FALSE)</f>
        <v>10</v>
      </c>
      <c r="K14603">
        <v>20954220.983547326</v>
      </c>
    </row>
    <row r="14604" spans="1:11" hidden="1" x14ac:dyDescent="0.25">
      <c r="A14604" t="s">
        <v>166</v>
      </c>
      <c r="B14604" t="s">
        <v>167</v>
      </c>
      <c r="C14604" t="s">
        <v>28</v>
      </c>
      <c r="D14604" t="s">
        <v>12</v>
      </c>
      <c r="E14604">
        <v>2012</v>
      </c>
      <c r="F14604">
        <v>110000</v>
      </c>
      <c r="G14604" t="s">
        <v>167</v>
      </c>
      <c r="H14604" t="s">
        <v>29</v>
      </c>
      <c r="I14604" t="str">
        <f>VLOOKUP(H14604,Hoja3!$J$1:$K$25,2,FALSE)</f>
        <v>16</v>
      </c>
      <c r="K14604">
        <v>20954220.983547326</v>
      </c>
    </row>
    <row r="14605" spans="1:11" hidden="1" x14ac:dyDescent="0.25">
      <c r="A14605" t="s">
        <v>166</v>
      </c>
      <c r="B14605" t="s">
        <v>167</v>
      </c>
      <c r="C14605" t="s">
        <v>18</v>
      </c>
      <c r="D14605" t="s">
        <v>12</v>
      </c>
      <c r="E14605">
        <v>2012</v>
      </c>
      <c r="F14605">
        <v>110000</v>
      </c>
      <c r="G14605" t="s">
        <v>167</v>
      </c>
      <c r="H14605" t="s">
        <v>19</v>
      </c>
      <c r="I14605" t="str">
        <f>VLOOKUP(H14605,Hoja3!$J$1:$K$25,2,FALSE)</f>
        <v>17</v>
      </c>
      <c r="K14605">
        <v>20954220.983547326</v>
      </c>
    </row>
    <row r="14606" spans="1:11" hidden="1" x14ac:dyDescent="0.25">
      <c r="A14606" t="s">
        <v>168</v>
      </c>
      <c r="B14606" t="s">
        <v>169</v>
      </c>
      <c r="C14606" t="s">
        <v>11</v>
      </c>
      <c r="D14606" t="s">
        <v>12</v>
      </c>
      <c r="E14606">
        <v>2012</v>
      </c>
      <c r="F14606">
        <v>1</v>
      </c>
      <c r="G14606" t="s">
        <v>169</v>
      </c>
      <c r="H14606" t="s">
        <v>13</v>
      </c>
      <c r="I14606" t="str">
        <f>VLOOKUP(H14606,Hoja3!$J$1:$K$25,2,FALSE)</f>
        <v>7</v>
      </c>
      <c r="J14606" t="s">
        <v>681</v>
      </c>
      <c r="K14606">
        <v>66757619</v>
      </c>
    </row>
    <row r="14607" spans="1:11" hidden="1" x14ac:dyDescent="0.25">
      <c r="A14607" t="s">
        <v>168</v>
      </c>
      <c r="B14607" t="s">
        <v>169</v>
      </c>
      <c r="C14607" t="s">
        <v>14</v>
      </c>
      <c r="D14607" t="s">
        <v>12</v>
      </c>
      <c r="E14607">
        <v>2012</v>
      </c>
      <c r="F14607">
        <v>1</v>
      </c>
      <c r="G14607" t="s">
        <v>169</v>
      </c>
      <c r="H14607" t="s">
        <v>15</v>
      </c>
      <c r="I14607" t="str">
        <f>VLOOKUP(H14607,Hoja3!$J$1:$K$25,2,FALSE)</f>
        <v>10</v>
      </c>
      <c r="K14607">
        <v>66757619</v>
      </c>
    </row>
    <row r="14608" spans="1:11" hidden="1" x14ac:dyDescent="0.25">
      <c r="A14608" t="s">
        <v>168</v>
      </c>
      <c r="B14608" t="s">
        <v>169</v>
      </c>
      <c r="C14608" t="s">
        <v>16</v>
      </c>
      <c r="D14608" t="s">
        <v>12</v>
      </c>
      <c r="E14608">
        <v>2012</v>
      </c>
      <c r="F14608">
        <v>85000</v>
      </c>
      <c r="G14608" t="s">
        <v>169</v>
      </c>
      <c r="H14608" t="s">
        <v>17</v>
      </c>
      <c r="I14608" t="str">
        <f>VLOOKUP(H14608,Hoja3!$J$1:$K$25,2,FALSE)</f>
        <v>14</v>
      </c>
      <c r="K14608">
        <v>66757619</v>
      </c>
    </row>
    <row r="14609" spans="1:11" hidden="1" x14ac:dyDescent="0.25">
      <c r="A14609" t="s">
        <v>168</v>
      </c>
      <c r="B14609" t="s">
        <v>169</v>
      </c>
      <c r="C14609" t="s">
        <v>18</v>
      </c>
      <c r="D14609" t="s">
        <v>12</v>
      </c>
      <c r="E14609">
        <v>2012</v>
      </c>
      <c r="F14609">
        <v>85000</v>
      </c>
      <c r="G14609" t="s">
        <v>169</v>
      </c>
      <c r="H14609" t="s">
        <v>19</v>
      </c>
      <c r="I14609" t="str">
        <f>VLOOKUP(H14609,Hoja3!$J$1:$K$25,2,FALSE)</f>
        <v>17</v>
      </c>
      <c r="K14609">
        <v>66757619</v>
      </c>
    </row>
    <row r="14610" spans="1:11" x14ac:dyDescent="0.25">
      <c r="A14610" t="s">
        <v>170</v>
      </c>
      <c r="B14610" t="s">
        <v>171</v>
      </c>
      <c r="C14610" t="s">
        <v>11</v>
      </c>
      <c r="D14610" t="s">
        <v>12</v>
      </c>
      <c r="E14610">
        <v>2012</v>
      </c>
      <c r="F14610">
        <v>1</v>
      </c>
      <c r="G14610" t="s">
        <v>171</v>
      </c>
      <c r="H14610" t="s">
        <v>13</v>
      </c>
      <c r="I14610" t="str">
        <f>VLOOKUP(H14610,Hoja3!$J$1:$K$25,2,FALSE)</f>
        <v>7</v>
      </c>
      <c r="J14610">
        <v>1366</v>
      </c>
      <c r="K14610">
        <v>40908073.366845518</v>
      </c>
    </row>
    <row r="14611" spans="1:11" hidden="1" x14ac:dyDescent="0.25">
      <c r="A14611" t="s">
        <v>170</v>
      </c>
      <c r="B14611" t="s">
        <v>171</v>
      </c>
      <c r="C14611" t="s">
        <v>80</v>
      </c>
      <c r="D14611" t="s">
        <v>12</v>
      </c>
      <c r="E14611">
        <v>2012</v>
      </c>
      <c r="F14611">
        <v>1</v>
      </c>
      <c r="G14611" t="s">
        <v>171</v>
      </c>
      <c r="H14611" t="s">
        <v>81</v>
      </c>
      <c r="I14611" t="str">
        <f>VLOOKUP(H14611,Hoja3!$J$1:$K$25,2,FALSE)</f>
        <v>8</v>
      </c>
      <c r="J14611" t="s">
        <v>681</v>
      </c>
      <c r="K14611">
        <v>40908073.366845518</v>
      </c>
    </row>
    <row r="14612" spans="1:11" hidden="1" x14ac:dyDescent="0.25">
      <c r="A14612" t="s">
        <v>170</v>
      </c>
      <c r="B14612" t="s">
        <v>171</v>
      </c>
      <c r="C14612" t="s">
        <v>14</v>
      </c>
      <c r="D14612" t="s">
        <v>12</v>
      </c>
      <c r="E14612">
        <v>2012</v>
      </c>
      <c r="F14612">
        <v>2</v>
      </c>
      <c r="G14612" t="s">
        <v>171</v>
      </c>
      <c r="H14612" t="s">
        <v>15</v>
      </c>
      <c r="I14612" t="str">
        <f>VLOOKUP(H14612,Hoja3!$J$1:$K$25,2,FALSE)</f>
        <v>10</v>
      </c>
      <c r="K14612">
        <v>40908073.366845518</v>
      </c>
    </row>
    <row r="14613" spans="1:11" hidden="1" x14ac:dyDescent="0.25">
      <c r="A14613" t="s">
        <v>170</v>
      </c>
      <c r="B14613" t="s">
        <v>171</v>
      </c>
      <c r="C14613" t="s">
        <v>16</v>
      </c>
      <c r="D14613" t="s">
        <v>12</v>
      </c>
      <c r="E14613">
        <v>2012</v>
      </c>
      <c r="F14613">
        <v>5</v>
      </c>
      <c r="G14613" t="s">
        <v>171</v>
      </c>
      <c r="H14613" t="s">
        <v>17</v>
      </c>
      <c r="I14613" t="str">
        <f>VLOOKUP(H14613,Hoja3!$J$1:$K$25,2,FALSE)</f>
        <v>14</v>
      </c>
      <c r="K14613">
        <v>40908073.366845518</v>
      </c>
    </row>
    <row r="14614" spans="1:11" hidden="1" x14ac:dyDescent="0.25">
      <c r="A14614" t="s">
        <v>170</v>
      </c>
      <c r="B14614" t="s">
        <v>171</v>
      </c>
      <c r="C14614" t="s">
        <v>84</v>
      </c>
      <c r="D14614" t="s">
        <v>12</v>
      </c>
      <c r="E14614">
        <v>2012</v>
      </c>
      <c r="F14614">
        <v>0</v>
      </c>
      <c r="G14614" t="s">
        <v>171</v>
      </c>
      <c r="H14614" t="s">
        <v>85</v>
      </c>
      <c r="I14614" t="str">
        <f>VLOOKUP(H14614,Hoja3!$J$1:$K$25,2,FALSE)</f>
        <v>15</v>
      </c>
      <c r="K14614">
        <v>40908073.366845518</v>
      </c>
    </row>
    <row r="14615" spans="1:11" hidden="1" x14ac:dyDescent="0.25">
      <c r="A14615" t="s">
        <v>170</v>
      </c>
      <c r="B14615" t="s">
        <v>171</v>
      </c>
      <c r="C14615" t="s">
        <v>18</v>
      </c>
      <c r="D14615" t="s">
        <v>12</v>
      </c>
      <c r="E14615">
        <v>2012</v>
      </c>
      <c r="F14615">
        <v>5</v>
      </c>
      <c r="G14615" t="s">
        <v>171</v>
      </c>
      <c r="H14615" t="s">
        <v>19</v>
      </c>
      <c r="I14615" t="str">
        <f>VLOOKUP(H14615,Hoja3!$J$1:$K$25,2,FALSE)</f>
        <v>17</v>
      </c>
      <c r="K14615">
        <v>40908073.366845518</v>
      </c>
    </row>
    <row r="14616" spans="1:11" hidden="1" x14ac:dyDescent="0.25">
      <c r="A14616" t="s">
        <v>282</v>
      </c>
      <c r="B14616" t="s">
        <v>283</v>
      </c>
      <c r="C14616" t="s">
        <v>78</v>
      </c>
      <c r="D14616" t="s">
        <v>12</v>
      </c>
      <c r="E14616">
        <v>2012</v>
      </c>
      <c r="F14616">
        <v>1</v>
      </c>
      <c r="G14616" t="s">
        <v>283</v>
      </c>
      <c r="H14616" t="s">
        <v>79</v>
      </c>
      <c r="I14616" t="str">
        <f>VLOOKUP(H14616,Hoja3!$J$1:$K$25,2,FALSE)</f>
        <v>6</v>
      </c>
      <c r="J14616" t="s">
        <v>681</v>
      </c>
      <c r="K14616">
        <v>1154361305.3980596</v>
      </c>
    </row>
    <row r="14617" spans="1:11" hidden="1" x14ac:dyDescent="0.25">
      <c r="A14617" t="s">
        <v>282</v>
      </c>
      <c r="B14617" t="s">
        <v>283</v>
      </c>
      <c r="C14617" t="s">
        <v>14</v>
      </c>
      <c r="D14617" t="s">
        <v>12</v>
      </c>
      <c r="E14617">
        <v>2012</v>
      </c>
      <c r="F14617">
        <v>1</v>
      </c>
      <c r="G14617" t="s">
        <v>283</v>
      </c>
      <c r="H14617" t="s">
        <v>15</v>
      </c>
      <c r="I14617" t="str">
        <f>VLOOKUP(H14617,Hoja3!$J$1:$K$25,2,FALSE)</f>
        <v>10</v>
      </c>
      <c r="K14617">
        <v>1154361305.3980596</v>
      </c>
    </row>
    <row r="14618" spans="1:11" hidden="1" x14ac:dyDescent="0.25">
      <c r="A14618" t="s">
        <v>282</v>
      </c>
      <c r="B14618" t="s">
        <v>283</v>
      </c>
      <c r="C14618" t="s">
        <v>82</v>
      </c>
      <c r="D14618" t="s">
        <v>12</v>
      </c>
      <c r="E14618">
        <v>2012</v>
      </c>
      <c r="F14618">
        <v>0</v>
      </c>
      <c r="G14618" t="s">
        <v>283</v>
      </c>
      <c r="H14618" t="s">
        <v>83</v>
      </c>
      <c r="I14618" t="str">
        <f>VLOOKUP(H14618,Hoja3!$J$1:$K$25,2,FALSE)</f>
        <v>13</v>
      </c>
      <c r="K14618">
        <v>1154361305.3980596</v>
      </c>
    </row>
    <row r="14619" spans="1:11" hidden="1" x14ac:dyDescent="0.25">
      <c r="A14619" t="s">
        <v>282</v>
      </c>
      <c r="B14619" t="s">
        <v>283</v>
      </c>
      <c r="C14619" t="s">
        <v>18</v>
      </c>
      <c r="D14619" t="s">
        <v>12</v>
      </c>
      <c r="E14619">
        <v>2012</v>
      </c>
      <c r="F14619">
        <v>0</v>
      </c>
      <c r="G14619" t="s">
        <v>283</v>
      </c>
      <c r="H14619" t="s">
        <v>19</v>
      </c>
      <c r="I14619" t="str">
        <f>VLOOKUP(H14619,Hoja3!$J$1:$K$25,2,FALSE)</f>
        <v>17</v>
      </c>
      <c r="K14619">
        <v>1154361305.3980596</v>
      </c>
    </row>
    <row r="14620" spans="1:11" x14ac:dyDescent="0.25">
      <c r="A14620" t="s">
        <v>102</v>
      </c>
      <c r="B14620" t="s">
        <v>103</v>
      </c>
      <c r="C14620" t="s">
        <v>26</v>
      </c>
      <c r="D14620" t="s">
        <v>12</v>
      </c>
      <c r="E14620">
        <v>2012</v>
      </c>
      <c r="F14620">
        <v>1</v>
      </c>
      <c r="G14620" t="s">
        <v>103</v>
      </c>
      <c r="H14620" t="s">
        <v>27</v>
      </c>
      <c r="I14620" t="str">
        <f>VLOOKUP(H14620,Hoja3!$J$1:$K$25,2,FALSE)</f>
        <v>9</v>
      </c>
      <c r="J14620">
        <v>12433</v>
      </c>
      <c r="K14620">
        <v>252175506.11016774</v>
      </c>
    </row>
    <row r="14621" spans="1:11" hidden="1" x14ac:dyDescent="0.25">
      <c r="A14621" t="s">
        <v>102</v>
      </c>
      <c r="B14621" t="s">
        <v>103</v>
      </c>
      <c r="C14621" t="s">
        <v>14</v>
      </c>
      <c r="D14621" t="s">
        <v>12</v>
      </c>
      <c r="E14621">
        <v>2012</v>
      </c>
      <c r="F14621">
        <v>1</v>
      </c>
      <c r="G14621" t="s">
        <v>103</v>
      </c>
      <c r="H14621" t="s">
        <v>15</v>
      </c>
      <c r="I14621" t="str">
        <f>VLOOKUP(H14621,Hoja3!$J$1:$K$25,2,FALSE)</f>
        <v>10</v>
      </c>
      <c r="K14621">
        <v>252175506.11016774</v>
      </c>
    </row>
    <row r="14622" spans="1:11" hidden="1" x14ac:dyDescent="0.25">
      <c r="A14622" t="s">
        <v>102</v>
      </c>
      <c r="B14622" t="s">
        <v>103</v>
      </c>
      <c r="C14622" t="s">
        <v>28</v>
      </c>
      <c r="D14622" t="s">
        <v>12</v>
      </c>
      <c r="E14622">
        <v>2012</v>
      </c>
      <c r="F14622">
        <v>457</v>
      </c>
      <c r="G14622" t="s">
        <v>103</v>
      </c>
      <c r="H14622" t="s">
        <v>29</v>
      </c>
      <c r="I14622" t="str">
        <f>VLOOKUP(H14622,Hoja3!$J$1:$K$25,2,FALSE)</f>
        <v>16</v>
      </c>
      <c r="K14622">
        <v>252175506.11016774</v>
      </c>
    </row>
    <row r="14623" spans="1:11" hidden="1" x14ac:dyDescent="0.25">
      <c r="A14623" t="s">
        <v>102</v>
      </c>
      <c r="B14623" t="s">
        <v>103</v>
      </c>
      <c r="C14623" t="s">
        <v>18</v>
      </c>
      <c r="D14623" t="s">
        <v>12</v>
      </c>
      <c r="E14623">
        <v>2012</v>
      </c>
      <c r="F14623">
        <v>457</v>
      </c>
      <c r="G14623" t="s">
        <v>103</v>
      </c>
      <c r="H14623" t="s">
        <v>19</v>
      </c>
      <c r="I14623" t="str">
        <f>VLOOKUP(H14623,Hoja3!$J$1:$K$25,2,FALSE)</f>
        <v>17</v>
      </c>
      <c r="K14623">
        <v>252175506.11016774</v>
      </c>
    </row>
    <row r="14624" spans="1:11" hidden="1" x14ac:dyDescent="0.25">
      <c r="A14624" t="s">
        <v>104</v>
      </c>
      <c r="B14624" t="s">
        <v>105</v>
      </c>
      <c r="C14624" t="s">
        <v>11</v>
      </c>
      <c r="D14624" t="s">
        <v>12</v>
      </c>
      <c r="E14624">
        <v>2012</v>
      </c>
      <c r="F14624">
        <v>1</v>
      </c>
      <c r="G14624" t="s">
        <v>105</v>
      </c>
      <c r="H14624" t="s">
        <v>13</v>
      </c>
      <c r="I14624" t="str">
        <f>VLOOKUP(H14624,Hoja3!$J$1:$K$25,2,FALSE)</f>
        <v>7</v>
      </c>
      <c r="J14624" t="s">
        <v>681</v>
      </c>
      <c r="K14624">
        <v>17829218.219359111</v>
      </c>
    </row>
    <row r="14625" spans="1:11" hidden="1" x14ac:dyDescent="0.25">
      <c r="A14625" t="s">
        <v>104</v>
      </c>
      <c r="B14625" t="s">
        <v>105</v>
      </c>
      <c r="C14625" t="s">
        <v>14</v>
      </c>
      <c r="D14625" t="s">
        <v>12</v>
      </c>
      <c r="E14625">
        <v>2012</v>
      </c>
      <c r="F14625">
        <v>1</v>
      </c>
      <c r="G14625" t="s">
        <v>105</v>
      </c>
      <c r="H14625" t="s">
        <v>15</v>
      </c>
      <c r="I14625" t="str">
        <f>VLOOKUP(H14625,Hoja3!$J$1:$K$25,2,FALSE)</f>
        <v>10</v>
      </c>
      <c r="K14625">
        <v>17829218.219359111</v>
      </c>
    </row>
    <row r="14626" spans="1:11" hidden="1" x14ac:dyDescent="0.25">
      <c r="A14626" t="s">
        <v>104</v>
      </c>
      <c r="B14626" t="s">
        <v>105</v>
      </c>
      <c r="C14626" t="s">
        <v>16</v>
      </c>
      <c r="D14626" t="s">
        <v>12</v>
      </c>
      <c r="E14626">
        <v>2012</v>
      </c>
      <c r="F14626">
        <v>29500</v>
      </c>
      <c r="G14626" t="s">
        <v>105</v>
      </c>
      <c r="H14626" t="s">
        <v>17</v>
      </c>
      <c r="I14626" t="str">
        <f>VLOOKUP(H14626,Hoja3!$J$1:$K$25,2,FALSE)</f>
        <v>14</v>
      </c>
      <c r="K14626">
        <v>17829218.219359111</v>
      </c>
    </row>
    <row r="14627" spans="1:11" hidden="1" x14ac:dyDescent="0.25">
      <c r="A14627" t="s">
        <v>104</v>
      </c>
      <c r="B14627" t="s">
        <v>105</v>
      </c>
      <c r="C14627" t="s">
        <v>18</v>
      </c>
      <c r="D14627" t="s">
        <v>12</v>
      </c>
      <c r="E14627">
        <v>2012</v>
      </c>
      <c r="F14627">
        <v>29500</v>
      </c>
      <c r="G14627" t="s">
        <v>105</v>
      </c>
      <c r="H14627" t="s">
        <v>19</v>
      </c>
      <c r="I14627" t="str">
        <f>VLOOKUP(H14627,Hoja3!$J$1:$K$25,2,FALSE)</f>
        <v>17</v>
      </c>
      <c r="K14627">
        <v>17829218.219359111</v>
      </c>
    </row>
    <row r="14628" spans="1:11" x14ac:dyDescent="0.25">
      <c r="A14628" t="s">
        <v>106</v>
      </c>
      <c r="B14628" t="s">
        <v>107</v>
      </c>
      <c r="C14628" t="s">
        <v>11</v>
      </c>
      <c r="D14628" t="s">
        <v>12</v>
      </c>
      <c r="E14628">
        <v>2012</v>
      </c>
      <c r="F14628">
        <v>1</v>
      </c>
      <c r="G14628" t="s">
        <v>107</v>
      </c>
      <c r="H14628" t="s">
        <v>13</v>
      </c>
      <c r="I14628" t="str">
        <f>VLOOKUP(H14628,Hoja3!$J$1:$K$25,2,FALSE)</f>
        <v>7</v>
      </c>
      <c r="J14628">
        <v>251552</v>
      </c>
      <c r="K14628">
        <v>16819170.420565318</v>
      </c>
    </row>
    <row r="14629" spans="1:11" hidden="1" x14ac:dyDescent="0.25">
      <c r="A14629" t="s">
        <v>106</v>
      </c>
      <c r="B14629" t="s">
        <v>107</v>
      </c>
      <c r="C14629" t="s">
        <v>14</v>
      </c>
      <c r="D14629" t="s">
        <v>12</v>
      </c>
      <c r="E14629">
        <v>2012</v>
      </c>
      <c r="F14629">
        <v>1</v>
      </c>
      <c r="G14629" t="s">
        <v>107</v>
      </c>
      <c r="H14629" t="s">
        <v>15</v>
      </c>
      <c r="I14629" t="str">
        <f>VLOOKUP(H14629,Hoja3!$J$1:$K$25,2,FALSE)</f>
        <v>10</v>
      </c>
      <c r="K14629">
        <v>16819170.420565318</v>
      </c>
    </row>
    <row r="14630" spans="1:11" hidden="1" x14ac:dyDescent="0.25">
      <c r="A14630" t="s">
        <v>106</v>
      </c>
      <c r="B14630" t="s">
        <v>107</v>
      </c>
      <c r="C14630" t="s">
        <v>16</v>
      </c>
      <c r="D14630" t="s">
        <v>12</v>
      </c>
      <c r="E14630">
        <v>2012</v>
      </c>
      <c r="F14630">
        <v>530952</v>
      </c>
      <c r="G14630" t="s">
        <v>107</v>
      </c>
      <c r="H14630" t="s">
        <v>17</v>
      </c>
      <c r="I14630" t="str">
        <f>VLOOKUP(H14630,Hoja3!$J$1:$K$25,2,FALSE)</f>
        <v>14</v>
      </c>
      <c r="K14630">
        <v>16819170.420565318</v>
      </c>
    </row>
    <row r="14631" spans="1:11" hidden="1" x14ac:dyDescent="0.25">
      <c r="A14631" t="s">
        <v>106</v>
      </c>
      <c r="B14631" t="s">
        <v>107</v>
      </c>
      <c r="C14631" t="s">
        <v>18</v>
      </c>
      <c r="D14631" t="s">
        <v>12</v>
      </c>
      <c r="E14631">
        <v>2012</v>
      </c>
      <c r="F14631">
        <v>530952</v>
      </c>
      <c r="G14631" t="s">
        <v>107</v>
      </c>
      <c r="H14631" t="s">
        <v>19</v>
      </c>
      <c r="I14631" t="str">
        <f>VLOOKUP(H14631,Hoja3!$J$1:$K$25,2,FALSE)</f>
        <v>17</v>
      </c>
      <c r="K14631">
        <v>16819170.420565318</v>
      </c>
    </row>
    <row r="14632" spans="1:11" x14ac:dyDescent="0.25">
      <c r="A14632" t="s">
        <v>264</v>
      </c>
      <c r="B14632" t="s">
        <v>265</v>
      </c>
      <c r="C14632" t="s">
        <v>11</v>
      </c>
      <c r="D14632" t="s">
        <v>12</v>
      </c>
      <c r="E14632">
        <v>2012</v>
      </c>
      <c r="F14632">
        <v>1</v>
      </c>
      <c r="G14632" t="s">
        <v>265</v>
      </c>
      <c r="H14632" t="s">
        <v>13</v>
      </c>
      <c r="I14632" t="str">
        <f>VLOOKUP(H14632,Hoja3!$J$1:$K$25,2,FALSE)</f>
        <v>7</v>
      </c>
      <c r="J14632">
        <v>683139</v>
      </c>
      <c r="K14632">
        <v>363846332.83461839</v>
      </c>
    </row>
    <row r="14633" spans="1:11" x14ac:dyDescent="0.25">
      <c r="A14633" t="s">
        <v>264</v>
      </c>
      <c r="B14633" t="s">
        <v>265</v>
      </c>
      <c r="C14633" t="s">
        <v>26</v>
      </c>
      <c r="D14633" t="s">
        <v>12</v>
      </c>
      <c r="E14633">
        <v>2012</v>
      </c>
      <c r="F14633">
        <v>1</v>
      </c>
      <c r="G14633" t="s">
        <v>265</v>
      </c>
      <c r="H14633" t="s">
        <v>27</v>
      </c>
      <c r="I14633" t="str">
        <f>VLOOKUP(H14633,Hoja3!$J$1:$K$25,2,FALSE)</f>
        <v>9</v>
      </c>
      <c r="J14633">
        <v>1366</v>
      </c>
      <c r="K14633">
        <v>363846332.83461839</v>
      </c>
    </row>
    <row r="14634" spans="1:11" hidden="1" x14ac:dyDescent="0.25">
      <c r="A14634" t="s">
        <v>264</v>
      </c>
      <c r="B14634" t="s">
        <v>265</v>
      </c>
      <c r="C14634" t="s">
        <v>14</v>
      </c>
      <c r="D14634" t="s">
        <v>12</v>
      </c>
      <c r="E14634">
        <v>2012</v>
      </c>
      <c r="F14634">
        <v>2</v>
      </c>
      <c r="G14634" t="s">
        <v>265</v>
      </c>
      <c r="H14634" t="s">
        <v>15</v>
      </c>
      <c r="I14634" t="str">
        <f>VLOOKUP(H14634,Hoja3!$J$1:$K$25,2,FALSE)</f>
        <v>10</v>
      </c>
      <c r="K14634">
        <v>363846332.83461839</v>
      </c>
    </row>
    <row r="14635" spans="1:11" hidden="1" x14ac:dyDescent="0.25">
      <c r="A14635" t="s">
        <v>264</v>
      </c>
      <c r="B14635" t="s">
        <v>265</v>
      </c>
      <c r="C14635" t="s">
        <v>16</v>
      </c>
      <c r="D14635" t="s">
        <v>12</v>
      </c>
      <c r="E14635">
        <v>2012</v>
      </c>
      <c r="F14635">
        <v>7000867</v>
      </c>
      <c r="G14635" t="s">
        <v>265</v>
      </c>
      <c r="H14635" t="s">
        <v>17</v>
      </c>
      <c r="I14635" t="str">
        <f>VLOOKUP(H14635,Hoja3!$J$1:$K$25,2,FALSE)</f>
        <v>14</v>
      </c>
      <c r="K14635">
        <v>363846332.83461839</v>
      </c>
    </row>
    <row r="14636" spans="1:11" hidden="1" x14ac:dyDescent="0.25">
      <c r="A14636" t="s">
        <v>264</v>
      </c>
      <c r="B14636" t="s">
        <v>265</v>
      </c>
      <c r="C14636" t="s">
        <v>28</v>
      </c>
      <c r="D14636" t="s">
        <v>12</v>
      </c>
      <c r="E14636">
        <v>2012</v>
      </c>
      <c r="F14636">
        <v>15000</v>
      </c>
      <c r="G14636" t="s">
        <v>265</v>
      </c>
      <c r="H14636" t="s">
        <v>29</v>
      </c>
      <c r="I14636" t="str">
        <f>VLOOKUP(H14636,Hoja3!$J$1:$K$25,2,FALSE)</f>
        <v>16</v>
      </c>
      <c r="K14636">
        <v>363846332.83461839</v>
      </c>
    </row>
    <row r="14637" spans="1:11" hidden="1" x14ac:dyDescent="0.25">
      <c r="A14637" t="s">
        <v>264</v>
      </c>
      <c r="B14637" t="s">
        <v>265</v>
      </c>
      <c r="C14637" t="s">
        <v>18</v>
      </c>
      <c r="D14637" t="s">
        <v>12</v>
      </c>
      <c r="E14637">
        <v>2012</v>
      </c>
      <c r="F14637">
        <v>7015867</v>
      </c>
      <c r="G14637" t="s">
        <v>265</v>
      </c>
      <c r="H14637" t="s">
        <v>19</v>
      </c>
      <c r="I14637" t="str">
        <f>VLOOKUP(H14637,Hoja3!$J$1:$K$25,2,FALSE)</f>
        <v>17</v>
      </c>
      <c r="K14637">
        <v>363846332.83461839</v>
      </c>
    </row>
    <row r="14638" spans="1:11" hidden="1" x14ac:dyDescent="0.25">
      <c r="A14638" t="s">
        <v>370</v>
      </c>
      <c r="B14638" t="s">
        <v>371</v>
      </c>
      <c r="C14638" t="s">
        <v>78</v>
      </c>
      <c r="D14638" t="s">
        <v>12</v>
      </c>
      <c r="E14638">
        <v>2012</v>
      </c>
      <c r="F14638">
        <v>1</v>
      </c>
      <c r="G14638" t="s">
        <v>371</v>
      </c>
      <c r="H14638" t="s">
        <v>79</v>
      </c>
      <c r="I14638" t="str">
        <f>VLOOKUP(H14638,Hoja3!$J$1:$K$25,2,FALSE)</f>
        <v>6</v>
      </c>
      <c r="J14638" t="s">
        <v>681</v>
      </c>
      <c r="K14638">
        <v>15763621.848115003</v>
      </c>
    </row>
    <row r="14639" spans="1:11" hidden="1" x14ac:dyDescent="0.25">
      <c r="A14639" t="s">
        <v>370</v>
      </c>
      <c r="B14639" t="s">
        <v>371</v>
      </c>
      <c r="C14639" t="s">
        <v>14</v>
      </c>
      <c r="D14639" t="s">
        <v>12</v>
      </c>
      <c r="E14639">
        <v>2012</v>
      </c>
      <c r="F14639">
        <v>1</v>
      </c>
      <c r="G14639" t="s">
        <v>371</v>
      </c>
      <c r="H14639" t="s">
        <v>15</v>
      </c>
      <c r="I14639" t="str">
        <f>VLOOKUP(H14639,Hoja3!$J$1:$K$25,2,FALSE)</f>
        <v>10</v>
      </c>
      <c r="K14639">
        <v>15763621.848115003</v>
      </c>
    </row>
    <row r="14640" spans="1:11" hidden="1" x14ac:dyDescent="0.25">
      <c r="A14640" t="s">
        <v>370</v>
      </c>
      <c r="B14640" t="s">
        <v>371</v>
      </c>
      <c r="C14640" t="s">
        <v>82</v>
      </c>
      <c r="D14640" t="s">
        <v>12</v>
      </c>
      <c r="E14640">
        <v>2012</v>
      </c>
      <c r="F14640">
        <v>5100</v>
      </c>
      <c r="G14640" t="s">
        <v>371</v>
      </c>
      <c r="H14640" t="s">
        <v>83</v>
      </c>
      <c r="I14640" t="str">
        <f>VLOOKUP(H14640,Hoja3!$J$1:$K$25,2,FALSE)</f>
        <v>13</v>
      </c>
      <c r="K14640">
        <v>15763621.848115003</v>
      </c>
    </row>
    <row r="14641" spans="1:11" hidden="1" x14ac:dyDescent="0.25">
      <c r="A14641" t="s">
        <v>370</v>
      </c>
      <c r="B14641" t="s">
        <v>371</v>
      </c>
      <c r="C14641" t="s">
        <v>18</v>
      </c>
      <c r="D14641" t="s">
        <v>12</v>
      </c>
      <c r="E14641">
        <v>2012</v>
      </c>
      <c r="F14641">
        <v>5100</v>
      </c>
      <c r="G14641" t="s">
        <v>371</v>
      </c>
      <c r="H14641" t="s">
        <v>19</v>
      </c>
      <c r="I14641" t="str">
        <f>VLOOKUP(H14641,Hoja3!$J$1:$K$25,2,FALSE)</f>
        <v>17</v>
      </c>
      <c r="K14641">
        <v>15763621.848115003</v>
      </c>
    </row>
    <row r="14642" spans="1:11" hidden="1" x14ac:dyDescent="0.25">
      <c r="A14642" t="s">
        <v>108</v>
      </c>
      <c r="B14642" t="s">
        <v>109</v>
      </c>
      <c r="C14642" t="s">
        <v>11</v>
      </c>
      <c r="D14642" t="s">
        <v>12</v>
      </c>
      <c r="E14642">
        <v>2012</v>
      </c>
      <c r="F14642">
        <v>3</v>
      </c>
      <c r="G14642" t="s">
        <v>109</v>
      </c>
      <c r="H14642" t="s">
        <v>13</v>
      </c>
      <c r="I14642" t="str">
        <f>VLOOKUP(H14642,Hoja3!$J$1:$K$25,2,FALSE)</f>
        <v>7</v>
      </c>
      <c r="J14642" t="s">
        <v>681</v>
      </c>
      <c r="K14642">
        <v>337912301.39772719</v>
      </c>
    </row>
    <row r="14643" spans="1:11" hidden="1" x14ac:dyDescent="0.25">
      <c r="A14643" t="s">
        <v>108</v>
      </c>
      <c r="B14643" t="s">
        <v>109</v>
      </c>
      <c r="C14643" t="s">
        <v>80</v>
      </c>
      <c r="D14643" t="s">
        <v>12</v>
      </c>
      <c r="E14643">
        <v>2012</v>
      </c>
      <c r="F14643">
        <v>2</v>
      </c>
      <c r="G14643" t="s">
        <v>109</v>
      </c>
      <c r="H14643" t="s">
        <v>81</v>
      </c>
      <c r="I14643" t="str">
        <f>VLOOKUP(H14643,Hoja3!$J$1:$K$25,2,FALSE)</f>
        <v>8</v>
      </c>
      <c r="J14643" t="s">
        <v>681</v>
      </c>
      <c r="K14643">
        <v>337912301.39772719</v>
      </c>
    </row>
    <row r="14644" spans="1:11" hidden="1" x14ac:dyDescent="0.25">
      <c r="A14644" t="s">
        <v>108</v>
      </c>
      <c r="B14644" t="s">
        <v>109</v>
      </c>
      <c r="C14644" t="s">
        <v>14</v>
      </c>
      <c r="D14644" t="s">
        <v>12</v>
      </c>
      <c r="E14644">
        <v>2012</v>
      </c>
      <c r="F14644">
        <v>5</v>
      </c>
      <c r="G14644" t="s">
        <v>109</v>
      </c>
      <c r="H14644" t="s">
        <v>15</v>
      </c>
      <c r="I14644" t="str">
        <f>VLOOKUP(H14644,Hoja3!$J$1:$K$25,2,FALSE)</f>
        <v>10</v>
      </c>
      <c r="K14644">
        <v>337912301.39772719</v>
      </c>
    </row>
    <row r="14645" spans="1:11" hidden="1" x14ac:dyDescent="0.25">
      <c r="A14645" t="s">
        <v>108</v>
      </c>
      <c r="B14645" t="s">
        <v>109</v>
      </c>
      <c r="C14645" t="s">
        <v>16</v>
      </c>
      <c r="D14645" t="s">
        <v>12</v>
      </c>
      <c r="E14645">
        <v>2012</v>
      </c>
      <c r="F14645">
        <v>5050564</v>
      </c>
      <c r="G14645" t="s">
        <v>109</v>
      </c>
      <c r="H14645" t="s">
        <v>17</v>
      </c>
      <c r="I14645" t="str">
        <f>VLOOKUP(H14645,Hoja3!$J$1:$K$25,2,FALSE)</f>
        <v>14</v>
      </c>
      <c r="K14645">
        <v>337912301.39772719</v>
      </c>
    </row>
    <row r="14646" spans="1:11" hidden="1" x14ac:dyDescent="0.25">
      <c r="A14646" t="s">
        <v>108</v>
      </c>
      <c r="B14646" t="s">
        <v>109</v>
      </c>
      <c r="C14646" t="s">
        <v>84</v>
      </c>
      <c r="D14646" t="s">
        <v>12</v>
      </c>
      <c r="E14646">
        <v>2012</v>
      </c>
      <c r="F14646">
        <v>0</v>
      </c>
      <c r="G14646" t="s">
        <v>109</v>
      </c>
      <c r="H14646" t="s">
        <v>85</v>
      </c>
      <c r="I14646" t="str">
        <f>VLOOKUP(H14646,Hoja3!$J$1:$K$25,2,FALSE)</f>
        <v>15</v>
      </c>
      <c r="K14646">
        <v>337912301.39772719</v>
      </c>
    </row>
    <row r="14647" spans="1:11" hidden="1" x14ac:dyDescent="0.25">
      <c r="A14647" t="s">
        <v>108</v>
      </c>
      <c r="B14647" t="s">
        <v>109</v>
      </c>
      <c r="C14647" t="s">
        <v>18</v>
      </c>
      <c r="D14647" t="s">
        <v>12</v>
      </c>
      <c r="E14647">
        <v>2012</v>
      </c>
      <c r="F14647">
        <v>5050564</v>
      </c>
      <c r="G14647" t="s">
        <v>109</v>
      </c>
      <c r="H14647" t="s">
        <v>19</v>
      </c>
      <c r="I14647" t="str">
        <f>VLOOKUP(H14647,Hoja3!$J$1:$K$25,2,FALSE)</f>
        <v>17</v>
      </c>
      <c r="K14647">
        <v>337912301.39772719</v>
      </c>
    </row>
    <row r="14648" spans="1:11" hidden="1" x14ac:dyDescent="0.25">
      <c r="A14648" t="s">
        <v>438</v>
      </c>
      <c r="B14648" t="s">
        <v>439</v>
      </c>
      <c r="C14648" t="s">
        <v>26</v>
      </c>
      <c r="D14648" t="s">
        <v>12</v>
      </c>
      <c r="E14648">
        <v>2012</v>
      </c>
      <c r="F14648">
        <v>1</v>
      </c>
      <c r="G14648" t="s">
        <v>439</v>
      </c>
      <c r="H14648" t="s">
        <v>27</v>
      </c>
      <c r="I14648" t="str">
        <f>VLOOKUP(H14648,Hoja3!$J$1:$K$25,2,FALSE)</f>
        <v>9</v>
      </c>
      <c r="J14648" t="s">
        <v>681</v>
      </c>
      <c r="K14648">
        <v>281849.0625</v>
      </c>
    </row>
    <row r="14649" spans="1:11" hidden="1" x14ac:dyDescent="0.25">
      <c r="A14649" t="s">
        <v>438</v>
      </c>
      <c r="B14649" t="s">
        <v>439</v>
      </c>
      <c r="C14649" t="s">
        <v>14</v>
      </c>
      <c r="D14649" t="s">
        <v>12</v>
      </c>
      <c r="E14649">
        <v>2012</v>
      </c>
      <c r="F14649">
        <v>1</v>
      </c>
      <c r="G14649" t="s">
        <v>439</v>
      </c>
      <c r="H14649" t="s">
        <v>15</v>
      </c>
      <c r="I14649" t="str">
        <f>VLOOKUP(H14649,Hoja3!$J$1:$K$25,2,FALSE)</f>
        <v>10</v>
      </c>
      <c r="K14649">
        <v>281849.0625</v>
      </c>
    </row>
    <row r="14650" spans="1:11" hidden="1" x14ac:dyDescent="0.25">
      <c r="A14650" t="s">
        <v>438</v>
      </c>
      <c r="B14650" t="s">
        <v>439</v>
      </c>
      <c r="C14650" t="s">
        <v>28</v>
      </c>
      <c r="D14650" t="s">
        <v>12</v>
      </c>
      <c r="E14650">
        <v>2012</v>
      </c>
      <c r="F14650">
        <v>1250</v>
      </c>
      <c r="G14650" t="s">
        <v>439</v>
      </c>
      <c r="H14650" t="s">
        <v>29</v>
      </c>
      <c r="I14650" t="str">
        <f>VLOOKUP(H14650,Hoja3!$J$1:$K$25,2,FALSE)</f>
        <v>16</v>
      </c>
      <c r="K14650">
        <v>281849.0625</v>
      </c>
    </row>
    <row r="14651" spans="1:11" hidden="1" x14ac:dyDescent="0.25">
      <c r="A14651" t="s">
        <v>438</v>
      </c>
      <c r="B14651" t="s">
        <v>439</v>
      </c>
      <c r="C14651" t="s">
        <v>18</v>
      </c>
      <c r="D14651" t="s">
        <v>12</v>
      </c>
      <c r="E14651">
        <v>2012</v>
      </c>
      <c r="F14651">
        <v>1250</v>
      </c>
      <c r="G14651" t="s">
        <v>439</v>
      </c>
      <c r="H14651" t="s">
        <v>19</v>
      </c>
      <c r="I14651" t="str">
        <f>VLOOKUP(H14651,Hoja3!$J$1:$K$25,2,FALSE)</f>
        <v>17</v>
      </c>
      <c r="K14651">
        <v>281849.0625</v>
      </c>
    </row>
    <row r="14652" spans="1:11" x14ac:dyDescent="0.25">
      <c r="A14652" t="s">
        <v>266</v>
      </c>
      <c r="B14652" t="s">
        <v>267</v>
      </c>
      <c r="C14652" t="s">
        <v>11</v>
      </c>
      <c r="D14652" t="s">
        <v>12</v>
      </c>
      <c r="E14652">
        <v>2012</v>
      </c>
      <c r="F14652">
        <v>2</v>
      </c>
      <c r="G14652" t="s">
        <v>267</v>
      </c>
      <c r="H14652" t="s">
        <v>13</v>
      </c>
      <c r="I14652" t="str">
        <f>VLOOKUP(H14652,Hoja3!$J$1:$K$25,2,FALSE)</f>
        <v>7</v>
      </c>
      <c r="J14652">
        <v>2733</v>
      </c>
      <c r="K14652">
        <v>83318176.900000006</v>
      </c>
    </row>
    <row r="14653" spans="1:11" hidden="1" x14ac:dyDescent="0.25">
      <c r="A14653" t="s">
        <v>266</v>
      </c>
      <c r="B14653" t="s">
        <v>267</v>
      </c>
      <c r="C14653" t="s">
        <v>14</v>
      </c>
      <c r="D14653" t="s">
        <v>12</v>
      </c>
      <c r="E14653">
        <v>2012</v>
      </c>
      <c r="F14653">
        <v>2</v>
      </c>
      <c r="G14653" t="s">
        <v>267</v>
      </c>
      <c r="H14653" t="s">
        <v>15</v>
      </c>
      <c r="I14653" t="str">
        <f>VLOOKUP(H14653,Hoja3!$J$1:$K$25,2,FALSE)</f>
        <v>10</v>
      </c>
      <c r="K14653">
        <v>83318176.900000006</v>
      </c>
    </row>
    <row r="14654" spans="1:11" hidden="1" x14ac:dyDescent="0.25">
      <c r="A14654" t="s">
        <v>266</v>
      </c>
      <c r="B14654" t="s">
        <v>267</v>
      </c>
      <c r="C14654" t="s">
        <v>16</v>
      </c>
      <c r="D14654" t="s">
        <v>12</v>
      </c>
      <c r="E14654">
        <v>2012</v>
      </c>
      <c r="F14654">
        <v>9448</v>
      </c>
      <c r="G14654" t="s">
        <v>267</v>
      </c>
      <c r="H14654" t="s">
        <v>17</v>
      </c>
      <c r="I14654" t="str">
        <f>VLOOKUP(H14654,Hoja3!$J$1:$K$25,2,FALSE)</f>
        <v>14</v>
      </c>
      <c r="K14654">
        <v>83318176.900000006</v>
      </c>
    </row>
    <row r="14655" spans="1:11" hidden="1" x14ac:dyDescent="0.25">
      <c r="A14655" t="s">
        <v>266</v>
      </c>
      <c r="B14655" t="s">
        <v>267</v>
      </c>
      <c r="C14655" t="s">
        <v>18</v>
      </c>
      <c r="D14655" t="s">
        <v>12</v>
      </c>
      <c r="E14655">
        <v>2012</v>
      </c>
      <c r="F14655">
        <v>9448</v>
      </c>
      <c r="G14655" t="s">
        <v>267</v>
      </c>
      <c r="H14655" t="s">
        <v>19</v>
      </c>
      <c r="I14655" t="str">
        <f>VLOOKUP(H14655,Hoja3!$J$1:$K$25,2,FALSE)</f>
        <v>17</v>
      </c>
      <c r="K14655">
        <v>83318176.900000006</v>
      </c>
    </row>
    <row r="14656" spans="1:11" x14ac:dyDescent="0.25">
      <c r="A14656" t="s">
        <v>110</v>
      </c>
      <c r="B14656" t="s">
        <v>111</v>
      </c>
      <c r="C14656" t="s">
        <v>11</v>
      </c>
      <c r="D14656" t="s">
        <v>12</v>
      </c>
      <c r="E14656">
        <v>2012</v>
      </c>
      <c r="F14656">
        <v>1</v>
      </c>
      <c r="G14656" t="s">
        <v>111</v>
      </c>
      <c r="H14656" t="s">
        <v>13</v>
      </c>
      <c r="I14656" t="str">
        <f>VLOOKUP(H14656,Hoja3!$J$1:$K$25,2,FALSE)</f>
        <v>7</v>
      </c>
      <c r="J14656">
        <v>36889</v>
      </c>
      <c r="K14656">
        <v>30729242.919441082</v>
      </c>
    </row>
    <row r="14657" spans="1:11" hidden="1" x14ac:dyDescent="0.25">
      <c r="A14657" t="s">
        <v>110</v>
      </c>
      <c r="B14657" t="s">
        <v>111</v>
      </c>
      <c r="C14657" t="s">
        <v>80</v>
      </c>
      <c r="D14657" t="s">
        <v>12</v>
      </c>
      <c r="E14657">
        <v>2012</v>
      </c>
      <c r="F14657">
        <v>1</v>
      </c>
      <c r="G14657" t="s">
        <v>111</v>
      </c>
      <c r="H14657" t="s">
        <v>81</v>
      </c>
      <c r="I14657" t="str">
        <f>VLOOKUP(H14657,Hoja3!$J$1:$K$25,2,FALSE)</f>
        <v>8</v>
      </c>
      <c r="J14657" t="s">
        <v>681</v>
      </c>
      <c r="K14657">
        <v>30729242.919441082</v>
      </c>
    </row>
    <row r="14658" spans="1:11" hidden="1" x14ac:dyDescent="0.25">
      <c r="A14658" t="s">
        <v>110</v>
      </c>
      <c r="B14658" t="s">
        <v>111</v>
      </c>
      <c r="C14658" t="s">
        <v>14</v>
      </c>
      <c r="D14658" t="s">
        <v>12</v>
      </c>
      <c r="E14658">
        <v>2012</v>
      </c>
      <c r="F14658">
        <v>2</v>
      </c>
      <c r="G14658" t="s">
        <v>111</v>
      </c>
      <c r="H14658" t="s">
        <v>15</v>
      </c>
      <c r="I14658" t="str">
        <f>VLOOKUP(H14658,Hoja3!$J$1:$K$25,2,FALSE)</f>
        <v>10</v>
      </c>
      <c r="K14658">
        <v>30729242.919441082</v>
      </c>
    </row>
    <row r="14659" spans="1:11" hidden="1" x14ac:dyDescent="0.25">
      <c r="A14659" t="s">
        <v>110</v>
      </c>
      <c r="B14659" t="s">
        <v>111</v>
      </c>
      <c r="C14659" t="s">
        <v>16</v>
      </c>
      <c r="D14659" t="s">
        <v>12</v>
      </c>
      <c r="E14659">
        <v>2012</v>
      </c>
      <c r="F14659">
        <v>200000</v>
      </c>
      <c r="G14659" t="s">
        <v>111</v>
      </c>
      <c r="H14659" t="s">
        <v>17</v>
      </c>
      <c r="I14659" t="str">
        <f>VLOOKUP(H14659,Hoja3!$J$1:$K$25,2,FALSE)</f>
        <v>14</v>
      </c>
      <c r="K14659">
        <v>30729242.919441082</v>
      </c>
    </row>
    <row r="14660" spans="1:11" hidden="1" x14ac:dyDescent="0.25">
      <c r="A14660" t="s">
        <v>110</v>
      </c>
      <c r="B14660" t="s">
        <v>111</v>
      </c>
      <c r="C14660" t="s">
        <v>84</v>
      </c>
      <c r="D14660" t="s">
        <v>12</v>
      </c>
      <c r="E14660">
        <v>2012</v>
      </c>
      <c r="F14660">
        <v>0</v>
      </c>
      <c r="G14660" t="s">
        <v>111</v>
      </c>
      <c r="H14660" t="s">
        <v>85</v>
      </c>
      <c r="I14660" t="str">
        <f>VLOOKUP(H14660,Hoja3!$J$1:$K$25,2,FALSE)</f>
        <v>15</v>
      </c>
      <c r="K14660">
        <v>30729242.919441082</v>
      </c>
    </row>
    <row r="14661" spans="1:11" hidden="1" x14ac:dyDescent="0.25">
      <c r="A14661" t="s">
        <v>110</v>
      </c>
      <c r="B14661" t="s">
        <v>111</v>
      </c>
      <c r="C14661" t="s">
        <v>18</v>
      </c>
      <c r="D14661" t="s">
        <v>12</v>
      </c>
      <c r="E14661">
        <v>2012</v>
      </c>
      <c r="F14661">
        <v>200000</v>
      </c>
      <c r="G14661" t="s">
        <v>111</v>
      </c>
      <c r="H14661" t="s">
        <v>19</v>
      </c>
      <c r="I14661" t="str">
        <f>VLOOKUP(H14661,Hoja3!$J$1:$K$25,2,FALSE)</f>
        <v>17</v>
      </c>
      <c r="K14661">
        <v>30729242.919441082</v>
      </c>
    </row>
    <row r="14662" spans="1:11" hidden="1" x14ac:dyDescent="0.25">
      <c r="A14662" t="s">
        <v>214</v>
      </c>
      <c r="B14662" t="s">
        <v>215</v>
      </c>
      <c r="C14662" t="s">
        <v>38</v>
      </c>
      <c r="D14662" t="s">
        <v>12</v>
      </c>
      <c r="E14662">
        <v>2012</v>
      </c>
      <c r="F14662">
        <v>1</v>
      </c>
      <c r="G14662" t="s">
        <v>215</v>
      </c>
      <c r="H14662" t="s">
        <v>39</v>
      </c>
      <c r="I14662" t="str">
        <f>VLOOKUP(H14662,Hoja3!$J$1:$K$25,2,FALSE)</f>
        <v>5</v>
      </c>
      <c r="J14662" t="s">
        <v>681</v>
      </c>
      <c r="K14662">
        <v>42956263.543948166</v>
      </c>
    </row>
    <row r="14663" spans="1:11" x14ac:dyDescent="0.25">
      <c r="A14663" t="s">
        <v>214</v>
      </c>
      <c r="B14663" t="s">
        <v>215</v>
      </c>
      <c r="C14663" t="s">
        <v>11</v>
      </c>
      <c r="D14663" t="s">
        <v>12</v>
      </c>
      <c r="E14663">
        <v>2012</v>
      </c>
      <c r="F14663">
        <v>1</v>
      </c>
      <c r="G14663" t="s">
        <v>215</v>
      </c>
      <c r="H14663" t="s">
        <v>13</v>
      </c>
      <c r="I14663" t="str">
        <f>VLOOKUP(H14663,Hoja3!$J$1:$K$25,2,FALSE)</f>
        <v>7</v>
      </c>
      <c r="J14663">
        <v>5465</v>
      </c>
      <c r="K14663">
        <v>42956263.543948166</v>
      </c>
    </row>
    <row r="14664" spans="1:11" x14ac:dyDescent="0.25">
      <c r="A14664" t="s">
        <v>214</v>
      </c>
      <c r="B14664" t="s">
        <v>215</v>
      </c>
      <c r="C14664" t="s">
        <v>26</v>
      </c>
      <c r="D14664" t="s">
        <v>12</v>
      </c>
      <c r="E14664">
        <v>2012</v>
      </c>
      <c r="F14664">
        <v>1</v>
      </c>
      <c r="G14664" t="s">
        <v>215</v>
      </c>
      <c r="H14664" t="s">
        <v>27</v>
      </c>
      <c r="I14664" t="str">
        <f>VLOOKUP(H14664,Hoja3!$J$1:$K$25,2,FALSE)</f>
        <v>9</v>
      </c>
      <c r="J14664">
        <v>2733</v>
      </c>
      <c r="K14664">
        <v>42956263.543948166</v>
      </c>
    </row>
    <row r="14665" spans="1:11" hidden="1" x14ac:dyDescent="0.25">
      <c r="A14665" t="s">
        <v>214</v>
      </c>
      <c r="B14665" t="s">
        <v>215</v>
      </c>
      <c r="C14665" t="s">
        <v>14</v>
      </c>
      <c r="D14665" t="s">
        <v>12</v>
      </c>
      <c r="E14665">
        <v>2012</v>
      </c>
      <c r="F14665">
        <v>3</v>
      </c>
      <c r="G14665" t="s">
        <v>215</v>
      </c>
      <c r="H14665" t="s">
        <v>15</v>
      </c>
      <c r="I14665" t="str">
        <f>VLOOKUP(H14665,Hoja3!$J$1:$K$25,2,FALSE)</f>
        <v>10</v>
      </c>
      <c r="K14665">
        <v>42956263.543948166</v>
      </c>
    </row>
    <row r="14666" spans="1:11" hidden="1" x14ac:dyDescent="0.25">
      <c r="A14666" t="s">
        <v>214</v>
      </c>
      <c r="B14666" t="s">
        <v>215</v>
      </c>
      <c r="C14666" t="s">
        <v>40</v>
      </c>
      <c r="D14666" t="s">
        <v>12</v>
      </c>
      <c r="E14666">
        <v>2012</v>
      </c>
      <c r="F14666">
        <v>1391900</v>
      </c>
      <c r="G14666" t="s">
        <v>215</v>
      </c>
      <c r="H14666" t="s">
        <v>41</v>
      </c>
      <c r="I14666" t="str">
        <f>VLOOKUP(H14666,Hoja3!$J$1:$K$25,2,FALSE)</f>
        <v>12</v>
      </c>
      <c r="K14666">
        <v>42956263.543948166</v>
      </c>
    </row>
    <row r="14667" spans="1:11" hidden="1" x14ac:dyDescent="0.25">
      <c r="A14667" t="s">
        <v>214</v>
      </c>
      <c r="B14667" t="s">
        <v>215</v>
      </c>
      <c r="C14667" t="s">
        <v>16</v>
      </c>
      <c r="D14667" t="s">
        <v>12</v>
      </c>
      <c r="E14667">
        <v>2012</v>
      </c>
      <c r="F14667">
        <v>78945</v>
      </c>
      <c r="G14667" t="s">
        <v>215</v>
      </c>
      <c r="H14667" t="s">
        <v>17</v>
      </c>
      <c r="I14667" t="str">
        <f>VLOOKUP(H14667,Hoja3!$J$1:$K$25,2,FALSE)</f>
        <v>14</v>
      </c>
      <c r="K14667">
        <v>42956263.543948166</v>
      </c>
    </row>
    <row r="14668" spans="1:11" hidden="1" x14ac:dyDescent="0.25">
      <c r="A14668" t="s">
        <v>214</v>
      </c>
      <c r="B14668" t="s">
        <v>215</v>
      </c>
      <c r="C14668" t="s">
        <v>28</v>
      </c>
      <c r="D14668" t="s">
        <v>12</v>
      </c>
      <c r="E14668">
        <v>2012</v>
      </c>
      <c r="F14668">
        <v>25100</v>
      </c>
      <c r="G14668" t="s">
        <v>215</v>
      </c>
      <c r="H14668" t="s">
        <v>29</v>
      </c>
      <c r="I14668" t="str">
        <f>VLOOKUP(H14668,Hoja3!$J$1:$K$25,2,FALSE)</f>
        <v>16</v>
      </c>
      <c r="K14668">
        <v>42956263.543948166</v>
      </c>
    </row>
    <row r="14669" spans="1:11" hidden="1" x14ac:dyDescent="0.25">
      <c r="A14669" t="s">
        <v>214</v>
      </c>
      <c r="B14669" t="s">
        <v>215</v>
      </c>
      <c r="C14669" t="s">
        <v>18</v>
      </c>
      <c r="D14669" t="s">
        <v>12</v>
      </c>
      <c r="E14669">
        <v>2012</v>
      </c>
      <c r="F14669">
        <v>1495945</v>
      </c>
      <c r="G14669" t="s">
        <v>215</v>
      </c>
      <c r="H14669" t="s">
        <v>19</v>
      </c>
      <c r="I14669" t="str">
        <f>VLOOKUP(H14669,Hoja3!$J$1:$K$25,2,FALSE)</f>
        <v>17</v>
      </c>
      <c r="K14669">
        <v>42956263.543948166</v>
      </c>
    </row>
    <row r="14670" spans="1:11" hidden="1" x14ac:dyDescent="0.25">
      <c r="A14670" t="s">
        <v>112</v>
      </c>
      <c r="B14670" t="s">
        <v>113</v>
      </c>
      <c r="C14670" t="s">
        <v>78</v>
      </c>
      <c r="D14670" t="s">
        <v>12</v>
      </c>
      <c r="E14670">
        <v>2012</v>
      </c>
      <c r="F14670">
        <v>1</v>
      </c>
      <c r="G14670" t="s">
        <v>113</v>
      </c>
      <c r="H14670" t="s">
        <v>79</v>
      </c>
      <c r="I14670" t="str">
        <f>VLOOKUP(H14670,Hoja3!$J$1:$K$25,2,FALSE)</f>
        <v>6</v>
      </c>
      <c r="J14670" t="s">
        <v>681</v>
      </c>
      <c r="K14670">
        <v>267603248.6552527</v>
      </c>
    </row>
    <row r="14671" spans="1:11" hidden="1" x14ac:dyDescent="0.25">
      <c r="A14671" t="s">
        <v>112</v>
      </c>
      <c r="B14671" t="s">
        <v>113</v>
      </c>
      <c r="C14671" t="s">
        <v>11</v>
      </c>
      <c r="D14671" t="s">
        <v>12</v>
      </c>
      <c r="E14671">
        <v>2012</v>
      </c>
      <c r="F14671">
        <v>1</v>
      </c>
      <c r="G14671" t="s">
        <v>113</v>
      </c>
      <c r="H14671" t="s">
        <v>13</v>
      </c>
      <c r="I14671" t="str">
        <f>VLOOKUP(H14671,Hoja3!$J$1:$K$25,2,FALSE)</f>
        <v>7</v>
      </c>
      <c r="J14671" t="s">
        <v>681</v>
      </c>
      <c r="K14671">
        <v>267603248.6552527</v>
      </c>
    </row>
    <row r="14672" spans="1:11" hidden="1" x14ac:dyDescent="0.25">
      <c r="A14672" t="s">
        <v>112</v>
      </c>
      <c r="B14672" t="s">
        <v>113</v>
      </c>
      <c r="C14672" t="s">
        <v>80</v>
      </c>
      <c r="D14672" t="s">
        <v>12</v>
      </c>
      <c r="E14672">
        <v>2012</v>
      </c>
      <c r="F14672">
        <v>1</v>
      </c>
      <c r="G14672" t="s">
        <v>113</v>
      </c>
      <c r="H14672" t="s">
        <v>81</v>
      </c>
      <c r="I14672" t="str">
        <f>VLOOKUP(H14672,Hoja3!$J$1:$K$25,2,FALSE)</f>
        <v>8</v>
      </c>
      <c r="J14672" t="s">
        <v>681</v>
      </c>
      <c r="K14672">
        <v>267603248.6552527</v>
      </c>
    </row>
    <row r="14673" spans="1:11" hidden="1" x14ac:dyDescent="0.25">
      <c r="A14673" t="s">
        <v>112</v>
      </c>
      <c r="B14673" t="s">
        <v>113</v>
      </c>
      <c r="C14673" t="s">
        <v>14</v>
      </c>
      <c r="D14673" t="s">
        <v>12</v>
      </c>
      <c r="E14673">
        <v>2012</v>
      </c>
      <c r="F14673">
        <v>3</v>
      </c>
      <c r="G14673" t="s">
        <v>113</v>
      </c>
      <c r="H14673" t="s">
        <v>15</v>
      </c>
      <c r="I14673" t="str">
        <f>VLOOKUP(H14673,Hoja3!$J$1:$K$25,2,FALSE)</f>
        <v>10</v>
      </c>
      <c r="K14673">
        <v>267603248.6552527</v>
      </c>
    </row>
    <row r="14674" spans="1:11" hidden="1" x14ac:dyDescent="0.25">
      <c r="A14674" t="s">
        <v>112</v>
      </c>
      <c r="B14674" t="s">
        <v>113</v>
      </c>
      <c r="C14674" t="s">
        <v>82</v>
      </c>
      <c r="D14674" t="s">
        <v>12</v>
      </c>
      <c r="E14674">
        <v>2012</v>
      </c>
      <c r="F14674">
        <v>30113</v>
      </c>
      <c r="G14674" t="s">
        <v>113</v>
      </c>
      <c r="H14674" t="s">
        <v>83</v>
      </c>
      <c r="I14674" t="str">
        <f>VLOOKUP(H14674,Hoja3!$J$1:$K$25,2,FALSE)</f>
        <v>13</v>
      </c>
      <c r="K14674">
        <v>267603248.6552527</v>
      </c>
    </row>
    <row r="14675" spans="1:11" hidden="1" x14ac:dyDescent="0.25">
      <c r="A14675" t="s">
        <v>112</v>
      </c>
      <c r="B14675" t="s">
        <v>113</v>
      </c>
      <c r="C14675" t="s">
        <v>16</v>
      </c>
      <c r="D14675" t="s">
        <v>12</v>
      </c>
      <c r="E14675">
        <v>2012</v>
      </c>
      <c r="F14675">
        <v>50029</v>
      </c>
      <c r="G14675" t="s">
        <v>113</v>
      </c>
      <c r="H14675" t="s">
        <v>17</v>
      </c>
      <c r="I14675" t="str">
        <f>VLOOKUP(H14675,Hoja3!$J$1:$K$25,2,FALSE)</f>
        <v>14</v>
      </c>
      <c r="K14675">
        <v>267603248.6552527</v>
      </c>
    </row>
    <row r="14676" spans="1:11" hidden="1" x14ac:dyDescent="0.25">
      <c r="A14676" t="s">
        <v>112</v>
      </c>
      <c r="B14676" t="s">
        <v>113</v>
      </c>
      <c r="C14676" t="s">
        <v>84</v>
      </c>
      <c r="D14676" t="s">
        <v>12</v>
      </c>
      <c r="E14676">
        <v>2012</v>
      </c>
      <c r="F14676">
        <v>0</v>
      </c>
      <c r="G14676" t="s">
        <v>113</v>
      </c>
      <c r="H14676" t="s">
        <v>85</v>
      </c>
      <c r="I14676" t="str">
        <f>VLOOKUP(H14676,Hoja3!$J$1:$K$25,2,FALSE)</f>
        <v>15</v>
      </c>
      <c r="K14676">
        <v>267603248.6552527</v>
      </c>
    </row>
    <row r="14677" spans="1:11" hidden="1" x14ac:dyDescent="0.25">
      <c r="A14677" t="s">
        <v>112</v>
      </c>
      <c r="B14677" t="s">
        <v>113</v>
      </c>
      <c r="C14677" t="s">
        <v>18</v>
      </c>
      <c r="D14677" t="s">
        <v>12</v>
      </c>
      <c r="E14677">
        <v>2012</v>
      </c>
      <c r="F14677">
        <v>80142</v>
      </c>
      <c r="G14677" t="s">
        <v>113</v>
      </c>
      <c r="H14677" t="s">
        <v>19</v>
      </c>
      <c r="I14677" t="str">
        <f>VLOOKUP(H14677,Hoja3!$J$1:$K$25,2,FALSE)</f>
        <v>17</v>
      </c>
      <c r="K14677">
        <v>267603248.6552527</v>
      </c>
    </row>
    <row r="14678" spans="1:11" hidden="1" x14ac:dyDescent="0.25">
      <c r="A14678" t="s">
        <v>114</v>
      </c>
      <c r="B14678" t="s">
        <v>115</v>
      </c>
      <c r="C14678" t="s">
        <v>11</v>
      </c>
      <c r="D14678" t="s">
        <v>12</v>
      </c>
      <c r="E14678">
        <v>2012</v>
      </c>
      <c r="F14678">
        <v>8</v>
      </c>
      <c r="G14678" t="s">
        <v>115</v>
      </c>
      <c r="H14678" t="s">
        <v>13</v>
      </c>
      <c r="I14678" t="str">
        <f>VLOOKUP(H14678,Hoja3!$J$1:$K$25,2,FALSE)</f>
        <v>7</v>
      </c>
      <c r="J14678" t="s">
        <v>681</v>
      </c>
      <c r="K14678">
        <v>437146372.72994244</v>
      </c>
    </row>
    <row r="14679" spans="1:11" hidden="1" x14ac:dyDescent="0.25">
      <c r="A14679" t="s">
        <v>114</v>
      </c>
      <c r="B14679" t="s">
        <v>115</v>
      </c>
      <c r="C14679" t="s">
        <v>80</v>
      </c>
      <c r="D14679" t="s">
        <v>12</v>
      </c>
      <c r="E14679">
        <v>2012</v>
      </c>
      <c r="F14679">
        <v>1</v>
      </c>
      <c r="G14679" t="s">
        <v>115</v>
      </c>
      <c r="H14679" t="s">
        <v>81</v>
      </c>
      <c r="I14679" t="str">
        <f>VLOOKUP(H14679,Hoja3!$J$1:$K$25,2,FALSE)</f>
        <v>8</v>
      </c>
      <c r="J14679" t="s">
        <v>681</v>
      </c>
      <c r="K14679">
        <v>437146372.72994244</v>
      </c>
    </row>
    <row r="14680" spans="1:11" x14ac:dyDescent="0.25">
      <c r="A14680" t="s">
        <v>114</v>
      </c>
      <c r="B14680" t="s">
        <v>115</v>
      </c>
      <c r="C14680" t="s">
        <v>26</v>
      </c>
      <c r="D14680" t="s">
        <v>12</v>
      </c>
      <c r="E14680">
        <v>2012</v>
      </c>
      <c r="F14680">
        <v>9</v>
      </c>
      <c r="G14680" t="s">
        <v>115</v>
      </c>
      <c r="H14680" t="s">
        <v>27</v>
      </c>
      <c r="I14680" t="str">
        <f>VLOOKUP(H14680,Hoja3!$J$1:$K$25,2,FALSE)</f>
        <v>9</v>
      </c>
      <c r="J14680">
        <v>13418</v>
      </c>
      <c r="K14680">
        <v>437146372.72994244</v>
      </c>
    </row>
    <row r="14681" spans="1:11" hidden="1" x14ac:dyDescent="0.25">
      <c r="A14681" t="s">
        <v>114</v>
      </c>
      <c r="B14681" t="s">
        <v>115</v>
      </c>
      <c r="C14681" t="s">
        <v>14</v>
      </c>
      <c r="D14681" t="s">
        <v>12</v>
      </c>
      <c r="E14681">
        <v>2012</v>
      </c>
      <c r="F14681">
        <v>18</v>
      </c>
      <c r="G14681" t="s">
        <v>115</v>
      </c>
      <c r="H14681" t="s">
        <v>15</v>
      </c>
      <c r="I14681" t="str">
        <f>VLOOKUP(H14681,Hoja3!$J$1:$K$25,2,FALSE)</f>
        <v>10</v>
      </c>
      <c r="K14681">
        <v>437146372.72994244</v>
      </c>
    </row>
    <row r="14682" spans="1:11" hidden="1" x14ac:dyDescent="0.25">
      <c r="A14682" t="s">
        <v>114</v>
      </c>
      <c r="B14682" t="s">
        <v>115</v>
      </c>
      <c r="C14682" t="s">
        <v>16</v>
      </c>
      <c r="D14682" t="s">
        <v>12</v>
      </c>
      <c r="E14682">
        <v>2012</v>
      </c>
      <c r="F14682">
        <v>4614628</v>
      </c>
      <c r="G14682" t="s">
        <v>115</v>
      </c>
      <c r="H14682" t="s">
        <v>17</v>
      </c>
      <c r="I14682" t="str">
        <f>VLOOKUP(H14682,Hoja3!$J$1:$K$25,2,FALSE)</f>
        <v>14</v>
      </c>
      <c r="K14682">
        <v>437146372.72994244</v>
      </c>
    </row>
    <row r="14683" spans="1:11" hidden="1" x14ac:dyDescent="0.25">
      <c r="A14683" t="s">
        <v>114</v>
      </c>
      <c r="B14683" t="s">
        <v>115</v>
      </c>
      <c r="C14683" t="s">
        <v>84</v>
      </c>
      <c r="D14683" t="s">
        <v>12</v>
      </c>
      <c r="E14683">
        <v>2012</v>
      </c>
      <c r="F14683">
        <v>23</v>
      </c>
      <c r="G14683" t="s">
        <v>115</v>
      </c>
      <c r="H14683" t="s">
        <v>85</v>
      </c>
      <c r="I14683" t="str">
        <f>VLOOKUP(H14683,Hoja3!$J$1:$K$25,2,FALSE)</f>
        <v>15</v>
      </c>
      <c r="K14683">
        <v>437146372.72994244</v>
      </c>
    </row>
    <row r="14684" spans="1:11" hidden="1" x14ac:dyDescent="0.25">
      <c r="A14684" t="s">
        <v>114</v>
      </c>
      <c r="B14684" t="s">
        <v>115</v>
      </c>
      <c r="C14684" t="s">
        <v>28</v>
      </c>
      <c r="D14684" t="s">
        <v>12</v>
      </c>
      <c r="E14684">
        <v>2012</v>
      </c>
      <c r="F14684">
        <v>7560480</v>
      </c>
      <c r="G14684" t="s">
        <v>115</v>
      </c>
      <c r="H14684" t="s">
        <v>29</v>
      </c>
      <c r="I14684" t="str">
        <f>VLOOKUP(H14684,Hoja3!$J$1:$K$25,2,FALSE)</f>
        <v>16</v>
      </c>
      <c r="K14684">
        <v>437146372.72994244</v>
      </c>
    </row>
    <row r="14685" spans="1:11" hidden="1" x14ac:dyDescent="0.25">
      <c r="A14685" t="s">
        <v>114</v>
      </c>
      <c r="B14685" t="s">
        <v>115</v>
      </c>
      <c r="C14685" t="s">
        <v>18</v>
      </c>
      <c r="D14685" t="s">
        <v>12</v>
      </c>
      <c r="E14685">
        <v>2012</v>
      </c>
      <c r="F14685">
        <v>12175131</v>
      </c>
      <c r="G14685" t="s">
        <v>115</v>
      </c>
      <c r="H14685" t="s">
        <v>19</v>
      </c>
      <c r="I14685" t="str">
        <f>VLOOKUP(H14685,Hoja3!$J$1:$K$25,2,FALSE)</f>
        <v>17</v>
      </c>
      <c r="K14685">
        <v>437146372.72994244</v>
      </c>
    </row>
    <row r="14686" spans="1:11" hidden="1" x14ac:dyDescent="0.25">
      <c r="A14686" t="s">
        <v>116</v>
      </c>
      <c r="B14686" t="s">
        <v>117</v>
      </c>
      <c r="C14686" t="s">
        <v>78</v>
      </c>
      <c r="D14686" t="s">
        <v>12</v>
      </c>
      <c r="E14686">
        <v>2012</v>
      </c>
      <c r="F14686">
        <v>3</v>
      </c>
      <c r="G14686" t="s">
        <v>117</v>
      </c>
      <c r="H14686" t="s">
        <v>79</v>
      </c>
      <c r="I14686" t="str">
        <f>VLOOKUP(H14686,Hoja3!$J$1:$K$25,2,FALSE)</f>
        <v>6</v>
      </c>
      <c r="J14686" t="s">
        <v>681</v>
      </c>
      <c r="K14686">
        <v>809200697.79708827</v>
      </c>
    </row>
    <row r="14687" spans="1:11" x14ac:dyDescent="0.25">
      <c r="A14687" t="s">
        <v>116</v>
      </c>
      <c r="B14687" t="s">
        <v>117</v>
      </c>
      <c r="C14687" t="s">
        <v>26</v>
      </c>
      <c r="D14687" t="s">
        <v>12</v>
      </c>
      <c r="E14687">
        <v>2012</v>
      </c>
      <c r="F14687">
        <v>1</v>
      </c>
      <c r="G14687" t="s">
        <v>117</v>
      </c>
      <c r="H14687" t="s">
        <v>27</v>
      </c>
      <c r="I14687" t="str">
        <f>VLOOKUP(H14687,Hoja3!$J$1:$K$25,2,FALSE)</f>
        <v>9</v>
      </c>
      <c r="J14687">
        <v>8061</v>
      </c>
      <c r="K14687">
        <v>809200697.79708827</v>
      </c>
    </row>
    <row r="14688" spans="1:11" hidden="1" x14ac:dyDescent="0.25">
      <c r="A14688" t="s">
        <v>116</v>
      </c>
      <c r="B14688" t="s">
        <v>117</v>
      </c>
      <c r="C14688" t="s">
        <v>14</v>
      </c>
      <c r="D14688" t="s">
        <v>12</v>
      </c>
      <c r="E14688">
        <v>2012</v>
      </c>
      <c r="F14688">
        <v>4</v>
      </c>
      <c r="G14688" t="s">
        <v>117</v>
      </c>
      <c r="H14688" t="s">
        <v>15</v>
      </c>
      <c r="I14688" t="str">
        <f>VLOOKUP(H14688,Hoja3!$J$1:$K$25,2,FALSE)</f>
        <v>10</v>
      </c>
      <c r="K14688">
        <v>809200697.79708827</v>
      </c>
    </row>
    <row r="14689" spans="1:11" hidden="1" x14ac:dyDescent="0.25">
      <c r="A14689" t="s">
        <v>116</v>
      </c>
      <c r="B14689" t="s">
        <v>117</v>
      </c>
      <c r="C14689" t="s">
        <v>82</v>
      </c>
      <c r="D14689" t="s">
        <v>12</v>
      </c>
      <c r="E14689">
        <v>2012</v>
      </c>
      <c r="F14689">
        <v>0</v>
      </c>
      <c r="G14689" t="s">
        <v>117</v>
      </c>
      <c r="H14689" t="s">
        <v>83</v>
      </c>
      <c r="I14689" t="str">
        <f>VLOOKUP(H14689,Hoja3!$J$1:$K$25,2,FALSE)</f>
        <v>13</v>
      </c>
      <c r="K14689">
        <v>809200697.79708827</v>
      </c>
    </row>
    <row r="14690" spans="1:11" hidden="1" x14ac:dyDescent="0.25">
      <c r="A14690" t="s">
        <v>116</v>
      </c>
      <c r="B14690" t="s">
        <v>117</v>
      </c>
      <c r="C14690" t="s">
        <v>28</v>
      </c>
      <c r="D14690" t="s">
        <v>12</v>
      </c>
      <c r="E14690">
        <v>2012</v>
      </c>
      <c r="F14690">
        <v>310</v>
      </c>
      <c r="G14690" t="s">
        <v>117</v>
      </c>
      <c r="H14690" t="s">
        <v>29</v>
      </c>
      <c r="I14690" t="str">
        <f>VLOOKUP(H14690,Hoja3!$J$1:$K$25,2,FALSE)</f>
        <v>16</v>
      </c>
      <c r="K14690">
        <v>809200697.79708827</v>
      </c>
    </row>
    <row r="14691" spans="1:11" hidden="1" x14ac:dyDescent="0.25">
      <c r="A14691" t="s">
        <v>116</v>
      </c>
      <c r="B14691" t="s">
        <v>117</v>
      </c>
      <c r="C14691" t="s">
        <v>18</v>
      </c>
      <c r="D14691" t="s">
        <v>12</v>
      </c>
      <c r="E14691">
        <v>2012</v>
      </c>
      <c r="F14691">
        <v>310</v>
      </c>
      <c r="G14691" t="s">
        <v>117</v>
      </c>
      <c r="H14691" t="s">
        <v>19</v>
      </c>
      <c r="I14691" t="str">
        <f>VLOOKUP(H14691,Hoja3!$J$1:$K$25,2,FALSE)</f>
        <v>17</v>
      </c>
      <c r="K14691">
        <v>809200697.79708827</v>
      </c>
    </row>
    <row r="14692" spans="1:11" hidden="1" x14ac:dyDescent="0.25">
      <c r="A14692" t="s">
        <v>268</v>
      </c>
      <c r="B14692" t="s">
        <v>269</v>
      </c>
      <c r="C14692" t="s">
        <v>78</v>
      </c>
      <c r="D14692" t="s">
        <v>12</v>
      </c>
      <c r="E14692">
        <v>2012</v>
      </c>
      <c r="F14692">
        <v>1</v>
      </c>
      <c r="G14692" t="s">
        <v>269</v>
      </c>
      <c r="H14692" t="s">
        <v>79</v>
      </c>
      <c r="I14692" t="str">
        <f>VLOOKUP(H14692,Hoja3!$J$1:$K$25,2,FALSE)</f>
        <v>6</v>
      </c>
      <c r="J14692" t="s">
        <v>681</v>
      </c>
      <c r="K14692">
        <v>350775856.41518921</v>
      </c>
    </row>
    <row r="14693" spans="1:11" hidden="1" x14ac:dyDescent="0.25">
      <c r="A14693" t="s">
        <v>268</v>
      </c>
      <c r="B14693" t="s">
        <v>269</v>
      </c>
      <c r="C14693" t="s">
        <v>14</v>
      </c>
      <c r="D14693" t="s">
        <v>12</v>
      </c>
      <c r="E14693">
        <v>2012</v>
      </c>
      <c r="F14693">
        <v>1</v>
      </c>
      <c r="G14693" t="s">
        <v>269</v>
      </c>
      <c r="H14693" t="s">
        <v>15</v>
      </c>
      <c r="I14693" t="str">
        <f>VLOOKUP(H14693,Hoja3!$J$1:$K$25,2,FALSE)</f>
        <v>10</v>
      </c>
      <c r="K14693">
        <v>350775856.41518921</v>
      </c>
    </row>
    <row r="14694" spans="1:11" hidden="1" x14ac:dyDescent="0.25">
      <c r="A14694" t="s">
        <v>268</v>
      </c>
      <c r="B14694" t="s">
        <v>269</v>
      </c>
      <c r="C14694" t="s">
        <v>82</v>
      </c>
      <c r="D14694" t="s">
        <v>12</v>
      </c>
      <c r="E14694">
        <v>2012</v>
      </c>
      <c r="F14694">
        <v>7539</v>
      </c>
      <c r="G14694" t="s">
        <v>269</v>
      </c>
      <c r="H14694" t="s">
        <v>83</v>
      </c>
      <c r="I14694" t="str">
        <f>VLOOKUP(H14694,Hoja3!$J$1:$K$25,2,FALSE)</f>
        <v>13</v>
      </c>
      <c r="K14694">
        <v>350775856.41518921</v>
      </c>
    </row>
    <row r="14695" spans="1:11" hidden="1" x14ac:dyDescent="0.25">
      <c r="A14695" t="s">
        <v>268</v>
      </c>
      <c r="B14695" t="s">
        <v>269</v>
      </c>
      <c r="C14695" t="s">
        <v>18</v>
      </c>
      <c r="D14695" t="s">
        <v>12</v>
      </c>
      <c r="E14695">
        <v>2012</v>
      </c>
      <c r="F14695">
        <v>7539</v>
      </c>
      <c r="G14695" t="s">
        <v>269</v>
      </c>
      <c r="H14695" t="s">
        <v>19</v>
      </c>
      <c r="I14695" t="str">
        <f>VLOOKUP(H14695,Hoja3!$J$1:$K$25,2,FALSE)</f>
        <v>17</v>
      </c>
      <c r="K14695">
        <v>350775856.41518921</v>
      </c>
    </row>
    <row r="14696" spans="1:11" x14ac:dyDescent="0.25">
      <c r="A14696" t="s">
        <v>356</v>
      </c>
      <c r="B14696" t="s">
        <v>357</v>
      </c>
      <c r="C14696" t="s">
        <v>38</v>
      </c>
      <c r="D14696" t="s">
        <v>12</v>
      </c>
      <c r="E14696">
        <v>2012</v>
      </c>
      <c r="F14696">
        <v>1</v>
      </c>
      <c r="G14696" t="s">
        <v>357</v>
      </c>
      <c r="H14696" t="s">
        <v>39</v>
      </c>
      <c r="I14696" t="str">
        <f>VLOOKUP(H14696,Hoja3!$J$1:$K$25,2,FALSE)</f>
        <v>5</v>
      </c>
      <c r="J14696">
        <v>1557556</v>
      </c>
      <c r="K14696">
        <v>2021421476.0354171</v>
      </c>
    </row>
    <row r="14697" spans="1:11" hidden="1" x14ac:dyDescent="0.25">
      <c r="A14697" t="s">
        <v>356</v>
      </c>
      <c r="B14697" t="s">
        <v>357</v>
      </c>
      <c r="C14697" t="s">
        <v>78</v>
      </c>
      <c r="D14697" t="s">
        <v>12</v>
      </c>
      <c r="E14697">
        <v>2012</v>
      </c>
      <c r="F14697">
        <v>2</v>
      </c>
      <c r="G14697" t="s">
        <v>357</v>
      </c>
      <c r="H14697" t="s">
        <v>79</v>
      </c>
      <c r="I14697" t="str">
        <f>VLOOKUP(H14697,Hoja3!$J$1:$K$25,2,FALSE)</f>
        <v>6</v>
      </c>
      <c r="J14697" t="s">
        <v>681</v>
      </c>
      <c r="K14697">
        <v>2021421476.0354171</v>
      </c>
    </row>
    <row r="14698" spans="1:11" x14ac:dyDescent="0.25">
      <c r="A14698" t="s">
        <v>356</v>
      </c>
      <c r="B14698" t="s">
        <v>357</v>
      </c>
      <c r="C14698" t="s">
        <v>11</v>
      </c>
      <c r="D14698" t="s">
        <v>12</v>
      </c>
      <c r="E14698">
        <v>2012</v>
      </c>
      <c r="F14698">
        <v>4</v>
      </c>
      <c r="G14698" t="s">
        <v>357</v>
      </c>
      <c r="H14698" t="s">
        <v>13</v>
      </c>
      <c r="I14698" t="str">
        <f>VLOOKUP(H14698,Hoja3!$J$1:$K$25,2,FALSE)</f>
        <v>7</v>
      </c>
      <c r="J14698">
        <v>23227</v>
      </c>
      <c r="K14698">
        <v>2021421476.0354171</v>
      </c>
    </row>
    <row r="14699" spans="1:11" hidden="1" x14ac:dyDescent="0.25">
      <c r="A14699" t="s">
        <v>356</v>
      </c>
      <c r="B14699" t="s">
        <v>357</v>
      </c>
      <c r="C14699" t="s">
        <v>14</v>
      </c>
      <c r="D14699" t="s">
        <v>12</v>
      </c>
      <c r="E14699">
        <v>2012</v>
      </c>
      <c r="F14699">
        <v>8</v>
      </c>
      <c r="G14699" t="s">
        <v>357</v>
      </c>
      <c r="H14699" t="s">
        <v>15</v>
      </c>
      <c r="I14699" t="str">
        <f>VLOOKUP(H14699,Hoja3!$J$1:$K$25,2,FALSE)</f>
        <v>10</v>
      </c>
      <c r="K14699">
        <v>2021421476.0354171</v>
      </c>
    </row>
    <row r="14700" spans="1:11" hidden="1" x14ac:dyDescent="0.25">
      <c r="A14700" t="s">
        <v>356</v>
      </c>
      <c r="B14700" t="s">
        <v>357</v>
      </c>
      <c r="C14700" t="s">
        <v>44</v>
      </c>
      <c r="D14700" t="s">
        <v>12</v>
      </c>
      <c r="E14700">
        <v>2012</v>
      </c>
      <c r="F14700">
        <v>1</v>
      </c>
      <c r="G14700" t="s">
        <v>357</v>
      </c>
      <c r="H14700" t="s">
        <v>45</v>
      </c>
      <c r="I14700" t="str">
        <f>VLOOKUP(H14700,Hoja3!$J$1:$K$25,2,FALSE)</f>
        <v>11</v>
      </c>
      <c r="J14700" t="s">
        <v>681</v>
      </c>
      <c r="K14700">
        <v>2021421476.0354171</v>
      </c>
    </row>
    <row r="14701" spans="1:11" hidden="1" x14ac:dyDescent="0.25">
      <c r="A14701" t="s">
        <v>356</v>
      </c>
      <c r="B14701" t="s">
        <v>357</v>
      </c>
      <c r="C14701" t="s">
        <v>40</v>
      </c>
      <c r="D14701" t="s">
        <v>12</v>
      </c>
      <c r="E14701">
        <v>2012</v>
      </c>
      <c r="F14701">
        <v>0</v>
      </c>
      <c r="G14701" t="s">
        <v>357</v>
      </c>
      <c r="H14701" t="s">
        <v>41</v>
      </c>
      <c r="I14701" t="str">
        <f>VLOOKUP(H14701,Hoja3!$J$1:$K$25,2,FALSE)</f>
        <v>12</v>
      </c>
      <c r="K14701">
        <v>2021421476.0354171</v>
      </c>
    </row>
    <row r="14702" spans="1:11" hidden="1" x14ac:dyDescent="0.25">
      <c r="A14702" t="s">
        <v>356</v>
      </c>
      <c r="B14702" t="s">
        <v>357</v>
      </c>
      <c r="C14702" t="s">
        <v>82</v>
      </c>
      <c r="D14702" t="s">
        <v>12</v>
      </c>
      <c r="E14702">
        <v>2012</v>
      </c>
      <c r="F14702">
        <v>1594</v>
      </c>
      <c r="G14702" t="s">
        <v>357</v>
      </c>
      <c r="H14702" t="s">
        <v>83</v>
      </c>
      <c r="I14702" t="str">
        <f>VLOOKUP(H14702,Hoja3!$J$1:$K$25,2,FALSE)</f>
        <v>13</v>
      </c>
      <c r="K14702">
        <v>2021421476.0354171</v>
      </c>
    </row>
    <row r="14703" spans="1:11" hidden="1" x14ac:dyDescent="0.25">
      <c r="A14703" t="s">
        <v>356</v>
      </c>
      <c r="B14703" t="s">
        <v>357</v>
      </c>
      <c r="C14703" t="s">
        <v>16</v>
      </c>
      <c r="D14703" t="s">
        <v>12</v>
      </c>
      <c r="E14703">
        <v>2012</v>
      </c>
      <c r="F14703">
        <v>46807</v>
      </c>
      <c r="G14703" t="s">
        <v>357</v>
      </c>
      <c r="H14703" t="s">
        <v>17</v>
      </c>
      <c r="I14703" t="str">
        <f>VLOOKUP(H14703,Hoja3!$J$1:$K$25,2,FALSE)</f>
        <v>14</v>
      </c>
      <c r="K14703">
        <v>2021421476.0354171</v>
      </c>
    </row>
    <row r="14704" spans="1:11" hidden="1" x14ac:dyDescent="0.25">
      <c r="A14704" t="s">
        <v>356</v>
      </c>
      <c r="B14704" t="s">
        <v>357</v>
      </c>
      <c r="C14704" t="s">
        <v>18</v>
      </c>
      <c r="D14704" t="s">
        <v>12</v>
      </c>
      <c r="E14704">
        <v>2012</v>
      </c>
      <c r="F14704">
        <v>48999</v>
      </c>
      <c r="G14704" t="s">
        <v>357</v>
      </c>
      <c r="H14704" t="s">
        <v>19</v>
      </c>
      <c r="I14704" t="str">
        <f>VLOOKUP(H14704,Hoja3!$J$1:$K$25,2,FALSE)</f>
        <v>17</v>
      </c>
      <c r="K14704">
        <v>2021421476.0354171</v>
      </c>
    </row>
    <row r="14705" spans="1:11" hidden="1" x14ac:dyDescent="0.25">
      <c r="A14705" t="s">
        <v>356</v>
      </c>
      <c r="B14705" t="s">
        <v>357</v>
      </c>
      <c r="C14705" t="s">
        <v>46</v>
      </c>
      <c r="D14705" t="s">
        <v>12</v>
      </c>
      <c r="E14705">
        <v>2012</v>
      </c>
      <c r="F14705">
        <v>598</v>
      </c>
      <c r="G14705" t="s">
        <v>357</v>
      </c>
      <c r="H14705" t="s">
        <v>47</v>
      </c>
      <c r="I14705" t="str">
        <f>VLOOKUP(H14705,Hoja3!$J$1:$K$25,2,FALSE)</f>
        <v>18</v>
      </c>
      <c r="K14705">
        <v>2021421476.0354171</v>
      </c>
    </row>
    <row r="14706" spans="1:11" hidden="1" x14ac:dyDescent="0.25">
      <c r="A14706" t="s">
        <v>284</v>
      </c>
      <c r="B14706" t="s">
        <v>285</v>
      </c>
      <c r="C14706" t="s">
        <v>11</v>
      </c>
      <c r="D14706" t="s">
        <v>12</v>
      </c>
      <c r="E14706">
        <v>2012</v>
      </c>
      <c r="F14706">
        <v>1</v>
      </c>
      <c r="G14706" t="s">
        <v>285</v>
      </c>
      <c r="H14706" t="s">
        <v>13</v>
      </c>
      <c r="I14706" t="str">
        <f>VLOOKUP(H14706,Hoja3!$J$1:$K$25,2,FALSE)</f>
        <v>7</v>
      </c>
      <c r="J14706" t="s">
        <v>681</v>
      </c>
      <c r="K14706">
        <v>14097768.472188281</v>
      </c>
    </row>
    <row r="14707" spans="1:11" hidden="1" x14ac:dyDescent="0.25">
      <c r="A14707" t="s">
        <v>284</v>
      </c>
      <c r="B14707" t="s">
        <v>285</v>
      </c>
      <c r="C14707" t="s">
        <v>14</v>
      </c>
      <c r="D14707" t="s">
        <v>12</v>
      </c>
      <c r="E14707">
        <v>2012</v>
      </c>
      <c r="F14707">
        <v>1</v>
      </c>
      <c r="G14707" t="s">
        <v>285</v>
      </c>
      <c r="H14707" t="s">
        <v>15</v>
      </c>
      <c r="I14707" t="str">
        <f>VLOOKUP(H14707,Hoja3!$J$1:$K$25,2,FALSE)</f>
        <v>10</v>
      </c>
      <c r="K14707">
        <v>14097768.472188281</v>
      </c>
    </row>
    <row r="14708" spans="1:11" hidden="1" x14ac:dyDescent="0.25">
      <c r="A14708" t="s">
        <v>284</v>
      </c>
      <c r="B14708" t="s">
        <v>285</v>
      </c>
      <c r="C14708" t="s">
        <v>16</v>
      </c>
      <c r="D14708" t="s">
        <v>12</v>
      </c>
      <c r="E14708">
        <v>2012</v>
      </c>
      <c r="F14708">
        <v>11160</v>
      </c>
      <c r="G14708" t="s">
        <v>285</v>
      </c>
      <c r="H14708" t="s">
        <v>17</v>
      </c>
      <c r="I14708" t="str">
        <f>VLOOKUP(H14708,Hoja3!$J$1:$K$25,2,FALSE)</f>
        <v>14</v>
      </c>
      <c r="K14708">
        <v>14097768.472188281</v>
      </c>
    </row>
    <row r="14709" spans="1:11" hidden="1" x14ac:dyDescent="0.25">
      <c r="A14709" t="s">
        <v>284</v>
      </c>
      <c r="B14709" t="s">
        <v>285</v>
      </c>
      <c r="C14709" t="s">
        <v>18</v>
      </c>
      <c r="D14709" t="s">
        <v>12</v>
      </c>
      <c r="E14709">
        <v>2012</v>
      </c>
      <c r="F14709">
        <v>11160</v>
      </c>
      <c r="G14709" t="s">
        <v>285</v>
      </c>
      <c r="H14709" t="s">
        <v>19</v>
      </c>
      <c r="I14709" t="str">
        <f>VLOOKUP(H14709,Hoja3!$J$1:$K$25,2,FALSE)</f>
        <v>17</v>
      </c>
      <c r="K14709">
        <v>14097768.472188281</v>
      </c>
    </row>
    <row r="14710" spans="1:11" x14ac:dyDescent="0.25">
      <c r="A14710" t="s">
        <v>270</v>
      </c>
      <c r="B14710" t="s">
        <v>271</v>
      </c>
      <c r="C14710" t="s">
        <v>26</v>
      </c>
      <c r="D14710" t="s">
        <v>12</v>
      </c>
      <c r="E14710">
        <v>2012</v>
      </c>
      <c r="F14710">
        <v>1</v>
      </c>
      <c r="G14710" t="s">
        <v>271</v>
      </c>
      <c r="H14710" t="s">
        <v>27</v>
      </c>
      <c r="I14710" t="str">
        <f>VLOOKUP(H14710,Hoja3!$J$1:$K$25,2,FALSE)</f>
        <v>9</v>
      </c>
      <c r="J14710">
        <v>181715</v>
      </c>
      <c r="K14710">
        <v>938189.44383039279</v>
      </c>
    </row>
    <row r="14711" spans="1:11" hidden="1" x14ac:dyDescent="0.25">
      <c r="A14711" t="s">
        <v>270</v>
      </c>
      <c r="B14711" t="s">
        <v>271</v>
      </c>
      <c r="C14711" t="s">
        <v>14</v>
      </c>
      <c r="D14711" t="s">
        <v>12</v>
      </c>
      <c r="E14711">
        <v>2012</v>
      </c>
      <c r="F14711">
        <v>1</v>
      </c>
      <c r="G14711" t="s">
        <v>271</v>
      </c>
      <c r="H14711" t="s">
        <v>15</v>
      </c>
      <c r="I14711" t="str">
        <f>VLOOKUP(H14711,Hoja3!$J$1:$K$25,2,FALSE)</f>
        <v>10</v>
      </c>
      <c r="K14711">
        <v>938189.44383039279</v>
      </c>
    </row>
    <row r="14712" spans="1:11" hidden="1" x14ac:dyDescent="0.25">
      <c r="A14712" t="s">
        <v>270</v>
      </c>
      <c r="B14712" t="s">
        <v>271</v>
      </c>
      <c r="C14712" t="s">
        <v>28</v>
      </c>
      <c r="D14712" t="s">
        <v>12</v>
      </c>
      <c r="E14712">
        <v>2012</v>
      </c>
      <c r="F14712">
        <v>12703</v>
      </c>
      <c r="G14712" t="s">
        <v>271</v>
      </c>
      <c r="H14712" t="s">
        <v>29</v>
      </c>
      <c r="I14712" t="str">
        <f>VLOOKUP(H14712,Hoja3!$J$1:$K$25,2,FALSE)</f>
        <v>16</v>
      </c>
      <c r="K14712">
        <v>938189.44383039279</v>
      </c>
    </row>
    <row r="14713" spans="1:11" hidden="1" x14ac:dyDescent="0.25">
      <c r="A14713" t="s">
        <v>270</v>
      </c>
      <c r="B14713" t="s">
        <v>271</v>
      </c>
      <c r="C14713" t="s">
        <v>18</v>
      </c>
      <c r="D14713" t="s">
        <v>12</v>
      </c>
      <c r="E14713">
        <v>2012</v>
      </c>
      <c r="F14713">
        <v>12703</v>
      </c>
      <c r="G14713" t="s">
        <v>271</v>
      </c>
      <c r="H14713" t="s">
        <v>19</v>
      </c>
      <c r="I14713" t="str">
        <f>VLOOKUP(H14713,Hoja3!$J$1:$K$25,2,FALSE)</f>
        <v>17</v>
      </c>
      <c r="K14713">
        <v>938189.44383039279</v>
      </c>
    </row>
    <row r="14714" spans="1:11" hidden="1" x14ac:dyDescent="0.25">
      <c r="A14714" t="s">
        <v>216</v>
      </c>
      <c r="B14714" t="s">
        <v>217</v>
      </c>
      <c r="C14714" t="s">
        <v>11</v>
      </c>
      <c r="D14714" t="s">
        <v>12</v>
      </c>
      <c r="E14714">
        <v>2012</v>
      </c>
      <c r="F14714">
        <v>1</v>
      </c>
      <c r="G14714" t="s">
        <v>217</v>
      </c>
      <c r="H14714" t="s">
        <v>13</v>
      </c>
      <c r="I14714" t="str">
        <f>VLOOKUP(H14714,Hoja3!$J$1:$K$25,2,FALSE)</f>
        <v>7</v>
      </c>
      <c r="J14714" t="s">
        <v>681</v>
      </c>
      <c r="K14714">
        <v>1067582933.3333334</v>
      </c>
    </row>
    <row r="14715" spans="1:11" hidden="1" x14ac:dyDescent="0.25">
      <c r="A14715" t="s">
        <v>216</v>
      </c>
      <c r="B14715" t="s">
        <v>217</v>
      </c>
      <c r="C14715" t="s">
        <v>14</v>
      </c>
      <c r="D14715" t="s">
        <v>12</v>
      </c>
      <c r="E14715">
        <v>2012</v>
      </c>
      <c r="F14715">
        <v>1</v>
      </c>
      <c r="G14715" t="s">
        <v>217</v>
      </c>
      <c r="H14715" t="s">
        <v>15</v>
      </c>
      <c r="I14715" t="str">
        <f>VLOOKUP(H14715,Hoja3!$J$1:$K$25,2,FALSE)</f>
        <v>10</v>
      </c>
      <c r="K14715">
        <v>1067582933.3333334</v>
      </c>
    </row>
    <row r="14716" spans="1:11" hidden="1" x14ac:dyDescent="0.25">
      <c r="A14716" t="s">
        <v>216</v>
      </c>
      <c r="B14716" t="s">
        <v>217</v>
      </c>
      <c r="C14716" t="s">
        <v>16</v>
      </c>
      <c r="D14716" t="s">
        <v>12</v>
      </c>
      <c r="E14716">
        <v>2012</v>
      </c>
      <c r="F14716">
        <v>0</v>
      </c>
      <c r="G14716" t="s">
        <v>217</v>
      </c>
      <c r="H14716" t="s">
        <v>17</v>
      </c>
      <c r="I14716" t="str">
        <f>VLOOKUP(H14716,Hoja3!$J$1:$K$25,2,FALSE)</f>
        <v>14</v>
      </c>
      <c r="K14716">
        <v>1067582933.3333334</v>
      </c>
    </row>
    <row r="14717" spans="1:11" hidden="1" x14ac:dyDescent="0.25">
      <c r="A14717" t="s">
        <v>216</v>
      </c>
      <c r="B14717" t="s">
        <v>217</v>
      </c>
      <c r="C14717" t="s">
        <v>18</v>
      </c>
      <c r="D14717" t="s">
        <v>12</v>
      </c>
      <c r="E14717">
        <v>2012</v>
      </c>
      <c r="F14717">
        <v>0</v>
      </c>
      <c r="G14717" t="s">
        <v>217</v>
      </c>
      <c r="H14717" t="s">
        <v>19</v>
      </c>
      <c r="I14717" t="str">
        <f>VLOOKUP(H14717,Hoja3!$J$1:$K$25,2,FALSE)</f>
        <v>17</v>
      </c>
      <c r="K14717">
        <v>1067582933.3333334</v>
      </c>
    </row>
    <row r="14718" spans="1:11" x14ac:dyDescent="0.25">
      <c r="A14718" t="s">
        <v>218</v>
      </c>
      <c r="B14718" t="s">
        <v>219</v>
      </c>
      <c r="C14718" t="s">
        <v>11</v>
      </c>
      <c r="D14718" t="s">
        <v>12</v>
      </c>
      <c r="E14718">
        <v>2012</v>
      </c>
      <c r="F14718">
        <v>1</v>
      </c>
      <c r="G14718" t="s">
        <v>219</v>
      </c>
      <c r="H14718" t="s">
        <v>13</v>
      </c>
      <c r="I14718" t="str">
        <f>VLOOKUP(H14718,Hoja3!$J$1:$K$25,2,FALSE)</f>
        <v>7</v>
      </c>
      <c r="J14718">
        <v>13663</v>
      </c>
      <c r="K14718">
        <v>30848333.083705544</v>
      </c>
    </row>
    <row r="14719" spans="1:11" hidden="1" x14ac:dyDescent="0.25">
      <c r="A14719" t="s">
        <v>218</v>
      </c>
      <c r="B14719" t="s">
        <v>219</v>
      </c>
      <c r="C14719" t="s">
        <v>14</v>
      </c>
      <c r="D14719" t="s">
        <v>12</v>
      </c>
      <c r="E14719">
        <v>2012</v>
      </c>
      <c r="F14719">
        <v>1</v>
      </c>
      <c r="G14719" t="s">
        <v>219</v>
      </c>
      <c r="H14719" t="s">
        <v>15</v>
      </c>
      <c r="I14719" t="str">
        <f>VLOOKUP(H14719,Hoja3!$J$1:$K$25,2,FALSE)</f>
        <v>10</v>
      </c>
      <c r="K14719">
        <v>30848333.083705544</v>
      </c>
    </row>
    <row r="14720" spans="1:11" hidden="1" x14ac:dyDescent="0.25">
      <c r="A14720" t="s">
        <v>218</v>
      </c>
      <c r="B14720" t="s">
        <v>219</v>
      </c>
      <c r="C14720" t="s">
        <v>16</v>
      </c>
      <c r="D14720" t="s">
        <v>12</v>
      </c>
      <c r="E14720">
        <v>2012</v>
      </c>
      <c r="F14720">
        <v>57000</v>
      </c>
      <c r="G14720" t="s">
        <v>219</v>
      </c>
      <c r="H14720" t="s">
        <v>17</v>
      </c>
      <c r="I14720" t="str">
        <f>VLOOKUP(H14720,Hoja3!$J$1:$K$25,2,FALSE)</f>
        <v>14</v>
      </c>
      <c r="K14720">
        <v>30848333.083705544</v>
      </c>
    </row>
    <row r="14721" spans="1:11" hidden="1" x14ac:dyDescent="0.25">
      <c r="A14721" t="s">
        <v>218</v>
      </c>
      <c r="B14721" t="s">
        <v>219</v>
      </c>
      <c r="C14721" t="s">
        <v>18</v>
      </c>
      <c r="D14721" t="s">
        <v>12</v>
      </c>
      <c r="E14721">
        <v>2012</v>
      </c>
      <c r="F14721">
        <v>57000</v>
      </c>
      <c r="G14721" t="s">
        <v>219</v>
      </c>
      <c r="H14721" t="s">
        <v>19</v>
      </c>
      <c r="I14721" t="str">
        <f>VLOOKUP(H14721,Hoja3!$J$1:$K$25,2,FALSE)</f>
        <v>17</v>
      </c>
      <c r="K14721">
        <v>30848333.083705544</v>
      </c>
    </row>
    <row r="14722" spans="1:11" hidden="1" x14ac:dyDescent="0.25">
      <c r="A14722" t="s">
        <v>432</v>
      </c>
      <c r="B14722" t="s">
        <v>433</v>
      </c>
      <c r="C14722" t="s">
        <v>78</v>
      </c>
      <c r="D14722" t="s">
        <v>12</v>
      </c>
      <c r="E14722">
        <v>2012</v>
      </c>
      <c r="F14722">
        <v>3</v>
      </c>
      <c r="G14722" t="s">
        <v>433</v>
      </c>
      <c r="H14722" t="s">
        <v>79</v>
      </c>
      <c r="I14722" t="str">
        <f>VLOOKUP(H14722,Hoja3!$J$1:$K$25,2,FALSE)</f>
        <v>6</v>
      </c>
      <c r="J14722" t="s">
        <v>681</v>
      </c>
      <c r="K14722">
        <v>81342660.752373204</v>
      </c>
    </row>
    <row r="14723" spans="1:11" hidden="1" x14ac:dyDescent="0.25">
      <c r="A14723" t="s">
        <v>432</v>
      </c>
      <c r="B14723" t="s">
        <v>433</v>
      </c>
      <c r="C14723" t="s">
        <v>14</v>
      </c>
      <c r="D14723" t="s">
        <v>12</v>
      </c>
      <c r="E14723">
        <v>2012</v>
      </c>
      <c r="F14723">
        <v>3</v>
      </c>
      <c r="G14723" t="s">
        <v>433</v>
      </c>
      <c r="H14723" t="s">
        <v>15</v>
      </c>
      <c r="I14723" t="str">
        <f>VLOOKUP(H14723,Hoja3!$J$1:$K$25,2,FALSE)</f>
        <v>10</v>
      </c>
      <c r="K14723">
        <v>81342660.752373204</v>
      </c>
    </row>
    <row r="14724" spans="1:11" hidden="1" x14ac:dyDescent="0.25">
      <c r="A14724" t="s">
        <v>432</v>
      </c>
      <c r="B14724" t="s">
        <v>433</v>
      </c>
      <c r="C14724" t="s">
        <v>82</v>
      </c>
      <c r="D14724" t="s">
        <v>12</v>
      </c>
      <c r="E14724">
        <v>2012</v>
      </c>
      <c r="F14724">
        <v>88234</v>
      </c>
      <c r="G14724" t="s">
        <v>433</v>
      </c>
      <c r="H14724" t="s">
        <v>83</v>
      </c>
      <c r="I14724" t="str">
        <f>VLOOKUP(H14724,Hoja3!$J$1:$K$25,2,FALSE)</f>
        <v>13</v>
      </c>
      <c r="K14724">
        <v>81342660.752373204</v>
      </c>
    </row>
    <row r="14725" spans="1:11" hidden="1" x14ac:dyDescent="0.25">
      <c r="A14725" t="s">
        <v>432</v>
      </c>
      <c r="B14725" t="s">
        <v>433</v>
      </c>
      <c r="C14725" t="s">
        <v>18</v>
      </c>
      <c r="D14725" t="s">
        <v>12</v>
      </c>
      <c r="E14725">
        <v>2012</v>
      </c>
      <c r="F14725">
        <v>88234</v>
      </c>
      <c r="G14725" t="s">
        <v>433</v>
      </c>
      <c r="H14725" t="s">
        <v>19</v>
      </c>
      <c r="I14725" t="str">
        <f>VLOOKUP(H14725,Hoja3!$J$1:$K$25,2,FALSE)</f>
        <v>17</v>
      </c>
      <c r="K14725">
        <v>81342660.752373204</v>
      </c>
    </row>
    <row r="14726" spans="1:11" hidden="1" x14ac:dyDescent="0.25">
      <c r="A14726" t="s">
        <v>398</v>
      </c>
      <c r="B14726" t="s">
        <v>399</v>
      </c>
      <c r="C14726" t="s">
        <v>78</v>
      </c>
      <c r="D14726" t="s">
        <v>12</v>
      </c>
      <c r="E14726">
        <v>2012</v>
      </c>
      <c r="F14726">
        <v>1</v>
      </c>
      <c r="G14726" t="s">
        <v>399</v>
      </c>
      <c r="H14726" t="s">
        <v>79</v>
      </c>
      <c r="I14726" t="str">
        <f>VLOOKUP(H14726,Hoja3!$J$1:$K$25,2,FALSE)</f>
        <v>6</v>
      </c>
      <c r="J14726" t="s">
        <v>681</v>
      </c>
      <c r="K14726">
        <v>132908336.2342945</v>
      </c>
    </row>
    <row r="14727" spans="1:11" hidden="1" x14ac:dyDescent="0.25">
      <c r="A14727" t="s">
        <v>398</v>
      </c>
      <c r="B14727" t="s">
        <v>399</v>
      </c>
      <c r="C14727" t="s">
        <v>14</v>
      </c>
      <c r="D14727" t="s">
        <v>12</v>
      </c>
      <c r="E14727">
        <v>2012</v>
      </c>
      <c r="F14727">
        <v>1</v>
      </c>
      <c r="G14727" t="s">
        <v>399</v>
      </c>
      <c r="H14727" t="s">
        <v>15</v>
      </c>
      <c r="I14727" t="str">
        <f>VLOOKUP(H14727,Hoja3!$J$1:$K$25,2,FALSE)</f>
        <v>10</v>
      </c>
      <c r="K14727">
        <v>132908336.2342945</v>
      </c>
    </row>
    <row r="14728" spans="1:11" hidden="1" x14ac:dyDescent="0.25">
      <c r="A14728" t="s">
        <v>398</v>
      </c>
      <c r="B14728" t="s">
        <v>399</v>
      </c>
      <c r="C14728" t="s">
        <v>82</v>
      </c>
      <c r="D14728" t="s">
        <v>12</v>
      </c>
      <c r="E14728">
        <v>2012</v>
      </c>
      <c r="F14728">
        <v>0</v>
      </c>
      <c r="G14728" t="s">
        <v>399</v>
      </c>
      <c r="H14728" t="s">
        <v>83</v>
      </c>
      <c r="I14728" t="str">
        <f>VLOOKUP(H14728,Hoja3!$J$1:$K$25,2,FALSE)</f>
        <v>13</v>
      </c>
      <c r="K14728">
        <v>132908336.2342945</v>
      </c>
    </row>
    <row r="14729" spans="1:11" hidden="1" x14ac:dyDescent="0.25">
      <c r="A14729" t="s">
        <v>398</v>
      </c>
      <c r="B14729" t="s">
        <v>399</v>
      </c>
      <c r="C14729" t="s">
        <v>18</v>
      </c>
      <c r="D14729" t="s">
        <v>12</v>
      </c>
      <c r="E14729">
        <v>2012</v>
      </c>
      <c r="F14729">
        <v>0</v>
      </c>
      <c r="G14729" t="s">
        <v>399</v>
      </c>
      <c r="H14729" t="s">
        <v>19</v>
      </c>
      <c r="I14729" t="str">
        <f>VLOOKUP(H14729,Hoja3!$J$1:$K$25,2,FALSE)</f>
        <v>17</v>
      </c>
      <c r="K14729">
        <v>132908336.2342945</v>
      </c>
    </row>
    <row r="14730" spans="1:11" x14ac:dyDescent="0.25">
      <c r="A14730" t="s">
        <v>424</v>
      </c>
      <c r="B14730" t="s">
        <v>425</v>
      </c>
      <c r="C14730" t="s">
        <v>11</v>
      </c>
      <c r="D14730" t="s">
        <v>12</v>
      </c>
      <c r="E14730">
        <v>2012</v>
      </c>
      <c r="F14730">
        <v>1</v>
      </c>
      <c r="G14730" t="s">
        <v>425</v>
      </c>
      <c r="H14730" t="s">
        <v>13</v>
      </c>
      <c r="I14730" t="str">
        <f>VLOOKUP(H14730,Hoja3!$J$1:$K$25,2,FALSE)</f>
        <v>7</v>
      </c>
      <c r="J14730">
        <v>362063</v>
      </c>
      <c r="K14730">
        <v>69148468.417320833</v>
      </c>
    </row>
    <row r="14731" spans="1:11" hidden="1" x14ac:dyDescent="0.25">
      <c r="A14731" t="s">
        <v>424</v>
      </c>
      <c r="B14731" t="s">
        <v>425</v>
      </c>
      <c r="C14731" t="s">
        <v>14</v>
      </c>
      <c r="D14731" t="s">
        <v>12</v>
      </c>
      <c r="E14731">
        <v>2012</v>
      </c>
      <c r="F14731">
        <v>1</v>
      </c>
      <c r="G14731" t="s">
        <v>425</v>
      </c>
      <c r="H14731" t="s">
        <v>15</v>
      </c>
      <c r="I14731" t="str">
        <f>VLOOKUP(H14731,Hoja3!$J$1:$K$25,2,FALSE)</f>
        <v>10</v>
      </c>
      <c r="K14731">
        <v>69148468.417320833</v>
      </c>
    </row>
    <row r="14732" spans="1:11" hidden="1" x14ac:dyDescent="0.25">
      <c r="A14732" t="s">
        <v>424</v>
      </c>
      <c r="B14732" t="s">
        <v>425</v>
      </c>
      <c r="C14732" t="s">
        <v>16</v>
      </c>
      <c r="D14732" t="s">
        <v>12</v>
      </c>
      <c r="E14732">
        <v>2012</v>
      </c>
      <c r="F14732">
        <v>12000</v>
      </c>
      <c r="G14732" t="s">
        <v>425</v>
      </c>
      <c r="H14732" t="s">
        <v>17</v>
      </c>
      <c r="I14732" t="str">
        <f>VLOOKUP(H14732,Hoja3!$J$1:$K$25,2,FALSE)</f>
        <v>14</v>
      </c>
      <c r="K14732">
        <v>69148468.417320833</v>
      </c>
    </row>
    <row r="14733" spans="1:11" hidden="1" x14ac:dyDescent="0.25">
      <c r="A14733" t="s">
        <v>424</v>
      </c>
      <c r="B14733" t="s">
        <v>425</v>
      </c>
      <c r="C14733" t="s">
        <v>18</v>
      </c>
      <c r="D14733" t="s">
        <v>12</v>
      </c>
      <c r="E14733">
        <v>2012</v>
      </c>
      <c r="F14733">
        <v>12000</v>
      </c>
      <c r="G14733" t="s">
        <v>425</v>
      </c>
      <c r="H14733" t="s">
        <v>19</v>
      </c>
      <c r="I14733" t="str">
        <f>VLOOKUP(H14733,Hoja3!$J$1:$K$25,2,FALSE)</f>
        <v>17</v>
      </c>
      <c r="K14733">
        <v>69148468.417320833</v>
      </c>
    </row>
    <row r="14734" spans="1:11" hidden="1" x14ac:dyDescent="0.25">
      <c r="A14734" t="s">
        <v>220</v>
      </c>
      <c r="B14734" t="s">
        <v>221</v>
      </c>
      <c r="C14734" t="s">
        <v>11</v>
      </c>
      <c r="D14734" t="s">
        <v>12</v>
      </c>
      <c r="E14734">
        <v>2012</v>
      </c>
      <c r="F14734">
        <v>1</v>
      </c>
      <c r="G14734" t="s">
        <v>221</v>
      </c>
      <c r="H14734" t="s">
        <v>13</v>
      </c>
      <c r="I14734" t="str">
        <f>VLOOKUP(H14734,Hoja3!$J$1:$K$25,2,FALSE)</f>
        <v>7</v>
      </c>
      <c r="J14734" t="s">
        <v>681</v>
      </c>
      <c r="K14734">
        <v>1633319.4011941354</v>
      </c>
    </row>
    <row r="14735" spans="1:11" hidden="1" x14ac:dyDescent="0.25">
      <c r="A14735" t="s">
        <v>220</v>
      </c>
      <c r="B14735" t="s">
        <v>221</v>
      </c>
      <c r="C14735" t="s">
        <v>14</v>
      </c>
      <c r="D14735" t="s">
        <v>12</v>
      </c>
      <c r="E14735">
        <v>2012</v>
      </c>
      <c r="F14735">
        <v>1</v>
      </c>
      <c r="G14735" t="s">
        <v>221</v>
      </c>
      <c r="H14735" t="s">
        <v>15</v>
      </c>
      <c r="I14735" t="str">
        <f>VLOOKUP(H14735,Hoja3!$J$1:$K$25,2,FALSE)</f>
        <v>10</v>
      </c>
      <c r="K14735">
        <v>1633319.4011941354</v>
      </c>
    </row>
    <row r="14736" spans="1:11" hidden="1" x14ac:dyDescent="0.25">
      <c r="A14736" t="s">
        <v>220</v>
      </c>
      <c r="B14736" t="s">
        <v>221</v>
      </c>
      <c r="C14736" t="s">
        <v>16</v>
      </c>
      <c r="D14736" t="s">
        <v>12</v>
      </c>
      <c r="E14736">
        <v>2012</v>
      </c>
      <c r="F14736">
        <v>4836</v>
      </c>
      <c r="G14736" t="s">
        <v>221</v>
      </c>
      <c r="H14736" t="s">
        <v>17</v>
      </c>
      <c r="I14736" t="str">
        <f>VLOOKUP(H14736,Hoja3!$J$1:$K$25,2,FALSE)</f>
        <v>14</v>
      </c>
      <c r="K14736">
        <v>1633319.4011941354</v>
      </c>
    </row>
    <row r="14737" spans="1:11" hidden="1" x14ac:dyDescent="0.25">
      <c r="A14737" t="s">
        <v>220</v>
      </c>
      <c r="B14737" t="s">
        <v>221</v>
      </c>
      <c r="C14737" t="s">
        <v>18</v>
      </c>
      <c r="D14737" t="s">
        <v>12</v>
      </c>
      <c r="E14737">
        <v>2012</v>
      </c>
      <c r="F14737">
        <v>4836</v>
      </c>
      <c r="G14737" t="s">
        <v>221</v>
      </c>
      <c r="H14737" t="s">
        <v>19</v>
      </c>
      <c r="I14737" t="str">
        <f>VLOOKUP(H14737,Hoja3!$J$1:$K$25,2,FALSE)</f>
        <v>17</v>
      </c>
      <c r="K14737">
        <v>1633319.4011941354</v>
      </c>
    </row>
    <row r="14738" spans="1:11" hidden="1" x14ac:dyDescent="0.25">
      <c r="A14738" t="s">
        <v>118</v>
      </c>
      <c r="B14738" t="s">
        <v>119</v>
      </c>
      <c r="C14738" t="s">
        <v>38</v>
      </c>
      <c r="D14738" t="s">
        <v>12</v>
      </c>
      <c r="E14738">
        <v>2012</v>
      </c>
      <c r="F14738">
        <v>1</v>
      </c>
      <c r="G14738" t="s">
        <v>119</v>
      </c>
      <c r="H14738" t="s">
        <v>39</v>
      </c>
      <c r="I14738" t="str">
        <f>VLOOKUP(H14738,Hoja3!$J$1:$K$25,2,FALSE)</f>
        <v>5</v>
      </c>
      <c r="J14738" t="s">
        <v>681</v>
      </c>
      <c r="K14738">
        <v>10968517.090000369</v>
      </c>
    </row>
    <row r="14739" spans="1:11" hidden="1" x14ac:dyDescent="0.25">
      <c r="A14739" t="s">
        <v>118</v>
      </c>
      <c r="B14739" t="s">
        <v>119</v>
      </c>
      <c r="C14739" t="s">
        <v>11</v>
      </c>
      <c r="D14739" t="s">
        <v>12</v>
      </c>
      <c r="E14739">
        <v>2012</v>
      </c>
      <c r="F14739">
        <v>2</v>
      </c>
      <c r="G14739" t="s">
        <v>119</v>
      </c>
      <c r="H14739" t="s">
        <v>13</v>
      </c>
      <c r="I14739" t="str">
        <f>VLOOKUP(H14739,Hoja3!$J$1:$K$25,2,FALSE)</f>
        <v>7</v>
      </c>
      <c r="J14739" t="s">
        <v>681</v>
      </c>
      <c r="K14739">
        <v>10968517.090000369</v>
      </c>
    </row>
    <row r="14740" spans="1:11" hidden="1" x14ac:dyDescent="0.25">
      <c r="A14740" t="s">
        <v>118</v>
      </c>
      <c r="B14740" t="s">
        <v>119</v>
      </c>
      <c r="C14740" t="s">
        <v>14</v>
      </c>
      <c r="D14740" t="s">
        <v>12</v>
      </c>
      <c r="E14740">
        <v>2012</v>
      </c>
      <c r="F14740">
        <v>3</v>
      </c>
      <c r="G14740" t="s">
        <v>119</v>
      </c>
      <c r="H14740" t="s">
        <v>15</v>
      </c>
      <c r="I14740" t="str">
        <f>VLOOKUP(H14740,Hoja3!$J$1:$K$25,2,FALSE)</f>
        <v>10</v>
      </c>
      <c r="K14740">
        <v>10968517.090000369</v>
      </c>
    </row>
    <row r="14741" spans="1:11" hidden="1" x14ac:dyDescent="0.25">
      <c r="A14741" t="s">
        <v>118</v>
      </c>
      <c r="B14741" t="s">
        <v>119</v>
      </c>
      <c r="C14741" t="s">
        <v>40</v>
      </c>
      <c r="D14741" t="s">
        <v>12</v>
      </c>
      <c r="E14741">
        <v>2012</v>
      </c>
      <c r="F14741">
        <v>3000000</v>
      </c>
      <c r="G14741" t="s">
        <v>119</v>
      </c>
      <c r="H14741" t="s">
        <v>41</v>
      </c>
      <c r="I14741" t="str">
        <f>VLOOKUP(H14741,Hoja3!$J$1:$K$25,2,FALSE)</f>
        <v>12</v>
      </c>
      <c r="K14741">
        <v>10968517.090000369</v>
      </c>
    </row>
    <row r="14742" spans="1:11" hidden="1" x14ac:dyDescent="0.25">
      <c r="A14742" t="s">
        <v>118</v>
      </c>
      <c r="B14742" t="s">
        <v>119</v>
      </c>
      <c r="C14742" t="s">
        <v>16</v>
      </c>
      <c r="D14742" t="s">
        <v>12</v>
      </c>
      <c r="E14742">
        <v>2012</v>
      </c>
      <c r="F14742">
        <v>32200</v>
      </c>
      <c r="G14742" t="s">
        <v>119</v>
      </c>
      <c r="H14742" t="s">
        <v>17</v>
      </c>
      <c r="I14742" t="str">
        <f>VLOOKUP(H14742,Hoja3!$J$1:$K$25,2,FALSE)</f>
        <v>14</v>
      </c>
      <c r="K14742">
        <v>10968517.090000369</v>
      </c>
    </row>
    <row r="14743" spans="1:11" hidden="1" x14ac:dyDescent="0.25">
      <c r="A14743" t="s">
        <v>118</v>
      </c>
      <c r="B14743" t="s">
        <v>119</v>
      </c>
      <c r="C14743" t="s">
        <v>18</v>
      </c>
      <c r="D14743" t="s">
        <v>12</v>
      </c>
      <c r="E14743">
        <v>2012</v>
      </c>
      <c r="F14743">
        <v>3032200</v>
      </c>
      <c r="G14743" t="s">
        <v>119</v>
      </c>
      <c r="H14743" t="s">
        <v>19</v>
      </c>
      <c r="I14743" t="str">
        <f>VLOOKUP(H14743,Hoja3!$J$1:$K$25,2,FALSE)</f>
        <v>17</v>
      </c>
      <c r="K14743">
        <v>10968517.090000369</v>
      </c>
    </row>
    <row r="14744" spans="1:11" x14ac:dyDescent="0.25">
      <c r="A14744" t="s">
        <v>120</v>
      </c>
      <c r="B14744" t="s">
        <v>121</v>
      </c>
      <c r="C14744" t="s">
        <v>11</v>
      </c>
      <c r="D14744" t="s">
        <v>12</v>
      </c>
      <c r="E14744">
        <v>2012</v>
      </c>
      <c r="F14744">
        <v>1</v>
      </c>
      <c r="G14744" t="s">
        <v>121</v>
      </c>
      <c r="H14744" t="s">
        <v>13</v>
      </c>
      <c r="I14744" t="str">
        <f>VLOOKUP(H14744,Hoja3!$J$1:$K$25,2,FALSE)</f>
        <v>7</v>
      </c>
      <c r="J14744">
        <v>273255</v>
      </c>
      <c r="K14744">
        <v>380699271.81450826</v>
      </c>
    </row>
    <row r="14745" spans="1:11" hidden="1" x14ac:dyDescent="0.25">
      <c r="A14745" t="s">
        <v>120</v>
      </c>
      <c r="B14745" t="s">
        <v>121</v>
      </c>
      <c r="C14745" t="s">
        <v>26</v>
      </c>
      <c r="D14745" t="s">
        <v>12</v>
      </c>
      <c r="E14745">
        <v>2012</v>
      </c>
      <c r="F14745">
        <v>1</v>
      </c>
      <c r="G14745" t="s">
        <v>121</v>
      </c>
      <c r="H14745" t="s">
        <v>27</v>
      </c>
      <c r="I14745" t="str">
        <f>VLOOKUP(H14745,Hoja3!$J$1:$K$25,2,FALSE)</f>
        <v>9</v>
      </c>
      <c r="J14745" t="s">
        <v>681</v>
      </c>
      <c r="K14745">
        <v>380699271.81450826</v>
      </c>
    </row>
    <row r="14746" spans="1:11" hidden="1" x14ac:dyDescent="0.25">
      <c r="A14746" t="s">
        <v>120</v>
      </c>
      <c r="B14746" t="s">
        <v>121</v>
      </c>
      <c r="C14746" t="s">
        <v>14</v>
      </c>
      <c r="D14746" t="s">
        <v>12</v>
      </c>
      <c r="E14746">
        <v>2012</v>
      </c>
      <c r="F14746">
        <v>2</v>
      </c>
      <c r="G14746" t="s">
        <v>121</v>
      </c>
      <c r="H14746" t="s">
        <v>15</v>
      </c>
      <c r="I14746" t="str">
        <f>VLOOKUP(H14746,Hoja3!$J$1:$K$25,2,FALSE)</f>
        <v>10</v>
      </c>
      <c r="K14746">
        <v>380699271.81450826</v>
      </c>
    </row>
    <row r="14747" spans="1:11" hidden="1" x14ac:dyDescent="0.25">
      <c r="A14747" t="s">
        <v>120</v>
      </c>
      <c r="B14747" t="s">
        <v>121</v>
      </c>
      <c r="C14747" t="s">
        <v>16</v>
      </c>
      <c r="D14747" t="s">
        <v>12</v>
      </c>
      <c r="E14747">
        <v>2012</v>
      </c>
      <c r="F14747">
        <v>125000</v>
      </c>
      <c r="G14747" t="s">
        <v>121</v>
      </c>
      <c r="H14747" t="s">
        <v>17</v>
      </c>
      <c r="I14747" t="str">
        <f>VLOOKUP(H14747,Hoja3!$J$1:$K$25,2,FALSE)</f>
        <v>14</v>
      </c>
      <c r="K14747">
        <v>380699271.81450826</v>
      </c>
    </row>
    <row r="14748" spans="1:11" hidden="1" x14ac:dyDescent="0.25">
      <c r="A14748" t="s">
        <v>120</v>
      </c>
      <c r="B14748" t="s">
        <v>121</v>
      </c>
      <c r="C14748" t="s">
        <v>28</v>
      </c>
      <c r="D14748" t="s">
        <v>12</v>
      </c>
      <c r="E14748">
        <v>2012</v>
      </c>
      <c r="F14748">
        <v>1350</v>
      </c>
      <c r="G14748" t="s">
        <v>121</v>
      </c>
      <c r="H14748" t="s">
        <v>29</v>
      </c>
      <c r="I14748" t="str">
        <f>VLOOKUP(H14748,Hoja3!$J$1:$K$25,2,FALSE)</f>
        <v>16</v>
      </c>
      <c r="K14748">
        <v>380699271.81450826</v>
      </c>
    </row>
    <row r="14749" spans="1:11" hidden="1" x14ac:dyDescent="0.25">
      <c r="A14749" t="s">
        <v>120</v>
      </c>
      <c r="B14749" t="s">
        <v>121</v>
      </c>
      <c r="C14749" t="s">
        <v>18</v>
      </c>
      <c r="D14749" t="s">
        <v>12</v>
      </c>
      <c r="E14749">
        <v>2012</v>
      </c>
      <c r="F14749">
        <v>126350</v>
      </c>
      <c r="G14749" t="s">
        <v>121</v>
      </c>
      <c r="H14749" t="s">
        <v>19</v>
      </c>
      <c r="I14749" t="str">
        <f>VLOOKUP(H14749,Hoja3!$J$1:$K$25,2,FALSE)</f>
        <v>17</v>
      </c>
      <c r="K14749">
        <v>380699271.81450826</v>
      </c>
    </row>
    <row r="14750" spans="1:11" hidden="1" x14ac:dyDescent="0.25">
      <c r="A14750" t="s">
        <v>434</v>
      </c>
      <c r="B14750" t="s">
        <v>435</v>
      </c>
      <c r="C14750" t="s">
        <v>11</v>
      </c>
      <c r="D14750" t="s">
        <v>12</v>
      </c>
      <c r="E14750">
        <v>2012</v>
      </c>
      <c r="F14750">
        <v>2</v>
      </c>
      <c r="G14750" t="s">
        <v>435</v>
      </c>
      <c r="H14750" t="s">
        <v>13</v>
      </c>
      <c r="I14750" t="str">
        <f>VLOOKUP(H14750,Hoja3!$J$1:$K$25,2,FALSE)</f>
        <v>7</v>
      </c>
      <c r="J14750" t="s">
        <v>681</v>
      </c>
      <c r="K14750">
        <v>0</v>
      </c>
    </row>
    <row r="14751" spans="1:11" hidden="1" x14ac:dyDescent="0.25">
      <c r="A14751" t="s">
        <v>434</v>
      </c>
      <c r="B14751" t="s">
        <v>435</v>
      </c>
      <c r="C14751" t="s">
        <v>14</v>
      </c>
      <c r="D14751" t="s">
        <v>12</v>
      </c>
      <c r="E14751">
        <v>2012</v>
      </c>
      <c r="F14751">
        <v>2</v>
      </c>
      <c r="G14751" t="s">
        <v>435</v>
      </c>
      <c r="H14751" t="s">
        <v>15</v>
      </c>
      <c r="I14751" t="str">
        <f>VLOOKUP(H14751,Hoja3!$J$1:$K$25,2,FALSE)</f>
        <v>10</v>
      </c>
      <c r="K14751">
        <v>0</v>
      </c>
    </row>
    <row r="14752" spans="1:11" hidden="1" x14ac:dyDescent="0.25">
      <c r="A14752" t="s">
        <v>434</v>
      </c>
      <c r="B14752" t="s">
        <v>435</v>
      </c>
      <c r="C14752" t="s">
        <v>16</v>
      </c>
      <c r="D14752" t="s">
        <v>12</v>
      </c>
      <c r="E14752">
        <v>2012</v>
      </c>
      <c r="F14752">
        <v>157000</v>
      </c>
      <c r="G14752" t="s">
        <v>435</v>
      </c>
      <c r="H14752" t="s">
        <v>17</v>
      </c>
      <c r="I14752" t="str">
        <f>VLOOKUP(H14752,Hoja3!$J$1:$K$25,2,FALSE)</f>
        <v>14</v>
      </c>
      <c r="K14752">
        <v>0</v>
      </c>
    </row>
    <row r="14753" spans="1:11" hidden="1" x14ac:dyDescent="0.25">
      <c r="A14753" t="s">
        <v>434</v>
      </c>
      <c r="B14753" t="s">
        <v>435</v>
      </c>
      <c r="C14753" t="s">
        <v>18</v>
      </c>
      <c r="D14753" t="s">
        <v>12</v>
      </c>
      <c r="E14753">
        <v>2012</v>
      </c>
      <c r="F14753">
        <v>157000</v>
      </c>
      <c r="G14753" t="s">
        <v>435</v>
      </c>
      <c r="H14753" t="s">
        <v>19</v>
      </c>
      <c r="I14753" t="str">
        <f>VLOOKUP(H14753,Hoja3!$J$1:$K$25,2,FALSE)</f>
        <v>17</v>
      </c>
      <c r="K14753">
        <v>0</v>
      </c>
    </row>
    <row r="14754" spans="1:11" x14ac:dyDescent="0.25">
      <c r="A14754" t="s">
        <v>122</v>
      </c>
      <c r="B14754" t="s">
        <v>123</v>
      </c>
      <c r="C14754" t="s">
        <v>11</v>
      </c>
      <c r="D14754" t="s">
        <v>12</v>
      </c>
      <c r="E14754">
        <v>2012</v>
      </c>
      <c r="F14754">
        <v>1</v>
      </c>
      <c r="G14754" t="s">
        <v>123</v>
      </c>
      <c r="H14754" t="s">
        <v>13</v>
      </c>
      <c r="I14754" t="str">
        <f>VLOOKUP(H14754,Hoja3!$J$1:$K$25,2,FALSE)</f>
        <v>7</v>
      </c>
      <c r="J14754">
        <v>539679</v>
      </c>
      <c r="K14754">
        <v>1620090734.9568913</v>
      </c>
    </row>
    <row r="14755" spans="1:11" hidden="1" x14ac:dyDescent="0.25">
      <c r="A14755" t="s">
        <v>122</v>
      </c>
      <c r="B14755" t="s">
        <v>123</v>
      </c>
      <c r="C14755" t="s">
        <v>14</v>
      </c>
      <c r="D14755" t="s">
        <v>12</v>
      </c>
      <c r="E14755">
        <v>2012</v>
      </c>
      <c r="F14755">
        <v>2</v>
      </c>
      <c r="G14755" t="s">
        <v>123</v>
      </c>
      <c r="H14755" t="s">
        <v>15</v>
      </c>
      <c r="I14755" t="str">
        <f>VLOOKUP(H14755,Hoja3!$J$1:$K$25,2,FALSE)</f>
        <v>10</v>
      </c>
      <c r="K14755">
        <v>1620090734.9568913</v>
      </c>
    </row>
    <row r="14756" spans="1:11" hidden="1" x14ac:dyDescent="0.25">
      <c r="A14756" t="s">
        <v>122</v>
      </c>
      <c r="B14756" t="s">
        <v>123</v>
      </c>
      <c r="C14756" t="s">
        <v>44</v>
      </c>
      <c r="D14756" t="s">
        <v>12</v>
      </c>
      <c r="E14756">
        <v>2012</v>
      </c>
      <c r="F14756">
        <v>1</v>
      </c>
      <c r="G14756" t="s">
        <v>123</v>
      </c>
      <c r="H14756" t="s">
        <v>45</v>
      </c>
      <c r="I14756" t="str">
        <f>VLOOKUP(H14756,Hoja3!$J$1:$K$25,2,FALSE)</f>
        <v>11</v>
      </c>
      <c r="J14756" t="s">
        <v>681</v>
      </c>
      <c r="K14756">
        <v>1620090734.9568913</v>
      </c>
    </row>
    <row r="14757" spans="1:11" hidden="1" x14ac:dyDescent="0.25">
      <c r="A14757" t="s">
        <v>122</v>
      </c>
      <c r="B14757" t="s">
        <v>123</v>
      </c>
      <c r="C14757" t="s">
        <v>16</v>
      </c>
      <c r="D14757" t="s">
        <v>12</v>
      </c>
      <c r="E14757">
        <v>2012</v>
      </c>
      <c r="F14757">
        <v>635</v>
      </c>
      <c r="G14757" t="s">
        <v>123</v>
      </c>
      <c r="H14757" t="s">
        <v>17</v>
      </c>
      <c r="I14757" t="str">
        <f>VLOOKUP(H14757,Hoja3!$J$1:$K$25,2,FALSE)</f>
        <v>14</v>
      </c>
      <c r="K14757">
        <v>1620090734.9568913</v>
      </c>
    </row>
    <row r="14758" spans="1:11" hidden="1" x14ac:dyDescent="0.25">
      <c r="A14758" t="s">
        <v>122</v>
      </c>
      <c r="B14758" t="s">
        <v>123</v>
      </c>
      <c r="C14758" t="s">
        <v>18</v>
      </c>
      <c r="D14758" t="s">
        <v>12</v>
      </c>
      <c r="E14758">
        <v>2012</v>
      </c>
      <c r="F14758">
        <v>641</v>
      </c>
      <c r="G14758" t="s">
        <v>123</v>
      </c>
      <c r="H14758" t="s">
        <v>19</v>
      </c>
      <c r="I14758" t="str">
        <f>VLOOKUP(H14758,Hoja3!$J$1:$K$25,2,FALSE)</f>
        <v>17</v>
      </c>
      <c r="K14758">
        <v>1620090734.9568913</v>
      </c>
    </row>
    <row r="14759" spans="1:11" hidden="1" x14ac:dyDescent="0.25">
      <c r="A14759" t="s">
        <v>122</v>
      </c>
      <c r="B14759" t="s">
        <v>123</v>
      </c>
      <c r="C14759" t="s">
        <v>46</v>
      </c>
      <c r="D14759" t="s">
        <v>12</v>
      </c>
      <c r="E14759">
        <v>2012</v>
      </c>
      <c r="F14759">
        <v>6</v>
      </c>
      <c r="G14759" t="s">
        <v>123</v>
      </c>
      <c r="H14759" t="s">
        <v>47</v>
      </c>
      <c r="I14759" t="str">
        <f>VLOOKUP(H14759,Hoja3!$J$1:$K$25,2,FALSE)</f>
        <v>18</v>
      </c>
      <c r="K14759">
        <v>1620090734.9568913</v>
      </c>
    </row>
    <row r="14760" spans="1:11" hidden="1" x14ac:dyDescent="0.25">
      <c r="A14760" t="s">
        <v>124</v>
      </c>
      <c r="B14760" t="s">
        <v>125</v>
      </c>
      <c r="C14760" t="s">
        <v>38</v>
      </c>
      <c r="D14760" t="s">
        <v>12</v>
      </c>
      <c r="E14760">
        <v>2012</v>
      </c>
      <c r="F14760">
        <v>1</v>
      </c>
      <c r="G14760" t="s">
        <v>125</v>
      </c>
      <c r="H14760" t="s">
        <v>39</v>
      </c>
      <c r="I14760" t="str">
        <f>VLOOKUP(H14760,Hoja3!$J$1:$K$25,2,FALSE)</f>
        <v>5</v>
      </c>
      <c r="J14760" t="s">
        <v>681</v>
      </c>
      <c r="K14760">
        <v>84356863.743633538</v>
      </c>
    </row>
    <row r="14761" spans="1:11" x14ac:dyDescent="0.25">
      <c r="A14761" t="s">
        <v>124</v>
      </c>
      <c r="B14761" t="s">
        <v>125</v>
      </c>
      <c r="C14761" t="s">
        <v>11</v>
      </c>
      <c r="D14761" t="s">
        <v>12</v>
      </c>
      <c r="E14761">
        <v>2012</v>
      </c>
      <c r="F14761">
        <v>1</v>
      </c>
      <c r="G14761" t="s">
        <v>125</v>
      </c>
      <c r="H14761" t="s">
        <v>13</v>
      </c>
      <c r="I14761" t="str">
        <f>VLOOKUP(H14761,Hoja3!$J$1:$K$25,2,FALSE)</f>
        <v>7</v>
      </c>
      <c r="J14761">
        <v>1640</v>
      </c>
      <c r="K14761">
        <v>84356863.743633538</v>
      </c>
    </row>
    <row r="14762" spans="1:11" x14ac:dyDescent="0.25">
      <c r="A14762" t="s">
        <v>124</v>
      </c>
      <c r="B14762" t="s">
        <v>125</v>
      </c>
      <c r="C14762" t="s">
        <v>26</v>
      </c>
      <c r="D14762" t="s">
        <v>12</v>
      </c>
      <c r="E14762">
        <v>2012</v>
      </c>
      <c r="F14762">
        <v>1</v>
      </c>
      <c r="G14762" t="s">
        <v>125</v>
      </c>
      <c r="H14762" t="s">
        <v>27</v>
      </c>
      <c r="I14762" t="str">
        <f>VLOOKUP(H14762,Hoja3!$J$1:$K$25,2,FALSE)</f>
        <v>9</v>
      </c>
      <c r="J14762">
        <v>77878</v>
      </c>
      <c r="K14762">
        <v>84356863.743633538</v>
      </c>
    </row>
    <row r="14763" spans="1:11" hidden="1" x14ac:dyDescent="0.25">
      <c r="A14763" t="s">
        <v>124</v>
      </c>
      <c r="B14763" t="s">
        <v>125</v>
      </c>
      <c r="C14763" t="s">
        <v>14</v>
      </c>
      <c r="D14763" t="s">
        <v>12</v>
      </c>
      <c r="E14763">
        <v>2012</v>
      </c>
      <c r="F14763">
        <v>3</v>
      </c>
      <c r="G14763" t="s">
        <v>125</v>
      </c>
      <c r="H14763" t="s">
        <v>15</v>
      </c>
      <c r="I14763" t="str">
        <f>VLOOKUP(H14763,Hoja3!$J$1:$K$25,2,FALSE)</f>
        <v>10</v>
      </c>
      <c r="K14763">
        <v>84356863.743633538</v>
      </c>
    </row>
    <row r="14764" spans="1:11" hidden="1" x14ac:dyDescent="0.25">
      <c r="A14764" t="s">
        <v>124</v>
      </c>
      <c r="B14764" t="s">
        <v>125</v>
      </c>
      <c r="C14764" t="s">
        <v>40</v>
      </c>
      <c r="D14764" t="s">
        <v>12</v>
      </c>
      <c r="E14764">
        <v>2012</v>
      </c>
      <c r="F14764">
        <v>1800000</v>
      </c>
      <c r="G14764" t="s">
        <v>125</v>
      </c>
      <c r="H14764" t="s">
        <v>41</v>
      </c>
      <c r="I14764" t="str">
        <f>VLOOKUP(H14764,Hoja3!$J$1:$K$25,2,FALSE)</f>
        <v>12</v>
      </c>
      <c r="K14764">
        <v>84356863.743633538</v>
      </c>
    </row>
    <row r="14765" spans="1:11" hidden="1" x14ac:dyDescent="0.25">
      <c r="A14765" t="s">
        <v>124</v>
      </c>
      <c r="B14765" t="s">
        <v>125</v>
      </c>
      <c r="C14765" t="s">
        <v>16</v>
      </c>
      <c r="D14765" t="s">
        <v>12</v>
      </c>
      <c r="E14765">
        <v>2012</v>
      </c>
      <c r="F14765">
        <v>447021</v>
      </c>
      <c r="G14765" t="s">
        <v>125</v>
      </c>
      <c r="H14765" t="s">
        <v>17</v>
      </c>
      <c r="I14765" t="str">
        <f>VLOOKUP(H14765,Hoja3!$J$1:$K$25,2,FALSE)</f>
        <v>14</v>
      </c>
      <c r="K14765">
        <v>84356863.743633538</v>
      </c>
    </row>
    <row r="14766" spans="1:11" hidden="1" x14ac:dyDescent="0.25">
      <c r="A14766" t="s">
        <v>124</v>
      </c>
      <c r="B14766" t="s">
        <v>125</v>
      </c>
      <c r="C14766" t="s">
        <v>28</v>
      </c>
      <c r="D14766" t="s">
        <v>12</v>
      </c>
      <c r="E14766">
        <v>2012</v>
      </c>
      <c r="F14766">
        <v>69000</v>
      </c>
      <c r="G14766" t="s">
        <v>125</v>
      </c>
      <c r="H14766" t="s">
        <v>29</v>
      </c>
      <c r="I14766" t="str">
        <f>VLOOKUP(H14766,Hoja3!$J$1:$K$25,2,FALSE)</f>
        <v>16</v>
      </c>
      <c r="K14766">
        <v>84356863.743633538</v>
      </c>
    </row>
    <row r="14767" spans="1:11" hidden="1" x14ac:dyDescent="0.25">
      <c r="A14767" t="s">
        <v>124</v>
      </c>
      <c r="B14767" t="s">
        <v>125</v>
      </c>
      <c r="C14767" t="s">
        <v>18</v>
      </c>
      <c r="D14767" t="s">
        <v>12</v>
      </c>
      <c r="E14767">
        <v>2012</v>
      </c>
      <c r="F14767">
        <v>2316021</v>
      </c>
      <c r="G14767" t="s">
        <v>125</v>
      </c>
      <c r="H14767" t="s">
        <v>19</v>
      </c>
      <c r="I14767" t="str">
        <f>VLOOKUP(H14767,Hoja3!$J$1:$K$25,2,FALSE)</f>
        <v>17</v>
      </c>
      <c r="K14767">
        <v>84356863.743633538</v>
      </c>
    </row>
    <row r="14768" spans="1:11" hidden="1" x14ac:dyDescent="0.25">
      <c r="A14768" t="s">
        <v>130</v>
      </c>
      <c r="B14768" t="s">
        <v>131</v>
      </c>
      <c r="C14768" t="s">
        <v>38</v>
      </c>
      <c r="D14768" t="s">
        <v>12</v>
      </c>
      <c r="E14768">
        <v>2012</v>
      </c>
      <c r="F14768">
        <v>1</v>
      </c>
      <c r="G14768" t="s">
        <v>131</v>
      </c>
      <c r="H14768" t="s">
        <v>39</v>
      </c>
      <c r="I14768" t="str">
        <f>VLOOKUP(H14768,Hoja3!$J$1:$K$25,2,FALSE)</f>
        <v>5</v>
      </c>
      <c r="J14768" t="s">
        <v>681</v>
      </c>
      <c r="K14768">
        <v>109265503.1109039</v>
      </c>
    </row>
    <row r="14769" spans="1:11" hidden="1" x14ac:dyDescent="0.25">
      <c r="A14769" t="s">
        <v>130</v>
      </c>
      <c r="B14769" t="s">
        <v>131</v>
      </c>
      <c r="C14769" t="s">
        <v>11</v>
      </c>
      <c r="D14769" t="s">
        <v>12</v>
      </c>
      <c r="E14769">
        <v>2012</v>
      </c>
      <c r="F14769">
        <v>1</v>
      </c>
      <c r="G14769" t="s">
        <v>131</v>
      </c>
      <c r="H14769" t="s">
        <v>13</v>
      </c>
      <c r="I14769" t="str">
        <f>VLOOKUP(H14769,Hoja3!$J$1:$K$25,2,FALSE)</f>
        <v>7</v>
      </c>
      <c r="J14769" t="s">
        <v>681</v>
      </c>
      <c r="K14769">
        <v>109265503.1109039</v>
      </c>
    </row>
    <row r="14770" spans="1:11" hidden="1" x14ac:dyDescent="0.25">
      <c r="A14770" t="s">
        <v>130</v>
      </c>
      <c r="B14770" t="s">
        <v>131</v>
      </c>
      <c r="C14770" t="s">
        <v>14</v>
      </c>
      <c r="D14770" t="s">
        <v>12</v>
      </c>
      <c r="E14770">
        <v>2012</v>
      </c>
      <c r="F14770">
        <v>2</v>
      </c>
      <c r="G14770" t="s">
        <v>131</v>
      </c>
      <c r="H14770" t="s">
        <v>15</v>
      </c>
      <c r="I14770" t="str">
        <f>VLOOKUP(H14770,Hoja3!$J$1:$K$25,2,FALSE)</f>
        <v>10</v>
      </c>
      <c r="K14770">
        <v>109265503.1109039</v>
      </c>
    </row>
    <row r="14771" spans="1:11" hidden="1" x14ac:dyDescent="0.25">
      <c r="A14771" t="s">
        <v>130</v>
      </c>
      <c r="B14771" t="s">
        <v>131</v>
      </c>
      <c r="C14771" t="s">
        <v>40</v>
      </c>
      <c r="D14771" t="s">
        <v>12</v>
      </c>
      <c r="E14771">
        <v>2012</v>
      </c>
      <c r="F14771">
        <v>3200000</v>
      </c>
      <c r="G14771" t="s">
        <v>131</v>
      </c>
      <c r="H14771" t="s">
        <v>41</v>
      </c>
      <c r="I14771" t="str">
        <f>VLOOKUP(H14771,Hoja3!$J$1:$K$25,2,FALSE)</f>
        <v>12</v>
      </c>
      <c r="K14771">
        <v>109265503.1109039</v>
      </c>
    </row>
    <row r="14772" spans="1:11" hidden="1" x14ac:dyDescent="0.25">
      <c r="A14772" t="s">
        <v>130</v>
      </c>
      <c r="B14772" t="s">
        <v>131</v>
      </c>
      <c r="C14772" t="s">
        <v>16</v>
      </c>
      <c r="D14772" t="s">
        <v>12</v>
      </c>
      <c r="E14772">
        <v>2012</v>
      </c>
      <c r="F14772">
        <v>135135</v>
      </c>
      <c r="G14772" t="s">
        <v>131</v>
      </c>
      <c r="H14772" t="s">
        <v>17</v>
      </c>
      <c r="I14772" t="str">
        <f>VLOOKUP(H14772,Hoja3!$J$1:$K$25,2,FALSE)</f>
        <v>14</v>
      </c>
      <c r="K14772">
        <v>109265503.1109039</v>
      </c>
    </row>
    <row r="14773" spans="1:11" hidden="1" x14ac:dyDescent="0.25">
      <c r="A14773" t="s">
        <v>130</v>
      </c>
      <c r="B14773" t="s">
        <v>131</v>
      </c>
      <c r="C14773" t="s">
        <v>18</v>
      </c>
      <c r="D14773" t="s">
        <v>12</v>
      </c>
      <c r="E14773">
        <v>2012</v>
      </c>
      <c r="F14773">
        <v>3335135</v>
      </c>
      <c r="G14773" t="s">
        <v>131</v>
      </c>
      <c r="H14773" t="s">
        <v>19</v>
      </c>
      <c r="I14773" t="str">
        <f>VLOOKUP(H14773,Hoja3!$J$1:$K$25,2,FALSE)</f>
        <v>17</v>
      </c>
      <c r="K14773">
        <v>109265503.1109039</v>
      </c>
    </row>
    <row r="14774" spans="1:11" hidden="1" x14ac:dyDescent="0.25">
      <c r="A14774" t="s">
        <v>222</v>
      </c>
      <c r="B14774" t="s">
        <v>223</v>
      </c>
      <c r="C14774" t="s">
        <v>78</v>
      </c>
      <c r="D14774" t="s">
        <v>12</v>
      </c>
      <c r="E14774">
        <v>2012</v>
      </c>
      <c r="F14774">
        <v>2</v>
      </c>
      <c r="G14774" t="s">
        <v>223</v>
      </c>
      <c r="H14774" t="s">
        <v>79</v>
      </c>
      <c r="I14774" t="str">
        <f>VLOOKUP(H14774,Hoja3!$J$1:$K$25,2,FALSE)</f>
        <v>6</v>
      </c>
      <c r="J14774" t="s">
        <v>681</v>
      </c>
      <c r="K14774">
        <v>884940402.23040879</v>
      </c>
    </row>
    <row r="14775" spans="1:11" hidden="1" x14ac:dyDescent="0.25">
      <c r="A14775" t="s">
        <v>222</v>
      </c>
      <c r="B14775" t="s">
        <v>223</v>
      </c>
      <c r="C14775" t="s">
        <v>14</v>
      </c>
      <c r="D14775" t="s">
        <v>12</v>
      </c>
      <c r="E14775">
        <v>2012</v>
      </c>
      <c r="F14775">
        <v>2</v>
      </c>
      <c r="G14775" t="s">
        <v>223</v>
      </c>
      <c r="H14775" t="s">
        <v>15</v>
      </c>
      <c r="I14775" t="str">
        <f>VLOOKUP(H14775,Hoja3!$J$1:$K$25,2,FALSE)</f>
        <v>10</v>
      </c>
      <c r="K14775">
        <v>884940402.23040879</v>
      </c>
    </row>
    <row r="14776" spans="1:11" hidden="1" x14ac:dyDescent="0.25">
      <c r="A14776" t="s">
        <v>222</v>
      </c>
      <c r="B14776" t="s">
        <v>223</v>
      </c>
      <c r="C14776" t="s">
        <v>82</v>
      </c>
      <c r="D14776" t="s">
        <v>12</v>
      </c>
      <c r="E14776">
        <v>2012</v>
      </c>
      <c r="F14776">
        <v>0</v>
      </c>
      <c r="G14776" t="s">
        <v>223</v>
      </c>
      <c r="H14776" t="s">
        <v>83</v>
      </c>
      <c r="I14776" t="str">
        <f>VLOOKUP(H14776,Hoja3!$J$1:$K$25,2,FALSE)</f>
        <v>13</v>
      </c>
      <c r="K14776">
        <v>884940402.23040879</v>
      </c>
    </row>
    <row r="14777" spans="1:11" hidden="1" x14ac:dyDescent="0.25">
      <c r="A14777" t="s">
        <v>222</v>
      </c>
      <c r="B14777" t="s">
        <v>223</v>
      </c>
      <c r="C14777" t="s">
        <v>18</v>
      </c>
      <c r="D14777" t="s">
        <v>12</v>
      </c>
      <c r="E14777">
        <v>2012</v>
      </c>
      <c r="F14777">
        <v>0</v>
      </c>
      <c r="G14777" t="s">
        <v>223</v>
      </c>
      <c r="H14777" t="s">
        <v>19</v>
      </c>
      <c r="I14777" t="str">
        <f>VLOOKUP(H14777,Hoja3!$J$1:$K$25,2,FALSE)</f>
        <v>17</v>
      </c>
      <c r="K14777">
        <v>884940402.23040879</v>
      </c>
    </row>
    <row r="14778" spans="1:11" x14ac:dyDescent="0.25">
      <c r="A14778" t="s">
        <v>178</v>
      </c>
      <c r="B14778" t="s">
        <v>179</v>
      </c>
      <c r="C14778" t="s">
        <v>11</v>
      </c>
      <c r="D14778" t="s">
        <v>12</v>
      </c>
      <c r="E14778">
        <v>2012</v>
      </c>
      <c r="F14778">
        <v>1</v>
      </c>
      <c r="G14778" t="s">
        <v>179</v>
      </c>
      <c r="H14778" t="s">
        <v>13</v>
      </c>
      <c r="I14778" t="str">
        <f>VLOOKUP(H14778,Hoja3!$J$1:$K$25,2,FALSE)</f>
        <v>7</v>
      </c>
      <c r="J14778">
        <v>23090</v>
      </c>
      <c r="K14778" t="e">
        <v>#N/A</v>
      </c>
    </row>
    <row r="14779" spans="1:11" x14ac:dyDescent="0.25">
      <c r="A14779" t="s">
        <v>178</v>
      </c>
      <c r="B14779" t="s">
        <v>179</v>
      </c>
      <c r="C14779" t="s">
        <v>26</v>
      </c>
      <c r="D14779" t="s">
        <v>12</v>
      </c>
      <c r="E14779">
        <v>2012</v>
      </c>
      <c r="F14779">
        <v>2</v>
      </c>
      <c r="G14779" t="s">
        <v>179</v>
      </c>
      <c r="H14779" t="s">
        <v>27</v>
      </c>
      <c r="I14779" t="str">
        <f>VLOOKUP(H14779,Hoja3!$J$1:$K$25,2,FALSE)</f>
        <v>9</v>
      </c>
      <c r="J14779">
        <v>36889</v>
      </c>
      <c r="K14779" t="e">
        <v>#N/A</v>
      </c>
    </row>
    <row r="14780" spans="1:11" hidden="1" x14ac:dyDescent="0.25">
      <c r="A14780" t="s">
        <v>178</v>
      </c>
      <c r="B14780" t="s">
        <v>179</v>
      </c>
      <c r="C14780" t="s">
        <v>14</v>
      </c>
      <c r="D14780" t="s">
        <v>12</v>
      </c>
      <c r="E14780">
        <v>2012</v>
      </c>
      <c r="F14780">
        <v>3</v>
      </c>
      <c r="G14780" t="s">
        <v>179</v>
      </c>
      <c r="H14780" t="s">
        <v>15</v>
      </c>
      <c r="I14780" t="str">
        <f>VLOOKUP(H14780,Hoja3!$J$1:$K$25,2,FALSE)</f>
        <v>10</v>
      </c>
      <c r="K14780" t="e">
        <v>#N/A</v>
      </c>
    </row>
    <row r="14781" spans="1:11" hidden="1" x14ac:dyDescent="0.25">
      <c r="A14781" t="s">
        <v>178</v>
      </c>
      <c r="B14781" t="s">
        <v>179</v>
      </c>
      <c r="C14781" t="s">
        <v>16</v>
      </c>
      <c r="D14781" t="s">
        <v>12</v>
      </c>
      <c r="E14781">
        <v>2012</v>
      </c>
      <c r="F14781">
        <v>35000</v>
      </c>
      <c r="G14781" t="s">
        <v>179</v>
      </c>
      <c r="H14781" t="s">
        <v>17</v>
      </c>
      <c r="I14781" t="str">
        <f>VLOOKUP(H14781,Hoja3!$J$1:$K$25,2,FALSE)</f>
        <v>14</v>
      </c>
      <c r="K14781" t="e">
        <v>#N/A</v>
      </c>
    </row>
    <row r="14782" spans="1:11" hidden="1" x14ac:dyDescent="0.25">
      <c r="A14782" t="s">
        <v>178</v>
      </c>
      <c r="B14782" t="s">
        <v>179</v>
      </c>
      <c r="C14782" t="s">
        <v>28</v>
      </c>
      <c r="D14782" t="s">
        <v>12</v>
      </c>
      <c r="E14782">
        <v>2012</v>
      </c>
      <c r="F14782">
        <v>0</v>
      </c>
      <c r="G14782" t="s">
        <v>179</v>
      </c>
      <c r="H14782" t="s">
        <v>29</v>
      </c>
      <c r="I14782" t="str">
        <f>VLOOKUP(H14782,Hoja3!$J$1:$K$25,2,FALSE)</f>
        <v>16</v>
      </c>
      <c r="K14782" t="e">
        <v>#N/A</v>
      </c>
    </row>
    <row r="14783" spans="1:11" hidden="1" x14ac:dyDescent="0.25">
      <c r="A14783" t="s">
        <v>178</v>
      </c>
      <c r="B14783" t="s">
        <v>179</v>
      </c>
      <c r="C14783" t="s">
        <v>18</v>
      </c>
      <c r="D14783" t="s">
        <v>12</v>
      </c>
      <c r="E14783">
        <v>2012</v>
      </c>
      <c r="F14783">
        <v>35000</v>
      </c>
      <c r="G14783" t="s">
        <v>179</v>
      </c>
      <c r="H14783" t="s">
        <v>19</v>
      </c>
      <c r="I14783" t="str">
        <f>VLOOKUP(H14783,Hoja3!$J$1:$K$25,2,FALSE)</f>
        <v>17</v>
      </c>
      <c r="K14783" t="e">
        <v>#N/A</v>
      </c>
    </row>
    <row r="14784" spans="1:11" hidden="1" x14ac:dyDescent="0.25">
      <c r="A14784" t="s">
        <v>358</v>
      </c>
      <c r="B14784" t="s">
        <v>359</v>
      </c>
      <c r="C14784" t="s">
        <v>78</v>
      </c>
      <c r="D14784" t="s">
        <v>12</v>
      </c>
      <c r="E14784">
        <v>2012</v>
      </c>
      <c r="F14784">
        <v>1</v>
      </c>
      <c r="G14784" t="s">
        <v>359</v>
      </c>
      <c r="H14784" t="s">
        <v>79</v>
      </c>
      <c r="I14784" t="str">
        <f>VLOOKUP(H14784,Hoja3!$J$1:$K$25,2,FALSE)</f>
        <v>6</v>
      </c>
      <c r="J14784" t="s">
        <v>681</v>
      </c>
      <c r="K14784">
        <v>12060602.008847782</v>
      </c>
    </row>
    <row r="14785" spans="1:11" x14ac:dyDescent="0.25">
      <c r="A14785" t="s">
        <v>358</v>
      </c>
      <c r="B14785" t="s">
        <v>359</v>
      </c>
      <c r="C14785" t="s">
        <v>11</v>
      </c>
      <c r="D14785" t="s">
        <v>12</v>
      </c>
      <c r="E14785">
        <v>2012</v>
      </c>
      <c r="F14785">
        <v>1</v>
      </c>
      <c r="G14785" t="s">
        <v>359</v>
      </c>
      <c r="H14785" t="s">
        <v>13</v>
      </c>
      <c r="I14785" t="str">
        <f>VLOOKUP(H14785,Hoja3!$J$1:$K$25,2,FALSE)</f>
        <v>7</v>
      </c>
      <c r="J14785">
        <v>1038</v>
      </c>
      <c r="K14785">
        <v>12060602.008847782</v>
      </c>
    </row>
    <row r="14786" spans="1:11" hidden="1" x14ac:dyDescent="0.25">
      <c r="A14786" t="s">
        <v>358</v>
      </c>
      <c r="B14786" t="s">
        <v>359</v>
      </c>
      <c r="C14786" t="s">
        <v>14</v>
      </c>
      <c r="D14786" t="s">
        <v>12</v>
      </c>
      <c r="E14786">
        <v>2012</v>
      </c>
      <c r="F14786">
        <v>2</v>
      </c>
      <c r="G14786" t="s">
        <v>359</v>
      </c>
      <c r="H14786" t="s">
        <v>15</v>
      </c>
      <c r="I14786" t="str">
        <f>VLOOKUP(H14786,Hoja3!$J$1:$K$25,2,FALSE)</f>
        <v>10</v>
      </c>
      <c r="K14786">
        <v>12060602.008847782</v>
      </c>
    </row>
    <row r="14787" spans="1:11" hidden="1" x14ac:dyDescent="0.25">
      <c r="A14787" t="s">
        <v>358</v>
      </c>
      <c r="B14787" t="s">
        <v>359</v>
      </c>
      <c r="C14787" t="s">
        <v>82</v>
      </c>
      <c r="D14787" t="s">
        <v>12</v>
      </c>
      <c r="E14787">
        <v>2012</v>
      </c>
      <c r="F14787">
        <v>0</v>
      </c>
      <c r="G14787" t="s">
        <v>359</v>
      </c>
      <c r="H14787" t="s">
        <v>83</v>
      </c>
      <c r="I14787" t="str">
        <f>VLOOKUP(H14787,Hoja3!$J$1:$K$25,2,FALSE)</f>
        <v>13</v>
      </c>
      <c r="K14787">
        <v>12060602.008847782</v>
      </c>
    </row>
    <row r="14788" spans="1:11" hidden="1" x14ac:dyDescent="0.25">
      <c r="A14788" t="s">
        <v>358</v>
      </c>
      <c r="B14788" t="s">
        <v>359</v>
      </c>
      <c r="C14788" t="s">
        <v>16</v>
      </c>
      <c r="D14788" t="s">
        <v>12</v>
      </c>
      <c r="E14788">
        <v>2012</v>
      </c>
      <c r="F14788">
        <v>5556</v>
      </c>
      <c r="G14788" t="s">
        <v>359</v>
      </c>
      <c r="H14788" t="s">
        <v>17</v>
      </c>
      <c r="I14788" t="str">
        <f>VLOOKUP(H14788,Hoja3!$J$1:$K$25,2,FALSE)</f>
        <v>14</v>
      </c>
      <c r="K14788">
        <v>12060602.008847782</v>
      </c>
    </row>
    <row r="14789" spans="1:11" hidden="1" x14ac:dyDescent="0.25">
      <c r="A14789" t="s">
        <v>358</v>
      </c>
      <c r="B14789" t="s">
        <v>359</v>
      </c>
      <c r="C14789" t="s">
        <v>18</v>
      </c>
      <c r="D14789" t="s">
        <v>12</v>
      </c>
      <c r="E14789">
        <v>2012</v>
      </c>
      <c r="F14789">
        <v>5556</v>
      </c>
      <c r="G14789" t="s">
        <v>359</v>
      </c>
      <c r="H14789" t="s">
        <v>19</v>
      </c>
      <c r="I14789" t="str">
        <f>VLOOKUP(H14789,Hoja3!$J$1:$K$25,2,FALSE)</f>
        <v>17</v>
      </c>
      <c r="K14789">
        <v>12060602.008847782</v>
      </c>
    </row>
    <row r="14790" spans="1:11" hidden="1" x14ac:dyDescent="0.25">
      <c r="A14790" t="s">
        <v>224</v>
      </c>
      <c r="B14790" t="s">
        <v>225</v>
      </c>
      <c r="C14790" t="s">
        <v>11</v>
      </c>
      <c r="D14790" t="s">
        <v>12</v>
      </c>
      <c r="E14790">
        <v>2012</v>
      </c>
      <c r="F14790">
        <v>1</v>
      </c>
      <c r="G14790" t="s">
        <v>225</v>
      </c>
      <c r="H14790" t="s">
        <v>13</v>
      </c>
      <c r="I14790" t="str">
        <f>VLOOKUP(H14790,Hoja3!$J$1:$K$25,2,FALSE)</f>
        <v>7</v>
      </c>
      <c r="J14790" t="s">
        <v>681</v>
      </c>
      <c r="K14790">
        <v>79062403.820891976</v>
      </c>
    </row>
    <row r="14791" spans="1:11" hidden="1" x14ac:dyDescent="0.25">
      <c r="A14791" t="s">
        <v>224</v>
      </c>
      <c r="B14791" t="s">
        <v>225</v>
      </c>
      <c r="C14791" t="s">
        <v>14</v>
      </c>
      <c r="D14791" t="s">
        <v>12</v>
      </c>
      <c r="E14791">
        <v>2012</v>
      </c>
      <c r="F14791">
        <v>1</v>
      </c>
      <c r="G14791" t="s">
        <v>225</v>
      </c>
      <c r="H14791" t="s">
        <v>15</v>
      </c>
      <c r="I14791" t="str">
        <f>VLOOKUP(H14791,Hoja3!$J$1:$K$25,2,FALSE)</f>
        <v>10</v>
      </c>
      <c r="K14791">
        <v>79062403.820891976</v>
      </c>
    </row>
    <row r="14792" spans="1:11" hidden="1" x14ac:dyDescent="0.25">
      <c r="A14792" t="s">
        <v>224</v>
      </c>
      <c r="B14792" t="s">
        <v>225</v>
      </c>
      <c r="C14792" t="s">
        <v>16</v>
      </c>
      <c r="D14792" t="s">
        <v>12</v>
      </c>
      <c r="E14792">
        <v>2012</v>
      </c>
      <c r="F14792">
        <v>0</v>
      </c>
      <c r="G14792" t="s">
        <v>225</v>
      </c>
      <c r="H14792" t="s">
        <v>17</v>
      </c>
      <c r="I14792" t="str">
        <f>VLOOKUP(H14792,Hoja3!$J$1:$K$25,2,FALSE)</f>
        <v>14</v>
      </c>
      <c r="K14792">
        <v>79062403.820891976</v>
      </c>
    </row>
    <row r="14793" spans="1:11" hidden="1" x14ac:dyDescent="0.25">
      <c r="A14793" t="s">
        <v>224</v>
      </c>
      <c r="B14793" t="s">
        <v>225</v>
      </c>
      <c r="C14793" t="s">
        <v>18</v>
      </c>
      <c r="D14793" t="s">
        <v>12</v>
      </c>
      <c r="E14793">
        <v>2012</v>
      </c>
      <c r="F14793">
        <v>0</v>
      </c>
      <c r="G14793" t="s">
        <v>225</v>
      </c>
      <c r="H14793" t="s">
        <v>19</v>
      </c>
      <c r="I14793" t="str">
        <f>VLOOKUP(H14793,Hoja3!$J$1:$K$25,2,FALSE)</f>
        <v>17</v>
      </c>
      <c r="K14793">
        <v>79062403.820891976</v>
      </c>
    </row>
    <row r="14794" spans="1:11" x14ac:dyDescent="0.25">
      <c r="A14794" t="s">
        <v>132</v>
      </c>
      <c r="B14794" t="s">
        <v>133</v>
      </c>
      <c r="C14794" t="s">
        <v>38</v>
      </c>
      <c r="D14794" t="s">
        <v>12</v>
      </c>
      <c r="E14794">
        <v>2012</v>
      </c>
      <c r="F14794">
        <v>1</v>
      </c>
      <c r="G14794" t="s">
        <v>133</v>
      </c>
      <c r="H14794" t="s">
        <v>39</v>
      </c>
      <c r="I14794" t="str">
        <f>VLOOKUP(H14794,Hoja3!$J$1:$K$25,2,FALSE)</f>
        <v>5</v>
      </c>
      <c r="J14794">
        <v>1640</v>
      </c>
      <c r="K14794">
        <v>514968699.23900473</v>
      </c>
    </row>
    <row r="14795" spans="1:11" hidden="1" x14ac:dyDescent="0.25">
      <c r="A14795" t="s">
        <v>132</v>
      </c>
      <c r="B14795" t="s">
        <v>133</v>
      </c>
      <c r="C14795" t="s">
        <v>11</v>
      </c>
      <c r="D14795" t="s">
        <v>12</v>
      </c>
      <c r="E14795">
        <v>2012</v>
      </c>
      <c r="F14795">
        <v>1</v>
      </c>
      <c r="G14795" t="s">
        <v>133</v>
      </c>
      <c r="H14795" t="s">
        <v>13</v>
      </c>
      <c r="I14795" t="str">
        <f>VLOOKUP(H14795,Hoja3!$J$1:$K$25,2,FALSE)</f>
        <v>7</v>
      </c>
      <c r="J14795" t="s">
        <v>681</v>
      </c>
      <c r="K14795">
        <v>514968699.23900473</v>
      </c>
    </row>
    <row r="14796" spans="1:11" hidden="1" x14ac:dyDescent="0.25">
      <c r="A14796" t="s">
        <v>132</v>
      </c>
      <c r="B14796" t="s">
        <v>133</v>
      </c>
      <c r="C14796" t="s">
        <v>14</v>
      </c>
      <c r="D14796" t="s">
        <v>12</v>
      </c>
      <c r="E14796">
        <v>2012</v>
      </c>
      <c r="F14796">
        <v>2</v>
      </c>
      <c r="G14796" t="s">
        <v>133</v>
      </c>
      <c r="H14796" t="s">
        <v>15</v>
      </c>
      <c r="I14796" t="str">
        <f>VLOOKUP(H14796,Hoja3!$J$1:$K$25,2,FALSE)</f>
        <v>10</v>
      </c>
      <c r="K14796">
        <v>514968699.23900473</v>
      </c>
    </row>
    <row r="14797" spans="1:11" hidden="1" x14ac:dyDescent="0.25">
      <c r="A14797" t="s">
        <v>132</v>
      </c>
      <c r="B14797" t="s">
        <v>133</v>
      </c>
      <c r="C14797" t="s">
        <v>40</v>
      </c>
      <c r="D14797" t="s">
        <v>12</v>
      </c>
      <c r="E14797">
        <v>2012</v>
      </c>
      <c r="F14797">
        <v>12000000</v>
      </c>
      <c r="G14797" t="s">
        <v>133</v>
      </c>
      <c r="H14797" t="s">
        <v>41</v>
      </c>
      <c r="I14797" t="str">
        <f>VLOOKUP(H14797,Hoja3!$J$1:$K$25,2,FALSE)</f>
        <v>12</v>
      </c>
      <c r="K14797">
        <v>514968699.23900473</v>
      </c>
    </row>
    <row r="14798" spans="1:11" hidden="1" x14ac:dyDescent="0.25">
      <c r="A14798" t="s">
        <v>132</v>
      </c>
      <c r="B14798" t="s">
        <v>133</v>
      </c>
      <c r="C14798" t="s">
        <v>16</v>
      </c>
      <c r="D14798" t="s">
        <v>12</v>
      </c>
      <c r="E14798">
        <v>2012</v>
      </c>
      <c r="F14798">
        <v>235545</v>
      </c>
      <c r="G14798" t="s">
        <v>133</v>
      </c>
      <c r="H14798" t="s">
        <v>17</v>
      </c>
      <c r="I14798" t="str">
        <f>VLOOKUP(H14798,Hoja3!$J$1:$K$25,2,FALSE)</f>
        <v>14</v>
      </c>
      <c r="K14798">
        <v>514968699.23900473</v>
      </c>
    </row>
    <row r="14799" spans="1:11" hidden="1" x14ac:dyDescent="0.25">
      <c r="A14799" t="s">
        <v>132</v>
      </c>
      <c r="B14799" t="s">
        <v>133</v>
      </c>
      <c r="C14799" t="s">
        <v>18</v>
      </c>
      <c r="D14799" t="s">
        <v>12</v>
      </c>
      <c r="E14799">
        <v>2012</v>
      </c>
      <c r="F14799">
        <v>12235545</v>
      </c>
      <c r="G14799" t="s">
        <v>133</v>
      </c>
      <c r="H14799" t="s">
        <v>19</v>
      </c>
      <c r="I14799" t="str">
        <f>VLOOKUP(H14799,Hoja3!$J$1:$K$25,2,FALSE)</f>
        <v>17</v>
      </c>
      <c r="K14799">
        <v>514968699.23900473</v>
      </c>
    </row>
    <row r="14800" spans="1:11" hidden="1" x14ac:dyDescent="0.25">
      <c r="A14800" t="s">
        <v>134</v>
      </c>
      <c r="B14800" t="s">
        <v>135</v>
      </c>
      <c r="C14800" t="s">
        <v>11</v>
      </c>
      <c r="D14800" t="s">
        <v>12</v>
      </c>
      <c r="E14800">
        <v>2012</v>
      </c>
      <c r="F14800">
        <v>1</v>
      </c>
      <c r="G14800" t="s">
        <v>135</v>
      </c>
      <c r="H14800" t="s">
        <v>13</v>
      </c>
      <c r="I14800" t="str">
        <f>VLOOKUP(H14800,Hoja3!$J$1:$K$25,2,FALSE)</f>
        <v>7</v>
      </c>
      <c r="J14800" t="s">
        <v>681</v>
      </c>
      <c r="K14800">
        <v>1118252964.2607729</v>
      </c>
    </row>
    <row r="14801" spans="1:11" hidden="1" x14ac:dyDescent="0.25">
      <c r="A14801" t="s">
        <v>134</v>
      </c>
      <c r="B14801" t="s">
        <v>135</v>
      </c>
      <c r="C14801" t="s">
        <v>14</v>
      </c>
      <c r="D14801" t="s">
        <v>12</v>
      </c>
      <c r="E14801">
        <v>2012</v>
      </c>
      <c r="F14801">
        <v>1</v>
      </c>
      <c r="G14801" t="s">
        <v>135</v>
      </c>
      <c r="H14801" t="s">
        <v>15</v>
      </c>
      <c r="I14801" t="str">
        <f>VLOOKUP(H14801,Hoja3!$J$1:$K$25,2,FALSE)</f>
        <v>10</v>
      </c>
      <c r="K14801">
        <v>1118252964.2607729</v>
      </c>
    </row>
    <row r="14802" spans="1:11" hidden="1" x14ac:dyDescent="0.25">
      <c r="A14802" t="s">
        <v>134</v>
      </c>
      <c r="B14802" t="s">
        <v>135</v>
      </c>
      <c r="C14802" t="s">
        <v>16</v>
      </c>
      <c r="D14802" t="s">
        <v>12</v>
      </c>
      <c r="E14802">
        <v>2012</v>
      </c>
      <c r="F14802">
        <v>0</v>
      </c>
      <c r="G14802" t="s">
        <v>135</v>
      </c>
      <c r="H14802" t="s">
        <v>17</v>
      </c>
      <c r="I14802" t="str">
        <f>VLOOKUP(H14802,Hoja3!$J$1:$K$25,2,FALSE)</f>
        <v>14</v>
      </c>
      <c r="K14802">
        <v>1118252964.2607729</v>
      </c>
    </row>
    <row r="14803" spans="1:11" hidden="1" x14ac:dyDescent="0.25">
      <c r="A14803" t="s">
        <v>134</v>
      </c>
      <c r="B14803" t="s">
        <v>135</v>
      </c>
      <c r="C14803" t="s">
        <v>18</v>
      </c>
      <c r="D14803" t="s">
        <v>12</v>
      </c>
      <c r="E14803">
        <v>2012</v>
      </c>
      <c r="F14803">
        <v>0</v>
      </c>
      <c r="G14803" t="s">
        <v>135</v>
      </c>
      <c r="H14803" t="s">
        <v>19</v>
      </c>
      <c r="I14803" t="str">
        <f>VLOOKUP(H14803,Hoja3!$J$1:$K$25,2,FALSE)</f>
        <v>17</v>
      </c>
      <c r="K14803">
        <v>1118252964.2607729</v>
      </c>
    </row>
    <row r="14804" spans="1:11" hidden="1" x14ac:dyDescent="0.25">
      <c r="A14804" t="s">
        <v>322</v>
      </c>
      <c r="B14804" t="s">
        <v>323</v>
      </c>
      <c r="C14804" t="s">
        <v>11</v>
      </c>
      <c r="D14804" t="s">
        <v>12</v>
      </c>
      <c r="E14804">
        <v>2012</v>
      </c>
      <c r="F14804">
        <v>1</v>
      </c>
      <c r="G14804" t="s">
        <v>323</v>
      </c>
      <c r="H14804" t="s">
        <v>13</v>
      </c>
      <c r="I14804" t="str">
        <f>VLOOKUP(H14804,Hoja3!$J$1:$K$25,2,FALSE)</f>
        <v>7</v>
      </c>
      <c r="J14804" t="s">
        <v>681</v>
      </c>
      <c r="K14804">
        <v>48768955.86331749</v>
      </c>
    </row>
    <row r="14805" spans="1:11" hidden="1" x14ac:dyDescent="0.25">
      <c r="A14805" t="s">
        <v>322</v>
      </c>
      <c r="B14805" t="s">
        <v>323</v>
      </c>
      <c r="C14805" t="s">
        <v>80</v>
      </c>
      <c r="D14805" t="s">
        <v>12</v>
      </c>
      <c r="E14805">
        <v>2012</v>
      </c>
      <c r="F14805">
        <v>1</v>
      </c>
      <c r="G14805" t="s">
        <v>323</v>
      </c>
      <c r="H14805" t="s">
        <v>81</v>
      </c>
      <c r="I14805" t="str">
        <f>VLOOKUP(H14805,Hoja3!$J$1:$K$25,2,FALSE)</f>
        <v>8</v>
      </c>
      <c r="J14805" t="s">
        <v>681</v>
      </c>
      <c r="K14805">
        <v>48768955.86331749</v>
      </c>
    </row>
    <row r="14806" spans="1:11" hidden="1" x14ac:dyDescent="0.25">
      <c r="A14806" t="s">
        <v>322</v>
      </c>
      <c r="B14806" t="s">
        <v>323</v>
      </c>
      <c r="C14806" t="s">
        <v>14</v>
      </c>
      <c r="D14806" t="s">
        <v>12</v>
      </c>
      <c r="E14806">
        <v>2012</v>
      </c>
      <c r="F14806">
        <v>2</v>
      </c>
      <c r="G14806" t="s">
        <v>323</v>
      </c>
      <c r="H14806" t="s">
        <v>15</v>
      </c>
      <c r="I14806" t="str">
        <f>VLOOKUP(H14806,Hoja3!$J$1:$K$25,2,FALSE)</f>
        <v>10</v>
      </c>
      <c r="K14806">
        <v>48768955.86331749</v>
      </c>
    </row>
    <row r="14807" spans="1:11" hidden="1" x14ac:dyDescent="0.25">
      <c r="A14807" t="s">
        <v>322</v>
      </c>
      <c r="B14807" t="s">
        <v>323</v>
      </c>
      <c r="C14807" t="s">
        <v>16</v>
      </c>
      <c r="D14807" t="s">
        <v>12</v>
      </c>
      <c r="E14807">
        <v>2012</v>
      </c>
      <c r="F14807">
        <v>15000</v>
      </c>
      <c r="G14807" t="s">
        <v>323</v>
      </c>
      <c r="H14807" t="s">
        <v>17</v>
      </c>
      <c r="I14807" t="str">
        <f>VLOOKUP(H14807,Hoja3!$J$1:$K$25,2,FALSE)</f>
        <v>14</v>
      </c>
      <c r="K14807">
        <v>48768955.86331749</v>
      </c>
    </row>
    <row r="14808" spans="1:11" hidden="1" x14ac:dyDescent="0.25">
      <c r="A14808" t="s">
        <v>322</v>
      </c>
      <c r="B14808" t="s">
        <v>323</v>
      </c>
      <c r="C14808" t="s">
        <v>84</v>
      </c>
      <c r="D14808" t="s">
        <v>12</v>
      </c>
      <c r="E14808">
        <v>2012</v>
      </c>
      <c r="F14808">
        <v>3432</v>
      </c>
      <c r="G14808" t="s">
        <v>323</v>
      </c>
      <c r="H14808" t="s">
        <v>85</v>
      </c>
      <c r="I14808" t="str">
        <f>VLOOKUP(H14808,Hoja3!$J$1:$K$25,2,FALSE)</f>
        <v>15</v>
      </c>
      <c r="K14808">
        <v>48768955.86331749</v>
      </c>
    </row>
    <row r="14809" spans="1:11" hidden="1" x14ac:dyDescent="0.25">
      <c r="A14809" t="s">
        <v>322</v>
      </c>
      <c r="B14809" t="s">
        <v>323</v>
      </c>
      <c r="C14809" t="s">
        <v>18</v>
      </c>
      <c r="D14809" t="s">
        <v>12</v>
      </c>
      <c r="E14809">
        <v>2012</v>
      </c>
      <c r="F14809">
        <v>18432</v>
      </c>
      <c r="G14809" t="s">
        <v>323</v>
      </c>
      <c r="H14809" t="s">
        <v>19</v>
      </c>
      <c r="I14809" t="str">
        <f>VLOOKUP(H14809,Hoja3!$J$1:$K$25,2,FALSE)</f>
        <v>17</v>
      </c>
      <c r="K14809">
        <v>48768955.86331749</v>
      </c>
    </row>
    <row r="14810" spans="1:11" x14ac:dyDescent="0.25">
      <c r="A14810" t="s">
        <v>360</v>
      </c>
      <c r="B14810" t="s">
        <v>361</v>
      </c>
      <c r="C14810" t="s">
        <v>38</v>
      </c>
      <c r="D14810" t="s">
        <v>12</v>
      </c>
      <c r="E14810">
        <v>2012</v>
      </c>
      <c r="F14810">
        <v>1</v>
      </c>
      <c r="G14810" t="s">
        <v>361</v>
      </c>
      <c r="H14810" t="s">
        <v>39</v>
      </c>
      <c r="I14810" t="str">
        <f>VLOOKUP(H14810,Hoja3!$J$1:$K$25,2,FALSE)</f>
        <v>5</v>
      </c>
      <c r="J14810">
        <v>2309008</v>
      </c>
      <c r="K14810">
        <v>178757021.96500838</v>
      </c>
    </row>
    <row r="14811" spans="1:11" hidden="1" x14ac:dyDescent="0.25">
      <c r="A14811" t="s">
        <v>360</v>
      </c>
      <c r="B14811" t="s">
        <v>361</v>
      </c>
      <c r="C14811" t="s">
        <v>78</v>
      </c>
      <c r="D14811" t="s">
        <v>12</v>
      </c>
      <c r="E14811">
        <v>2012</v>
      </c>
      <c r="F14811">
        <v>2</v>
      </c>
      <c r="G14811" t="s">
        <v>361</v>
      </c>
      <c r="H14811" t="s">
        <v>79</v>
      </c>
      <c r="I14811" t="str">
        <f>VLOOKUP(H14811,Hoja3!$J$1:$K$25,2,FALSE)</f>
        <v>6</v>
      </c>
      <c r="J14811" t="s">
        <v>681</v>
      </c>
      <c r="K14811">
        <v>178757021.96500838</v>
      </c>
    </row>
    <row r="14812" spans="1:11" hidden="1" x14ac:dyDescent="0.25">
      <c r="A14812" t="s">
        <v>360</v>
      </c>
      <c r="B14812" t="s">
        <v>361</v>
      </c>
      <c r="C14812" t="s">
        <v>14</v>
      </c>
      <c r="D14812" t="s">
        <v>12</v>
      </c>
      <c r="E14812">
        <v>2012</v>
      </c>
      <c r="F14812">
        <v>3</v>
      </c>
      <c r="G14812" t="s">
        <v>361</v>
      </c>
      <c r="H14812" t="s">
        <v>15</v>
      </c>
      <c r="I14812" t="str">
        <f>VLOOKUP(H14812,Hoja3!$J$1:$K$25,2,FALSE)</f>
        <v>10</v>
      </c>
      <c r="K14812">
        <v>178757021.96500838</v>
      </c>
    </row>
    <row r="14813" spans="1:11" hidden="1" x14ac:dyDescent="0.25">
      <c r="A14813" t="s">
        <v>360</v>
      </c>
      <c r="B14813" t="s">
        <v>361</v>
      </c>
      <c r="C14813" t="s">
        <v>40</v>
      </c>
      <c r="D14813" t="s">
        <v>12</v>
      </c>
      <c r="E14813">
        <v>2012</v>
      </c>
      <c r="F14813">
        <v>0</v>
      </c>
      <c r="G14813" t="s">
        <v>361</v>
      </c>
      <c r="H14813" t="s">
        <v>41</v>
      </c>
      <c r="I14813" t="str">
        <f>VLOOKUP(H14813,Hoja3!$J$1:$K$25,2,FALSE)</f>
        <v>12</v>
      </c>
      <c r="K14813">
        <v>178757021.96500838</v>
      </c>
    </row>
    <row r="14814" spans="1:11" hidden="1" x14ac:dyDescent="0.25">
      <c r="A14814" t="s">
        <v>360</v>
      </c>
      <c r="B14814" t="s">
        <v>361</v>
      </c>
      <c r="C14814" t="s">
        <v>82</v>
      </c>
      <c r="D14814" t="s">
        <v>12</v>
      </c>
      <c r="E14814">
        <v>2012</v>
      </c>
      <c r="F14814">
        <v>88026</v>
      </c>
      <c r="G14814" t="s">
        <v>361</v>
      </c>
      <c r="H14814" t="s">
        <v>83</v>
      </c>
      <c r="I14814" t="str">
        <f>VLOOKUP(H14814,Hoja3!$J$1:$K$25,2,FALSE)</f>
        <v>13</v>
      </c>
      <c r="K14814">
        <v>178757021.96500838</v>
      </c>
    </row>
    <row r="14815" spans="1:11" hidden="1" x14ac:dyDescent="0.25">
      <c r="A14815" t="s">
        <v>360</v>
      </c>
      <c r="B14815" t="s">
        <v>361</v>
      </c>
      <c r="C14815" t="s">
        <v>18</v>
      </c>
      <c r="D14815" t="s">
        <v>12</v>
      </c>
      <c r="E14815">
        <v>2012</v>
      </c>
      <c r="F14815">
        <v>88026</v>
      </c>
      <c r="G14815" t="s">
        <v>361</v>
      </c>
      <c r="H14815" t="s">
        <v>19</v>
      </c>
      <c r="I14815" t="str">
        <f>VLOOKUP(H14815,Hoja3!$J$1:$K$25,2,FALSE)</f>
        <v>17</v>
      </c>
      <c r="K14815">
        <v>178757021.96500838</v>
      </c>
    </row>
    <row r="14816" spans="1:11" x14ac:dyDescent="0.25">
      <c r="A14816" t="s">
        <v>180</v>
      </c>
      <c r="B14816" t="s">
        <v>181</v>
      </c>
      <c r="C14816" t="s">
        <v>11</v>
      </c>
      <c r="D14816" t="s">
        <v>12</v>
      </c>
      <c r="E14816">
        <v>2012</v>
      </c>
      <c r="F14816">
        <v>5</v>
      </c>
      <c r="G14816" t="s">
        <v>181</v>
      </c>
      <c r="H14816" t="s">
        <v>13</v>
      </c>
      <c r="I14816" t="str">
        <f>VLOOKUP(H14816,Hoja3!$J$1:$K$25,2,FALSE)</f>
        <v>7</v>
      </c>
      <c r="J14816">
        <v>110668</v>
      </c>
      <c r="K14816">
        <v>3380854520.8095369</v>
      </c>
    </row>
    <row r="14817" spans="1:11" hidden="1" x14ac:dyDescent="0.25">
      <c r="A14817" t="s">
        <v>180</v>
      </c>
      <c r="B14817" t="s">
        <v>181</v>
      </c>
      <c r="C14817" t="s">
        <v>14</v>
      </c>
      <c r="D14817" t="s">
        <v>12</v>
      </c>
      <c r="E14817">
        <v>2012</v>
      </c>
      <c r="F14817">
        <v>5</v>
      </c>
      <c r="G14817" t="s">
        <v>181</v>
      </c>
      <c r="H14817" t="s">
        <v>15</v>
      </c>
      <c r="I14817" t="str">
        <f>VLOOKUP(H14817,Hoja3!$J$1:$K$25,2,FALSE)</f>
        <v>10</v>
      </c>
      <c r="K14817">
        <v>3380854520.8095369</v>
      </c>
    </row>
    <row r="14818" spans="1:11" hidden="1" x14ac:dyDescent="0.25">
      <c r="A14818" t="s">
        <v>180</v>
      </c>
      <c r="B14818" t="s">
        <v>181</v>
      </c>
      <c r="C14818" t="s">
        <v>16</v>
      </c>
      <c r="D14818" t="s">
        <v>12</v>
      </c>
      <c r="E14818">
        <v>2012</v>
      </c>
      <c r="F14818">
        <v>3785</v>
      </c>
      <c r="G14818" t="s">
        <v>181</v>
      </c>
      <c r="H14818" t="s">
        <v>17</v>
      </c>
      <c r="I14818" t="str">
        <f>VLOOKUP(H14818,Hoja3!$J$1:$K$25,2,FALSE)</f>
        <v>14</v>
      </c>
      <c r="K14818">
        <v>3380854520.8095369</v>
      </c>
    </row>
    <row r="14819" spans="1:11" hidden="1" x14ac:dyDescent="0.25">
      <c r="A14819" t="s">
        <v>180</v>
      </c>
      <c r="B14819" t="s">
        <v>181</v>
      </c>
      <c r="C14819" t="s">
        <v>18</v>
      </c>
      <c r="D14819" t="s">
        <v>12</v>
      </c>
      <c r="E14819">
        <v>2012</v>
      </c>
      <c r="F14819">
        <v>3785</v>
      </c>
      <c r="G14819" t="s">
        <v>181</v>
      </c>
      <c r="H14819" t="s">
        <v>19</v>
      </c>
      <c r="I14819" t="str">
        <f>VLOOKUP(H14819,Hoja3!$J$1:$K$25,2,FALSE)</f>
        <v>17</v>
      </c>
      <c r="K14819">
        <v>3380854520.8095369</v>
      </c>
    </row>
    <row r="14820" spans="1:11" hidden="1" x14ac:dyDescent="0.25">
      <c r="A14820" t="s">
        <v>136</v>
      </c>
      <c r="B14820" t="s">
        <v>137</v>
      </c>
      <c r="C14820" t="s">
        <v>38</v>
      </c>
      <c r="D14820" t="s">
        <v>12</v>
      </c>
      <c r="E14820">
        <v>2012</v>
      </c>
      <c r="F14820">
        <v>2</v>
      </c>
      <c r="G14820" t="s">
        <v>137</v>
      </c>
      <c r="H14820" t="s">
        <v>39</v>
      </c>
      <c r="I14820" t="str">
        <f>VLOOKUP(H14820,Hoja3!$J$1:$K$25,2,FALSE)</f>
        <v>5</v>
      </c>
      <c r="J14820" t="s">
        <v>681</v>
      </c>
      <c r="K14820">
        <v>27720709000</v>
      </c>
    </row>
    <row r="14821" spans="1:11" hidden="1" x14ac:dyDescent="0.25">
      <c r="A14821" t="s">
        <v>136</v>
      </c>
      <c r="B14821" t="s">
        <v>137</v>
      </c>
      <c r="C14821" t="s">
        <v>78</v>
      </c>
      <c r="D14821" t="s">
        <v>12</v>
      </c>
      <c r="E14821">
        <v>2012</v>
      </c>
      <c r="F14821">
        <v>1</v>
      </c>
      <c r="G14821" t="s">
        <v>137</v>
      </c>
      <c r="H14821" t="s">
        <v>79</v>
      </c>
      <c r="I14821" t="str">
        <f>VLOOKUP(H14821,Hoja3!$J$1:$K$25,2,FALSE)</f>
        <v>6</v>
      </c>
      <c r="J14821" t="s">
        <v>681</v>
      </c>
      <c r="K14821">
        <v>27720709000</v>
      </c>
    </row>
    <row r="14822" spans="1:11" x14ac:dyDescent="0.25">
      <c r="A14822" t="s">
        <v>136</v>
      </c>
      <c r="B14822" t="s">
        <v>137</v>
      </c>
      <c r="C14822" t="s">
        <v>11</v>
      </c>
      <c r="D14822" t="s">
        <v>12</v>
      </c>
      <c r="E14822">
        <v>2012</v>
      </c>
      <c r="F14822">
        <v>1</v>
      </c>
      <c r="G14822" t="s">
        <v>137</v>
      </c>
      <c r="H14822" t="s">
        <v>13</v>
      </c>
      <c r="I14822" t="str">
        <f>VLOOKUP(H14822,Hoja3!$J$1:$K$25,2,FALSE)</f>
        <v>7</v>
      </c>
      <c r="J14822">
        <v>237732</v>
      </c>
      <c r="K14822">
        <v>27720709000</v>
      </c>
    </row>
    <row r="14823" spans="1:11" x14ac:dyDescent="0.25">
      <c r="A14823" t="s">
        <v>136</v>
      </c>
      <c r="B14823" t="s">
        <v>137</v>
      </c>
      <c r="C14823" t="s">
        <v>26</v>
      </c>
      <c r="D14823" t="s">
        <v>12</v>
      </c>
      <c r="E14823">
        <v>2012</v>
      </c>
      <c r="F14823">
        <v>19</v>
      </c>
      <c r="G14823" t="s">
        <v>137</v>
      </c>
      <c r="H14823" t="s">
        <v>27</v>
      </c>
      <c r="I14823" t="str">
        <f>VLOOKUP(H14823,Hoja3!$J$1:$K$25,2,FALSE)</f>
        <v>9</v>
      </c>
      <c r="J14823">
        <v>239099</v>
      </c>
      <c r="K14823">
        <v>27720709000</v>
      </c>
    </row>
    <row r="14824" spans="1:11" hidden="1" x14ac:dyDescent="0.25">
      <c r="A14824" t="s">
        <v>136</v>
      </c>
      <c r="B14824" t="s">
        <v>137</v>
      </c>
      <c r="C14824" t="s">
        <v>14</v>
      </c>
      <c r="D14824" t="s">
        <v>12</v>
      </c>
      <c r="E14824">
        <v>2012</v>
      </c>
      <c r="F14824">
        <v>25</v>
      </c>
      <c r="G14824" t="s">
        <v>137</v>
      </c>
      <c r="H14824" t="s">
        <v>15</v>
      </c>
      <c r="I14824" t="str">
        <f>VLOOKUP(H14824,Hoja3!$J$1:$K$25,2,FALSE)</f>
        <v>10</v>
      </c>
      <c r="K14824">
        <v>27720709000</v>
      </c>
    </row>
    <row r="14825" spans="1:11" x14ac:dyDescent="0.25">
      <c r="A14825" t="s">
        <v>136</v>
      </c>
      <c r="B14825" t="s">
        <v>137</v>
      </c>
      <c r="C14825" t="s">
        <v>44</v>
      </c>
      <c r="D14825" t="s">
        <v>12</v>
      </c>
      <c r="E14825">
        <v>2012</v>
      </c>
      <c r="F14825">
        <v>2</v>
      </c>
      <c r="G14825" t="s">
        <v>137</v>
      </c>
      <c r="H14825" t="s">
        <v>45</v>
      </c>
      <c r="I14825" t="str">
        <f>VLOOKUP(H14825,Hoja3!$J$1:$K$25,2,FALSE)</f>
        <v>11</v>
      </c>
      <c r="J14825">
        <v>819766</v>
      </c>
      <c r="K14825">
        <v>27720709000</v>
      </c>
    </row>
    <row r="14826" spans="1:11" hidden="1" x14ac:dyDescent="0.25">
      <c r="A14826" t="s">
        <v>136</v>
      </c>
      <c r="B14826" t="s">
        <v>137</v>
      </c>
      <c r="C14826" t="s">
        <v>40</v>
      </c>
      <c r="D14826" t="s">
        <v>12</v>
      </c>
      <c r="E14826">
        <v>2012</v>
      </c>
      <c r="F14826">
        <v>0</v>
      </c>
      <c r="G14826" t="s">
        <v>137</v>
      </c>
      <c r="H14826" t="s">
        <v>41</v>
      </c>
      <c r="I14826" t="str">
        <f>VLOOKUP(H14826,Hoja3!$J$1:$K$25,2,FALSE)</f>
        <v>12</v>
      </c>
      <c r="K14826">
        <v>27720709000</v>
      </c>
    </row>
    <row r="14827" spans="1:11" hidden="1" x14ac:dyDescent="0.25">
      <c r="A14827" t="s">
        <v>136</v>
      </c>
      <c r="B14827" t="s">
        <v>137</v>
      </c>
      <c r="C14827" t="s">
        <v>82</v>
      </c>
      <c r="D14827" t="s">
        <v>12</v>
      </c>
      <c r="E14827">
        <v>2012</v>
      </c>
      <c r="F14827">
        <v>0</v>
      </c>
      <c r="G14827" t="s">
        <v>137</v>
      </c>
      <c r="H14827" t="s">
        <v>83</v>
      </c>
      <c r="I14827" t="str">
        <f>VLOOKUP(H14827,Hoja3!$J$1:$K$25,2,FALSE)</f>
        <v>13</v>
      </c>
      <c r="K14827">
        <v>27720709000</v>
      </c>
    </row>
    <row r="14828" spans="1:11" hidden="1" x14ac:dyDescent="0.25">
      <c r="A14828" t="s">
        <v>136</v>
      </c>
      <c r="B14828" t="s">
        <v>137</v>
      </c>
      <c r="C14828" t="s">
        <v>16</v>
      </c>
      <c r="D14828" t="s">
        <v>12</v>
      </c>
      <c r="E14828">
        <v>2012</v>
      </c>
      <c r="F14828">
        <v>300</v>
      </c>
      <c r="G14828" t="s">
        <v>137</v>
      </c>
      <c r="H14828" t="s">
        <v>17</v>
      </c>
      <c r="I14828" t="str">
        <f>VLOOKUP(H14828,Hoja3!$J$1:$K$25,2,FALSE)</f>
        <v>14</v>
      </c>
      <c r="K14828">
        <v>27720709000</v>
      </c>
    </row>
    <row r="14829" spans="1:11" hidden="1" x14ac:dyDescent="0.25">
      <c r="A14829" t="s">
        <v>136</v>
      </c>
      <c r="B14829" t="s">
        <v>137</v>
      </c>
      <c r="C14829" t="s">
        <v>28</v>
      </c>
      <c r="D14829" t="s">
        <v>12</v>
      </c>
      <c r="E14829">
        <v>2012</v>
      </c>
      <c r="F14829">
        <v>90404</v>
      </c>
      <c r="G14829" t="s">
        <v>137</v>
      </c>
      <c r="H14829" t="s">
        <v>29</v>
      </c>
      <c r="I14829" t="str">
        <f>VLOOKUP(H14829,Hoja3!$J$1:$K$25,2,FALSE)</f>
        <v>16</v>
      </c>
      <c r="K14829">
        <v>27720709000</v>
      </c>
    </row>
    <row r="14830" spans="1:11" hidden="1" x14ac:dyDescent="0.25">
      <c r="A14830" t="s">
        <v>136</v>
      </c>
      <c r="B14830" t="s">
        <v>137</v>
      </c>
      <c r="C14830" t="s">
        <v>18</v>
      </c>
      <c r="D14830" t="s">
        <v>12</v>
      </c>
      <c r="E14830">
        <v>2012</v>
      </c>
      <c r="F14830">
        <v>93551</v>
      </c>
      <c r="G14830" t="s">
        <v>137</v>
      </c>
      <c r="H14830" t="s">
        <v>19</v>
      </c>
      <c r="I14830" t="str">
        <f>VLOOKUP(H14830,Hoja3!$J$1:$K$25,2,FALSE)</f>
        <v>17</v>
      </c>
      <c r="K14830">
        <v>27720709000</v>
      </c>
    </row>
    <row r="14831" spans="1:11" hidden="1" x14ac:dyDescent="0.25">
      <c r="A14831" t="s">
        <v>136</v>
      </c>
      <c r="B14831" t="s">
        <v>137</v>
      </c>
      <c r="C14831" t="s">
        <v>46</v>
      </c>
      <c r="D14831" t="s">
        <v>12</v>
      </c>
      <c r="E14831">
        <v>2012</v>
      </c>
      <c r="F14831">
        <v>2847</v>
      </c>
      <c r="G14831" t="s">
        <v>137</v>
      </c>
      <c r="H14831" t="s">
        <v>47</v>
      </c>
      <c r="I14831" t="str">
        <f>VLOOKUP(H14831,Hoja3!$J$1:$K$25,2,FALSE)</f>
        <v>18</v>
      </c>
      <c r="K14831">
        <v>27720709000</v>
      </c>
    </row>
    <row r="14832" spans="1:11" x14ac:dyDescent="0.25">
      <c r="A14832" t="s">
        <v>184</v>
      </c>
      <c r="B14832" t="s">
        <v>185</v>
      </c>
      <c r="C14832" t="s">
        <v>11</v>
      </c>
      <c r="D14832" t="s">
        <v>12</v>
      </c>
      <c r="E14832">
        <v>2012</v>
      </c>
      <c r="F14832">
        <v>1</v>
      </c>
      <c r="G14832" t="s">
        <v>185</v>
      </c>
      <c r="H14832" t="s">
        <v>13</v>
      </c>
      <c r="I14832" t="str">
        <f>VLOOKUP(H14832,Hoja3!$J$1:$K$25,2,FALSE)</f>
        <v>7</v>
      </c>
      <c r="J14832">
        <v>127064</v>
      </c>
      <c r="K14832">
        <v>0</v>
      </c>
    </row>
    <row r="14833" spans="1:11" hidden="1" x14ac:dyDescent="0.25">
      <c r="A14833" t="s">
        <v>184</v>
      </c>
      <c r="B14833" t="s">
        <v>185</v>
      </c>
      <c r="C14833" t="s">
        <v>14</v>
      </c>
      <c r="D14833" t="s">
        <v>12</v>
      </c>
      <c r="E14833">
        <v>2012</v>
      </c>
      <c r="F14833">
        <v>1</v>
      </c>
      <c r="G14833" t="s">
        <v>185</v>
      </c>
      <c r="H14833" t="s">
        <v>15</v>
      </c>
      <c r="I14833" t="str">
        <f>VLOOKUP(H14833,Hoja3!$J$1:$K$25,2,FALSE)</f>
        <v>10</v>
      </c>
      <c r="K14833">
        <v>0</v>
      </c>
    </row>
    <row r="14834" spans="1:11" hidden="1" x14ac:dyDescent="0.25">
      <c r="A14834" t="s">
        <v>184</v>
      </c>
      <c r="B14834" t="s">
        <v>185</v>
      </c>
      <c r="C14834" t="s">
        <v>16</v>
      </c>
      <c r="D14834" t="s">
        <v>12</v>
      </c>
      <c r="E14834">
        <v>2012</v>
      </c>
      <c r="F14834">
        <v>11000</v>
      </c>
      <c r="G14834" t="s">
        <v>185</v>
      </c>
      <c r="H14834" t="s">
        <v>17</v>
      </c>
      <c r="I14834" t="str">
        <f>VLOOKUP(H14834,Hoja3!$J$1:$K$25,2,FALSE)</f>
        <v>14</v>
      </c>
      <c r="K14834">
        <v>0</v>
      </c>
    </row>
    <row r="14835" spans="1:11" hidden="1" x14ac:dyDescent="0.25">
      <c r="A14835" t="s">
        <v>184</v>
      </c>
      <c r="B14835" t="s">
        <v>185</v>
      </c>
      <c r="C14835" t="s">
        <v>18</v>
      </c>
      <c r="D14835" t="s">
        <v>12</v>
      </c>
      <c r="E14835">
        <v>2012</v>
      </c>
      <c r="F14835">
        <v>11000</v>
      </c>
      <c r="G14835" t="s">
        <v>185</v>
      </c>
      <c r="H14835" t="s">
        <v>19</v>
      </c>
      <c r="I14835" t="str">
        <f>VLOOKUP(H14835,Hoja3!$J$1:$K$25,2,FALSE)</f>
        <v>17</v>
      </c>
      <c r="K14835">
        <v>0</v>
      </c>
    </row>
    <row r="14836" spans="1:11" x14ac:dyDescent="0.25">
      <c r="A14836" t="s">
        <v>138</v>
      </c>
      <c r="B14836" t="s">
        <v>139</v>
      </c>
      <c r="C14836" t="s">
        <v>11</v>
      </c>
      <c r="D14836" t="s">
        <v>12</v>
      </c>
      <c r="E14836">
        <v>2012</v>
      </c>
      <c r="F14836">
        <v>1</v>
      </c>
      <c r="G14836" t="s">
        <v>139</v>
      </c>
      <c r="H14836" t="s">
        <v>13</v>
      </c>
      <c r="I14836" t="str">
        <f>VLOOKUP(H14836,Hoja3!$J$1:$K$25,2,FALSE)</f>
        <v>7</v>
      </c>
      <c r="J14836">
        <v>40988</v>
      </c>
      <c r="K14836">
        <v>429716969.04357171</v>
      </c>
    </row>
    <row r="14837" spans="1:11" hidden="1" x14ac:dyDescent="0.25">
      <c r="A14837" t="s">
        <v>138</v>
      </c>
      <c r="B14837" t="s">
        <v>139</v>
      </c>
      <c r="C14837" t="s">
        <v>26</v>
      </c>
      <c r="D14837" t="s">
        <v>12</v>
      </c>
      <c r="E14837">
        <v>2012</v>
      </c>
      <c r="F14837">
        <v>3</v>
      </c>
      <c r="G14837" t="s">
        <v>139</v>
      </c>
      <c r="H14837" t="s">
        <v>27</v>
      </c>
      <c r="I14837" t="str">
        <f>VLOOKUP(H14837,Hoja3!$J$1:$K$25,2,FALSE)</f>
        <v>9</v>
      </c>
      <c r="J14837" t="s">
        <v>681</v>
      </c>
      <c r="K14837">
        <v>429716969.04357171</v>
      </c>
    </row>
    <row r="14838" spans="1:11" hidden="1" x14ac:dyDescent="0.25">
      <c r="A14838" t="s">
        <v>138</v>
      </c>
      <c r="B14838" t="s">
        <v>139</v>
      </c>
      <c r="C14838" t="s">
        <v>14</v>
      </c>
      <c r="D14838" t="s">
        <v>12</v>
      </c>
      <c r="E14838">
        <v>2012</v>
      </c>
      <c r="F14838">
        <v>4</v>
      </c>
      <c r="G14838" t="s">
        <v>139</v>
      </c>
      <c r="H14838" t="s">
        <v>15</v>
      </c>
      <c r="I14838" t="str">
        <f>VLOOKUP(H14838,Hoja3!$J$1:$K$25,2,FALSE)</f>
        <v>10</v>
      </c>
      <c r="K14838">
        <v>429716969.04357171</v>
      </c>
    </row>
    <row r="14839" spans="1:11" hidden="1" x14ac:dyDescent="0.25">
      <c r="A14839" t="s">
        <v>138</v>
      </c>
      <c r="B14839" t="s">
        <v>139</v>
      </c>
      <c r="C14839" t="s">
        <v>16</v>
      </c>
      <c r="D14839" t="s">
        <v>12</v>
      </c>
      <c r="E14839">
        <v>2012</v>
      </c>
      <c r="F14839">
        <v>17540</v>
      </c>
      <c r="G14839" t="s">
        <v>139</v>
      </c>
      <c r="H14839" t="s">
        <v>17</v>
      </c>
      <c r="I14839" t="str">
        <f>VLOOKUP(H14839,Hoja3!$J$1:$K$25,2,FALSE)</f>
        <v>14</v>
      </c>
      <c r="K14839">
        <v>429716969.04357171</v>
      </c>
    </row>
    <row r="14840" spans="1:11" hidden="1" x14ac:dyDescent="0.25">
      <c r="A14840" t="s">
        <v>138</v>
      </c>
      <c r="B14840" t="s">
        <v>139</v>
      </c>
      <c r="C14840" t="s">
        <v>28</v>
      </c>
      <c r="D14840" t="s">
        <v>12</v>
      </c>
      <c r="E14840">
        <v>2012</v>
      </c>
      <c r="F14840">
        <v>338972</v>
      </c>
      <c r="G14840" t="s">
        <v>139</v>
      </c>
      <c r="H14840" t="s">
        <v>29</v>
      </c>
      <c r="I14840" t="str">
        <f>VLOOKUP(H14840,Hoja3!$J$1:$K$25,2,FALSE)</f>
        <v>16</v>
      </c>
      <c r="K14840">
        <v>429716969.04357171</v>
      </c>
    </row>
    <row r="14841" spans="1:11" hidden="1" x14ac:dyDescent="0.25">
      <c r="A14841" t="s">
        <v>138</v>
      </c>
      <c r="B14841" t="s">
        <v>139</v>
      </c>
      <c r="C14841" t="s">
        <v>18</v>
      </c>
      <c r="D14841" t="s">
        <v>12</v>
      </c>
      <c r="E14841">
        <v>2012</v>
      </c>
      <c r="F14841">
        <v>356512</v>
      </c>
      <c r="G14841" t="s">
        <v>139</v>
      </c>
      <c r="H14841" t="s">
        <v>19</v>
      </c>
      <c r="I14841" t="str">
        <f>VLOOKUP(H14841,Hoja3!$J$1:$K$25,2,FALSE)</f>
        <v>17</v>
      </c>
      <c r="K14841">
        <v>429716969.04357171</v>
      </c>
    </row>
    <row r="14842" spans="1:11" hidden="1" x14ac:dyDescent="0.25">
      <c r="A14842" t="s">
        <v>302</v>
      </c>
      <c r="B14842" t="s">
        <v>303</v>
      </c>
      <c r="C14842" t="s">
        <v>26</v>
      </c>
      <c r="D14842" t="s">
        <v>12</v>
      </c>
      <c r="E14842">
        <v>2012</v>
      </c>
      <c r="F14842">
        <v>1</v>
      </c>
      <c r="G14842" t="s">
        <v>303</v>
      </c>
      <c r="H14842" t="s">
        <v>27</v>
      </c>
      <c r="I14842" t="str">
        <f>VLOOKUP(H14842,Hoja3!$J$1:$K$25,2,FALSE)</f>
        <v>9</v>
      </c>
      <c r="J14842" t="s">
        <v>681</v>
      </c>
      <c r="K14842" t="e">
        <v>#N/A</v>
      </c>
    </row>
    <row r="14843" spans="1:11" hidden="1" x14ac:dyDescent="0.25">
      <c r="A14843" t="s">
        <v>302</v>
      </c>
      <c r="B14843" t="s">
        <v>303</v>
      </c>
      <c r="C14843" t="s">
        <v>14</v>
      </c>
      <c r="D14843" t="s">
        <v>12</v>
      </c>
      <c r="E14843">
        <v>2012</v>
      </c>
      <c r="F14843">
        <v>1</v>
      </c>
      <c r="G14843" t="s">
        <v>303</v>
      </c>
      <c r="H14843" t="s">
        <v>15</v>
      </c>
      <c r="I14843" t="str">
        <f>VLOOKUP(H14843,Hoja3!$J$1:$K$25,2,FALSE)</f>
        <v>10</v>
      </c>
      <c r="K14843" t="e">
        <v>#N/A</v>
      </c>
    </row>
    <row r="14844" spans="1:11" hidden="1" x14ac:dyDescent="0.25">
      <c r="A14844" t="s">
        <v>302</v>
      </c>
      <c r="B14844" t="s">
        <v>303</v>
      </c>
      <c r="C14844" t="s">
        <v>28</v>
      </c>
      <c r="D14844" t="s">
        <v>12</v>
      </c>
      <c r="E14844">
        <v>2012</v>
      </c>
      <c r="F14844">
        <v>1252</v>
      </c>
      <c r="G14844" t="s">
        <v>303</v>
      </c>
      <c r="H14844" t="s">
        <v>29</v>
      </c>
      <c r="I14844" t="str">
        <f>VLOOKUP(H14844,Hoja3!$J$1:$K$25,2,FALSE)</f>
        <v>16</v>
      </c>
      <c r="K14844" t="e">
        <v>#N/A</v>
      </c>
    </row>
    <row r="14845" spans="1:11" hidden="1" x14ac:dyDescent="0.25">
      <c r="A14845" t="s">
        <v>302</v>
      </c>
      <c r="B14845" t="s">
        <v>303</v>
      </c>
      <c r="C14845" t="s">
        <v>18</v>
      </c>
      <c r="D14845" t="s">
        <v>12</v>
      </c>
      <c r="E14845">
        <v>2012</v>
      </c>
      <c r="F14845">
        <v>1252</v>
      </c>
      <c r="G14845" t="s">
        <v>303</v>
      </c>
      <c r="H14845" t="s">
        <v>19</v>
      </c>
      <c r="I14845" t="str">
        <f>VLOOKUP(H14845,Hoja3!$J$1:$K$25,2,FALSE)</f>
        <v>17</v>
      </c>
      <c r="K14845" t="e">
        <v>#N/A</v>
      </c>
    </row>
    <row r="14846" spans="1:11" hidden="1" x14ac:dyDescent="0.25">
      <c r="A14846" t="s">
        <v>436</v>
      </c>
      <c r="B14846" t="s">
        <v>437</v>
      </c>
      <c r="C14846" t="s">
        <v>11</v>
      </c>
      <c r="D14846" t="s">
        <v>12</v>
      </c>
      <c r="E14846">
        <v>2012</v>
      </c>
      <c r="F14846">
        <v>1</v>
      </c>
      <c r="G14846" t="s">
        <v>437</v>
      </c>
      <c r="H14846" t="s">
        <v>13</v>
      </c>
      <c r="I14846" t="str">
        <f>VLOOKUP(H14846,Hoja3!$J$1:$K$25,2,FALSE)</f>
        <v>7</v>
      </c>
      <c r="J14846" t="s">
        <v>681</v>
      </c>
      <c r="K14846">
        <v>17420800</v>
      </c>
    </row>
    <row r="14847" spans="1:11" hidden="1" x14ac:dyDescent="0.25">
      <c r="A14847" t="s">
        <v>436</v>
      </c>
      <c r="B14847" t="s">
        <v>437</v>
      </c>
      <c r="C14847" t="s">
        <v>14</v>
      </c>
      <c r="D14847" t="s">
        <v>12</v>
      </c>
      <c r="E14847">
        <v>2012</v>
      </c>
      <c r="F14847">
        <v>1</v>
      </c>
      <c r="G14847" t="s">
        <v>437</v>
      </c>
      <c r="H14847" t="s">
        <v>15</v>
      </c>
      <c r="I14847" t="str">
        <f>VLOOKUP(H14847,Hoja3!$J$1:$K$25,2,FALSE)</f>
        <v>10</v>
      </c>
      <c r="K14847">
        <v>17420800</v>
      </c>
    </row>
    <row r="14848" spans="1:11" hidden="1" x14ac:dyDescent="0.25">
      <c r="A14848" t="s">
        <v>436</v>
      </c>
      <c r="B14848" t="s">
        <v>437</v>
      </c>
      <c r="C14848" t="s">
        <v>16</v>
      </c>
      <c r="D14848" t="s">
        <v>12</v>
      </c>
      <c r="E14848">
        <v>2012</v>
      </c>
      <c r="F14848">
        <v>1500</v>
      </c>
      <c r="G14848" t="s">
        <v>437</v>
      </c>
      <c r="H14848" t="s">
        <v>17</v>
      </c>
      <c r="I14848" t="str">
        <f>VLOOKUP(H14848,Hoja3!$J$1:$K$25,2,FALSE)</f>
        <v>14</v>
      </c>
      <c r="K14848">
        <v>17420800</v>
      </c>
    </row>
    <row r="14849" spans="1:11" hidden="1" x14ac:dyDescent="0.25">
      <c r="A14849" t="s">
        <v>436</v>
      </c>
      <c r="B14849" t="s">
        <v>437</v>
      </c>
      <c r="C14849" t="s">
        <v>18</v>
      </c>
      <c r="D14849" t="s">
        <v>12</v>
      </c>
      <c r="E14849">
        <v>2012</v>
      </c>
      <c r="F14849">
        <v>1500</v>
      </c>
      <c r="G14849" t="s">
        <v>437</v>
      </c>
      <c r="H14849" t="s">
        <v>19</v>
      </c>
      <c r="I14849" t="str">
        <f>VLOOKUP(H14849,Hoja3!$J$1:$K$25,2,FALSE)</f>
        <v>17</v>
      </c>
      <c r="K14849">
        <v>17420800</v>
      </c>
    </row>
    <row r="14850" spans="1:11" hidden="1" x14ac:dyDescent="0.25">
      <c r="A14850" t="s">
        <v>9</v>
      </c>
      <c r="B14850" t="s">
        <v>10</v>
      </c>
      <c r="C14850" t="s">
        <v>11</v>
      </c>
      <c r="D14850" t="s">
        <v>12</v>
      </c>
      <c r="E14850">
        <v>2013</v>
      </c>
      <c r="F14850">
        <v>4</v>
      </c>
      <c r="G14850" t="s">
        <v>10</v>
      </c>
      <c r="H14850" t="s">
        <v>13</v>
      </c>
      <c r="I14850" t="str">
        <f>VLOOKUP(H14850,Hoja3!$J$1:$K$25,2,FALSE)</f>
        <v>7</v>
      </c>
      <c r="J14850" t="s">
        <v>681</v>
      </c>
      <c r="K14850">
        <v>17233051.620111734</v>
      </c>
    </row>
    <row r="14851" spans="1:11" hidden="1" x14ac:dyDescent="0.25">
      <c r="A14851" t="s">
        <v>9</v>
      </c>
      <c r="B14851" t="s">
        <v>10</v>
      </c>
      <c r="C14851" t="s">
        <v>80</v>
      </c>
      <c r="D14851" t="s">
        <v>12</v>
      </c>
      <c r="E14851">
        <v>2013</v>
      </c>
      <c r="F14851">
        <v>1</v>
      </c>
      <c r="G14851" t="s">
        <v>10</v>
      </c>
      <c r="H14851" t="s">
        <v>81</v>
      </c>
      <c r="I14851" t="str">
        <f>VLOOKUP(H14851,Hoja3!$J$1:$K$25,2,FALSE)</f>
        <v>8</v>
      </c>
      <c r="J14851" t="s">
        <v>681</v>
      </c>
      <c r="K14851">
        <v>17233051.620111734</v>
      </c>
    </row>
    <row r="14852" spans="1:11" hidden="1" x14ac:dyDescent="0.25">
      <c r="A14852" t="s">
        <v>9</v>
      </c>
      <c r="B14852" t="s">
        <v>10</v>
      </c>
      <c r="C14852" t="s">
        <v>14</v>
      </c>
      <c r="D14852" t="s">
        <v>12</v>
      </c>
      <c r="E14852">
        <v>2013</v>
      </c>
      <c r="F14852">
        <v>5</v>
      </c>
      <c r="G14852" t="s">
        <v>10</v>
      </c>
      <c r="H14852" t="s">
        <v>15</v>
      </c>
      <c r="I14852" t="str">
        <f>VLOOKUP(H14852,Hoja3!$J$1:$K$25,2,FALSE)</f>
        <v>10</v>
      </c>
      <c r="K14852">
        <v>17233051.620111734</v>
      </c>
    </row>
    <row r="14853" spans="1:11" hidden="1" x14ac:dyDescent="0.25">
      <c r="A14853" t="s">
        <v>9</v>
      </c>
      <c r="B14853" t="s">
        <v>10</v>
      </c>
      <c r="C14853" t="s">
        <v>16</v>
      </c>
      <c r="D14853" t="s">
        <v>12</v>
      </c>
      <c r="E14853">
        <v>2013</v>
      </c>
      <c r="F14853">
        <v>17097</v>
      </c>
      <c r="G14853" t="s">
        <v>10</v>
      </c>
      <c r="H14853" t="s">
        <v>17</v>
      </c>
      <c r="I14853" t="str">
        <f>VLOOKUP(H14853,Hoja3!$J$1:$K$25,2,FALSE)</f>
        <v>14</v>
      </c>
      <c r="K14853">
        <v>17233051.620111734</v>
      </c>
    </row>
    <row r="14854" spans="1:11" hidden="1" x14ac:dyDescent="0.25">
      <c r="A14854" t="s">
        <v>9</v>
      </c>
      <c r="B14854" t="s">
        <v>10</v>
      </c>
      <c r="C14854" t="s">
        <v>84</v>
      </c>
      <c r="D14854" t="s">
        <v>12</v>
      </c>
      <c r="E14854">
        <v>2013</v>
      </c>
      <c r="F14854">
        <v>1000</v>
      </c>
      <c r="G14854" t="s">
        <v>10</v>
      </c>
      <c r="H14854" t="s">
        <v>85</v>
      </c>
      <c r="I14854" t="str">
        <f>VLOOKUP(H14854,Hoja3!$J$1:$K$25,2,FALSE)</f>
        <v>15</v>
      </c>
      <c r="K14854">
        <v>17233051.620111734</v>
      </c>
    </row>
    <row r="14855" spans="1:11" hidden="1" x14ac:dyDescent="0.25">
      <c r="A14855" t="s">
        <v>9</v>
      </c>
      <c r="B14855" t="s">
        <v>10</v>
      </c>
      <c r="C14855" t="s">
        <v>18</v>
      </c>
      <c r="D14855" t="s">
        <v>12</v>
      </c>
      <c r="E14855">
        <v>2013</v>
      </c>
      <c r="F14855">
        <v>18097</v>
      </c>
      <c r="G14855" t="s">
        <v>10</v>
      </c>
      <c r="H14855" t="s">
        <v>19</v>
      </c>
      <c r="I14855" t="str">
        <f>VLOOKUP(H14855,Hoja3!$J$1:$K$25,2,FALSE)</f>
        <v>17</v>
      </c>
      <c r="K14855">
        <v>17233051.620111734</v>
      </c>
    </row>
    <row r="14856" spans="1:11" hidden="1" x14ac:dyDescent="0.25">
      <c r="A14856" t="s">
        <v>142</v>
      </c>
      <c r="B14856" t="s">
        <v>143</v>
      </c>
      <c r="C14856" t="s">
        <v>11</v>
      </c>
      <c r="D14856" t="s">
        <v>12</v>
      </c>
      <c r="E14856">
        <v>2013</v>
      </c>
      <c r="F14856">
        <v>1</v>
      </c>
      <c r="G14856" t="s">
        <v>143</v>
      </c>
      <c r="H14856" t="s">
        <v>13</v>
      </c>
      <c r="I14856" t="str">
        <f>VLOOKUP(H14856,Hoja3!$J$1:$K$25,2,FALSE)</f>
        <v>7</v>
      </c>
      <c r="J14856" t="s">
        <v>681</v>
      </c>
      <c r="K14856">
        <v>84824654.481724933</v>
      </c>
    </row>
    <row r="14857" spans="1:11" hidden="1" x14ac:dyDescent="0.25">
      <c r="A14857" t="s">
        <v>142</v>
      </c>
      <c r="B14857" t="s">
        <v>143</v>
      </c>
      <c r="C14857" t="s">
        <v>14</v>
      </c>
      <c r="D14857" t="s">
        <v>12</v>
      </c>
      <c r="E14857">
        <v>2013</v>
      </c>
      <c r="F14857">
        <v>1</v>
      </c>
      <c r="G14857" t="s">
        <v>143</v>
      </c>
      <c r="H14857" t="s">
        <v>15</v>
      </c>
      <c r="I14857" t="str">
        <f>VLOOKUP(H14857,Hoja3!$J$1:$K$25,2,FALSE)</f>
        <v>10</v>
      </c>
      <c r="K14857">
        <v>84824654.481724933</v>
      </c>
    </row>
    <row r="14858" spans="1:11" hidden="1" x14ac:dyDescent="0.25">
      <c r="A14858" t="s">
        <v>142</v>
      </c>
      <c r="B14858" t="s">
        <v>143</v>
      </c>
      <c r="C14858" t="s">
        <v>16</v>
      </c>
      <c r="D14858" t="s">
        <v>12</v>
      </c>
      <c r="E14858">
        <v>2013</v>
      </c>
      <c r="F14858">
        <v>1000</v>
      </c>
      <c r="G14858" t="s">
        <v>143</v>
      </c>
      <c r="H14858" t="s">
        <v>17</v>
      </c>
      <c r="I14858" t="str">
        <f>VLOOKUP(H14858,Hoja3!$J$1:$K$25,2,FALSE)</f>
        <v>14</v>
      </c>
      <c r="K14858">
        <v>84824654.481724933</v>
      </c>
    </row>
    <row r="14859" spans="1:11" hidden="1" x14ac:dyDescent="0.25">
      <c r="A14859" t="s">
        <v>142</v>
      </c>
      <c r="B14859" t="s">
        <v>143</v>
      </c>
      <c r="C14859" t="s">
        <v>18</v>
      </c>
      <c r="D14859" t="s">
        <v>12</v>
      </c>
      <c r="E14859">
        <v>2013</v>
      </c>
      <c r="F14859">
        <v>1000</v>
      </c>
      <c r="G14859" t="s">
        <v>143</v>
      </c>
      <c r="H14859" t="s">
        <v>19</v>
      </c>
      <c r="I14859" t="str">
        <f>VLOOKUP(H14859,Hoja3!$J$1:$K$25,2,FALSE)</f>
        <v>17</v>
      </c>
      <c r="K14859">
        <v>84824654.481724933</v>
      </c>
    </row>
    <row r="14860" spans="1:11" x14ac:dyDescent="0.25">
      <c r="A14860" t="s">
        <v>20</v>
      </c>
      <c r="B14860" t="s">
        <v>21</v>
      </c>
      <c r="C14860" t="s">
        <v>11</v>
      </c>
      <c r="D14860" t="s">
        <v>12</v>
      </c>
      <c r="E14860">
        <v>2013</v>
      </c>
      <c r="F14860">
        <v>1</v>
      </c>
      <c r="G14860" t="s">
        <v>21</v>
      </c>
      <c r="H14860" t="s">
        <v>13</v>
      </c>
      <c r="I14860" t="str">
        <f>VLOOKUP(H14860,Hoja3!$J$1:$K$25,2,FALSE)</f>
        <v>7</v>
      </c>
      <c r="J14860">
        <v>1750518</v>
      </c>
      <c r="K14860">
        <v>646075277.52512455</v>
      </c>
    </row>
    <row r="14861" spans="1:11" x14ac:dyDescent="0.25">
      <c r="A14861" t="s">
        <v>20</v>
      </c>
      <c r="B14861" t="s">
        <v>21</v>
      </c>
      <c r="C14861" t="s">
        <v>26</v>
      </c>
      <c r="D14861" t="s">
        <v>12</v>
      </c>
      <c r="E14861">
        <v>2013</v>
      </c>
      <c r="F14861">
        <v>1</v>
      </c>
      <c r="G14861" t="s">
        <v>21</v>
      </c>
      <c r="H14861" t="s">
        <v>27</v>
      </c>
      <c r="I14861" t="str">
        <f>VLOOKUP(H14861,Hoja3!$J$1:$K$25,2,FALSE)</f>
        <v>9</v>
      </c>
      <c r="J14861">
        <v>2693</v>
      </c>
      <c r="K14861">
        <v>646075277.52512455</v>
      </c>
    </row>
    <row r="14862" spans="1:11" hidden="1" x14ac:dyDescent="0.25">
      <c r="A14862" t="s">
        <v>20</v>
      </c>
      <c r="B14862" t="s">
        <v>21</v>
      </c>
      <c r="C14862" t="s">
        <v>14</v>
      </c>
      <c r="D14862" t="s">
        <v>12</v>
      </c>
      <c r="E14862">
        <v>2013</v>
      </c>
      <c r="F14862">
        <v>2</v>
      </c>
      <c r="G14862" t="s">
        <v>21</v>
      </c>
      <c r="H14862" t="s">
        <v>15</v>
      </c>
      <c r="I14862" t="str">
        <f>VLOOKUP(H14862,Hoja3!$J$1:$K$25,2,FALSE)</f>
        <v>10</v>
      </c>
      <c r="K14862">
        <v>646075277.52512455</v>
      </c>
    </row>
    <row r="14863" spans="1:11" hidden="1" x14ac:dyDescent="0.25">
      <c r="A14863" t="s">
        <v>20</v>
      </c>
      <c r="B14863" t="s">
        <v>21</v>
      </c>
      <c r="C14863" t="s">
        <v>16</v>
      </c>
      <c r="D14863" t="s">
        <v>12</v>
      </c>
      <c r="E14863">
        <v>2013</v>
      </c>
      <c r="F14863">
        <v>350000</v>
      </c>
      <c r="G14863" t="s">
        <v>21</v>
      </c>
      <c r="H14863" t="s">
        <v>17</v>
      </c>
      <c r="I14863" t="str">
        <f>VLOOKUP(H14863,Hoja3!$J$1:$K$25,2,FALSE)</f>
        <v>14</v>
      </c>
      <c r="K14863">
        <v>646075277.52512455</v>
      </c>
    </row>
    <row r="14864" spans="1:11" hidden="1" x14ac:dyDescent="0.25">
      <c r="A14864" t="s">
        <v>20</v>
      </c>
      <c r="B14864" t="s">
        <v>21</v>
      </c>
      <c r="C14864" t="s">
        <v>28</v>
      </c>
      <c r="D14864" t="s">
        <v>12</v>
      </c>
      <c r="E14864">
        <v>2013</v>
      </c>
      <c r="F14864">
        <v>12</v>
      </c>
      <c r="G14864" t="s">
        <v>21</v>
      </c>
      <c r="H14864" t="s">
        <v>29</v>
      </c>
      <c r="I14864" t="str">
        <f>VLOOKUP(H14864,Hoja3!$J$1:$K$25,2,FALSE)</f>
        <v>16</v>
      </c>
      <c r="K14864">
        <v>646075277.52512455</v>
      </c>
    </row>
    <row r="14865" spans="1:11" hidden="1" x14ac:dyDescent="0.25">
      <c r="A14865" t="s">
        <v>20</v>
      </c>
      <c r="B14865" t="s">
        <v>21</v>
      </c>
      <c r="C14865" t="s">
        <v>18</v>
      </c>
      <c r="D14865" t="s">
        <v>12</v>
      </c>
      <c r="E14865">
        <v>2013</v>
      </c>
      <c r="F14865">
        <v>350012</v>
      </c>
      <c r="G14865" t="s">
        <v>21</v>
      </c>
      <c r="H14865" t="s">
        <v>19</v>
      </c>
      <c r="I14865" t="str">
        <f>VLOOKUP(H14865,Hoja3!$J$1:$K$25,2,FALSE)</f>
        <v>17</v>
      </c>
      <c r="K14865">
        <v>646075277.52512455</v>
      </c>
    </row>
    <row r="14866" spans="1:11" hidden="1" x14ac:dyDescent="0.25">
      <c r="A14866" t="s">
        <v>390</v>
      </c>
      <c r="B14866" t="s">
        <v>391</v>
      </c>
      <c r="C14866" t="s">
        <v>78</v>
      </c>
      <c r="D14866" t="s">
        <v>12</v>
      </c>
      <c r="E14866">
        <v>2013</v>
      </c>
      <c r="F14866">
        <v>1</v>
      </c>
      <c r="G14866" t="s">
        <v>391</v>
      </c>
      <c r="H14866" t="s">
        <v>79</v>
      </c>
      <c r="I14866" t="str">
        <f>VLOOKUP(H14866,Hoja3!$J$1:$K$25,2,FALSE)</f>
        <v>6</v>
      </c>
      <c r="J14866" t="s">
        <v>681</v>
      </c>
      <c r="K14866">
        <v>24085749.592335913</v>
      </c>
    </row>
    <row r="14867" spans="1:11" x14ac:dyDescent="0.25">
      <c r="A14867" t="s">
        <v>390</v>
      </c>
      <c r="B14867" t="s">
        <v>391</v>
      </c>
      <c r="C14867" t="s">
        <v>26</v>
      </c>
      <c r="D14867" t="s">
        <v>12</v>
      </c>
      <c r="E14867">
        <v>2013</v>
      </c>
      <c r="F14867">
        <v>1</v>
      </c>
      <c r="G14867" t="s">
        <v>391</v>
      </c>
      <c r="H14867" t="s">
        <v>27</v>
      </c>
      <c r="I14867" t="str">
        <f>VLOOKUP(H14867,Hoja3!$J$1:$K$25,2,FALSE)</f>
        <v>9</v>
      </c>
      <c r="J14867">
        <v>80793</v>
      </c>
      <c r="K14867">
        <v>24085749.592335913</v>
      </c>
    </row>
    <row r="14868" spans="1:11" hidden="1" x14ac:dyDescent="0.25">
      <c r="A14868" t="s">
        <v>390</v>
      </c>
      <c r="B14868" t="s">
        <v>391</v>
      </c>
      <c r="C14868" t="s">
        <v>14</v>
      </c>
      <c r="D14868" t="s">
        <v>12</v>
      </c>
      <c r="E14868">
        <v>2013</v>
      </c>
      <c r="F14868">
        <v>2</v>
      </c>
      <c r="G14868" t="s">
        <v>391</v>
      </c>
      <c r="H14868" t="s">
        <v>15</v>
      </c>
      <c r="I14868" t="str">
        <f>VLOOKUP(H14868,Hoja3!$J$1:$K$25,2,FALSE)</f>
        <v>10</v>
      </c>
      <c r="K14868">
        <v>24085749.592335913</v>
      </c>
    </row>
    <row r="14869" spans="1:11" hidden="1" x14ac:dyDescent="0.25">
      <c r="A14869" t="s">
        <v>390</v>
      </c>
      <c r="B14869" t="s">
        <v>391</v>
      </c>
      <c r="C14869" t="s">
        <v>82</v>
      </c>
      <c r="D14869" t="s">
        <v>12</v>
      </c>
      <c r="E14869">
        <v>2013</v>
      </c>
      <c r="F14869">
        <v>12000</v>
      </c>
      <c r="G14869" t="s">
        <v>391</v>
      </c>
      <c r="H14869" t="s">
        <v>83</v>
      </c>
      <c r="I14869" t="str">
        <f>VLOOKUP(H14869,Hoja3!$J$1:$K$25,2,FALSE)</f>
        <v>13</v>
      </c>
      <c r="K14869">
        <v>24085749.592335913</v>
      </c>
    </row>
    <row r="14870" spans="1:11" hidden="1" x14ac:dyDescent="0.25">
      <c r="A14870" t="s">
        <v>390</v>
      </c>
      <c r="B14870" t="s">
        <v>391</v>
      </c>
      <c r="C14870" t="s">
        <v>28</v>
      </c>
      <c r="D14870" t="s">
        <v>12</v>
      </c>
      <c r="E14870">
        <v>2013</v>
      </c>
      <c r="F14870">
        <v>64000</v>
      </c>
      <c r="G14870" t="s">
        <v>391</v>
      </c>
      <c r="H14870" t="s">
        <v>29</v>
      </c>
      <c r="I14870" t="str">
        <f>VLOOKUP(H14870,Hoja3!$J$1:$K$25,2,FALSE)</f>
        <v>16</v>
      </c>
      <c r="K14870">
        <v>24085749.592335913</v>
      </c>
    </row>
    <row r="14871" spans="1:11" hidden="1" x14ac:dyDescent="0.25">
      <c r="A14871" t="s">
        <v>390</v>
      </c>
      <c r="B14871" t="s">
        <v>391</v>
      </c>
      <c r="C14871" t="s">
        <v>18</v>
      </c>
      <c r="D14871" t="s">
        <v>12</v>
      </c>
      <c r="E14871">
        <v>2013</v>
      </c>
      <c r="F14871">
        <v>76000</v>
      </c>
      <c r="G14871" t="s">
        <v>391</v>
      </c>
      <c r="H14871" t="s">
        <v>19</v>
      </c>
      <c r="I14871" t="str">
        <f>VLOOKUP(H14871,Hoja3!$J$1:$K$25,2,FALSE)</f>
        <v>17</v>
      </c>
      <c r="K14871">
        <v>24085749.592335913</v>
      </c>
    </row>
    <row r="14872" spans="1:11" x14ac:dyDescent="0.25">
      <c r="A14872" t="s">
        <v>144</v>
      </c>
      <c r="B14872" t="s">
        <v>145</v>
      </c>
      <c r="C14872" t="s">
        <v>26</v>
      </c>
      <c r="D14872" t="s">
        <v>12</v>
      </c>
      <c r="E14872">
        <v>2013</v>
      </c>
      <c r="F14872">
        <v>1</v>
      </c>
      <c r="G14872" t="s">
        <v>145</v>
      </c>
      <c r="H14872" t="s">
        <v>27</v>
      </c>
      <c r="I14872" t="str">
        <f>VLOOKUP(H14872,Hoja3!$J$1:$K$25,2,FALSE)</f>
        <v>9</v>
      </c>
      <c r="J14872">
        <v>2693105</v>
      </c>
      <c r="K14872">
        <v>1728057316.6956077</v>
      </c>
    </row>
    <row r="14873" spans="1:11" hidden="1" x14ac:dyDescent="0.25">
      <c r="A14873" t="s">
        <v>144</v>
      </c>
      <c r="B14873" t="s">
        <v>145</v>
      </c>
      <c r="C14873" t="s">
        <v>14</v>
      </c>
      <c r="D14873" t="s">
        <v>12</v>
      </c>
      <c r="E14873">
        <v>2013</v>
      </c>
      <c r="F14873">
        <v>3</v>
      </c>
      <c r="G14873" t="s">
        <v>145</v>
      </c>
      <c r="H14873" t="s">
        <v>15</v>
      </c>
      <c r="I14873" t="str">
        <f>VLOOKUP(H14873,Hoja3!$J$1:$K$25,2,FALSE)</f>
        <v>10</v>
      </c>
      <c r="K14873">
        <v>1728057316.6956077</v>
      </c>
    </row>
    <row r="14874" spans="1:11" x14ac:dyDescent="0.25">
      <c r="A14874" t="s">
        <v>144</v>
      </c>
      <c r="B14874" t="s">
        <v>145</v>
      </c>
      <c r="C14874" t="s">
        <v>44</v>
      </c>
      <c r="D14874" t="s">
        <v>12</v>
      </c>
      <c r="E14874">
        <v>2013</v>
      </c>
      <c r="F14874">
        <v>2</v>
      </c>
      <c r="G14874" t="s">
        <v>145</v>
      </c>
      <c r="H14874" t="s">
        <v>45</v>
      </c>
      <c r="I14874" t="str">
        <f>VLOOKUP(H14874,Hoja3!$J$1:$K$25,2,FALSE)</f>
        <v>11</v>
      </c>
      <c r="J14874">
        <v>131962</v>
      </c>
      <c r="K14874">
        <v>1728057316.6956077</v>
      </c>
    </row>
    <row r="14875" spans="1:11" hidden="1" x14ac:dyDescent="0.25">
      <c r="A14875" t="s">
        <v>144</v>
      </c>
      <c r="B14875" t="s">
        <v>145</v>
      </c>
      <c r="C14875" t="s">
        <v>28</v>
      </c>
      <c r="D14875" t="s">
        <v>12</v>
      </c>
      <c r="E14875">
        <v>2013</v>
      </c>
      <c r="F14875">
        <v>7500</v>
      </c>
      <c r="G14875" t="s">
        <v>145</v>
      </c>
      <c r="H14875" t="s">
        <v>29</v>
      </c>
      <c r="I14875" t="str">
        <f>VLOOKUP(H14875,Hoja3!$J$1:$K$25,2,FALSE)</f>
        <v>16</v>
      </c>
      <c r="K14875">
        <v>1728057316.6956077</v>
      </c>
    </row>
    <row r="14876" spans="1:11" hidden="1" x14ac:dyDescent="0.25">
      <c r="A14876" t="s">
        <v>144</v>
      </c>
      <c r="B14876" t="s">
        <v>145</v>
      </c>
      <c r="C14876" t="s">
        <v>18</v>
      </c>
      <c r="D14876" t="s">
        <v>12</v>
      </c>
      <c r="E14876">
        <v>2013</v>
      </c>
      <c r="F14876">
        <v>8940</v>
      </c>
      <c r="G14876" t="s">
        <v>145</v>
      </c>
      <c r="H14876" t="s">
        <v>19</v>
      </c>
      <c r="I14876" t="str">
        <f>VLOOKUP(H14876,Hoja3!$J$1:$K$25,2,FALSE)</f>
        <v>17</v>
      </c>
      <c r="K14876">
        <v>1728057316.6956077</v>
      </c>
    </row>
    <row r="14877" spans="1:11" hidden="1" x14ac:dyDescent="0.25">
      <c r="A14877" t="s">
        <v>144</v>
      </c>
      <c r="B14877" t="s">
        <v>145</v>
      </c>
      <c r="C14877" t="s">
        <v>46</v>
      </c>
      <c r="D14877" t="s">
        <v>12</v>
      </c>
      <c r="E14877">
        <v>2013</v>
      </c>
      <c r="F14877">
        <v>1440</v>
      </c>
      <c r="G14877" t="s">
        <v>145</v>
      </c>
      <c r="H14877" t="s">
        <v>47</v>
      </c>
      <c r="I14877" t="str">
        <f>VLOOKUP(H14877,Hoja3!$J$1:$K$25,2,FALSE)</f>
        <v>18</v>
      </c>
      <c r="K14877">
        <v>1728057316.6956077</v>
      </c>
    </row>
    <row r="14878" spans="1:11" x14ac:dyDescent="0.25">
      <c r="A14878" t="s">
        <v>22</v>
      </c>
      <c r="B14878" t="s">
        <v>23</v>
      </c>
      <c r="C14878" t="s">
        <v>11</v>
      </c>
      <c r="D14878" t="s">
        <v>12</v>
      </c>
      <c r="E14878">
        <v>2013</v>
      </c>
      <c r="F14878">
        <v>1</v>
      </c>
      <c r="G14878" t="s">
        <v>23</v>
      </c>
      <c r="H14878" t="s">
        <v>13</v>
      </c>
      <c r="I14878" t="str">
        <f>VLOOKUP(H14878,Hoja3!$J$1:$K$25,2,FALSE)</f>
        <v>7</v>
      </c>
      <c r="J14878">
        <v>1346552</v>
      </c>
      <c r="K14878">
        <v>511685203.84500122</v>
      </c>
    </row>
    <row r="14879" spans="1:11" hidden="1" x14ac:dyDescent="0.25">
      <c r="A14879" t="s">
        <v>22</v>
      </c>
      <c r="B14879" t="s">
        <v>23</v>
      </c>
      <c r="C14879" t="s">
        <v>14</v>
      </c>
      <c r="D14879" t="s">
        <v>12</v>
      </c>
      <c r="E14879">
        <v>2013</v>
      </c>
      <c r="F14879">
        <v>1</v>
      </c>
      <c r="G14879" t="s">
        <v>23</v>
      </c>
      <c r="H14879" t="s">
        <v>15</v>
      </c>
      <c r="I14879" t="str">
        <f>VLOOKUP(H14879,Hoja3!$J$1:$K$25,2,FALSE)</f>
        <v>10</v>
      </c>
      <c r="K14879">
        <v>511685203.84500122</v>
      </c>
    </row>
    <row r="14880" spans="1:11" hidden="1" x14ac:dyDescent="0.25">
      <c r="A14880" t="s">
        <v>22</v>
      </c>
      <c r="B14880" t="s">
        <v>23</v>
      </c>
      <c r="C14880" t="s">
        <v>16</v>
      </c>
      <c r="D14880" t="s">
        <v>12</v>
      </c>
      <c r="E14880">
        <v>2013</v>
      </c>
      <c r="F14880">
        <v>200</v>
      </c>
      <c r="G14880" t="s">
        <v>23</v>
      </c>
      <c r="H14880" t="s">
        <v>17</v>
      </c>
      <c r="I14880" t="str">
        <f>VLOOKUP(H14880,Hoja3!$J$1:$K$25,2,FALSE)</f>
        <v>14</v>
      </c>
      <c r="K14880">
        <v>511685203.84500122</v>
      </c>
    </row>
    <row r="14881" spans="1:11" hidden="1" x14ac:dyDescent="0.25">
      <c r="A14881" t="s">
        <v>22</v>
      </c>
      <c r="B14881" t="s">
        <v>23</v>
      </c>
      <c r="C14881" t="s">
        <v>18</v>
      </c>
      <c r="D14881" t="s">
        <v>12</v>
      </c>
      <c r="E14881">
        <v>2013</v>
      </c>
      <c r="F14881">
        <v>200</v>
      </c>
      <c r="G14881" t="s">
        <v>23</v>
      </c>
      <c r="H14881" t="s">
        <v>19</v>
      </c>
      <c r="I14881" t="str">
        <f>VLOOKUP(H14881,Hoja3!$J$1:$K$25,2,FALSE)</f>
        <v>17</v>
      </c>
      <c r="K14881">
        <v>511685203.84500122</v>
      </c>
    </row>
    <row r="14882" spans="1:11" x14ac:dyDescent="0.25">
      <c r="A14882" t="s">
        <v>324</v>
      </c>
      <c r="B14882" t="s">
        <v>325</v>
      </c>
      <c r="C14882" t="s">
        <v>11</v>
      </c>
      <c r="D14882" t="s">
        <v>12</v>
      </c>
      <c r="E14882">
        <v>2013</v>
      </c>
      <c r="F14882">
        <v>1</v>
      </c>
      <c r="G14882" t="s">
        <v>325</v>
      </c>
      <c r="H14882" t="s">
        <v>13</v>
      </c>
      <c r="I14882" t="str">
        <f>VLOOKUP(H14882,Hoja3!$J$1:$K$25,2,FALSE)</f>
        <v>7</v>
      </c>
      <c r="J14882">
        <v>60595</v>
      </c>
      <c r="K14882">
        <v>14338500</v>
      </c>
    </row>
    <row r="14883" spans="1:11" hidden="1" x14ac:dyDescent="0.25">
      <c r="A14883" t="s">
        <v>324</v>
      </c>
      <c r="B14883" t="s">
        <v>325</v>
      </c>
      <c r="C14883" t="s">
        <v>14</v>
      </c>
      <c r="D14883" t="s">
        <v>12</v>
      </c>
      <c r="E14883">
        <v>2013</v>
      </c>
      <c r="F14883">
        <v>1</v>
      </c>
      <c r="G14883" t="s">
        <v>325</v>
      </c>
      <c r="H14883" t="s">
        <v>15</v>
      </c>
      <c r="I14883" t="str">
        <f>VLOOKUP(H14883,Hoja3!$J$1:$K$25,2,FALSE)</f>
        <v>10</v>
      </c>
      <c r="K14883">
        <v>14338500</v>
      </c>
    </row>
    <row r="14884" spans="1:11" hidden="1" x14ac:dyDescent="0.25">
      <c r="A14884" t="s">
        <v>324</v>
      </c>
      <c r="B14884" t="s">
        <v>325</v>
      </c>
      <c r="C14884" t="s">
        <v>16</v>
      </c>
      <c r="D14884" t="s">
        <v>12</v>
      </c>
      <c r="E14884">
        <v>2013</v>
      </c>
      <c r="F14884">
        <v>1000</v>
      </c>
      <c r="G14884" t="s">
        <v>325</v>
      </c>
      <c r="H14884" t="s">
        <v>17</v>
      </c>
      <c r="I14884" t="str">
        <f>VLOOKUP(H14884,Hoja3!$J$1:$K$25,2,FALSE)</f>
        <v>14</v>
      </c>
      <c r="K14884">
        <v>14338500</v>
      </c>
    </row>
    <row r="14885" spans="1:11" hidden="1" x14ac:dyDescent="0.25">
      <c r="A14885" t="s">
        <v>324</v>
      </c>
      <c r="B14885" t="s">
        <v>325</v>
      </c>
      <c r="C14885" t="s">
        <v>18</v>
      </c>
      <c r="D14885" t="s">
        <v>12</v>
      </c>
      <c r="E14885">
        <v>2013</v>
      </c>
      <c r="F14885">
        <v>1000</v>
      </c>
      <c r="G14885" t="s">
        <v>325</v>
      </c>
      <c r="H14885" t="s">
        <v>19</v>
      </c>
      <c r="I14885" t="str">
        <f>VLOOKUP(H14885,Hoja3!$J$1:$K$25,2,FALSE)</f>
        <v>17</v>
      </c>
      <c r="K14885">
        <v>14338500</v>
      </c>
    </row>
    <row r="14886" spans="1:11" x14ac:dyDescent="0.25">
      <c r="A14886" t="s">
        <v>24</v>
      </c>
      <c r="B14886" t="s">
        <v>25</v>
      </c>
      <c r="C14886" t="s">
        <v>26</v>
      </c>
      <c r="D14886" t="s">
        <v>12</v>
      </c>
      <c r="E14886">
        <v>2013</v>
      </c>
      <c r="F14886">
        <v>3</v>
      </c>
      <c r="G14886" t="s">
        <v>25</v>
      </c>
      <c r="H14886" t="s">
        <v>27</v>
      </c>
      <c r="I14886" t="str">
        <f>VLOOKUP(H14886,Hoja3!$J$1:$K$25,2,FALSE)</f>
        <v>9</v>
      </c>
      <c r="J14886">
        <v>26931</v>
      </c>
      <c r="K14886">
        <v>437415331.04099435</v>
      </c>
    </row>
    <row r="14887" spans="1:11" hidden="1" x14ac:dyDescent="0.25">
      <c r="A14887" t="s">
        <v>24</v>
      </c>
      <c r="B14887" t="s">
        <v>25</v>
      </c>
      <c r="C14887" t="s">
        <v>14</v>
      </c>
      <c r="D14887" t="s">
        <v>12</v>
      </c>
      <c r="E14887">
        <v>2013</v>
      </c>
      <c r="F14887">
        <v>3</v>
      </c>
      <c r="G14887" t="s">
        <v>25</v>
      </c>
      <c r="H14887" t="s">
        <v>15</v>
      </c>
      <c r="I14887" t="str">
        <f>VLOOKUP(H14887,Hoja3!$J$1:$K$25,2,FALSE)</f>
        <v>10</v>
      </c>
      <c r="K14887">
        <v>437415331.04099435</v>
      </c>
    </row>
    <row r="14888" spans="1:11" hidden="1" x14ac:dyDescent="0.25">
      <c r="A14888" t="s">
        <v>24</v>
      </c>
      <c r="B14888" t="s">
        <v>25</v>
      </c>
      <c r="C14888" t="s">
        <v>28</v>
      </c>
      <c r="D14888" t="s">
        <v>12</v>
      </c>
      <c r="E14888">
        <v>2013</v>
      </c>
      <c r="F14888">
        <v>1532207</v>
      </c>
      <c r="G14888" t="s">
        <v>25</v>
      </c>
      <c r="H14888" t="s">
        <v>29</v>
      </c>
      <c r="I14888" t="str">
        <f>VLOOKUP(H14888,Hoja3!$J$1:$K$25,2,FALSE)</f>
        <v>16</v>
      </c>
      <c r="K14888">
        <v>437415331.04099435</v>
      </c>
    </row>
    <row r="14889" spans="1:11" hidden="1" x14ac:dyDescent="0.25">
      <c r="A14889" t="s">
        <v>24</v>
      </c>
      <c r="B14889" t="s">
        <v>25</v>
      </c>
      <c r="C14889" t="s">
        <v>18</v>
      </c>
      <c r="D14889" t="s">
        <v>12</v>
      </c>
      <c r="E14889">
        <v>2013</v>
      </c>
      <c r="F14889">
        <v>1532207</v>
      </c>
      <c r="G14889" t="s">
        <v>25</v>
      </c>
      <c r="H14889" t="s">
        <v>19</v>
      </c>
      <c r="I14889" t="str">
        <f>VLOOKUP(H14889,Hoja3!$J$1:$K$25,2,FALSE)</f>
        <v>17</v>
      </c>
      <c r="K14889">
        <v>437415331.04099435</v>
      </c>
    </row>
    <row r="14890" spans="1:11" hidden="1" x14ac:dyDescent="0.25">
      <c r="A14890" t="s">
        <v>362</v>
      </c>
      <c r="B14890" t="s">
        <v>363</v>
      </c>
      <c r="C14890" t="s">
        <v>78</v>
      </c>
      <c r="D14890" t="s">
        <v>12</v>
      </c>
      <c r="E14890">
        <v>2013</v>
      </c>
      <c r="F14890">
        <v>1</v>
      </c>
      <c r="G14890" t="s">
        <v>363</v>
      </c>
      <c r="H14890" t="s">
        <v>79</v>
      </c>
      <c r="I14890" t="str">
        <f>VLOOKUP(H14890,Hoja3!$J$1:$K$25,2,FALSE)</f>
        <v>6</v>
      </c>
      <c r="J14890" t="s">
        <v>681</v>
      </c>
      <c r="K14890">
        <v>71857382.745606601</v>
      </c>
    </row>
    <row r="14891" spans="1:11" hidden="1" x14ac:dyDescent="0.25">
      <c r="A14891" t="s">
        <v>362</v>
      </c>
      <c r="B14891" t="s">
        <v>363</v>
      </c>
      <c r="C14891" t="s">
        <v>14</v>
      </c>
      <c r="D14891" t="s">
        <v>12</v>
      </c>
      <c r="E14891">
        <v>2013</v>
      </c>
      <c r="F14891">
        <v>1</v>
      </c>
      <c r="G14891" t="s">
        <v>363</v>
      </c>
      <c r="H14891" t="s">
        <v>15</v>
      </c>
      <c r="I14891" t="str">
        <f>VLOOKUP(H14891,Hoja3!$J$1:$K$25,2,FALSE)</f>
        <v>10</v>
      </c>
      <c r="K14891">
        <v>71857382.745606601</v>
      </c>
    </row>
    <row r="14892" spans="1:11" hidden="1" x14ac:dyDescent="0.25">
      <c r="A14892" t="s">
        <v>362</v>
      </c>
      <c r="B14892" t="s">
        <v>363</v>
      </c>
      <c r="C14892" t="s">
        <v>82</v>
      </c>
      <c r="D14892" t="s">
        <v>12</v>
      </c>
      <c r="E14892">
        <v>2013</v>
      </c>
      <c r="F14892">
        <v>11325</v>
      </c>
      <c r="G14892" t="s">
        <v>363</v>
      </c>
      <c r="H14892" t="s">
        <v>83</v>
      </c>
      <c r="I14892" t="str">
        <f>VLOOKUP(H14892,Hoja3!$J$1:$K$25,2,FALSE)</f>
        <v>13</v>
      </c>
      <c r="K14892">
        <v>71857382.745606601</v>
      </c>
    </row>
    <row r="14893" spans="1:11" hidden="1" x14ac:dyDescent="0.25">
      <c r="A14893" t="s">
        <v>362</v>
      </c>
      <c r="B14893" t="s">
        <v>363</v>
      </c>
      <c r="C14893" t="s">
        <v>18</v>
      </c>
      <c r="D14893" t="s">
        <v>12</v>
      </c>
      <c r="E14893">
        <v>2013</v>
      </c>
      <c r="F14893">
        <v>11325</v>
      </c>
      <c r="G14893" t="s">
        <v>363</v>
      </c>
      <c r="H14893" t="s">
        <v>19</v>
      </c>
      <c r="I14893" t="str">
        <f>VLOOKUP(H14893,Hoja3!$J$1:$K$25,2,FALSE)</f>
        <v>17</v>
      </c>
      <c r="K14893">
        <v>71857382.745606601</v>
      </c>
    </row>
    <row r="14894" spans="1:11" hidden="1" x14ac:dyDescent="0.25">
      <c r="A14894" t="s">
        <v>276</v>
      </c>
      <c r="B14894" t="s">
        <v>277</v>
      </c>
      <c r="C14894" t="s">
        <v>26</v>
      </c>
      <c r="D14894" t="s">
        <v>12</v>
      </c>
      <c r="E14894">
        <v>2013</v>
      </c>
      <c r="F14894">
        <v>2</v>
      </c>
      <c r="G14894" t="s">
        <v>277</v>
      </c>
      <c r="H14894" t="s">
        <v>27</v>
      </c>
      <c r="I14894" t="str">
        <f>VLOOKUP(H14894,Hoja3!$J$1:$K$25,2,FALSE)</f>
        <v>9</v>
      </c>
      <c r="J14894" t="s">
        <v>681</v>
      </c>
      <c r="K14894">
        <v>644782756.68275642</v>
      </c>
    </row>
    <row r="14895" spans="1:11" hidden="1" x14ac:dyDescent="0.25">
      <c r="A14895" t="s">
        <v>276</v>
      </c>
      <c r="B14895" t="s">
        <v>277</v>
      </c>
      <c r="C14895" t="s">
        <v>14</v>
      </c>
      <c r="D14895" t="s">
        <v>12</v>
      </c>
      <c r="E14895">
        <v>2013</v>
      </c>
      <c r="F14895">
        <v>2</v>
      </c>
      <c r="G14895" t="s">
        <v>277</v>
      </c>
      <c r="H14895" t="s">
        <v>15</v>
      </c>
      <c r="I14895" t="str">
        <f>VLOOKUP(H14895,Hoja3!$J$1:$K$25,2,FALSE)</f>
        <v>10</v>
      </c>
      <c r="K14895">
        <v>644782756.68275642</v>
      </c>
    </row>
    <row r="14896" spans="1:11" hidden="1" x14ac:dyDescent="0.25">
      <c r="A14896" t="s">
        <v>276</v>
      </c>
      <c r="B14896" t="s">
        <v>277</v>
      </c>
      <c r="C14896" t="s">
        <v>28</v>
      </c>
      <c r="D14896" t="s">
        <v>12</v>
      </c>
      <c r="E14896">
        <v>2013</v>
      </c>
      <c r="F14896">
        <v>0</v>
      </c>
      <c r="G14896" t="s">
        <v>277</v>
      </c>
      <c r="H14896" t="s">
        <v>29</v>
      </c>
      <c r="I14896" t="str">
        <f>VLOOKUP(H14896,Hoja3!$J$1:$K$25,2,FALSE)</f>
        <v>16</v>
      </c>
      <c r="K14896">
        <v>644782756.68275642</v>
      </c>
    </row>
    <row r="14897" spans="1:11" hidden="1" x14ac:dyDescent="0.25">
      <c r="A14897" t="s">
        <v>276</v>
      </c>
      <c r="B14897" t="s">
        <v>277</v>
      </c>
      <c r="C14897" t="s">
        <v>18</v>
      </c>
      <c r="D14897" t="s">
        <v>12</v>
      </c>
      <c r="E14897">
        <v>2013</v>
      </c>
      <c r="F14897">
        <v>0</v>
      </c>
      <c r="G14897" t="s">
        <v>277</v>
      </c>
      <c r="H14897" t="s">
        <v>19</v>
      </c>
      <c r="I14897" t="str">
        <f>VLOOKUP(H14897,Hoja3!$J$1:$K$25,2,FALSE)</f>
        <v>17</v>
      </c>
      <c r="K14897">
        <v>644782756.68275642</v>
      </c>
    </row>
    <row r="14898" spans="1:11" hidden="1" x14ac:dyDescent="0.25">
      <c r="A14898" t="s">
        <v>186</v>
      </c>
      <c r="B14898" t="s">
        <v>187</v>
      </c>
      <c r="C14898" t="s">
        <v>11</v>
      </c>
      <c r="D14898" t="s">
        <v>12</v>
      </c>
      <c r="E14898">
        <v>2013</v>
      </c>
      <c r="F14898">
        <v>1</v>
      </c>
      <c r="G14898" t="s">
        <v>187</v>
      </c>
      <c r="H14898" t="s">
        <v>13</v>
      </c>
      <c r="I14898" t="str">
        <f>VLOOKUP(H14898,Hoja3!$J$1:$K$25,2,FALSE)</f>
        <v>7</v>
      </c>
      <c r="J14898" t="s">
        <v>681</v>
      </c>
      <c r="K14898">
        <v>19676049.075701091</v>
      </c>
    </row>
    <row r="14899" spans="1:11" hidden="1" x14ac:dyDescent="0.25">
      <c r="A14899" t="s">
        <v>186</v>
      </c>
      <c r="B14899" t="s">
        <v>187</v>
      </c>
      <c r="C14899" t="s">
        <v>14</v>
      </c>
      <c r="D14899" t="s">
        <v>12</v>
      </c>
      <c r="E14899">
        <v>2013</v>
      </c>
      <c r="F14899">
        <v>2</v>
      </c>
      <c r="G14899" t="s">
        <v>187</v>
      </c>
      <c r="H14899" t="s">
        <v>15</v>
      </c>
      <c r="I14899" t="str">
        <f>VLOOKUP(H14899,Hoja3!$J$1:$K$25,2,FALSE)</f>
        <v>10</v>
      </c>
      <c r="K14899">
        <v>19676049.075701091</v>
      </c>
    </row>
    <row r="14900" spans="1:11" hidden="1" x14ac:dyDescent="0.25">
      <c r="A14900" t="s">
        <v>186</v>
      </c>
      <c r="B14900" t="s">
        <v>187</v>
      </c>
      <c r="C14900" t="s">
        <v>44</v>
      </c>
      <c r="D14900" t="s">
        <v>12</v>
      </c>
      <c r="E14900">
        <v>2013</v>
      </c>
      <c r="F14900">
        <v>1</v>
      </c>
      <c r="G14900" t="s">
        <v>187</v>
      </c>
      <c r="H14900" t="s">
        <v>45</v>
      </c>
      <c r="I14900" t="str">
        <f>VLOOKUP(H14900,Hoja3!$J$1:$K$25,2,FALSE)</f>
        <v>11</v>
      </c>
      <c r="J14900" t="s">
        <v>681</v>
      </c>
      <c r="K14900">
        <v>19676049.075701091</v>
      </c>
    </row>
    <row r="14901" spans="1:11" hidden="1" x14ac:dyDescent="0.25">
      <c r="A14901" t="s">
        <v>186</v>
      </c>
      <c r="B14901" t="s">
        <v>187</v>
      </c>
      <c r="C14901" t="s">
        <v>16</v>
      </c>
      <c r="D14901" t="s">
        <v>12</v>
      </c>
      <c r="E14901">
        <v>2013</v>
      </c>
      <c r="F14901">
        <v>32735</v>
      </c>
      <c r="G14901" t="s">
        <v>187</v>
      </c>
      <c r="H14901" t="s">
        <v>17</v>
      </c>
      <c r="I14901" t="str">
        <f>VLOOKUP(H14901,Hoja3!$J$1:$K$25,2,FALSE)</f>
        <v>14</v>
      </c>
      <c r="K14901">
        <v>19676049.075701091</v>
      </c>
    </row>
    <row r="14902" spans="1:11" hidden="1" x14ac:dyDescent="0.25">
      <c r="A14902" t="s">
        <v>186</v>
      </c>
      <c r="B14902" t="s">
        <v>187</v>
      </c>
      <c r="C14902" t="s">
        <v>18</v>
      </c>
      <c r="D14902" t="s">
        <v>12</v>
      </c>
      <c r="E14902">
        <v>2013</v>
      </c>
      <c r="F14902">
        <v>35494</v>
      </c>
      <c r="G14902" t="s">
        <v>187</v>
      </c>
      <c r="H14902" t="s">
        <v>19</v>
      </c>
      <c r="I14902" t="str">
        <f>VLOOKUP(H14902,Hoja3!$J$1:$K$25,2,FALSE)</f>
        <v>17</v>
      </c>
      <c r="K14902">
        <v>19676049.075701091</v>
      </c>
    </row>
    <row r="14903" spans="1:11" hidden="1" x14ac:dyDescent="0.25">
      <c r="A14903" t="s">
        <v>186</v>
      </c>
      <c r="B14903" t="s">
        <v>187</v>
      </c>
      <c r="C14903" t="s">
        <v>46</v>
      </c>
      <c r="D14903" t="s">
        <v>12</v>
      </c>
      <c r="E14903">
        <v>2013</v>
      </c>
      <c r="F14903">
        <v>2759</v>
      </c>
      <c r="G14903" t="s">
        <v>187</v>
      </c>
      <c r="H14903" t="s">
        <v>47</v>
      </c>
      <c r="I14903" t="str">
        <f>VLOOKUP(H14903,Hoja3!$J$1:$K$25,2,FALSE)</f>
        <v>18</v>
      </c>
      <c r="K14903">
        <v>19676049.075701091</v>
      </c>
    </row>
    <row r="14904" spans="1:11" hidden="1" x14ac:dyDescent="0.25">
      <c r="A14904" t="s">
        <v>32</v>
      </c>
      <c r="B14904" t="s">
        <v>33</v>
      </c>
      <c r="C14904" t="s">
        <v>38</v>
      </c>
      <c r="D14904" t="s">
        <v>12</v>
      </c>
      <c r="E14904">
        <v>2013</v>
      </c>
      <c r="F14904">
        <v>1</v>
      </c>
      <c r="G14904" t="s">
        <v>33</v>
      </c>
      <c r="H14904" t="s">
        <v>39</v>
      </c>
      <c r="I14904" t="str">
        <f>VLOOKUP(H14904,Hoja3!$J$1:$K$25,2,FALSE)</f>
        <v>5</v>
      </c>
      <c r="J14904" t="s">
        <v>681</v>
      </c>
      <c r="K14904">
        <v>45135398.008816637</v>
      </c>
    </row>
    <row r="14905" spans="1:11" hidden="1" x14ac:dyDescent="0.25">
      <c r="A14905" t="s">
        <v>32</v>
      </c>
      <c r="B14905" t="s">
        <v>33</v>
      </c>
      <c r="C14905" t="s">
        <v>78</v>
      </c>
      <c r="D14905" t="s">
        <v>12</v>
      </c>
      <c r="E14905">
        <v>2013</v>
      </c>
      <c r="F14905">
        <v>1</v>
      </c>
      <c r="G14905" t="s">
        <v>33</v>
      </c>
      <c r="H14905" t="s">
        <v>79</v>
      </c>
      <c r="I14905" t="str">
        <f>VLOOKUP(H14905,Hoja3!$J$1:$K$25,2,FALSE)</f>
        <v>6</v>
      </c>
      <c r="J14905" t="s">
        <v>681</v>
      </c>
      <c r="K14905">
        <v>45135398.008816637</v>
      </c>
    </row>
    <row r="14906" spans="1:11" x14ac:dyDescent="0.25">
      <c r="A14906" t="s">
        <v>32</v>
      </c>
      <c r="B14906" t="s">
        <v>33</v>
      </c>
      <c r="C14906" t="s">
        <v>11</v>
      </c>
      <c r="D14906" t="s">
        <v>12</v>
      </c>
      <c r="E14906">
        <v>2013</v>
      </c>
      <c r="F14906">
        <v>2</v>
      </c>
      <c r="G14906" t="s">
        <v>33</v>
      </c>
      <c r="H14906" t="s">
        <v>13</v>
      </c>
      <c r="I14906" t="str">
        <f>VLOOKUP(H14906,Hoja3!$J$1:$K$25,2,FALSE)</f>
        <v>7</v>
      </c>
      <c r="J14906">
        <v>3366</v>
      </c>
      <c r="K14906">
        <v>45135398.008816637</v>
      </c>
    </row>
    <row r="14907" spans="1:11" hidden="1" x14ac:dyDescent="0.25">
      <c r="A14907" t="s">
        <v>32</v>
      </c>
      <c r="B14907" t="s">
        <v>33</v>
      </c>
      <c r="C14907" t="s">
        <v>80</v>
      </c>
      <c r="D14907" t="s">
        <v>12</v>
      </c>
      <c r="E14907">
        <v>2013</v>
      </c>
      <c r="F14907">
        <v>1</v>
      </c>
      <c r="G14907" t="s">
        <v>33</v>
      </c>
      <c r="H14907" t="s">
        <v>81</v>
      </c>
      <c r="I14907" t="str">
        <f>VLOOKUP(H14907,Hoja3!$J$1:$K$25,2,FALSE)</f>
        <v>8</v>
      </c>
      <c r="J14907" t="s">
        <v>681</v>
      </c>
      <c r="K14907">
        <v>45135398.008816637</v>
      </c>
    </row>
    <row r="14908" spans="1:11" hidden="1" x14ac:dyDescent="0.25">
      <c r="A14908" t="s">
        <v>32</v>
      </c>
      <c r="B14908" t="s">
        <v>33</v>
      </c>
      <c r="C14908" t="s">
        <v>14</v>
      </c>
      <c r="D14908" t="s">
        <v>12</v>
      </c>
      <c r="E14908">
        <v>2013</v>
      </c>
      <c r="F14908">
        <v>5</v>
      </c>
      <c r="G14908" t="s">
        <v>33</v>
      </c>
      <c r="H14908" t="s">
        <v>15</v>
      </c>
      <c r="I14908" t="str">
        <f>VLOOKUP(H14908,Hoja3!$J$1:$K$25,2,FALSE)</f>
        <v>10</v>
      </c>
      <c r="K14908">
        <v>45135398.008816637</v>
      </c>
    </row>
    <row r="14909" spans="1:11" hidden="1" x14ac:dyDescent="0.25">
      <c r="A14909" t="s">
        <v>32</v>
      </c>
      <c r="B14909" t="s">
        <v>33</v>
      </c>
      <c r="C14909" t="s">
        <v>40</v>
      </c>
      <c r="D14909" t="s">
        <v>12</v>
      </c>
      <c r="E14909">
        <v>2013</v>
      </c>
      <c r="F14909">
        <v>340355</v>
      </c>
      <c r="G14909" t="s">
        <v>33</v>
      </c>
      <c r="H14909" t="s">
        <v>41</v>
      </c>
      <c r="I14909" t="str">
        <f>VLOOKUP(H14909,Hoja3!$J$1:$K$25,2,FALSE)</f>
        <v>12</v>
      </c>
      <c r="K14909">
        <v>45135398.008816637</v>
      </c>
    </row>
    <row r="14910" spans="1:11" hidden="1" x14ac:dyDescent="0.25">
      <c r="A14910" t="s">
        <v>32</v>
      </c>
      <c r="B14910" t="s">
        <v>33</v>
      </c>
      <c r="C14910" t="s">
        <v>82</v>
      </c>
      <c r="D14910" t="s">
        <v>12</v>
      </c>
      <c r="E14910">
        <v>2013</v>
      </c>
      <c r="F14910">
        <v>17490</v>
      </c>
      <c r="G14910" t="s">
        <v>33</v>
      </c>
      <c r="H14910" t="s">
        <v>83</v>
      </c>
      <c r="I14910" t="str">
        <f>VLOOKUP(H14910,Hoja3!$J$1:$K$25,2,FALSE)</f>
        <v>13</v>
      </c>
      <c r="K14910">
        <v>45135398.008816637</v>
      </c>
    </row>
    <row r="14911" spans="1:11" hidden="1" x14ac:dyDescent="0.25">
      <c r="A14911" t="s">
        <v>32</v>
      </c>
      <c r="B14911" t="s">
        <v>33</v>
      </c>
      <c r="C14911" t="s">
        <v>16</v>
      </c>
      <c r="D14911" t="s">
        <v>12</v>
      </c>
      <c r="E14911">
        <v>2013</v>
      </c>
      <c r="F14911">
        <v>483995</v>
      </c>
      <c r="G14911" t="s">
        <v>33</v>
      </c>
      <c r="H14911" t="s">
        <v>17</v>
      </c>
      <c r="I14911" t="str">
        <f>VLOOKUP(H14911,Hoja3!$J$1:$K$25,2,FALSE)</f>
        <v>14</v>
      </c>
      <c r="K14911">
        <v>45135398.008816637</v>
      </c>
    </row>
    <row r="14912" spans="1:11" hidden="1" x14ac:dyDescent="0.25">
      <c r="A14912" t="s">
        <v>32</v>
      </c>
      <c r="B14912" t="s">
        <v>33</v>
      </c>
      <c r="C14912" t="s">
        <v>84</v>
      </c>
      <c r="D14912" t="s">
        <v>12</v>
      </c>
      <c r="E14912">
        <v>2013</v>
      </c>
      <c r="F14912">
        <v>29</v>
      </c>
      <c r="G14912" t="s">
        <v>33</v>
      </c>
      <c r="H14912" t="s">
        <v>85</v>
      </c>
      <c r="I14912" t="str">
        <f>VLOOKUP(H14912,Hoja3!$J$1:$K$25,2,FALSE)</f>
        <v>15</v>
      </c>
      <c r="K14912">
        <v>45135398.008816637</v>
      </c>
    </row>
    <row r="14913" spans="1:11" hidden="1" x14ac:dyDescent="0.25">
      <c r="A14913" t="s">
        <v>32</v>
      </c>
      <c r="B14913" t="s">
        <v>33</v>
      </c>
      <c r="C14913" t="s">
        <v>18</v>
      </c>
      <c r="D14913" t="s">
        <v>12</v>
      </c>
      <c r="E14913">
        <v>2013</v>
      </c>
      <c r="F14913">
        <v>841869</v>
      </c>
      <c r="G14913" t="s">
        <v>33</v>
      </c>
      <c r="H14913" t="s">
        <v>19</v>
      </c>
      <c r="I14913" t="str">
        <f>VLOOKUP(H14913,Hoja3!$J$1:$K$25,2,FALSE)</f>
        <v>17</v>
      </c>
      <c r="K14913">
        <v>45135398.008816637</v>
      </c>
    </row>
    <row r="14914" spans="1:11" hidden="1" x14ac:dyDescent="0.25">
      <c r="A14914" t="s">
        <v>188</v>
      </c>
      <c r="B14914" t="s">
        <v>189</v>
      </c>
      <c r="C14914" t="s">
        <v>11</v>
      </c>
      <c r="D14914" t="s">
        <v>12</v>
      </c>
      <c r="E14914">
        <v>2013</v>
      </c>
      <c r="F14914">
        <v>1</v>
      </c>
      <c r="G14914" t="s">
        <v>189</v>
      </c>
      <c r="H14914" t="s">
        <v>13</v>
      </c>
      <c r="I14914" t="str">
        <f>VLOOKUP(H14914,Hoja3!$J$1:$K$25,2,FALSE)</f>
        <v>7</v>
      </c>
      <c r="J14914" t="s">
        <v>681</v>
      </c>
      <c r="K14914">
        <v>19396084.498008404</v>
      </c>
    </row>
    <row r="14915" spans="1:11" hidden="1" x14ac:dyDescent="0.25">
      <c r="A14915" t="s">
        <v>188</v>
      </c>
      <c r="B14915" t="s">
        <v>189</v>
      </c>
      <c r="C14915" t="s">
        <v>14</v>
      </c>
      <c r="D14915" t="s">
        <v>12</v>
      </c>
      <c r="E14915">
        <v>2013</v>
      </c>
      <c r="F14915">
        <v>1</v>
      </c>
      <c r="G14915" t="s">
        <v>189</v>
      </c>
      <c r="H14915" t="s">
        <v>15</v>
      </c>
      <c r="I14915" t="str">
        <f>VLOOKUP(H14915,Hoja3!$J$1:$K$25,2,FALSE)</f>
        <v>10</v>
      </c>
      <c r="K14915">
        <v>19396084.498008404</v>
      </c>
    </row>
    <row r="14916" spans="1:11" hidden="1" x14ac:dyDescent="0.25">
      <c r="A14916" t="s">
        <v>188</v>
      </c>
      <c r="B14916" t="s">
        <v>189</v>
      </c>
      <c r="C14916" t="s">
        <v>16</v>
      </c>
      <c r="D14916" t="s">
        <v>12</v>
      </c>
      <c r="E14916">
        <v>2013</v>
      </c>
      <c r="F14916">
        <v>4210</v>
      </c>
      <c r="G14916" t="s">
        <v>189</v>
      </c>
      <c r="H14916" t="s">
        <v>17</v>
      </c>
      <c r="I14916" t="str">
        <f>VLOOKUP(H14916,Hoja3!$J$1:$K$25,2,FALSE)</f>
        <v>14</v>
      </c>
      <c r="K14916">
        <v>19396084.498008404</v>
      </c>
    </row>
    <row r="14917" spans="1:11" hidden="1" x14ac:dyDescent="0.25">
      <c r="A14917" t="s">
        <v>188</v>
      </c>
      <c r="B14917" t="s">
        <v>189</v>
      </c>
      <c r="C14917" t="s">
        <v>18</v>
      </c>
      <c r="D14917" t="s">
        <v>12</v>
      </c>
      <c r="E14917">
        <v>2013</v>
      </c>
      <c r="F14917">
        <v>4210</v>
      </c>
      <c r="G14917" t="s">
        <v>189</v>
      </c>
      <c r="H14917" t="s">
        <v>19</v>
      </c>
      <c r="I14917" t="str">
        <f>VLOOKUP(H14917,Hoja3!$J$1:$K$25,2,FALSE)</f>
        <v>17</v>
      </c>
      <c r="K14917">
        <v>19396084.498008404</v>
      </c>
    </row>
    <row r="14918" spans="1:11" x14ac:dyDescent="0.25">
      <c r="A14918" t="s">
        <v>34</v>
      </c>
      <c r="B14918" t="s">
        <v>35</v>
      </c>
      <c r="C14918" t="s">
        <v>11</v>
      </c>
      <c r="D14918" t="s">
        <v>12</v>
      </c>
      <c r="E14918">
        <v>2013</v>
      </c>
      <c r="F14918">
        <v>5</v>
      </c>
      <c r="G14918" t="s">
        <v>35</v>
      </c>
      <c r="H14918" t="s">
        <v>13</v>
      </c>
      <c r="I14918" t="str">
        <f>VLOOKUP(H14918,Hoja3!$J$1:$K$25,2,FALSE)</f>
        <v>7</v>
      </c>
      <c r="J14918">
        <v>2693</v>
      </c>
      <c r="K14918">
        <v>2173665655.9372735</v>
      </c>
    </row>
    <row r="14919" spans="1:11" x14ac:dyDescent="0.25">
      <c r="A14919" t="s">
        <v>34</v>
      </c>
      <c r="B14919" t="s">
        <v>35</v>
      </c>
      <c r="C14919" t="s">
        <v>26</v>
      </c>
      <c r="D14919" t="s">
        <v>12</v>
      </c>
      <c r="E14919">
        <v>2013</v>
      </c>
      <c r="F14919">
        <v>1</v>
      </c>
      <c r="G14919" t="s">
        <v>35</v>
      </c>
      <c r="H14919" t="s">
        <v>27</v>
      </c>
      <c r="I14919" t="str">
        <f>VLOOKUP(H14919,Hoja3!$J$1:$K$25,2,FALSE)</f>
        <v>9</v>
      </c>
      <c r="J14919">
        <v>121190</v>
      </c>
      <c r="K14919">
        <v>2173665655.9372735</v>
      </c>
    </row>
    <row r="14920" spans="1:11" hidden="1" x14ac:dyDescent="0.25">
      <c r="A14920" t="s">
        <v>34</v>
      </c>
      <c r="B14920" t="s">
        <v>35</v>
      </c>
      <c r="C14920" t="s">
        <v>14</v>
      </c>
      <c r="D14920" t="s">
        <v>12</v>
      </c>
      <c r="E14920">
        <v>2013</v>
      </c>
      <c r="F14920">
        <v>6</v>
      </c>
      <c r="G14920" t="s">
        <v>35</v>
      </c>
      <c r="H14920" t="s">
        <v>15</v>
      </c>
      <c r="I14920" t="str">
        <f>VLOOKUP(H14920,Hoja3!$J$1:$K$25,2,FALSE)</f>
        <v>10</v>
      </c>
      <c r="K14920">
        <v>2173665655.9372735</v>
      </c>
    </row>
    <row r="14921" spans="1:11" hidden="1" x14ac:dyDescent="0.25">
      <c r="A14921" t="s">
        <v>34</v>
      </c>
      <c r="B14921" t="s">
        <v>35</v>
      </c>
      <c r="C14921" t="s">
        <v>16</v>
      </c>
      <c r="D14921" t="s">
        <v>12</v>
      </c>
      <c r="E14921">
        <v>2013</v>
      </c>
      <c r="F14921">
        <v>247410</v>
      </c>
      <c r="G14921" t="s">
        <v>35</v>
      </c>
      <c r="H14921" t="s">
        <v>17</v>
      </c>
      <c r="I14921" t="str">
        <f>VLOOKUP(H14921,Hoja3!$J$1:$K$25,2,FALSE)</f>
        <v>14</v>
      </c>
      <c r="K14921">
        <v>2173665655.9372735</v>
      </c>
    </row>
    <row r="14922" spans="1:11" hidden="1" x14ac:dyDescent="0.25">
      <c r="A14922" t="s">
        <v>34</v>
      </c>
      <c r="B14922" t="s">
        <v>35</v>
      </c>
      <c r="C14922" t="s">
        <v>28</v>
      </c>
      <c r="D14922" t="s">
        <v>12</v>
      </c>
      <c r="E14922">
        <v>2013</v>
      </c>
      <c r="F14922">
        <v>13864</v>
      </c>
      <c r="G14922" t="s">
        <v>35</v>
      </c>
      <c r="H14922" t="s">
        <v>29</v>
      </c>
      <c r="I14922" t="str">
        <f>VLOOKUP(H14922,Hoja3!$J$1:$K$25,2,FALSE)</f>
        <v>16</v>
      </c>
      <c r="K14922">
        <v>2173665655.9372735</v>
      </c>
    </row>
    <row r="14923" spans="1:11" hidden="1" x14ac:dyDescent="0.25">
      <c r="A14923" t="s">
        <v>34</v>
      </c>
      <c r="B14923" t="s">
        <v>35</v>
      </c>
      <c r="C14923" t="s">
        <v>18</v>
      </c>
      <c r="D14923" t="s">
        <v>12</v>
      </c>
      <c r="E14923">
        <v>2013</v>
      </c>
      <c r="F14923">
        <v>261274</v>
      </c>
      <c r="G14923" t="s">
        <v>35</v>
      </c>
      <c r="H14923" t="s">
        <v>19</v>
      </c>
      <c r="I14923" t="str">
        <f>VLOOKUP(H14923,Hoja3!$J$1:$K$25,2,FALSE)</f>
        <v>17</v>
      </c>
      <c r="K14923">
        <v>2173665655.9372735</v>
      </c>
    </row>
    <row r="14924" spans="1:11" hidden="1" x14ac:dyDescent="0.25">
      <c r="A14924" t="s">
        <v>36</v>
      </c>
      <c r="B14924" t="s">
        <v>37</v>
      </c>
      <c r="C14924" t="s">
        <v>11</v>
      </c>
      <c r="D14924" t="s">
        <v>12</v>
      </c>
      <c r="E14924">
        <v>2013</v>
      </c>
      <c r="F14924">
        <v>1</v>
      </c>
      <c r="G14924" t="s">
        <v>37</v>
      </c>
      <c r="H14924" t="s">
        <v>13</v>
      </c>
      <c r="I14924" t="str">
        <f>VLOOKUP(H14924,Hoja3!$J$1:$K$25,2,FALSE)</f>
        <v>7</v>
      </c>
      <c r="J14924" t="s">
        <v>681</v>
      </c>
      <c r="K14924">
        <v>20324617.844526537</v>
      </c>
    </row>
    <row r="14925" spans="1:11" hidden="1" x14ac:dyDescent="0.25">
      <c r="A14925" t="s">
        <v>36</v>
      </c>
      <c r="B14925" t="s">
        <v>37</v>
      </c>
      <c r="C14925" t="s">
        <v>14</v>
      </c>
      <c r="D14925" t="s">
        <v>12</v>
      </c>
      <c r="E14925">
        <v>2013</v>
      </c>
      <c r="F14925">
        <v>1</v>
      </c>
      <c r="G14925" t="s">
        <v>37</v>
      </c>
      <c r="H14925" t="s">
        <v>15</v>
      </c>
      <c r="I14925" t="str">
        <f>VLOOKUP(H14925,Hoja3!$J$1:$K$25,2,FALSE)</f>
        <v>10</v>
      </c>
      <c r="K14925">
        <v>20324617.844526537</v>
      </c>
    </row>
    <row r="14926" spans="1:11" hidden="1" x14ac:dyDescent="0.25">
      <c r="A14926" t="s">
        <v>36</v>
      </c>
      <c r="B14926" t="s">
        <v>37</v>
      </c>
      <c r="C14926" t="s">
        <v>16</v>
      </c>
      <c r="D14926" t="s">
        <v>12</v>
      </c>
      <c r="E14926">
        <v>2013</v>
      </c>
      <c r="F14926">
        <v>11396</v>
      </c>
      <c r="G14926" t="s">
        <v>37</v>
      </c>
      <c r="H14926" t="s">
        <v>17</v>
      </c>
      <c r="I14926" t="str">
        <f>VLOOKUP(H14926,Hoja3!$J$1:$K$25,2,FALSE)</f>
        <v>14</v>
      </c>
      <c r="K14926">
        <v>20324617.844526537</v>
      </c>
    </row>
    <row r="14927" spans="1:11" hidden="1" x14ac:dyDescent="0.25">
      <c r="A14927" t="s">
        <v>36</v>
      </c>
      <c r="B14927" t="s">
        <v>37</v>
      </c>
      <c r="C14927" t="s">
        <v>18</v>
      </c>
      <c r="D14927" t="s">
        <v>12</v>
      </c>
      <c r="E14927">
        <v>2013</v>
      </c>
      <c r="F14927">
        <v>11396</v>
      </c>
      <c r="G14927" t="s">
        <v>37</v>
      </c>
      <c r="H14927" t="s">
        <v>19</v>
      </c>
      <c r="I14927" t="str">
        <f>VLOOKUP(H14927,Hoja3!$J$1:$K$25,2,FALSE)</f>
        <v>17</v>
      </c>
      <c r="K14927">
        <v>20324617.844526537</v>
      </c>
    </row>
    <row r="14928" spans="1:11" x14ac:dyDescent="0.25">
      <c r="A14928" t="s">
        <v>304</v>
      </c>
      <c r="B14928" t="s">
        <v>305</v>
      </c>
      <c r="C14928" t="s">
        <v>11</v>
      </c>
      <c r="D14928" t="s">
        <v>12</v>
      </c>
      <c r="E14928">
        <v>2013</v>
      </c>
      <c r="F14928">
        <v>1</v>
      </c>
      <c r="G14928" t="s">
        <v>305</v>
      </c>
      <c r="H14928" t="s">
        <v>13</v>
      </c>
      <c r="I14928" t="str">
        <f>VLOOKUP(H14928,Hoja3!$J$1:$K$25,2,FALSE)</f>
        <v>7</v>
      </c>
      <c r="J14928">
        <v>673276</v>
      </c>
      <c r="K14928">
        <v>42335646.895798385</v>
      </c>
    </row>
    <row r="14929" spans="1:11" hidden="1" x14ac:dyDescent="0.25">
      <c r="A14929" t="s">
        <v>304</v>
      </c>
      <c r="B14929" t="s">
        <v>305</v>
      </c>
      <c r="C14929" t="s">
        <v>14</v>
      </c>
      <c r="D14929" t="s">
        <v>12</v>
      </c>
      <c r="E14929">
        <v>2013</v>
      </c>
      <c r="F14929">
        <v>1</v>
      </c>
      <c r="G14929" t="s">
        <v>305</v>
      </c>
      <c r="H14929" t="s">
        <v>15</v>
      </c>
      <c r="I14929" t="str">
        <f>VLOOKUP(H14929,Hoja3!$J$1:$K$25,2,FALSE)</f>
        <v>10</v>
      </c>
      <c r="K14929">
        <v>42335646.895798385</v>
      </c>
    </row>
    <row r="14930" spans="1:11" hidden="1" x14ac:dyDescent="0.25">
      <c r="A14930" t="s">
        <v>304</v>
      </c>
      <c r="B14930" t="s">
        <v>305</v>
      </c>
      <c r="C14930" t="s">
        <v>16</v>
      </c>
      <c r="D14930" t="s">
        <v>12</v>
      </c>
      <c r="E14930">
        <v>2013</v>
      </c>
      <c r="F14930">
        <v>1500000</v>
      </c>
      <c r="G14930" t="s">
        <v>305</v>
      </c>
      <c r="H14930" t="s">
        <v>17</v>
      </c>
      <c r="I14930" t="str">
        <f>VLOOKUP(H14930,Hoja3!$J$1:$K$25,2,FALSE)</f>
        <v>14</v>
      </c>
      <c r="K14930">
        <v>42335646.895798385</v>
      </c>
    </row>
    <row r="14931" spans="1:11" hidden="1" x14ac:dyDescent="0.25">
      <c r="A14931" t="s">
        <v>304</v>
      </c>
      <c r="B14931" t="s">
        <v>305</v>
      </c>
      <c r="C14931" t="s">
        <v>18</v>
      </c>
      <c r="D14931" t="s">
        <v>12</v>
      </c>
      <c r="E14931">
        <v>2013</v>
      </c>
      <c r="F14931">
        <v>1500000</v>
      </c>
      <c r="G14931" t="s">
        <v>305</v>
      </c>
      <c r="H14931" t="s">
        <v>19</v>
      </c>
      <c r="I14931" t="str">
        <f>VLOOKUP(H14931,Hoja3!$J$1:$K$25,2,FALSE)</f>
        <v>17</v>
      </c>
      <c r="K14931">
        <v>42335646.895798385</v>
      </c>
    </row>
    <row r="14932" spans="1:11" hidden="1" x14ac:dyDescent="0.25">
      <c r="A14932" t="s">
        <v>326</v>
      </c>
      <c r="B14932" t="s">
        <v>327</v>
      </c>
      <c r="C14932" t="s">
        <v>11</v>
      </c>
      <c r="D14932" t="s">
        <v>12</v>
      </c>
      <c r="E14932">
        <v>2013</v>
      </c>
      <c r="F14932">
        <v>1</v>
      </c>
      <c r="G14932" t="s">
        <v>327</v>
      </c>
      <c r="H14932" t="s">
        <v>13</v>
      </c>
      <c r="I14932" t="str">
        <f>VLOOKUP(H14932,Hoja3!$J$1:$K$25,2,FALSE)</f>
        <v>7</v>
      </c>
      <c r="J14932" t="s">
        <v>681</v>
      </c>
      <c r="K14932">
        <v>49279410.982825965</v>
      </c>
    </row>
    <row r="14933" spans="1:11" hidden="1" x14ac:dyDescent="0.25">
      <c r="A14933" t="s">
        <v>326</v>
      </c>
      <c r="B14933" t="s">
        <v>327</v>
      </c>
      <c r="C14933" t="s">
        <v>14</v>
      </c>
      <c r="D14933" t="s">
        <v>12</v>
      </c>
      <c r="E14933">
        <v>2013</v>
      </c>
      <c r="F14933">
        <v>1</v>
      </c>
      <c r="G14933" t="s">
        <v>327</v>
      </c>
      <c r="H14933" t="s">
        <v>15</v>
      </c>
      <c r="I14933" t="str">
        <f>VLOOKUP(H14933,Hoja3!$J$1:$K$25,2,FALSE)</f>
        <v>10</v>
      </c>
      <c r="K14933">
        <v>49279410.982825965</v>
      </c>
    </row>
    <row r="14934" spans="1:11" hidden="1" x14ac:dyDescent="0.25">
      <c r="A14934" t="s">
        <v>326</v>
      </c>
      <c r="B14934" t="s">
        <v>327</v>
      </c>
      <c r="C14934" t="s">
        <v>16</v>
      </c>
      <c r="D14934" t="s">
        <v>12</v>
      </c>
      <c r="E14934">
        <v>2013</v>
      </c>
      <c r="F14934">
        <v>805</v>
      </c>
      <c r="G14934" t="s">
        <v>327</v>
      </c>
      <c r="H14934" t="s">
        <v>17</v>
      </c>
      <c r="I14934" t="str">
        <f>VLOOKUP(H14934,Hoja3!$J$1:$K$25,2,FALSE)</f>
        <v>14</v>
      </c>
      <c r="K14934">
        <v>49279410.982825965</v>
      </c>
    </row>
    <row r="14935" spans="1:11" hidden="1" x14ac:dyDescent="0.25">
      <c r="A14935" t="s">
        <v>326</v>
      </c>
      <c r="B14935" t="s">
        <v>327</v>
      </c>
      <c r="C14935" t="s">
        <v>18</v>
      </c>
      <c r="D14935" t="s">
        <v>12</v>
      </c>
      <c r="E14935">
        <v>2013</v>
      </c>
      <c r="F14935">
        <v>805</v>
      </c>
      <c r="G14935" t="s">
        <v>327</v>
      </c>
      <c r="H14935" t="s">
        <v>19</v>
      </c>
      <c r="I14935" t="str">
        <f>VLOOKUP(H14935,Hoja3!$J$1:$K$25,2,FALSE)</f>
        <v>17</v>
      </c>
      <c r="K14935">
        <v>49279410.982825965</v>
      </c>
    </row>
    <row r="14936" spans="1:11" x14ac:dyDescent="0.25">
      <c r="A14936" t="s">
        <v>42</v>
      </c>
      <c r="B14936" t="s">
        <v>43</v>
      </c>
      <c r="C14936" t="s">
        <v>78</v>
      </c>
      <c r="D14936" t="s">
        <v>12</v>
      </c>
      <c r="E14936">
        <v>2013</v>
      </c>
      <c r="F14936">
        <v>1</v>
      </c>
      <c r="G14936" t="s">
        <v>43</v>
      </c>
      <c r="H14936" t="s">
        <v>79</v>
      </c>
      <c r="I14936" t="str">
        <f>VLOOKUP(H14936,Hoja3!$J$1:$K$25,2,FALSE)</f>
        <v>6</v>
      </c>
      <c r="J14936">
        <v>269310</v>
      </c>
      <c r="K14936">
        <v>2142470914.4013569</v>
      </c>
    </row>
    <row r="14937" spans="1:11" x14ac:dyDescent="0.25">
      <c r="A14937" t="s">
        <v>42</v>
      </c>
      <c r="B14937" t="s">
        <v>43</v>
      </c>
      <c r="C14937" t="s">
        <v>11</v>
      </c>
      <c r="D14937" t="s">
        <v>12</v>
      </c>
      <c r="E14937">
        <v>2013</v>
      </c>
      <c r="F14937">
        <v>1</v>
      </c>
      <c r="G14937" t="s">
        <v>43</v>
      </c>
      <c r="H14937" t="s">
        <v>13</v>
      </c>
      <c r="I14937" t="str">
        <f>VLOOKUP(H14937,Hoja3!$J$1:$K$25,2,FALSE)</f>
        <v>7</v>
      </c>
      <c r="J14937">
        <v>7675348</v>
      </c>
      <c r="K14937">
        <v>2142470914.4013569</v>
      </c>
    </row>
    <row r="14938" spans="1:11" x14ac:dyDescent="0.25">
      <c r="A14938" t="s">
        <v>42</v>
      </c>
      <c r="B14938" t="s">
        <v>43</v>
      </c>
      <c r="C14938" t="s">
        <v>26</v>
      </c>
      <c r="D14938" t="s">
        <v>12</v>
      </c>
      <c r="E14938">
        <v>2013</v>
      </c>
      <c r="F14938">
        <v>1</v>
      </c>
      <c r="G14938" t="s">
        <v>43</v>
      </c>
      <c r="H14938" t="s">
        <v>27</v>
      </c>
      <c r="I14938" t="str">
        <f>VLOOKUP(H14938,Hoja3!$J$1:$K$25,2,FALSE)</f>
        <v>9</v>
      </c>
      <c r="J14938">
        <v>1898639</v>
      </c>
      <c r="K14938">
        <v>2142470914.4013569</v>
      </c>
    </row>
    <row r="14939" spans="1:11" hidden="1" x14ac:dyDescent="0.25">
      <c r="A14939" t="s">
        <v>42</v>
      </c>
      <c r="B14939" t="s">
        <v>43</v>
      </c>
      <c r="C14939" t="s">
        <v>14</v>
      </c>
      <c r="D14939" t="s">
        <v>12</v>
      </c>
      <c r="E14939">
        <v>2013</v>
      </c>
      <c r="F14939">
        <v>3</v>
      </c>
      <c r="G14939" t="s">
        <v>43</v>
      </c>
      <c r="H14939" t="s">
        <v>15</v>
      </c>
      <c r="I14939" t="str">
        <f>VLOOKUP(H14939,Hoja3!$J$1:$K$25,2,FALSE)</f>
        <v>10</v>
      </c>
      <c r="K14939">
        <v>2142470914.4013569</v>
      </c>
    </row>
    <row r="14940" spans="1:11" hidden="1" x14ac:dyDescent="0.25">
      <c r="A14940" t="s">
        <v>42</v>
      </c>
      <c r="B14940" t="s">
        <v>43</v>
      </c>
      <c r="C14940" t="s">
        <v>82</v>
      </c>
      <c r="D14940" t="s">
        <v>12</v>
      </c>
      <c r="E14940">
        <v>2013</v>
      </c>
      <c r="F14940">
        <v>0</v>
      </c>
      <c r="G14940" t="s">
        <v>43</v>
      </c>
      <c r="H14940" t="s">
        <v>83</v>
      </c>
      <c r="I14940" t="str">
        <f>VLOOKUP(H14940,Hoja3!$J$1:$K$25,2,FALSE)</f>
        <v>13</v>
      </c>
      <c r="K14940">
        <v>2142470914.4013569</v>
      </c>
    </row>
    <row r="14941" spans="1:11" hidden="1" x14ac:dyDescent="0.25">
      <c r="A14941" t="s">
        <v>42</v>
      </c>
      <c r="B14941" t="s">
        <v>43</v>
      </c>
      <c r="C14941" t="s">
        <v>16</v>
      </c>
      <c r="D14941" t="s">
        <v>12</v>
      </c>
      <c r="E14941">
        <v>2013</v>
      </c>
      <c r="F14941">
        <v>100000</v>
      </c>
      <c r="G14941" t="s">
        <v>43</v>
      </c>
      <c r="H14941" t="s">
        <v>17</v>
      </c>
      <c r="I14941" t="str">
        <f>VLOOKUP(H14941,Hoja3!$J$1:$K$25,2,FALSE)</f>
        <v>14</v>
      </c>
      <c r="K14941">
        <v>2142470914.4013569</v>
      </c>
    </row>
    <row r="14942" spans="1:11" hidden="1" x14ac:dyDescent="0.25">
      <c r="A14942" t="s">
        <v>42</v>
      </c>
      <c r="B14942" t="s">
        <v>43</v>
      </c>
      <c r="C14942" t="s">
        <v>28</v>
      </c>
      <c r="D14942" t="s">
        <v>12</v>
      </c>
      <c r="E14942">
        <v>2013</v>
      </c>
      <c r="F14942">
        <v>0</v>
      </c>
      <c r="G14942" t="s">
        <v>43</v>
      </c>
      <c r="H14942" t="s">
        <v>29</v>
      </c>
      <c r="I14942" t="str">
        <f>VLOOKUP(H14942,Hoja3!$J$1:$K$25,2,FALSE)</f>
        <v>16</v>
      </c>
      <c r="K14942">
        <v>2142470914.4013569</v>
      </c>
    </row>
    <row r="14943" spans="1:11" hidden="1" x14ac:dyDescent="0.25">
      <c r="A14943" t="s">
        <v>42</v>
      </c>
      <c r="B14943" t="s">
        <v>43</v>
      </c>
      <c r="C14943" t="s">
        <v>18</v>
      </c>
      <c r="D14943" t="s">
        <v>12</v>
      </c>
      <c r="E14943">
        <v>2013</v>
      </c>
      <c r="F14943">
        <v>100000</v>
      </c>
      <c r="G14943" t="s">
        <v>43</v>
      </c>
      <c r="H14943" t="s">
        <v>19</v>
      </c>
      <c r="I14943" t="str">
        <f>VLOOKUP(H14943,Hoja3!$J$1:$K$25,2,FALSE)</f>
        <v>17</v>
      </c>
      <c r="K14943">
        <v>2142470914.4013569</v>
      </c>
    </row>
    <row r="14944" spans="1:11" hidden="1" x14ac:dyDescent="0.25">
      <c r="A14944" t="s">
        <v>148</v>
      </c>
      <c r="B14944" t="s">
        <v>149</v>
      </c>
      <c r="C14944" t="s">
        <v>11</v>
      </c>
      <c r="D14944" t="s">
        <v>12</v>
      </c>
      <c r="E14944">
        <v>2013</v>
      </c>
      <c r="F14944">
        <v>1</v>
      </c>
      <c r="G14944" t="s">
        <v>149</v>
      </c>
      <c r="H14944" t="s">
        <v>13</v>
      </c>
      <c r="I14944" t="str">
        <f>VLOOKUP(H14944,Hoja3!$J$1:$K$25,2,FALSE)</f>
        <v>7</v>
      </c>
      <c r="J14944" t="s">
        <v>681</v>
      </c>
      <c r="K14944">
        <v>2555492.0852483064</v>
      </c>
    </row>
    <row r="14945" spans="1:11" hidden="1" x14ac:dyDescent="0.25">
      <c r="A14945" t="s">
        <v>148</v>
      </c>
      <c r="B14945" t="s">
        <v>149</v>
      </c>
      <c r="C14945" t="s">
        <v>26</v>
      </c>
      <c r="D14945" t="s">
        <v>12</v>
      </c>
      <c r="E14945">
        <v>2013</v>
      </c>
      <c r="F14945">
        <v>1</v>
      </c>
      <c r="G14945" t="s">
        <v>149</v>
      </c>
      <c r="H14945" t="s">
        <v>27</v>
      </c>
      <c r="I14945" t="str">
        <f>VLOOKUP(H14945,Hoja3!$J$1:$K$25,2,FALSE)</f>
        <v>9</v>
      </c>
      <c r="J14945" t="s">
        <v>681</v>
      </c>
      <c r="K14945">
        <v>2555492.0852483064</v>
      </c>
    </row>
    <row r="14946" spans="1:11" hidden="1" x14ac:dyDescent="0.25">
      <c r="A14946" t="s">
        <v>148</v>
      </c>
      <c r="B14946" t="s">
        <v>149</v>
      </c>
      <c r="C14946" t="s">
        <v>14</v>
      </c>
      <c r="D14946" t="s">
        <v>12</v>
      </c>
      <c r="E14946">
        <v>2013</v>
      </c>
      <c r="F14946">
        <v>2</v>
      </c>
      <c r="G14946" t="s">
        <v>149</v>
      </c>
      <c r="H14946" t="s">
        <v>15</v>
      </c>
      <c r="I14946" t="str">
        <f>VLOOKUP(H14946,Hoja3!$J$1:$K$25,2,FALSE)</f>
        <v>10</v>
      </c>
      <c r="K14946">
        <v>2555492.0852483064</v>
      </c>
    </row>
    <row r="14947" spans="1:11" hidden="1" x14ac:dyDescent="0.25">
      <c r="A14947" t="s">
        <v>148</v>
      </c>
      <c r="B14947" t="s">
        <v>149</v>
      </c>
      <c r="C14947" t="s">
        <v>16</v>
      </c>
      <c r="D14947" t="s">
        <v>12</v>
      </c>
      <c r="E14947">
        <v>2013</v>
      </c>
      <c r="F14947">
        <v>32993</v>
      </c>
      <c r="G14947" t="s">
        <v>149</v>
      </c>
      <c r="H14947" t="s">
        <v>17</v>
      </c>
      <c r="I14947" t="str">
        <f>VLOOKUP(H14947,Hoja3!$J$1:$K$25,2,FALSE)</f>
        <v>14</v>
      </c>
      <c r="K14947">
        <v>2555492.0852483064</v>
      </c>
    </row>
    <row r="14948" spans="1:11" hidden="1" x14ac:dyDescent="0.25">
      <c r="A14948" t="s">
        <v>148</v>
      </c>
      <c r="B14948" t="s">
        <v>149</v>
      </c>
      <c r="C14948" t="s">
        <v>28</v>
      </c>
      <c r="D14948" t="s">
        <v>12</v>
      </c>
      <c r="E14948">
        <v>2013</v>
      </c>
      <c r="F14948">
        <v>8744</v>
      </c>
      <c r="G14948" t="s">
        <v>149</v>
      </c>
      <c r="H14948" t="s">
        <v>29</v>
      </c>
      <c r="I14948" t="str">
        <f>VLOOKUP(H14948,Hoja3!$J$1:$K$25,2,FALSE)</f>
        <v>16</v>
      </c>
      <c r="K14948">
        <v>2555492.0852483064</v>
      </c>
    </row>
    <row r="14949" spans="1:11" hidden="1" x14ac:dyDescent="0.25">
      <c r="A14949" t="s">
        <v>148</v>
      </c>
      <c r="B14949" t="s">
        <v>149</v>
      </c>
      <c r="C14949" t="s">
        <v>18</v>
      </c>
      <c r="D14949" t="s">
        <v>12</v>
      </c>
      <c r="E14949">
        <v>2013</v>
      </c>
      <c r="F14949">
        <v>41737</v>
      </c>
      <c r="G14949" t="s">
        <v>149</v>
      </c>
      <c r="H14949" t="s">
        <v>19</v>
      </c>
      <c r="I14949" t="str">
        <f>VLOOKUP(H14949,Hoja3!$J$1:$K$25,2,FALSE)</f>
        <v>17</v>
      </c>
      <c r="K14949">
        <v>2555492.0852483064</v>
      </c>
    </row>
    <row r="14950" spans="1:11" x14ac:dyDescent="0.25">
      <c r="A14950" t="s">
        <v>192</v>
      </c>
      <c r="B14950" t="s">
        <v>193</v>
      </c>
      <c r="C14950" t="s">
        <v>78</v>
      </c>
      <c r="D14950" t="s">
        <v>12</v>
      </c>
      <c r="E14950">
        <v>2013</v>
      </c>
      <c r="F14950">
        <v>1</v>
      </c>
      <c r="G14950" t="s">
        <v>193</v>
      </c>
      <c r="H14950" t="s">
        <v>79</v>
      </c>
      <c r="I14950" t="str">
        <f>VLOOKUP(H14950,Hoja3!$J$1:$K$25,2,FALSE)</f>
        <v>6</v>
      </c>
      <c r="J14950">
        <v>1346552</v>
      </c>
      <c r="K14950">
        <v>335533331.66921914</v>
      </c>
    </row>
    <row r="14951" spans="1:11" hidden="1" x14ac:dyDescent="0.25">
      <c r="A14951" t="s">
        <v>192</v>
      </c>
      <c r="B14951" t="s">
        <v>193</v>
      </c>
      <c r="C14951" t="s">
        <v>14</v>
      </c>
      <c r="D14951" t="s">
        <v>12</v>
      </c>
      <c r="E14951">
        <v>2013</v>
      </c>
      <c r="F14951">
        <v>1</v>
      </c>
      <c r="G14951" t="s">
        <v>193</v>
      </c>
      <c r="H14951" t="s">
        <v>15</v>
      </c>
      <c r="I14951" t="str">
        <f>VLOOKUP(H14951,Hoja3!$J$1:$K$25,2,FALSE)</f>
        <v>10</v>
      </c>
      <c r="K14951">
        <v>335533331.66921914</v>
      </c>
    </row>
    <row r="14952" spans="1:11" hidden="1" x14ac:dyDescent="0.25">
      <c r="A14952" t="s">
        <v>192</v>
      </c>
      <c r="B14952" t="s">
        <v>193</v>
      </c>
      <c r="C14952" t="s">
        <v>82</v>
      </c>
      <c r="D14952" t="s">
        <v>12</v>
      </c>
      <c r="E14952">
        <v>2013</v>
      </c>
      <c r="F14952">
        <v>0</v>
      </c>
      <c r="G14952" t="s">
        <v>193</v>
      </c>
      <c r="H14952" t="s">
        <v>83</v>
      </c>
      <c r="I14952" t="str">
        <f>VLOOKUP(H14952,Hoja3!$J$1:$K$25,2,FALSE)</f>
        <v>13</v>
      </c>
      <c r="K14952">
        <v>335533331.66921914</v>
      </c>
    </row>
    <row r="14953" spans="1:11" hidden="1" x14ac:dyDescent="0.25">
      <c r="A14953" t="s">
        <v>192</v>
      </c>
      <c r="B14953" t="s">
        <v>193</v>
      </c>
      <c r="C14953" t="s">
        <v>18</v>
      </c>
      <c r="D14953" t="s">
        <v>12</v>
      </c>
      <c r="E14953">
        <v>2013</v>
      </c>
      <c r="F14953">
        <v>0</v>
      </c>
      <c r="G14953" t="s">
        <v>193</v>
      </c>
      <c r="H14953" t="s">
        <v>19</v>
      </c>
      <c r="I14953" t="str">
        <f>VLOOKUP(H14953,Hoja3!$J$1:$K$25,2,FALSE)</f>
        <v>17</v>
      </c>
      <c r="K14953">
        <v>335533331.66921914</v>
      </c>
    </row>
    <row r="14954" spans="1:11" hidden="1" x14ac:dyDescent="0.25">
      <c r="A14954" t="s">
        <v>50</v>
      </c>
      <c r="B14954" t="s">
        <v>51</v>
      </c>
      <c r="C14954" t="s">
        <v>38</v>
      </c>
      <c r="D14954" t="s">
        <v>12</v>
      </c>
      <c r="E14954">
        <v>2013</v>
      </c>
      <c r="F14954">
        <v>1</v>
      </c>
      <c r="G14954" t="s">
        <v>51</v>
      </c>
      <c r="H14954" t="s">
        <v>39</v>
      </c>
      <c r="I14954" t="str">
        <f>VLOOKUP(H14954,Hoja3!$J$1:$K$25,2,FALSE)</f>
        <v>5</v>
      </c>
      <c r="J14954" t="s">
        <v>681</v>
      </c>
      <c r="K14954">
        <v>17794783039.551956</v>
      </c>
    </row>
    <row r="14955" spans="1:11" hidden="1" x14ac:dyDescent="0.25">
      <c r="A14955" t="s">
        <v>50</v>
      </c>
      <c r="B14955" t="s">
        <v>51</v>
      </c>
      <c r="C14955" t="s">
        <v>78</v>
      </c>
      <c r="D14955" t="s">
        <v>12</v>
      </c>
      <c r="E14955">
        <v>2013</v>
      </c>
      <c r="F14955">
        <v>1</v>
      </c>
      <c r="G14955" t="s">
        <v>51</v>
      </c>
      <c r="H14955" t="s">
        <v>79</v>
      </c>
      <c r="I14955" t="str">
        <f>VLOOKUP(H14955,Hoja3!$J$1:$K$25,2,FALSE)</f>
        <v>6</v>
      </c>
      <c r="J14955" t="s">
        <v>681</v>
      </c>
      <c r="K14955">
        <v>17794783039.551956</v>
      </c>
    </row>
    <row r="14956" spans="1:11" x14ac:dyDescent="0.25">
      <c r="A14956" t="s">
        <v>50</v>
      </c>
      <c r="B14956" t="s">
        <v>51</v>
      </c>
      <c r="C14956" t="s">
        <v>11</v>
      </c>
      <c r="D14956" t="s">
        <v>12</v>
      </c>
      <c r="E14956">
        <v>2013</v>
      </c>
      <c r="F14956">
        <v>14</v>
      </c>
      <c r="G14956" t="s">
        <v>51</v>
      </c>
      <c r="H14956" t="s">
        <v>13</v>
      </c>
      <c r="I14956" t="str">
        <f>VLOOKUP(H14956,Hoja3!$J$1:$K$25,2,FALSE)</f>
        <v>7</v>
      </c>
      <c r="J14956">
        <v>222181</v>
      </c>
      <c r="K14956">
        <v>17794783039.551956</v>
      </c>
    </row>
    <row r="14957" spans="1:11" x14ac:dyDescent="0.25">
      <c r="A14957" t="s">
        <v>50</v>
      </c>
      <c r="B14957" t="s">
        <v>51</v>
      </c>
      <c r="C14957" t="s">
        <v>80</v>
      </c>
      <c r="D14957" t="s">
        <v>12</v>
      </c>
      <c r="E14957">
        <v>2013</v>
      </c>
      <c r="F14957">
        <v>3</v>
      </c>
      <c r="G14957" t="s">
        <v>51</v>
      </c>
      <c r="H14957" t="s">
        <v>81</v>
      </c>
      <c r="I14957" t="str">
        <f>VLOOKUP(H14957,Hoja3!$J$1:$K$25,2,FALSE)</f>
        <v>8</v>
      </c>
      <c r="J14957">
        <v>10772</v>
      </c>
      <c r="K14957">
        <v>17794783039.551956</v>
      </c>
    </row>
    <row r="14958" spans="1:11" x14ac:dyDescent="0.25">
      <c r="A14958" t="s">
        <v>50</v>
      </c>
      <c r="B14958" t="s">
        <v>51</v>
      </c>
      <c r="C14958" t="s">
        <v>26</v>
      </c>
      <c r="D14958" t="s">
        <v>12</v>
      </c>
      <c r="E14958">
        <v>2013</v>
      </c>
      <c r="F14958">
        <v>15</v>
      </c>
      <c r="G14958" t="s">
        <v>51</v>
      </c>
      <c r="H14958" t="s">
        <v>27</v>
      </c>
      <c r="I14958" t="str">
        <f>VLOOKUP(H14958,Hoja3!$J$1:$K$25,2,FALSE)</f>
        <v>9</v>
      </c>
      <c r="J14958">
        <v>166972</v>
      </c>
      <c r="K14958">
        <v>17794783039.551956</v>
      </c>
    </row>
    <row r="14959" spans="1:11" hidden="1" x14ac:dyDescent="0.25">
      <c r="A14959" t="s">
        <v>50</v>
      </c>
      <c r="B14959" t="s">
        <v>51</v>
      </c>
      <c r="C14959" t="s">
        <v>14</v>
      </c>
      <c r="D14959" t="s">
        <v>12</v>
      </c>
      <c r="E14959">
        <v>2013</v>
      </c>
      <c r="F14959">
        <v>34</v>
      </c>
      <c r="G14959" t="s">
        <v>51</v>
      </c>
      <c r="H14959" t="s">
        <v>15</v>
      </c>
      <c r="I14959" t="str">
        <f>VLOOKUP(H14959,Hoja3!$J$1:$K$25,2,FALSE)</f>
        <v>10</v>
      </c>
      <c r="K14959">
        <v>17794783039.551956</v>
      </c>
    </row>
    <row r="14960" spans="1:11" hidden="1" x14ac:dyDescent="0.25">
      <c r="A14960" t="s">
        <v>50</v>
      </c>
      <c r="B14960" t="s">
        <v>51</v>
      </c>
      <c r="C14960" t="s">
        <v>40</v>
      </c>
      <c r="D14960" t="s">
        <v>12</v>
      </c>
      <c r="E14960">
        <v>2013</v>
      </c>
      <c r="F14960">
        <v>5000000</v>
      </c>
      <c r="G14960" t="s">
        <v>51</v>
      </c>
      <c r="H14960" t="s">
        <v>41</v>
      </c>
      <c r="I14960" t="str">
        <f>VLOOKUP(H14960,Hoja3!$J$1:$K$25,2,FALSE)</f>
        <v>12</v>
      </c>
      <c r="K14960">
        <v>17794783039.551956</v>
      </c>
    </row>
    <row r="14961" spans="1:11" hidden="1" x14ac:dyDescent="0.25">
      <c r="A14961" t="s">
        <v>50</v>
      </c>
      <c r="B14961" t="s">
        <v>51</v>
      </c>
      <c r="C14961" t="s">
        <v>82</v>
      </c>
      <c r="D14961" t="s">
        <v>12</v>
      </c>
      <c r="E14961">
        <v>2013</v>
      </c>
      <c r="F14961">
        <v>0</v>
      </c>
      <c r="G14961" t="s">
        <v>51</v>
      </c>
      <c r="H14961" t="s">
        <v>83</v>
      </c>
      <c r="I14961" t="str">
        <f>VLOOKUP(H14961,Hoja3!$J$1:$K$25,2,FALSE)</f>
        <v>13</v>
      </c>
      <c r="K14961">
        <v>17794783039.551956</v>
      </c>
    </row>
    <row r="14962" spans="1:11" hidden="1" x14ac:dyDescent="0.25">
      <c r="A14962" t="s">
        <v>50</v>
      </c>
      <c r="B14962" t="s">
        <v>51</v>
      </c>
      <c r="C14962" t="s">
        <v>16</v>
      </c>
      <c r="D14962" t="s">
        <v>12</v>
      </c>
      <c r="E14962">
        <v>2013</v>
      </c>
      <c r="F14962">
        <v>7684030</v>
      </c>
      <c r="G14962" t="s">
        <v>51</v>
      </c>
      <c r="H14962" t="s">
        <v>17</v>
      </c>
      <c r="I14962" t="str">
        <f>VLOOKUP(H14962,Hoja3!$J$1:$K$25,2,FALSE)</f>
        <v>14</v>
      </c>
      <c r="K14962">
        <v>17794783039.551956</v>
      </c>
    </row>
    <row r="14963" spans="1:11" hidden="1" x14ac:dyDescent="0.25">
      <c r="A14963" t="s">
        <v>50</v>
      </c>
      <c r="B14963" t="s">
        <v>51</v>
      </c>
      <c r="C14963" t="s">
        <v>84</v>
      </c>
      <c r="D14963" t="s">
        <v>12</v>
      </c>
      <c r="E14963">
        <v>2013</v>
      </c>
      <c r="F14963">
        <v>2</v>
      </c>
      <c r="G14963" t="s">
        <v>51</v>
      </c>
      <c r="H14963" t="s">
        <v>85</v>
      </c>
      <c r="I14963" t="str">
        <f>VLOOKUP(H14963,Hoja3!$J$1:$K$25,2,FALSE)</f>
        <v>15</v>
      </c>
      <c r="K14963">
        <v>17794783039.551956</v>
      </c>
    </row>
    <row r="14964" spans="1:11" hidden="1" x14ac:dyDescent="0.25">
      <c r="A14964" t="s">
        <v>50</v>
      </c>
      <c r="B14964" t="s">
        <v>51</v>
      </c>
      <c r="C14964" t="s">
        <v>28</v>
      </c>
      <c r="D14964" t="s">
        <v>12</v>
      </c>
      <c r="E14964">
        <v>2013</v>
      </c>
      <c r="F14964">
        <v>11345574</v>
      </c>
      <c r="G14964" t="s">
        <v>51</v>
      </c>
      <c r="H14964" t="s">
        <v>29</v>
      </c>
      <c r="I14964" t="str">
        <f>VLOOKUP(H14964,Hoja3!$J$1:$K$25,2,FALSE)</f>
        <v>16</v>
      </c>
      <c r="K14964">
        <v>17794783039.551956</v>
      </c>
    </row>
    <row r="14965" spans="1:11" hidden="1" x14ac:dyDescent="0.25">
      <c r="A14965" t="s">
        <v>50</v>
      </c>
      <c r="B14965" t="s">
        <v>51</v>
      </c>
      <c r="C14965" t="s">
        <v>18</v>
      </c>
      <c r="D14965" t="s">
        <v>12</v>
      </c>
      <c r="E14965">
        <v>2013</v>
      </c>
      <c r="F14965">
        <v>24029606</v>
      </c>
      <c r="G14965" t="s">
        <v>51</v>
      </c>
      <c r="H14965" t="s">
        <v>19</v>
      </c>
      <c r="I14965" t="str">
        <f>VLOOKUP(H14965,Hoja3!$J$1:$K$25,2,FALSE)</f>
        <v>17</v>
      </c>
      <c r="K14965">
        <v>17794783039.551956</v>
      </c>
    </row>
    <row r="14966" spans="1:11" x14ac:dyDescent="0.25">
      <c r="A14966" t="s">
        <v>52</v>
      </c>
      <c r="B14966" t="s">
        <v>53</v>
      </c>
      <c r="C14966" t="s">
        <v>11</v>
      </c>
      <c r="D14966" t="s">
        <v>12</v>
      </c>
      <c r="E14966">
        <v>2013</v>
      </c>
      <c r="F14966">
        <v>1</v>
      </c>
      <c r="G14966" t="s">
        <v>53</v>
      </c>
      <c r="H14966" t="s">
        <v>13</v>
      </c>
      <c r="I14966" t="str">
        <f>VLOOKUP(H14966,Hoja3!$J$1:$K$25,2,FALSE)</f>
        <v>7</v>
      </c>
      <c r="J14966">
        <v>2693</v>
      </c>
      <c r="K14966">
        <v>363493841.24430329</v>
      </c>
    </row>
    <row r="14967" spans="1:11" hidden="1" x14ac:dyDescent="0.25">
      <c r="A14967" t="s">
        <v>52</v>
      </c>
      <c r="B14967" t="s">
        <v>53</v>
      </c>
      <c r="C14967" t="s">
        <v>14</v>
      </c>
      <c r="D14967" t="s">
        <v>12</v>
      </c>
      <c r="E14967">
        <v>2013</v>
      </c>
      <c r="F14967">
        <v>1</v>
      </c>
      <c r="G14967" t="s">
        <v>53</v>
      </c>
      <c r="H14967" t="s">
        <v>15</v>
      </c>
      <c r="I14967" t="str">
        <f>VLOOKUP(H14967,Hoja3!$J$1:$K$25,2,FALSE)</f>
        <v>10</v>
      </c>
      <c r="K14967">
        <v>363493841.24430329</v>
      </c>
    </row>
    <row r="14968" spans="1:11" hidden="1" x14ac:dyDescent="0.25">
      <c r="A14968" t="s">
        <v>52</v>
      </c>
      <c r="B14968" t="s">
        <v>53</v>
      </c>
      <c r="C14968" t="s">
        <v>16</v>
      </c>
      <c r="D14968" t="s">
        <v>12</v>
      </c>
      <c r="E14968">
        <v>2013</v>
      </c>
      <c r="F14968">
        <v>51781</v>
      </c>
      <c r="G14968" t="s">
        <v>53</v>
      </c>
      <c r="H14968" t="s">
        <v>17</v>
      </c>
      <c r="I14968" t="str">
        <f>VLOOKUP(H14968,Hoja3!$J$1:$K$25,2,FALSE)</f>
        <v>14</v>
      </c>
      <c r="K14968">
        <v>363493841.24430329</v>
      </c>
    </row>
    <row r="14969" spans="1:11" hidden="1" x14ac:dyDescent="0.25">
      <c r="A14969" t="s">
        <v>52</v>
      </c>
      <c r="B14969" t="s">
        <v>53</v>
      </c>
      <c r="C14969" t="s">
        <v>18</v>
      </c>
      <c r="D14969" t="s">
        <v>12</v>
      </c>
      <c r="E14969">
        <v>2013</v>
      </c>
      <c r="F14969">
        <v>51781</v>
      </c>
      <c r="G14969" t="s">
        <v>53</v>
      </c>
      <c r="H14969" t="s">
        <v>19</v>
      </c>
      <c r="I14969" t="str">
        <f>VLOOKUP(H14969,Hoja3!$J$1:$K$25,2,FALSE)</f>
        <v>17</v>
      </c>
      <c r="K14969">
        <v>363493841.24430329</v>
      </c>
    </row>
    <row r="14970" spans="1:11" hidden="1" x14ac:dyDescent="0.25">
      <c r="A14970" t="s">
        <v>56</v>
      </c>
      <c r="B14970" t="s">
        <v>57</v>
      </c>
      <c r="C14970" t="s">
        <v>11</v>
      </c>
      <c r="D14970" t="s">
        <v>12</v>
      </c>
      <c r="E14970">
        <v>2013</v>
      </c>
      <c r="F14970">
        <v>1</v>
      </c>
      <c r="G14970" t="s">
        <v>57</v>
      </c>
      <c r="H14970" t="s">
        <v>13</v>
      </c>
      <c r="I14970" t="str">
        <f>VLOOKUP(H14970,Hoja3!$J$1:$K$25,2,FALSE)</f>
        <v>7</v>
      </c>
      <c r="J14970" t="s">
        <v>681</v>
      </c>
      <c r="K14970">
        <v>0</v>
      </c>
    </row>
    <row r="14971" spans="1:11" hidden="1" x14ac:dyDescent="0.25">
      <c r="A14971" t="s">
        <v>56</v>
      </c>
      <c r="B14971" t="s">
        <v>57</v>
      </c>
      <c r="C14971" t="s">
        <v>14</v>
      </c>
      <c r="D14971" t="s">
        <v>12</v>
      </c>
      <c r="E14971">
        <v>2013</v>
      </c>
      <c r="F14971">
        <v>1</v>
      </c>
      <c r="G14971" t="s">
        <v>57</v>
      </c>
      <c r="H14971" t="s">
        <v>15</v>
      </c>
      <c r="I14971" t="str">
        <f>VLOOKUP(H14971,Hoja3!$J$1:$K$25,2,FALSE)</f>
        <v>10</v>
      </c>
      <c r="K14971">
        <v>0</v>
      </c>
    </row>
    <row r="14972" spans="1:11" hidden="1" x14ac:dyDescent="0.25">
      <c r="A14972" t="s">
        <v>56</v>
      </c>
      <c r="B14972" t="s">
        <v>57</v>
      </c>
      <c r="C14972" t="s">
        <v>16</v>
      </c>
      <c r="D14972" t="s">
        <v>12</v>
      </c>
      <c r="E14972">
        <v>2013</v>
      </c>
      <c r="F14972">
        <v>227</v>
      </c>
      <c r="G14972" t="s">
        <v>57</v>
      </c>
      <c r="H14972" t="s">
        <v>17</v>
      </c>
      <c r="I14972" t="str">
        <f>VLOOKUP(H14972,Hoja3!$J$1:$K$25,2,FALSE)</f>
        <v>14</v>
      </c>
      <c r="K14972">
        <v>0</v>
      </c>
    </row>
    <row r="14973" spans="1:11" hidden="1" x14ac:dyDescent="0.25">
      <c r="A14973" t="s">
        <v>56</v>
      </c>
      <c r="B14973" t="s">
        <v>57</v>
      </c>
      <c r="C14973" t="s">
        <v>18</v>
      </c>
      <c r="D14973" t="s">
        <v>12</v>
      </c>
      <c r="E14973">
        <v>2013</v>
      </c>
      <c r="F14973">
        <v>227</v>
      </c>
      <c r="G14973" t="s">
        <v>57</v>
      </c>
      <c r="H14973" t="s">
        <v>19</v>
      </c>
      <c r="I14973" t="str">
        <f>VLOOKUP(H14973,Hoja3!$J$1:$K$25,2,FALSE)</f>
        <v>17</v>
      </c>
      <c r="K14973">
        <v>0</v>
      </c>
    </row>
    <row r="14974" spans="1:11" x14ac:dyDescent="0.25">
      <c r="A14974" t="s">
        <v>388</v>
      </c>
      <c r="B14974" t="s">
        <v>389</v>
      </c>
      <c r="C14974" t="s">
        <v>11</v>
      </c>
      <c r="D14974" t="s">
        <v>12</v>
      </c>
      <c r="E14974">
        <v>2013</v>
      </c>
      <c r="F14974">
        <v>1</v>
      </c>
      <c r="G14974" t="s">
        <v>389</v>
      </c>
      <c r="H14974" t="s">
        <v>13</v>
      </c>
      <c r="I14974" t="str">
        <f>VLOOKUP(H14974,Hoja3!$J$1:$K$25,2,FALSE)</f>
        <v>7</v>
      </c>
      <c r="J14974">
        <v>1115689</v>
      </c>
      <c r="K14974">
        <v>343207874.55373448</v>
      </c>
    </row>
    <row r="14975" spans="1:11" hidden="1" x14ac:dyDescent="0.25">
      <c r="A14975" t="s">
        <v>388</v>
      </c>
      <c r="B14975" t="s">
        <v>389</v>
      </c>
      <c r="C14975" t="s">
        <v>14</v>
      </c>
      <c r="D14975" t="s">
        <v>12</v>
      </c>
      <c r="E14975">
        <v>2013</v>
      </c>
      <c r="F14975">
        <v>1</v>
      </c>
      <c r="G14975" t="s">
        <v>389</v>
      </c>
      <c r="H14975" t="s">
        <v>15</v>
      </c>
      <c r="I14975" t="str">
        <f>VLOOKUP(H14975,Hoja3!$J$1:$K$25,2,FALSE)</f>
        <v>10</v>
      </c>
      <c r="K14975">
        <v>343207874.55373448</v>
      </c>
    </row>
    <row r="14976" spans="1:11" hidden="1" x14ac:dyDescent="0.25">
      <c r="A14976" t="s">
        <v>388</v>
      </c>
      <c r="B14976" t="s">
        <v>389</v>
      </c>
      <c r="C14976" t="s">
        <v>16</v>
      </c>
      <c r="D14976" t="s">
        <v>12</v>
      </c>
      <c r="E14976">
        <v>2013</v>
      </c>
      <c r="F14976">
        <v>1300000</v>
      </c>
      <c r="G14976" t="s">
        <v>389</v>
      </c>
      <c r="H14976" t="s">
        <v>17</v>
      </c>
      <c r="I14976" t="str">
        <f>VLOOKUP(H14976,Hoja3!$J$1:$K$25,2,FALSE)</f>
        <v>14</v>
      </c>
      <c r="K14976">
        <v>343207874.55373448</v>
      </c>
    </row>
    <row r="14977" spans="1:11" hidden="1" x14ac:dyDescent="0.25">
      <c r="A14977" t="s">
        <v>388</v>
      </c>
      <c r="B14977" t="s">
        <v>389</v>
      </c>
      <c r="C14977" t="s">
        <v>18</v>
      </c>
      <c r="D14977" t="s">
        <v>12</v>
      </c>
      <c r="E14977">
        <v>2013</v>
      </c>
      <c r="F14977">
        <v>1300000</v>
      </c>
      <c r="G14977" t="s">
        <v>389</v>
      </c>
      <c r="H14977" t="s">
        <v>19</v>
      </c>
      <c r="I14977" t="str">
        <f>VLOOKUP(H14977,Hoja3!$J$1:$K$25,2,FALSE)</f>
        <v>17</v>
      </c>
      <c r="K14977">
        <v>343207874.55373448</v>
      </c>
    </row>
    <row r="14978" spans="1:11" hidden="1" x14ac:dyDescent="0.25">
      <c r="A14978" t="s">
        <v>58</v>
      </c>
      <c r="B14978" t="s">
        <v>59</v>
      </c>
      <c r="C14978" t="s">
        <v>26</v>
      </c>
      <c r="D14978" t="s">
        <v>12</v>
      </c>
      <c r="E14978">
        <v>2013</v>
      </c>
      <c r="F14978">
        <v>2</v>
      </c>
      <c r="G14978" t="s">
        <v>59</v>
      </c>
      <c r="H14978" t="s">
        <v>27</v>
      </c>
      <c r="I14978" t="str">
        <f>VLOOKUP(H14978,Hoja3!$J$1:$K$25,2,FALSE)</f>
        <v>9</v>
      </c>
      <c r="J14978" t="s">
        <v>681</v>
      </c>
      <c r="K14978">
        <v>407091920.30540431</v>
      </c>
    </row>
    <row r="14979" spans="1:11" hidden="1" x14ac:dyDescent="0.25">
      <c r="A14979" t="s">
        <v>58</v>
      </c>
      <c r="B14979" t="s">
        <v>59</v>
      </c>
      <c r="C14979" t="s">
        <v>14</v>
      </c>
      <c r="D14979" t="s">
        <v>12</v>
      </c>
      <c r="E14979">
        <v>2013</v>
      </c>
      <c r="F14979">
        <v>2</v>
      </c>
      <c r="G14979" t="s">
        <v>59</v>
      </c>
      <c r="H14979" t="s">
        <v>15</v>
      </c>
      <c r="I14979" t="str">
        <f>VLOOKUP(H14979,Hoja3!$J$1:$K$25,2,FALSE)</f>
        <v>10</v>
      </c>
      <c r="K14979">
        <v>407091920.30540431</v>
      </c>
    </row>
    <row r="14980" spans="1:11" hidden="1" x14ac:dyDescent="0.25">
      <c r="A14980" t="s">
        <v>58</v>
      </c>
      <c r="B14980" t="s">
        <v>59</v>
      </c>
      <c r="C14980" t="s">
        <v>28</v>
      </c>
      <c r="D14980" t="s">
        <v>12</v>
      </c>
      <c r="E14980">
        <v>2013</v>
      </c>
      <c r="F14980">
        <v>0</v>
      </c>
      <c r="G14980" t="s">
        <v>59</v>
      </c>
      <c r="H14980" t="s">
        <v>29</v>
      </c>
      <c r="I14980" t="str">
        <f>VLOOKUP(H14980,Hoja3!$J$1:$K$25,2,FALSE)</f>
        <v>16</v>
      </c>
      <c r="K14980">
        <v>407091920.30540431</v>
      </c>
    </row>
    <row r="14981" spans="1:11" hidden="1" x14ac:dyDescent="0.25">
      <c r="A14981" t="s">
        <v>58</v>
      </c>
      <c r="B14981" t="s">
        <v>59</v>
      </c>
      <c r="C14981" t="s">
        <v>18</v>
      </c>
      <c r="D14981" t="s">
        <v>12</v>
      </c>
      <c r="E14981">
        <v>2013</v>
      </c>
      <c r="F14981">
        <v>0</v>
      </c>
      <c r="G14981" t="s">
        <v>59</v>
      </c>
      <c r="H14981" t="s">
        <v>19</v>
      </c>
      <c r="I14981" t="str">
        <f>VLOOKUP(H14981,Hoja3!$J$1:$K$25,2,FALSE)</f>
        <v>17</v>
      </c>
      <c r="K14981">
        <v>407091920.30540431</v>
      </c>
    </row>
    <row r="14982" spans="1:11" x14ac:dyDescent="0.25">
      <c r="A14982" t="s">
        <v>64</v>
      </c>
      <c r="B14982" t="s">
        <v>65</v>
      </c>
      <c r="C14982" t="s">
        <v>11</v>
      </c>
      <c r="D14982" t="s">
        <v>12</v>
      </c>
      <c r="E14982">
        <v>2013</v>
      </c>
      <c r="F14982">
        <v>1</v>
      </c>
      <c r="G14982" t="s">
        <v>65</v>
      </c>
      <c r="H14982" t="s">
        <v>13</v>
      </c>
      <c r="I14982" t="str">
        <f>VLOOKUP(H14982,Hoja3!$J$1:$K$25,2,FALSE)</f>
        <v>7</v>
      </c>
      <c r="J14982">
        <v>137</v>
      </c>
      <c r="K14982">
        <v>121444279.31393078</v>
      </c>
    </row>
    <row r="14983" spans="1:11" hidden="1" x14ac:dyDescent="0.25">
      <c r="A14983" t="s">
        <v>64</v>
      </c>
      <c r="B14983" t="s">
        <v>65</v>
      </c>
      <c r="C14983" t="s">
        <v>14</v>
      </c>
      <c r="D14983" t="s">
        <v>12</v>
      </c>
      <c r="E14983">
        <v>2013</v>
      </c>
      <c r="F14983">
        <v>1</v>
      </c>
      <c r="G14983" t="s">
        <v>65</v>
      </c>
      <c r="H14983" t="s">
        <v>15</v>
      </c>
      <c r="I14983" t="str">
        <f>VLOOKUP(H14983,Hoja3!$J$1:$K$25,2,FALSE)</f>
        <v>10</v>
      </c>
      <c r="K14983">
        <v>121444279.31393078</v>
      </c>
    </row>
    <row r="14984" spans="1:11" hidden="1" x14ac:dyDescent="0.25">
      <c r="A14984" t="s">
        <v>64</v>
      </c>
      <c r="B14984" t="s">
        <v>65</v>
      </c>
      <c r="C14984" t="s">
        <v>16</v>
      </c>
      <c r="D14984" t="s">
        <v>12</v>
      </c>
      <c r="E14984">
        <v>2013</v>
      </c>
      <c r="F14984">
        <v>0</v>
      </c>
      <c r="G14984" t="s">
        <v>65</v>
      </c>
      <c r="H14984" t="s">
        <v>17</v>
      </c>
      <c r="I14984" t="str">
        <f>VLOOKUP(H14984,Hoja3!$J$1:$K$25,2,FALSE)</f>
        <v>14</v>
      </c>
      <c r="K14984">
        <v>121444279.31393078</v>
      </c>
    </row>
    <row r="14985" spans="1:11" hidden="1" x14ac:dyDescent="0.25">
      <c r="A14985" t="s">
        <v>64</v>
      </c>
      <c r="B14985" t="s">
        <v>65</v>
      </c>
      <c r="C14985" t="s">
        <v>18</v>
      </c>
      <c r="D14985" t="s">
        <v>12</v>
      </c>
      <c r="E14985">
        <v>2013</v>
      </c>
      <c r="F14985">
        <v>0</v>
      </c>
      <c r="G14985" t="s">
        <v>65</v>
      </c>
      <c r="H14985" t="s">
        <v>19</v>
      </c>
      <c r="I14985" t="str">
        <f>VLOOKUP(H14985,Hoja3!$J$1:$K$25,2,FALSE)</f>
        <v>17</v>
      </c>
      <c r="K14985">
        <v>121444279.31393078</v>
      </c>
    </row>
    <row r="14986" spans="1:11" hidden="1" x14ac:dyDescent="0.25">
      <c r="A14986" t="s">
        <v>194</v>
      </c>
      <c r="B14986" t="s">
        <v>195</v>
      </c>
      <c r="C14986" t="s">
        <v>38</v>
      </c>
      <c r="D14986" t="s">
        <v>12</v>
      </c>
      <c r="E14986">
        <v>2013</v>
      </c>
      <c r="F14986">
        <v>1</v>
      </c>
      <c r="G14986" t="s">
        <v>195</v>
      </c>
      <c r="H14986" t="s">
        <v>39</v>
      </c>
      <c r="I14986" t="str">
        <f>VLOOKUP(H14986,Hoja3!$J$1:$K$25,2,FALSE)</f>
        <v>5</v>
      </c>
      <c r="J14986" t="s">
        <v>681</v>
      </c>
      <c r="K14986">
        <v>118844826</v>
      </c>
    </row>
    <row r="14987" spans="1:11" hidden="1" x14ac:dyDescent="0.25">
      <c r="A14987" t="s">
        <v>194</v>
      </c>
      <c r="B14987" t="s">
        <v>195</v>
      </c>
      <c r="C14987" t="s">
        <v>11</v>
      </c>
      <c r="D14987" t="s">
        <v>12</v>
      </c>
      <c r="E14987">
        <v>2013</v>
      </c>
      <c r="F14987">
        <v>1</v>
      </c>
      <c r="G14987" t="s">
        <v>195</v>
      </c>
      <c r="H14987" t="s">
        <v>13</v>
      </c>
      <c r="I14987" t="str">
        <f>VLOOKUP(H14987,Hoja3!$J$1:$K$25,2,FALSE)</f>
        <v>7</v>
      </c>
      <c r="J14987" t="s">
        <v>681</v>
      </c>
      <c r="K14987">
        <v>118844826</v>
      </c>
    </row>
    <row r="14988" spans="1:11" hidden="1" x14ac:dyDescent="0.25">
      <c r="A14988" t="s">
        <v>194</v>
      </c>
      <c r="B14988" t="s">
        <v>195</v>
      </c>
      <c r="C14988" t="s">
        <v>80</v>
      </c>
      <c r="D14988" t="s">
        <v>12</v>
      </c>
      <c r="E14988">
        <v>2013</v>
      </c>
      <c r="F14988">
        <v>2</v>
      </c>
      <c r="G14988" t="s">
        <v>195</v>
      </c>
      <c r="H14988" t="s">
        <v>81</v>
      </c>
      <c r="I14988" t="str">
        <f>VLOOKUP(H14988,Hoja3!$J$1:$K$25,2,FALSE)</f>
        <v>8</v>
      </c>
      <c r="J14988" t="s">
        <v>681</v>
      </c>
      <c r="K14988">
        <v>118844826</v>
      </c>
    </row>
    <row r="14989" spans="1:11" hidden="1" x14ac:dyDescent="0.25">
      <c r="A14989" t="s">
        <v>194</v>
      </c>
      <c r="B14989" t="s">
        <v>195</v>
      </c>
      <c r="C14989" t="s">
        <v>14</v>
      </c>
      <c r="D14989" t="s">
        <v>12</v>
      </c>
      <c r="E14989">
        <v>2013</v>
      </c>
      <c r="F14989">
        <v>4</v>
      </c>
      <c r="G14989" t="s">
        <v>195</v>
      </c>
      <c r="H14989" t="s">
        <v>15</v>
      </c>
      <c r="I14989" t="str">
        <f>VLOOKUP(H14989,Hoja3!$J$1:$K$25,2,FALSE)</f>
        <v>10</v>
      </c>
      <c r="K14989">
        <v>118844826</v>
      </c>
    </row>
    <row r="14990" spans="1:11" hidden="1" x14ac:dyDescent="0.25">
      <c r="A14990" t="s">
        <v>194</v>
      </c>
      <c r="B14990" t="s">
        <v>195</v>
      </c>
      <c r="C14990" t="s">
        <v>40</v>
      </c>
      <c r="D14990" t="s">
        <v>12</v>
      </c>
      <c r="E14990">
        <v>2013</v>
      </c>
      <c r="F14990">
        <v>3165</v>
      </c>
      <c r="G14990" t="s">
        <v>195</v>
      </c>
      <c r="H14990" t="s">
        <v>41</v>
      </c>
      <c r="I14990" t="str">
        <f>VLOOKUP(H14990,Hoja3!$J$1:$K$25,2,FALSE)</f>
        <v>12</v>
      </c>
      <c r="K14990">
        <v>118844826</v>
      </c>
    </row>
    <row r="14991" spans="1:11" hidden="1" x14ac:dyDescent="0.25">
      <c r="A14991" t="s">
        <v>194</v>
      </c>
      <c r="B14991" t="s">
        <v>195</v>
      </c>
      <c r="C14991" t="s">
        <v>16</v>
      </c>
      <c r="D14991" t="s">
        <v>12</v>
      </c>
      <c r="E14991">
        <v>2013</v>
      </c>
      <c r="F14991">
        <v>25567</v>
      </c>
      <c r="G14991" t="s">
        <v>195</v>
      </c>
      <c r="H14991" t="s">
        <v>17</v>
      </c>
      <c r="I14991" t="str">
        <f>VLOOKUP(H14991,Hoja3!$J$1:$K$25,2,FALSE)</f>
        <v>14</v>
      </c>
      <c r="K14991">
        <v>118844826</v>
      </c>
    </row>
    <row r="14992" spans="1:11" hidden="1" x14ac:dyDescent="0.25">
      <c r="A14992" t="s">
        <v>194</v>
      </c>
      <c r="B14992" t="s">
        <v>195</v>
      </c>
      <c r="C14992" t="s">
        <v>84</v>
      </c>
      <c r="D14992" t="s">
        <v>12</v>
      </c>
      <c r="E14992">
        <v>2013</v>
      </c>
      <c r="F14992">
        <v>0</v>
      </c>
      <c r="G14992" t="s">
        <v>195</v>
      </c>
      <c r="H14992" t="s">
        <v>85</v>
      </c>
      <c r="I14992" t="str">
        <f>VLOOKUP(H14992,Hoja3!$J$1:$K$25,2,FALSE)</f>
        <v>15</v>
      </c>
      <c r="K14992">
        <v>118844826</v>
      </c>
    </row>
    <row r="14993" spans="1:11" hidden="1" x14ac:dyDescent="0.25">
      <c r="A14993" t="s">
        <v>194</v>
      </c>
      <c r="B14993" t="s">
        <v>195</v>
      </c>
      <c r="C14993" t="s">
        <v>18</v>
      </c>
      <c r="D14993" t="s">
        <v>12</v>
      </c>
      <c r="E14993">
        <v>2013</v>
      </c>
      <c r="F14993">
        <v>28732</v>
      </c>
      <c r="G14993" t="s">
        <v>195</v>
      </c>
      <c r="H14993" t="s">
        <v>19</v>
      </c>
      <c r="I14993" t="str">
        <f>VLOOKUP(H14993,Hoja3!$J$1:$K$25,2,FALSE)</f>
        <v>17</v>
      </c>
      <c r="K14993">
        <v>118844826</v>
      </c>
    </row>
    <row r="14994" spans="1:11" x14ac:dyDescent="0.25">
      <c r="A14994" t="s">
        <v>156</v>
      </c>
      <c r="B14994" t="s">
        <v>157</v>
      </c>
      <c r="C14994" t="s">
        <v>11</v>
      </c>
      <c r="D14994" t="s">
        <v>12</v>
      </c>
      <c r="E14994">
        <v>2013</v>
      </c>
      <c r="F14994">
        <v>1</v>
      </c>
      <c r="G14994" t="s">
        <v>157</v>
      </c>
      <c r="H14994" t="s">
        <v>13</v>
      </c>
      <c r="I14994" t="str">
        <f>VLOOKUP(H14994,Hoja3!$J$1:$K$25,2,FALSE)</f>
        <v>7</v>
      </c>
      <c r="J14994">
        <v>2962</v>
      </c>
      <c r="K14994">
        <v>163697927.59398237</v>
      </c>
    </row>
    <row r="14995" spans="1:11" hidden="1" x14ac:dyDescent="0.25">
      <c r="A14995" t="s">
        <v>156</v>
      </c>
      <c r="B14995" t="s">
        <v>157</v>
      </c>
      <c r="C14995" t="s">
        <v>14</v>
      </c>
      <c r="D14995" t="s">
        <v>12</v>
      </c>
      <c r="E14995">
        <v>2013</v>
      </c>
      <c r="F14995">
        <v>1</v>
      </c>
      <c r="G14995" t="s">
        <v>157</v>
      </c>
      <c r="H14995" t="s">
        <v>15</v>
      </c>
      <c r="I14995" t="str">
        <f>VLOOKUP(H14995,Hoja3!$J$1:$K$25,2,FALSE)</f>
        <v>10</v>
      </c>
      <c r="K14995">
        <v>163697927.59398237</v>
      </c>
    </row>
    <row r="14996" spans="1:11" hidden="1" x14ac:dyDescent="0.25">
      <c r="A14996" t="s">
        <v>156</v>
      </c>
      <c r="B14996" t="s">
        <v>157</v>
      </c>
      <c r="C14996" t="s">
        <v>16</v>
      </c>
      <c r="D14996" t="s">
        <v>12</v>
      </c>
      <c r="E14996">
        <v>2013</v>
      </c>
      <c r="F14996">
        <v>51500</v>
      </c>
      <c r="G14996" t="s">
        <v>157</v>
      </c>
      <c r="H14996" t="s">
        <v>17</v>
      </c>
      <c r="I14996" t="str">
        <f>VLOOKUP(H14996,Hoja3!$J$1:$K$25,2,FALSE)</f>
        <v>14</v>
      </c>
      <c r="K14996">
        <v>163697927.59398237</v>
      </c>
    </row>
    <row r="14997" spans="1:11" hidden="1" x14ac:dyDescent="0.25">
      <c r="A14997" t="s">
        <v>156</v>
      </c>
      <c r="B14997" t="s">
        <v>157</v>
      </c>
      <c r="C14997" t="s">
        <v>18</v>
      </c>
      <c r="D14997" t="s">
        <v>12</v>
      </c>
      <c r="E14997">
        <v>2013</v>
      </c>
      <c r="F14997">
        <v>51500</v>
      </c>
      <c r="G14997" t="s">
        <v>157</v>
      </c>
      <c r="H14997" t="s">
        <v>19</v>
      </c>
      <c r="I14997" t="str">
        <f>VLOOKUP(H14997,Hoja3!$J$1:$K$25,2,FALSE)</f>
        <v>17</v>
      </c>
      <c r="K14997">
        <v>163697927.59398237</v>
      </c>
    </row>
    <row r="14998" spans="1:11" x14ac:dyDescent="0.25">
      <c r="A14998" t="s">
        <v>68</v>
      </c>
      <c r="B14998" t="s">
        <v>69</v>
      </c>
      <c r="C14998" t="s">
        <v>11</v>
      </c>
      <c r="D14998" t="s">
        <v>12</v>
      </c>
      <c r="E14998">
        <v>2013</v>
      </c>
      <c r="F14998">
        <v>1</v>
      </c>
      <c r="G14998" t="s">
        <v>69</v>
      </c>
      <c r="H14998" t="s">
        <v>13</v>
      </c>
      <c r="I14998" t="str">
        <f>VLOOKUP(H14998,Hoja3!$J$1:$K$25,2,FALSE)</f>
        <v>7</v>
      </c>
      <c r="J14998">
        <v>881992</v>
      </c>
      <c r="K14998">
        <v>3051831611.3847599</v>
      </c>
    </row>
    <row r="14999" spans="1:11" hidden="1" x14ac:dyDescent="0.25">
      <c r="A14999" t="s">
        <v>68</v>
      </c>
      <c r="B14999" t="s">
        <v>69</v>
      </c>
      <c r="C14999" t="s">
        <v>26</v>
      </c>
      <c r="D14999" t="s">
        <v>12</v>
      </c>
      <c r="E14999">
        <v>2013</v>
      </c>
      <c r="F14999">
        <v>2</v>
      </c>
      <c r="G14999" t="s">
        <v>69</v>
      </c>
      <c r="H14999" t="s">
        <v>27</v>
      </c>
      <c r="I14999" t="str">
        <f>VLOOKUP(H14999,Hoja3!$J$1:$K$25,2,FALSE)</f>
        <v>9</v>
      </c>
      <c r="J14999" t="s">
        <v>681</v>
      </c>
      <c r="K14999">
        <v>3051831611.3847599</v>
      </c>
    </row>
    <row r="15000" spans="1:11" hidden="1" x14ac:dyDescent="0.25">
      <c r="A15000" t="s">
        <v>68</v>
      </c>
      <c r="B15000" t="s">
        <v>69</v>
      </c>
      <c r="C15000" t="s">
        <v>14</v>
      </c>
      <c r="D15000" t="s">
        <v>12</v>
      </c>
      <c r="E15000">
        <v>2013</v>
      </c>
      <c r="F15000">
        <v>3</v>
      </c>
      <c r="G15000" t="s">
        <v>69</v>
      </c>
      <c r="H15000" t="s">
        <v>15</v>
      </c>
      <c r="I15000" t="str">
        <f>VLOOKUP(H15000,Hoja3!$J$1:$K$25,2,FALSE)</f>
        <v>10</v>
      </c>
      <c r="K15000">
        <v>3051831611.3847599</v>
      </c>
    </row>
    <row r="15001" spans="1:11" hidden="1" x14ac:dyDescent="0.25">
      <c r="A15001" t="s">
        <v>68</v>
      </c>
      <c r="B15001" t="s">
        <v>69</v>
      </c>
      <c r="C15001" t="s">
        <v>16</v>
      </c>
      <c r="D15001" t="s">
        <v>12</v>
      </c>
      <c r="E15001">
        <v>2013</v>
      </c>
      <c r="F15001">
        <v>2000</v>
      </c>
      <c r="G15001" t="s">
        <v>69</v>
      </c>
      <c r="H15001" t="s">
        <v>17</v>
      </c>
      <c r="I15001" t="str">
        <f>VLOOKUP(H15001,Hoja3!$J$1:$K$25,2,FALSE)</f>
        <v>14</v>
      </c>
      <c r="K15001">
        <v>3051831611.3847599</v>
      </c>
    </row>
    <row r="15002" spans="1:11" hidden="1" x14ac:dyDescent="0.25">
      <c r="A15002" t="s">
        <v>68</v>
      </c>
      <c r="B15002" t="s">
        <v>69</v>
      </c>
      <c r="C15002" t="s">
        <v>28</v>
      </c>
      <c r="D15002" t="s">
        <v>12</v>
      </c>
      <c r="E15002">
        <v>2013</v>
      </c>
      <c r="F15002">
        <v>0</v>
      </c>
      <c r="G15002" t="s">
        <v>69</v>
      </c>
      <c r="H15002" t="s">
        <v>29</v>
      </c>
      <c r="I15002" t="str">
        <f>VLOOKUP(H15002,Hoja3!$J$1:$K$25,2,FALSE)</f>
        <v>16</v>
      </c>
      <c r="K15002">
        <v>3051831611.3847599</v>
      </c>
    </row>
    <row r="15003" spans="1:11" hidden="1" x14ac:dyDescent="0.25">
      <c r="A15003" t="s">
        <v>68</v>
      </c>
      <c r="B15003" t="s">
        <v>69</v>
      </c>
      <c r="C15003" t="s">
        <v>18</v>
      </c>
      <c r="D15003" t="s">
        <v>12</v>
      </c>
      <c r="E15003">
        <v>2013</v>
      </c>
      <c r="F15003">
        <v>2000</v>
      </c>
      <c r="G15003" t="s">
        <v>69</v>
      </c>
      <c r="H15003" t="s">
        <v>19</v>
      </c>
      <c r="I15003" t="str">
        <f>VLOOKUP(H15003,Hoja3!$J$1:$K$25,2,FALSE)</f>
        <v>17</v>
      </c>
      <c r="K15003">
        <v>3051831611.3847599</v>
      </c>
    </row>
    <row r="15004" spans="1:11" hidden="1" x14ac:dyDescent="0.25">
      <c r="A15004" t="s">
        <v>70</v>
      </c>
      <c r="B15004" t="s">
        <v>71</v>
      </c>
      <c r="C15004" t="s">
        <v>11</v>
      </c>
      <c r="D15004" t="s">
        <v>12</v>
      </c>
      <c r="E15004">
        <v>2013</v>
      </c>
      <c r="F15004">
        <v>1</v>
      </c>
      <c r="G15004" t="s">
        <v>71</v>
      </c>
      <c r="H15004" t="s">
        <v>13</v>
      </c>
      <c r="I15004" t="str">
        <f>VLOOKUP(H15004,Hoja3!$J$1:$K$25,2,FALSE)</f>
        <v>7</v>
      </c>
      <c r="J15004" t="s">
        <v>681</v>
      </c>
      <c r="K15004">
        <v>2396111.0216414863</v>
      </c>
    </row>
    <row r="15005" spans="1:11" hidden="1" x14ac:dyDescent="0.25">
      <c r="A15005" t="s">
        <v>70</v>
      </c>
      <c r="B15005" t="s">
        <v>71</v>
      </c>
      <c r="C15005" t="s">
        <v>14</v>
      </c>
      <c r="D15005" t="s">
        <v>12</v>
      </c>
      <c r="E15005">
        <v>2013</v>
      </c>
      <c r="F15005">
        <v>1</v>
      </c>
      <c r="G15005" t="s">
        <v>71</v>
      </c>
      <c r="H15005" t="s">
        <v>15</v>
      </c>
      <c r="I15005" t="str">
        <f>VLOOKUP(H15005,Hoja3!$J$1:$K$25,2,FALSE)</f>
        <v>10</v>
      </c>
      <c r="K15005">
        <v>2396111.0216414863</v>
      </c>
    </row>
    <row r="15006" spans="1:11" hidden="1" x14ac:dyDescent="0.25">
      <c r="A15006" t="s">
        <v>70</v>
      </c>
      <c r="B15006" t="s">
        <v>71</v>
      </c>
      <c r="C15006" t="s">
        <v>16</v>
      </c>
      <c r="D15006" t="s">
        <v>12</v>
      </c>
      <c r="E15006">
        <v>2013</v>
      </c>
      <c r="F15006">
        <v>3300</v>
      </c>
      <c r="G15006" t="s">
        <v>71</v>
      </c>
      <c r="H15006" t="s">
        <v>17</v>
      </c>
      <c r="I15006" t="str">
        <f>VLOOKUP(H15006,Hoja3!$J$1:$K$25,2,FALSE)</f>
        <v>14</v>
      </c>
      <c r="K15006">
        <v>2396111.0216414863</v>
      </c>
    </row>
    <row r="15007" spans="1:11" hidden="1" x14ac:dyDescent="0.25">
      <c r="A15007" t="s">
        <v>70</v>
      </c>
      <c r="B15007" t="s">
        <v>71</v>
      </c>
      <c r="C15007" t="s">
        <v>18</v>
      </c>
      <c r="D15007" t="s">
        <v>12</v>
      </c>
      <c r="E15007">
        <v>2013</v>
      </c>
      <c r="F15007">
        <v>3300</v>
      </c>
      <c r="G15007" t="s">
        <v>71</v>
      </c>
      <c r="H15007" t="s">
        <v>19</v>
      </c>
      <c r="I15007" t="str">
        <f>VLOOKUP(H15007,Hoja3!$J$1:$K$25,2,FALSE)</f>
        <v>17</v>
      </c>
      <c r="K15007">
        <v>2396111.0216414863</v>
      </c>
    </row>
    <row r="15008" spans="1:11" hidden="1" x14ac:dyDescent="0.25">
      <c r="A15008" t="s">
        <v>382</v>
      </c>
      <c r="B15008" t="s">
        <v>383</v>
      </c>
      <c r="C15008" t="s">
        <v>11</v>
      </c>
      <c r="D15008" t="s">
        <v>12</v>
      </c>
      <c r="E15008">
        <v>2013</v>
      </c>
      <c r="F15008">
        <v>2</v>
      </c>
      <c r="G15008" t="s">
        <v>383</v>
      </c>
      <c r="H15008" t="s">
        <v>13</v>
      </c>
      <c r="I15008" t="str">
        <f>VLOOKUP(H15008,Hoja3!$J$1:$K$25,2,FALSE)</f>
        <v>7</v>
      </c>
      <c r="J15008" t="s">
        <v>681</v>
      </c>
      <c r="K15008">
        <v>30777833.585444085</v>
      </c>
    </row>
    <row r="15009" spans="1:11" hidden="1" x14ac:dyDescent="0.25">
      <c r="A15009" t="s">
        <v>382</v>
      </c>
      <c r="B15009" t="s">
        <v>383</v>
      </c>
      <c r="C15009" t="s">
        <v>26</v>
      </c>
      <c r="D15009" t="s">
        <v>12</v>
      </c>
      <c r="E15009">
        <v>2013</v>
      </c>
      <c r="F15009">
        <v>1</v>
      </c>
      <c r="G15009" t="s">
        <v>383</v>
      </c>
      <c r="H15009" t="s">
        <v>27</v>
      </c>
      <c r="I15009" t="str">
        <f>VLOOKUP(H15009,Hoja3!$J$1:$K$25,2,FALSE)</f>
        <v>9</v>
      </c>
      <c r="J15009" t="s">
        <v>681</v>
      </c>
      <c r="K15009">
        <v>30777833.585444085</v>
      </c>
    </row>
    <row r="15010" spans="1:11" hidden="1" x14ac:dyDescent="0.25">
      <c r="A15010" t="s">
        <v>382</v>
      </c>
      <c r="B15010" t="s">
        <v>383</v>
      </c>
      <c r="C15010" t="s">
        <v>14</v>
      </c>
      <c r="D15010" t="s">
        <v>12</v>
      </c>
      <c r="E15010">
        <v>2013</v>
      </c>
      <c r="F15010">
        <v>3</v>
      </c>
      <c r="G15010" t="s">
        <v>383</v>
      </c>
      <c r="H15010" t="s">
        <v>15</v>
      </c>
      <c r="I15010" t="str">
        <f>VLOOKUP(H15010,Hoja3!$J$1:$K$25,2,FALSE)</f>
        <v>10</v>
      </c>
      <c r="K15010">
        <v>30777833.585444085</v>
      </c>
    </row>
    <row r="15011" spans="1:11" hidden="1" x14ac:dyDescent="0.25">
      <c r="A15011" t="s">
        <v>382</v>
      </c>
      <c r="B15011" t="s">
        <v>383</v>
      </c>
      <c r="C15011" t="s">
        <v>16</v>
      </c>
      <c r="D15011" t="s">
        <v>12</v>
      </c>
      <c r="E15011">
        <v>2013</v>
      </c>
      <c r="F15011">
        <v>25000</v>
      </c>
      <c r="G15011" t="s">
        <v>383</v>
      </c>
      <c r="H15011" t="s">
        <v>17</v>
      </c>
      <c r="I15011" t="str">
        <f>VLOOKUP(H15011,Hoja3!$J$1:$K$25,2,FALSE)</f>
        <v>14</v>
      </c>
      <c r="K15011">
        <v>30777833.585444085</v>
      </c>
    </row>
    <row r="15012" spans="1:11" hidden="1" x14ac:dyDescent="0.25">
      <c r="A15012" t="s">
        <v>382</v>
      </c>
      <c r="B15012" t="s">
        <v>383</v>
      </c>
      <c r="C15012" t="s">
        <v>28</v>
      </c>
      <c r="D15012" t="s">
        <v>12</v>
      </c>
      <c r="E15012">
        <v>2013</v>
      </c>
      <c r="F15012">
        <v>1750</v>
      </c>
      <c r="G15012" t="s">
        <v>383</v>
      </c>
      <c r="H15012" t="s">
        <v>29</v>
      </c>
      <c r="I15012" t="str">
        <f>VLOOKUP(H15012,Hoja3!$J$1:$K$25,2,FALSE)</f>
        <v>16</v>
      </c>
      <c r="K15012">
        <v>30777833.585444085</v>
      </c>
    </row>
    <row r="15013" spans="1:11" hidden="1" x14ac:dyDescent="0.25">
      <c r="A15013" t="s">
        <v>382</v>
      </c>
      <c r="B15013" t="s">
        <v>383</v>
      </c>
      <c r="C15013" t="s">
        <v>18</v>
      </c>
      <c r="D15013" t="s">
        <v>12</v>
      </c>
      <c r="E15013">
        <v>2013</v>
      </c>
      <c r="F15013">
        <v>26750</v>
      </c>
      <c r="G15013" t="s">
        <v>383</v>
      </c>
      <c r="H15013" t="s">
        <v>19</v>
      </c>
      <c r="I15013" t="str">
        <f>VLOOKUP(H15013,Hoja3!$J$1:$K$25,2,FALSE)</f>
        <v>17</v>
      </c>
      <c r="K15013">
        <v>30777833.585444085</v>
      </c>
    </row>
    <row r="15014" spans="1:11" x14ac:dyDescent="0.25">
      <c r="A15014" t="s">
        <v>344</v>
      </c>
      <c r="B15014" t="s">
        <v>345</v>
      </c>
      <c r="C15014" t="s">
        <v>11</v>
      </c>
      <c r="D15014" t="s">
        <v>12</v>
      </c>
      <c r="E15014">
        <v>2013</v>
      </c>
      <c r="F15014">
        <v>1</v>
      </c>
      <c r="G15014" t="s">
        <v>345</v>
      </c>
      <c r="H15014" t="s">
        <v>13</v>
      </c>
      <c r="I15014" t="str">
        <f>VLOOKUP(H15014,Hoja3!$J$1:$K$25,2,FALSE)</f>
        <v>7</v>
      </c>
      <c r="J15014">
        <v>17370526</v>
      </c>
      <c r="K15014">
        <v>4525703903.6275311</v>
      </c>
    </row>
    <row r="15015" spans="1:11" hidden="1" x14ac:dyDescent="0.25">
      <c r="A15015" t="s">
        <v>344</v>
      </c>
      <c r="B15015" t="s">
        <v>345</v>
      </c>
      <c r="C15015" t="s">
        <v>26</v>
      </c>
      <c r="D15015" t="s">
        <v>12</v>
      </c>
      <c r="E15015">
        <v>2013</v>
      </c>
      <c r="F15015">
        <v>3</v>
      </c>
      <c r="G15015" t="s">
        <v>345</v>
      </c>
      <c r="H15015" t="s">
        <v>27</v>
      </c>
      <c r="I15015" t="str">
        <f>VLOOKUP(H15015,Hoja3!$J$1:$K$25,2,FALSE)</f>
        <v>9</v>
      </c>
      <c r="J15015" t="s">
        <v>681</v>
      </c>
      <c r="K15015">
        <v>4525703903.6275311</v>
      </c>
    </row>
    <row r="15016" spans="1:11" hidden="1" x14ac:dyDescent="0.25">
      <c r="A15016" t="s">
        <v>344</v>
      </c>
      <c r="B15016" t="s">
        <v>345</v>
      </c>
      <c r="C15016" t="s">
        <v>14</v>
      </c>
      <c r="D15016" t="s">
        <v>12</v>
      </c>
      <c r="E15016">
        <v>2013</v>
      </c>
      <c r="F15016">
        <v>4</v>
      </c>
      <c r="G15016" t="s">
        <v>345</v>
      </c>
      <c r="H15016" t="s">
        <v>15</v>
      </c>
      <c r="I15016" t="str">
        <f>VLOOKUP(H15016,Hoja3!$J$1:$K$25,2,FALSE)</f>
        <v>10</v>
      </c>
      <c r="K15016">
        <v>4525703903.6275311</v>
      </c>
    </row>
    <row r="15017" spans="1:11" hidden="1" x14ac:dyDescent="0.25">
      <c r="A15017" t="s">
        <v>344</v>
      </c>
      <c r="B15017" t="s">
        <v>345</v>
      </c>
      <c r="C15017" t="s">
        <v>16</v>
      </c>
      <c r="D15017" t="s">
        <v>12</v>
      </c>
      <c r="E15017">
        <v>2013</v>
      </c>
      <c r="F15017">
        <v>6350</v>
      </c>
      <c r="G15017" t="s">
        <v>345</v>
      </c>
      <c r="H15017" t="s">
        <v>17</v>
      </c>
      <c r="I15017" t="str">
        <f>VLOOKUP(H15017,Hoja3!$J$1:$K$25,2,FALSE)</f>
        <v>14</v>
      </c>
      <c r="K15017">
        <v>4525703903.6275311</v>
      </c>
    </row>
    <row r="15018" spans="1:11" hidden="1" x14ac:dyDescent="0.25">
      <c r="A15018" t="s">
        <v>344</v>
      </c>
      <c r="B15018" t="s">
        <v>345</v>
      </c>
      <c r="C15018" t="s">
        <v>28</v>
      </c>
      <c r="D15018" t="s">
        <v>12</v>
      </c>
      <c r="E15018">
        <v>2013</v>
      </c>
      <c r="F15018">
        <v>2</v>
      </c>
      <c r="G15018" t="s">
        <v>345</v>
      </c>
      <c r="H15018" t="s">
        <v>29</v>
      </c>
      <c r="I15018" t="str">
        <f>VLOOKUP(H15018,Hoja3!$J$1:$K$25,2,FALSE)</f>
        <v>16</v>
      </c>
      <c r="K15018">
        <v>4525703903.6275311</v>
      </c>
    </row>
    <row r="15019" spans="1:11" hidden="1" x14ac:dyDescent="0.25">
      <c r="A15019" t="s">
        <v>344</v>
      </c>
      <c r="B15019" t="s">
        <v>345</v>
      </c>
      <c r="C15019" t="s">
        <v>18</v>
      </c>
      <c r="D15019" t="s">
        <v>12</v>
      </c>
      <c r="E15019">
        <v>2013</v>
      </c>
      <c r="F15019">
        <v>6352</v>
      </c>
      <c r="G15019" t="s">
        <v>345</v>
      </c>
      <c r="H15019" t="s">
        <v>19</v>
      </c>
      <c r="I15019" t="str">
        <f>VLOOKUP(H15019,Hoja3!$J$1:$K$25,2,FALSE)</f>
        <v>17</v>
      </c>
      <c r="K15019">
        <v>4525703903.6275311</v>
      </c>
    </row>
    <row r="15020" spans="1:11" hidden="1" x14ac:dyDescent="0.25">
      <c r="A15020" t="s">
        <v>246</v>
      </c>
      <c r="B15020" t="s">
        <v>247</v>
      </c>
      <c r="C15020" t="s">
        <v>11</v>
      </c>
      <c r="D15020" t="s">
        <v>12</v>
      </c>
      <c r="E15020">
        <v>2013</v>
      </c>
      <c r="F15020">
        <v>1</v>
      </c>
      <c r="G15020" t="s">
        <v>247</v>
      </c>
      <c r="H15020" t="s">
        <v>13</v>
      </c>
      <c r="I15020" t="str">
        <f>VLOOKUP(H15020,Hoja3!$J$1:$K$25,2,FALSE)</f>
        <v>7</v>
      </c>
      <c r="J15020" t="s">
        <v>681</v>
      </c>
      <c r="K15020">
        <v>76370396.722154021</v>
      </c>
    </row>
    <row r="15021" spans="1:11" hidden="1" x14ac:dyDescent="0.25">
      <c r="A15021" t="s">
        <v>246</v>
      </c>
      <c r="B15021" t="s">
        <v>247</v>
      </c>
      <c r="C15021" t="s">
        <v>14</v>
      </c>
      <c r="D15021" t="s">
        <v>12</v>
      </c>
      <c r="E15021">
        <v>2013</v>
      </c>
      <c r="F15021">
        <v>1</v>
      </c>
      <c r="G15021" t="s">
        <v>247</v>
      </c>
      <c r="H15021" t="s">
        <v>15</v>
      </c>
      <c r="I15021" t="str">
        <f>VLOOKUP(H15021,Hoja3!$J$1:$K$25,2,FALSE)</f>
        <v>10</v>
      </c>
      <c r="K15021">
        <v>76370396.722154021</v>
      </c>
    </row>
    <row r="15022" spans="1:11" hidden="1" x14ac:dyDescent="0.25">
      <c r="A15022" t="s">
        <v>246</v>
      </c>
      <c r="B15022" t="s">
        <v>247</v>
      </c>
      <c r="C15022" t="s">
        <v>16</v>
      </c>
      <c r="D15022" t="s">
        <v>12</v>
      </c>
      <c r="E15022">
        <v>2013</v>
      </c>
      <c r="F15022">
        <v>25000</v>
      </c>
      <c r="G15022" t="s">
        <v>247</v>
      </c>
      <c r="H15022" t="s">
        <v>17</v>
      </c>
      <c r="I15022" t="str">
        <f>VLOOKUP(H15022,Hoja3!$J$1:$K$25,2,FALSE)</f>
        <v>14</v>
      </c>
      <c r="K15022">
        <v>76370396.722154021</v>
      </c>
    </row>
    <row r="15023" spans="1:11" hidden="1" x14ac:dyDescent="0.25">
      <c r="A15023" t="s">
        <v>246</v>
      </c>
      <c r="B15023" t="s">
        <v>247</v>
      </c>
      <c r="C15023" t="s">
        <v>18</v>
      </c>
      <c r="D15023" t="s">
        <v>12</v>
      </c>
      <c r="E15023">
        <v>2013</v>
      </c>
      <c r="F15023">
        <v>25000</v>
      </c>
      <c r="G15023" t="s">
        <v>247</v>
      </c>
      <c r="H15023" t="s">
        <v>19</v>
      </c>
      <c r="I15023" t="str">
        <f>VLOOKUP(H15023,Hoja3!$J$1:$K$25,2,FALSE)</f>
        <v>17</v>
      </c>
      <c r="K15023">
        <v>76370396.722154021</v>
      </c>
    </row>
    <row r="15024" spans="1:11" hidden="1" x14ac:dyDescent="0.25">
      <c r="A15024" t="s">
        <v>158</v>
      </c>
      <c r="B15024" t="s">
        <v>159</v>
      </c>
      <c r="C15024" t="s">
        <v>11</v>
      </c>
      <c r="D15024" t="s">
        <v>12</v>
      </c>
      <c r="E15024">
        <v>2013</v>
      </c>
      <c r="F15024">
        <v>1</v>
      </c>
      <c r="G15024" t="s">
        <v>159</v>
      </c>
      <c r="H15024" t="s">
        <v>13</v>
      </c>
      <c r="I15024" t="str">
        <f>VLOOKUP(H15024,Hoja3!$J$1:$K$25,2,FALSE)</f>
        <v>7</v>
      </c>
      <c r="J15024" t="s">
        <v>681</v>
      </c>
      <c r="K15024">
        <v>22199409.741257809</v>
      </c>
    </row>
    <row r="15025" spans="1:11" hidden="1" x14ac:dyDescent="0.25">
      <c r="A15025" t="s">
        <v>158</v>
      </c>
      <c r="B15025" t="s">
        <v>159</v>
      </c>
      <c r="C15025" t="s">
        <v>14</v>
      </c>
      <c r="D15025" t="s">
        <v>12</v>
      </c>
      <c r="E15025">
        <v>2013</v>
      </c>
      <c r="F15025">
        <v>1</v>
      </c>
      <c r="G15025" t="s">
        <v>159</v>
      </c>
      <c r="H15025" t="s">
        <v>15</v>
      </c>
      <c r="I15025" t="str">
        <f>VLOOKUP(H15025,Hoja3!$J$1:$K$25,2,FALSE)</f>
        <v>10</v>
      </c>
      <c r="K15025">
        <v>22199409.741257809</v>
      </c>
    </row>
    <row r="15026" spans="1:11" hidden="1" x14ac:dyDescent="0.25">
      <c r="A15026" t="s">
        <v>158</v>
      </c>
      <c r="B15026" t="s">
        <v>159</v>
      </c>
      <c r="C15026" t="s">
        <v>16</v>
      </c>
      <c r="D15026" t="s">
        <v>12</v>
      </c>
      <c r="E15026">
        <v>2013</v>
      </c>
      <c r="F15026">
        <v>11106</v>
      </c>
      <c r="G15026" t="s">
        <v>159</v>
      </c>
      <c r="H15026" t="s">
        <v>17</v>
      </c>
      <c r="I15026" t="str">
        <f>VLOOKUP(H15026,Hoja3!$J$1:$K$25,2,FALSE)</f>
        <v>14</v>
      </c>
      <c r="K15026">
        <v>22199409.741257809</v>
      </c>
    </row>
    <row r="15027" spans="1:11" hidden="1" x14ac:dyDescent="0.25">
      <c r="A15027" t="s">
        <v>158</v>
      </c>
      <c r="B15027" t="s">
        <v>159</v>
      </c>
      <c r="C15027" t="s">
        <v>18</v>
      </c>
      <c r="D15027" t="s">
        <v>12</v>
      </c>
      <c r="E15027">
        <v>2013</v>
      </c>
      <c r="F15027">
        <v>11106</v>
      </c>
      <c r="G15027" t="s">
        <v>159</v>
      </c>
      <c r="H15027" t="s">
        <v>19</v>
      </c>
      <c r="I15027" t="str">
        <f>VLOOKUP(H15027,Hoja3!$J$1:$K$25,2,FALSE)</f>
        <v>17</v>
      </c>
      <c r="K15027">
        <v>22199409.741257809</v>
      </c>
    </row>
    <row r="15028" spans="1:11" hidden="1" x14ac:dyDescent="0.25">
      <c r="A15028" t="s">
        <v>74</v>
      </c>
      <c r="B15028" t="s">
        <v>75</v>
      </c>
      <c r="C15028" t="s">
        <v>11</v>
      </c>
      <c r="D15028" t="s">
        <v>12</v>
      </c>
      <c r="E15028">
        <v>2013</v>
      </c>
      <c r="F15028">
        <v>1</v>
      </c>
      <c r="G15028" t="s">
        <v>75</v>
      </c>
      <c r="H15028" t="s">
        <v>13</v>
      </c>
      <c r="I15028" t="str">
        <f>VLOOKUP(H15028,Hoja3!$J$1:$K$25,2,FALSE)</f>
        <v>7</v>
      </c>
      <c r="J15028" t="s">
        <v>681</v>
      </c>
      <c r="K15028">
        <v>19850829.757541846</v>
      </c>
    </row>
    <row r="15029" spans="1:11" hidden="1" x14ac:dyDescent="0.25">
      <c r="A15029" t="s">
        <v>74</v>
      </c>
      <c r="B15029" t="s">
        <v>75</v>
      </c>
      <c r="C15029" t="s">
        <v>14</v>
      </c>
      <c r="D15029" t="s">
        <v>12</v>
      </c>
      <c r="E15029">
        <v>2013</v>
      </c>
      <c r="F15029">
        <v>1</v>
      </c>
      <c r="G15029" t="s">
        <v>75</v>
      </c>
      <c r="H15029" t="s">
        <v>15</v>
      </c>
      <c r="I15029" t="str">
        <f>VLOOKUP(H15029,Hoja3!$J$1:$K$25,2,FALSE)</f>
        <v>10</v>
      </c>
      <c r="K15029">
        <v>19850829.757541846</v>
      </c>
    </row>
    <row r="15030" spans="1:11" hidden="1" x14ac:dyDescent="0.25">
      <c r="A15030" t="s">
        <v>74</v>
      </c>
      <c r="B15030" t="s">
        <v>75</v>
      </c>
      <c r="C15030" t="s">
        <v>16</v>
      </c>
      <c r="D15030" t="s">
        <v>12</v>
      </c>
      <c r="E15030">
        <v>2013</v>
      </c>
      <c r="F15030">
        <v>33265</v>
      </c>
      <c r="G15030" t="s">
        <v>75</v>
      </c>
      <c r="H15030" t="s">
        <v>17</v>
      </c>
      <c r="I15030" t="str">
        <f>VLOOKUP(H15030,Hoja3!$J$1:$K$25,2,FALSE)</f>
        <v>14</v>
      </c>
      <c r="K15030">
        <v>19850829.757541846</v>
      </c>
    </row>
    <row r="15031" spans="1:11" hidden="1" x14ac:dyDescent="0.25">
      <c r="A15031" t="s">
        <v>74</v>
      </c>
      <c r="B15031" t="s">
        <v>75</v>
      </c>
      <c r="C15031" t="s">
        <v>18</v>
      </c>
      <c r="D15031" t="s">
        <v>12</v>
      </c>
      <c r="E15031">
        <v>2013</v>
      </c>
      <c r="F15031">
        <v>33265</v>
      </c>
      <c r="G15031" t="s">
        <v>75</v>
      </c>
      <c r="H15031" t="s">
        <v>19</v>
      </c>
      <c r="I15031" t="str">
        <f>VLOOKUP(H15031,Hoja3!$J$1:$K$25,2,FALSE)</f>
        <v>17</v>
      </c>
      <c r="K15031">
        <v>19850829.757541846</v>
      </c>
    </row>
    <row r="15032" spans="1:11" hidden="1" x14ac:dyDescent="0.25">
      <c r="A15032" t="s">
        <v>280</v>
      </c>
      <c r="B15032" t="s">
        <v>281</v>
      </c>
      <c r="C15032" t="s">
        <v>11</v>
      </c>
      <c r="D15032" t="s">
        <v>12</v>
      </c>
      <c r="E15032">
        <v>2013</v>
      </c>
      <c r="F15032">
        <v>1</v>
      </c>
      <c r="G15032" t="s">
        <v>281</v>
      </c>
      <c r="H15032" t="s">
        <v>13</v>
      </c>
      <c r="I15032" t="str">
        <f>VLOOKUP(H15032,Hoja3!$J$1:$K$25,2,FALSE)</f>
        <v>7</v>
      </c>
      <c r="J15032" t="s">
        <v>681</v>
      </c>
      <c r="K15032">
        <v>212388906.45872393</v>
      </c>
    </row>
    <row r="15033" spans="1:11" hidden="1" x14ac:dyDescent="0.25">
      <c r="A15033" t="s">
        <v>280</v>
      </c>
      <c r="B15033" t="s">
        <v>281</v>
      </c>
      <c r="C15033" t="s">
        <v>26</v>
      </c>
      <c r="D15033" t="s">
        <v>12</v>
      </c>
      <c r="E15033">
        <v>2013</v>
      </c>
      <c r="F15033">
        <v>1</v>
      </c>
      <c r="G15033" t="s">
        <v>281</v>
      </c>
      <c r="H15033" t="s">
        <v>27</v>
      </c>
      <c r="I15033" t="str">
        <f>VLOOKUP(H15033,Hoja3!$J$1:$K$25,2,FALSE)</f>
        <v>9</v>
      </c>
      <c r="J15033" t="s">
        <v>681</v>
      </c>
      <c r="K15033">
        <v>212388906.45872393</v>
      </c>
    </row>
    <row r="15034" spans="1:11" hidden="1" x14ac:dyDescent="0.25">
      <c r="A15034" t="s">
        <v>280</v>
      </c>
      <c r="B15034" t="s">
        <v>281</v>
      </c>
      <c r="C15034" t="s">
        <v>14</v>
      </c>
      <c r="D15034" t="s">
        <v>12</v>
      </c>
      <c r="E15034">
        <v>2013</v>
      </c>
      <c r="F15034">
        <v>2</v>
      </c>
      <c r="G15034" t="s">
        <v>281</v>
      </c>
      <c r="H15034" t="s">
        <v>15</v>
      </c>
      <c r="I15034" t="str">
        <f>VLOOKUP(H15034,Hoja3!$J$1:$K$25,2,FALSE)</f>
        <v>10</v>
      </c>
      <c r="K15034">
        <v>212388906.45872393</v>
      </c>
    </row>
    <row r="15035" spans="1:11" hidden="1" x14ac:dyDescent="0.25">
      <c r="A15035" t="s">
        <v>280</v>
      </c>
      <c r="B15035" t="s">
        <v>281</v>
      </c>
      <c r="C15035" t="s">
        <v>16</v>
      </c>
      <c r="D15035" t="s">
        <v>12</v>
      </c>
      <c r="E15035">
        <v>2013</v>
      </c>
      <c r="F15035">
        <v>48565</v>
      </c>
      <c r="G15035" t="s">
        <v>281</v>
      </c>
      <c r="H15035" t="s">
        <v>17</v>
      </c>
      <c r="I15035" t="str">
        <f>VLOOKUP(H15035,Hoja3!$J$1:$K$25,2,FALSE)</f>
        <v>14</v>
      </c>
      <c r="K15035">
        <v>212388906.45872393</v>
      </c>
    </row>
    <row r="15036" spans="1:11" hidden="1" x14ac:dyDescent="0.25">
      <c r="A15036" t="s">
        <v>280</v>
      </c>
      <c r="B15036" t="s">
        <v>281</v>
      </c>
      <c r="C15036" t="s">
        <v>28</v>
      </c>
      <c r="D15036" t="s">
        <v>12</v>
      </c>
      <c r="E15036">
        <v>2013</v>
      </c>
      <c r="F15036">
        <v>14000</v>
      </c>
      <c r="G15036" t="s">
        <v>281</v>
      </c>
      <c r="H15036" t="s">
        <v>29</v>
      </c>
      <c r="I15036" t="str">
        <f>VLOOKUP(H15036,Hoja3!$J$1:$K$25,2,FALSE)</f>
        <v>16</v>
      </c>
      <c r="K15036">
        <v>212388906.45872393</v>
      </c>
    </row>
    <row r="15037" spans="1:11" hidden="1" x14ac:dyDescent="0.25">
      <c r="A15037" t="s">
        <v>280</v>
      </c>
      <c r="B15037" t="s">
        <v>281</v>
      </c>
      <c r="C15037" t="s">
        <v>18</v>
      </c>
      <c r="D15037" t="s">
        <v>12</v>
      </c>
      <c r="E15037">
        <v>2013</v>
      </c>
      <c r="F15037">
        <v>62565</v>
      </c>
      <c r="G15037" t="s">
        <v>281</v>
      </c>
      <c r="H15037" t="s">
        <v>19</v>
      </c>
      <c r="I15037" t="str">
        <f>VLOOKUP(H15037,Hoja3!$J$1:$K$25,2,FALSE)</f>
        <v>17</v>
      </c>
      <c r="K15037">
        <v>212388906.45872393</v>
      </c>
    </row>
    <row r="15038" spans="1:11" hidden="1" x14ac:dyDescent="0.25">
      <c r="A15038" t="s">
        <v>76</v>
      </c>
      <c r="B15038" t="s">
        <v>77</v>
      </c>
      <c r="C15038" t="s">
        <v>78</v>
      </c>
      <c r="D15038" t="s">
        <v>12</v>
      </c>
      <c r="E15038">
        <v>2013</v>
      </c>
      <c r="F15038">
        <v>1</v>
      </c>
      <c r="G15038" t="s">
        <v>77</v>
      </c>
      <c r="H15038" t="s">
        <v>79</v>
      </c>
      <c r="I15038" t="str">
        <f>VLOOKUP(H15038,Hoja3!$J$1:$K$25,2,FALSE)</f>
        <v>6</v>
      </c>
      <c r="J15038" t="s">
        <v>681</v>
      </c>
      <c r="K15038">
        <v>3567551674.6230068</v>
      </c>
    </row>
    <row r="15039" spans="1:11" x14ac:dyDescent="0.25">
      <c r="A15039" t="s">
        <v>76</v>
      </c>
      <c r="B15039" t="s">
        <v>77</v>
      </c>
      <c r="C15039" t="s">
        <v>11</v>
      </c>
      <c r="D15039" t="s">
        <v>12</v>
      </c>
      <c r="E15039">
        <v>2013</v>
      </c>
      <c r="F15039">
        <v>5</v>
      </c>
      <c r="G15039" t="s">
        <v>77</v>
      </c>
      <c r="H15039" t="s">
        <v>13</v>
      </c>
      <c r="I15039" t="str">
        <f>VLOOKUP(H15039,Hoja3!$J$1:$K$25,2,FALSE)</f>
        <v>7</v>
      </c>
      <c r="J15039">
        <v>1481208</v>
      </c>
      <c r="K15039">
        <v>3567551674.6230068</v>
      </c>
    </row>
    <row r="15040" spans="1:11" hidden="1" x14ac:dyDescent="0.25">
      <c r="A15040" t="s">
        <v>76</v>
      </c>
      <c r="B15040" t="s">
        <v>77</v>
      </c>
      <c r="C15040" t="s">
        <v>26</v>
      </c>
      <c r="D15040" t="s">
        <v>12</v>
      </c>
      <c r="E15040">
        <v>2013</v>
      </c>
      <c r="F15040">
        <v>5</v>
      </c>
      <c r="G15040" t="s">
        <v>77</v>
      </c>
      <c r="H15040" t="s">
        <v>27</v>
      </c>
      <c r="I15040" t="str">
        <f>VLOOKUP(H15040,Hoja3!$J$1:$K$25,2,FALSE)</f>
        <v>9</v>
      </c>
      <c r="J15040" t="s">
        <v>681</v>
      </c>
      <c r="K15040">
        <v>3567551674.6230068</v>
      </c>
    </row>
    <row r="15041" spans="1:11" hidden="1" x14ac:dyDescent="0.25">
      <c r="A15041" t="s">
        <v>76</v>
      </c>
      <c r="B15041" t="s">
        <v>77</v>
      </c>
      <c r="C15041" t="s">
        <v>14</v>
      </c>
      <c r="D15041" t="s">
        <v>12</v>
      </c>
      <c r="E15041">
        <v>2013</v>
      </c>
      <c r="F15041">
        <v>11</v>
      </c>
      <c r="G15041" t="s">
        <v>77</v>
      </c>
      <c r="H15041" t="s">
        <v>15</v>
      </c>
      <c r="I15041" t="str">
        <f>VLOOKUP(H15041,Hoja3!$J$1:$K$25,2,FALSE)</f>
        <v>10</v>
      </c>
      <c r="K15041">
        <v>3567551674.6230068</v>
      </c>
    </row>
    <row r="15042" spans="1:11" hidden="1" x14ac:dyDescent="0.25">
      <c r="A15042" t="s">
        <v>76</v>
      </c>
      <c r="B15042" t="s">
        <v>77</v>
      </c>
      <c r="C15042" t="s">
        <v>82</v>
      </c>
      <c r="D15042" t="s">
        <v>12</v>
      </c>
      <c r="E15042">
        <v>2013</v>
      </c>
      <c r="F15042">
        <v>0</v>
      </c>
      <c r="G15042" t="s">
        <v>77</v>
      </c>
      <c r="H15042" t="s">
        <v>83</v>
      </c>
      <c r="I15042" t="str">
        <f>VLOOKUP(H15042,Hoja3!$J$1:$K$25,2,FALSE)</f>
        <v>13</v>
      </c>
      <c r="K15042">
        <v>3567551674.6230068</v>
      </c>
    </row>
    <row r="15043" spans="1:11" hidden="1" x14ac:dyDescent="0.25">
      <c r="A15043" t="s">
        <v>76</v>
      </c>
      <c r="B15043" t="s">
        <v>77</v>
      </c>
      <c r="C15043" t="s">
        <v>16</v>
      </c>
      <c r="D15043" t="s">
        <v>12</v>
      </c>
      <c r="E15043">
        <v>2013</v>
      </c>
      <c r="F15043">
        <v>3419473</v>
      </c>
      <c r="G15043" t="s">
        <v>77</v>
      </c>
      <c r="H15043" t="s">
        <v>17</v>
      </c>
      <c r="I15043" t="str">
        <f>VLOOKUP(H15043,Hoja3!$J$1:$K$25,2,FALSE)</f>
        <v>14</v>
      </c>
      <c r="K15043">
        <v>3567551674.6230068</v>
      </c>
    </row>
    <row r="15044" spans="1:11" hidden="1" x14ac:dyDescent="0.25">
      <c r="A15044" t="s">
        <v>76</v>
      </c>
      <c r="B15044" t="s">
        <v>77</v>
      </c>
      <c r="C15044" t="s">
        <v>28</v>
      </c>
      <c r="D15044" t="s">
        <v>12</v>
      </c>
      <c r="E15044">
        <v>2013</v>
      </c>
      <c r="F15044">
        <v>13230004</v>
      </c>
      <c r="G15044" t="s">
        <v>77</v>
      </c>
      <c r="H15044" t="s">
        <v>29</v>
      </c>
      <c r="I15044" t="str">
        <f>VLOOKUP(H15044,Hoja3!$J$1:$K$25,2,FALSE)</f>
        <v>16</v>
      </c>
      <c r="K15044">
        <v>3567551674.6230068</v>
      </c>
    </row>
    <row r="15045" spans="1:11" hidden="1" x14ac:dyDescent="0.25">
      <c r="A15045" t="s">
        <v>76</v>
      </c>
      <c r="B15045" t="s">
        <v>77</v>
      </c>
      <c r="C15045" t="s">
        <v>18</v>
      </c>
      <c r="D15045" t="s">
        <v>12</v>
      </c>
      <c r="E15045">
        <v>2013</v>
      </c>
      <c r="F15045">
        <v>16649477</v>
      </c>
      <c r="G15045" t="s">
        <v>77</v>
      </c>
      <c r="H15045" t="s">
        <v>19</v>
      </c>
      <c r="I15045" t="str">
        <f>VLOOKUP(H15045,Hoja3!$J$1:$K$25,2,FALSE)</f>
        <v>17</v>
      </c>
      <c r="K15045">
        <v>3567551674.6230068</v>
      </c>
    </row>
    <row r="15046" spans="1:11" x14ac:dyDescent="0.25">
      <c r="A15046" t="s">
        <v>86</v>
      </c>
      <c r="B15046" t="s">
        <v>87</v>
      </c>
      <c r="C15046" t="s">
        <v>11</v>
      </c>
      <c r="D15046" t="s">
        <v>12</v>
      </c>
      <c r="E15046">
        <v>2013</v>
      </c>
      <c r="F15046">
        <v>10</v>
      </c>
      <c r="G15046" t="s">
        <v>87</v>
      </c>
      <c r="H15046" t="s">
        <v>13</v>
      </c>
      <c r="I15046" t="str">
        <f>VLOOKUP(H15046,Hoja3!$J$1:$K$25,2,FALSE)</f>
        <v>7</v>
      </c>
      <c r="J15046">
        <v>4039657</v>
      </c>
      <c r="K15046">
        <v>1371171152.3311551</v>
      </c>
    </row>
    <row r="15047" spans="1:11" hidden="1" x14ac:dyDescent="0.25">
      <c r="A15047" t="s">
        <v>86</v>
      </c>
      <c r="B15047" t="s">
        <v>87</v>
      </c>
      <c r="C15047" t="s">
        <v>80</v>
      </c>
      <c r="D15047" t="s">
        <v>12</v>
      </c>
      <c r="E15047">
        <v>2013</v>
      </c>
      <c r="F15047">
        <v>2</v>
      </c>
      <c r="G15047" t="s">
        <v>87</v>
      </c>
      <c r="H15047" t="s">
        <v>81</v>
      </c>
      <c r="I15047" t="str">
        <f>VLOOKUP(H15047,Hoja3!$J$1:$K$25,2,FALSE)</f>
        <v>8</v>
      </c>
      <c r="J15047" t="s">
        <v>681</v>
      </c>
      <c r="K15047">
        <v>1371171152.3311551</v>
      </c>
    </row>
    <row r="15048" spans="1:11" hidden="1" x14ac:dyDescent="0.25">
      <c r="A15048" t="s">
        <v>86</v>
      </c>
      <c r="B15048" t="s">
        <v>87</v>
      </c>
      <c r="C15048" t="s">
        <v>14</v>
      </c>
      <c r="D15048" t="s">
        <v>12</v>
      </c>
      <c r="E15048">
        <v>2013</v>
      </c>
      <c r="F15048">
        <v>12</v>
      </c>
      <c r="G15048" t="s">
        <v>87</v>
      </c>
      <c r="H15048" t="s">
        <v>15</v>
      </c>
      <c r="I15048" t="str">
        <f>VLOOKUP(H15048,Hoja3!$J$1:$K$25,2,FALSE)</f>
        <v>10</v>
      </c>
      <c r="K15048">
        <v>1371171152.3311551</v>
      </c>
    </row>
    <row r="15049" spans="1:11" hidden="1" x14ac:dyDescent="0.25">
      <c r="A15049" t="s">
        <v>86</v>
      </c>
      <c r="B15049" t="s">
        <v>87</v>
      </c>
      <c r="C15049" t="s">
        <v>16</v>
      </c>
      <c r="D15049" t="s">
        <v>12</v>
      </c>
      <c r="E15049">
        <v>2013</v>
      </c>
      <c r="F15049">
        <v>591276</v>
      </c>
      <c r="G15049" t="s">
        <v>87</v>
      </c>
      <c r="H15049" t="s">
        <v>17</v>
      </c>
      <c r="I15049" t="str">
        <f>VLOOKUP(H15049,Hoja3!$J$1:$K$25,2,FALSE)</f>
        <v>14</v>
      </c>
      <c r="K15049">
        <v>1371171152.3311551</v>
      </c>
    </row>
    <row r="15050" spans="1:11" hidden="1" x14ac:dyDescent="0.25">
      <c r="A15050" t="s">
        <v>86</v>
      </c>
      <c r="B15050" t="s">
        <v>87</v>
      </c>
      <c r="C15050" t="s">
        <v>84</v>
      </c>
      <c r="D15050" t="s">
        <v>12</v>
      </c>
      <c r="E15050">
        <v>2013</v>
      </c>
      <c r="F15050">
        <v>3</v>
      </c>
      <c r="G15050" t="s">
        <v>87</v>
      </c>
      <c r="H15050" t="s">
        <v>85</v>
      </c>
      <c r="I15050" t="str">
        <f>VLOOKUP(H15050,Hoja3!$J$1:$K$25,2,FALSE)</f>
        <v>15</v>
      </c>
      <c r="K15050">
        <v>1371171152.3311551</v>
      </c>
    </row>
    <row r="15051" spans="1:11" hidden="1" x14ac:dyDescent="0.25">
      <c r="A15051" t="s">
        <v>86</v>
      </c>
      <c r="B15051" t="s">
        <v>87</v>
      </c>
      <c r="C15051" t="s">
        <v>18</v>
      </c>
      <c r="D15051" t="s">
        <v>12</v>
      </c>
      <c r="E15051">
        <v>2013</v>
      </c>
      <c r="F15051">
        <v>591279</v>
      </c>
      <c r="G15051" t="s">
        <v>87</v>
      </c>
      <c r="H15051" t="s">
        <v>19</v>
      </c>
      <c r="I15051" t="str">
        <f>VLOOKUP(H15051,Hoja3!$J$1:$K$25,2,FALSE)</f>
        <v>17</v>
      </c>
      <c r="K15051">
        <v>1371171152.3311551</v>
      </c>
    </row>
    <row r="15052" spans="1:11" hidden="1" x14ac:dyDescent="0.25">
      <c r="A15052" t="s">
        <v>402</v>
      </c>
      <c r="B15052" t="s">
        <v>403</v>
      </c>
      <c r="C15052" t="s">
        <v>11</v>
      </c>
      <c r="D15052" t="s">
        <v>12</v>
      </c>
      <c r="E15052">
        <v>2013</v>
      </c>
      <c r="F15052">
        <v>1</v>
      </c>
      <c r="G15052" t="s">
        <v>403</v>
      </c>
      <c r="H15052" t="s">
        <v>13</v>
      </c>
      <c r="I15052" t="str">
        <f>VLOOKUP(H15052,Hoja3!$J$1:$K$25,2,FALSE)</f>
        <v>7</v>
      </c>
      <c r="J15052" t="s">
        <v>681</v>
      </c>
      <c r="K15052">
        <v>250842782.13946417</v>
      </c>
    </row>
    <row r="15053" spans="1:11" hidden="1" x14ac:dyDescent="0.25">
      <c r="A15053" t="s">
        <v>402</v>
      </c>
      <c r="B15053" t="s">
        <v>403</v>
      </c>
      <c r="C15053" t="s">
        <v>14</v>
      </c>
      <c r="D15053" t="s">
        <v>12</v>
      </c>
      <c r="E15053">
        <v>2013</v>
      </c>
      <c r="F15053">
        <v>1</v>
      </c>
      <c r="G15053" t="s">
        <v>403</v>
      </c>
      <c r="H15053" t="s">
        <v>15</v>
      </c>
      <c r="I15053" t="str">
        <f>VLOOKUP(H15053,Hoja3!$J$1:$K$25,2,FALSE)</f>
        <v>10</v>
      </c>
      <c r="K15053">
        <v>250842782.13946417</v>
      </c>
    </row>
    <row r="15054" spans="1:11" hidden="1" x14ac:dyDescent="0.25">
      <c r="A15054" t="s">
        <v>402</v>
      </c>
      <c r="B15054" t="s">
        <v>403</v>
      </c>
      <c r="C15054" t="s">
        <v>16</v>
      </c>
      <c r="D15054" t="s">
        <v>12</v>
      </c>
      <c r="E15054">
        <v>2013</v>
      </c>
      <c r="F15054">
        <v>0</v>
      </c>
      <c r="G15054" t="s">
        <v>403</v>
      </c>
      <c r="H15054" t="s">
        <v>17</v>
      </c>
      <c r="I15054" t="str">
        <f>VLOOKUP(H15054,Hoja3!$J$1:$K$25,2,FALSE)</f>
        <v>14</v>
      </c>
      <c r="K15054">
        <v>250842782.13946417</v>
      </c>
    </row>
    <row r="15055" spans="1:11" hidden="1" x14ac:dyDescent="0.25">
      <c r="A15055" t="s">
        <v>402</v>
      </c>
      <c r="B15055" t="s">
        <v>403</v>
      </c>
      <c r="C15055" t="s">
        <v>18</v>
      </c>
      <c r="D15055" t="s">
        <v>12</v>
      </c>
      <c r="E15055">
        <v>2013</v>
      </c>
      <c r="F15055">
        <v>0</v>
      </c>
      <c r="G15055" t="s">
        <v>403</v>
      </c>
      <c r="H15055" t="s">
        <v>19</v>
      </c>
      <c r="I15055" t="str">
        <f>VLOOKUP(H15055,Hoja3!$J$1:$K$25,2,FALSE)</f>
        <v>17</v>
      </c>
      <c r="K15055">
        <v>250842782.13946417</v>
      </c>
    </row>
    <row r="15056" spans="1:11" hidden="1" x14ac:dyDescent="0.25">
      <c r="A15056" t="s">
        <v>254</v>
      </c>
      <c r="B15056" t="s">
        <v>255</v>
      </c>
      <c r="C15056" t="s">
        <v>26</v>
      </c>
      <c r="D15056" t="s">
        <v>12</v>
      </c>
      <c r="E15056">
        <v>2013</v>
      </c>
      <c r="F15056">
        <v>1</v>
      </c>
      <c r="G15056" t="s">
        <v>255</v>
      </c>
      <c r="H15056" t="s">
        <v>27</v>
      </c>
      <c r="I15056" t="str">
        <f>VLOOKUP(H15056,Hoja3!$J$1:$K$25,2,FALSE)</f>
        <v>9</v>
      </c>
      <c r="J15056" t="s">
        <v>681</v>
      </c>
      <c r="K15056">
        <v>513611100.81569105</v>
      </c>
    </row>
    <row r="15057" spans="1:11" hidden="1" x14ac:dyDescent="0.25">
      <c r="A15057" t="s">
        <v>254</v>
      </c>
      <c r="B15057" t="s">
        <v>255</v>
      </c>
      <c r="C15057" t="s">
        <v>14</v>
      </c>
      <c r="D15057" t="s">
        <v>12</v>
      </c>
      <c r="E15057">
        <v>2013</v>
      </c>
      <c r="F15057">
        <v>1</v>
      </c>
      <c r="G15057" t="s">
        <v>255</v>
      </c>
      <c r="H15057" t="s">
        <v>15</v>
      </c>
      <c r="I15057" t="str">
        <f>VLOOKUP(H15057,Hoja3!$J$1:$K$25,2,FALSE)</f>
        <v>10</v>
      </c>
      <c r="K15057">
        <v>513611100.81569105</v>
      </c>
    </row>
    <row r="15058" spans="1:11" hidden="1" x14ac:dyDescent="0.25">
      <c r="A15058" t="s">
        <v>254</v>
      </c>
      <c r="B15058" t="s">
        <v>255</v>
      </c>
      <c r="C15058" t="s">
        <v>28</v>
      </c>
      <c r="D15058" t="s">
        <v>12</v>
      </c>
      <c r="E15058">
        <v>2013</v>
      </c>
      <c r="F15058">
        <v>2003000</v>
      </c>
      <c r="G15058" t="s">
        <v>255</v>
      </c>
      <c r="H15058" t="s">
        <v>29</v>
      </c>
      <c r="I15058" t="str">
        <f>VLOOKUP(H15058,Hoja3!$J$1:$K$25,2,FALSE)</f>
        <v>16</v>
      </c>
      <c r="K15058">
        <v>513611100.81569105</v>
      </c>
    </row>
    <row r="15059" spans="1:11" hidden="1" x14ac:dyDescent="0.25">
      <c r="A15059" t="s">
        <v>254</v>
      </c>
      <c r="B15059" t="s">
        <v>255</v>
      </c>
      <c r="C15059" t="s">
        <v>18</v>
      </c>
      <c r="D15059" t="s">
        <v>12</v>
      </c>
      <c r="E15059">
        <v>2013</v>
      </c>
      <c r="F15059">
        <v>2003000</v>
      </c>
      <c r="G15059" t="s">
        <v>255</v>
      </c>
      <c r="H15059" t="s">
        <v>19</v>
      </c>
      <c r="I15059" t="str">
        <f>VLOOKUP(H15059,Hoja3!$J$1:$K$25,2,FALSE)</f>
        <v>17</v>
      </c>
      <c r="K15059">
        <v>513611100.81569105</v>
      </c>
    </row>
    <row r="15060" spans="1:11" x14ac:dyDescent="0.25">
      <c r="A15060" t="s">
        <v>202</v>
      </c>
      <c r="B15060" t="s">
        <v>203</v>
      </c>
      <c r="C15060" t="s">
        <v>11</v>
      </c>
      <c r="D15060" t="s">
        <v>12</v>
      </c>
      <c r="E15060">
        <v>2013</v>
      </c>
      <c r="F15060">
        <v>1</v>
      </c>
      <c r="G15060" t="s">
        <v>203</v>
      </c>
      <c r="H15060" t="s">
        <v>13</v>
      </c>
      <c r="I15060" t="str">
        <f>VLOOKUP(H15060,Hoja3!$J$1:$K$25,2,FALSE)</f>
        <v>7</v>
      </c>
      <c r="J15060">
        <v>1050311</v>
      </c>
      <c r="K15060">
        <v>2300941152.9918051</v>
      </c>
    </row>
    <row r="15061" spans="1:11" hidden="1" x14ac:dyDescent="0.25">
      <c r="A15061" t="s">
        <v>202</v>
      </c>
      <c r="B15061" t="s">
        <v>203</v>
      </c>
      <c r="C15061" t="s">
        <v>14</v>
      </c>
      <c r="D15061" t="s">
        <v>12</v>
      </c>
      <c r="E15061">
        <v>2013</v>
      </c>
      <c r="F15061">
        <v>1</v>
      </c>
      <c r="G15061" t="s">
        <v>203</v>
      </c>
      <c r="H15061" t="s">
        <v>15</v>
      </c>
      <c r="I15061" t="str">
        <f>VLOOKUP(H15061,Hoja3!$J$1:$K$25,2,FALSE)</f>
        <v>10</v>
      </c>
      <c r="K15061">
        <v>2300941152.9918051</v>
      </c>
    </row>
    <row r="15062" spans="1:11" hidden="1" x14ac:dyDescent="0.25">
      <c r="A15062" t="s">
        <v>202</v>
      </c>
      <c r="B15062" t="s">
        <v>203</v>
      </c>
      <c r="C15062" t="s">
        <v>16</v>
      </c>
      <c r="D15062" t="s">
        <v>12</v>
      </c>
      <c r="E15062">
        <v>2013</v>
      </c>
      <c r="F15062">
        <v>2700</v>
      </c>
      <c r="G15062" t="s">
        <v>203</v>
      </c>
      <c r="H15062" t="s">
        <v>17</v>
      </c>
      <c r="I15062" t="str">
        <f>VLOOKUP(H15062,Hoja3!$J$1:$K$25,2,FALSE)</f>
        <v>14</v>
      </c>
      <c r="K15062">
        <v>2300941152.9918051</v>
      </c>
    </row>
    <row r="15063" spans="1:11" hidden="1" x14ac:dyDescent="0.25">
      <c r="A15063" t="s">
        <v>202</v>
      </c>
      <c r="B15063" t="s">
        <v>203</v>
      </c>
      <c r="C15063" t="s">
        <v>18</v>
      </c>
      <c r="D15063" t="s">
        <v>12</v>
      </c>
      <c r="E15063">
        <v>2013</v>
      </c>
      <c r="F15063">
        <v>2700</v>
      </c>
      <c r="G15063" t="s">
        <v>203</v>
      </c>
      <c r="H15063" t="s">
        <v>19</v>
      </c>
      <c r="I15063" t="str">
        <f>VLOOKUP(H15063,Hoja3!$J$1:$K$25,2,FALSE)</f>
        <v>17</v>
      </c>
      <c r="K15063">
        <v>2300941152.9918051</v>
      </c>
    </row>
    <row r="15064" spans="1:11" hidden="1" x14ac:dyDescent="0.25">
      <c r="A15064" t="s">
        <v>92</v>
      </c>
      <c r="B15064" t="s">
        <v>93</v>
      </c>
      <c r="C15064" t="s">
        <v>78</v>
      </c>
      <c r="D15064" t="s">
        <v>12</v>
      </c>
      <c r="E15064">
        <v>2013</v>
      </c>
      <c r="F15064">
        <v>1</v>
      </c>
      <c r="G15064" t="s">
        <v>93</v>
      </c>
      <c r="H15064" t="s">
        <v>79</v>
      </c>
      <c r="I15064" t="str">
        <f>VLOOKUP(H15064,Hoja3!$J$1:$K$25,2,FALSE)</f>
        <v>6</v>
      </c>
      <c r="J15064" t="s">
        <v>681</v>
      </c>
      <c r="K15064">
        <v>4204494802.4315548</v>
      </c>
    </row>
    <row r="15065" spans="1:11" x14ac:dyDescent="0.25">
      <c r="A15065" t="s">
        <v>92</v>
      </c>
      <c r="B15065" t="s">
        <v>93</v>
      </c>
      <c r="C15065" t="s">
        <v>11</v>
      </c>
      <c r="D15065" t="s">
        <v>12</v>
      </c>
      <c r="E15065">
        <v>2013</v>
      </c>
      <c r="F15065">
        <v>1</v>
      </c>
      <c r="G15065" t="s">
        <v>93</v>
      </c>
      <c r="H15065" t="s">
        <v>13</v>
      </c>
      <c r="I15065" t="str">
        <f>VLOOKUP(H15065,Hoja3!$J$1:$K$25,2,FALSE)</f>
        <v>7</v>
      </c>
      <c r="J15065">
        <v>2693</v>
      </c>
      <c r="K15065">
        <v>4204494802.4315548</v>
      </c>
    </row>
    <row r="15066" spans="1:11" hidden="1" x14ac:dyDescent="0.25">
      <c r="A15066" t="s">
        <v>92</v>
      </c>
      <c r="B15066" t="s">
        <v>93</v>
      </c>
      <c r="C15066" t="s">
        <v>26</v>
      </c>
      <c r="D15066" t="s">
        <v>12</v>
      </c>
      <c r="E15066">
        <v>2013</v>
      </c>
      <c r="F15066">
        <v>7</v>
      </c>
      <c r="G15066" t="s">
        <v>93</v>
      </c>
      <c r="H15066" t="s">
        <v>27</v>
      </c>
      <c r="I15066" t="str">
        <f>VLOOKUP(H15066,Hoja3!$J$1:$K$25,2,FALSE)</f>
        <v>9</v>
      </c>
      <c r="J15066" t="s">
        <v>681</v>
      </c>
      <c r="K15066">
        <v>4204494802.4315548</v>
      </c>
    </row>
    <row r="15067" spans="1:11" hidden="1" x14ac:dyDescent="0.25">
      <c r="A15067" t="s">
        <v>92</v>
      </c>
      <c r="B15067" t="s">
        <v>93</v>
      </c>
      <c r="C15067" t="s">
        <v>14</v>
      </c>
      <c r="D15067" t="s">
        <v>12</v>
      </c>
      <c r="E15067">
        <v>2013</v>
      </c>
      <c r="F15067">
        <v>9</v>
      </c>
      <c r="G15067" t="s">
        <v>93</v>
      </c>
      <c r="H15067" t="s">
        <v>15</v>
      </c>
      <c r="I15067" t="str">
        <f>VLOOKUP(H15067,Hoja3!$J$1:$K$25,2,FALSE)</f>
        <v>10</v>
      </c>
      <c r="K15067">
        <v>4204494802.4315548</v>
      </c>
    </row>
    <row r="15068" spans="1:11" hidden="1" x14ac:dyDescent="0.25">
      <c r="A15068" t="s">
        <v>92</v>
      </c>
      <c r="B15068" t="s">
        <v>93</v>
      </c>
      <c r="C15068" t="s">
        <v>82</v>
      </c>
      <c r="D15068" t="s">
        <v>12</v>
      </c>
      <c r="E15068">
        <v>2013</v>
      </c>
      <c r="F15068">
        <v>54000</v>
      </c>
      <c r="G15068" t="s">
        <v>93</v>
      </c>
      <c r="H15068" t="s">
        <v>83</v>
      </c>
      <c r="I15068" t="str">
        <f>VLOOKUP(H15068,Hoja3!$J$1:$K$25,2,FALSE)</f>
        <v>13</v>
      </c>
      <c r="K15068">
        <v>4204494802.4315548</v>
      </c>
    </row>
    <row r="15069" spans="1:11" hidden="1" x14ac:dyDescent="0.25">
      <c r="A15069" t="s">
        <v>92</v>
      </c>
      <c r="B15069" t="s">
        <v>93</v>
      </c>
      <c r="C15069" t="s">
        <v>16</v>
      </c>
      <c r="D15069" t="s">
        <v>12</v>
      </c>
      <c r="E15069">
        <v>2013</v>
      </c>
      <c r="F15069">
        <v>3633</v>
      </c>
      <c r="G15069" t="s">
        <v>93</v>
      </c>
      <c r="H15069" t="s">
        <v>17</v>
      </c>
      <c r="I15069" t="str">
        <f>VLOOKUP(H15069,Hoja3!$J$1:$K$25,2,FALSE)</f>
        <v>14</v>
      </c>
      <c r="K15069">
        <v>4204494802.4315548</v>
      </c>
    </row>
    <row r="15070" spans="1:11" hidden="1" x14ac:dyDescent="0.25">
      <c r="A15070" t="s">
        <v>92</v>
      </c>
      <c r="B15070" t="s">
        <v>93</v>
      </c>
      <c r="C15070" t="s">
        <v>28</v>
      </c>
      <c r="D15070" t="s">
        <v>12</v>
      </c>
      <c r="E15070">
        <v>2013</v>
      </c>
      <c r="F15070">
        <v>64957</v>
      </c>
      <c r="G15070" t="s">
        <v>93</v>
      </c>
      <c r="H15070" t="s">
        <v>29</v>
      </c>
      <c r="I15070" t="str">
        <f>VLOOKUP(H15070,Hoja3!$J$1:$K$25,2,FALSE)</f>
        <v>16</v>
      </c>
      <c r="K15070">
        <v>4204494802.4315548</v>
      </c>
    </row>
    <row r="15071" spans="1:11" hidden="1" x14ac:dyDescent="0.25">
      <c r="A15071" t="s">
        <v>92</v>
      </c>
      <c r="B15071" t="s">
        <v>93</v>
      </c>
      <c r="C15071" t="s">
        <v>18</v>
      </c>
      <c r="D15071" t="s">
        <v>12</v>
      </c>
      <c r="E15071">
        <v>2013</v>
      </c>
      <c r="F15071">
        <v>122590</v>
      </c>
      <c r="G15071" t="s">
        <v>93</v>
      </c>
      <c r="H15071" t="s">
        <v>19</v>
      </c>
      <c r="I15071" t="str">
        <f>VLOOKUP(H15071,Hoja3!$J$1:$K$25,2,FALSE)</f>
        <v>17</v>
      </c>
      <c r="K15071">
        <v>4204494802.4315548</v>
      </c>
    </row>
    <row r="15072" spans="1:11" x14ac:dyDescent="0.25">
      <c r="A15072" t="s">
        <v>204</v>
      </c>
      <c r="B15072" t="s">
        <v>205</v>
      </c>
      <c r="C15072" t="s">
        <v>11</v>
      </c>
      <c r="D15072" t="s">
        <v>12</v>
      </c>
      <c r="E15072">
        <v>2013</v>
      </c>
      <c r="F15072">
        <v>4</v>
      </c>
      <c r="G15072" t="s">
        <v>205</v>
      </c>
      <c r="H15072" t="s">
        <v>13</v>
      </c>
      <c r="I15072" t="str">
        <f>VLOOKUP(H15072,Hoja3!$J$1:$K$25,2,FALSE)</f>
        <v>7</v>
      </c>
      <c r="J15072">
        <v>48476</v>
      </c>
      <c r="K15072">
        <v>108038588.97059505</v>
      </c>
    </row>
    <row r="15073" spans="1:11" hidden="1" x14ac:dyDescent="0.25">
      <c r="A15073" t="s">
        <v>204</v>
      </c>
      <c r="B15073" t="s">
        <v>205</v>
      </c>
      <c r="C15073" t="s">
        <v>14</v>
      </c>
      <c r="D15073" t="s">
        <v>12</v>
      </c>
      <c r="E15073">
        <v>2013</v>
      </c>
      <c r="F15073">
        <v>4</v>
      </c>
      <c r="G15073" t="s">
        <v>205</v>
      </c>
      <c r="H15073" t="s">
        <v>15</v>
      </c>
      <c r="I15073" t="str">
        <f>VLOOKUP(H15073,Hoja3!$J$1:$K$25,2,FALSE)</f>
        <v>10</v>
      </c>
      <c r="K15073">
        <v>108038588.97059505</v>
      </c>
    </row>
    <row r="15074" spans="1:11" hidden="1" x14ac:dyDescent="0.25">
      <c r="A15074" t="s">
        <v>204</v>
      </c>
      <c r="B15074" t="s">
        <v>205</v>
      </c>
      <c r="C15074" t="s">
        <v>16</v>
      </c>
      <c r="D15074" t="s">
        <v>12</v>
      </c>
      <c r="E15074">
        <v>2013</v>
      </c>
      <c r="F15074">
        <v>115800</v>
      </c>
      <c r="G15074" t="s">
        <v>205</v>
      </c>
      <c r="H15074" t="s">
        <v>17</v>
      </c>
      <c r="I15074" t="str">
        <f>VLOOKUP(H15074,Hoja3!$J$1:$K$25,2,FALSE)</f>
        <v>14</v>
      </c>
      <c r="K15074">
        <v>108038588.97059505</v>
      </c>
    </row>
    <row r="15075" spans="1:11" hidden="1" x14ac:dyDescent="0.25">
      <c r="A15075" t="s">
        <v>204</v>
      </c>
      <c r="B15075" t="s">
        <v>205</v>
      </c>
      <c r="C15075" t="s">
        <v>18</v>
      </c>
      <c r="D15075" t="s">
        <v>12</v>
      </c>
      <c r="E15075">
        <v>2013</v>
      </c>
      <c r="F15075">
        <v>115800</v>
      </c>
      <c r="G15075" t="s">
        <v>205</v>
      </c>
      <c r="H15075" t="s">
        <v>19</v>
      </c>
      <c r="I15075" t="str">
        <f>VLOOKUP(H15075,Hoja3!$J$1:$K$25,2,FALSE)</f>
        <v>17</v>
      </c>
      <c r="K15075">
        <v>108038588.97059505</v>
      </c>
    </row>
    <row r="15076" spans="1:11" hidden="1" x14ac:dyDescent="0.25">
      <c r="A15076" t="s">
        <v>312</v>
      </c>
      <c r="B15076" t="s">
        <v>313</v>
      </c>
      <c r="C15076" t="s">
        <v>11</v>
      </c>
      <c r="D15076" t="s">
        <v>12</v>
      </c>
      <c r="E15076">
        <v>2013</v>
      </c>
      <c r="F15076">
        <v>1</v>
      </c>
      <c r="G15076" t="s">
        <v>313</v>
      </c>
      <c r="H15076" t="s">
        <v>13</v>
      </c>
      <c r="I15076" t="str">
        <f>VLOOKUP(H15076,Hoja3!$J$1:$K$25,2,FALSE)</f>
        <v>7</v>
      </c>
      <c r="J15076" t="s">
        <v>681</v>
      </c>
      <c r="K15076">
        <v>0</v>
      </c>
    </row>
    <row r="15077" spans="1:11" hidden="1" x14ac:dyDescent="0.25">
      <c r="A15077" t="s">
        <v>312</v>
      </c>
      <c r="B15077" t="s">
        <v>313</v>
      </c>
      <c r="C15077" t="s">
        <v>14</v>
      </c>
      <c r="D15077" t="s">
        <v>12</v>
      </c>
      <c r="E15077">
        <v>2013</v>
      </c>
      <c r="F15077">
        <v>1</v>
      </c>
      <c r="G15077" t="s">
        <v>313</v>
      </c>
      <c r="H15077" t="s">
        <v>15</v>
      </c>
      <c r="I15077" t="str">
        <f>VLOOKUP(H15077,Hoja3!$J$1:$K$25,2,FALSE)</f>
        <v>10</v>
      </c>
      <c r="K15077">
        <v>0</v>
      </c>
    </row>
    <row r="15078" spans="1:11" hidden="1" x14ac:dyDescent="0.25">
      <c r="A15078" t="s">
        <v>312</v>
      </c>
      <c r="B15078" t="s">
        <v>313</v>
      </c>
      <c r="C15078" t="s">
        <v>16</v>
      </c>
      <c r="D15078" t="s">
        <v>12</v>
      </c>
      <c r="E15078">
        <v>2013</v>
      </c>
      <c r="F15078">
        <v>848690</v>
      </c>
      <c r="G15078" t="s">
        <v>313</v>
      </c>
      <c r="H15078" t="s">
        <v>17</v>
      </c>
      <c r="I15078" t="str">
        <f>VLOOKUP(H15078,Hoja3!$J$1:$K$25,2,FALSE)</f>
        <v>14</v>
      </c>
      <c r="K15078">
        <v>0</v>
      </c>
    </row>
    <row r="15079" spans="1:11" hidden="1" x14ac:dyDescent="0.25">
      <c r="A15079" t="s">
        <v>312</v>
      </c>
      <c r="B15079" t="s">
        <v>313</v>
      </c>
      <c r="C15079" t="s">
        <v>18</v>
      </c>
      <c r="D15079" t="s">
        <v>12</v>
      </c>
      <c r="E15079">
        <v>2013</v>
      </c>
      <c r="F15079">
        <v>848690</v>
      </c>
      <c r="G15079" t="s">
        <v>313</v>
      </c>
      <c r="H15079" t="s">
        <v>19</v>
      </c>
      <c r="I15079" t="str">
        <f>VLOOKUP(H15079,Hoja3!$J$1:$K$25,2,FALSE)</f>
        <v>17</v>
      </c>
      <c r="K15079">
        <v>0</v>
      </c>
    </row>
    <row r="15080" spans="1:11" x14ac:dyDescent="0.25">
      <c r="A15080" t="s">
        <v>162</v>
      </c>
      <c r="B15080" t="s">
        <v>163</v>
      </c>
      <c r="C15080" t="s">
        <v>11</v>
      </c>
      <c r="D15080" t="s">
        <v>12</v>
      </c>
      <c r="E15080">
        <v>2013</v>
      </c>
      <c r="F15080">
        <v>2</v>
      </c>
      <c r="G15080" t="s">
        <v>163</v>
      </c>
      <c r="H15080" t="s">
        <v>13</v>
      </c>
      <c r="I15080" t="str">
        <f>VLOOKUP(H15080,Hoja3!$J$1:$K$25,2,FALSE)</f>
        <v>7</v>
      </c>
      <c r="J15080">
        <v>80793</v>
      </c>
      <c r="K15080">
        <v>15843155.731255179</v>
      </c>
    </row>
    <row r="15081" spans="1:11" hidden="1" x14ac:dyDescent="0.25">
      <c r="A15081" t="s">
        <v>162</v>
      </c>
      <c r="B15081" t="s">
        <v>163</v>
      </c>
      <c r="C15081" t="s">
        <v>14</v>
      </c>
      <c r="D15081" t="s">
        <v>12</v>
      </c>
      <c r="E15081">
        <v>2013</v>
      </c>
      <c r="F15081">
        <v>2</v>
      </c>
      <c r="G15081" t="s">
        <v>163</v>
      </c>
      <c r="H15081" t="s">
        <v>15</v>
      </c>
      <c r="I15081" t="str">
        <f>VLOOKUP(H15081,Hoja3!$J$1:$K$25,2,FALSE)</f>
        <v>10</v>
      </c>
      <c r="K15081">
        <v>15843155.731255179</v>
      </c>
    </row>
    <row r="15082" spans="1:11" hidden="1" x14ac:dyDescent="0.25">
      <c r="A15082" t="s">
        <v>162</v>
      </c>
      <c r="B15082" t="s">
        <v>163</v>
      </c>
      <c r="C15082" t="s">
        <v>16</v>
      </c>
      <c r="D15082" t="s">
        <v>12</v>
      </c>
      <c r="E15082">
        <v>2013</v>
      </c>
      <c r="F15082">
        <v>574253</v>
      </c>
      <c r="G15082" t="s">
        <v>163</v>
      </c>
      <c r="H15082" t="s">
        <v>17</v>
      </c>
      <c r="I15082" t="str">
        <f>VLOOKUP(H15082,Hoja3!$J$1:$K$25,2,FALSE)</f>
        <v>14</v>
      </c>
      <c r="K15082">
        <v>15843155.731255179</v>
      </c>
    </row>
    <row r="15083" spans="1:11" hidden="1" x14ac:dyDescent="0.25">
      <c r="A15083" t="s">
        <v>162</v>
      </c>
      <c r="B15083" t="s">
        <v>163</v>
      </c>
      <c r="C15083" t="s">
        <v>18</v>
      </c>
      <c r="D15083" t="s">
        <v>12</v>
      </c>
      <c r="E15083">
        <v>2013</v>
      </c>
      <c r="F15083">
        <v>574253</v>
      </c>
      <c r="G15083" t="s">
        <v>163</v>
      </c>
      <c r="H15083" t="s">
        <v>19</v>
      </c>
      <c r="I15083" t="str">
        <f>VLOOKUP(H15083,Hoja3!$J$1:$K$25,2,FALSE)</f>
        <v>17</v>
      </c>
      <c r="K15083">
        <v>15843155.731255179</v>
      </c>
    </row>
    <row r="15084" spans="1:11" hidden="1" x14ac:dyDescent="0.25">
      <c r="A15084" t="s">
        <v>384</v>
      </c>
      <c r="B15084" t="s">
        <v>385</v>
      </c>
      <c r="C15084" t="s">
        <v>11</v>
      </c>
      <c r="D15084" t="s">
        <v>12</v>
      </c>
      <c r="E15084">
        <v>2013</v>
      </c>
      <c r="F15084">
        <v>1</v>
      </c>
      <c r="G15084" t="s">
        <v>385</v>
      </c>
      <c r="H15084" t="s">
        <v>13</v>
      </c>
      <c r="I15084" t="str">
        <f>VLOOKUP(H15084,Hoja3!$J$1:$K$25,2,FALSE)</f>
        <v>7</v>
      </c>
      <c r="J15084" t="s">
        <v>681</v>
      </c>
      <c r="K15084">
        <v>45096462.972401358</v>
      </c>
    </row>
    <row r="15085" spans="1:11" hidden="1" x14ac:dyDescent="0.25">
      <c r="A15085" t="s">
        <v>384</v>
      </c>
      <c r="B15085" t="s">
        <v>385</v>
      </c>
      <c r="C15085" t="s">
        <v>14</v>
      </c>
      <c r="D15085" t="s">
        <v>12</v>
      </c>
      <c r="E15085">
        <v>2013</v>
      </c>
      <c r="F15085">
        <v>1</v>
      </c>
      <c r="G15085" t="s">
        <v>385</v>
      </c>
      <c r="H15085" t="s">
        <v>15</v>
      </c>
      <c r="I15085" t="str">
        <f>VLOOKUP(H15085,Hoja3!$J$1:$K$25,2,FALSE)</f>
        <v>10</v>
      </c>
      <c r="K15085">
        <v>45096462.972401358</v>
      </c>
    </row>
    <row r="15086" spans="1:11" hidden="1" x14ac:dyDescent="0.25">
      <c r="A15086" t="s">
        <v>384</v>
      </c>
      <c r="B15086" t="s">
        <v>385</v>
      </c>
      <c r="C15086" t="s">
        <v>16</v>
      </c>
      <c r="D15086" t="s">
        <v>12</v>
      </c>
      <c r="E15086">
        <v>2013</v>
      </c>
      <c r="F15086">
        <v>2000</v>
      </c>
      <c r="G15086" t="s">
        <v>385</v>
      </c>
      <c r="H15086" t="s">
        <v>17</v>
      </c>
      <c r="I15086" t="str">
        <f>VLOOKUP(H15086,Hoja3!$J$1:$K$25,2,FALSE)</f>
        <v>14</v>
      </c>
      <c r="K15086">
        <v>45096462.972401358</v>
      </c>
    </row>
    <row r="15087" spans="1:11" hidden="1" x14ac:dyDescent="0.25">
      <c r="A15087" t="s">
        <v>384</v>
      </c>
      <c r="B15087" t="s">
        <v>385</v>
      </c>
      <c r="C15087" t="s">
        <v>18</v>
      </c>
      <c r="D15087" t="s">
        <v>12</v>
      </c>
      <c r="E15087">
        <v>2013</v>
      </c>
      <c r="F15087">
        <v>2000</v>
      </c>
      <c r="G15087" t="s">
        <v>385</v>
      </c>
      <c r="H15087" t="s">
        <v>19</v>
      </c>
      <c r="I15087" t="str">
        <f>VLOOKUP(H15087,Hoja3!$J$1:$K$25,2,FALSE)</f>
        <v>17</v>
      </c>
      <c r="K15087">
        <v>45096462.972401358</v>
      </c>
    </row>
    <row r="15088" spans="1:11" hidden="1" x14ac:dyDescent="0.25">
      <c r="A15088" t="s">
        <v>164</v>
      </c>
      <c r="B15088" t="s">
        <v>165</v>
      </c>
      <c r="C15088" t="s">
        <v>26</v>
      </c>
      <c r="D15088" t="s">
        <v>12</v>
      </c>
      <c r="E15088">
        <v>2013</v>
      </c>
      <c r="F15088">
        <v>2</v>
      </c>
      <c r="G15088" t="s">
        <v>165</v>
      </c>
      <c r="H15088" t="s">
        <v>27</v>
      </c>
      <c r="I15088" t="str">
        <f>VLOOKUP(H15088,Hoja3!$J$1:$K$25,2,FALSE)</f>
        <v>9</v>
      </c>
      <c r="J15088" t="s">
        <v>681</v>
      </c>
      <c r="K15088">
        <v>15790113.246747775</v>
      </c>
    </row>
    <row r="15089" spans="1:11" hidden="1" x14ac:dyDescent="0.25">
      <c r="A15089" t="s">
        <v>164</v>
      </c>
      <c r="B15089" t="s">
        <v>165</v>
      </c>
      <c r="C15089" t="s">
        <v>14</v>
      </c>
      <c r="D15089" t="s">
        <v>12</v>
      </c>
      <c r="E15089">
        <v>2013</v>
      </c>
      <c r="F15089">
        <v>2</v>
      </c>
      <c r="G15089" t="s">
        <v>165</v>
      </c>
      <c r="H15089" t="s">
        <v>15</v>
      </c>
      <c r="I15089" t="str">
        <f>VLOOKUP(H15089,Hoja3!$J$1:$K$25,2,FALSE)</f>
        <v>10</v>
      </c>
      <c r="K15089">
        <v>15790113.246747775</v>
      </c>
    </row>
    <row r="15090" spans="1:11" hidden="1" x14ac:dyDescent="0.25">
      <c r="A15090" t="s">
        <v>164</v>
      </c>
      <c r="B15090" t="s">
        <v>165</v>
      </c>
      <c r="C15090" t="s">
        <v>28</v>
      </c>
      <c r="D15090" t="s">
        <v>12</v>
      </c>
      <c r="E15090">
        <v>2013</v>
      </c>
      <c r="F15090">
        <v>44879</v>
      </c>
      <c r="G15090" t="s">
        <v>165</v>
      </c>
      <c r="H15090" t="s">
        <v>29</v>
      </c>
      <c r="I15090" t="str">
        <f>VLOOKUP(H15090,Hoja3!$J$1:$K$25,2,FALSE)</f>
        <v>16</v>
      </c>
      <c r="K15090">
        <v>15790113.246747775</v>
      </c>
    </row>
    <row r="15091" spans="1:11" hidden="1" x14ac:dyDescent="0.25">
      <c r="A15091" t="s">
        <v>164</v>
      </c>
      <c r="B15091" t="s">
        <v>165</v>
      </c>
      <c r="C15091" t="s">
        <v>18</v>
      </c>
      <c r="D15091" t="s">
        <v>12</v>
      </c>
      <c r="E15091">
        <v>2013</v>
      </c>
      <c r="F15091">
        <v>44879</v>
      </c>
      <c r="G15091" t="s">
        <v>165</v>
      </c>
      <c r="H15091" t="s">
        <v>19</v>
      </c>
      <c r="I15091" t="str">
        <f>VLOOKUP(H15091,Hoja3!$J$1:$K$25,2,FALSE)</f>
        <v>17</v>
      </c>
      <c r="K15091">
        <v>15790113.246747775</v>
      </c>
    </row>
    <row r="15092" spans="1:11" hidden="1" x14ac:dyDescent="0.25">
      <c r="A15092" t="s">
        <v>206</v>
      </c>
      <c r="B15092" t="s">
        <v>207</v>
      </c>
      <c r="C15092" t="s">
        <v>11</v>
      </c>
      <c r="D15092" t="s">
        <v>12</v>
      </c>
      <c r="E15092">
        <v>2013</v>
      </c>
      <c r="F15092">
        <v>1</v>
      </c>
      <c r="G15092" t="s">
        <v>207</v>
      </c>
      <c r="H15092" t="s">
        <v>13</v>
      </c>
      <c r="I15092" t="str">
        <f>VLOOKUP(H15092,Hoja3!$J$1:$K$25,2,FALSE)</f>
        <v>7</v>
      </c>
      <c r="J15092" t="s">
        <v>681</v>
      </c>
      <c r="K15092">
        <v>12712150.082079202</v>
      </c>
    </row>
    <row r="15093" spans="1:11" hidden="1" x14ac:dyDescent="0.25">
      <c r="A15093" t="s">
        <v>206</v>
      </c>
      <c r="B15093" t="s">
        <v>207</v>
      </c>
      <c r="C15093" t="s">
        <v>14</v>
      </c>
      <c r="D15093" t="s">
        <v>12</v>
      </c>
      <c r="E15093">
        <v>2013</v>
      </c>
      <c r="F15093">
        <v>1</v>
      </c>
      <c r="G15093" t="s">
        <v>207</v>
      </c>
      <c r="H15093" t="s">
        <v>15</v>
      </c>
      <c r="I15093" t="str">
        <f>VLOOKUP(H15093,Hoja3!$J$1:$K$25,2,FALSE)</f>
        <v>10</v>
      </c>
      <c r="K15093">
        <v>12712150.082079202</v>
      </c>
    </row>
    <row r="15094" spans="1:11" hidden="1" x14ac:dyDescent="0.25">
      <c r="A15094" t="s">
        <v>206</v>
      </c>
      <c r="B15094" t="s">
        <v>207</v>
      </c>
      <c r="C15094" t="s">
        <v>16</v>
      </c>
      <c r="D15094" t="s">
        <v>12</v>
      </c>
      <c r="E15094">
        <v>2013</v>
      </c>
      <c r="F15094">
        <v>33000</v>
      </c>
      <c r="G15094" t="s">
        <v>207</v>
      </c>
      <c r="H15094" t="s">
        <v>17</v>
      </c>
      <c r="I15094" t="str">
        <f>VLOOKUP(H15094,Hoja3!$J$1:$K$25,2,FALSE)</f>
        <v>14</v>
      </c>
      <c r="K15094">
        <v>12712150.082079202</v>
      </c>
    </row>
    <row r="15095" spans="1:11" hidden="1" x14ac:dyDescent="0.25">
      <c r="A15095" t="s">
        <v>206</v>
      </c>
      <c r="B15095" t="s">
        <v>207</v>
      </c>
      <c r="C15095" t="s">
        <v>18</v>
      </c>
      <c r="D15095" t="s">
        <v>12</v>
      </c>
      <c r="E15095">
        <v>2013</v>
      </c>
      <c r="F15095">
        <v>33000</v>
      </c>
      <c r="G15095" t="s">
        <v>207</v>
      </c>
      <c r="H15095" t="s">
        <v>19</v>
      </c>
      <c r="I15095" t="str">
        <f>VLOOKUP(H15095,Hoja3!$J$1:$K$25,2,FALSE)</f>
        <v>17</v>
      </c>
      <c r="K15095">
        <v>12712150.082079202</v>
      </c>
    </row>
    <row r="15096" spans="1:11" x14ac:dyDescent="0.25">
      <c r="A15096" t="s">
        <v>262</v>
      </c>
      <c r="B15096" t="s">
        <v>263</v>
      </c>
      <c r="C15096" t="s">
        <v>11</v>
      </c>
      <c r="D15096" t="s">
        <v>12</v>
      </c>
      <c r="E15096">
        <v>2013</v>
      </c>
      <c r="F15096">
        <v>1</v>
      </c>
      <c r="G15096" t="s">
        <v>263</v>
      </c>
      <c r="H15096" t="s">
        <v>13</v>
      </c>
      <c r="I15096" t="str">
        <f>VLOOKUP(H15096,Hoja3!$J$1:$K$25,2,FALSE)</f>
        <v>7</v>
      </c>
      <c r="J15096">
        <v>2693</v>
      </c>
      <c r="K15096">
        <v>399705169.31847703</v>
      </c>
    </row>
    <row r="15097" spans="1:11" hidden="1" x14ac:dyDescent="0.25">
      <c r="A15097" t="s">
        <v>262</v>
      </c>
      <c r="B15097" t="s">
        <v>263</v>
      </c>
      <c r="C15097" t="s">
        <v>14</v>
      </c>
      <c r="D15097" t="s">
        <v>12</v>
      </c>
      <c r="E15097">
        <v>2013</v>
      </c>
      <c r="F15097">
        <v>1</v>
      </c>
      <c r="G15097" t="s">
        <v>263</v>
      </c>
      <c r="H15097" t="s">
        <v>15</v>
      </c>
      <c r="I15097" t="str">
        <f>VLOOKUP(H15097,Hoja3!$J$1:$K$25,2,FALSE)</f>
        <v>10</v>
      </c>
      <c r="K15097">
        <v>399705169.31847703</v>
      </c>
    </row>
    <row r="15098" spans="1:11" hidden="1" x14ac:dyDescent="0.25">
      <c r="A15098" t="s">
        <v>262</v>
      </c>
      <c r="B15098" t="s">
        <v>263</v>
      </c>
      <c r="C15098" t="s">
        <v>16</v>
      </c>
      <c r="D15098" t="s">
        <v>12</v>
      </c>
      <c r="E15098">
        <v>2013</v>
      </c>
      <c r="F15098">
        <v>75000</v>
      </c>
      <c r="G15098" t="s">
        <v>263</v>
      </c>
      <c r="H15098" t="s">
        <v>17</v>
      </c>
      <c r="I15098" t="str">
        <f>VLOOKUP(H15098,Hoja3!$J$1:$K$25,2,FALSE)</f>
        <v>14</v>
      </c>
      <c r="K15098">
        <v>399705169.31847703</v>
      </c>
    </row>
    <row r="15099" spans="1:11" hidden="1" x14ac:dyDescent="0.25">
      <c r="A15099" t="s">
        <v>262</v>
      </c>
      <c r="B15099" t="s">
        <v>263</v>
      </c>
      <c r="C15099" t="s">
        <v>18</v>
      </c>
      <c r="D15099" t="s">
        <v>12</v>
      </c>
      <c r="E15099">
        <v>2013</v>
      </c>
      <c r="F15099">
        <v>75000</v>
      </c>
      <c r="G15099" t="s">
        <v>263</v>
      </c>
      <c r="H15099" t="s">
        <v>19</v>
      </c>
      <c r="I15099" t="str">
        <f>VLOOKUP(H15099,Hoja3!$J$1:$K$25,2,FALSE)</f>
        <v>17</v>
      </c>
      <c r="K15099">
        <v>399705169.31847703</v>
      </c>
    </row>
    <row r="15100" spans="1:11" hidden="1" x14ac:dyDescent="0.25">
      <c r="A15100" t="s">
        <v>96</v>
      </c>
      <c r="B15100" t="s">
        <v>97</v>
      </c>
      <c r="C15100" t="s">
        <v>11</v>
      </c>
      <c r="D15100" t="s">
        <v>12</v>
      </c>
      <c r="E15100">
        <v>2013</v>
      </c>
      <c r="F15100">
        <v>2</v>
      </c>
      <c r="G15100" t="s">
        <v>97</v>
      </c>
      <c r="H15100" t="s">
        <v>13</v>
      </c>
      <c r="I15100" t="str">
        <f>VLOOKUP(H15100,Hoja3!$J$1:$K$25,2,FALSE)</f>
        <v>7</v>
      </c>
      <c r="J15100" t="s">
        <v>681</v>
      </c>
      <c r="K15100">
        <v>20661794.596087262</v>
      </c>
    </row>
    <row r="15101" spans="1:11" hidden="1" x14ac:dyDescent="0.25">
      <c r="A15101" t="s">
        <v>96</v>
      </c>
      <c r="B15101" t="s">
        <v>97</v>
      </c>
      <c r="C15101" t="s">
        <v>14</v>
      </c>
      <c r="D15101" t="s">
        <v>12</v>
      </c>
      <c r="E15101">
        <v>2013</v>
      </c>
      <c r="F15101">
        <v>2</v>
      </c>
      <c r="G15101" t="s">
        <v>97</v>
      </c>
      <c r="H15101" t="s">
        <v>15</v>
      </c>
      <c r="I15101" t="str">
        <f>VLOOKUP(H15101,Hoja3!$J$1:$K$25,2,FALSE)</f>
        <v>10</v>
      </c>
      <c r="K15101">
        <v>20661794.596087262</v>
      </c>
    </row>
    <row r="15102" spans="1:11" hidden="1" x14ac:dyDescent="0.25">
      <c r="A15102" t="s">
        <v>96</v>
      </c>
      <c r="B15102" t="s">
        <v>97</v>
      </c>
      <c r="C15102" t="s">
        <v>16</v>
      </c>
      <c r="D15102" t="s">
        <v>12</v>
      </c>
      <c r="E15102">
        <v>2013</v>
      </c>
      <c r="F15102">
        <v>46000</v>
      </c>
      <c r="G15102" t="s">
        <v>97</v>
      </c>
      <c r="H15102" t="s">
        <v>17</v>
      </c>
      <c r="I15102" t="str">
        <f>VLOOKUP(H15102,Hoja3!$J$1:$K$25,2,FALSE)</f>
        <v>14</v>
      </c>
      <c r="K15102">
        <v>20661794.596087262</v>
      </c>
    </row>
    <row r="15103" spans="1:11" hidden="1" x14ac:dyDescent="0.25">
      <c r="A15103" t="s">
        <v>96</v>
      </c>
      <c r="B15103" t="s">
        <v>97</v>
      </c>
      <c r="C15103" t="s">
        <v>18</v>
      </c>
      <c r="D15103" t="s">
        <v>12</v>
      </c>
      <c r="E15103">
        <v>2013</v>
      </c>
      <c r="F15103">
        <v>46000</v>
      </c>
      <c r="G15103" t="s">
        <v>97</v>
      </c>
      <c r="H15103" t="s">
        <v>19</v>
      </c>
      <c r="I15103" t="str">
        <f>VLOOKUP(H15103,Hoja3!$J$1:$K$25,2,FALSE)</f>
        <v>17</v>
      </c>
      <c r="K15103">
        <v>20661794.596087262</v>
      </c>
    </row>
    <row r="15104" spans="1:11" hidden="1" x14ac:dyDescent="0.25">
      <c r="A15104" t="s">
        <v>350</v>
      </c>
      <c r="B15104" t="s">
        <v>351</v>
      </c>
      <c r="C15104" t="s">
        <v>38</v>
      </c>
      <c r="D15104" t="s">
        <v>12</v>
      </c>
      <c r="E15104">
        <v>2013</v>
      </c>
      <c r="F15104">
        <v>1</v>
      </c>
      <c r="G15104" t="s">
        <v>351</v>
      </c>
      <c r="H15104" t="s">
        <v>39</v>
      </c>
      <c r="I15104" t="str">
        <f>VLOOKUP(H15104,Hoja3!$J$1:$K$25,2,FALSE)</f>
        <v>5</v>
      </c>
      <c r="J15104" t="s">
        <v>681</v>
      </c>
      <c r="K15104">
        <v>259300</v>
      </c>
    </row>
    <row r="15105" spans="1:11" hidden="1" x14ac:dyDescent="0.25">
      <c r="A15105" t="s">
        <v>350</v>
      </c>
      <c r="B15105" t="s">
        <v>351</v>
      </c>
      <c r="C15105" t="s">
        <v>14</v>
      </c>
      <c r="D15105" t="s">
        <v>12</v>
      </c>
      <c r="E15105">
        <v>2013</v>
      </c>
      <c r="F15105">
        <v>1</v>
      </c>
      <c r="G15105" t="s">
        <v>351</v>
      </c>
      <c r="H15105" t="s">
        <v>15</v>
      </c>
      <c r="I15105" t="str">
        <f>VLOOKUP(H15105,Hoja3!$J$1:$K$25,2,FALSE)</f>
        <v>10</v>
      </c>
      <c r="K15105">
        <v>259300</v>
      </c>
    </row>
    <row r="15106" spans="1:11" hidden="1" x14ac:dyDescent="0.25">
      <c r="A15106" t="s">
        <v>350</v>
      </c>
      <c r="B15106" t="s">
        <v>351</v>
      </c>
      <c r="C15106" t="s">
        <v>40</v>
      </c>
      <c r="D15106" t="s">
        <v>12</v>
      </c>
      <c r="E15106">
        <v>2013</v>
      </c>
      <c r="F15106">
        <v>6384</v>
      </c>
      <c r="G15106" t="s">
        <v>351</v>
      </c>
      <c r="H15106" t="s">
        <v>41</v>
      </c>
      <c r="I15106" t="str">
        <f>VLOOKUP(H15106,Hoja3!$J$1:$K$25,2,FALSE)</f>
        <v>12</v>
      </c>
      <c r="K15106">
        <v>259300</v>
      </c>
    </row>
    <row r="15107" spans="1:11" hidden="1" x14ac:dyDescent="0.25">
      <c r="A15107" t="s">
        <v>350</v>
      </c>
      <c r="B15107" t="s">
        <v>351</v>
      </c>
      <c r="C15107" t="s">
        <v>18</v>
      </c>
      <c r="D15107" t="s">
        <v>12</v>
      </c>
      <c r="E15107">
        <v>2013</v>
      </c>
      <c r="F15107">
        <v>6384</v>
      </c>
      <c r="G15107" t="s">
        <v>351</v>
      </c>
      <c r="H15107" t="s">
        <v>19</v>
      </c>
      <c r="I15107" t="str">
        <f>VLOOKUP(H15107,Hoja3!$J$1:$K$25,2,FALSE)</f>
        <v>17</v>
      </c>
      <c r="K15107">
        <v>259300</v>
      </c>
    </row>
    <row r="15108" spans="1:11" x14ac:dyDescent="0.25">
      <c r="A15108" t="s">
        <v>98</v>
      </c>
      <c r="B15108" t="s">
        <v>99</v>
      </c>
      <c r="C15108" t="s">
        <v>11</v>
      </c>
      <c r="D15108" t="s">
        <v>12</v>
      </c>
      <c r="E15108">
        <v>2013</v>
      </c>
      <c r="F15108">
        <v>1</v>
      </c>
      <c r="G15108" t="s">
        <v>99</v>
      </c>
      <c r="H15108" t="s">
        <v>13</v>
      </c>
      <c r="I15108" t="str">
        <f>VLOOKUP(H15108,Hoja3!$J$1:$K$25,2,FALSE)</f>
        <v>7</v>
      </c>
      <c r="J15108">
        <v>2693</v>
      </c>
      <c r="K15108">
        <v>10651709.411459427</v>
      </c>
    </row>
    <row r="15109" spans="1:11" hidden="1" x14ac:dyDescent="0.25">
      <c r="A15109" t="s">
        <v>98</v>
      </c>
      <c r="B15109" t="s">
        <v>99</v>
      </c>
      <c r="C15109" t="s">
        <v>14</v>
      </c>
      <c r="D15109" t="s">
        <v>12</v>
      </c>
      <c r="E15109">
        <v>2013</v>
      </c>
      <c r="F15109">
        <v>1</v>
      </c>
      <c r="G15109" t="s">
        <v>99</v>
      </c>
      <c r="H15109" t="s">
        <v>15</v>
      </c>
      <c r="I15109" t="str">
        <f>VLOOKUP(H15109,Hoja3!$J$1:$K$25,2,FALSE)</f>
        <v>10</v>
      </c>
      <c r="K15109">
        <v>10651709.411459427</v>
      </c>
    </row>
    <row r="15110" spans="1:11" hidden="1" x14ac:dyDescent="0.25">
      <c r="A15110" t="s">
        <v>98</v>
      </c>
      <c r="B15110" t="s">
        <v>99</v>
      </c>
      <c r="C15110" t="s">
        <v>16</v>
      </c>
      <c r="D15110" t="s">
        <v>12</v>
      </c>
      <c r="E15110">
        <v>2013</v>
      </c>
      <c r="F15110">
        <v>6530</v>
      </c>
      <c r="G15110" t="s">
        <v>99</v>
      </c>
      <c r="H15110" t="s">
        <v>17</v>
      </c>
      <c r="I15110" t="str">
        <f>VLOOKUP(H15110,Hoja3!$J$1:$K$25,2,FALSE)</f>
        <v>14</v>
      </c>
      <c r="K15110">
        <v>10651709.411459427</v>
      </c>
    </row>
    <row r="15111" spans="1:11" hidden="1" x14ac:dyDescent="0.25">
      <c r="A15111" t="s">
        <v>98</v>
      </c>
      <c r="B15111" t="s">
        <v>99</v>
      </c>
      <c r="C15111" t="s">
        <v>18</v>
      </c>
      <c r="D15111" t="s">
        <v>12</v>
      </c>
      <c r="E15111">
        <v>2013</v>
      </c>
      <c r="F15111">
        <v>6530</v>
      </c>
      <c r="G15111" t="s">
        <v>99</v>
      </c>
      <c r="H15111" t="s">
        <v>19</v>
      </c>
      <c r="I15111" t="str">
        <f>VLOOKUP(H15111,Hoja3!$J$1:$K$25,2,FALSE)</f>
        <v>17</v>
      </c>
      <c r="K15111">
        <v>10651709.411459427</v>
      </c>
    </row>
    <row r="15112" spans="1:11" x14ac:dyDescent="0.25">
      <c r="A15112" t="s">
        <v>208</v>
      </c>
      <c r="B15112" t="s">
        <v>209</v>
      </c>
      <c r="C15112" t="s">
        <v>11</v>
      </c>
      <c r="D15112" t="s">
        <v>12</v>
      </c>
      <c r="E15112">
        <v>2013</v>
      </c>
      <c r="F15112">
        <v>1</v>
      </c>
      <c r="G15112" t="s">
        <v>209</v>
      </c>
      <c r="H15112" t="s">
        <v>13</v>
      </c>
      <c r="I15112" t="str">
        <f>VLOOKUP(H15112,Hoja3!$J$1:$K$25,2,FALSE)</f>
        <v>7</v>
      </c>
      <c r="J15112">
        <v>2693</v>
      </c>
      <c r="K15112">
        <v>14644524.819005361</v>
      </c>
    </row>
    <row r="15113" spans="1:11" hidden="1" x14ac:dyDescent="0.25">
      <c r="A15113" t="s">
        <v>208</v>
      </c>
      <c r="B15113" t="s">
        <v>209</v>
      </c>
      <c r="C15113" t="s">
        <v>14</v>
      </c>
      <c r="D15113" t="s">
        <v>12</v>
      </c>
      <c r="E15113">
        <v>2013</v>
      </c>
      <c r="F15113">
        <v>1</v>
      </c>
      <c r="G15113" t="s">
        <v>209</v>
      </c>
      <c r="H15113" t="s">
        <v>15</v>
      </c>
      <c r="I15113" t="str">
        <f>VLOOKUP(H15113,Hoja3!$J$1:$K$25,2,FALSE)</f>
        <v>10</v>
      </c>
      <c r="K15113">
        <v>14644524.819005361</v>
      </c>
    </row>
    <row r="15114" spans="1:11" hidden="1" x14ac:dyDescent="0.25">
      <c r="A15114" t="s">
        <v>208</v>
      </c>
      <c r="B15114" t="s">
        <v>209</v>
      </c>
      <c r="C15114" t="s">
        <v>16</v>
      </c>
      <c r="D15114" t="s">
        <v>12</v>
      </c>
      <c r="E15114">
        <v>2013</v>
      </c>
      <c r="F15114">
        <v>82</v>
      </c>
      <c r="G15114" t="s">
        <v>209</v>
      </c>
      <c r="H15114" t="s">
        <v>17</v>
      </c>
      <c r="I15114" t="str">
        <f>VLOOKUP(H15114,Hoja3!$J$1:$K$25,2,FALSE)</f>
        <v>14</v>
      </c>
      <c r="K15114">
        <v>14644524.819005361</v>
      </c>
    </row>
    <row r="15115" spans="1:11" hidden="1" x14ac:dyDescent="0.25">
      <c r="A15115" t="s">
        <v>208</v>
      </c>
      <c r="B15115" t="s">
        <v>209</v>
      </c>
      <c r="C15115" t="s">
        <v>18</v>
      </c>
      <c r="D15115" t="s">
        <v>12</v>
      </c>
      <c r="E15115">
        <v>2013</v>
      </c>
      <c r="F15115">
        <v>82</v>
      </c>
      <c r="G15115" t="s">
        <v>209</v>
      </c>
      <c r="H15115" t="s">
        <v>19</v>
      </c>
      <c r="I15115" t="str">
        <f>VLOOKUP(H15115,Hoja3!$J$1:$K$25,2,FALSE)</f>
        <v>17</v>
      </c>
      <c r="K15115">
        <v>14644524.819005361</v>
      </c>
    </row>
    <row r="15116" spans="1:11" hidden="1" x14ac:dyDescent="0.25">
      <c r="A15116" t="s">
        <v>100</v>
      </c>
      <c r="B15116" t="s">
        <v>101</v>
      </c>
      <c r="C15116" t="s">
        <v>11</v>
      </c>
      <c r="D15116" t="s">
        <v>12</v>
      </c>
      <c r="E15116">
        <v>2013</v>
      </c>
      <c r="F15116">
        <v>1</v>
      </c>
      <c r="G15116" t="s">
        <v>101</v>
      </c>
      <c r="H15116" t="s">
        <v>13</v>
      </c>
      <c r="I15116" t="str">
        <f>VLOOKUP(H15116,Hoja3!$J$1:$K$25,2,FALSE)</f>
        <v>7</v>
      </c>
      <c r="J15116" t="s">
        <v>681</v>
      </c>
      <c r="K15116">
        <v>1789114434.8434629</v>
      </c>
    </row>
    <row r="15117" spans="1:11" hidden="1" x14ac:dyDescent="0.25">
      <c r="A15117" t="s">
        <v>100</v>
      </c>
      <c r="B15117" t="s">
        <v>101</v>
      </c>
      <c r="C15117" t="s">
        <v>26</v>
      </c>
      <c r="D15117" t="s">
        <v>12</v>
      </c>
      <c r="E15117">
        <v>2013</v>
      </c>
      <c r="F15117">
        <v>4</v>
      </c>
      <c r="G15117" t="s">
        <v>101</v>
      </c>
      <c r="H15117" t="s">
        <v>27</v>
      </c>
      <c r="I15117" t="str">
        <f>VLOOKUP(H15117,Hoja3!$J$1:$K$25,2,FALSE)</f>
        <v>9</v>
      </c>
      <c r="J15117" t="s">
        <v>681</v>
      </c>
      <c r="K15117">
        <v>1789114434.8434629</v>
      </c>
    </row>
    <row r="15118" spans="1:11" hidden="1" x14ac:dyDescent="0.25">
      <c r="A15118" t="s">
        <v>100</v>
      </c>
      <c r="B15118" t="s">
        <v>101</v>
      </c>
      <c r="C15118" t="s">
        <v>14</v>
      </c>
      <c r="D15118" t="s">
        <v>12</v>
      </c>
      <c r="E15118">
        <v>2013</v>
      </c>
      <c r="F15118">
        <v>5</v>
      </c>
      <c r="G15118" t="s">
        <v>101</v>
      </c>
      <c r="H15118" t="s">
        <v>15</v>
      </c>
      <c r="I15118" t="str">
        <f>VLOOKUP(H15118,Hoja3!$J$1:$K$25,2,FALSE)</f>
        <v>10</v>
      </c>
      <c r="K15118">
        <v>1789114434.8434629</v>
      </c>
    </row>
    <row r="15119" spans="1:11" hidden="1" x14ac:dyDescent="0.25">
      <c r="A15119" t="s">
        <v>100</v>
      </c>
      <c r="B15119" t="s">
        <v>101</v>
      </c>
      <c r="C15119" t="s">
        <v>16</v>
      </c>
      <c r="D15119" t="s">
        <v>12</v>
      </c>
      <c r="E15119">
        <v>2013</v>
      </c>
      <c r="F15119">
        <v>0</v>
      </c>
      <c r="G15119" t="s">
        <v>101</v>
      </c>
      <c r="H15119" t="s">
        <v>17</v>
      </c>
      <c r="I15119" t="str">
        <f>VLOOKUP(H15119,Hoja3!$J$1:$K$25,2,FALSE)</f>
        <v>14</v>
      </c>
      <c r="K15119">
        <v>1789114434.8434629</v>
      </c>
    </row>
    <row r="15120" spans="1:11" hidden="1" x14ac:dyDescent="0.25">
      <c r="A15120" t="s">
        <v>100</v>
      </c>
      <c r="B15120" t="s">
        <v>101</v>
      </c>
      <c r="C15120" t="s">
        <v>28</v>
      </c>
      <c r="D15120" t="s">
        <v>12</v>
      </c>
      <c r="E15120">
        <v>2013</v>
      </c>
      <c r="F15120">
        <v>172000</v>
      </c>
      <c r="G15120" t="s">
        <v>101</v>
      </c>
      <c r="H15120" t="s">
        <v>29</v>
      </c>
      <c r="I15120" t="str">
        <f>VLOOKUP(H15120,Hoja3!$J$1:$K$25,2,FALSE)</f>
        <v>16</v>
      </c>
      <c r="K15120">
        <v>1789114434.8434629</v>
      </c>
    </row>
    <row r="15121" spans="1:11" hidden="1" x14ac:dyDescent="0.25">
      <c r="A15121" t="s">
        <v>100</v>
      </c>
      <c r="B15121" t="s">
        <v>101</v>
      </c>
      <c r="C15121" t="s">
        <v>18</v>
      </c>
      <c r="D15121" t="s">
        <v>12</v>
      </c>
      <c r="E15121">
        <v>2013</v>
      </c>
      <c r="F15121">
        <v>172000</v>
      </c>
      <c r="G15121" t="s">
        <v>101</v>
      </c>
      <c r="H15121" t="s">
        <v>19</v>
      </c>
      <c r="I15121" t="str">
        <f>VLOOKUP(H15121,Hoja3!$J$1:$K$25,2,FALSE)</f>
        <v>17</v>
      </c>
      <c r="K15121">
        <v>1789114434.8434629</v>
      </c>
    </row>
    <row r="15122" spans="1:11" x14ac:dyDescent="0.25">
      <c r="A15122" t="s">
        <v>166</v>
      </c>
      <c r="B15122" t="s">
        <v>167</v>
      </c>
      <c r="C15122" t="s">
        <v>11</v>
      </c>
      <c r="D15122" t="s">
        <v>12</v>
      </c>
      <c r="E15122">
        <v>2013</v>
      </c>
      <c r="F15122">
        <v>1</v>
      </c>
      <c r="G15122" t="s">
        <v>167</v>
      </c>
      <c r="H15122" t="s">
        <v>13</v>
      </c>
      <c r="I15122" t="str">
        <f>VLOOKUP(H15122,Hoja3!$J$1:$K$25,2,FALSE)</f>
        <v>7</v>
      </c>
      <c r="J15122">
        <v>40397</v>
      </c>
      <c r="K15122">
        <v>20954220.983547326</v>
      </c>
    </row>
    <row r="15123" spans="1:11" hidden="1" x14ac:dyDescent="0.25">
      <c r="A15123" t="s">
        <v>166</v>
      </c>
      <c r="B15123" t="s">
        <v>167</v>
      </c>
      <c r="C15123" t="s">
        <v>14</v>
      </c>
      <c r="D15123" t="s">
        <v>12</v>
      </c>
      <c r="E15123">
        <v>2013</v>
      </c>
      <c r="F15123">
        <v>1</v>
      </c>
      <c r="G15123" t="s">
        <v>167</v>
      </c>
      <c r="H15123" t="s">
        <v>15</v>
      </c>
      <c r="I15123" t="str">
        <f>VLOOKUP(H15123,Hoja3!$J$1:$K$25,2,FALSE)</f>
        <v>10</v>
      </c>
      <c r="K15123">
        <v>20954220.983547326</v>
      </c>
    </row>
    <row r="15124" spans="1:11" hidden="1" x14ac:dyDescent="0.25">
      <c r="A15124" t="s">
        <v>166</v>
      </c>
      <c r="B15124" t="s">
        <v>167</v>
      </c>
      <c r="C15124" t="s">
        <v>16</v>
      </c>
      <c r="D15124" t="s">
        <v>12</v>
      </c>
      <c r="E15124">
        <v>2013</v>
      </c>
      <c r="F15124">
        <v>240000</v>
      </c>
      <c r="G15124" t="s">
        <v>167</v>
      </c>
      <c r="H15124" t="s">
        <v>17</v>
      </c>
      <c r="I15124" t="str">
        <f>VLOOKUP(H15124,Hoja3!$J$1:$K$25,2,FALSE)</f>
        <v>14</v>
      </c>
      <c r="K15124">
        <v>20954220.983547326</v>
      </c>
    </row>
    <row r="15125" spans="1:11" hidden="1" x14ac:dyDescent="0.25">
      <c r="A15125" t="s">
        <v>166</v>
      </c>
      <c r="B15125" t="s">
        <v>167</v>
      </c>
      <c r="C15125" t="s">
        <v>18</v>
      </c>
      <c r="D15125" t="s">
        <v>12</v>
      </c>
      <c r="E15125">
        <v>2013</v>
      </c>
      <c r="F15125">
        <v>240000</v>
      </c>
      <c r="G15125" t="s">
        <v>167</v>
      </c>
      <c r="H15125" t="s">
        <v>19</v>
      </c>
      <c r="I15125" t="str">
        <f>VLOOKUP(H15125,Hoja3!$J$1:$K$25,2,FALSE)</f>
        <v>17</v>
      </c>
      <c r="K15125">
        <v>20954220.983547326</v>
      </c>
    </row>
    <row r="15126" spans="1:11" hidden="1" x14ac:dyDescent="0.25">
      <c r="A15126" t="s">
        <v>168</v>
      </c>
      <c r="B15126" t="s">
        <v>169</v>
      </c>
      <c r="C15126" t="s">
        <v>11</v>
      </c>
      <c r="D15126" t="s">
        <v>12</v>
      </c>
      <c r="E15126">
        <v>2013</v>
      </c>
      <c r="F15126">
        <v>1</v>
      </c>
      <c r="G15126" t="s">
        <v>169</v>
      </c>
      <c r="H15126" t="s">
        <v>13</v>
      </c>
      <c r="I15126" t="str">
        <f>VLOOKUP(H15126,Hoja3!$J$1:$K$25,2,FALSE)</f>
        <v>7</v>
      </c>
      <c r="J15126" t="s">
        <v>681</v>
      </c>
      <c r="K15126">
        <v>66757619</v>
      </c>
    </row>
    <row r="15127" spans="1:11" hidden="1" x14ac:dyDescent="0.25">
      <c r="A15127" t="s">
        <v>168</v>
      </c>
      <c r="B15127" t="s">
        <v>169</v>
      </c>
      <c r="C15127" t="s">
        <v>80</v>
      </c>
      <c r="D15127" t="s">
        <v>12</v>
      </c>
      <c r="E15127">
        <v>2013</v>
      </c>
      <c r="F15127">
        <v>1</v>
      </c>
      <c r="G15127" t="s">
        <v>169</v>
      </c>
      <c r="H15127" t="s">
        <v>81</v>
      </c>
      <c r="I15127" t="str">
        <f>VLOOKUP(H15127,Hoja3!$J$1:$K$25,2,FALSE)</f>
        <v>8</v>
      </c>
      <c r="J15127" t="s">
        <v>681</v>
      </c>
      <c r="K15127">
        <v>66757619</v>
      </c>
    </row>
    <row r="15128" spans="1:11" hidden="1" x14ac:dyDescent="0.25">
      <c r="A15128" t="s">
        <v>168</v>
      </c>
      <c r="B15128" t="s">
        <v>169</v>
      </c>
      <c r="C15128" t="s">
        <v>14</v>
      </c>
      <c r="D15128" t="s">
        <v>12</v>
      </c>
      <c r="E15128">
        <v>2013</v>
      </c>
      <c r="F15128">
        <v>2</v>
      </c>
      <c r="G15128" t="s">
        <v>169</v>
      </c>
      <c r="H15128" t="s">
        <v>15</v>
      </c>
      <c r="I15128" t="str">
        <f>VLOOKUP(H15128,Hoja3!$J$1:$K$25,2,FALSE)</f>
        <v>10</v>
      </c>
      <c r="K15128">
        <v>66757619</v>
      </c>
    </row>
    <row r="15129" spans="1:11" hidden="1" x14ac:dyDescent="0.25">
      <c r="A15129" t="s">
        <v>168</v>
      </c>
      <c r="B15129" t="s">
        <v>169</v>
      </c>
      <c r="C15129" t="s">
        <v>16</v>
      </c>
      <c r="D15129" t="s">
        <v>12</v>
      </c>
      <c r="E15129">
        <v>2013</v>
      </c>
      <c r="F15129">
        <v>73300</v>
      </c>
      <c r="G15129" t="s">
        <v>169</v>
      </c>
      <c r="H15129" t="s">
        <v>17</v>
      </c>
      <c r="I15129" t="str">
        <f>VLOOKUP(H15129,Hoja3!$J$1:$K$25,2,FALSE)</f>
        <v>14</v>
      </c>
      <c r="K15129">
        <v>66757619</v>
      </c>
    </row>
    <row r="15130" spans="1:11" hidden="1" x14ac:dyDescent="0.25">
      <c r="A15130" t="s">
        <v>168</v>
      </c>
      <c r="B15130" t="s">
        <v>169</v>
      </c>
      <c r="C15130" t="s">
        <v>84</v>
      </c>
      <c r="D15130" t="s">
        <v>12</v>
      </c>
      <c r="E15130">
        <v>2013</v>
      </c>
      <c r="F15130">
        <v>0</v>
      </c>
      <c r="G15130" t="s">
        <v>169</v>
      </c>
      <c r="H15130" t="s">
        <v>85</v>
      </c>
      <c r="I15130" t="str">
        <f>VLOOKUP(H15130,Hoja3!$J$1:$K$25,2,FALSE)</f>
        <v>15</v>
      </c>
      <c r="K15130">
        <v>66757619</v>
      </c>
    </row>
    <row r="15131" spans="1:11" hidden="1" x14ac:dyDescent="0.25">
      <c r="A15131" t="s">
        <v>168</v>
      </c>
      <c r="B15131" t="s">
        <v>169</v>
      </c>
      <c r="C15131" t="s">
        <v>18</v>
      </c>
      <c r="D15131" t="s">
        <v>12</v>
      </c>
      <c r="E15131">
        <v>2013</v>
      </c>
      <c r="F15131">
        <v>73300</v>
      </c>
      <c r="G15131" t="s">
        <v>169</v>
      </c>
      <c r="H15131" t="s">
        <v>19</v>
      </c>
      <c r="I15131" t="str">
        <f>VLOOKUP(H15131,Hoja3!$J$1:$K$25,2,FALSE)</f>
        <v>17</v>
      </c>
      <c r="K15131">
        <v>66757619</v>
      </c>
    </row>
    <row r="15132" spans="1:11" hidden="1" x14ac:dyDescent="0.25">
      <c r="A15132" t="s">
        <v>170</v>
      </c>
      <c r="B15132" t="s">
        <v>171</v>
      </c>
      <c r="C15132" t="s">
        <v>78</v>
      </c>
      <c r="D15132" t="s">
        <v>12</v>
      </c>
      <c r="E15132">
        <v>2013</v>
      </c>
      <c r="F15132">
        <v>1</v>
      </c>
      <c r="G15132" t="s">
        <v>171</v>
      </c>
      <c r="H15132" t="s">
        <v>79</v>
      </c>
      <c r="I15132" t="str">
        <f>VLOOKUP(H15132,Hoja3!$J$1:$K$25,2,FALSE)</f>
        <v>6</v>
      </c>
      <c r="J15132" t="s">
        <v>681</v>
      </c>
      <c r="K15132">
        <v>40908073.366845518</v>
      </c>
    </row>
    <row r="15133" spans="1:11" hidden="1" x14ac:dyDescent="0.25">
      <c r="A15133" t="s">
        <v>170</v>
      </c>
      <c r="B15133" t="s">
        <v>171</v>
      </c>
      <c r="C15133" t="s">
        <v>11</v>
      </c>
      <c r="D15133" t="s">
        <v>12</v>
      </c>
      <c r="E15133">
        <v>2013</v>
      </c>
      <c r="F15133">
        <v>2</v>
      </c>
      <c r="G15133" t="s">
        <v>171</v>
      </c>
      <c r="H15133" t="s">
        <v>13</v>
      </c>
      <c r="I15133" t="str">
        <f>VLOOKUP(H15133,Hoja3!$J$1:$K$25,2,FALSE)</f>
        <v>7</v>
      </c>
      <c r="J15133" t="s">
        <v>681</v>
      </c>
      <c r="K15133">
        <v>40908073.366845518</v>
      </c>
    </row>
    <row r="15134" spans="1:11" hidden="1" x14ac:dyDescent="0.25">
      <c r="A15134" t="s">
        <v>170</v>
      </c>
      <c r="B15134" t="s">
        <v>171</v>
      </c>
      <c r="C15134" t="s">
        <v>14</v>
      </c>
      <c r="D15134" t="s">
        <v>12</v>
      </c>
      <c r="E15134">
        <v>2013</v>
      </c>
      <c r="F15134">
        <v>3</v>
      </c>
      <c r="G15134" t="s">
        <v>171</v>
      </c>
      <c r="H15134" t="s">
        <v>15</v>
      </c>
      <c r="I15134" t="str">
        <f>VLOOKUP(H15134,Hoja3!$J$1:$K$25,2,FALSE)</f>
        <v>10</v>
      </c>
      <c r="K15134">
        <v>40908073.366845518</v>
      </c>
    </row>
    <row r="15135" spans="1:11" hidden="1" x14ac:dyDescent="0.25">
      <c r="A15135" t="s">
        <v>170</v>
      </c>
      <c r="B15135" t="s">
        <v>171</v>
      </c>
      <c r="C15135" t="s">
        <v>82</v>
      </c>
      <c r="D15135" t="s">
        <v>12</v>
      </c>
      <c r="E15135">
        <v>2013</v>
      </c>
      <c r="F15135">
        <v>0</v>
      </c>
      <c r="G15135" t="s">
        <v>171</v>
      </c>
      <c r="H15135" t="s">
        <v>83</v>
      </c>
      <c r="I15135" t="str">
        <f>VLOOKUP(H15135,Hoja3!$J$1:$K$25,2,FALSE)</f>
        <v>13</v>
      </c>
      <c r="K15135">
        <v>40908073.366845518</v>
      </c>
    </row>
    <row r="15136" spans="1:11" hidden="1" x14ac:dyDescent="0.25">
      <c r="A15136" t="s">
        <v>170</v>
      </c>
      <c r="B15136" t="s">
        <v>171</v>
      </c>
      <c r="C15136" t="s">
        <v>16</v>
      </c>
      <c r="D15136" t="s">
        <v>12</v>
      </c>
      <c r="E15136">
        <v>2013</v>
      </c>
      <c r="F15136">
        <v>16823</v>
      </c>
      <c r="G15136" t="s">
        <v>171</v>
      </c>
      <c r="H15136" t="s">
        <v>17</v>
      </c>
      <c r="I15136" t="str">
        <f>VLOOKUP(H15136,Hoja3!$J$1:$K$25,2,FALSE)</f>
        <v>14</v>
      </c>
      <c r="K15136">
        <v>40908073.366845518</v>
      </c>
    </row>
    <row r="15137" spans="1:11" hidden="1" x14ac:dyDescent="0.25">
      <c r="A15137" t="s">
        <v>170</v>
      </c>
      <c r="B15137" t="s">
        <v>171</v>
      </c>
      <c r="C15137" t="s">
        <v>18</v>
      </c>
      <c r="D15137" t="s">
        <v>12</v>
      </c>
      <c r="E15137">
        <v>2013</v>
      </c>
      <c r="F15137">
        <v>16823</v>
      </c>
      <c r="G15137" t="s">
        <v>171</v>
      </c>
      <c r="H15137" t="s">
        <v>19</v>
      </c>
      <c r="I15137" t="str">
        <f>VLOOKUP(H15137,Hoja3!$J$1:$K$25,2,FALSE)</f>
        <v>17</v>
      </c>
      <c r="K15137">
        <v>40908073.366845518</v>
      </c>
    </row>
    <row r="15138" spans="1:11" hidden="1" x14ac:dyDescent="0.25">
      <c r="A15138" t="s">
        <v>282</v>
      </c>
      <c r="B15138" t="s">
        <v>283</v>
      </c>
      <c r="C15138" t="s">
        <v>26</v>
      </c>
      <c r="D15138" t="s">
        <v>12</v>
      </c>
      <c r="E15138">
        <v>2013</v>
      </c>
      <c r="F15138">
        <v>3</v>
      </c>
      <c r="G15138" t="s">
        <v>283</v>
      </c>
      <c r="H15138" t="s">
        <v>27</v>
      </c>
      <c r="I15138" t="str">
        <f>VLOOKUP(H15138,Hoja3!$J$1:$K$25,2,FALSE)</f>
        <v>9</v>
      </c>
      <c r="J15138" t="s">
        <v>681</v>
      </c>
      <c r="K15138">
        <v>1154361305.3980596</v>
      </c>
    </row>
    <row r="15139" spans="1:11" hidden="1" x14ac:dyDescent="0.25">
      <c r="A15139" t="s">
        <v>282</v>
      </c>
      <c r="B15139" t="s">
        <v>283</v>
      </c>
      <c r="C15139" t="s">
        <v>14</v>
      </c>
      <c r="D15139" t="s">
        <v>12</v>
      </c>
      <c r="E15139">
        <v>2013</v>
      </c>
      <c r="F15139">
        <v>3</v>
      </c>
      <c r="G15139" t="s">
        <v>283</v>
      </c>
      <c r="H15139" t="s">
        <v>15</v>
      </c>
      <c r="I15139" t="str">
        <f>VLOOKUP(H15139,Hoja3!$J$1:$K$25,2,FALSE)</f>
        <v>10</v>
      </c>
      <c r="K15139">
        <v>1154361305.3980596</v>
      </c>
    </row>
    <row r="15140" spans="1:11" hidden="1" x14ac:dyDescent="0.25">
      <c r="A15140" t="s">
        <v>282</v>
      </c>
      <c r="B15140" t="s">
        <v>283</v>
      </c>
      <c r="C15140" t="s">
        <v>28</v>
      </c>
      <c r="D15140" t="s">
        <v>12</v>
      </c>
      <c r="E15140">
        <v>2013</v>
      </c>
      <c r="F15140">
        <v>0</v>
      </c>
      <c r="G15140" t="s">
        <v>283</v>
      </c>
      <c r="H15140" t="s">
        <v>29</v>
      </c>
      <c r="I15140" t="str">
        <f>VLOOKUP(H15140,Hoja3!$J$1:$K$25,2,FALSE)</f>
        <v>16</v>
      </c>
      <c r="K15140">
        <v>1154361305.3980596</v>
      </c>
    </row>
    <row r="15141" spans="1:11" hidden="1" x14ac:dyDescent="0.25">
      <c r="A15141" t="s">
        <v>282</v>
      </c>
      <c r="B15141" t="s">
        <v>283</v>
      </c>
      <c r="C15141" t="s">
        <v>18</v>
      </c>
      <c r="D15141" t="s">
        <v>12</v>
      </c>
      <c r="E15141">
        <v>2013</v>
      </c>
      <c r="F15141">
        <v>0</v>
      </c>
      <c r="G15141" t="s">
        <v>283</v>
      </c>
      <c r="H15141" t="s">
        <v>19</v>
      </c>
      <c r="I15141" t="str">
        <f>VLOOKUP(H15141,Hoja3!$J$1:$K$25,2,FALSE)</f>
        <v>17</v>
      </c>
      <c r="K15141">
        <v>1154361305.3980596</v>
      </c>
    </row>
    <row r="15142" spans="1:11" x14ac:dyDescent="0.25">
      <c r="A15142" t="s">
        <v>102</v>
      </c>
      <c r="B15142" t="s">
        <v>103</v>
      </c>
      <c r="C15142" t="s">
        <v>38</v>
      </c>
      <c r="D15142" t="s">
        <v>12</v>
      </c>
      <c r="E15142">
        <v>2013</v>
      </c>
      <c r="F15142">
        <v>1</v>
      </c>
      <c r="G15142" t="s">
        <v>103</v>
      </c>
      <c r="H15142" t="s">
        <v>39</v>
      </c>
      <c r="I15142" t="str">
        <f>VLOOKUP(H15142,Hoja3!$J$1:$K$25,2,FALSE)</f>
        <v>5</v>
      </c>
      <c r="J15142">
        <v>1108213</v>
      </c>
      <c r="K15142">
        <v>252175506.11016774</v>
      </c>
    </row>
    <row r="15143" spans="1:11" x14ac:dyDescent="0.25">
      <c r="A15143" t="s">
        <v>102</v>
      </c>
      <c r="B15143" t="s">
        <v>103</v>
      </c>
      <c r="C15143" t="s">
        <v>26</v>
      </c>
      <c r="D15143" t="s">
        <v>12</v>
      </c>
      <c r="E15143">
        <v>2013</v>
      </c>
      <c r="F15143">
        <v>1</v>
      </c>
      <c r="G15143" t="s">
        <v>103</v>
      </c>
      <c r="H15143" t="s">
        <v>27</v>
      </c>
      <c r="I15143" t="str">
        <f>VLOOKUP(H15143,Hoja3!$J$1:$K$25,2,FALSE)</f>
        <v>9</v>
      </c>
      <c r="J15143">
        <v>26931</v>
      </c>
      <c r="K15143">
        <v>252175506.11016774</v>
      </c>
    </row>
    <row r="15144" spans="1:11" hidden="1" x14ac:dyDescent="0.25">
      <c r="A15144" t="s">
        <v>102</v>
      </c>
      <c r="B15144" t="s">
        <v>103</v>
      </c>
      <c r="C15144" t="s">
        <v>14</v>
      </c>
      <c r="D15144" t="s">
        <v>12</v>
      </c>
      <c r="E15144">
        <v>2013</v>
      </c>
      <c r="F15144">
        <v>2</v>
      </c>
      <c r="G15144" t="s">
        <v>103</v>
      </c>
      <c r="H15144" t="s">
        <v>15</v>
      </c>
      <c r="I15144" t="str">
        <f>VLOOKUP(H15144,Hoja3!$J$1:$K$25,2,FALSE)</f>
        <v>10</v>
      </c>
      <c r="K15144">
        <v>252175506.11016774</v>
      </c>
    </row>
    <row r="15145" spans="1:11" hidden="1" x14ac:dyDescent="0.25">
      <c r="A15145" t="s">
        <v>102</v>
      </c>
      <c r="B15145" t="s">
        <v>103</v>
      </c>
      <c r="C15145" t="s">
        <v>40</v>
      </c>
      <c r="D15145" t="s">
        <v>12</v>
      </c>
      <c r="E15145">
        <v>2013</v>
      </c>
      <c r="F15145">
        <v>0</v>
      </c>
      <c r="G15145" t="s">
        <v>103</v>
      </c>
      <c r="H15145" t="s">
        <v>41</v>
      </c>
      <c r="I15145" t="str">
        <f>VLOOKUP(H15145,Hoja3!$J$1:$K$25,2,FALSE)</f>
        <v>12</v>
      </c>
      <c r="K15145">
        <v>252175506.11016774</v>
      </c>
    </row>
    <row r="15146" spans="1:11" hidden="1" x14ac:dyDescent="0.25">
      <c r="A15146" t="s">
        <v>102</v>
      </c>
      <c r="B15146" t="s">
        <v>103</v>
      </c>
      <c r="C15146" t="s">
        <v>28</v>
      </c>
      <c r="D15146" t="s">
        <v>12</v>
      </c>
      <c r="E15146">
        <v>2013</v>
      </c>
      <c r="F15146">
        <v>0</v>
      </c>
      <c r="G15146" t="s">
        <v>103</v>
      </c>
      <c r="H15146" t="s">
        <v>29</v>
      </c>
      <c r="I15146" t="str">
        <f>VLOOKUP(H15146,Hoja3!$J$1:$K$25,2,FALSE)</f>
        <v>16</v>
      </c>
      <c r="K15146">
        <v>252175506.11016774</v>
      </c>
    </row>
    <row r="15147" spans="1:11" hidden="1" x14ac:dyDescent="0.25">
      <c r="A15147" t="s">
        <v>102</v>
      </c>
      <c r="B15147" t="s">
        <v>103</v>
      </c>
      <c r="C15147" t="s">
        <v>18</v>
      </c>
      <c r="D15147" t="s">
        <v>12</v>
      </c>
      <c r="E15147">
        <v>2013</v>
      </c>
      <c r="F15147">
        <v>0</v>
      </c>
      <c r="G15147" t="s">
        <v>103</v>
      </c>
      <c r="H15147" t="s">
        <v>19</v>
      </c>
      <c r="I15147" t="str">
        <f>VLOOKUP(H15147,Hoja3!$J$1:$K$25,2,FALSE)</f>
        <v>17</v>
      </c>
      <c r="K15147">
        <v>252175506.11016774</v>
      </c>
    </row>
    <row r="15148" spans="1:11" hidden="1" x14ac:dyDescent="0.25">
      <c r="A15148" t="s">
        <v>104</v>
      </c>
      <c r="B15148" t="s">
        <v>105</v>
      </c>
      <c r="C15148" t="s">
        <v>11</v>
      </c>
      <c r="D15148" t="s">
        <v>12</v>
      </c>
      <c r="E15148">
        <v>2013</v>
      </c>
      <c r="F15148">
        <v>1</v>
      </c>
      <c r="G15148" t="s">
        <v>105</v>
      </c>
      <c r="H15148" t="s">
        <v>13</v>
      </c>
      <c r="I15148" t="str">
        <f>VLOOKUP(H15148,Hoja3!$J$1:$K$25,2,FALSE)</f>
        <v>7</v>
      </c>
      <c r="J15148" t="s">
        <v>681</v>
      </c>
      <c r="K15148">
        <v>17829218.219359111</v>
      </c>
    </row>
    <row r="15149" spans="1:11" hidden="1" x14ac:dyDescent="0.25">
      <c r="A15149" t="s">
        <v>104</v>
      </c>
      <c r="B15149" t="s">
        <v>105</v>
      </c>
      <c r="C15149" t="s">
        <v>14</v>
      </c>
      <c r="D15149" t="s">
        <v>12</v>
      </c>
      <c r="E15149">
        <v>2013</v>
      </c>
      <c r="F15149">
        <v>1</v>
      </c>
      <c r="G15149" t="s">
        <v>105</v>
      </c>
      <c r="H15149" t="s">
        <v>15</v>
      </c>
      <c r="I15149" t="str">
        <f>VLOOKUP(H15149,Hoja3!$J$1:$K$25,2,FALSE)</f>
        <v>10</v>
      </c>
      <c r="K15149">
        <v>17829218.219359111</v>
      </c>
    </row>
    <row r="15150" spans="1:11" hidden="1" x14ac:dyDescent="0.25">
      <c r="A15150" t="s">
        <v>104</v>
      </c>
      <c r="B15150" t="s">
        <v>105</v>
      </c>
      <c r="C15150" t="s">
        <v>16</v>
      </c>
      <c r="D15150" t="s">
        <v>12</v>
      </c>
      <c r="E15150">
        <v>2013</v>
      </c>
      <c r="F15150">
        <v>14149</v>
      </c>
      <c r="G15150" t="s">
        <v>105</v>
      </c>
      <c r="H15150" t="s">
        <v>17</v>
      </c>
      <c r="I15150" t="str">
        <f>VLOOKUP(H15150,Hoja3!$J$1:$K$25,2,FALSE)</f>
        <v>14</v>
      </c>
      <c r="K15150">
        <v>17829218.219359111</v>
      </c>
    </row>
    <row r="15151" spans="1:11" hidden="1" x14ac:dyDescent="0.25">
      <c r="A15151" t="s">
        <v>104</v>
      </c>
      <c r="B15151" t="s">
        <v>105</v>
      </c>
      <c r="C15151" t="s">
        <v>18</v>
      </c>
      <c r="D15151" t="s">
        <v>12</v>
      </c>
      <c r="E15151">
        <v>2013</v>
      </c>
      <c r="F15151">
        <v>14149</v>
      </c>
      <c r="G15151" t="s">
        <v>105</v>
      </c>
      <c r="H15151" t="s">
        <v>19</v>
      </c>
      <c r="I15151" t="str">
        <f>VLOOKUP(H15151,Hoja3!$J$1:$K$25,2,FALSE)</f>
        <v>17</v>
      </c>
      <c r="K15151">
        <v>17829218.219359111</v>
      </c>
    </row>
    <row r="15152" spans="1:11" x14ac:dyDescent="0.25">
      <c r="A15152" t="s">
        <v>106</v>
      </c>
      <c r="B15152" t="s">
        <v>107</v>
      </c>
      <c r="C15152" t="s">
        <v>11</v>
      </c>
      <c r="D15152" t="s">
        <v>12</v>
      </c>
      <c r="E15152">
        <v>2013</v>
      </c>
      <c r="F15152">
        <v>2</v>
      </c>
      <c r="G15152" t="s">
        <v>107</v>
      </c>
      <c r="H15152" t="s">
        <v>13</v>
      </c>
      <c r="I15152" t="str">
        <f>VLOOKUP(H15152,Hoja3!$J$1:$K$25,2,FALSE)</f>
        <v>7</v>
      </c>
      <c r="J15152">
        <v>87154</v>
      </c>
      <c r="K15152">
        <v>16819170.420565318</v>
      </c>
    </row>
    <row r="15153" spans="1:11" hidden="1" x14ac:dyDescent="0.25">
      <c r="A15153" t="s">
        <v>106</v>
      </c>
      <c r="B15153" t="s">
        <v>107</v>
      </c>
      <c r="C15153" t="s">
        <v>14</v>
      </c>
      <c r="D15153" t="s">
        <v>12</v>
      </c>
      <c r="E15153">
        <v>2013</v>
      </c>
      <c r="F15153">
        <v>2</v>
      </c>
      <c r="G15153" t="s">
        <v>107</v>
      </c>
      <c r="H15153" t="s">
        <v>15</v>
      </c>
      <c r="I15153" t="str">
        <f>VLOOKUP(H15153,Hoja3!$J$1:$K$25,2,FALSE)</f>
        <v>10</v>
      </c>
      <c r="K15153">
        <v>16819170.420565318</v>
      </c>
    </row>
    <row r="15154" spans="1:11" hidden="1" x14ac:dyDescent="0.25">
      <c r="A15154" t="s">
        <v>106</v>
      </c>
      <c r="B15154" t="s">
        <v>107</v>
      </c>
      <c r="C15154" t="s">
        <v>16</v>
      </c>
      <c r="D15154" t="s">
        <v>12</v>
      </c>
      <c r="E15154">
        <v>2013</v>
      </c>
      <c r="F15154">
        <v>181029</v>
      </c>
      <c r="G15154" t="s">
        <v>107</v>
      </c>
      <c r="H15154" t="s">
        <v>17</v>
      </c>
      <c r="I15154" t="str">
        <f>VLOOKUP(H15154,Hoja3!$J$1:$K$25,2,FALSE)</f>
        <v>14</v>
      </c>
      <c r="K15154">
        <v>16819170.420565318</v>
      </c>
    </row>
    <row r="15155" spans="1:11" hidden="1" x14ac:dyDescent="0.25">
      <c r="A15155" t="s">
        <v>106</v>
      </c>
      <c r="B15155" t="s">
        <v>107</v>
      </c>
      <c r="C15155" t="s">
        <v>18</v>
      </c>
      <c r="D15155" t="s">
        <v>12</v>
      </c>
      <c r="E15155">
        <v>2013</v>
      </c>
      <c r="F15155">
        <v>181029</v>
      </c>
      <c r="G15155" t="s">
        <v>107</v>
      </c>
      <c r="H15155" t="s">
        <v>19</v>
      </c>
      <c r="I15155" t="str">
        <f>VLOOKUP(H15155,Hoja3!$J$1:$K$25,2,FALSE)</f>
        <v>17</v>
      </c>
      <c r="K15155">
        <v>16819170.420565318</v>
      </c>
    </row>
    <row r="15156" spans="1:11" hidden="1" x14ac:dyDescent="0.25">
      <c r="A15156" t="s">
        <v>264</v>
      </c>
      <c r="B15156" t="s">
        <v>265</v>
      </c>
      <c r="C15156" t="s">
        <v>11</v>
      </c>
      <c r="D15156" t="s">
        <v>12</v>
      </c>
      <c r="E15156">
        <v>2013</v>
      </c>
      <c r="F15156">
        <v>1</v>
      </c>
      <c r="G15156" t="s">
        <v>265</v>
      </c>
      <c r="H15156" t="s">
        <v>13</v>
      </c>
      <c r="I15156" t="str">
        <f>VLOOKUP(H15156,Hoja3!$J$1:$K$25,2,FALSE)</f>
        <v>7</v>
      </c>
      <c r="J15156" t="s">
        <v>681</v>
      </c>
      <c r="K15156">
        <v>363846332.83461839</v>
      </c>
    </row>
    <row r="15157" spans="1:11" hidden="1" x14ac:dyDescent="0.25">
      <c r="A15157" t="s">
        <v>264</v>
      </c>
      <c r="B15157" t="s">
        <v>265</v>
      </c>
      <c r="C15157" t="s">
        <v>14</v>
      </c>
      <c r="D15157" t="s">
        <v>12</v>
      </c>
      <c r="E15157">
        <v>2013</v>
      </c>
      <c r="F15157">
        <v>1</v>
      </c>
      <c r="G15157" t="s">
        <v>265</v>
      </c>
      <c r="H15157" t="s">
        <v>15</v>
      </c>
      <c r="I15157" t="str">
        <f>VLOOKUP(H15157,Hoja3!$J$1:$K$25,2,FALSE)</f>
        <v>10</v>
      </c>
      <c r="K15157">
        <v>363846332.83461839</v>
      </c>
    </row>
    <row r="15158" spans="1:11" hidden="1" x14ac:dyDescent="0.25">
      <c r="A15158" t="s">
        <v>264</v>
      </c>
      <c r="B15158" t="s">
        <v>265</v>
      </c>
      <c r="C15158" t="s">
        <v>16</v>
      </c>
      <c r="D15158" t="s">
        <v>12</v>
      </c>
      <c r="E15158">
        <v>2013</v>
      </c>
      <c r="F15158">
        <v>81506</v>
      </c>
      <c r="G15158" t="s">
        <v>265</v>
      </c>
      <c r="H15158" t="s">
        <v>17</v>
      </c>
      <c r="I15158" t="str">
        <f>VLOOKUP(H15158,Hoja3!$J$1:$K$25,2,FALSE)</f>
        <v>14</v>
      </c>
      <c r="K15158">
        <v>363846332.83461839</v>
      </c>
    </row>
    <row r="15159" spans="1:11" hidden="1" x14ac:dyDescent="0.25">
      <c r="A15159" t="s">
        <v>264</v>
      </c>
      <c r="B15159" t="s">
        <v>265</v>
      </c>
      <c r="C15159" t="s">
        <v>18</v>
      </c>
      <c r="D15159" t="s">
        <v>12</v>
      </c>
      <c r="E15159">
        <v>2013</v>
      </c>
      <c r="F15159">
        <v>81506</v>
      </c>
      <c r="G15159" t="s">
        <v>265</v>
      </c>
      <c r="H15159" t="s">
        <v>19</v>
      </c>
      <c r="I15159" t="str">
        <f>VLOOKUP(H15159,Hoja3!$J$1:$K$25,2,FALSE)</f>
        <v>17</v>
      </c>
      <c r="K15159">
        <v>363846332.83461839</v>
      </c>
    </row>
    <row r="15160" spans="1:11" hidden="1" x14ac:dyDescent="0.25">
      <c r="A15160" t="s">
        <v>370</v>
      </c>
      <c r="B15160" t="s">
        <v>371</v>
      </c>
      <c r="C15160" t="s">
        <v>11</v>
      </c>
      <c r="D15160" t="s">
        <v>12</v>
      </c>
      <c r="E15160">
        <v>2013</v>
      </c>
      <c r="F15160">
        <v>1</v>
      </c>
      <c r="G15160" t="s">
        <v>371</v>
      </c>
      <c r="H15160" t="s">
        <v>13</v>
      </c>
      <c r="I15160" t="str">
        <f>VLOOKUP(H15160,Hoja3!$J$1:$K$25,2,FALSE)</f>
        <v>7</v>
      </c>
      <c r="J15160" t="s">
        <v>681</v>
      </c>
      <c r="K15160">
        <v>15763621.848115003</v>
      </c>
    </row>
    <row r="15161" spans="1:11" hidden="1" x14ac:dyDescent="0.25">
      <c r="A15161" t="s">
        <v>370</v>
      </c>
      <c r="B15161" t="s">
        <v>371</v>
      </c>
      <c r="C15161" t="s">
        <v>14</v>
      </c>
      <c r="D15161" t="s">
        <v>12</v>
      </c>
      <c r="E15161">
        <v>2013</v>
      </c>
      <c r="F15161">
        <v>1</v>
      </c>
      <c r="G15161" t="s">
        <v>371</v>
      </c>
      <c r="H15161" t="s">
        <v>15</v>
      </c>
      <c r="I15161" t="str">
        <f>VLOOKUP(H15161,Hoja3!$J$1:$K$25,2,FALSE)</f>
        <v>10</v>
      </c>
      <c r="K15161">
        <v>15763621.848115003</v>
      </c>
    </row>
    <row r="15162" spans="1:11" hidden="1" x14ac:dyDescent="0.25">
      <c r="A15162" t="s">
        <v>370</v>
      </c>
      <c r="B15162" t="s">
        <v>371</v>
      </c>
      <c r="C15162" t="s">
        <v>16</v>
      </c>
      <c r="D15162" t="s">
        <v>12</v>
      </c>
      <c r="E15162">
        <v>2013</v>
      </c>
      <c r="F15162">
        <v>4911</v>
      </c>
      <c r="G15162" t="s">
        <v>371</v>
      </c>
      <c r="H15162" t="s">
        <v>17</v>
      </c>
      <c r="I15162" t="str">
        <f>VLOOKUP(H15162,Hoja3!$J$1:$K$25,2,FALSE)</f>
        <v>14</v>
      </c>
      <c r="K15162">
        <v>15763621.848115003</v>
      </c>
    </row>
    <row r="15163" spans="1:11" hidden="1" x14ac:dyDescent="0.25">
      <c r="A15163" t="s">
        <v>370</v>
      </c>
      <c r="B15163" t="s">
        <v>371</v>
      </c>
      <c r="C15163" t="s">
        <v>18</v>
      </c>
      <c r="D15163" t="s">
        <v>12</v>
      </c>
      <c r="E15163">
        <v>2013</v>
      </c>
      <c r="F15163">
        <v>4911</v>
      </c>
      <c r="G15163" t="s">
        <v>371</v>
      </c>
      <c r="H15163" t="s">
        <v>19</v>
      </c>
      <c r="I15163" t="str">
        <f>VLOOKUP(H15163,Hoja3!$J$1:$K$25,2,FALSE)</f>
        <v>17</v>
      </c>
      <c r="K15163">
        <v>15763621.848115003</v>
      </c>
    </row>
    <row r="15164" spans="1:11" hidden="1" x14ac:dyDescent="0.25">
      <c r="A15164" t="s">
        <v>108</v>
      </c>
      <c r="B15164" t="s">
        <v>109</v>
      </c>
      <c r="C15164" t="s">
        <v>11</v>
      </c>
      <c r="D15164" t="s">
        <v>12</v>
      </c>
      <c r="E15164">
        <v>2013</v>
      </c>
      <c r="F15164">
        <v>2</v>
      </c>
      <c r="G15164" t="s">
        <v>109</v>
      </c>
      <c r="H15164" t="s">
        <v>13</v>
      </c>
      <c r="I15164" t="str">
        <f>VLOOKUP(H15164,Hoja3!$J$1:$K$25,2,FALSE)</f>
        <v>7</v>
      </c>
      <c r="J15164" t="s">
        <v>681</v>
      </c>
      <c r="K15164">
        <v>337912301.39772719</v>
      </c>
    </row>
    <row r="15165" spans="1:11" hidden="1" x14ac:dyDescent="0.25">
      <c r="A15165" t="s">
        <v>108</v>
      </c>
      <c r="B15165" t="s">
        <v>109</v>
      </c>
      <c r="C15165" t="s">
        <v>14</v>
      </c>
      <c r="D15165" t="s">
        <v>12</v>
      </c>
      <c r="E15165">
        <v>2013</v>
      </c>
      <c r="F15165">
        <v>2</v>
      </c>
      <c r="G15165" t="s">
        <v>109</v>
      </c>
      <c r="H15165" t="s">
        <v>15</v>
      </c>
      <c r="I15165" t="str">
        <f>VLOOKUP(H15165,Hoja3!$J$1:$K$25,2,FALSE)</f>
        <v>10</v>
      </c>
      <c r="K15165">
        <v>337912301.39772719</v>
      </c>
    </row>
    <row r="15166" spans="1:11" hidden="1" x14ac:dyDescent="0.25">
      <c r="A15166" t="s">
        <v>108</v>
      </c>
      <c r="B15166" t="s">
        <v>109</v>
      </c>
      <c r="C15166" t="s">
        <v>16</v>
      </c>
      <c r="D15166" t="s">
        <v>12</v>
      </c>
      <c r="E15166">
        <v>2013</v>
      </c>
      <c r="F15166">
        <v>1497782</v>
      </c>
      <c r="G15166" t="s">
        <v>109</v>
      </c>
      <c r="H15166" t="s">
        <v>17</v>
      </c>
      <c r="I15166" t="str">
        <f>VLOOKUP(H15166,Hoja3!$J$1:$K$25,2,FALSE)</f>
        <v>14</v>
      </c>
      <c r="K15166">
        <v>337912301.39772719</v>
      </c>
    </row>
    <row r="15167" spans="1:11" hidden="1" x14ac:dyDescent="0.25">
      <c r="A15167" t="s">
        <v>108</v>
      </c>
      <c r="B15167" t="s">
        <v>109</v>
      </c>
      <c r="C15167" t="s">
        <v>18</v>
      </c>
      <c r="D15167" t="s">
        <v>12</v>
      </c>
      <c r="E15167">
        <v>2013</v>
      </c>
      <c r="F15167">
        <v>1497782</v>
      </c>
      <c r="G15167" t="s">
        <v>109</v>
      </c>
      <c r="H15167" t="s">
        <v>19</v>
      </c>
      <c r="I15167" t="str">
        <f>VLOOKUP(H15167,Hoja3!$J$1:$K$25,2,FALSE)</f>
        <v>17</v>
      </c>
      <c r="K15167">
        <v>337912301.39772719</v>
      </c>
    </row>
    <row r="15168" spans="1:11" hidden="1" x14ac:dyDescent="0.25">
      <c r="A15168" t="s">
        <v>438</v>
      </c>
      <c r="B15168" t="s">
        <v>439</v>
      </c>
      <c r="C15168" t="s">
        <v>26</v>
      </c>
      <c r="D15168" t="s">
        <v>12</v>
      </c>
      <c r="E15168">
        <v>2013</v>
      </c>
      <c r="F15168">
        <v>1</v>
      </c>
      <c r="G15168" t="s">
        <v>439</v>
      </c>
      <c r="H15168" t="s">
        <v>27</v>
      </c>
      <c r="I15168" t="str">
        <f>VLOOKUP(H15168,Hoja3!$J$1:$K$25,2,FALSE)</f>
        <v>9</v>
      </c>
      <c r="J15168" t="s">
        <v>681</v>
      </c>
      <c r="K15168">
        <v>281849.0625</v>
      </c>
    </row>
    <row r="15169" spans="1:11" hidden="1" x14ac:dyDescent="0.25">
      <c r="A15169" t="s">
        <v>438</v>
      </c>
      <c r="B15169" t="s">
        <v>439</v>
      </c>
      <c r="C15169" t="s">
        <v>14</v>
      </c>
      <c r="D15169" t="s">
        <v>12</v>
      </c>
      <c r="E15169">
        <v>2013</v>
      </c>
      <c r="F15169">
        <v>1</v>
      </c>
      <c r="G15169" t="s">
        <v>439</v>
      </c>
      <c r="H15169" t="s">
        <v>15</v>
      </c>
      <c r="I15169" t="str">
        <f>VLOOKUP(H15169,Hoja3!$J$1:$K$25,2,FALSE)</f>
        <v>10</v>
      </c>
      <c r="K15169">
        <v>281849.0625</v>
      </c>
    </row>
    <row r="15170" spans="1:11" hidden="1" x14ac:dyDescent="0.25">
      <c r="A15170" t="s">
        <v>438</v>
      </c>
      <c r="B15170" t="s">
        <v>439</v>
      </c>
      <c r="C15170" t="s">
        <v>28</v>
      </c>
      <c r="D15170" t="s">
        <v>12</v>
      </c>
      <c r="E15170">
        <v>2013</v>
      </c>
      <c r="F15170">
        <v>0</v>
      </c>
      <c r="G15170" t="s">
        <v>439</v>
      </c>
      <c r="H15170" t="s">
        <v>29</v>
      </c>
      <c r="I15170" t="str">
        <f>VLOOKUP(H15170,Hoja3!$J$1:$K$25,2,FALSE)</f>
        <v>16</v>
      </c>
      <c r="K15170">
        <v>281849.0625</v>
      </c>
    </row>
    <row r="15171" spans="1:11" hidden="1" x14ac:dyDescent="0.25">
      <c r="A15171" t="s">
        <v>438</v>
      </c>
      <c r="B15171" t="s">
        <v>439</v>
      </c>
      <c r="C15171" t="s">
        <v>18</v>
      </c>
      <c r="D15171" t="s">
        <v>12</v>
      </c>
      <c r="E15171">
        <v>2013</v>
      </c>
      <c r="F15171">
        <v>0</v>
      </c>
      <c r="G15171" t="s">
        <v>439</v>
      </c>
      <c r="H15171" t="s">
        <v>19</v>
      </c>
      <c r="I15171" t="str">
        <f>VLOOKUP(H15171,Hoja3!$J$1:$K$25,2,FALSE)</f>
        <v>17</v>
      </c>
      <c r="K15171">
        <v>281849.0625</v>
      </c>
    </row>
    <row r="15172" spans="1:11" x14ac:dyDescent="0.25">
      <c r="A15172" t="s">
        <v>266</v>
      </c>
      <c r="B15172" t="s">
        <v>267</v>
      </c>
      <c r="C15172" t="s">
        <v>38</v>
      </c>
      <c r="D15172" t="s">
        <v>12</v>
      </c>
      <c r="E15172">
        <v>2013</v>
      </c>
      <c r="F15172">
        <v>1</v>
      </c>
      <c r="G15172" t="s">
        <v>267</v>
      </c>
      <c r="H15172" t="s">
        <v>39</v>
      </c>
      <c r="I15172" t="str">
        <f>VLOOKUP(H15172,Hoja3!$J$1:$K$25,2,FALSE)</f>
        <v>5</v>
      </c>
      <c r="J15172">
        <v>269310</v>
      </c>
      <c r="K15172">
        <v>83318176.900000006</v>
      </c>
    </row>
    <row r="15173" spans="1:11" hidden="1" x14ac:dyDescent="0.25">
      <c r="A15173" t="s">
        <v>266</v>
      </c>
      <c r="B15173" t="s">
        <v>267</v>
      </c>
      <c r="C15173" t="s">
        <v>14</v>
      </c>
      <c r="D15173" t="s">
        <v>12</v>
      </c>
      <c r="E15173">
        <v>2013</v>
      </c>
      <c r="F15173">
        <v>1</v>
      </c>
      <c r="G15173" t="s">
        <v>267</v>
      </c>
      <c r="H15173" t="s">
        <v>15</v>
      </c>
      <c r="I15173" t="str">
        <f>VLOOKUP(H15173,Hoja3!$J$1:$K$25,2,FALSE)</f>
        <v>10</v>
      </c>
      <c r="K15173">
        <v>83318176.900000006</v>
      </c>
    </row>
    <row r="15174" spans="1:11" hidden="1" x14ac:dyDescent="0.25">
      <c r="A15174" t="s">
        <v>266</v>
      </c>
      <c r="B15174" t="s">
        <v>267</v>
      </c>
      <c r="C15174" t="s">
        <v>40</v>
      </c>
      <c r="D15174" t="s">
        <v>12</v>
      </c>
      <c r="E15174">
        <v>2013</v>
      </c>
      <c r="F15174">
        <v>0</v>
      </c>
      <c r="G15174" t="s">
        <v>267</v>
      </c>
      <c r="H15174" t="s">
        <v>41</v>
      </c>
      <c r="I15174" t="str">
        <f>VLOOKUP(H15174,Hoja3!$J$1:$K$25,2,FALSE)</f>
        <v>12</v>
      </c>
      <c r="K15174">
        <v>83318176.900000006</v>
      </c>
    </row>
    <row r="15175" spans="1:11" hidden="1" x14ac:dyDescent="0.25">
      <c r="A15175" t="s">
        <v>266</v>
      </c>
      <c r="B15175" t="s">
        <v>267</v>
      </c>
      <c r="C15175" t="s">
        <v>18</v>
      </c>
      <c r="D15175" t="s">
        <v>12</v>
      </c>
      <c r="E15175">
        <v>2013</v>
      </c>
      <c r="F15175">
        <v>0</v>
      </c>
      <c r="G15175" t="s">
        <v>267</v>
      </c>
      <c r="H15175" t="s">
        <v>19</v>
      </c>
      <c r="I15175" t="str">
        <f>VLOOKUP(H15175,Hoja3!$J$1:$K$25,2,FALSE)</f>
        <v>17</v>
      </c>
      <c r="K15175">
        <v>83318176.900000006</v>
      </c>
    </row>
    <row r="15176" spans="1:11" hidden="1" x14ac:dyDescent="0.25">
      <c r="A15176" t="s">
        <v>110</v>
      </c>
      <c r="B15176" t="s">
        <v>111</v>
      </c>
      <c r="C15176" t="s">
        <v>11</v>
      </c>
      <c r="D15176" t="s">
        <v>12</v>
      </c>
      <c r="E15176">
        <v>2013</v>
      </c>
      <c r="F15176">
        <v>1</v>
      </c>
      <c r="G15176" t="s">
        <v>111</v>
      </c>
      <c r="H15176" t="s">
        <v>13</v>
      </c>
      <c r="I15176" t="str">
        <f>VLOOKUP(H15176,Hoja3!$J$1:$K$25,2,FALSE)</f>
        <v>7</v>
      </c>
      <c r="J15176" t="s">
        <v>681</v>
      </c>
      <c r="K15176">
        <v>30729242.919441082</v>
      </c>
    </row>
    <row r="15177" spans="1:11" hidden="1" x14ac:dyDescent="0.25">
      <c r="A15177" t="s">
        <v>110</v>
      </c>
      <c r="B15177" t="s">
        <v>111</v>
      </c>
      <c r="C15177" t="s">
        <v>14</v>
      </c>
      <c r="D15177" t="s">
        <v>12</v>
      </c>
      <c r="E15177">
        <v>2013</v>
      </c>
      <c r="F15177">
        <v>1</v>
      </c>
      <c r="G15177" t="s">
        <v>111</v>
      </c>
      <c r="H15177" t="s">
        <v>15</v>
      </c>
      <c r="I15177" t="str">
        <f>VLOOKUP(H15177,Hoja3!$J$1:$K$25,2,FALSE)</f>
        <v>10</v>
      </c>
      <c r="K15177">
        <v>30729242.919441082</v>
      </c>
    </row>
    <row r="15178" spans="1:11" hidden="1" x14ac:dyDescent="0.25">
      <c r="A15178" t="s">
        <v>110</v>
      </c>
      <c r="B15178" t="s">
        <v>111</v>
      </c>
      <c r="C15178" t="s">
        <v>16</v>
      </c>
      <c r="D15178" t="s">
        <v>12</v>
      </c>
      <c r="E15178">
        <v>2013</v>
      </c>
      <c r="F15178">
        <v>35000</v>
      </c>
      <c r="G15178" t="s">
        <v>111</v>
      </c>
      <c r="H15178" t="s">
        <v>17</v>
      </c>
      <c r="I15178" t="str">
        <f>VLOOKUP(H15178,Hoja3!$J$1:$K$25,2,FALSE)</f>
        <v>14</v>
      </c>
      <c r="K15178">
        <v>30729242.919441082</v>
      </c>
    </row>
    <row r="15179" spans="1:11" hidden="1" x14ac:dyDescent="0.25">
      <c r="A15179" t="s">
        <v>110</v>
      </c>
      <c r="B15179" t="s">
        <v>111</v>
      </c>
      <c r="C15179" t="s">
        <v>18</v>
      </c>
      <c r="D15179" t="s">
        <v>12</v>
      </c>
      <c r="E15179">
        <v>2013</v>
      </c>
      <c r="F15179">
        <v>35000</v>
      </c>
      <c r="G15179" t="s">
        <v>111</v>
      </c>
      <c r="H15179" t="s">
        <v>19</v>
      </c>
      <c r="I15179" t="str">
        <f>VLOOKUP(H15179,Hoja3!$J$1:$K$25,2,FALSE)</f>
        <v>17</v>
      </c>
      <c r="K15179">
        <v>30729242.919441082</v>
      </c>
    </row>
    <row r="15180" spans="1:11" hidden="1" x14ac:dyDescent="0.25">
      <c r="A15180" t="s">
        <v>214</v>
      </c>
      <c r="B15180" t="s">
        <v>215</v>
      </c>
      <c r="C15180" t="s">
        <v>38</v>
      </c>
      <c r="D15180" t="s">
        <v>12</v>
      </c>
      <c r="E15180">
        <v>2013</v>
      </c>
      <c r="F15180">
        <v>1</v>
      </c>
      <c r="G15180" t="s">
        <v>215</v>
      </c>
      <c r="H15180" t="s">
        <v>39</v>
      </c>
      <c r="I15180" t="str">
        <f>VLOOKUP(H15180,Hoja3!$J$1:$K$25,2,FALSE)</f>
        <v>5</v>
      </c>
      <c r="J15180" t="s">
        <v>681</v>
      </c>
      <c r="K15180">
        <v>42956263.543948166</v>
      </c>
    </row>
    <row r="15181" spans="1:11" hidden="1" x14ac:dyDescent="0.25">
      <c r="A15181" t="s">
        <v>214</v>
      </c>
      <c r="B15181" t="s">
        <v>215</v>
      </c>
      <c r="C15181" t="s">
        <v>11</v>
      </c>
      <c r="D15181" t="s">
        <v>12</v>
      </c>
      <c r="E15181">
        <v>2013</v>
      </c>
      <c r="F15181">
        <v>1</v>
      </c>
      <c r="G15181" t="s">
        <v>215</v>
      </c>
      <c r="H15181" t="s">
        <v>13</v>
      </c>
      <c r="I15181" t="str">
        <f>VLOOKUP(H15181,Hoja3!$J$1:$K$25,2,FALSE)</f>
        <v>7</v>
      </c>
      <c r="J15181" t="s">
        <v>681</v>
      </c>
      <c r="K15181">
        <v>42956263.543948166</v>
      </c>
    </row>
    <row r="15182" spans="1:11" x14ac:dyDescent="0.25">
      <c r="A15182" t="s">
        <v>214</v>
      </c>
      <c r="B15182" t="s">
        <v>215</v>
      </c>
      <c r="C15182" t="s">
        <v>26</v>
      </c>
      <c r="D15182" t="s">
        <v>12</v>
      </c>
      <c r="E15182">
        <v>2013</v>
      </c>
      <c r="F15182">
        <v>1</v>
      </c>
      <c r="G15182" t="s">
        <v>215</v>
      </c>
      <c r="H15182" t="s">
        <v>27</v>
      </c>
      <c r="I15182" t="str">
        <f>VLOOKUP(H15182,Hoja3!$J$1:$K$25,2,FALSE)</f>
        <v>9</v>
      </c>
      <c r="J15182">
        <v>33664</v>
      </c>
      <c r="K15182">
        <v>42956263.543948166</v>
      </c>
    </row>
    <row r="15183" spans="1:11" hidden="1" x14ac:dyDescent="0.25">
      <c r="A15183" t="s">
        <v>214</v>
      </c>
      <c r="B15183" t="s">
        <v>215</v>
      </c>
      <c r="C15183" t="s">
        <v>14</v>
      </c>
      <c r="D15183" t="s">
        <v>12</v>
      </c>
      <c r="E15183">
        <v>2013</v>
      </c>
      <c r="F15183">
        <v>3</v>
      </c>
      <c r="G15183" t="s">
        <v>215</v>
      </c>
      <c r="H15183" t="s">
        <v>15</v>
      </c>
      <c r="I15183" t="str">
        <f>VLOOKUP(H15183,Hoja3!$J$1:$K$25,2,FALSE)</f>
        <v>10</v>
      </c>
      <c r="K15183">
        <v>42956263.543948166</v>
      </c>
    </row>
    <row r="15184" spans="1:11" hidden="1" x14ac:dyDescent="0.25">
      <c r="A15184" t="s">
        <v>214</v>
      </c>
      <c r="B15184" t="s">
        <v>215</v>
      </c>
      <c r="C15184" t="s">
        <v>40</v>
      </c>
      <c r="D15184" t="s">
        <v>12</v>
      </c>
      <c r="E15184">
        <v>2013</v>
      </c>
      <c r="F15184">
        <v>75000</v>
      </c>
      <c r="G15184" t="s">
        <v>215</v>
      </c>
      <c r="H15184" t="s">
        <v>41</v>
      </c>
      <c r="I15184" t="str">
        <f>VLOOKUP(H15184,Hoja3!$J$1:$K$25,2,FALSE)</f>
        <v>12</v>
      </c>
      <c r="K15184">
        <v>42956263.543948166</v>
      </c>
    </row>
    <row r="15185" spans="1:11" hidden="1" x14ac:dyDescent="0.25">
      <c r="A15185" t="s">
        <v>214</v>
      </c>
      <c r="B15185" t="s">
        <v>215</v>
      </c>
      <c r="C15185" t="s">
        <v>16</v>
      </c>
      <c r="D15185" t="s">
        <v>12</v>
      </c>
      <c r="E15185">
        <v>2013</v>
      </c>
      <c r="F15185">
        <v>61400</v>
      </c>
      <c r="G15185" t="s">
        <v>215</v>
      </c>
      <c r="H15185" t="s">
        <v>17</v>
      </c>
      <c r="I15185" t="str">
        <f>VLOOKUP(H15185,Hoja3!$J$1:$K$25,2,FALSE)</f>
        <v>14</v>
      </c>
      <c r="K15185">
        <v>42956263.543948166</v>
      </c>
    </row>
    <row r="15186" spans="1:11" hidden="1" x14ac:dyDescent="0.25">
      <c r="A15186" t="s">
        <v>214</v>
      </c>
      <c r="B15186" t="s">
        <v>215</v>
      </c>
      <c r="C15186" t="s">
        <v>28</v>
      </c>
      <c r="D15186" t="s">
        <v>12</v>
      </c>
      <c r="E15186">
        <v>2013</v>
      </c>
      <c r="F15186">
        <v>50000</v>
      </c>
      <c r="G15186" t="s">
        <v>215</v>
      </c>
      <c r="H15186" t="s">
        <v>29</v>
      </c>
      <c r="I15186" t="str">
        <f>VLOOKUP(H15186,Hoja3!$J$1:$K$25,2,FALSE)</f>
        <v>16</v>
      </c>
      <c r="K15186">
        <v>42956263.543948166</v>
      </c>
    </row>
    <row r="15187" spans="1:11" hidden="1" x14ac:dyDescent="0.25">
      <c r="A15187" t="s">
        <v>214</v>
      </c>
      <c r="B15187" t="s">
        <v>215</v>
      </c>
      <c r="C15187" t="s">
        <v>18</v>
      </c>
      <c r="D15187" t="s">
        <v>12</v>
      </c>
      <c r="E15187">
        <v>2013</v>
      </c>
      <c r="F15187">
        <v>186400</v>
      </c>
      <c r="G15187" t="s">
        <v>215</v>
      </c>
      <c r="H15187" t="s">
        <v>19</v>
      </c>
      <c r="I15187" t="str">
        <f>VLOOKUP(H15187,Hoja3!$J$1:$K$25,2,FALSE)</f>
        <v>17</v>
      </c>
      <c r="K15187">
        <v>42956263.543948166</v>
      </c>
    </row>
    <row r="15188" spans="1:11" hidden="1" x14ac:dyDescent="0.25">
      <c r="A15188" t="s">
        <v>112</v>
      </c>
      <c r="B15188" t="s">
        <v>113</v>
      </c>
      <c r="C15188" t="s">
        <v>78</v>
      </c>
      <c r="D15188" t="s">
        <v>12</v>
      </c>
      <c r="E15188">
        <v>2013</v>
      </c>
      <c r="F15188">
        <v>1</v>
      </c>
      <c r="G15188" t="s">
        <v>113</v>
      </c>
      <c r="H15188" t="s">
        <v>79</v>
      </c>
      <c r="I15188" t="str">
        <f>VLOOKUP(H15188,Hoja3!$J$1:$K$25,2,FALSE)</f>
        <v>6</v>
      </c>
      <c r="J15188" t="s">
        <v>681</v>
      </c>
      <c r="K15188">
        <v>267603248.6552527</v>
      </c>
    </row>
    <row r="15189" spans="1:11" hidden="1" x14ac:dyDescent="0.25">
      <c r="A15189" t="s">
        <v>112</v>
      </c>
      <c r="B15189" t="s">
        <v>113</v>
      </c>
      <c r="C15189" t="s">
        <v>11</v>
      </c>
      <c r="D15189" t="s">
        <v>12</v>
      </c>
      <c r="E15189">
        <v>2013</v>
      </c>
      <c r="F15189">
        <v>2</v>
      </c>
      <c r="G15189" t="s">
        <v>113</v>
      </c>
      <c r="H15189" t="s">
        <v>13</v>
      </c>
      <c r="I15189" t="str">
        <f>VLOOKUP(H15189,Hoja3!$J$1:$K$25,2,FALSE)</f>
        <v>7</v>
      </c>
      <c r="J15189" t="s">
        <v>681</v>
      </c>
      <c r="K15189">
        <v>267603248.6552527</v>
      </c>
    </row>
    <row r="15190" spans="1:11" hidden="1" x14ac:dyDescent="0.25">
      <c r="A15190" t="s">
        <v>112</v>
      </c>
      <c r="B15190" t="s">
        <v>113</v>
      </c>
      <c r="C15190" t="s">
        <v>14</v>
      </c>
      <c r="D15190" t="s">
        <v>12</v>
      </c>
      <c r="E15190">
        <v>2013</v>
      </c>
      <c r="F15190">
        <v>3</v>
      </c>
      <c r="G15190" t="s">
        <v>113</v>
      </c>
      <c r="H15190" t="s">
        <v>15</v>
      </c>
      <c r="I15190" t="str">
        <f>VLOOKUP(H15190,Hoja3!$J$1:$K$25,2,FALSE)</f>
        <v>10</v>
      </c>
      <c r="K15190">
        <v>267603248.6552527</v>
      </c>
    </row>
    <row r="15191" spans="1:11" hidden="1" x14ac:dyDescent="0.25">
      <c r="A15191" t="s">
        <v>112</v>
      </c>
      <c r="B15191" t="s">
        <v>113</v>
      </c>
      <c r="C15191" t="s">
        <v>82</v>
      </c>
      <c r="D15191" t="s">
        <v>12</v>
      </c>
      <c r="E15191">
        <v>2013</v>
      </c>
      <c r="F15191">
        <v>92701</v>
      </c>
      <c r="G15191" t="s">
        <v>113</v>
      </c>
      <c r="H15191" t="s">
        <v>83</v>
      </c>
      <c r="I15191" t="str">
        <f>VLOOKUP(H15191,Hoja3!$J$1:$K$25,2,FALSE)</f>
        <v>13</v>
      </c>
      <c r="K15191">
        <v>267603248.6552527</v>
      </c>
    </row>
    <row r="15192" spans="1:11" hidden="1" x14ac:dyDescent="0.25">
      <c r="A15192" t="s">
        <v>112</v>
      </c>
      <c r="B15192" t="s">
        <v>113</v>
      </c>
      <c r="C15192" t="s">
        <v>16</v>
      </c>
      <c r="D15192" t="s">
        <v>12</v>
      </c>
      <c r="E15192">
        <v>2013</v>
      </c>
      <c r="F15192">
        <v>181121</v>
      </c>
      <c r="G15192" t="s">
        <v>113</v>
      </c>
      <c r="H15192" t="s">
        <v>17</v>
      </c>
      <c r="I15192" t="str">
        <f>VLOOKUP(H15192,Hoja3!$J$1:$K$25,2,FALSE)</f>
        <v>14</v>
      </c>
      <c r="K15192">
        <v>267603248.6552527</v>
      </c>
    </row>
    <row r="15193" spans="1:11" hidden="1" x14ac:dyDescent="0.25">
      <c r="A15193" t="s">
        <v>112</v>
      </c>
      <c r="B15193" t="s">
        <v>113</v>
      </c>
      <c r="C15193" t="s">
        <v>18</v>
      </c>
      <c r="D15193" t="s">
        <v>12</v>
      </c>
      <c r="E15193">
        <v>2013</v>
      </c>
      <c r="F15193">
        <v>273822</v>
      </c>
      <c r="G15193" t="s">
        <v>113</v>
      </c>
      <c r="H15193" t="s">
        <v>19</v>
      </c>
      <c r="I15193" t="str">
        <f>VLOOKUP(H15193,Hoja3!$J$1:$K$25,2,FALSE)</f>
        <v>17</v>
      </c>
      <c r="K15193">
        <v>267603248.6552527</v>
      </c>
    </row>
    <row r="15194" spans="1:11" x14ac:dyDescent="0.25">
      <c r="A15194" t="s">
        <v>114</v>
      </c>
      <c r="B15194" t="s">
        <v>115</v>
      </c>
      <c r="C15194" t="s">
        <v>11</v>
      </c>
      <c r="D15194" t="s">
        <v>12</v>
      </c>
      <c r="E15194">
        <v>2013</v>
      </c>
      <c r="F15194">
        <v>5</v>
      </c>
      <c r="G15194" t="s">
        <v>115</v>
      </c>
      <c r="H15194" t="s">
        <v>13</v>
      </c>
      <c r="I15194" t="str">
        <f>VLOOKUP(H15194,Hoja3!$J$1:$K$25,2,FALSE)</f>
        <v>7</v>
      </c>
      <c r="J15194">
        <v>3770</v>
      </c>
      <c r="K15194">
        <v>437146372.72994244</v>
      </c>
    </row>
    <row r="15195" spans="1:11" hidden="1" x14ac:dyDescent="0.25">
      <c r="A15195" t="s">
        <v>114</v>
      </c>
      <c r="B15195" t="s">
        <v>115</v>
      </c>
      <c r="C15195" t="s">
        <v>26</v>
      </c>
      <c r="D15195" t="s">
        <v>12</v>
      </c>
      <c r="E15195">
        <v>2013</v>
      </c>
      <c r="F15195">
        <v>8</v>
      </c>
      <c r="G15195" t="s">
        <v>115</v>
      </c>
      <c r="H15195" t="s">
        <v>27</v>
      </c>
      <c r="I15195" t="str">
        <f>VLOOKUP(H15195,Hoja3!$J$1:$K$25,2,FALSE)</f>
        <v>9</v>
      </c>
      <c r="J15195" t="s">
        <v>681</v>
      </c>
      <c r="K15195">
        <v>437146372.72994244</v>
      </c>
    </row>
    <row r="15196" spans="1:11" hidden="1" x14ac:dyDescent="0.25">
      <c r="A15196" t="s">
        <v>114</v>
      </c>
      <c r="B15196" t="s">
        <v>115</v>
      </c>
      <c r="C15196" t="s">
        <v>14</v>
      </c>
      <c r="D15196" t="s">
        <v>12</v>
      </c>
      <c r="E15196">
        <v>2013</v>
      </c>
      <c r="F15196">
        <v>13</v>
      </c>
      <c r="G15196" t="s">
        <v>115</v>
      </c>
      <c r="H15196" t="s">
        <v>15</v>
      </c>
      <c r="I15196" t="str">
        <f>VLOOKUP(H15196,Hoja3!$J$1:$K$25,2,FALSE)</f>
        <v>10</v>
      </c>
      <c r="K15196">
        <v>437146372.72994244</v>
      </c>
    </row>
    <row r="15197" spans="1:11" hidden="1" x14ac:dyDescent="0.25">
      <c r="A15197" t="s">
        <v>114</v>
      </c>
      <c r="B15197" t="s">
        <v>115</v>
      </c>
      <c r="C15197" t="s">
        <v>16</v>
      </c>
      <c r="D15197" t="s">
        <v>12</v>
      </c>
      <c r="E15197">
        <v>2013</v>
      </c>
      <c r="F15197">
        <v>4500338</v>
      </c>
      <c r="G15197" t="s">
        <v>115</v>
      </c>
      <c r="H15197" t="s">
        <v>17</v>
      </c>
      <c r="I15197" t="str">
        <f>VLOOKUP(H15197,Hoja3!$J$1:$K$25,2,FALSE)</f>
        <v>14</v>
      </c>
      <c r="K15197">
        <v>437146372.72994244</v>
      </c>
    </row>
    <row r="15198" spans="1:11" hidden="1" x14ac:dyDescent="0.25">
      <c r="A15198" t="s">
        <v>114</v>
      </c>
      <c r="B15198" t="s">
        <v>115</v>
      </c>
      <c r="C15198" t="s">
        <v>28</v>
      </c>
      <c r="D15198" t="s">
        <v>12</v>
      </c>
      <c r="E15198">
        <v>2013</v>
      </c>
      <c r="F15198">
        <v>17944571</v>
      </c>
      <c r="G15198" t="s">
        <v>115</v>
      </c>
      <c r="H15198" t="s">
        <v>29</v>
      </c>
      <c r="I15198" t="str">
        <f>VLOOKUP(H15198,Hoja3!$J$1:$K$25,2,FALSE)</f>
        <v>16</v>
      </c>
      <c r="K15198">
        <v>437146372.72994244</v>
      </c>
    </row>
    <row r="15199" spans="1:11" hidden="1" x14ac:dyDescent="0.25">
      <c r="A15199" t="s">
        <v>114</v>
      </c>
      <c r="B15199" t="s">
        <v>115</v>
      </c>
      <c r="C15199" t="s">
        <v>18</v>
      </c>
      <c r="D15199" t="s">
        <v>12</v>
      </c>
      <c r="E15199">
        <v>2013</v>
      </c>
      <c r="F15199">
        <v>22444909</v>
      </c>
      <c r="G15199" t="s">
        <v>115</v>
      </c>
      <c r="H15199" t="s">
        <v>19</v>
      </c>
      <c r="I15199" t="str">
        <f>VLOOKUP(H15199,Hoja3!$J$1:$K$25,2,FALSE)</f>
        <v>17</v>
      </c>
      <c r="K15199">
        <v>437146372.72994244</v>
      </c>
    </row>
    <row r="15200" spans="1:11" hidden="1" x14ac:dyDescent="0.25">
      <c r="A15200" t="s">
        <v>116</v>
      </c>
      <c r="B15200" t="s">
        <v>117</v>
      </c>
      <c r="C15200" t="s">
        <v>78</v>
      </c>
      <c r="D15200" t="s">
        <v>12</v>
      </c>
      <c r="E15200">
        <v>2013</v>
      </c>
      <c r="F15200">
        <v>1</v>
      </c>
      <c r="G15200" t="s">
        <v>117</v>
      </c>
      <c r="H15200" t="s">
        <v>79</v>
      </c>
      <c r="I15200" t="str">
        <f>VLOOKUP(H15200,Hoja3!$J$1:$K$25,2,FALSE)</f>
        <v>6</v>
      </c>
      <c r="J15200" t="s">
        <v>681</v>
      </c>
      <c r="K15200">
        <v>809200697.79708827</v>
      </c>
    </row>
    <row r="15201" spans="1:11" hidden="1" x14ac:dyDescent="0.25">
      <c r="A15201" t="s">
        <v>116</v>
      </c>
      <c r="B15201" t="s">
        <v>117</v>
      </c>
      <c r="C15201" t="s">
        <v>26</v>
      </c>
      <c r="D15201" t="s">
        <v>12</v>
      </c>
      <c r="E15201">
        <v>2013</v>
      </c>
      <c r="F15201">
        <v>1</v>
      </c>
      <c r="G15201" t="s">
        <v>117</v>
      </c>
      <c r="H15201" t="s">
        <v>27</v>
      </c>
      <c r="I15201" t="str">
        <f>VLOOKUP(H15201,Hoja3!$J$1:$K$25,2,FALSE)</f>
        <v>9</v>
      </c>
      <c r="J15201" t="s">
        <v>681</v>
      </c>
      <c r="K15201">
        <v>809200697.79708827</v>
      </c>
    </row>
    <row r="15202" spans="1:11" hidden="1" x14ac:dyDescent="0.25">
      <c r="A15202" t="s">
        <v>116</v>
      </c>
      <c r="B15202" t="s">
        <v>117</v>
      </c>
      <c r="C15202" t="s">
        <v>14</v>
      </c>
      <c r="D15202" t="s">
        <v>12</v>
      </c>
      <c r="E15202">
        <v>2013</v>
      </c>
      <c r="F15202">
        <v>2</v>
      </c>
      <c r="G15202" t="s">
        <v>117</v>
      </c>
      <c r="H15202" t="s">
        <v>15</v>
      </c>
      <c r="I15202" t="str">
        <f>VLOOKUP(H15202,Hoja3!$J$1:$K$25,2,FALSE)</f>
        <v>10</v>
      </c>
      <c r="K15202">
        <v>809200697.79708827</v>
      </c>
    </row>
    <row r="15203" spans="1:11" hidden="1" x14ac:dyDescent="0.25">
      <c r="A15203" t="s">
        <v>116</v>
      </c>
      <c r="B15203" t="s">
        <v>117</v>
      </c>
      <c r="C15203" t="s">
        <v>82</v>
      </c>
      <c r="D15203" t="s">
        <v>12</v>
      </c>
      <c r="E15203">
        <v>2013</v>
      </c>
      <c r="F15203">
        <v>0</v>
      </c>
      <c r="G15203" t="s">
        <v>117</v>
      </c>
      <c r="H15203" t="s">
        <v>83</v>
      </c>
      <c r="I15203" t="str">
        <f>VLOOKUP(H15203,Hoja3!$J$1:$K$25,2,FALSE)</f>
        <v>13</v>
      </c>
      <c r="K15203">
        <v>809200697.79708827</v>
      </c>
    </row>
    <row r="15204" spans="1:11" hidden="1" x14ac:dyDescent="0.25">
      <c r="A15204" t="s">
        <v>116</v>
      </c>
      <c r="B15204" t="s">
        <v>117</v>
      </c>
      <c r="C15204" t="s">
        <v>28</v>
      </c>
      <c r="D15204" t="s">
        <v>12</v>
      </c>
      <c r="E15204">
        <v>2013</v>
      </c>
      <c r="F15204">
        <v>53</v>
      </c>
      <c r="G15204" t="s">
        <v>117</v>
      </c>
      <c r="H15204" t="s">
        <v>29</v>
      </c>
      <c r="I15204" t="str">
        <f>VLOOKUP(H15204,Hoja3!$J$1:$K$25,2,FALSE)</f>
        <v>16</v>
      </c>
      <c r="K15204">
        <v>809200697.79708827</v>
      </c>
    </row>
    <row r="15205" spans="1:11" hidden="1" x14ac:dyDescent="0.25">
      <c r="A15205" t="s">
        <v>116</v>
      </c>
      <c r="B15205" t="s">
        <v>117</v>
      </c>
      <c r="C15205" t="s">
        <v>18</v>
      </c>
      <c r="D15205" t="s">
        <v>12</v>
      </c>
      <c r="E15205">
        <v>2013</v>
      </c>
      <c r="F15205">
        <v>53</v>
      </c>
      <c r="G15205" t="s">
        <v>117</v>
      </c>
      <c r="H15205" t="s">
        <v>19</v>
      </c>
      <c r="I15205" t="str">
        <f>VLOOKUP(H15205,Hoja3!$J$1:$K$25,2,FALSE)</f>
        <v>17</v>
      </c>
      <c r="K15205">
        <v>809200697.79708827</v>
      </c>
    </row>
    <row r="15206" spans="1:11" hidden="1" x14ac:dyDescent="0.25">
      <c r="A15206" t="s">
        <v>176</v>
      </c>
      <c r="B15206" t="s">
        <v>177</v>
      </c>
      <c r="C15206" t="s">
        <v>26</v>
      </c>
      <c r="D15206" t="s">
        <v>12</v>
      </c>
      <c r="E15206">
        <v>2013</v>
      </c>
      <c r="F15206">
        <v>2</v>
      </c>
      <c r="G15206" t="s">
        <v>177</v>
      </c>
      <c r="H15206" t="s">
        <v>27</v>
      </c>
      <c r="I15206" t="str">
        <f>VLOOKUP(H15206,Hoja3!$J$1:$K$25,2,FALSE)</f>
        <v>9</v>
      </c>
      <c r="J15206" t="s">
        <v>681</v>
      </c>
      <c r="K15206">
        <v>289114289.66354233</v>
      </c>
    </row>
    <row r="15207" spans="1:11" hidden="1" x14ac:dyDescent="0.25">
      <c r="A15207" t="s">
        <v>176</v>
      </c>
      <c r="B15207" t="s">
        <v>177</v>
      </c>
      <c r="C15207" t="s">
        <v>14</v>
      </c>
      <c r="D15207" t="s">
        <v>12</v>
      </c>
      <c r="E15207">
        <v>2013</v>
      </c>
      <c r="F15207">
        <v>3</v>
      </c>
      <c r="G15207" t="s">
        <v>177</v>
      </c>
      <c r="H15207" t="s">
        <v>15</v>
      </c>
      <c r="I15207" t="str">
        <f>VLOOKUP(H15207,Hoja3!$J$1:$K$25,2,FALSE)</f>
        <v>10</v>
      </c>
      <c r="K15207">
        <v>289114289.66354233</v>
      </c>
    </row>
    <row r="15208" spans="1:11" hidden="1" x14ac:dyDescent="0.25">
      <c r="A15208" t="s">
        <v>176</v>
      </c>
      <c r="B15208" t="s">
        <v>177</v>
      </c>
      <c r="C15208" t="s">
        <v>44</v>
      </c>
      <c r="D15208" t="s">
        <v>12</v>
      </c>
      <c r="E15208">
        <v>2013</v>
      </c>
      <c r="F15208">
        <v>1</v>
      </c>
      <c r="G15208" t="s">
        <v>177</v>
      </c>
      <c r="H15208" t="s">
        <v>45</v>
      </c>
      <c r="I15208" t="str">
        <f>VLOOKUP(H15208,Hoja3!$J$1:$K$25,2,FALSE)</f>
        <v>11</v>
      </c>
      <c r="J15208" t="s">
        <v>681</v>
      </c>
      <c r="K15208">
        <v>289114289.66354233</v>
      </c>
    </row>
    <row r="15209" spans="1:11" hidden="1" x14ac:dyDescent="0.25">
      <c r="A15209" t="s">
        <v>176</v>
      </c>
      <c r="B15209" t="s">
        <v>177</v>
      </c>
      <c r="C15209" t="s">
        <v>28</v>
      </c>
      <c r="D15209" t="s">
        <v>12</v>
      </c>
      <c r="E15209">
        <v>2013</v>
      </c>
      <c r="F15209">
        <v>3967</v>
      </c>
      <c r="G15209" t="s">
        <v>177</v>
      </c>
      <c r="H15209" t="s">
        <v>29</v>
      </c>
      <c r="I15209" t="str">
        <f>VLOOKUP(H15209,Hoja3!$J$1:$K$25,2,FALSE)</f>
        <v>16</v>
      </c>
      <c r="K15209">
        <v>289114289.66354233</v>
      </c>
    </row>
    <row r="15210" spans="1:11" hidden="1" x14ac:dyDescent="0.25">
      <c r="A15210" t="s">
        <v>176</v>
      </c>
      <c r="B15210" t="s">
        <v>177</v>
      </c>
      <c r="C15210" t="s">
        <v>18</v>
      </c>
      <c r="D15210" t="s">
        <v>12</v>
      </c>
      <c r="E15210">
        <v>2013</v>
      </c>
      <c r="F15210">
        <v>3967</v>
      </c>
      <c r="G15210" t="s">
        <v>177</v>
      </c>
      <c r="H15210" t="s">
        <v>19</v>
      </c>
      <c r="I15210" t="str">
        <f>VLOOKUP(H15210,Hoja3!$J$1:$K$25,2,FALSE)</f>
        <v>17</v>
      </c>
      <c r="K15210">
        <v>289114289.66354233</v>
      </c>
    </row>
    <row r="15211" spans="1:11" hidden="1" x14ac:dyDescent="0.25">
      <c r="A15211" t="s">
        <v>176</v>
      </c>
      <c r="B15211" t="s">
        <v>177</v>
      </c>
      <c r="C15211" t="s">
        <v>46</v>
      </c>
      <c r="D15211" t="s">
        <v>12</v>
      </c>
      <c r="E15211">
        <v>2013</v>
      </c>
      <c r="F15211">
        <v>0</v>
      </c>
      <c r="G15211" t="s">
        <v>177</v>
      </c>
      <c r="H15211" t="s">
        <v>47</v>
      </c>
      <c r="I15211" t="str">
        <f>VLOOKUP(H15211,Hoja3!$J$1:$K$25,2,FALSE)</f>
        <v>18</v>
      </c>
      <c r="K15211">
        <v>289114289.66354233</v>
      </c>
    </row>
    <row r="15212" spans="1:11" x14ac:dyDescent="0.25">
      <c r="A15212" t="s">
        <v>268</v>
      </c>
      <c r="B15212" t="s">
        <v>269</v>
      </c>
      <c r="C15212" t="s">
        <v>11</v>
      </c>
      <c r="D15212" t="s">
        <v>12</v>
      </c>
      <c r="E15212">
        <v>2013</v>
      </c>
      <c r="F15212">
        <v>1</v>
      </c>
      <c r="G15212" t="s">
        <v>269</v>
      </c>
      <c r="H15212" t="s">
        <v>13</v>
      </c>
      <c r="I15212" t="str">
        <f>VLOOKUP(H15212,Hoja3!$J$1:$K$25,2,FALSE)</f>
        <v>7</v>
      </c>
      <c r="J15212">
        <v>14812</v>
      </c>
      <c r="K15212">
        <v>350775856.41518921</v>
      </c>
    </row>
    <row r="15213" spans="1:11" hidden="1" x14ac:dyDescent="0.25">
      <c r="A15213" t="s">
        <v>268</v>
      </c>
      <c r="B15213" t="s">
        <v>269</v>
      </c>
      <c r="C15213" t="s">
        <v>14</v>
      </c>
      <c r="D15213" t="s">
        <v>12</v>
      </c>
      <c r="E15213">
        <v>2013</v>
      </c>
      <c r="F15213">
        <v>1</v>
      </c>
      <c r="G15213" t="s">
        <v>269</v>
      </c>
      <c r="H15213" t="s">
        <v>15</v>
      </c>
      <c r="I15213" t="str">
        <f>VLOOKUP(H15213,Hoja3!$J$1:$K$25,2,FALSE)</f>
        <v>10</v>
      </c>
      <c r="K15213">
        <v>350775856.41518921</v>
      </c>
    </row>
    <row r="15214" spans="1:11" hidden="1" x14ac:dyDescent="0.25">
      <c r="A15214" t="s">
        <v>268</v>
      </c>
      <c r="B15214" t="s">
        <v>269</v>
      </c>
      <c r="C15214" t="s">
        <v>16</v>
      </c>
      <c r="D15214" t="s">
        <v>12</v>
      </c>
      <c r="E15214">
        <v>2013</v>
      </c>
      <c r="F15214">
        <v>5400</v>
      </c>
      <c r="G15214" t="s">
        <v>269</v>
      </c>
      <c r="H15214" t="s">
        <v>17</v>
      </c>
      <c r="I15214" t="str">
        <f>VLOOKUP(H15214,Hoja3!$J$1:$K$25,2,FALSE)</f>
        <v>14</v>
      </c>
      <c r="K15214">
        <v>350775856.41518921</v>
      </c>
    </row>
    <row r="15215" spans="1:11" hidden="1" x14ac:dyDescent="0.25">
      <c r="A15215" t="s">
        <v>268</v>
      </c>
      <c r="B15215" t="s">
        <v>269</v>
      </c>
      <c r="C15215" t="s">
        <v>18</v>
      </c>
      <c r="D15215" t="s">
        <v>12</v>
      </c>
      <c r="E15215">
        <v>2013</v>
      </c>
      <c r="F15215">
        <v>5400</v>
      </c>
      <c r="G15215" t="s">
        <v>269</v>
      </c>
      <c r="H15215" t="s">
        <v>19</v>
      </c>
      <c r="I15215" t="str">
        <f>VLOOKUP(H15215,Hoja3!$J$1:$K$25,2,FALSE)</f>
        <v>17</v>
      </c>
      <c r="K15215">
        <v>350775856.41518921</v>
      </c>
    </row>
    <row r="15216" spans="1:11" x14ac:dyDescent="0.25">
      <c r="A15216" t="s">
        <v>356</v>
      </c>
      <c r="B15216" t="s">
        <v>357</v>
      </c>
      <c r="C15216" t="s">
        <v>11</v>
      </c>
      <c r="D15216" t="s">
        <v>12</v>
      </c>
      <c r="E15216">
        <v>2013</v>
      </c>
      <c r="F15216">
        <v>2</v>
      </c>
      <c r="G15216" t="s">
        <v>357</v>
      </c>
      <c r="H15216" t="s">
        <v>13</v>
      </c>
      <c r="I15216" t="str">
        <f>VLOOKUP(H15216,Hoja3!$J$1:$K$25,2,FALSE)</f>
        <v>7</v>
      </c>
      <c r="J15216">
        <v>1346552</v>
      </c>
      <c r="K15216">
        <v>2021421476.0354171</v>
      </c>
    </row>
    <row r="15217" spans="1:11" hidden="1" x14ac:dyDescent="0.25">
      <c r="A15217" t="s">
        <v>356</v>
      </c>
      <c r="B15217" t="s">
        <v>357</v>
      </c>
      <c r="C15217" t="s">
        <v>14</v>
      </c>
      <c r="D15217" t="s">
        <v>12</v>
      </c>
      <c r="E15217">
        <v>2013</v>
      </c>
      <c r="F15217">
        <v>2</v>
      </c>
      <c r="G15217" t="s">
        <v>357</v>
      </c>
      <c r="H15217" t="s">
        <v>15</v>
      </c>
      <c r="I15217" t="str">
        <f>VLOOKUP(H15217,Hoja3!$J$1:$K$25,2,FALSE)</f>
        <v>10</v>
      </c>
      <c r="K15217">
        <v>2021421476.0354171</v>
      </c>
    </row>
    <row r="15218" spans="1:11" hidden="1" x14ac:dyDescent="0.25">
      <c r="A15218" t="s">
        <v>356</v>
      </c>
      <c r="B15218" t="s">
        <v>357</v>
      </c>
      <c r="C15218" t="s">
        <v>16</v>
      </c>
      <c r="D15218" t="s">
        <v>12</v>
      </c>
      <c r="E15218">
        <v>2013</v>
      </c>
      <c r="F15218">
        <v>35635</v>
      </c>
      <c r="G15218" t="s">
        <v>357</v>
      </c>
      <c r="H15218" t="s">
        <v>17</v>
      </c>
      <c r="I15218" t="str">
        <f>VLOOKUP(H15218,Hoja3!$J$1:$K$25,2,FALSE)</f>
        <v>14</v>
      </c>
      <c r="K15218">
        <v>2021421476.0354171</v>
      </c>
    </row>
    <row r="15219" spans="1:11" hidden="1" x14ac:dyDescent="0.25">
      <c r="A15219" t="s">
        <v>356</v>
      </c>
      <c r="B15219" t="s">
        <v>357</v>
      </c>
      <c r="C15219" t="s">
        <v>18</v>
      </c>
      <c r="D15219" t="s">
        <v>12</v>
      </c>
      <c r="E15219">
        <v>2013</v>
      </c>
      <c r="F15219">
        <v>35635</v>
      </c>
      <c r="G15219" t="s">
        <v>357</v>
      </c>
      <c r="H15219" t="s">
        <v>19</v>
      </c>
      <c r="I15219" t="str">
        <f>VLOOKUP(H15219,Hoja3!$J$1:$K$25,2,FALSE)</f>
        <v>17</v>
      </c>
      <c r="K15219">
        <v>2021421476.0354171</v>
      </c>
    </row>
    <row r="15220" spans="1:11" hidden="1" x14ac:dyDescent="0.25">
      <c r="A15220" t="s">
        <v>216</v>
      </c>
      <c r="B15220" t="s">
        <v>217</v>
      </c>
      <c r="C15220" t="s">
        <v>11</v>
      </c>
      <c r="D15220" t="s">
        <v>12</v>
      </c>
      <c r="E15220">
        <v>2013</v>
      </c>
      <c r="F15220">
        <v>2</v>
      </c>
      <c r="G15220" t="s">
        <v>217</v>
      </c>
      <c r="H15220" t="s">
        <v>13</v>
      </c>
      <c r="I15220" t="str">
        <f>VLOOKUP(H15220,Hoja3!$J$1:$K$25,2,FALSE)</f>
        <v>7</v>
      </c>
      <c r="J15220" t="s">
        <v>681</v>
      </c>
      <c r="K15220">
        <v>1067582933.3333334</v>
      </c>
    </row>
    <row r="15221" spans="1:11" hidden="1" x14ac:dyDescent="0.25">
      <c r="A15221" t="s">
        <v>216</v>
      </c>
      <c r="B15221" t="s">
        <v>217</v>
      </c>
      <c r="C15221" t="s">
        <v>14</v>
      </c>
      <c r="D15221" t="s">
        <v>12</v>
      </c>
      <c r="E15221">
        <v>2013</v>
      </c>
      <c r="F15221">
        <v>2</v>
      </c>
      <c r="G15221" t="s">
        <v>217</v>
      </c>
      <c r="H15221" t="s">
        <v>15</v>
      </c>
      <c r="I15221" t="str">
        <f>VLOOKUP(H15221,Hoja3!$J$1:$K$25,2,FALSE)</f>
        <v>10</v>
      </c>
      <c r="K15221">
        <v>1067582933.3333334</v>
      </c>
    </row>
    <row r="15222" spans="1:11" hidden="1" x14ac:dyDescent="0.25">
      <c r="A15222" t="s">
        <v>216</v>
      </c>
      <c r="B15222" t="s">
        <v>217</v>
      </c>
      <c r="C15222" t="s">
        <v>16</v>
      </c>
      <c r="D15222" t="s">
        <v>12</v>
      </c>
      <c r="E15222">
        <v>2013</v>
      </c>
      <c r="F15222">
        <v>1021</v>
      </c>
      <c r="G15222" t="s">
        <v>217</v>
      </c>
      <c r="H15222" t="s">
        <v>17</v>
      </c>
      <c r="I15222" t="str">
        <f>VLOOKUP(H15222,Hoja3!$J$1:$K$25,2,FALSE)</f>
        <v>14</v>
      </c>
      <c r="K15222">
        <v>1067582933.3333334</v>
      </c>
    </row>
    <row r="15223" spans="1:11" hidden="1" x14ac:dyDescent="0.25">
      <c r="A15223" t="s">
        <v>216</v>
      </c>
      <c r="B15223" t="s">
        <v>217</v>
      </c>
      <c r="C15223" t="s">
        <v>18</v>
      </c>
      <c r="D15223" t="s">
        <v>12</v>
      </c>
      <c r="E15223">
        <v>2013</v>
      </c>
      <c r="F15223">
        <v>1021</v>
      </c>
      <c r="G15223" t="s">
        <v>217</v>
      </c>
      <c r="H15223" t="s">
        <v>19</v>
      </c>
      <c r="I15223" t="str">
        <f>VLOOKUP(H15223,Hoja3!$J$1:$K$25,2,FALSE)</f>
        <v>17</v>
      </c>
      <c r="K15223">
        <v>1067582933.3333334</v>
      </c>
    </row>
    <row r="15224" spans="1:11" hidden="1" x14ac:dyDescent="0.25">
      <c r="A15224" t="s">
        <v>218</v>
      </c>
      <c r="B15224" t="s">
        <v>219</v>
      </c>
      <c r="C15224" t="s">
        <v>11</v>
      </c>
      <c r="D15224" t="s">
        <v>12</v>
      </c>
      <c r="E15224">
        <v>2013</v>
      </c>
      <c r="F15224">
        <v>1</v>
      </c>
      <c r="G15224" t="s">
        <v>219</v>
      </c>
      <c r="H15224" t="s">
        <v>13</v>
      </c>
      <c r="I15224" t="str">
        <f>VLOOKUP(H15224,Hoja3!$J$1:$K$25,2,FALSE)</f>
        <v>7</v>
      </c>
      <c r="J15224" t="s">
        <v>681</v>
      </c>
      <c r="K15224">
        <v>30848333.083705544</v>
      </c>
    </row>
    <row r="15225" spans="1:11" hidden="1" x14ac:dyDescent="0.25">
      <c r="A15225" t="s">
        <v>218</v>
      </c>
      <c r="B15225" t="s">
        <v>219</v>
      </c>
      <c r="C15225" t="s">
        <v>14</v>
      </c>
      <c r="D15225" t="s">
        <v>12</v>
      </c>
      <c r="E15225">
        <v>2013</v>
      </c>
      <c r="F15225">
        <v>1</v>
      </c>
      <c r="G15225" t="s">
        <v>219</v>
      </c>
      <c r="H15225" t="s">
        <v>15</v>
      </c>
      <c r="I15225" t="str">
        <f>VLOOKUP(H15225,Hoja3!$J$1:$K$25,2,FALSE)</f>
        <v>10</v>
      </c>
      <c r="K15225">
        <v>30848333.083705544</v>
      </c>
    </row>
    <row r="15226" spans="1:11" hidden="1" x14ac:dyDescent="0.25">
      <c r="A15226" t="s">
        <v>218</v>
      </c>
      <c r="B15226" t="s">
        <v>219</v>
      </c>
      <c r="C15226" t="s">
        <v>16</v>
      </c>
      <c r="D15226" t="s">
        <v>12</v>
      </c>
      <c r="E15226">
        <v>2013</v>
      </c>
      <c r="F15226">
        <v>163306</v>
      </c>
      <c r="G15226" t="s">
        <v>219</v>
      </c>
      <c r="H15226" t="s">
        <v>17</v>
      </c>
      <c r="I15226" t="str">
        <f>VLOOKUP(H15226,Hoja3!$J$1:$K$25,2,FALSE)</f>
        <v>14</v>
      </c>
      <c r="K15226">
        <v>30848333.083705544</v>
      </c>
    </row>
    <row r="15227" spans="1:11" hidden="1" x14ac:dyDescent="0.25">
      <c r="A15227" t="s">
        <v>218</v>
      </c>
      <c r="B15227" t="s">
        <v>219</v>
      </c>
      <c r="C15227" t="s">
        <v>18</v>
      </c>
      <c r="D15227" t="s">
        <v>12</v>
      </c>
      <c r="E15227">
        <v>2013</v>
      </c>
      <c r="F15227">
        <v>163306</v>
      </c>
      <c r="G15227" t="s">
        <v>219</v>
      </c>
      <c r="H15227" t="s">
        <v>19</v>
      </c>
      <c r="I15227" t="str">
        <f>VLOOKUP(H15227,Hoja3!$J$1:$K$25,2,FALSE)</f>
        <v>17</v>
      </c>
      <c r="K15227">
        <v>30848333.083705544</v>
      </c>
    </row>
    <row r="15228" spans="1:11" hidden="1" x14ac:dyDescent="0.25">
      <c r="A15228" t="s">
        <v>432</v>
      </c>
      <c r="B15228" t="s">
        <v>433</v>
      </c>
      <c r="C15228" t="s">
        <v>11</v>
      </c>
      <c r="D15228" t="s">
        <v>12</v>
      </c>
      <c r="E15228">
        <v>2013</v>
      </c>
      <c r="F15228">
        <v>2</v>
      </c>
      <c r="G15228" t="s">
        <v>433</v>
      </c>
      <c r="H15228" t="s">
        <v>13</v>
      </c>
      <c r="I15228" t="str">
        <f>VLOOKUP(H15228,Hoja3!$J$1:$K$25,2,FALSE)</f>
        <v>7</v>
      </c>
      <c r="J15228" t="s">
        <v>681</v>
      </c>
      <c r="K15228">
        <v>81342660.752373204</v>
      </c>
    </row>
    <row r="15229" spans="1:11" hidden="1" x14ac:dyDescent="0.25">
      <c r="A15229" t="s">
        <v>432</v>
      </c>
      <c r="B15229" t="s">
        <v>433</v>
      </c>
      <c r="C15229" t="s">
        <v>14</v>
      </c>
      <c r="D15229" t="s">
        <v>12</v>
      </c>
      <c r="E15229">
        <v>2013</v>
      </c>
      <c r="F15229">
        <v>2</v>
      </c>
      <c r="G15229" t="s">
        <v>433</v>
      </c>
      <c r="H15229" t="s">
        <v>15</v>
      </c>
      <c r="I15229" t="str">
        <f>VLOOKUP(H15229,Hoja3!$J$1:$K$25,2,FALSE)</f>
        <v>10</v>
      </c>
      <c r="K15229">
        <v>81342660.752373204</v>
      </c>
    </row>
    <row r="15230" spans="1:11" hidden="1" x14ac:dyDescent="0.25">
      <c r="A15230" t="s">
        <v>432</v>
      </c>
      <c r="B15230" t="s">
        <v>433</v>
      </c>
      <c r="C15230" t="s">
        <v>16</v>
      </c>
      <c r="D15230" t="s">
        <v>12</v>
      </c>
      <c r="E15230">
        <v>2013</v>
      </c>
      <c r="F15230">
        <v>3000</v>
      </c>
      <c r="G15230" t="s">
        <v>433</v>
      </c>
      <c r="H15230" t="s">
        <v>17</v>
      </c>
      <c r="I15230" t="str">
        <f>VLOOKUP(H15230,Hoja3!$J$1:$K$25,2,FALSE)</f>
        <v>14</v>
      </c>
      <c r="K15230">
        <v>81342660.752373204</v>
      </c>
    </row>
    <row r="15231" spans="1:11" hidden="1" x14ac:dyDescent="0.25">
      <c r="A15231" t="s">
        <v>432</v>
      </c>
      <c r="B15231" t="s">
        <v>433</v>
      </c>
      <c r="C15231" t="s">
        <v>18</v>
      </c>
      <c r="D15231" t="s">
        <v>12</v>
      </c>
      <c r="E15231">
        <v>2013</v>
      </c>
      <c r="F15231">
        <v>3000</v>
      </c>
      <c r="G15231" t="s">
        <v>433</v>
      </c>
      <c r="H15231" t="s">
        <v>19</v>
      </c>
      <c r="I15231" t="str">
        <f>VLOOKUP(H15231,Hoja3!$J$1:$K$25,2,FALSE)</f>
        <v>17</v>
      </c>
      <c r="K15231">
        <v>81342660.752373204</v>
      </c>
    </row>
    <row r="15232" spans="1:11" x14ac:dyDescent="0.25">
      <c r="A15232" t="s">
        <v>396</v>
      </c>
      <c r="B15232" t="s">
        <v>397</v>
      </c>
      <c r="C15232" t="s">
        <v>26</v>
      </c>
      <c r="D15232" t="s">
        <v>12</v>
      </c>
      <c r="E15232">
        <v>2013</v>
      </c>
      <c r="F15232">
        <v>1</v>
      </c>
      <c r="G15232" t="s">
        <v>397</v>
      </c>
      <c r="H15232" t="s">
        <v>27</v>
      </c>
      <c r="I15232" t="str">
        <f>VLOOKUP(H15232,Hoja3!$J$1:$K$25,2,FALSE)</f>
        <v>9</v>
      </c>
      <c r="J15232">
        <v>12523</v>
      </c>
      <c r="K15232">
        <v>2141450.1711393213</v>
      </c>
    </row>
    <row r="15233" spans="1:11" hidden="1" x14ac:dyDescent="0.25">
      <c r="A15233" t="s">
        <v>396</v>
      </c>
      <c r="B15233" t="s">
        <v>397</v>
      </c>
      <c r="C15233" t="s">
        <v>14</v>
      </c>
      <c r="D15233" t="s">
        <v>12</v>
      </c>
      <c r="E15233">
        <v>2013</v>
      </c>
      <c r="F15233">
        <v>1</v>
      </c>
      <c r="G15233" t="s">
        <v>397</v>
      </c>
      <c r="H15233" t="s">
        <v>15</v>
      </c>
      <c r="I15233" t="str">
        <f>VLOOKUP(H15233,Hoja3!$J$1:$K$25,2,FALSE)</f>
        <v>10</v>
      </c>
      <c r="K15233">
        <v>2141450.1711393213</v>
      </c>
    </row>
    <row r="15234" spans="1:11" hidden="1" x14ac:dyDescent="0.25">
      <c r="A15234" t="s">
        <v>396</v>
      </c>
      <c r="B15234" t="s">
        <v>397</v>
      </c>
      <c r="C15234" t="s">
        <v>28</v>
      </c>
      <c r="D15234" t="s">
        <v>12</v>
      </c>
      <c r="E15234">
        <v>2013</v>
      </c>
      <c r="F15234">
        <v>3000</v>
      </c>
      <c r="G15234" t="s">
        <v>397</v>
      </c>
      <c r="H15234" t="s">
        <v>29</v>
      </c>
      <c r="I15234" t="str">
        <f>VLOOKUP(H15234,Hoja3!$J$1:$K$25,2,FALSE)</f>
        <v>16</v>
      </c>
      <c r="K15234">
        <v>2141450.1711393213</v>
      </c>
    </row>
    <row r="15235" spans="1:11" hidden="1" x14ac:dyDescent="0.25">
      <c r="A15235" t="s">
        <v>396</v>
      </c>
      <c r="B15235" t="s">
        <v>397</v>
      </c>
      <c r="C15235" t="s">
        <v>18</v>
      </c>
      <c r="D15235" t="s">
        <v>12</v>
      </c>
      <c r="E15235">
        <v>2013</v>
      </c>
      <c r="F15235">
        <v>3000</v>
      </c>
      <c r="G15235" t="s">
        <v>397</v>
      </c>
      <c r="H15235" t="s">
        <v>19</v>
      </c>
      <c r="I15235" t="str">
        <f>VLOOKUP(H15235,Hoja3!$J$1:$K$25,2,FALSE)</f>
        <v>17</v>
      </c>
      <c r="K15235">
        <v>2141450.1711393213</v>
      </c>
    </row>
    <row r="15236" spans="1:11" hidden="1" x14ac:dyDescent="0.25">
      <c r="A15236" t="s">
        <v>286</v>
      </c>
      <c r="B15236" t="s">
        <v>287</v>
      </c>
      <c r="C15236" t="s">
        <v>14</v>
      </c>
      <c r="D15236" t="s">
        <v>12</v>
      </c>
      <c r="E15236">
        <v>2013</v>
      </c>
      <c r="F15236">
        <v>1</v>
      </c>
      <c r="G15236" t="s">
        <v>287</v>
      </c>
      <c r="H15236" t="s">
        <v>15</v>
      </c>
      <c r="I15236" t="str">
        <f>VLOOKUP(H15236,Hoja3!$J$1:$K$25,2,FALSE)</f>
        <v>10</v>
      </c>
      <c r="K15236">
        <v>6411869.5462892884</v>
      </c>
    </row>
    <row r="15237" spans="1:11" hidden="1" x14ac:dyDescent="0.25">
      <c r="A15237" t="s">
        <v>286</v>
      </c>
      <c r="B15237" t="s">
        <v>287</v>
      </c>
      <c r="C15237" t="s">
        <v>44</v>
      </c>
      <c r="D15237" t="s">
        <v>12</v>
      </c>
      <c r="E15237">
        <v>2013</v>
      </c>
      <c r="F15237">
        <v>1</v>
      </c>
      <c r="G15237" t="s">
        <v>287</v>
      </c>
      <c r="H15237" t="s">
        <v>45</v>
      </c>
      <c r="I15237" t="str">
        <f>VLOOKUP(H15237,Hoja3!$J$1:$K$25,2,FALSE)</f>
        <v>11</v>
      </c>
      <c r="J15237" t="s">
        <v>681</v>
      </c>
      <c r="K15237">
        <v>6411869.5462892884</v>
      </c>
    </row>
    <row r="15238" spans="1:11" hidden="1" x14ac:dyDescent="0.25">
      <c r="A15238" t="s">
        <v>286</v>
      </c>
      <c r="B15238" t="s">
        <v>287</v>
      </c>
      <c r="C15238" t="s">
        <v>18</v>
      </c>
      <c r="D15238" t="s">
        <v>12</v>
      </c>
      <c r="E15238">
        <v>2013</v>
      </c>
      <c r="F15238">
        <v>2257</v>
      </c>
      <c r="G15238" t="s">
        <v>287</v>
      </c>
      <c r="H15238" t="s">
        <v>19</v>
      </c>
      <c r="I15238" t="str">
        <f>VLOOKUP(H15238,Hoja3!$J$1:$K$25,2,FALSE)</f>
        <v>17</v>
      </c>
      <c r="K15238">
        <v>6411869.5462892884</v>
      </c>
    </row>
    <row r="15239" spans="1:11" hidden="1" x14ac:dyDescent="0.25">
      <c r="A15239" t="s">
        <v>286</v>
      </c>
      <c r="B15239" t="s">
        <v>287</v>
      </c>
      <c r="C15239" t="s">
        <v>46</v>
      </c>
      <c r="D15239" t="s">
        <v>12</v>
      </c>
      <c r="E15239">
        <v>2013</v>
      </c>
      <c r="F15239">
        <v>2257</v>
      </c>
      <c r="G15239" t="s">
        <v>287</v>
      </c>
      <c r="H15239" t="s">
        <v>47</v>
      </c>
      <c r="I15239" t="str">
        <f>VLOOKUP(H15239,Hoja3!$J$1:$K$25,2,FALSE)</f>
        <v>18</v>
      </c>
      <c r="K15239">
        <v>6411869.5462892884</v>
      </c>
    </row>
    <row r="15240" spans="1:11" hidden="1" x14ac:dyDescent="0.25">
      <c r="A15240" t="s">
        <v>398</v>
      </c>
      <c r="B15240" t="s">
        <v>399</v>
      </c>
      <c r="C15240" t="s">
        <v>11</v>
      </c>
      <c r="D15240" t="s">
        <v>12</v>
      </c>
      <c r="E15240">
        <v>2013</v>
      </c>
      <c r="F15240">
        <v>1</v>
      </c>
      <c r="G15240" t="s">
        <v>399</v>
      </c>
      <c r="H15240" t="s">
        <v>13</v>
      </c>
      <c r="I15240" t="str">
        <f>VLOOKUP(H15240,Hoja3!$J$1:$K$25,2,FALSE)</f>
        <v>7</v>
      </c>
      <c r="J15240" t="s">
        <v>681</v>
      </c>
      <c r="K15240">
        <v>132908336.2342945</v>
      </c>
    </row>
    <row r="15241" spans="1:11" hidden="1" x14ac:dyDescent="0.25">
      <c r="A15241" t="s">
        <v>398</v>
      </c>
      <c r="B15241" t="s">
        <v>399</v>
      </c>
      <c r="C15241" t="s">
        <v>14</v>
      </c>
      <c r="D15241" t="s">
        <v>12</v>
      </c>
      <c r="E15241">
        <v>2013</v>
      </c>
      <c r="F15241">
        <v>1</v>
      </c>
      <c r="G15241" t="s">
        <v>399</v>
      </c>
      <c r="H15241" t="s">
        <v>15</v>
      </c>
      <c r="I15241" t="str">
        <f>VLOOKUP(H15241,Hoja3!$J$1:$K$25,2,FALSE)</f>
        <v>10</v>
      </c>
      <c r="K15241">
        <v>132908336.2342945</v>
      </c>
    </row>
    <row r="15242" spans="1:11" hidden="1" x14ac:dyDescent="0.25">
      <c r="A15242" t="s">
        <v>398</v>
      </c>
      <c r="B15242" t="s">
        <v>399</v>
      </c>
      <c r="C15242" t="s">
        <v>16</v>
      </c>
      <c r="D15242" t="s">
        <v>12</v>
      </c>
      <c r="E15242">
        <v>2013</v>
      </c>
      <c r="F15242">
        <v>0</v>
      </c>
      <c r="G15242" t="s">
        <v>399</v>
      </c>
      <c r="H15242" t="s">
        <v>17</v>
      </c>
      <c r="I15242" t="str">
        <f>VLOOKUP(H15242,Hoja3!$J$1:$K$25,2,FALSE)</f>
        <v>14</v>
      </c>
      <c r="K15242">
        <v>132908336.2342945</v>
      </c>
    </row>
    <row r="15243" spans="1:11" hidden="1" x14ac:dyDescent="0.25">
      <c r="A15243" t="s">
        <v>398</v>
      </c>
      <c r="B15243" t="s">
        <v>399</v>
      </c>
      <c r="C15243" t="s">
        <v>18</v>
      </c>
      <c r="D15243" t="s">
        <v>12</v>
      </c>
      <c r="E15243">
        <v>2013</v>
      </c>
      <c r="F15243">
        <v>0</v>
      </c>
      <c r="G15243" t="s">
        <v>399</v>
      </c>
      <c r="H15243" t="s">
        <v>19</v>
      </c>
      <c r="I15243" t="str">
        <f>VLOOKUP(H15243,Hoja3!$J$1:$K$25,2,FALSE)</f>
        <v>17</v>
      </c>
      <c r="K15243">
        <v>132908336.2342945</v>
      </c>
    </row>
    <row r="15244" spans="1:11" x14ac:dyDescent="0.25">
      <c r="A15244" t="s">
        <v>220</v>
      </c>
      <c r="B15244" t="s">
        <v>221</v>
      </c>
      <c r="C15244" t="s">
        <v>11</v>
      </c>
      <c r="D15244" t="s">
        <v>12</v>
      </c>
      <c r="E15244">
        <v>2013</v>
      </c>
      <c r="F15244">
        <v>1</v>
      </c>
      <c r="G15244" t="s">
        <v>221</v>
      </c>
      <c r="H15244" t="s">
        <v>13</v>
      </c>
      <c r="I15244" t="str">
        <f>VLOOKUP(H15244,Hoja3!$J$1:$K$25,2,FALSE)</f>
        <v>7</v>
      </c>
      <c r="J15244">
        <v>2693</v>
      </c>
      <c r="K15244">
        <v>1633319.4011941354</v>
      </c>
    </row>
    <row r="15245" spans="1:11" hidden="1" x14ac:dyDescent="0.25">
      <c r="A15245" t="s">
        <v>220</v>
      </c>
      <c r="B15245" t="s">
        <v>221</v>
      </c>
      <c r="C15245" t="s">
        <v>14</v>
      </c>
      <c r="D15245" t="s">
        <v>12</v>
      </c>
      <c r="E15245">
        <v>2013</v>
      </c>
      <c r="F15245">
        <v>1</v>
      </c>
      <c r="G15245" t="s">
        <v>221</v>
      </c>
      <c r="H15245" t="s">
        <v>15</v>
      </c>
      <c r="I15245" t="str">
        <f>VLOOKUP(H15245,Hoja3!$J$1:$K$25,2,FALSE)</f>
        <v>10</v>
      </c>
      <c r="K15245">
        <v>1633319.4011941354</v>
      </c>
    </row>
    <row r="15246" spans="1:11" hidden="1" x14ac:dyDescent="0.25">
      <c r="A15246" t="s">
        <v>220</v>
      </c>
      <c r="B15246" t="s">
        <v>221</v>
      </c>
      <c r="C15246" t="s">
        <v>16</v>
      </c>
      <c r="D15246" t="s">
        <v>12</v>
      </c>
      <c r="E15246">
        <v>2013</v>
      </c>
      <c r="F15246">
        <v>10227</v>
      </c>
      <c r="G15246" t="s">
        <v>221</v>
      </c>
      <c r="H15246" t="s">
        <v>17</v>
      </c>
      <c r="I15246" t="str">
        <f>VLOOKUP(H15246,Hoja3!$J$1:$K$25,2,FALSE)</f>
        <v>14</v>
      </c>
      <c r="K15246">
        <v>1633319.4011941354</v>
      </c>
    </row>
    <row r="15247" spans="1:11" hidden="1" x14ac:dyDescent="0.25">
      <c r="A15247" t="s">
        <v>220</v>
      </c>
      <c r="B15247" t="s">
        <v>221</v>
      </c>
      <c r="C15247" t="s">
        <v>18</v>
      </c>
      <c r="D15247" t="s">
        <v>12</v>
      </c>
      <c r="E15247">
        <v>2013</v>
      </c>
      <c r="F15247">
        <v>10227</v>
      </c>
      <c r="G15247" t="s">
        <v>221</v>
      </c>
      <c r="H15247" t="s">
        <v>19</v>
      </c>
      <c r="I15247" t="str">
        <f>VLOOKUP(H15247,Hoja3!$J$1:$K$25,2,FALSE)</f>
        <v>17</v>
      </c>
      <c r="K15247">
        <v>1633319.4011941354</v>
      </c>
    </row>
    <row r="15248" spans="1:11" hidden="1" x14ac:dyDescent="0.25">
      <c r="A15248" t="s">
        <v>118</v>
      </c>
      <c r="B15248" t="s">
        <v>119</v>
      </c>
      <c r="C15248" t="s">
        <v>11</v>
      </c>
      <c r="D15248" t="s">
        <v>12</v>
      </c>
      <c r="E15248">
        <v>2013</v>
      </c>
      <c r="F15248">
        <v>2</v>
      </c>
      <c r="G15248" t="s">
        <v>119</v>
      </c>
      <c r="H15248" t="s">
        <v>13</v>
      </c>
      <c r="I15248" t="str">
        <f>VLOOKUP(H15248,Hoja3!$J$1:$K$25,2,FALSE)</f>
        <v>7</v>
      </c>
      <c r="J15248" t="s">
        <v>681</v>
      </c>
      <c r="K15248">
        <v>10968517.090000369</v>
      </c>
    </row>
    <row r="15249" spans="1:11" x14ac:dyDescent="0.25">
      <c r="A15249" t="s">
        <v>118</v>
      </c>
      <c r="B15249" t="s">
        <v>119</v>
      </c>
      <c r="C15249" t="s">
        <v>26</v>
      </c>
      <c r="D15249" t="s">
        <v>12</v>
      </c>
      <c r="E15249">
        <v>2013</v>
      </c>
      <c r="F15249">
        <v>1</v>
      </c>
      <c r="G15249" t="s">
        <v>119</v>
      </c>
      <c r="H15249" t="s">
        <v>27</v>
      </c>
      <c r="I15249" t="str">
        <f>VLOOKUP(H15249,Hoja3!$J$1:$K$25,2,FALSE)</f>
        <v>9</v>
      </c>
      <c r="J15249">
        <v>2693</v>
      </c>
      <c r="K15249">
        <v>10968517.090000369</v>
      </c>
    </row>
    <row r="15250" spans="1:11" hidden="1" x14ac:dyDescent="0.25">
      <c r="A15250" t="s">
        <v>118</v>
      </c>
      <c r="B15250" t="s">
        <v>119</v>
      </c>
      <c r="C15250" t="s">
        <v>14</v>
      </c>
      <c r="D15250" t="s">
        <v>12</v>
      </c>
      <c r="E15250">
        <v>2013</v>
      </c>
      <c r="F15250">
        <v>3</v>
      </c>
      <c r="G15250" t="s">
        <v>119</v>
      </c>
      <c r="H15250" t="s">
        <v>15</v>
      </c>
      <c r="I15250" t="str">
        <f>VLOOKUP(H15250,Hoja3!$J$1:$K$25,2,FALSE)</f>
        <v>10</v>
      </c>
      <c r="K15250">
        <v>10968517.090000369</v>
      </c>
    </row>
    <row r="15251" spans="1:11" hidden="1" x14ac:dyDescent="0.25">
      <c r="A15251" t="s">
        <v>118</v>
      </c>
      <c r="B15251" t="s">
        <v>119</v>
      </c>
      <c r="C15251" t="s">
        <v>16</v>
      </c>
      <c r="D15251" t="s">
        <v>12</v>
      </c>
      <c r="E15251">
        <v>2013</v>
      </c>
      <c r="F15251">
        <v>105000</v>
      </c>
      <c r="G15251" t="s">
        <v>119</v>
      </c>
      <c r="H15251" t="s">
        <v>17</v>
      </c>
      <c r="I15251" t="str">
        <f>VLOOKUP(H15251,Hoja3!$J$1:$K$25,2,FALSE)</f>
        <v>14</v>
      </c>
      <c r="K15251">
        <v>10968517.090000369</v>
      </c>
    </row>
    <row r="15252" spans="1:11" hidden="1" x14ac:dyDescent="0.25">
      <c r="A15252" t="s">
        <v>118</v>
      </c>
      <c r="B15252" t="s">
        <v>119</v>
      </c>
      <c r="C15252" t="s">
        <v>28</v>
      </c>
      <c r="D15252" t="s">
        <v>12</v>
      </c>
      <c r="E15252">
        <v>2013</v>
      </c>
      <c r="F15252">
        <v>142380</v>
      </c>
      <c r="G15252" t="s">
        <v>119</v>
      </c>
      <c r="H15252" t="s">
        <v>29</v>
      </c>
      <c r="I15252" t="str">
        <f>VLOOKUP(H15252,Hoja3!$J$1:$K$25,2,FALSE)</f>
        <v>16</v>
      </c>
      <c r="K15252">
        <v>10968517.090000369</v>
      </c>
    </row>
    <row r="15253" spans="1:11" hidden="1" x14ac:dyDescent="0.25">
      <c r="A15253" t="s">
        <v>118</v>
      </c>
      <c r="B15253" t="s">
        <v>119</v>
      </c>
      <c r="C15253" t="s">
        <v>18</v>
      </c>
      <c r="D15253" t="s">
        <v>12</v>
      </c>
      <c r="E15253">
        <v>2013</v>
      </c>
      <c r="F15253">
        <v>247380</v>
      </c>
      <c r="G15253" t="s">
        <v>119</v>
      </c>
      <c r="H15253" t="s">
        <v>19</v>
      </c>
      <c r="I15253" t="str">
        <f>VLOOKUP(H15253,Hoja3!$J$1:$K$25,2,FALSE)</f>
        <v>17</v>
      </c>
      <c r="K15253">
        <v>10968517.090000369</v>
      </c>
    </row>
    <row r="15254" spans="1:11" hidden="1" x14ac:dyDescent="0.25">
      <c r="A15254" t="s">
        <v>120</v>
      </c>
      <c r="B15254" t="s">
        <v>121</v>
      </c>
      <c r="C15254" t="s">
        <v>26</v>
      </c>
      <c r="D15254" t="s">
        <v>12</v>
      </c>
      <c r="E15254">
        <v>2013</v>
      </c>
      <c r="F15254">
        <v>1</v>
      </c>
      <c r="G15254" t="s">
        <v>121</v>
      </c>
      <c r="H15254" t="s">
        <v>27</v>
      </c>
      <c r="I15254" t="str">
        <f>VLOOKUP(H15254,Hoja3!$J$1:$K$25,2,FALSE)</f>
        <v>9</v>
      </c>
      <c r="J15254" t="s">
        <v>681</v>
      </c>
      <c r="K15254">
        <v>380699271.81450826</v>
      </c>
    </row>
    <row r="15255" spans="1:11" hidden="1" x14ac:dyDescent="0.25">
      <c r="A15255" t="s">
        <v>120</v>
      </c>
      <c r="B15255" t="s">
        <v>121</v>
      </c>
      <c r="C15255" t="s">
        <v>14</v>
      </c>
      <c r="D15255" t="s">
        <v>12</v>
      </c>
      <c r="E15255">
        <v>2013</v>
      </c>
      <c r="F15255">
        <v>1</v>
      </c>
      <c r="G15255" t="s">
        <v>121</v>
      </c>
      <c r="H15255" t="s">
        <v>15</v>
      </c>
      <c r="I15255" t="str">
        <f>VLOOKUP(H15255,Hoja3!$J$1:$K$25,2,FALSE)</f>
        <v>10</v>
      </c>
      <c r="K15255">
        <v>380699271.81450826</v>
      </c>
    </row>
    <row r="15256" spans="1:11" hidden="1" x14ac:dyDescent="0.25">
      <c r="A15256" t="s">
        <v>120</v>
      </c>
      <c r="B15256" t="s">
        <v>121</v>
      </c>
      <c r="C15256" t="s">
        <v>28</v>
      </c>
      <c r="D15256" t="s">
        <v>12</v>
      </c>
      <c r="E15256">
        <v>2013</v>
      </c>
      <c r="F15256">
        <v>2870</v>
      </c>
      <c r="G15256" t="s">
        <v>121</v>
      </c>
      <c r="H15256" t="s">
        <v>29</v>
      </c>
      <c r="I15256" t="str">
        <f>VLOOKUP(H15256,Hoja3!$J$1:$K$25,2,FALSE)</f>
        <v>16</v>
      </c>
      <c r="K15256">
        <v>380699271.81450826</v>
      </c>
    </row>
    <row r="15257" spans="1:11" hidden="1" x14ac:dyDescent="0.25">
      <c r="A15257" t="s">
        <v>120</v>
      </c>
      <c r="B15257" t="s">
        <v>121</v>
      </c>
      <c r="C15257" t="s">
        <v>18</v>
      </c>
      <c r="D15257" t="s">
        <v>12</v>
      </c>
      <c r="E15257">
        <v>2013</v>
      </c>
      <c r="F15257">
        <v>2870</v>
      </c>
      <c r="G15257" t="s">
        <v>121</v>
      </c>
      <c r="H15257" t="s">
        <v>19</v>
      </c>
      <c r="I15257" t="str">
        <f>VLOOKUP(H15257,Hoja3!$J$1:$K$25,2,FALSE)</f>
        <v>17</v>
      </c>
      <c r="K15257">
        <v>380699271.81450826</v>
      </c>
    </row>
    <row r="15258" spans="1:11" hidden="1" x14ac:dyDescent="0.25">
      <c r="A15258" t="s">
        <v>434</v>
      </c>
      <c r="B15258" t="s">
        <v>435</v>
      </c>
      <c r="C15258" t="s">
        <v>11</v>
      </c>
      <c r="D15258" t="s">
        <v>12</v>
      </c>
      <c r="E15258">
        <v>2013</v>
      </c>
      <c r="F15258">
        <v>2</v>
      </c>
      <c r="G15258" t="s">
        <v>435</v>
      </c>
      <c r="H15258" t="s">
        <v>13</v>
      </c>
      <c r="I15258" t="str">
        <f>VLOOKUP(H15258,Hoja3!$J$1:$K$25,2,FALSE)</f>
        <v>7</v>
      </c>
      <c r="J15258" t="s">
        <v>681</v>
      </c>
      <c r="K15258">
        <v>0</v>
      </c>
    </row>
    <row r="15259" spans="1:11" hidden="1" x14ac:dyDescent="0.25">
      <c r="A15259" t="s">
        <v>434</v>
      </c>
      <c r="B15259" t="s">
        <v>435</v>
      </c>
      <c r="C15259" t="s">
        <v>14</v>
      </c>
      <c r="D15259" t="s">
        <v>12</v>
      </c>
      <c r="E15259">
        <v>2013</v>
      </c>
      <c r="F15259">
        <v>2</v>
      </c>
      <c r="G15259" t="s">
        <v>435</v>
      </c>
      <c r="H15259" t="s">
        <v>15</v>
      </c>
      <c r="I15259" t="str">
        <f>VLOOKUP(H15259,Hoja3!$J$1:$K$25,2,FALSE)</f>
        <v>10</v>
      </c>
      <c r="K15259">
        <v>0</v>
      </c>
    </row>
    <row r="15260" spans="1:11" hidden="1" x14ac:dyDescent="0.25">
      <c r="A15260" t="s">
        <v>434</v>
      </c>
      <c r="B15260" t="s">
        <v>435</v>
      </c>
      <c r="C15260" t="s">
        <v>16</v>
      </c>
      <c r="D15260" t="s">
        <v>12</v>
      </c>
      <c r="E15260">
        <v>2013</v>
      </c>
      <c r="F15260">
        <v>581000</v>
      </c>
      <c r="G15260" t="s">
        <v>435</v>
      </c>
      <c r="H15260" t="s">
        <v>17</v>
      </c>
      <c r="I15260" t="str">
        <f>VLOOKUP(H15260,Hoja3!$J$1:$K$25,2,FALSE)</f>
        <v>14</v>
      </c>
      <c r="K15260">
        <v>0</v>
      </c>
    </row>
    <row r="15261" spans="1:11" hidden="1" x14ac:dyDescent="0.25">
      <c r="A15261" t="s">
        <v>434</v>
      </c>
      <c r="B15261" t="s">
        <v>435</v>
      </c>
      <c r="C15261" t="s">
        <v>18</v>
      </c>
      <c r="D15261" t="s">
        <v>12</v>
      </c>
      <c r="E15261">
        <v>2013</v>
      </c>
      <c r="F15261">
        <v>581000</v>
      </c>
      <c r="G15261" t="s">
        <v>435</v>
      </c>
      <c r="H15261" t="s">
        <v>19</v>
      </c>
      <c r="I15261" t="str">
        <f>VLOOKUP(H15261,Hoja3!$J$1:$K$25,2,FALSE)</f>
        <v>17</v>
      </c>
      <c r="K15261">
        <v>0</v>
      </c>
    </row>
    <row r="15262" spans="1:11" hidden="1" x14ac:dyDescent="0.25">
      <c r="A15262" t="s">
        <v>122</v>
      </c>
      <c r="B15262" t="s">
        <v>123</v>
      </c>
      <c r="C15262" t="s">
        <v>11</v>
      </c>
      <c r="D15262" t="s">
        <v>12</v>
      </c>
      <c r="E15262">
        <v>2013</v>
      </c>
      <c r="F15262">
        <v>1</v>
      </c>
      <c r="G15262" t="s">
        <v>123</v>
      </c>
      <c r="H15262" t="s">
        <v>13</v>
      </c>
      <c r="I15262" t="str">
        <f>VLOOKUP(H15262,Hoja3!$J$1:$K$25,2,FALSE)</f>
        <v>7</v>
      </c>
      <c r="J15262" t="s">
        <v>681</v>
      </c>
      <c r="K15262">
        <v>1620090734.9568913</v>
      </c>
    </row>
    <row r="15263" spans="1:11" hidden="1" x14ac:dyDescent="0.25">
      <c r="A15263" t="s">
        <v>122</v>
      </c>
      <c r="B15263" t="s">
        <v>123</v>
      </c>
      <c r="C15263" t="s">
        <v>26</v>
      </c>
      <c r="D15263" t="s">
        <v>12</v>
      </c>
      <c r="E15263">
        <v>2013</v>
      </c>
      <c r="F15263">
        <v>1</v>
      </c>
      <c r="G15263" t="s">
        <v>123</v>
      </c>
      <c r="H15263" t="s">
        <v>27</v>
      </c>
      <c r="I15263" t="str">
        <f>VLOOKUP(H15263,Hoja3!$J$1:$K$25,2,FALSE)</f>
        <v>9</v>
      </c>
      <c r="J15263" t="s">
        <v>681</v>
      </c>
      <c r="K15263">
        <v>1620090734.9568913</v>
      </c>
    </row>
    <row r="15264" spans="1:11" hidden="1" x14ac:dyDescent="0.25">
      <c r="A15264" t="s">
        <v>122</v>
      </c>
      <c r="B15264" t="s">
        <v>123</v>
      </c>
      <c r="C15264" t="s">
        <v>14</v>
      </c>
      <c r="D15264" t="s">
        <v>12</v>
      </c>
      <c r="E15264">
        <v>2013</v>
      </c>
      <c r="F15264">
        <v>2</v>
      </c>
      <c r="G15264" t="s">
        <v>123</v>
      </c>
      <c r="H15264" t="s">
        <v>15</v>
      </c>
      <c r="I15264" t="str">
        <f>VLOOKUP(H15264,Hoja3!$J$1:$K$25,2,FALSE)</f>
        <v>10</v>
      </c>
      <c r="K15264">
        <v>1620090734.9568913</v>
      </c>
    </row>
    <row r="15265" spans="1:11" hidden="1" x14ac:dyDescent="0.25">
      <c r="A15265" t="s">
        <v>122</v>
      </c>
      <c r="B15265" t="s">
        <v>123</v>
      </c>
      <c r="C15265" t="s">
        <v>16</v>
      </c>
      <c r="D15265" t="s">
        <v>12</v>
      </c>
      <c r="E15265">
        <v>2013</v>
      </c>
      <c r="F15265">
        <v>600</v>
      </c>
      <c r="G15265" t="s">
        <v>123</v>
      </c>
      <c r="H15265" t="s">
        <v>17</v>
      </c>
      <c r="I15265" t="str">
        <f>VLOOKUP(H15265,Hoja3!$J$1:$K$25,2,FALSE)</f>
        <v>14</v>
      </c>
      <c r="K15265">
        <v>1620090734.9568913</v>
      </c>
    </row>
    <row r="15266" spans="1:11" hidden="1" x14ac:dyDescent="0.25">
      <c r="A15266" t="s">
        <v>122</v>
      </c>
      <c r="B15266" t="s">
        <v>123</v>
      </c>
      <c r="C15266" t="s">
        <v>28</v>
      </c>
      <c r="D15266" t="s">
        <v>12</v>
      </c>
      <c r="E15266">
        <v>2013</v>
      </c>
      <c r="F15266">
        <v>0</v>
      </c>
      <c r="G15266" t="s">
        <v>123</v>
      </c>
      <c r="H15266" t="s">
        <v>29</v>
      </c>
      <c r="I15266" t="str">
        <f>VLOOKUP(H15266,Hoja3!$J$1:$K$25,2,FALSE)</f>
        <v>16</v>
      </c>
      <c r="K15266">
        <v>1620090734.9568913</v>
      </c>
    </row>
    <row r="15267" spans="1:11" hidden="1" x14ac:dyDescent="0.25">
      <c r="A15267" t="s">
        <v>122</v>
      </c>
      <c r="B15267" t="s">
        <v>123</v>
      </c>
      <c r="C15267" t="s">
        <v>18</v>
      </c>
      <c r="D15267" t="s">
        <v>12</v>
      </c>
      <c r="E15267">
        <v>2013</v>
      </c>
      <c r="F15267">
        <v>600</v>
      </c>
      <c r="G15267" t="s">
        <v>123</v>
      </c>
      <c r="H15267" t="s">
        <v>19</v>
      </c>
      <c r="I15267" t="str">
        <f>VLOOKUP(H15267,Hoja3!$J$1:$K$25,2,FALSE)</f>
        <v>17</v>
      </c>
      <c r="K15267">
        <v>1620090734.9568913</v>
      </c>
    </row>
    <row r="15268" spans="1:11" hidden="1" x14ac:dyDescent="0.25">
      <c r="A15268" t="s">
        <v>124</v>
      </c>
      <c r="B15268" t="s">
        <v>125</v>
      </c>
      <c r="C15268" t="s">
        <v>11</v>
      </c>
      <c r="D15268" t="s">
        <v>12</v>
      </c>
      <c r="E15268">
        <v>2013</v>
      </c>
      <c r="F15268">
        <v>2</v>
      </c>
      <c r="G15268" t="s">
        <v>125</v>
      </c>
      <c r="H15268" t="s">
        <v>13</v>
      </c>
      <c r="I15268" t="str">
        <f>VLOOKUP(H15268,Hoja3!$J$1:$K$25,2,FALSE)</f>
        <v>7</v>
      </c>
      <c r="J15268" t="s">
        <v>681</v>
      </c>
      <c r="K15268">
        <v>84356863.743633538</v>
      </c>
    </row>
    <row r="15269" spans="1:11" hidden="1" x14ac:dyDescent="0.25">
      <c r="A15269" t="s">
        <v>124</v>
      </c>
      <c r="B15269" t="s">
        <v>125</v>
      </c>
      <c r="C15269" t="s">
        <v>26</v>
      </c>
      <c r="D15269" t="s">
        <v>12</v>
      </c>
      <c r="E15269">
        <v>2013</v>
      </c>
      <c r="F15269">
        <v>1</v>
      </c>
      <c r="G15269" t="s">
        <v>125</v>
      </c>
      <c r="H15269" t="s">
        <v>27</v>
      </c>
      <c r="I15269" t="str">
        <f>VLOOKUP(H15269,Hoja3!$J$1:$K$25,2,FALSE)</f>
        <v>9</v>
      </c>
      <c r="J15269" t="s">
        <v>681</v>
      </c>
      <c r="K15269">
        <v>84356863.743633538</v>
      </c>
    </row>
    <row r="15270" spans="1:11" hidden="1" x14ac:dyDescent="0.25">
      <c r="A15270" t="s">
        <v>124</v>
      </c>
      <c r="B15270" t="s">
        <v>125</v>
      </c>
      <c r="C15270" t="s">
        <v>14</v>
      </c>
      <c r="D15270" t="s">
        <v>12</v>
      </c>
      <c r="E15270">
        <v>2013</v>
      </c>
      <c r="F15270">
        <v>3</v>
      </c>
      <c r="G15270" t="s">
        <v>125</v>
      </c>
      <c r="H15270" t="s">
        <v>15</v>
      </c>
      <c r="I15270" t="str">
        <f>VLOOKUP(H15270,Hoja3!$J$1:$K$25,2,FALSE)</f>
        <v>10</v>
      </c>
      <c r="K15270">
        <v>84356863.743633538</v>
      </c>
    </row>
    <row r="15271" spans="1:11" hidden="1" x14ac:dyDescent="0.25">
      <c r="A15271" t="s">
        <v>124</v>
      </c>
      <c r="B15271" t="s">
        <v>125</v>
      </c>
      <c r="C15271" t="s">
        <v>16</v>
      </c>
      <c r="D15271" t="s">
        <v>12</v>
      </c>
      <c r="E15271">
        <v>2013</v>
      </c>
      <c r="F15271">
        <v>73961</v>
      </c>
      <c r="G15271" t="s">
        <v>125</v>
      </c>
      <c r="H15271" t="s">
        <v>17</v>
      </c>
      <c r="I15271" t="str">
        <f>VLOOKUP(H15271,Hoja3!$J$1:$K$25,2,FALSE)</f>
        <v>14</v>
      </c>
      <c r="K15271">
        <v>84356863.743633538</v>
      </c>
    </row>
    <row r="15272" spans="1:11" hidden="1" x14ac:dyDescent="0.25">
      <c r="A15272" t="s">
        <v>124</v>
      </c>
      <c r="B15272" t="s">
        <v>125</v>
      </c>
      <c r="C15272" t="s">
        <v>28</v>
      </c>
      <c r="D15272" t="s">
        <v>12</v>
      </c>
      <c r="E15272">
        <v>2013</v>
      </c>
      <c r="F15272">
        <v>7339</v>
      </c>
      <c r="G15272" t="s">
        <v>125</v>
      </c>
      <c r="H15272" t="s">
        <v>29</v>
      </c>
      <c r="I15272" t="str">
        <f>VLOOKUP(H15272,Hoja3!$J$1:$K$25,2,FALSE)</f>
        <v>16</v>
      </c>
      <c r="K15272">
        <v>84356863.743633538</v>
      </c>
    </row>
    <row r="15273" spans="1:11" hidden="1" x14ac:dyDescent="0.25">
      <c r="A15273" t="s">
        <v>124</v>
      </c>
      <c r="B15273" t="s">
        <v>125</v>
      </c>
      <c r="C15273" t="s">
        <v>18</v>
      </c>
      <c r="D15273" t="s">
        <v>12</v>
      </c>
      <c r="E15273">
        <v>2013</v>
      </c>
      <c r="F15273">
        <v>81300</v>
      </c>
      <c r="G15273" t="s">
        <v>125</v>
      </c>
      <c r="H15273" t="s">
        <v>19</v>
      </c>
      <c r="I15273" t="str">
        <f>VLOOKUP(H15273,Hoja3!$J$1:$K$25,2,FALSE)</f>
        <v>17</v>
      </c>
      <c r="K15273">
        <v>84356863.743633538</v>
      </c>
    </row>
    <row r="15274" spans="1:11" hidden="1" x14ac:dyDescent="0.25">
      <c r="A15274" t="s">
        <v>126</v>
      </c>
      <c r="B15274" t="s">
        <v>127</v>
      </c>
      <c r="C15274" t="s">
        <v>11</v>
      </c>
      <c r="D15274" t="s">
        <v>12</v>
      </c>
      <c r="E15274">
        <v>2013</v>
      </c>
      <c r="F15274">
        <v>1</v>
      </c>
      <c r="G15274" t="s">
        <v>127</v>
      </c>
      <c r="H15274" t="s">
        <v>13</v>
      </c>
      <c r="I15274" t="str">
        <f>VLOOKUP(H15274,Hoja3!$J$1:$K$25,2,FALSE)</f>
        <v>7</v>
      </c>
      <c r="J15274" t="s">
        <v>681</v>
      </c>
      <c r="K15274">
        <v>2430148.1481481479</v>
      </c>
    </row>
    <row r="15275" spans="1:11" hidden="1" x14ac:dyDescent="0.25">
      <c r="A15275" t="s">
        <v>126</v>
      </c>
      <c r="B15275" t="s">
        <v>127</v>
      </c>
      <c r="C15275" t="s">
        <v>14</v>
      </c>
      <c r="D15275" t="s">
        <v>12</v>
      </c>
      <c r="E15275">
        <v>2013</v>
      </c>
      <c r="F15275">
        <v>1</v>
      </c>
      <c r="G15275" t="s">
        <v>127</v>
      </c>
      <c r="H15275" t="s">
        <v>15</v>
      </c>
      <c r="I15275" t="str">
        <f>VLOOKUP(H15275,Hoja3!$J$1:$K$25,2,FALSE)</f>
        <v>10</v>
      </c>
      <c r="K15275">
        <v>2430148.1481481479</v>
      </c>
    </row>
    <row r="15276" spans="1:11" hidden="1" x14ac:dyDescent="0.25">
      <c r="A15276" t="s">
        <v>126</v>
      </c>
      <c r="B15276" t="s">
        <v>127</v>
      </c>
      <c r="C15276" t="s">
        <v>16</v>
      </c>
      <c r="D15276" t="s">
        <v>12</v>
      </c>
      <c r="E15276">
        <v>2013</v>
      </c>
      <c r="F15276">
        <v>19984</v>
      </c>
      <c r="G15276" t="s">
        <v>127</v>
      </c>
      <c r="H15276" t="s">
        <v>17</v>
      </c>
      <c r="I15276" t="str">
        <f>VLOOKUP(H15276,Hoja3!$J$1:$K$25,2,FALSE)</f>
        <v>14</v>
      </c>
      <c r="K15276">
        <v>2430148.1481481479</v>
      </c>
    </row>
    <row r="15277" spans="1:11" hidden="1" x14ac:dyDescent="0.25">
      <c r="A15277" t="s">
        <v>126</v>
      </c>
      <c r="B15277" t="s">
        <v>127</v>
      </c>
      <c r="C15277" t="s">
        <v>18</v>
      </c>
      <c r="D15277" t="s">
        <v>12</v>
      </c>
      <c r="E15277">
        <v>2013</v>
      </c>
      <c r="F15277">
        <v>19984</v>
      </c>
      <c r="G15277" t="s">
        <v>127</v>
      </c>
      <c r="H15277" t="s">
        <v>19</v>
      </c>
      <c r="I15277" t="str">
        <f>VLOOKUP(H15277,Hoja3!$J$1:$K$25,2,FALSE)</f>
        <v>17</v>
      </c>
      <c r="K15277">
        <v>2430148.1481481479</v>
      </c>
    </row>
    <row r="15278" spans="1:11" x14ac:dyDescent="0.25">
      <c r="A15278" t="s">
        <v>128</v>
      </c>
      <c r="B15278" t="s">
        <v>129</v>
      </c>
      <c r="C15278" t="s">
        <v>11</v>
      </c>
      <c r="D15278" t="s">
        <v>12</v>
      </c>
      <c r="E15278">
        <v>2013</v>
      </c>
      <c r="F15278">
        <v>1</v>
      </c>
      <c r="G15278" t="s">
        <v>129</v>
      </c>
      <c r="H15278" t="s">
        <v>13</v>
      </c>
      <c r="I15278" t="str">
        <f>VLOOKUP(H15278,Hoja3!$J$1:$K$25,2,FALSE)</f>
        <v>7</v>
      </c>
      <c r="J15278">
        <v>145428</v>
      </c>
      <c r="K15278">
        <v>1065962.9629629629</v>
      </c>
    </row>
    <row r="15279" spans="1:11" hidden="1" x14ac:dyDescent="0.25">
      <c r="A15279" t="s">
        <v>128</v>
      </c>
      <c r="B15279" t="s">
        <v>129</v>
      </c>
      <c r="C15279" t="s">
        <v>14</v>
      </c>
      <c r="D15279" t="s">
        <v>12</v>
      </c>
      <c r="E15279">
        <v>2013</v>
      </c>
      <c r="F15279">
        <v>1</v>
      </c>
      <c r="G15279" t="s">
        <v>129</v>
      </c>
      <c r="H15279" t="s">
        <v>15</v>
      </c>
      <c r="I15279" t="str">
        <f>VLOOKUP(H15279,Hoja3!$J$1:$K$25,2,FALSE)</f>
        <v>10</v>
      </c>
      <c r="K15279">
        <v>1065962.9629629629</v>
      </c>
    </row>
    <row r="15280" spans="1:11" hidden="1" x14ac:dyDescent="0.25">
      <c r="A15280" t="s">
        <v>128</v>
      </c>
      <c r="B15280" t="s">
        <v>129</v>
      </c>
      <c r="C15280" t="s">
        <v>16</v>
      </c>
      <c r="D15280" t="s">
        <v>12</v>
      </c>
      <c r="E15280">
        <v>2013</v>
      </c>
      <c r="F15280">
        <v>17422</v>
      </c>
      <c r="G15280" t="s">
        <v>129</v>
      </c>
      <c r="H15280" t="s">
        <v>17</v>
      </c>
      <c r="I15280" t="str">
        <f>VLOOKUP(H15280,Hoja3!$J$1:$K$25,2,FALSE)</f>
        <v>14</v>
      </c>
      <c r="K15280">
        <v>1065962.9629629629</v>
      </c>
    </row>
    <row r="15281" spans="1:11" hidden="1" x14ac:dyDescent="0.25">
      <c r="A15281" t="s">
        <v>128</v>
      </c>
      <c r="B15281" t="s">
        <v>129</v>
      </c>
      <c r="C15281" t="s">
        <v>18</v>
      </c>
      <c r="D15281" t="s">
        <v>12</v>
      </c>
      <c r="E15281">
        <v>2013</v>
      </c>
      <c r="F15281">
        <v>17422</v>
      </c>
      <c r="G15281" t="s">
        <v>129</v>
      </c>
      <c r="H15281" t="s">
        <v>19</v>
      </c>
      <c r="I15281" t="str">
        <f>VLOOKUP(H15281,Hoja3!$J$1:$K$25,2,FALSE)</f>
        <v>17</v>
      </c>
      <c r="K15281">
        <v>1065962.9629629629</v>
      </c>
    </row>
    <row r="15282" spans="1:11" x14ac:dyDescent="0.25">
      <c r="A15282" t="s">
        <v>130</v>
      </c>
      <c r="B15282" t="s">
        <v>131</v>
      </c>
      <c r="C15282" t="s">
        <v>11</v>
      </c>
      <c r="D15282" t="s">
        <v>12</v>
      </c>
      <c r="E15282">
        <v>2013</v>
      </c>
      <c r="F15282">
        <v>1</v>
      </c>
      <c r="G15282" t="s">
        <v>131</v>
      </c>
      <c r="H15282" t="s">
        <v>13</v>
      </c>
      <c r="I15282" t="str">
        <f>VLOOKUP(H15282,Hoja3!$J$1:$K$25,2,FALSE)</f>
        <v>7</v>
      </c>
      <c r="J15282">
        <v>9426</v>
      </c>
      <c r="K15282">
        <v>109265503.1109039</v>
      </c>
    </row>
    <row r="15283" spans="1:11" hidden="1" x14ac:dyDescent="0.25">
      <c r="A15283" t="s">
        <v>130</v>
      </c>
      <c r="B15283" t="s">
        <v>131</v>
      </c>
      <c r="C15283" t="s">
        <v>14</v>
      </c>
      <c r="D15283" t="s">
        <v>12</v>
      </c>
      <c r="E15283">
        <v>2013</v>
      </c>
      <c r="F15283">
        <v>1</v>
      </c>
      <c r="G15283" t="s">
        <v>131</v>
      </c>
      <c r="H15283" t="s">
        <v>15</v>
      </c>
      <c r="I15283" t="str">
        <f>VLOOKUP(H15283,Hoja3!$J$1:$K$25,2,FALSE)</f>
        <v>10</v>
      </c>
      <c r="K15283">
        <v>109265503.1109039</v>
      </c>
    </row>
    <row r="15284" spans="1:11" hidden="1" x14ac:dyDescent="0.25">
      <c r="A15284" t="s">
        <v>130</v>
      </c>
      <c r="B15284" t="s">
        <v>131</v>
      </c>
      <c r="C15284" t="s">
        <v>16</v>
      </c>
      <c r="D15284" t="s">
        <v>12</v>
      </c>
      <c r="E15284">
        <v>2013</v>
      </c>
      <c r="F15284">
        <v>500133</v>
      </c>
      <c r="G15284" t="s">
        <v>131</v>
      </c>
      <c r="H15284" t="s">
        <v>17</v>
      </c>
      <c r="I15284" t="str">
        <f>VLOOKUP(H15284,Hoja3!$J$1:$K$25,2,FALSE)</f>
        <v>14</v>
      </c>
      <c r="K15284">
        <v>109265503.1109039</v>
      </c>
    </row>
    <row r="15285" spans="1:11" hidden="1" x14ac:dyDescent="0.25">
      <c r="A15285" t="s">
        <v>130</v>
      </c>
      <c r="B15285" t="s">
        <v>131</v>
      </c>
      <c r="C15285" t="s">
        <v>18</v>
      </c>
      <c r="D15285" t="s">
        <v>12</v>
      </c>
      <c r="E15285">
        <v>2013</v>
      </c>
      <c r="F15285">
        <v>500133</v>
      </c>
      <c r="G15285" t="s">
        <v>131</v>
      </c>
      <c r="H15285" t="s">
        <v>19</v>
      </c>
      <c r="I15285" t="str">
        <f>VLOOKUP(H15285,Hoja3!$J$1:$K$25,2,FALSE)</f>
        <v>17</v>
      </c>
      <c r="K15285">
        <v>109265503.1109039</v>
      </c>
    </row>
    <row r="15286" spans="1:11" hidden="1" x14ac:dyDescent="0.25">
      <c r="A15286" t="s">
        <v>296</v>
      </c>
      <c r="B15286" t="s">
        <v>297</v>
      </c>
      <c r="C15286" t="s">
        <v>26</v>
      </c>
      <c r="D15286" t="s">
        <v>12</v>
      </c>
      <c r="E15286">
        <v>2013</v>
      </c>
      <c r="F15286">
        <v>1</v>
      </c>
      <c r="G15286" t="s">
        <v>297</v>
      </c>
      <c r="H15286" t="s">
        <v>27</v>
      </c>
      <c r="I15286" t="str">
        <f>VLOOKUP(H15286,Hoja3!$J$1:$K$25,2,FALSE)</f>
        <v>9</v>
      </c>
      <c r="J15286" t="s">
        <v>681</v>
      </c>
      <c r="K15286">
        <v>584960475.76732016</v>
      </c>
    </row>
    <row r="15287" spans="1:11" hidden="1" x14ac:dyDescent="0.25">
      <c r="A15287" t="s">
        <v>296</v>
      </c>
      <c r="B15287" t="s">
        <v>297</v>
      </c>
      <c r="C15287" t="s">
        <v>14</v>
      </c>
      <c r="D15287" t="s">
        <v>12</v>
      </c>
      <c r="E15287">
        <v>2013</v>
      </c>
      <c r="F15287">
        <v>1</v>
      </c>
      <c r="G15287" t="s">
        <v>297</v>
      </c>
      <c r="H15287" t="s">
        <v>15</v>
      </c>
      <c r="I15287" t="str">
        <f>VLOOKUP(H15287,Hoja3!$J$1:$K$25,2,FALSE)</f>
        <v>10</v>
      </c>
      <c r="K15287">
        <v>584960475.76732016</v>
      </c>
    </row>
    <row r="15288" spans="1:11" hidden="1" x14ac:dyDescent="0.25">
      <c r="A15288" t="s">
        <v>296</v>
      </c>
      <c r="B15288" t="s">
        <v>297</v>
      </c>
      <c r="C15288" t="s">
        <v>28</v>
      </c>
      <c r="D15288" t="s">
        <v>12</v>
      </c>
      <c r="E15288">
        <v>2013</v>
      </c>
      <c r="F15288">
        <v>0</v>
      </c>
      <c r="G15288" t="s">
        <v>297</v>
      </c>
      <c r="H15288" t="s">
        <v>29</v>
      </c>
      <c r="I15288" t="str">
        <f>VLOOKUP(H15288,Hoja3!$J$1:$K$25,2,FALSE)</f>
        <v>16</v>
      </c>
      <c r="K15288">
        <v>584960475.76732016</v>
      </c>
    </row>
    <row r="15289" spans="1:11" hidden="1" x14ac:dyDescent="0.25">
      <c r="A15289" t="s">
        <v>296</v>
      </c>
      <c r="B15289" t="s">
        <v>297</v>
      </c>
      <c r="C15289" t="s">
        <v>18</v>
      </c>
      <c r="D15289" t="s">
        <v>12</v>
      </c>
      <c r="E15289">
        <v>2013</v>
      </c>
      <c r="F15289">
        <v>0</v>
      </c>
      <c r="G15289" t="s">
        <v>297</v>
      </c>
      <c r="H15289" t="s">
        <v>19</v>
      </c>
      <c r="I15289" t="str">
        <f>VLOOKUP(H15289,Hoja3!$J$1:$K$25,2,FALSE)</f>
        <v>17</v>
      </c>
      <c r="K15289">
        <v>584960475.76732016</v>
      </c>
    </row>
    <row r="15290" spans="1:11" x14ac:dyDescent="0.25">
      <c r="A15290" t="s">
        <v>222</v>
      </c>
      <c r="B15290" t="s">
        <v>223</v>
      </c>
      <c r="C15290" t="s">
        <v>26</v>
      </c>
      <c r="D15290" t="s">
        <v>12</v>
      </c>
      <c r="E15290">
        <v>2013</v>
      </c>
      <c r="F15290">
        <v>2</v>
      </c>
      <c r="G15290" t="s">
        <v>223</v>
      </c>
      <c r="H15290" t="s">
        <v>27</v>
      </c>
      <c r="I15290" t="str">
        <f>VLOOKUP(H15290,Hoja3!$J$1:$K$25,2,FALSE)</f>
        <v>9</v>
      </c>
      <c r="J15290">
        <v>336638</v>
      </c>
      <c r="K15290">
        <v>884940402.23040879</v>
      </c>
    </row>
    <row r="15291" spans="1:11" hidden="1" x14ac:dyDescent="0.25">
      <c r="A15291" t="s">
        <v>222</v>
      </c>
      <c r="B15291" t="s">
        <v>223</v>
      </c>
      <c r="C15291" t="s">
        <v>14</v>
      </c>
      <c r="D15291" t="s">
        <v>12</v>
      </c>
      <c r="E15291">
        <v>2013</v>
      </c>
      <c r="F15291">
        <v>2</v>
      </c>
      <c r="G15291" t="s">
        <v>223</v>
      </c>
      <c r="H15291" t="s">
        <v>15</v>
      </c>
      <c r="I15291" t="str">
        <f>VLOOKUP(H15291,Hoja3!$J$1:$K$25,2,FALSE)</f>
        <v>10</v>
      </c>
      <c r="K15291">
        <v>884940402.23040879</v>
      </c>
    </row>
    <row r="15292" spans="1:11" hidden="1" x14ac:dyDescent="0.25">
      <c r="A15292" t="s">
        <v>222</v>
      </c>
      <c r="B15292" t="s">
        <v>223</v>
      </c>
      <c r="C15292" t="s">
        <v>28</v>
      </c>
      <c r="D15292" t="s">
        <v>12</v>
      </c>
      <c r="E15292">
        <v>2013</v>
      </c>
      <c r="F15292">
        <v>84</v>
      </c>
      <c r="G15292" t="s">
        <v>223</v>
      </c>
      <c r="H15292" t="s">
        <v>29</v>
      </c>
      <c r="I15292" t="str">
        <f>VLOOKUP(H15292,Hoja3!$J$1:$K$25,2,FALSE)</f>
        <v>16</v>
      </c>
      <c r="K15292">
        <v>884940402.23040879</v>
      </c>
    </row>
    <row r="15293" spans="1:11" hidden="1" x14ac:dyDescent="0.25">
      <c r="A15293" t="s">
        <v>222</v>
      </c>
      <c r="B15293" t="s">
        <v>223</v>
      </c>
      <c r="C15293" t="s">
        <v>18</v>
      </c>
      <c r="D15293" t="s">
        <v>12</v>
      </c>
      <c r="E15293">
        <v>2013</v>
      </c>
      <c r="F15293">
        <v>84</v>
      </c>
      <c r="G15293" t="s">
        <v>223</v>
      </c>
      <c r="H15293" t="s">
        <v>19</v>
      </c>
      <c r="I15293" t="str">
        <f>VLOOKUP(H15293,Hoja3!$J$1:$K$25,2,FALSE)</f>
        <v>17</v>
      </c>
      <c r="K15293">
        <v>884940402.23040879</v>
      </c>
    </row>
    <row r="15294" spans="1:11" x14ac:dyDescent="0.25">
      <c r="A15294" t="s">
        <v>178</v>
      </c>
      <c r="B15294" t="s">
        <v>179</v>
      </c>
      <c r="C15294" t="s">
        <v>26</v>
      </c>
      <c r="D15294" t="s">
        <v>12</v>
      </c>
      <c r="E15294">
        <v>2013</v>
      </c>
      <c r="F15294">
        <v>3</v>
      </c>
      <c r="G15294" t="s">
        <v>179</v>
      </c>
      <c r="H15294" t="s">
        <v>27</v>
      </c>
      <c r="I15294" t="str">
        <f>VLOOKUP(H15294,Hoja3!$J$1:$K$25,2,FALSE)</f>
        <v>9</v>
      </c>
      <c r="J15294">
        <v>58575</v>
      </c>
      <c r="K15294" t="e">
        <v>#N/A</v>
      </c>
    </row>
    <row r="15295" spans="1:11" hidden="1" x14ac:dyDescent="0.25">
      <c r="A15295" t="s">
        <v>178</v>
      </c>
      <c r="B15295" t="s">
        <v>179</v>
      </c>
      <c r="C15295" t="s">
        <v>14</v>
      </c>
      <c r="D15295" t="s">
        <v>12</v>
      </c>
      <c r="E15295">
        <v>2013</v>
      </c>
      <c r="F15295">
        <v>3</v>
      </c>
      <c r="G15295" t="s">
        <v>179</v>
      </c>
      <c r="H15295" t="s">
        <v>15</v>
      </c>
      <c r="I15295" t="str">
        <f>VLOOKUP(H15295,Hoja3!$J$1:$K$25,2,FALSE)</f>
        <v>10</v>
      </c>
      <c r="K15295" t="e">
        <v>#N/A</v>
      </c>
    </row>
    <row r="15296" spans="1:11" hidden="1" x14ac:dyDescent="0.25">
      <c r="A15296" t="s">
        <v>178</v>
      </c>
      <c r="B15296" t="s">
        <v>179</v>
      </c>
      <c r="C15296" t="s">
        <v>28</v>
      </c>
      <c r="D15296" t="s">
        <v>12</v>
      </c>
      <c r="E15296">
        <v>2013</v>
      </c>
      <c r="F15296">
        <v>54</v>
      </c>
      <c r="G15296" t="s">
        <v>179</v>
      </c>
      <c r="H15296" t="s">
        <v>29</v>
      </c>
      <c r="I15296" t="str">
        <f>VLOOKUP(H15296,Hoja3!$J$1:$K$25,2,FALSE)</f>
        <v>16</v>
      </c>
      <c r="K15296" t="e">
        <v>#N/A</v>
      </c>
    </row>
    <row r="15297" spans="1:11" hidden="1" x14ac:dyDescent="0.25">
      <c r="A15297" t="s">
        <v>178</v>
      </c>
      <c r="B15297" t="s">
        <v>179</v>
      </c>
      <c r="C15297" t="s">
        <v>18</v>
      </c>
      <c r="D15297" t="s">
        <v>12</v>
      </c>
      <c r="E15297">
        <v>2013</v>
      </c>
      <c r="F15297">
        <v>54</v>
      </c>
      <c r="G15297" t="s">
        <v>179</v>
      </c>
      <c r="H15297" t="s">
        <v>19</v>
      </c>
      <c r="I15297" t="str">
        <f>VLOOKUP(H15297,Hoja3!$J$1:$K$25,2,FALSE)</f>
        <v>17</v>
      </c>
      <c r="K15297" t="e">
        <v>#N/A</v>
      </c>
    </row>
    <row r="15298" spans="1:11" hidden="1" x14ac:dyDescent="0.25">
      <c r="A15298" t="s">
        <v>358</v>
      </c>
      <c r="B15298" t="s">
        <v>359</v>
      </c>
      <c r="C15298" t="s">
        <v>78</v>
      </c>
      <c r="D15298" t="s">
        <v>12</v>
      </c>
      <c r="E15298">
        <v>2013</v>
      </c>
      <c r="F15298">
        <v>1</v>
      </c>
      <c r="G15298" t="s">
        <v>359</v>
      </c>
      <c r="H15298" t="s">
        <v>79</v>
      </c>
      <c r="I15298" t="str">
        <f>VLOOKUP(H15298,Hoja3!$J$1:$K$25,2,FALSE)</f>
        <v>6</v>
      </c>
      <c r="J15298" t="s">
        <v>681</v>
      </c>
      <c r="K15298">
        <v>12060602.008847782</v>
      </c>
    </row>
    <row r="15299" spans="1:11" hidden="1" x14ac:dyDescent="0.25">
      <c r="A15299" t="s">
        <v>358</v>
      </c>
      <c r="B15299" t="s">
        <v>359</v>
      </c>
      <c r="C15299" t="s">
        <v>14</v>
      </c>
      <c r="D15299" t="s">
        <v>12</v>
      </c>
      <c r="E15299">
        <v>2013</v>
      </c>
      <c r="F15299">
        <v>1</v>
      </c>
      <c r="G15299" t="s">
        <v>359</v>
      </c>
      <c r="H15299" t="s">
        <v>15</v>
      </c>
      <c r="I15299" t="str">
        <f>VLOOKUP(H15299,Hoja3!$J$1:$K$25,2,FALSE)</f>
        <v>10</v>
      </c>
      <c r="K15299">
        <v>12060602.008847782</v>
      </c>
    </row>
    <row r="15300" spans="1:11" hidden="1" x14ac:dyDescent="0.25">
      <c r="A15300" t="s">
        <v>358</v>
      </c>
      <c r="B15300" t="s">
        <v>359</v>
      </c>
      <c r="C15300" t="s">
        <v>82</v>
      </c>
      <c r="D15300" t="s">
        <v>12</v>
      </c>
      <c r="E15300">
        <v>2013</v>
      </c>
      <c r="F15300">
        <v>2500</v>
      </c>
      <c r="G15300" t="s">
        <v>359</v>
      </c>
      <c r="H15300" t="s">
        <v>83</v>
      </c>
      <c r="I15300" t="str">
        <f>VLOOKUP(H15300,Hoja3!$J$1:$K$25,2,FALSE)</f>
        <v>13</v>
      </c>
      <c r="K15300">
        <v>12060602.008847782</v>
      </c>
    </row>
    <row r="15301" spans="1:11" hidden="1" x14ac:dyDescent="0.25">
      <c r="A15301" t="s">
        <v>358</v>
      </c>
      <c r="B15301" t="s">
        <v>359</v>
      </c>
      <c r="C15301" t="s">
        <v>18</v>
      </c>
      <c r="D15301" t="s">
        <v>12</v>
      </c>
      <c r="E15301">
        <v>2013</v>
      </c>
      <c r="F15301">
        <v>2500</v>
      </c>
      <c r="G15301" t="s">
        <v>359</v>
      </c>
      <c r="H15301" t="s">
        <v>19</v>
      </c>
      <c r="I15301" t="str">
        <f>VLOOKUP(H15301,Hoja3!$J$1:$K$25,2,FALSE)</f>
        <v>17</v>
      </c>
      <c r="K15301">
        <v>12060602.008847782</v>
      </c>
    </row>
    <row r="15302" spans="1:11" x14ac:dyDescent="0.25">
      <c r="A15302" t="s">
        <v>132</v>
      </c>
      <c r="B15302" t="s">
        <v>133</v>
      </c>
      <c r="C15302" t="s">
        <v>11</v>
      </c>
      <c r="D15302" t="s">
        <v>12</v>
      </c>
      <c r="E15302">
        <v>2013</v>
      </c>
      <c r="F15302">
        <v>3</v>
      </c>
      <c r="G15302" t="s">
        <v>133</v>
      </c>
      <c r="H15302" t="s">
        <v>13</v>
      </c>
      <c r="I15302" t="str">
        <f>VLOOKUP(H15302,Hoja3!$J$1:$K$25,2,FALSE)</f>
        <v>7</v>
      </c>
      <c r="J15302">
        <v>130616</v>
      </c>
      <c r="K15302">
        <v>514968699.23900473</v>
      </c>
    </row>
    <row r="15303" spans="1:11" hidden="1" x14ac:dyDescent="0.25">
      <c r="A15303" t="s">
        <v>132</v>
      </c>
      <c r="B15303" t="s">
        <v>133</v>
      </c>
      <c r="C15303" t="s">
        <v>14</v>
      </c>
      <c r="D15303" t="s">
        <v>12</v>
      </c>
      <c r="E15303">
        <v>2013</v>
      </c>
      <c r="F15303">
        <v>3</v>
      </c>
      <c r="G15303" t="s">
        <v>133</v>
      </c>
      <c r="H15303" t="s">
        <v>15</v>
      </c>
      <c r="I15303" t="str">
        <f>VLOOKUP(H15303,Hoja3!$J$1:$K$25,2,FALSE)</f>
        <v>10</v>
      </c>
      <c r="K15303">
        <v>514968699.23900473</v>
      </c>
    </row>
    <row r="15304" spans="1:11" hidden="1" x14ac:dyDescent="0.25">
      <c r="A15304" t="s">
        <v>132</v>
      </c>
      <c r="B15304" t="s">
        <v>133</v>
      </c>
      <c r="C15304" t="s">
        <v>16</v>
      </c>
      <c r="D15304" t="s">
        <v>12</v>
      </c>
      <c r="E15304">
        <v>2013</v>
      </c>
      <c r="F15304">
        <v>3515254</v>
      </c>
      <c r="G15304" t="s">
        <v>133</v>
      </c>
      <c r="H15304" t="s">
        <v>17</v>
      </c>
      <c r="I15304" t="str">
        <f>VLOOKUP(H15304,Hoja3!$J$1:$K$25,2,FALSE)</f>
        <v>14</v>
      </c>
      <c r="K15304">
        <v>514968699.23900473</v>
      </c>
    </row>
    <row r="15305" spans="1:11" hidden="1" x14ac:dyDescent="0.25">
      <c r="A15305" t="s">
        <v>132</v>
      </c>
      <c r="B15305" t="s">
        <v>133</v>
      </c>
      <c r="C15305" t="s">
        <v>18</v>
      </c>
      <c r="D15305" t="s">
        <v>12</v>
      </c>
      <c r="E15305">
        <v>2013</v>
      </c>
      <c r="F15305">
        <v>3515254</v>
      </c>
      <c r="G15305" t="s">
        <v>133</v>
      </c>
      <c r="H15305" t="s">
        <v>19</v>
      </c>
      <c r="I15305" t="str">
        <f>VLOOKUP(H15305,Hoja3!$J$1:$K$25,2,FALSE)</f>
        <v>17</v>
      </c>
      <c r="K15305">
        <v>514968699.23900473</v>
      </c>
    </row>
    <row r="15306" spans="1:11" x14ac:dyDescent="0.25">
      <c r="A15306" t="s">
        <v>322</v>
      </c>
      <c r="B15306" t="s">
        <v>323</v>
      </c>
      <c r="C15306" t="s">
        <v>11</v>
      </c>
      <c r="D15306" t="s">
        <v>12</v>
      </c>
      <c r="E15306">
        <v>2013</v>
      </c>
      <c r="F15306">
        <v>1</v>
      </c>
      <c r="G15306" t="s">
        <v>323</v>
      </c>
      <c r="H15306" t="s">
        <v>13</v>
      </c>
      <c r="I15306" t="str">
        <f>VLOOKUP(H15306,Hoja3!$J$1:$K$25,2,FALSE)</f>
        <v>7</v>
      </c>
      <c r="J15306">
        <v>4174</v>
      </c>
      <c r="K15306">
        <v>48768955.86331749</v>
      </c>
    </row>
    <row r="15307" spans="1:11" hidden="1" x14ac:dyDescent="0.25">
      <c r="A15307" t="s">
        <v>322</v>
      </c>
      <c r="B15307" t="s">
        <v>323</v>
      </c>
      <c r="C15307" t="s">
        <v>14</v>
      </c>
      <c r="D15307" t="s">
        <v>12</v>
      </c>
      <c r="E15307">
        <v>2013</v>
      </c>
      <c r="F15307">
        <v>1</v>
      </c>
      <c r="G15307" t="s">
        <v>323</v>
      </c>
      <c r="H15307" t="s">
        <v>15</v>
      </c>
      <c r="I15307" t="str">
        <f>VLOOKUP(H15307,Hoja3!$J$1:$K$25,2,FALSE)</f>
        <v>10</v>
      </c>
      <c r="K15307">
        <v>48768955.86331749</v>
      </c>
    </row>
    <row r="15308" spans="1:11" hidden="1" x14ac:dyDescent="0.25">
      <c r="A15308" t="s">
        <v>322</v>
      </c>
      <c r="B15308" t="s">
        <v>323</v>
      </c>
      <c r="C15308" t="s">
        <v>16</v>
      </c>
      <c r="D15308" t="s">
        <v>12</v>
      </c>
      <c r="E15308">
        <v>2013</v>
      </c>
      <c r="F15308">
        <v>25445</v>
      </c>
      <c r="G15308" t="s">
        <v>323</v>
      </c>
      <c r="H15308" t="s">
        <v>17</v>
      </c>
      <c r="I15308" t="str">
        <f>VLOOKUP(H15308,Hoja3!$J$1:$K$25,2,FALSE)</f>
        <v>14</v>
      </c>
      <c r="K15308">
        <v>48768955.86331749</v>
      </c>
    </row>
    <row r="15309" spans="1:11" hidden="1" x14ac:dyDescent="0.25">
      <c r="A15309" t="s">
        <v>322</v>
      </c>
      <c r="B15309" t="s">
        <v>323</v>
      </c>
      <c r="C15309" t="s">
        <v>18</v>
      </c>
      <c r="D15309" t="s">
        <v>12</v>
      </c>
      <c r="E15309">
        <v>2013</v>
      </c>
      <c r="F15309">
        <v>25445</v>
      </c>
      <c r="G15309" t="s">
        <v>323</v>
      </c>
      <c r="H15309" t="s">
        <v>19</v>
      </c>
      <c r="I15309" t="str">
        <f>VLOOKUP(H15309,Hoja3!$J$1:$K$25,2,FALSE)</f>
        <v>17</v>
      </c>
      <c r="K15309">
        <v>48768955.86331749</v>
      </c>
    </row>
    <row r="15310" spans="1:11" x14ac:dyDescent="0.25">
      <c r="A15310" t="s">
        <v>360</v>
      </c>
      <c r="B15310" t="s">
        <v>361</v>
      </c>
      <c r="C15310" t="s">
        <v>11</v>
      </c>
      <c r="D15310" t="s">
        <v>12</v>
      </c>
      <c r="E15310">
        <v>2013</v>
      </c>
      <c r="F15310">
        <v>1</v>
      </c>
      <c r="G15310" t="s">
        <v>361</v>
      </c>
      <c r="H15310" t="s">
        <v>13</v>
      </c>
      <c r="I15310" t="str">
        <f>VLOOKUP(H15310,Hoja3!$J$1:$K$25,2,FALSE)</f>
        <v>7</v>
      </c>
      <c r="J15310">
        <v>28278</v>
      </c>
      <c r="K15310">
        <v>178757021.96500838</v>
      </c>
    </row>
    <row r="15311" spans="1:11" hidden="1" x14ac:dyDescent="0.25">
      <c r="A15311" t="s">
        <v>360</v>
      </c>
      <c r="B15311" t="s">
        <v>361</v>
      </c>
      <c r="C15311" t="s">
        <v>14</v>
      </c>
      <c r="D15311" t="s">
        <v>12</v>
      </c>
      <c r="E15311">
        <v>2013</v>
      </c>
      <c r="F15311">
        <v>1</v>
      </c>
      <c r="G15311" t="s">
        <v>361</v>
      </c>
      <c r="H15311" t="s">
        <v>15</v>
      </c>
      <c r="I15311" t="str">
        <f>VLOOKUP(H15311,Hoja3!$J$1:$K$25,2,FALSE)</f>
        <v>10</v>
      </c>
      <c r="K15311">
        <v>178757021.96500838</v>
      </c>
    </row>
    <row r="15312" spans="1:11" hidden="1" x14ac:dyDescent="0.25">
      <c r="A15312" t="s">
        <v>360</v>
      </c>
      <c r="B15312" t="s">
        <v>361</v>
      </c>
      <c r="C15312" t="s">
        <v>16</v>
      </c>
      <c r="D15312" t="s">
        <v>12</v>
      </c>
      <c r="E15312">
        <v>2013</v>
      </c>
      <c r="F15312">
        <v>2260</v>
      </c>
      <c r="G15312" t="s">
        <v>361</v>
      </c>
      <c r="H15312" t="s">
        <v>17</v>
      </c>
      <c r="I15312" t="str">
        <f>VLOOKUP(H15312,Hoja3!$J$1:$K$25,2,FALSE)</f>
        <v>14</v>
      </c>
      <c r="K15312">
        <v>178757021.96500838</v>
      </c>
    </row>
    <row r="15313" spans="1:11" hidden="1" x14ac:dyDescent="0.25">
      <c r="A15313" t="s">
        <v>360</v>
      </c>
      <c r="B15313" t="s">
        <v>361</v>
      </c>
      <c r="C15313" t="s">
        <v>18</v>
      </c>
      <c r="D15313" t="s">
        <v>12</v>
      </c>
      <c r="E15313">
        <v>2013</v>
      </c>
      <c r="F15313">
        <v>2260</v>
      </c>
      <c r="G15313" t="s">
        <v>361</v>
      </c>
      <c r="H15313" t="s">
        <v>19</v>
      </c>
      <c r="I15313" t="str">
        <f>VLOOKUP(H15313,Hoja3!$J$1:$K$25,2,FALSE)</f>
        <v>17</v>
      </c>
      <c r="K15313">
        <v>178757021.96500838</v>
      </c>
    </row>
    <row r="15314" spans="1:11" hidden="1" x14ac:dyDescent="0.25">
      <c r="A15314" t="s">
        <v>180</v>
      </c>
      <c r="B15314" t="s">
        <v>181</v>
      </c>
      <c r="C15314" t="s">
        <v>78</v>
      </c>
      <c r="D15314" t="s">
        <v>12</v>
      </c>
      <c r="E15314">
        <v>2013</v>
      </c>
      <c r="F15314">
        <v>1</v>
      </c>
      <c r="G15314" t="s">
        <v>181</v>
      </c>
      <c r="H15314" t="s">
        <v>79</v>
      </c>
      <c r="I15314" t="str">
        <f>VLOOKUP(H15314,Hoja3!$J$1:$K$25,2,FALSE)</f>
        <v>6</v>
      </c>
      <c r="J15314" t="s">
        <v>681</v>
      </c>
      <c r="K15314">
        <v>3380854520.8095369</v>
      </c>
    </row>
    <row r="15315" spans="1:11" x14ac:dyDescent="0.25">
      <c r="A15315" t="s">
        <v>180</v>
      </c>
      <c r="B15315" t="s">
        <v>181</v>
      </c>
      <c r="C15315" t="s">
        <v>11</v>
      </c>
      <c r="D15315" t="s">
        <v>12</v>
      </c>
      <c r="E15315">
        <v>2013</v>
      </c>
      <c r="F15315">
        <v>1</v>
      </c>
      <c r="G15315" t="s">
        <v>181</v>
      </c>
      <c r="H15315" t="s">
        <v>13</v>
      </c>
      <c r="I15315" t="str">
        <f>VLOOKUP(H15315,Hoja3!$J$1:$K$25,2,FALSE)</f>
        <v>7</v>
      </c>
      <c r="J15315">
        <v>2019829</v>
      </c>
      <c r="K15315">
        <v>3380854520.8095369</v>
      </c>
    </row>
    <row r="15316" spans="1:11" hidden="1" x14ac:dyDescent="0.25">
      <c r="A15316" t="s">
        <v>180</v>
      </c>
      <c r="B15316" t="s">
        <v>181</v>
      </c>
      <c r="C15316" t="s">
        <v>26</v>
      </c>
      <c r="D15316" t="s">
        <v>12</v>
      </c>
      <c r="E15316">
        <v>2013</v>
      </c>
      <c r="F15316">
        <v>3</v>
      </c>
      <c r="G15316" t="s">
        <v>181</v>
      </c>
      <c r="H15316" t="s">
        <v>27</v>
      </c>
      <c r="I15316" t="str">
        <f>VLOOKUP(H15316,Hoja3!$J$1:$K$25,2,FALSE)</f>
        <v>9</v>
      </c>
      <c r="J15316" t="s">
        <v>681</v>
      </c>
      <c r="K15316">
        <v>3380854520.8095369</v>
      </c>
    </row>
    <row r="15317" spans="1:11" hidden="1" x14ac:dyDescent="0.25">
      <c r="A15317" t="s">
        <v>180</v>
      </c>
      <c r="B15317" t="s">
        <v>181</v>
      </c>
      <c r="C15317" t="s">
        <v>14</v>
      </c>
      <c r="D15317" t="s">
        <v>12</v>
      </c>
      <c r="E15317">
        <v>2013</v>
      </c>
      <c r="F15317">
        <v>5</v>
      </c>
      <c r="G15317" t="s">
        <v>181</v>
      </c>
      <c r="H15317" t="s">
        <v>15</v>
      </c>
      <c r="I15317" t="str">
        <f>VLOOKUP(H15317,Hoja3!$J$1:$K$25,2,FALSE)</f>
        <v>10</v>
      </c>
      <c r="K15317">
        <v>3380854520.8095369</v>
      </c>
    </row>
    <row r="15318" spans="1:11" hidden="1" x14ac:dyDescent="0.25">
      <c r="A15318" t="s">
        <v>180</v>
      </c>
      <c r="B15318" t="s">
        <v>181</v>
      </c>
      <c r="C15318" t="s">
        <v>82</v>
      </c>
      <c r="D15318" t="s">
        <v>12</v>
      </c>
      <c r="E15318">
        <v>2013</v>
      </c>
      <c r="F15318">
        <v>0</v>
      </c>
      <c r="G15318" t="s">
        <v>181</v>
      </c>
      <c r="H15318" t="s">
        <v>83</v>
      </c>
      <c r="I15318" t="str">
        <f>VLOOKUP(H15318,Hoja3!$J$1:$K$25,2,FALSE)</f>
        <v>13</v>
      </c>
      <c r="K15318">
        <v>3380854520.8095369</v>
      </c>
    </row>
    <row r="15319" spans="1:11" hidden="1" x14ac:dyDescent="0.25">
      <c r="A15319" t="s">
        <v>180</v>
      </c>
      <c r="B15319" t="s">
        <v>181</v>
      </c>
      <c r="C15319" t="s">
        <v>16</v>
      </c>
      <c r="D15319" t="s">
        <v>12</v>
      </c>
      <c r="E15319">
        <v>2013</v>
      </c>
      <c r="F15319">
        <v>600</v>
      </c>
      <c r="G15319" t="s">
        <v>181</v>
      </c>
      <c r="H15319" t="s">
        <v>17</v>
      </c>
      <c r="I15319" t="str">
        <f>VLOOKUP(H15319,Hoja3!$J$1:$K$25,2,FALSE)</f>
        <v>14</v>
      </c>
      <c r="K15319">
        <v>3380854520.8095369</v>
      </c>
    </row>
    <row r="15320" spans="1:11" hidden="1" x14ac:dyDescent="0.25">
      <c r="A15320" t="s">
        <v>180</v>
      </c>
      <c r="B15320" t="s">
        <v>181</v>
      </c>
      <c r="C15320" t="s">
        <v>28</v>
      </c>
      <c r="D15320" t="s">
        <v>12</v>
      </c>
      <c r="E15320">
        <v>2013</v>
      </c>
      <c r="F15320">
        <v>4200</v>
      </c>
      <c r="G15320" t="s">
        <v>181</v>
      </c>
      <c r="H15320" t="s">
        <v>29</v>
      </c>
      <c r="I15320" t="str">
        <f>VLOOKUP(H15320,Hoja3!$J$1:$K$25,2,FALSE)</f>
        <v>16</v>
      </c>
      <c r="K15320">
        <v>3380854520.8095369</v>
      </c>
    </row>
    <row r="15321" spans="1:11" hidden="1" x14ac:dyDescent="0.25">
      <c r="A15321" t="s">
        <v>180</v>
      </c>
      <c r="B15321" t="s">
        <v>181</v>
      </c>
      <c r="C15321" t="s">
        <v>18</v>
      </c>
      <c r="D15321" t="s">
        <v>12</v>
      </c>
      <c r="E15321">
        <v>2013</v>
      </c>
      <c r="F15321">
        <v>4800</v>
      </c>
      <c r="G15321" t="s">
        <v>181</v>
      </c>
      <c r="H15321" t="s">
        <v>19</v>
      </c>
      <c r="I15321" t="str">
        <f>VLOOKUP(H15321,Hoja3!$J$1:$K$25,2,FALSE)</f>
        <v>17</v>
      </c>
      <c r="K15321">
        <v>3380854520.8095369</v>
      </c>
    </row>
    <row r="15322" spans="1:11" x14ac:dyDescent="0.25">
      <c r="A15322" t="s">
        <v>136</v>
      </c>
      <c r="B15322" t="s">
        <v>137</v>
      </c>
      <c r="C15322" t="s">
        <v>78</v>
      </c>
      <c r="D15322" t="s">
        <v>12</v>
      </c>
      <c r="E15322">
        <v>2013</v>
      </c>
      <c r="F15322">
        <v>1</v>
      </c>
      <c r="G15322" t="s">
        <v>137</v>
      </c>
      <c r="H15322" t="s">
        <v>79</v>
      </c>
      <c r="I15322" t="str">
        <f>VLOOKUP(H15322,Hoja3!$J$1:$K$25,2,FALSE)</f>
        <v>6</v>
      </c>
      <c r="J15322">
        <v>269310</v>
      </c>
      <c r="K15322">
        <v>27720709000</v>
      </c>
    </row>
    <row r="15323" spans="1:11" x14ac:dyDescent="0.25">
      <c r="A15323" t="s">
        <v>136</v>
      </c>
      <c r="B15323" t="s">
        <v>137</v>
      </c>
      <c r="C15323" t="s">
        <v>11</v>
      </c>
      <c r="D15323" t="s">
        <v>12</v>
      </c>
      <c r="E15323">
        <v>2013</v>
      </c>
      <c r="F15323">
        <v>7</v>
      </c>
      <c r="G15323" t="s">
        <v>137</v>
      </c>
      <c r="H15323" t="s">
        <v>13</v>
      </c>
      <c r="I15323" t="str">
        <f>VLOOKUP(H15323,Hoja3!$J$1:$K$25,2,FALSE)</f>
        <v>7</v>
      </c>
      <c r="J15323">
        <v>33664</v>
      </c>
      <c r="K15323">
        <v>27720709000</v>
      </c>
    </row>
    <row r="15324" spans="1:11" x14ac:dyDescent="0.25">
      <c r="A15324" t="s">
        <v>136</v>
      </c>
      <c r="B15324" t="s">
        <v>137</v>
      </c>
      <c r="C15324" t="s">
        <v>26</v>
      </c>
      <c r="D15324" t="s">
        <v>12</v>
      </c>
      <c r="E15324">
        <v>2013</v>
      </c>
      <c r="F15324">
        <v>15</v>
      </c>
      <c r="G15324" t="s">
        <v>137</v>
      </c>
      <c r="H15324" t="s">
        <v>27</v>
      </c>
      <c r="I15324" t="str">
        <f>VLOOKUP(H15324,Hoja3!$J$1:$K$25,2,FALSE)</f>
        <v>9</v>
      </c>
      <c r="J15324">
        <v>403966</v>
      </c>
      <c r="K15324">
        <v>27720709000</v>
      </c>
    </row>
    <row r="15325" spans="1:11" hidden="1" x14ac:dyDescent="0.25">
      <c r="A15325" t="s">
        <v>136</v>
      </c>
      <c r="B15325" t="s">
        <v>137</v>
      </c>
      <c r="C15325" t="s">
        <v>14</v>
      </c>
      <c r="D15325" t="s">
        <v>12</v>
      </c>
      <c r="E15325">
        <v>2013</v>
      </c>
      <c r="F15325">
        <v>28</v>
      </c>
      <c r="G15325" t="s">
        <v>137</v>
      </c>
      <c r="H15325" t="s">
        <v>15</v>
      </c>
      <c r="I15325" t="str">
        <f>VLOOKUP(H15325,Hoja3!$J$1:$K$25,2,FALSE)</f>
        <v>10</v>
      </c>
      <c r="K15325">
        <v>27720709000</v>
      </c>
    </row>
    <row r="15326" spans="1:11" x14ac:dyDescent="0.25">
      <c r="A15326" t="s">
        <v>136</v>
      </c>
      <c r="B15326" t="s">
        <v>137</v>
      </c>
      <c r="C15326" t="s">
        <v>44</v>
      </c>
      <c r="D15326" t="s">
        <v>12</v>
      </c>
      <c r="E15326">
        <v>2013</v>
      </c>
      <c r="F15326">
        <v>5</v>
      </c>
      <c r="G15326" t="s">
        <v>137</v>
      </c>
      <c r="H15326" t="s">
        <v>45</v>
      </c>
      <c r="I15326" t="str">
        <f>VLOOKUP(H15326,Hoja3!$J$1:$K$25,2,FALSE)</f>
        <v>11</v>
      </c>
      <c r="J15326">
        <v>28816</v>
      </c>
      <c r="K15326">
        <v>27720709000</v>
      </c>
    </row>
    <row r="15327" spans="1:11" hidden="1" x14ac:dyDescent="0.25">
      <c r="A15327" t="s">
        <v>136</v>
      </c>
      <c r="B15327" t="s">
        <v>137</v>
      </c>
      <c r="C15327" t="s">
        <v>82</v>
      </c>
      <c r="D15327" t="s">
        <v>12</v>
      </c>
      <c r="E15327">
        <v>2013</v>
      </c>
      <c r="F15327">
        <v>0</v>
      </c>
      <c r="G15327" t="s">
        <v>137</v>
      </c>
      <c r="H15327" t="s">
        <v>83</v>
      </c>
      <c r="I15327" t="str">
        <f>VLOOKUP(H15327,Hoja3!$J$1:$K$25,2,FALSE)</f>
        <v>13</v>
      </c>
      <c r="K15327">
        <v>27720709000</v>
      </c>
    </row>
    <row r="15328" spans="1:11" hidden="1" x14ac:dyDescent="0.25">
      <c r="A15328" t="s">
        <v>136</v>
      </c>
      <c r="B15328" t="s">
        <v>137</v>
      </c>
      <c r="C15328" t="s">
        <v>16</v>
      </c>
      <c r="D15328" t="s">
        <v>12</v>
      </c>
      <c r="E15328">
        <v>2013</v>
      </c>
      <c r="F15328">
        <v>34725</v>
      </c>
      <c r="G15328" t="s">
        <v>137</v>
      </c>
      <c r="H15328" t="s">
        <v>17</v>
      </c>
      <c r="I15328" t="str">
        <f>VLOOKUP(H15328,Hoja3!$J$1:$K$25,2,FALSE)</f>
        <v>14</v>
      </c>
      <c r="K15328">
        <v>27720709000</v>
      </c>
    </row>
    <row r="15329" spans="1:11" hidden="1" x14ac:dyDescent="0.25">
      <c r="A15329" t="s">
        <v>136</v>
      </c>
      <c r="B15329" t="s">
        <v>137</v>
      </c>
      <c r="C15329" t="s">
        <v>28</v>
      </c>
      <c r="D15329" t="s">
        <v>12</v>
      </c>
      <c r="E15329">
        <v>2013</v>
      </c>
      <c r="F15329">
        <v>177474</v>
      </c>
      <c r="G15329" t="s">
        <v>137</v>
      </c>
      <c r="H15329" t="s">
        <v>29</v>
      </c>
      <c r="I15329" t="str">
        <f>VLOOKUP(H15329,Hoja3!$J$1:$K$25,2,FALSE)</f>
        <v>16</v>
      </c>
      <c r="K15329">
        <v>27720709000</v>
      </c>
    </row>
    <row r="15330" spans="1:11" hidden="1" x14ac:dyDescent="0.25">
      <c r="A15330" t="s">
        <v>136</v>
      </c>
      <c r="B15330" t="s">
        <v>137</v>
      </c>
      <c r="C15330" t="s">
        <v>18</v>
      </c>
      <c r="D15330" t="s">
        <v>12</v>
      </c>
      <c r="E15330">
        <v>2013</v>
      </c>
      <c r="F15330">
        <v>214574</v>
      </c>
      <c r="G15330" t="s">
        <v>137</v>
      </c>
      <c r="H15330" t="s">
        <v>19</v>
      </c>
      <c r="I15330" t="str">
        <f>VLOOKUP(H15330,Hoja3!$J$1:$K$25,2,FALSE)</f>
        <v>17</v>
      </c>
      <c r="K15330">
        <v>27720709000</v>
      </c>
    </row>
    <row r="15331" spans="1:11" hidden="1" x14ac:dyDescent="0.25">
      <c r="A15331" t="s">
        <v>136</v>
      </c>
      <c r="B15331" t="s">
        <v>137</v>
      </c>
      <c r="C15331" t="s">
        <v>46</v>
      </c>
      <c r="D15331" t="s">
        <v>12</v>
      </c>
      <c r="E15331">
        <v>2013</v>
      </c>
      <c r="F15331">
        <v>2375</v>
      </c>
      <c r="G15331" t="s">
        <v>137</v>
      </c>
      <c r="H15331" t="s">
        <v>47</v>
      </c>
      <c r="I15331" t="str">
        <f>VLOOKUP(H15331,Hoja3!$J$1:$K$25,2,FALSE)</f>
        <v>18</v>
      </c>
      <c r="K15331">
        <v>27720709000</v>
      </c>
    </row>
    <row r="15332" spans="1:11" x14ac:dyDescent="0.25">
      <c r="A15332" t="s">
        <v>138</v>
      </c>
      <c r="B15332" t="s">
        <v>139</v>
      </c>
      <c r="C15332" t="s">
        <v>11</v>
      </c>
      <c r="D15332" t="s">
        <v>12</v>
      </c>
      <c r="E15332">
        <v>2013</v>
      </c>
      <c r="F15332">
        <v>6</v>
      </c>
      <c r="G15332" t="s">
        <v>139</v>
      </c>
      <c r="H15332" t="s">
        <v>13</v>
      </c>
      <c r="I15332" t="str">
        <f>VLOOKUP(H15332,Hoja3!$J$1:$K$25,2,FALSE)</f>
        <v>7</v>
      </c>
      <c r="J15332">
        <v>8753</v>
      </c>
      <c r="K15332">
        <v>429716969.04357171</v>
      </c>
    </row>
    <row r="15333" spans="1:11" x14ac:dyDescent="0.25">
      <c r="A15333" t="s">
        <v>138</v>
      </c>
      <c r="B15333" t="s">
        <v>139</v>
      </c>
      <c r="C15333" t="s">
        <v>26</v>
      </c>
      <c r="D15333" t="s">
        <v>12</v>
      </c>
      <c r="E15333">
        <v>2013</v>
      </c>
      <c r="F15333">
        <v>4</v>
      </c>
      <c r="G15333" t="s">
        <v>139</v>
      </c>
      <c r="H15333" t="s">
        <v>27</v>
      </c>
      <c r="I15333" t="str">
        <f>VLOOKUP(H15333,Hoja3!$J$1:$K$25,2,FALSE)</f>
        <v>9</v>
      </c>
      <c r="J15333">
        <v>1347</v>
      </c>
      <c r="K15333">
        <v>429716969.04357171</v>
      </c>
    </row>
    <row r="15334" spans="1:11" hidden="1" x14ac:dyDescent="0.25">
      <c r="A15334" t="s">
        <v>138</v>
      </c>
      <c r="B15334" t="s">
        <v>139</v>
      </c>
      <c r="C15334" t="s">
        <v>14</v>
      </c>
      <c r="D15334" t="s">
        <v>12</v>
      </c>
      <c r="E15334">
        <v>2013</v>
      </c>
      <c r="F15334">
        <v>10</v>
      </c>
      <c r="G15334" t="s">
        <v>139</v>
      </c>
      <c r="H15334" t="s">
        <v>15</v>
      </c>
      <c r="I15334" t="str">
        <f>VLOOKUP(H15334,Hoja3!$J$1:$K$25,2,FALSE)</f>
        <v>10</v>
      </c>
      <c r="K15334">
        <v>429716969.04357171</v>
      </c>
    </row>
    <row r="15335" spans="1:11" hidden="1" x14ac:dyDescent="0.25">
      <c r="A15335" t="s">
        <v>138</v>
      </c>
      <c r="B15335" t="s">
        <v>139</v>
      </c>
      <c r="C15335" t="s">
        <v>16</v>
      </c>
      <c r="D15335" t="s">
        <v>12</v>
      </c>
      <c r="E15335">
        <v>2013</v>
      </c>
      <c r="F15335">
        <v>2161001</v>
      </c>
      <c r="G15335" t="s">
        <v>139</v>
      </c>
      <c r="H15335" t="s">
        <v>17</v>
      </c>
      <c r="I15335" t="str">
        <f>VLOOKUP(H15335,Hoja3!$J$1:$K$25,2,FALSE)</f>
        <v>14</v>
      </c>
      <c r="K15335">
        <v>429716969.04357171</v>
      </c>
    </row>
    <row r="15336" spans="1:11" hidden="1" x14ac:dyDescent="0.25">
      <c r="A15336" t="s">
        <v>138</v>
      </c>
      <c r="B15336" t="s">
        <v>139</v>
      </c>
      <c r="C15336" t="s">
        <v>28</v>
      </c>
      <c r="D15336" t="s">
        <v>12</v>
      </c>
      <c r="E15336">
        <v>2013</v>
      </c>
      <c r="F15336">
        <v>1963444</v>
      </c>
      <c r="G15336" t="s">
        <v>139</v>
      </c>
      <c r="H15336" t="s">
        <v>29</v>
      </c>
      <c r="I15336" t="str">
        <f>VLOOKUP(H15336,Hoja3!$J$1:$K$25,2,FALSE)</f>
        <v>16</v>
      </c>
      <c r="K15336">
        <v>429716969.04357171</v>
      </c>
    </row>
    <row r="15337" spans="1:11" hidden="1" x14ac:dyDescent="0.25">
      <c r="A15337" t="s">
        <v>138</v>
      </c>
      <c r="B15337" t="s">
        <v>139</v>
      </c>
      <c r="C15337" t="s">
        <v>18</v>
      </c>
      <c r="D15337" t="s">
        <v>12</v>
      </c>
      <c r="E15337">
        <v>2013</v>
      </c>
      <c r="F15337">
        <v>4124445</v>
      </c>
      <c r="G15337" t="s">
        <v>139</v>
      </c>
      <c r="H15337" t="s">
        <v>19</v>
      </c>
      <c r="I15337" t="str">
        <f>VLOOKUP(H15337,Hoja3!$J$1:$K$25,2,FALSE)</f>
        <v>17</v>
      </c>
      <c r="K15337">
        <v>429716969.04357171</v>
      </c>
    </row>
    <row r="15338" spans="1:11" hidden="1" x14ac:dyDescent="0.25">
      <c r="A15338" t="s">
        <v>436</v>
      </c>
      <c r="B15338" t="s">
        <v>437</v>
      </c>
      <c r="C15338" t="s">
        <v>11</v>
      </c>
      <c r="D15338" t="s">
        <v>12</v>
      </c>
      <c r="E15338">
        <v>2013</v>
      </c>
      <c r="F15338">
        <v>1</v>
      </c>
      <c r="G15338" t="s">
        <v>437</v>
      </c>
      <c r="H15338" t="s">
        <v>13</v>
      </c>
      <c r="I15338" t="str">
        <f>VLOOKUP(H15338,Hoja3!$J$1:$K$25,2,FALSE)</f>
        <v>7</v>
      </c>
      <c r="J15338" t="s">
        <v>681</v>
      </c>
      <c r="K15338">
        <v>17420800</v>
      </c>
    </row>
    <row r="15339" spans="1:11" hidden="1" x14ac:dyDescent="0.25">
      <c r="A15339" t="s">
        <v>436</v>
      </c>
      <c r="B15339" t="s">
        <v>437</v>
      </c>
      <c r="C15339" t="s">
        <v>26</v>
      </c>
      <c r="D15339" t="s">
        <v>12</v>
      </c>
      <c r="E15339">
        <v>2013</v>
      </c>
      <c r="F15339">
        <v>1</v>
      </c>
      <c r="G15339" t="s">
        <v>437</v>
      </c>
      <c r="H15339" t="s">
        <v>27</v>
      </c>
      <c r="I15339" t="str">
        <f>VLOOKUP(H15339,Hoja3!$J$1:$K$25,2,FALSE)</f>
        <v>9</v>
      </c>
      <c r="J15339" t="s">
        <v>681</v>
      </c>
      <c r="K15339">
        <v>17420800</v>
      </c>
    </row>
    <row r="15340" spans="1:11" hidden="1" x14ac:dyDescent="0.25">
      <c r="A15340" t="s">
        <v>436</v>
      </c>
      <c r="B15340" t="s">
        <v>437</v>
      </c>
      <c r="C15340" t="s">
        <v>14</v>
      </c>
      <c r="D15340" t="s">
        <v>12</v>
      </c>
      <c r="E15340">
        <v>2013</v>
      </c>
      <c r="F15340">
        <v>2</v>
      </c>
      <c r="G15340" t="s">
        <v>437</v>
      </c>
      <c r="H15340" t="s">
        <v>15</v>
      </c>
      <c r="I15340" t="str">
        <f>VLOOKUP(H15340,Hoja3!$J$1:$K$25,2,FALSE)</f>
        <v>10</v>
      </c>
      <c r="K15340">
        <v>17420800</v>
      </c>
    </row>
    <row r="15341" spans="1:11" hidden="1" x14ac:dyDescent="0.25">
      <c r="A15341" t="s">
        <v>436</v>
      </c>
      <c r="B15341" t="s">
        <v>437</v>
      </c>
      <c r="C15341" t="s">
        <v>16</v>
      </c>
      <c r="D15341" t="s">
        <v>12</v>
      </c>
      <c r="E15341">
        <v>2013</v>
      </c>
      <c r="F15341">
        <v>12500</v>
      </c>
      <c r="G15341" t="s">
        <v>437</v>
      </c>
      <c r="H15341" t="s">
        <v>17</v>
      </c>
      <c r="I15341" t="str">
        <f>VLOOKUP(H15341,Hoja3!$J$1:$K$25,2,FALSE)</f>
        <v>14</v>
      </c>
      <c r="K15341">
        <v>17420800</v>
      </c>
    </row>
    <row r="15342" spans="1:11" hidden="1" x14ac:dyDescent="0.25">
      <c r="A15342" t="s">
        <v>436</v>
      </c>
      <c r="B15342" t="s">
        <v>437</v>
      </c>
      <c r="C15342" t="s">
        <v>28</v>
      </c>
      <c r="D15342" t="s">
        <v>12</v>
      </c>
      <c r="E15342">
        <v>2013</v>
      </c>
      <c r="F15342">
        <v>50071</v>
      </c>
      <c r="G15342" t="s">
        <v>437</v>
      </c>
      <c r="H15342" t="s">
        <v>29</v>
      </c>
      <c r="I15342" t="str">
        <f>VLOOKUP(H15342,Hoja3!$J$1:$K$25,2,FALSE)</f>
        <v>16</v>
      </c>
      <c r="K15342">
        <v>17420800</v>
      </c>
    </row>
    <row r="15343" spans="1:11" hidden="1" x14ac:dyDescent="0.25">
      <c r="A15343" t="s">
        <v>436</v>
      </c>
      <c r="B15343" t="s">
        <v>437</v>
      </c>
      <c r="C15343" t="s">
        <v>18</v>
      </c>
      <c r="D15343" t="s">
        <v>12</v>
      </c>
      <c r="E15343">
        <v>2013</v>
      </c>
      <c r="F15343">
        <v>62571</v>
      </c>
      <c r="G15343" t="s">
        <v>437</v>
      </c>
      <c r="H15343" t="s">
        <v>19</v>
      </c>
      <c r="I15343" t="str">
        <f>VLOOKUP(H15343,Hoja3!$J$1:$K$25,2,FALSE)</f>
        <v>17</v>
      </c>
      <c r="K15343">
        <v>17420800</v>
      </c>
    </row>
    <row r="15344" spans="1:11" hidden="1" x14ac:dyDescent="0.25">
      <c r="A15344" t="s">
        <v>352</v>
      </c>
      <c r="B15344" t="s">
        <v>353</v>
      </c>
      <c r="C15344" t="s">
        <v>11</v>
      </c>
      <c r="D15344" t="s">
        <v>12</v>
      </c>
      <c r="E15344">
        <v>2013</v>
      </c>
      <c r="F15344">
        <v>1</v>
      </c>
      <c r="G15344" t="s">
        <v>353</v>
      </c>
      <c r="H15344" t="s">
        <v>13</v>
      </c>
      <c r="I15344" t="str">
        <f>VLOOKUP(H15344,Hoja3!$J$1:$K$25,2,FALSE)</f>
        <v>7</v>
      </c>
      <c r="J15344" t="s">
        <v>681</v>
      </c>
      <c r="K15344">
        <v>0</v>
      </c>
    </row>
    <row r="15345" spans="1:11" hidden="1" x14ac:dyDescent="0.25">
      <c r="A15345" t="s">
        <v>352</v>
      </c>
      <c r="B15345" t="s">
        <v>353</v>
      </c>
      <c r="C15345" t="s">
        <v>14</v>
      </c>
      <c r="D15345" t="s">
        <v>12</v>
      </c>
      <c r="E15345">
        <v>2013</v>
      </c>
      <c r="F15345">
        <v>1</v>
      </c>
      <c r="G15345" t="s">
        <v>353</v>
      </c>
      <c r="H15345" t="s">
        <v>15</v>
      </c>
      <c r="I15345" t="str">
        <f>VLOOKUP(H15345,Hoja3!$J$1:$K$25,2,FALSE)</f>
        <v>10</v>
      </c>
      <c r="K15345">
        <v>0</v>
      </c>
    </row>
    <row r="15346" spans="1:11" hidden="1" x14ac:dyDescent="0.25">
      <c r="A15346" t="s">
        <v>352</v>
      </c>
      <c r="B15346" t="s">
        <v>353</v>
      </c>
      <c r="C15346" t="s">
        <v>16</v>
      </c>
      <c r="D15346" t="s">
        <v>12</v>
      </c>
      <c r="E15346">
        <v>2013</v>
      </c>
      <c r="F15346">
        <v>49092</v>
      </c>
      <c r="G15346" t="s">
        <v>353</v>
      </c>
      <c r="H15346" t="s">
        <v>17</v>
      </c>
      <c r="I15346" t="str">
        <f>VLOOKUP(H15346,Hoja3!$J$1:$K$25,2,FALSE)</f>
        <v>14</v>
      </c>
      <c r="K15346">
        <v>0</v>
      </c>
    </row>
    <row r="15347" spans="1:11" hidden="1" x14ac:dyDescent="0.25">
      <c r="A15347" t="s">
        <v>352</v>
      </c>
      <c r="B15347" t="s">
        <v>353</v>
      </c>
      <c r="C15347" t="s">
        <v>18</v>
      </c>
      <c r="D15347" t="s">
        <v>12</v>
      </c>
      <c r="E15347">
        <v>2013</v>
      </c>
      <c r="F15347">
        <v>49092</v>
      </c>
      <c r="G15347" t="s">
        <v>353</v>
      </c>
      <c r="H15347" t="s">
        <v>19</v>
      </c>
      <c r="I15347" t="str">
        <f>VLOOKUP(H15347,Hoja3!$J$1:$K$25,2,FALSE)</f>
        <v>17</v>
      </c>
      <c r="K15347">
        <v>0</v>
      </c>
    </row>
    <row r="15348" spans="1:11" hidden="1" x14ac:dyDescent="0.25">
      <c r="A15348" t="s">
        <v>230</v>
      </c>
      <c r="B15348" t="s">
        <v>231</v>
      </c>
      <c r="C15348" t="s">
        <v>11</v>
      </c>
      <c r="D15348" t="s">
        <v>12</v>
      </c>
      <c r="E15348">
        <v>2013</v>
      </c>
      <c r="F15348">
        <v>1</v>
      </c>
      <c r="G15348" t="s">
        <v>231</v>
      </c>
      <c r="H15348" t="s">
        <v>13</v>
      </c>
      <c r="I15348" t="str">
        <f>VLOOKUP(H15348,Hoja3!$J$1:$K$25,2,FALSE)</f>
        <v>7</v>
      </c>
      <c r="J15348" t="s">
        <v>681</v>
      </c>
      <c r="K15348">
        <v>27577956.471243989</v>
      </c>
    </row>
    <row r="15349" spans="1:11" hidden="1" x14ac:dyDescent="0.25">
      <c r="A15349" t="s">
        <v>230</v>
      </c>
      <c r="B15349" t="s">
        <v>231</v>
      </c>
      <c r="C15349" t="s">
        <v>14</v>
      </c>
      <c r="D15349" t="s">
        <v>12</v>
      </c>
      <c r="E15349">
        <v>2013</v>
      </c>
      <c r="F15349">
        <v>1</v>
      </c>
      <c r="G15349" t="s">
        <v>231</v>
      </c>
      <c r="H15349" t="s">
        <v>15</v>
      </c>
      <c r="I15349" t="str">
        <f>VLOOKUP(H15349,Hoja3!$J$1:$K$25,2,FALSE)</f>
        <v>10</v>
      </c>
      <c r="K15349">
        <v>27577956.471243989</v>
      </c>
    </row>
    <row r="15350" spans="1:11" hidden="1" x14ac:dyDescent="0.25">
      <c r="A15350" t="s">
        <v>230</v>
      </c>
      <c r="B15350" t="s">
        <v>231</v>
      </c>
      <c r="C15350" t="s">
        <v>16</v>
      </c>
      <c r="D15350" t="s">
        <v>12</v>
      </c>
      <c r="E15350">
        <v>2013</v>
      </c>
      <c r="F15350">
        <v>1800</v>
      </c>
      <c r="G15350" t="s">
        <v>231</v>
      </c>
      <c r="H15350" t="s">
        <v>17</v>
      </c>
      <c r="I15350" t="str">
        <f>VLOOKUP(H15350,Hoja3!$J$1:$K$25,2,FALSE)</f>
        <v>14</v>
      </c>
      <c r="K15350">
        <v>27577956.471243989</v>
      </c>
    </row>
    <row r="15351" spans="1:11" hidden="1" x14ac:dyDescent="0.25">
      <c r="A15351" t="s">
        <v>230</v>
      </c>
      <c r="B15351" t="s">
        <v>231</v>
      </c>
      <c r="C15351" t="s">
        <v>18</v>
      </c>
      <c r="D15351" t="s">
        <v>12</v>
      </c>
      <c r="E15351">
        <v>2013</v>
      </c>
      <c r="F15351">
        <v>1800</v>
      </c>
      <c r="G15351" t="s">
        <v>231</v>
      </c>
      <c r="H15351" t="s">
        <v>19</v>
      </c>
      <c r="I15351" t="str">
        <f>VLOOKUP(H15351,Hoja3!$J$1:$K$25,2,FALSE)</f>
        <v>17</v>
      </c>
      <c r="K15351">
        <v>27577956.471243989</v>
      </c>
    </row>
    <row r="15352" spans="1:11" x14ac:dyDescent="0.25">
      <c r="A15352" t="s">
        <v>232</v>
      </c>
      <c r="B15352" t="s">
        <v>233</v>
      </c>
      <c r="C15352" t="s">
        <v>38</v>
      </c>
      <c r="D15352" t="s">
        <v>12</v>
      </c>
      <c r="E15352">
        <v>2013</v>
      </c>
      <c r="F15352">
        <v>1</v>
      </c>
      <c r="G15352" t="s">
        <v>233</v>
      </c>
      <c r="H15352" t="s">
        <v>39</v>
      </c>
      <c r="I15352" t="str">
        <f>VLOOKUP(H15352,Hoja3!$J$1:$K$25,2,FALSE)</f>
        <v>5</v>
      </c>
      <c r="J15352">
        <v>673276</v>
      </c>
      <c r="K15352">
        <v>35231367.885855369</v>
      </c>
    </row>
    <row r="15353" spans="1:11" hidden="1" x14ac:dyDescent="0.25">
      <c r="A15353" t="s">
        <v>232</v>
      </c>
      <c r="B15353" t="s">
        <v>233</v>
      </c>
      <c r="C15353" t="s">
        <v>11</v>
      </c>
      <c r="D15353" t="s">
        <v>12</v>
      </c>
      <c r="E15353">
        <v>2013</v>
      </c>
      <c r="F15353">
        <v>1</v>
      </c>
      <c r="G15353" t="s">
        <v>233</v>
      </c>
      <c r="H15353" t="s">
        <v>13</v>
      </c>
      <c r="I15353" t="str">
        <f>VLOOKUP(H15353,Hoja3!$J$1:$K$25,2,FALSE)</f>
        <v>7</v>
      </c>
      <c r="J15353" t="s">
        <v>681</v>
      </c>
      <c r="K15353">
        <v>35231367.885855369</v>
      </c>
    </row>
    <row r="15354" spans="1:11" hidden="1" x14ac:dyDescent="0.25">
      <c r="A15354" t="s">
        <v>232</v>
      </c>
      <c r="B15354" t="s">
        <v>233</v>
      </c>
      <c r="C15354" t="s">
        <v>14</v>
      </c>
      <c r="D15354" t="s">
        <v>12</v>
      </c>
      <c r="E15354">
        <v>2013</v>
      </c>
      <c r="F15354">
        <v>2</v>
      </c>
      <c r="G15354" t="s">
        <v>233</v>
      </c>
      <c r="H15354" t="s">
        <v>15</v>
      </c>
      <c r="I15354" t="str">
        <f>VLOOKUP(H15354,Hoja3!$J$1:$K$25,2,FALSE)</f>
        <v>10</v>
      </c>
      <c r="K15354">
        <v>35231367.885855369</v>
      </c>
    </row>
    <row r="15355" spans="1:11" hidden="1" x14ac:dyDescent="0.25">
      <c r="A15355" t="s">
        <v>232</v>
      </c>
      <c r="B15355" t="s">
        <v>233</v>
      </c>
      <c r="C15355" t="s">
        <v>40</v>
      </c>
      <c r="D15355" t="s">
        <v>12</v>
      </c>
      <c r="E15355">
        <v>2013</v>
      </c>
      <c r="F15355">
        <v>4300000</v>
      </c>
      <c r="G15355" t="s">
        <v>233</v>
      </c>
      <c r="H15355" t="s">
        <v>41</v>
      </c>
      <c r="I15355" t="str">
        <f>VLOOKUP(H15355,Hoja3!$J$1:$K$25,2,FALSE)</f>
        <v>12</v>
      </c>
      <c r="K15355">
        <v>35231367.885855369</v>
      </c>
    </row>
    <row r="15356" spans="1:11" hidden="1" x14ac:dyDescent="0.25">
      <c r="A15356" t="s">
        <v>232</v>
      </c>
      <c r="B15356" t="s">
        <v>233</v>
      </c>
      <c r="C15356" t="s">
        <v>16</v>
      </c>
      <c r="D15356" t="s">
        <v>12</v>
      </c>
      <c r="E15356">
        <v>2013</v>
      </c>
      <c r="F15356">
        <v>9700</v>
      </c>
      <c r="G15356" t="s">
        <v>233</v>
      </c>
      <c r="H15356" t="s">
        <v>17</v>
      </c>
      <c r="I15356" t="str">
        <f>VLOOKUP(H15356,Hoja3!$J$1:$K$25,2,FALSE)</f>
        <v>14</v>
      </c>
      <c r="K15356">
        <v>35231367.885855369</v>
      </c>
    </row>
    <row r="15357" spans="1:11" hidden="1" x14ac:dyDescent="0.25">
      <c r="A15357" t="s">
        <v>232</v>
      </c>
      <c r="B15357" t="s">
        <v>233</v>
      </c>
      <c r="C15357" t="s">
        <v>18</v>
      </c>
      <c r="D15357" t="s">
        <v>12</v>
      </c>
      <c r="E15357">
        <v>2013</v>
      </c>
      <c r="F15357">
        <v>4309700</v>
      </c>
      <c r="G15357" t="s">
        <v>233</v>
      </c>
      <c r="H15357" t="s">
        <v>19</v>
      </c>
      <c r="I15357" t="str">
        <f>VLOOKUP(H15357,Hoja3!$J$1:$K$25,2,FALSE)</f>
        <v>17</v>
      </c>
      <c r="K15357">
        <v>35231367.885855369</v>
      </c>
    </row>
    <row r="15358" spans="1:11" hidden="1" x14ac:dyDescent="0.25">
      <c r="A15358" t="s">
        <v>9</v>
      </c>
      <c r="B15358" t="s">
        <v>10</v>
      </c>
      <c r="C15358" t="s">
        <v>11</v>
      </c>
      <c r="D15358" t="s">
        <v>12</v>
      </c>
      <c r="E15358">
        <v>2014</v>
      </c>
      <c r="F15358">
        <v>2</v>
      </c>
      <c r="G15358" t="s">
        <v>10</v>
      </c>
      <c r="H15358" t="s">
        <v>13</v>
      </c>
      <c r="I15358" t="str">
        <f>VLOOKUP(H15358,Hoja3!$J$1:$K$25,2,FALSE)</f>
        <v>7</v>
      </c>
      <c r="J15358" t="s">
        <v>681</v>
      </c>
      <c r="K15358">
        <v>17233051.620111734</v>
      </c>
    </row>
    <row r="15359" spans="1:11" hidden="1" x14ac:dyDescent="0.25">
      <c r="A15359" t="s">
        <v>9</v>
      </c>
      <c r="B15359" t="s">
        <v>10</v>
      </c>
      <c r="C15359" t="s">
        <v>26</v>
      </c>
      <c r="D15359" t="s">
        <v>12</v>
      </c>
      <c r="E15359">
        <v>2014</v>
      </c>
      <c r="F15359">
        <v>1</v>
      </c>
      <c r="G15359" t="s">
        <v>10</v>
      </c>
      <c r="H15359" t="s">
        <v>27</v>
      </c>
      <c r="I15359" t="str">
        <f>VLOOKUP(H15359,Hoja3!$J$1:$K$25,2,FALSE)</f>
        <v>9</v>
      </c>
      <c r="J15359" t="s">
        <v>681</v>
      </c>
      <c r="K15359">
        <v>17233051.620111734</v>
      </c>
    </row>
    <row r="15360" spans="1:11" hidden="1" x14ac:dyDescent="0.25">
      <c r="A15360" t="s">
        <v>9</v>
      </c>
      <c r="B15360" t="s">
        <v>10</v>
      </c>
      <c r="C15360" t="s">
        <v>14</v>
      </c>
      <c r="D15360" t="s">
        <v>12</v>
      </c>
      <c r="E15360">
        <v>2014</v>
      </c>
      <c r="F15360">
        <v>3</v>
      </c>
      <c r="G15360" t="s">
        <v>10</v>
      </c>
      <c r="H15360" t="s">
        <v>15</v>
      </c>
      <c r="I15360" t="str">
        <f>VLOOKUP(H15360,Hoja3!$J$1:$K$25,2,FALSE)</f>
        <v>10</v>
      </c>
      <c r="K15360">
        <v>17233051.620111734</v>
      </c>
    </row>
    <row r="15361" spans="1:11" hidden="1" x14ac:dyDescent="0.25">
      <c r="A15361" t="s">
        <v>9</v>
      </c>
      <c r="B15361" t="s">
        <v>10</v>
      </c>
      <c r="C15361" t="s">
        <v>16</v>
      </c>
      <c r="D15361" t="s">
        <v>12</v>
      </c>
      <c r="E15361">
        <v>2014</v>
      </c>
      <c r="F15361">
        <v>142055</v>
      </c>
      <c r="G15361" t="s">
        <v>10</v>
      </c>
      <c r="H15361" t="s">
        <v>17</v>
      </c>
      <c r="I15361" t="str">
        <f>VLOOKUP(H15361,Hoja3!$J$1:$K$25,2,FALSE)</f>
        <v>14</v>
      </c>
      <c r="K15361">
        <v>17233051.620111734</v>
      </c>
    </row>
    <row r="15362" spans="1:11" hidden="1" x14ac:dyDescent="0.25">
      <c r="A15362" t="s">
        <v>9</v>
      </c>
      <c r="B15362" t="s">
        <v>10</v>
      </c>
      <c r="C15362" t="s">
        <v>28</v>
      </c>
      <c r="D15362" t="s">
        <v>12</v>
      </c>
      <c r="E15362">
        <v>2014</v>
      </c>
      <c r="F15362">
        <v>0</v>
      </c>
      <c r="G15362" t="s">
        <v>10</v>
      </c>
      <c r="H15362" t="s">
        <v>29</v>
      </c>
      <c r="I15362" t="str">
        <f>VLOOKUP(H15362,Hoja3!$J$1:$K$25,2,FALSE)</f>
        <v>16</v>
      </c>
      <c r="K15362">
        <v>17233051.620111734</v>
      </c>
    </row>
    <row r="15363" spans="1:11" hidden="1" x14ac:dyDescent="0.25">
      <c r="A15363" t="s">
        <v>9</v>
      </c>
      <c r="B15363" t="s">
        <v>10</v>
      </c>
      <c r="C15363" t="s">
        <v>18</v>
      </c>
      <c r="D15363" t="s">
        <v>12</v>
      </c>
      <c r="E15363">
        <v>2014</v>
      </c>
      <c r="F15363">
        <v>142055</v>
      </c>
      <c r="G15363" t="s">
        <v>10</v>
      </c>
      <c r="H15363" t="s">
        <v>19</v>
      </c>
      <c r="I15363" t="str">
        <f>VLOOKUP(H15363,Hoja3!$J$1:$K$25,2,FALSE)</f>
        <v>17</v>
      </c>
      <c r="K15363">
        <v>17233051.620111734</v>
      </c>
    </row>
    <row r="15364" spans="1:11" hidden="1" x14ac:dyDescent="0.25">
      <c r="A15364" t="s">
        <v>20</v>
      </c>
      <c r="B15364" t="s">
        <v>21</v>
      </c>
      <c r="C15364" t="s">
        <v>11</v>
      </c>
      <c r="D15364" t="s">
        <v>12</v>
      </c>
      <c r="E15364">
        <v>2014</v>
      </c>
      <c r="F15364">
        <v>3</v>
      </c>
      <c r="G15364" t="s">
        <v>21</v>
      </c>
      <c r="H15364" t="s">
        <v>13</v>
      </c>
      <c r="I15364" t="str">
        <f>VLOOKUP(H15364,Hoja3!$J$1:$K$25,2,FALSE)</f>
        <v>7</v>
      </c>
      <c r="J15364" t="s">
        <v>681</v>
      </c>
      <c r="K15364">
        <v>646075277.52512455</v>
      </c>
    </row>
    <row r="15365" spans="1:11" hidden="1" x14ac:dyDescent="0.25">
      <c r="A15365" t="s">
        <v>20</v>
      </c>
      <c r="B15365" t="s">
        <v>21</v>
      </c>
      <c r="C15365" t="s">
        <v>80</v>
      </c>
      <c r="D15365" t="s">
        <v>12</v>
      </c>
      <c r="E15365">
        <v>2014</v>
      </c>
      <c r="F15365">
        <v>1</v>
      </c>
      <c r="G15365" t="s">
        <v>21</v>
      </c>
      <c r="H15365" t="s">
        <v>81</v>
      </c>
      <c r="I15365" t="str">
        <f>VLOOKUP(H15365,Hoja3!$J$1:$K$25,2,FALSE)</f>
        <v>8</v>
      </c>
      <c r="J15365" t="s">
        <v>681</v>
      </c>
      <c r="K15365">
        <v>646075277.52512455</v>
      </c>
    </row>
    <row r="15366" spans="1:11" hidden="1" x14ac:dyDescent="0.25">
      <c r="A15366" t="s">
        <v>20</v>
      </c>
      <c r="B15366" t="s">
        <v>21</v>
      </c>
      <c r="C15366" t="s">
        <v>14</v>
      </c>
      <c r="D15366" t="s">
        <v>12</v>
      </c>
      <c r="E15366">
        <v>2014</v>
      </c>
      <c r="F15366">
        <v>4</v>
      </c>
      <c r="G15366" t="s">
        <v>21</v>
      </c>
      <c r="H15366" t="s">
        <v>15</v>
      </c>
      <c r="I15366" t="str">
        <f>VLOOKUP(H15366,Hoja3!$J$1:$K$25,2,FALSE)</f>
        <v>10</v>
      </c>
      <c r="K15366">
        <v>646075277.52512455</v>
      </c>
    </row>
    <row r="15367" spans="1:11" hidden="1" x14ac:dyDescent="0.25">
      <c r="A15367" t="s">
        <v>20</v>
      </c>
      <c r="B15367" t="s">
        <v>21</v>
      </c>
      <c r="C15367" t="s">
        <v>16</v>
      </c>
      <c r="D15367" t="s">
        <v>12</v>
      </c>
      <c r="E15367">
        <v>2014</v>
      </c>
      <c r="F15367">
        <v>7203</v>
      </c>
      <c r="G15367" t="s">
        <v>21</v>
      </c>
      <c r="H15367" t="s">
        <v>17</v>
      </c>
      <c r="I15367" t="str">
        <f>VLOOKUP(H15367,Hoja3!$J$1:$K$25,2,FALSE)</f>
        <v>14</v>
      </c>
      <c r="K15367">
        <v>646075277.52512455</v>
      </c>
    </row>
    <row r="15368" spans="1:11" hidden="1" x14ac:dyDescent="0.25">
      <c r="A15368" t="s">
        <v>20</v>
      </c>
      <c r="B15368" t="s">
        <v>21</v>
      </c>
      <c r="C15368" t="s">
        <v>84</v>
      </c>
      <c r="D15368" t="s">
        <v>12</v>
      </c>
      <c r="E15368">
        <v>2014</v>
      </c>
      <c r="F15368">
        <v>350</v>
      </c>
      <c r="G15368" t="s">
        <v>21</v>
      </c>
      <c r="H15368" t="s">
        <v>85</v>
      </c>
      <c r="I15368" t="str">
        <f>VLOOKUP(H15368,Hoja3!$J$1:$K$25,2,FALSE)</f>
        <v>15</v>
      </c>
      <c r="K15368">
        <v>646075277.52512455</v>
      </c>
    </row>
    <row r="15369" spans="1:11" hidden="1" x14ac:dyDescent="0.25">
      <c r="A15369" t="s">
        <v>20</v>
      </c>
      <c r="B15369" t="s">
        <v>21</v>
      </c>
      <c r="C15369" t="s">
        <v>18</v>
      </c>
      <c r="D15369" t="s">
        <v>12</v>
      </c>
      <c r="E15369">
        <v>2014</v>
      </c>
      <c r="F15369">
        <v>7553</v>
      </c>
      <c r="G15369" t="s">
        <v>21</v>
      </c>
      <c r="H15369" t="s">
        <v>19</v>
      </c>
      <c r="I15369" t="str">
        <f>VLOOKUP(H15369,Hoja3!$J$1:$K$25,2,FALSE)</f>
        <v>17</v>
      </c>
      <c r="K15369">
        <v>646075277.52512455</v>
      </c>
    </row>
    <row r="15370" spans="1:11" hidden="1" x14ac:dyDescent="0.25">
      <c r="A15370" t="s">
        <v>144</v>
      </c>
      <c r="B15370" t="s">
        <v>145</v>
      </c>
      <c r="C15370" t="s">
        <v>78</v>
      </c>
      <c r="D15370" t="s">
        <v>12</v>
      </c>
      <c r="E15370">
        <v>2014</v>
      </c>
      <c r="F15370">
        <v>1</v>
      </c>
      <c r="G15370" t="s">
        <v>145</v>
      </c>
      <c r="H15370" t="s">
        <v>79</v>
      </c>
      <c r="I15370" t="str">
        <f>VLOOKUP(H15370,Hoja3!$J$1:$K$25,2,FALSE)</f>
        <v>6</v>
      </c>
      <c r="J15370" t="s">
        <v>681</v>
      </c>
      <c r="K15370">
        <v>1728057316.6956077</v>
      </c>
    </row>
    <row r="15371" spans="1:11" x14ac:dyDescent="0.25">
      <c r="A15371" t="s">
        <v>144</v>
      </c>
      <c r="B15371" t="s">
        <v>145</v>
      </c>
      <c r="C15371" t="s">
        <v>26</v>
      </c>
      <c r="D15371" t="s">
        <v>12</v>
      </c>
      <c r="E15371">
        <v>2014</v>
      </c>
      <c r="F15371">
        <v>1</v>
      </c>
      <c r="G15371" t="s">
        <v>145</v>
      </c>
      <c r="H15371" t="s">
        <v>27</v>
      </c>
      <c r="I15371" t="str">
        <f>VLOOKUP(H15371,Hoja3!$J$1:$K$25,2,FALSE)</f>
        <v>9</v>
      </c>
      <c r="J15371">
        <v>1325057</v>
      </c>
      <c r="K15371">
        <v>1728057316.6956077</v>
      </c>
    </row>
    <row r="15372" spans="1:11" hidden="1" x14ac:dyDescent="0.25">
      <c r="A15372" t="s">
        <v>144</v>
      </c>
      <c r="B15372" t="s">
        <v>145</v>
      </c>
      <c r="C15372" t="s">
        <v>14</v>
      </c>
      <c r="D15372" t="s">
        <v>12</v>
      </c>
      <c r="E15372">
        <v>2014</v>
      </c>
      <c r="F15372">
        <v>4</v>
      </c>
      <c r="G15372" t="s">
        <v>145</v>
      </c>
      <c r="H15372" t="s">
        <v>15</v>
      </c>
      <c r="I15372" t="str">
        <f>VLOOKUP(H15372,Hoja3!$J$1:$K$25,2,FALSE)</f>
        <v>10</v>
      </c>
      <c r="K15372">
        <v>1728057316.6956077</v>
      </c>
    </row>
    <row r="15373" spans="1:11" x14ac:dyDescent="0.25">
      <c r="A15373" t="s">
        <v>144</v>
      </c>
      <c r="B15373" t="s">
        <v>145</v>
      </c>
      <c r="C15373" t="s">
        <v>44</v>
      </c>
      <c r="D15373" t="s">
        <v>12</v>
      </c>
      <c r="E15373">
        <v>2014</v>
      </c>
      <c r="F15373">
        <v>2</v>
      </c>
      <c r="G15373" t="s">
        <v>145</v>
      </c>
      <c r="H15373" t="s">
        <v>45</v>
      </c>
      <c r="I15373" t="str">
        <f>VLOOKUP(H15373,Hoja3!$J$1:$K$25,2,FALSE)</f>
        <v>11</v>
      </c>
      <c r="J15373">
        <v>33126</v>
      </c>
      <c r="K15373">
        <v>1728057316.6956077</v>
      </c>
    </row>
    <row r="15374" spans="1:11" hidden="1" x14ac:dyDescent="0.25">
      <c r="A15374" t="s">
        <v>144</v>
      </c>
      <c r="B15374" t="s">
        <v>145</v>
      </c>
      <c r="C15374" t="s">
        <v>82</v>
      </c>
      <c r="D15374" t="s">
        <v>12</v>
      </c>
      <c r="E15374">
        <v>2014</v>
      </c>
      <c r="F15374">
        <v>0</v>
      </c>
      <c r="G15374" t="s">
        <v>145</v>
      </c>
      <c r="H15374" t="s">
        <v>83</v>
      </c>
      <c r="I15374" t="str">
        <f>VLOOKUP(H15374,Hoja3!$J$1:$K$25,2,FALSE)</f>
        <v>13</v>
      </c>
      <c r="K15374">
        <v>1728057316.6956077</v>
      </c>
    </row>
    <row r="15375" spans="1:11" hidden="1" x14ac:dyDescent="0.25">
      <c r="A15375" t="s">
        <v>144</v>
      </c>
      <c r="B15375" t="s">
        <v>145</v>
      </c>
      <c r="C15375" t="s">
        <v>28</v>
      </c>
      <c r="D15375" t="s">
        <v>12</v>
      </c>
      <c r="E15375">
        <v>2014</v>
      </c>
      <c r="F15375">
        <v>52539</v>
      </c>
      <c r="G15375" t="s">
        <v>145</v>
      </c>
      <c r="H15375" t="s">
        <v>29</v>
      </c>
      <c r="I15375" t="str">
        <f>VLOOKUP(H15375,Hoja3!$J$1:$K$25,2,FALSE)</f>
        <v>16</v>
      </c>
      <c r="K15375">
        <v>1728057316.6956077</v>
      </c>
    </row>
    <row r="15376" spans="1:11" hidden="1" x14ac:dyDescent="0.25">
      <c r="A15376" t="s">
        <v>144</v>
      </c>
      <c r="B15376" t="s">
        <v>145</v>
      </c>
      <c r="C15376" t="s">
        <v>18</v>
      </c>
      <c r="D15376" t="s">
        <v>12</v>
      </c>
      <c r="E15376">
        <v>2014</v>
      </c>
      <c r="F15376">
        <v>52797</v>
      </c>
      <c r="G15376" t="s">
        <v>145</v>
      </c>
      <c r="H15376" t="s">
        <v>19</v>
      </c>
      <c r="I15376" t="str">
        <f>VLOOKUP(H15376,Hoja3!$J$1:$K$25,2,FALSE)</f>
        <v>17</v>
      </c>
      <c r="K15376">
        <v>1728057316.6956077</v>
      </c>
    </row>
    <row r="15377" spans="1:11" hidden="1" x14ac:dyDescent="0.25">
      <c r="A15377" t="s">
        <v>144</v>
      </c>
      <c r="B15377" t="s">
        <v>145</v>
      </c>
      <c r="C15377" t="s">
        <v>46</v>
      </c>
      <c r="D15377" t="s">
        <v>12</v>
      </c>
      <c r="E15377">
        <v>2014</v>
      </c>
      <c r="F15377">
        <v>258</v>
      </c>
      <c r="G15377" t="s">
        <v>145</v>
      </c>
      <c r="H15377" t="s">
        <v>47</v>
      </c>
      <c r="I15377" t="str">
        <f>VLOOKUP(H15377,Hoja3!$J$1:$K$25,2,FALSE)</f>
        <v>18</v>
      </c>
      <c r="K15377">
        <v>1728057316.6956077</v>
      </c>
    </row>
    <row r="15378" spans="1:11" x14ac:dyDescent="0.25">
      <c r="A15378" t="s">
        <v>24</v>
      </c>
      <c r="B15378" t="s">
        <v>25</v>
      </c>
      <c r="C15378" t="s">
        <v>11</v>
      </c>
      <c r="D15378" t="s">
        <v>12</v>
      </c>
      <c r="E15378">
        <v>2014</v>
      </c>
      <c r="F15378">
        <v>2</v>
      </c>
      <c r="G15378" t="s">
        <v>25</v>
      </c>
      <c r="H15378" t="s">
        <v>13</v>
      </c>
      <c r="I15378" t="str">
        <f>VLOOKUP(H15378,Hoja3!$J$1:$K$25,2,FALSE)</f>
        <v>7</v>
      </c>
      <c r="J15378">
        <v>212009</v>
      </c>
      <c r="K15378">
        <v>437415331.04099435</v>
      </c>
    </row>
    <row r="15379" spans="1:11" hidden="1" x14ac:dyDescent="0.25">
      <c r="A15379" t="s">
        <v>24</v>
      </c>
      <c r="B15379" t="s">
        <v>25</v>
      </c>
      <c r="C15379" t="s">
        <v>26</v>
      </c>
      <c r="D15379" t="s">
        <v>12</v>
      </c>
      <c r="E15379">
        <v>2014</v>
      </c>
      <c r="F15379">
        <v>2</v>
      </c>
      <c r="G15379" t="s">
        <v>25</v>
      </c>
      <c r="H15379" t="s">
        <v>27</v>
      </c>
      <c r="I15379" t="str">
        <f>VLOOKUP(H15379,Hoja3!$J$1:$K$25,2,FALSE)</f>
        <v>9</v>
      </c>
      <c r="J15379" t="s">
        <v>681</v>
      </c>
      <c r="K15379">
        <v>437415331.04099435</v>
      </c>
    </row>
    <row r="15380" spans="1:11" hidden="1" x14ac:dyDescent="0.25">
      <c r="A15380" t="s">
        <v>24</v>
      </c>
      <c r="B15380" t="s">
        <v>25</v>
      </c>
      <c r="C15380" t="s">
        <v>14</v>
      </c>
      <c r="D15380" t="s">
        <v>12</v>
      </c>
      <c r="E15380">
        <v>2014</v>
      </c>
      <c r="F15380">
        <v>4</v>
      </c>
      <c r="G15380" t="s">
        <v>25</v>
      </c>
      <c r="H15380" t="s">
        <v>15</v>
      </c>
      <c r="I15380" t="str">
        <f>VLOOKUP(H15380,Hoja3!$J$1:$K$25,2,FALSE)</f>
        <v>10</v>
      </c>
      <c r="K15380">
        <v>437415331.04099435</v>
      </c>
    </row>
    <row r="15381" spans="1:11" hidden="1" x14ac:dyDescent="0.25">
      <c r="A15381" t="s">
        <v>24</v>
      </c>
      <c r="B15381" t="s">
        <v>25</v>
      </c>
      <c r="C15381" t="s">
        <v>16</v>
      </c>
      <c r="D15381" t="s">
        <v>12</v>
      </c>
      <c r="E15381">
        <v>2014</v>
      </c>
      <c r="F15381">
        <v>3200447</v>
      </c>
      <c r="G15381" t="s">
        <v>25</v>
      </c>
      <c r="H15381" t="s">
        <v>17</v>
      </c>
      <c r="I15381" t="str">
        <f>VLOOKUP(H15381,Hoja3!$J$1:$K$25,2,FALSE)</f>
        <v>14</v>
      </c>
      <c r="K15381">
        <v>437415331.04099435</v>
      </c>
    </row>
    <row r="15382" spans="1:11" hidden="1" x14ac:dyDescent="0.25">
      <c r="A15382" t="s">
        <v>24</v>
      </c>
      <c r="B15382" t="s">
        <v>25</v>
      </c>
      <c r="C15382" t="s">
        <v>28</v>
      </c>
      <c r="D15382" t="s">
        <v>12</v>
      </c>
      <c r="E15382">
        <v>2014</v>
      </c>
      <c r="F15382">
        <v>5262</v>
      </c>
      <c r="G15382" t="s">
        <v>25</v>
      </c>
      <c r="H15382" t="s">
        <v>29</v>
      </c>
      <c r="I15382" t="str">
        <f>VLOOKUP(H15382,Hoja3!$J$1:$K$25,2,FALSE)</f>
        <v>16</v>
      </c>
      <c r="K15382">
        <v>437415331.04099435</v>
      </c>
    </row>
    <row r="15383" spans="1:11" hidden="1" x14ac:dyDescent="0.25">
      <c r="A15383" t="s">
        <v>24</v>
      </c>
      <c r="B15383" t="s">
        <v>25</v>
      </c>
      <c r="C15383" t="s">
        <v>18</v>
      </c>
      <c r="D15383" t="s">
        <v>12</v>
      </c>
      <c r="E15383">
        <v>2014</v>
      </c>
      <c r="F15383">
        <v>3205709</v>
      </c>
      <c r="G15383" t="s">
        <v>25</v>
      </c>
      <c r="H15383" t="s">
        <v>19</v>
      </c>
      <c r="I15383" t="str">
        <f>VLOOKUP(H15383,Hoja3!$J$1:$K$25,2,FALSE)</f>
        <v>17</v>
      </c>
      <c r="K15383">
        <v>437415331.04099435</v>
      </c>
    </row>
    <row r="15384" spans="1:11" hidden="1" x14ac:dyDescent="0.25">
      <c r="A15384" t="s">
        <v>362</v>
      </c>
      <c r="B15384" t="s">
        <v>363</v>
      </c>
      <c r="C15384" t="s">
        <v>78</v>
      </c>
      <c r="D15384" t="s">
        <v>12</v>
      </c>
      <c r="E15384">
        <v>2014</v>
      </c>
      <c r="F15384">
        <v>1</v>
      </c>
      <c r="G15384" t="s">
        <v>363</v>
      </c>
      <c r="H15384" t="s">
        <v>79</v>
      </c>
      <c r="I15384" t="str">
        <f>VLOOKUP(H15384,Hoja3!$J$1:$K$25,2,FALSE)</f>
        <v>6</v>
      </c>
      <c r="J15384" t="s">
        <v>681</v>
      </c>
      <c r="K15384">
        <v>71857382.745606601</v>
      </c>
    </row>
    <row r="15385" spans="1:11" hidden="1" x14ac:dyDescent="0.25">
      <c r="A15385" t="s">
        <v>362</v>
      </c>
      <c r="B15385" t="s">
        <v>363</v>
      </c>
      <c r="C15385" t="s">
        <v>14</v>
      </c>
      <c r="D15385" t="s">
        <v>12</v>
      </c>
      <c r="E15385">
        <v>2014</v>
      </c>
      <c r="F15385">
        <v>1</v>
      </c>
      <c r="G15385" t="s">
        <v>363</v>
      </c>
      <c r="H15385" t="s">
        <v>15</v>
      </c>
      <c r="I15385" t="str">
        <f>VLOOKUP(H15385,Hoja3!$J$1:$K$25,2,FALSE)</f>
        <v>10</v>
      </c>
      <c r="K15385">
        <v>71857382.745606601</v>
      </c>
    </row>
    <row r="15386" spans="1:11" hidden="1" x14ac:dyDescent="0.25">
      <c r="A15386" t="s">
        <v>362</v>
      </c>
      <c r="B15386" t="s">
        <v>363</v>
      </c>
      <c r="C15386" t="s">
        <v>82</v>
      </c>
      <c r="D15386" t="s">
        <v>12</v>
      </c>
      <c r="E15386">
        <v>2014</v>
      </c>
      <c r="F15386">
        <v>31500</v>
      </c>
      <c r="G15386" t="s">
        <v>363</v>
      </c>
      <c r="H15386" t="s">
        <v>83</v>
      </c>
      <c r="I15386" t="str">
        <f>VLOOKUP(H15386,Hoja3!$J$1:$K$25,2,FALSE)</f>
        <v>13</v>
      </c>
      <c r="K15386">
        <v>71857382.745606601</v>
      </c>
    </row>
    <row r="15387" spans="1:11" hidden="1" x14ac:dyDescent="0.25">
      <c r="A15387" t="s">
        <v>362</v>
      </c>
      <c r="B15387" t="s">
        <v>363</v>
      </c>
      <c r="C15387" t="s">
        <v>18</v>
      </c>
      <c r="D15387" t="s">
        <v>12</v>
      </c>
      <c r="E15387">
        <v>2014</v>
      </c>
      <c r="F15387">
        <v>31500</v>
      </c>
      <c r="G15387" t="s">
        <v>363</v>
      </c>
      <c r="H15387" t="s">
        <v>19</v>
      </c>
      <c r="I15387" t="str">
        <f>VLOOKUP(H15387,Hoja3!$J$1:$K$25,2,FALSE)</f>
        <v>17</v>
      </c>
      <c r="K15387">
        <v>71857382.745606601</v>
      </c>
    </row>
    <row r="15388" spans="1:11" hidden="1" x14ac:dyDescent="0.25">
      <c r="A15388" t="s">
        <v>276</v>
      </c>
      <c r="B15388" t="s">
        <v>277</v>
      </c>
      <c r="C15388" t="s">
        <v>26</v>
      </c>
      <c r="D15388" t="s">
        <v>12</v>
      </c>
      <c r="E15388">
        <v>2014</v>
      </c>
      <c r="F15388">
        <v>1</v>
      </c>
      <c r="G15388" t="s">
        <v>277</v>
      </c>
      <c r="H15388" t="s">
        <v>27</v>
      </c>
      <c r="I15388" t="str">
        <f>VLOOKUP(H15388,Hoja3!$J$1:$K$25,2,FALSE)</f>
        <v>9</v>
      </c>
      <c r="J15388" t="s">
        <v>681</v>
      </c>
      <c r="K15388">
        <v>644782756.68275642</v>
      </c>
    </row>
    <row r="15389" spans="1:11" hidden="1" x14ac:dyDescent="0.25">
      <c r="A15389" t="s">
        <v>276</v>
      </c>
      <c r="B15389" t="s">
        <v>277</v>
      </c>
      <c r="C15389" t="s">
        <v>14</v>
      </c>
      <c r="D15389" t="s">
        <v>12</v>
      </c>
      <c r="E15389">
        <v>2014</v>
      </c>
      <c r="F15389">
        <v>1</v>
      </c>
      <c r="G15389" t="s">
        <v>277</v>
      </c>
      <c r="H15389" t="s">
        <v>15</v>
      </c>
      <c r="I15389" t="str">
        <f>VLOOKUP(H15389,Hoja3!$J$1:$K$25,2,FALSE)</f>
        <v>10</v>
      </c>
      <c r="K15389">
        <v>644782756.68275642</v>
      </c>
    </row>
    <row r="15390" spans="1:11" hidden="1" x14ac:dyDescent="0.25">
      <c r="A15390" t="s">
        <v>276</v>
      </c>
      <c r="B15390" t="s">
        <v>277</v>
      </c>
      <c r="C15390" t="s">
        <v>28</v>
      </c>
      <c r="D15390" t="s">
        <v>12</v>
      </c>
      <c r="E15390">
        <v>2014</v>
      </c>
      <c r="F15390">
        <v>0</v>
      </c>
      <c r="G15390" t="s">
        <v>277</v>
      </c>
      <c r="H15390" t="s">
        <v>29</v>
      </c>
      <c r="I15390" t="str">
        <f>VLOOKUP(H15390,Hoja3!$J$1:$K$25,2,FALSE)</f>
        <v>16</v>
      </c>
      <c r="K15390">
        <v>644782756.68275642</v>
      </c>
    </row>
    <row r="15391" spans="1:11" hidden="1" x14ac:dyDescent="0.25">
      <c r="A15391" t="s">
        <v>276</v>
      </c>
      <c r="B15391" t="s">
        <v>277</v>
      </c>
      <c r="C15391" t="s">
        <v>18</v>
      </c>
      <c r="D15391" t="s">
        <v>12</v>
      </c>
      <c r="E15391">
        <v>2014</v>
      </c>
      <c r="F15391">
        <v>0</v>
      </c>
      <c r="G15391" t="s">
        <v>277</v>
      </c>
      <c r="H15391" t="s">
        <v>19</v>
      </c>
      <c r="I15391" t="str">
        <f>VLOOKUP(H15391,Hoja3!$J$1:$K$25,2,FALSE)</f>
        <v>17</v>
      </c>
      <c r="K15391">
        <v>644782756.68275642</v>
      </c>
    </row>
    <row r="15392" spans="1:11" hidden="1" x14ac:dyDescent="0.25">
      <c r="A15392" t="s">
        <v>32</v>
      </c>
      <c r="B15392" t="s">
        <v>33</v>
      </c>
      <c r="C15392" t="s">
        <v>38</v>
      </c>
      <c r="D15392" t="s">
        <v>12</v>
      </c>
      <c r="E15392">
        <v>2014</v>
      </c>
      <c r="F15392">
        <v>1</v>
      </c>
      <c r="G15392" t="s">
        <v>33</v>
      </c>
      <c r="H15392" t="s">
        <v>39</v>
      </c>
      <c r="I15392" t="str">
        <f>VLOOKUP(H15392,Hoja3!$J$1:$K$25,2,FALSE)</f>
        <v>5</v>
      </c>
      <c r="J15392" t="s">
        <v>681</v>
      </c>
      <c r="K15392">
        <v>45135398.008816637</v>
      </c>
    </row>
    <row r="15393" spans="1:11" hidden="1" x14ac:dyDescent="0.25">
      <c r="A15393" t="s">
        <v>32</v>
      </c>
      <c r="B15393" t="s">
        <v>33</v>
      </c>
      <c r="C15393" t="s">
        <v>11</v>
      </c>
      <c r="D15393" t="s">
        <v>12</v>
      </c>
      <c r="E15393">
        <v>2014</v>
      </c>
      <c r="F15393">
        <v>1</v>
      </c>
      <c r="G15393" t="s">
        <v>33</v>
      </c>
      <c r="H15393" t="s">
        <v>13</v>
      </c>
      <c r="I15393" t="str">
        <f>VLOOKUP(H15393,Hoja3!$J$1:$K$25,2,FALSE)</f>
        <v>7</v>
      </c>
      <c r="J15393" t="s">
        <v>681</v>
      </c>
      <c r="K15393">
        <v>45135398.008816637</v>
      </c>
    </row>
    <row r="15394" spans="1:11" x14ac:dyDescent="0.25">
      <c r="A15394" t="s">
        <v>32</v>
      </c>
      <c r="B15394" t="s">
        <v>33</v>
      </c>
      <c r="C15394" t="s">
        <v>80</v>
      </c>
      <c r="D15394" t="s">
        <v>12</v>
      </c>
      <c r="E15394">
        <v>2014</v>
      </c>
      <c r="F15394">
        <v>1</v>
      </c>
      <c r="G15394" t="s">
        <v>33</v>
      </c>
      <c r="H15394" t="s">
        <v>81</v>
      </c>
      <c r="I15394" t="str">
        <f>VLOOKUP(H15394,Hoja3!$J$1:$K$25,2,FALSE)</f>
        <v>8</v>
      </c>
      <c r="J15394">
        <v>265011</v>
      </c>
      <c r="K15394">
        <v>45135398.008816637</v>
      </c>
    </row>
    <row r="15395" spans="1:11" hidden="1" x14ac:dyDescent="0.25">
      <c r="A15395" t="s">
        <v>32</v>
      </c>
      <c r="B15395" t="s">
        <v>33</v>
      </c>
      <c r="C15395" t="s">
        <v>14</v>
      </c>
      <c r="D15395" t="s">
        <v>12</v>
      </c>
      <c r="E15395">
        <v>2014</v>
      </c>
      <c r="F15395">
        <v>3</v>
      </c>
      <c r="G15395" t="s">
        <v>33</v>
      </c>
      <c r="H15395" t="s">
        <v>15</v>
      </c>
      <c r="I15395" t="str">
        <f>VLOOKUP(H15395,Hoja3!$J$1:$K$25,2,FALSE)</f>
        <v>10</v>
      </c>
      <c r="K15395">
        <v>45135398.008816637</v>
      </c>
    </row>
    <row r="15396" spans="1:11" hidden="1" x14ac:dyDescent="0.25">
      <c r="A15396" t="s">
        <v>32</v>
      </c>
      <c r="B15396" t="s">
        <v>33</v>
      </c>
      <c r="C15396" t="s">
        <v>40</v>
      </c>
      <c r="D15396" t="s">
        <v>12</v>
      </c>
      <c r="E15396">
        <v>2014</v>
      </c>
      <c r="F15396">
        <v>51180</v>
      </c>
      <c r="G15396" t="s">
        <v>33</v>
      </c>
      <c r="H15396" t="s">
        <v>41</v>
      </c>
      <c r="I15396" t="str">
        <f>VLOOKUP(H15396,Hoja3!$J$1:$K$25,2,FALSE)</f>
        <v>12</v>
      </c>
      <c r="K15396">
        <v>45135398.008816637</v>
      </c>
    </row>
    <row r="15397" spans="1:11" hidden="1" x14ac:dyDescent="0.25">
      <c r="A15397" t="s">
        <v>32</v>
      </c>
      <c r="B15397" t="s">
        <v>33</v>
      </c>
      <c r="C15397" t="s">
        <v>16</v>
      </c>
      <c r="D15397" t="s">
        <v>12</v>
      </c>
      <c r="E15397">
        <v>2014</v>
      </c>
      <c r="F15397">
        <v>185120</v>
      </c>
      <c r="G15397" t="s">
        <v>33</v>
      </c>
      <c r="H15397" t="s">
        <v>17</v>
      </c>
      <c r="I15397" t="str">
        <f>VLOOKUP(H15397,Hoja3!$J$1:$K$25,2,FALSE)</f>
        <v>14</v>
      </c>
      <c r="K15397">
        <v>45135398.008816637</v>
      </c>
    </row>
    <row r="15398" spans="1:11" hidden="1" x14ac:dyDescent="0.25">
      <c r="A15398" t="s">
        <v>32</v>
      </c>
      <c r="B15398" t="s">
        <v>33</v>
      </c>
      <c r="C15398" t="s">
        <v>84</v>
      </c>
      <c r="D15398" t="s">
        <v>12</v>
      </c>
      <c r="E15398">
        <v>2014</v>
      </c>
      <c r="F15398">
        <v>11400</v>
      </c>
      <c r="G15398" t="s">
        <v>33</v>
      </c>
      <c r="H15398" t="s">
        <v>85</v>
      </c>
      <c r="I15398" t="str">
        <f>VLOOKUP(H15398,Hoja3!$J$1:$K$25,2,FALSE)</f>
        <v>15</v>
      </c>
      <c r="K15398">
        <v>45135398.008816637</v>
      </c>
    </row>
    <row r="15399" spans="1:11" hidden="1" x14ac:dyDescent="0.25">
      <c r="A15399" t="s">
        <v>32</v>
      </c>
      <c r="B15399" t="s">
        <v>33</v>
      </c>
      <c r="C15399" t="s">
        <v>18</v>
      </c>
      <c r="D15399" t="s">
        <v>12</v>
      </c>
      <c r="E15399">
        <v>2014</v>
      </c>
      <c r="F15399">
        <v>247700</v>
      </c>
      <c r="G15399" t="s">
        <v>33</v>
      </c>
      <c r="H15399" t="s">
        <v>19</v>
      </c>
      <c r="I15399" t="str">
        <f>VLOOKUP(H15399,Hoja3!$J$1:$K$25,2,FALSE)</f>
        <v>17</v>
      </c>
      <c r="K15399">
        <v>45135398.008816637</v>
      </c>
    </row>
    <row r="15400" spans="1:11" hidden="1" x14ac:dyDescent="0.25">
      <c r="A15400" t="s">
        <v>406</v>
      </c>
      <c r="B15400" t="s">
        <v>407</v>
      </c>
      <c r="C15400" t="s">
        <v>11</v>
      </c>
      <c r="D15400" t="s">
        <v>12</v>
      </c>
      <c r="E15400">
        <v>2014</v>
      </c>
      <c r="F15400">
        <v>4</v>
      </c>
      <c r="G15400" t="s">
        <v>407</v>
      </c>
      <c r="H15400" t="s">
        <v>13</v>
      </c>
      <c r="I15400" t="str">
        <f>VLOOKUP(H15400,Hoja3!$J$1:$K$25,2,FALSE)</f>
        <v>7</v>
      </c>
      <c r="J15400" t="s">
        <v>681</v>
      </c>
      <c r="K15400">
        <v>27514782.476040557</v>
      </c>
    </row>
    <row r="15401" spans="1:11" hidden="1" x14ac:dyDescent="0.25">
      <c r="A15401" t="s">
        <v>406</v>
      </c>
      <c r="B15401" t="s">
        <v>407</v>
      </c>
      <c r="C15401" t="s">
        <v>14</v>
      </c>
      <c r="D15401" t="s">
        <v>12</v>
      </c>
      <c r="E15401">
        <v>2014</v>
      </c>
      <c r="F15401">
        <v>4</v>
      </c>
      <c r="G15401" t="s">
        <v>407</v>
      </c>
      <c r="H15401" t="s">
        <v>15</v>
      </c>
      <c r="I15401" t="str">
        <f>VLOOKUP(H15401,Hoja3!$J$1:$K$25,2,FALSE)</f>
        <v>10</v>
      </c>
      <c r="K15401">
        <v>27514782.476040557</v>
      </c>
    </row>
    <row r="15402" spans="1:11" hidden="1" x14ac:dyDescent="0.25">
      <c r="A15402" t="s">
        <v>406</v>
      </c>
      <c r="B15402" t="s">
        <v>407</v>
      </c>
      <c r="C15402" t="s">
        <v>16</v>
      </c>
      <c r="D15402" t="s">
        <v>12</v>
      </c>
      <c r="E15402">
        <v>2014</v>
      </c>
      <c r="F15402">
        <v>1000600</v>
      </c>
      <c r="G15402" t="s">
        <v>407</v>
      </c>
      <c r="H15402" t="s">
        <v>17</v>
      </c>
      <c r="I15402" t="str">
        <f>VLOOKUP(H15402,Hoja3!$J$1:$K$25,2,FALSE)</f>
        <v>14</v>
      </c>
      <c r="K15402">
        <v>27514782.476040557</v>
      </c>
    </row>
    <row r="15403" spans="1:11" hidden="1" x14ac:dyDescent="0.25">
      <c r="A15403" t="s">
        <v>406</v>
      </c>
      <c r="B15403" t="s">
        <v>407</v>
      </c>
      <c r="C15403" t="s">
        <v>18</v>
      </c>
      <c r="D15403" t="s">
        <v>12</v>
      </c>
      <c r="E15403">
        <v>2014</v>
      </c>
      <c r="F15403">
        <v>1000600</v>
      </c>
      <c r="G15403" t="s">
        <v>407</v>
      </c>
      <c r="H15403" t="s">
        <v>19</v>
      </c>
      <c r="I15403" t="str">
        <f>VLOOKUP(H15403,Hoja3!$J$1:$K$25,2,FALSE)</f>
        <v>17</v>
      </c>
      <c r="K15403">
        <v>27514782.476040557</v>
      </c>
    </row>
    <row r="15404" spans="1:11" x14ac:dyDescent="0.25">
      <c r="A15404" t="s">
        <v>34</v>
      </c>
      <c r="B15404" t="s">
        <v>35</v>
      </c>
      <c r="C15404" t="s">
        <v>38</v>
      </c>
      <c r="D15404" t="s">
        <v>12</v>
      </c>
      <c r="E15404">
        <v>2014</v>
      </c>
      <c r="F15404">
        <v>1</v>
      </c>
      <c r="G15404" t="s">
        <v>35</v>
      </c>
      <c r="H15404" t="s">
        <v>39</v>
      </c>
      <c r="I15404" t="str">
        <f>VLOOKUP(H15404,Hoja3!$J$1:$K$25,2,FALSE)</f>
        <v>5</v>
      </c>
      <c r="J15404">
        <v>6625285</v>
      </c>
      <c r="K15404">
        <v>2173665655.9372735</v>
      </c>
    </row>
    <row r="15405" spans="1:11" hidden="1" x14ac:dyDescent="0.25">
      <c r="A15405" t="s">
        <v>34</v>
      </c>
      <c r="B15405" t="s">
        <v>35</v>
      </c>
      <c r="C15405" t="s">
        <v>11</v>
      </c>
      <c r="D15405" t="s">
        <v>12</v>
      </c>
      <c r="E15405">
        <v>2014</v>
      </c>
      <c r="F15405">
        <v>4</v>
      </c>
      <c r="G15405" t="s">
        <v>35</v>
      </c>
      <c r="H15405" t="s">
        <v>13</v>
      </c>
      <c r="I15405" t="str">
        <f>VLOOKUP(H15405,Hoja3!$J$1:$K$25,2,FALSE)</f>
        <v>7</v>
      </c>
      <c r="J15405" t="s">
        <v>681</v>
      </c>
      <c r="K15405">
        <v>2173665655.9372735</v>
      </c>
    </row>
    <row r="15406" spans="1:11" hidden="1" x14ac:dyDescent="0.25">
      <c r="A15406" t="s">
        <v>34</v>
      </c>
      <c r="B15406" t="s">
        <v>35</v>
      </c>
      <c r="C15406" t="s">
        <v>14</v>
      </c>
      <c r="D15406" t="s">
        <v>12</v>
      </c>
      <c r="E15406">
        <v>2014</v>
      </c>
      <c r="F15406">
        <v>5</v>
      </c>
      <c r="G15406" t="s">
        <v>35</v>
      </c>
      <c r="H15406" t="s">
        <v>15</v>
      </c>
      <c r="I15406" t="str">
        <f>VLOOKUP(H15406,Hoja3!$J$1:$K$25,2,FALSE)</f>
        <v>10</v>
      </c>
      <c r="K15406">
        <v>2173665655.9372735</v>
      </c>
    </row>
    <row r="15407" spans="1:11" hidden="1" x14ac:dyDescent="0.25">
      <c r="A15407" t="s">
        <v>34</v>
      </c>
      <c r="B15407" t="s">
        <v>35</v>
      </c>
      <c r="C15407" t="s">
        <v>40</v>
      </c>
      <c r="D15407" t="s">
        <v>12</v>
      </c>
      <c r="E15407">
        <v>2014</v>
      </c>
      <c r="F15407">
        <v>27000000</v>
      </c>
      <c r="G15407" t="s">
        <v>35</v>
      </c>
      <c r="H15407" t="s">
        <v>41</v>
      </c>
      <c r="I15407" t="str">
        <f>VLOOKUP(H15407,Hoja3!$J$1:$K$25,2,FALSE)</f>
        <v>12</v>
      </c>
      <c r="K15407">
        <v>2173665655.9372735</v>
      </c>
    </row>
    <row r="15408" spans="1:11" hidden="1" x14ac:dyDescent="0.25">
      <c r="A15408" t="s">
        <v>34</v>
      </c>
      <c r="B15408" t="s">
        <v>35</v>
      </c>
      <c r="C15408" t="s">
        <v>16</v>
      </c>
      <c r="D15408" t="s">
        <v>12</v>
      </c>
      <c r="E15408">
        <v>2014</v>
      </c>
      <c r="F15408">
        <v>618152</v>
      </c>
      <c r="G15408" t="s">
        <v>35</v>
      </c>
      <c r="H15408" t="s">
        <v>17</v>
      </c>
      <c r="I15408" t="str">
        <f>VLOOKUP(H15408,Hoja3!$J$1:$K$25,2,FALSE)</f>
        <v>14</v>
      </c>
      <c r="K15408">
        <v>2173665655.9372735</v>
      </c>
    </row>
    <row r="15409" spans="1:11" hidden="1" x14ac:dyDescent="0.25">
      <c r="A15409" t="s">
        <v>34</v>
      </c>
      <c r="B15409" t="s">
        <v>35</v>
      </c>
      <c r="C15409" t="s">
        <v>18</v>
      </c>
      <c r="D15409" t="s">
        <v>12</v>
      </c>
      <c r="E15409">
        <v>2014</v>
      </c>
      <c r="F15409">
        <v>27618152</v>
      </c>
      <c r="G15409" t="s">
        <v>35</v>
      </c>
      <c r="H15409" t="s">
        <v>19</v>
      </c>
      <c r="I15409" t="str">
        <f>VLOOKUP(H15409,Hoja3!$J$1:$K$25,2,FALSE)</f>
        <v>17</v>
      </c>
      <c r="K15409">
        <v>2173665655.9372735</v>
      </c>
    </row>
    <row r="15410" spans="1:11" hidden="1" x14ac:dyDescent="0.25">
      <c r="A15410" t="s">
        <v>146</v>
      </c>
      <c r="B15410" t="s">
        <v>147</v>
      </c>
      <c r="C15410" t="s">
        <v>11</v>
      </c>
      <c r="D15410" t="s">
        <v>12</v>
      </c>
      <c r="E15410">
        <v>2014</v>
      </c>
      <c r="F15410">
        <v>4</v>
      </c>
      <c r="G15410" t="s">
        <v>147</v>
      </c>
      <c r="H15410" t="s">
        <v>13</v>
      </c>
      <c r="I15410" t="str">
        <f>VLOOKUP(H15410,Hoja3!$J$1:$K$25,2,FALSE)</f>
        <v>7</v>
      </c>
      <c r="J15410" t="s">
        <v>681</v>
      </c>
      <c r="K15410">
        <v>102407653.0206062</v>
      </c>
    </row>
    <row r="15411" spans="1:11" x14ac:dyDescent="0.25">
      <c r="A15411" t="s">
        <v>146</v>
      </c>
      <c r="B15411" t="s">
        <v>147</v>
      </c>
      <c r="C15411" t="s">
        <v>26</v>
      </c>
      <c r="D15411" t="s">
        <v>12</v>
      </c>
      <c r="E15411">
        <v>2014</v>
      </c>
      <c r="F15411">
        <v>1</v>
      </c>
      <c r="G15411" t="s">
        <v>147</v>
      </c>
      <c r="H15411" t="s">
        <v>27</v>
      </c>
      <c r="I15411" t="str">
        <f>VLOOKUP(H15411,Hoja3!$J$1:$K$25,2,FALSE)</f>
        <v>9</v>
      </c>
      <c r="J15411">
        <v>722156</v>
      </c>
      <c r="K15411">
        <v>102407653.0206062</v>
      </c>
    </row>
    <row r="15412" spans="1:11" hidden="1" x14ac:dyDescent="0.25">
      <c r="A15412" t="s">
        <v>146</v>
      </c>
      <c r="B15412" t="s">
        <v>147</v>
      </c>
      <c r="C15412" t="s">
        <v>14</v>
      </c>
      <c r="D15412" t="s">
        <v>12</v>
      </c>
      <c r="E15412">
        <v>2014</v>
      </c>
      <c r="F15412">
        <v>5</v>
      </c>
      <c r="G15412" t="s">
        <v>147</v>
      </c>
      <c r="H15412" t="s">
        <v>15</v>
      </c>
      <c r="I15412" t="str">
        <f>VLOOKUP(H15412,Hoja3!$J$1:$K$25,2,FALSE)</f>
        <v>10</v>
      </c>
      <c r="K15412">
        <v>102407653.0206062</v>
      </c>
    </row>
    <row r="15413" spans="1:11" hidden="1" x14ac:dyDescent="0.25">
      <c r="A15413" t="s">
        <v>146</v>
      </c>
      <c r="B15413" t="s">
        <v>147</v>
      </c>
      <c r="C15413" t="s">
        <v>16</v>
      </c>
      <c r="D15413" t="s">
        <v>12</v>
      </c>
      <c r="E15413">
        <v>2014</v>
      </c>
      <c r="F15413">
        <v>8507</v>
      </c>
      <c r="G15413" t="s">
        <v>147</v>
      </c>
      <c r="H15413" t="s">
        <v>17</v>
      </c>
      <c r="I15413" t="str">
        <f>VLOOKUP(H15413,Hoja3!$J$1:$K$25,2,FALSE)</f>
        <v>14</v>
      </c>
      <c r="K15413">
        <v>102407653.0206062</v>
      </c>
    </row>
    <row r="15414" spans="1:11" hidden="1" x14ac:dyDescent="0.25">
      <c r="A15414" t="s">
        <v>146</v>
      </c>
      <c r="B15414" t="s">
        <v>147</v>
      </c>
      <c r="C15414" t="s">
        <v>28</v>
      </c>
      <c r="D15414" t="s">
        <v>12</v>
      </c>
      <c r="E15414">
        <v>2014</v>
      </c>
      <c r="F15414">
        <v>40</v>
      </c>
      <c r="G15414" t="s">
        <v>147</v>
      </c>
      <c r="H15414" t="s">
        <v>29</v>
      </c>
      <c r="I15414" t="str">
        <f>VLOOKUP(H15414,Hoja3!$J$1:$K$25,2,FALSE)</f>
        <v>16</v>
      </c>
      <c r="K15414">
        <v>102407653.0206062</v>
      </c>
    </row>
    <row r="15415" spans="1:11" hidden="1" x14ac:dyDescent="0.25">
      <c r="A15415" t="s">
        <v>146</v>
      </c>
      <c r="B15415" t="s">
        <v>147</v>
      </c>
      <c r="C15415" t="s">
        <v>18</v>
      </c>
      <c r="D15415" t="s">
        <v>12</v>
      </c>
      <c r="E15415">
        <v>2014</v>
      </c>
      <c r="F15415">
        <v>8547</v>
      </c>
      <c r="G15415" t="s">
        <v>147</v>
      </c>
      <c r="H15415" t="s">
        <v>19</v>
      </c>
      <c r="I15415" t="str">
        <f>VLOOKUP(H15415,Hoja3!$J$1:$K$25,2,FALSE)</f>
        <v>17</v>
      </c>
      <c r="K15415">
        <v>102407653.0206062</v>
      </c>
    </row>
    <row r="15416" spans="1:11" hidden="1" x14ac:dyDescent="0.25">
      <c r="A15416" t="s">
        <v>36</v>
      </c>
      <c r="B15416" t="s">
        <v>37</v>
      </c>
      <c r="C15416" t="s">
        <v>38</v>
      </c>
      <c r="D15416" t="s">
        <v>12</v>
      </c>
      <c r="E15416">
        <v>2014</v>
      </c>
      <c r="F15416">
        <v>1</v>
      </c>
      <c r="G15416" t="s">
        <v>37</v>
      </c>
      <c r="H15416" t="s">
        <v>39</v>
      </c>
      <c r="I15416" t="str">
        <f>VLOOKUP(H15416,Hoja3!$J$1:$K$25,2,FALSE)</f>
        <v>5</v>
      </c>
      <c r="J15416" t="s">
        <v>681</v>
      </c>
      <c r="K15416">
        <v>20324617.844526537</v>
      </c>
    </row>
    <row r="15417" spans="1:11" hidden="1" x14ac:dyDescent="0.25">
      <c r="A15417" t="s">
        <v>36</v>
      </c>
      <c r="B15417" t="s">
        <v>37</v>
      </c>
      <c r="C15417" t="s">
        <v>14</v>
      </c>
      <c r="D15417" t="s">
        <v>12</v>
      </c>
      <c r="E15417">
        <v>2014</v>
      </c>
      <c r="F15417">
        <v>1</v>
      </c>
      <c r="G15417" t="s">
        <v>37</v>
      </c>
      <c r="H15417" t="s">
        <v>15</v>
      </c>
      <c r="I15417" t="str">
        <f>VLOOKUP(H15417,Hoja3!$J$1:$K$25,2,FALSE)</f>
        <v>10</v>
      </c>
      <c r="K15417">
        <v>20324617.844526537</v>
      </c>
    </row>
    <row r="15418" spans="1:11" hidden="1" x14ac:dyDescent="0.25">
      <c r="A15418" t="s">
        <v>36</v>
      </c>
      <c r="B15418" t="s">
        <v>37</v>
      </c>
      <c r="C15418" t="s">
        <v>40</v>
      </c>
      <c r="D15418" t="s">
        <v>12</v>
      </c>
      <c r="E15418">
        <v>2014</v>
      </c>
      <c r="F15418">
        <v>4000000</v>
      </c>
      <c r="G15418" t="s">
        <v>37</v>
      </c>
      <c r="H15418" t="s">
        <v>41</v>
      </c>
      <c r="I15418" t="str">
        <f>VLOOKUP(H15418,Hoja3!$J$1:$K$25,2,FALSE)</f>
        <v>12</v>
      </c>
      <c r="K15418">
        <v>20324617.844526537</v>
      </c>
    </row>
    <row r="15419" spans="1:11" hidden="1" x14ac:dyDescent="0.25">
      <c r="A15419" t="s">
        <v>36</v>
      </c>
      <c r="B15419" t="s">
        <v>37</v>
      </c>
      <c r="C15419" t="s">
        <v>18</v>
      </c>
      <c r="D15419" t="s">
        <v>12</v>
      </c>
      <c r="E15419">
        <v>2014</v>
      </c>
      <c r="F15419">
        <v>4000000</v>
      </c>
      <c r="G15419" t="s">
        <v>37</v>
      </c>
      <c r="H15419" t="s">
        <v>19</v>
      </c>
      <c r="I15419" t="str">
        <f>VLOOKUP(H15419,Hoja3!$J$1:$K$25,2,FALSE)</f>
        <v>17</v>
      </c>
      <c r="K15419">
        <v>20324617.844526537</v>
      </c>
    </row>
    <row r="15420" spans="1:11" x14ac:dyDescent="0.25">
      <c r="A15420" t="s">
        <v>334</v>
      </c>
      <c r="B15420" t="s">
        <v>335</v>
      </c>
      <c r="C15420" t="s">
        <v>11</v>
      </c>
      <c r="D15420" t="s">
        <v>12</v>
      </c>
      <c r="E15420">
        <v>2014</v>
      </c>
      <c r="F15420">
        <v>1</v>
      </c>
      <c r="G15420" t="s">
        <v>335</v>
      </c>
      <c r="H15420" t="s">
        <v>13</v>
      </c>
      <c r="I15420" t="str">
        <f>VLOOKUP(H15420,Hoja3!$J$1:$K$25,2,FALSE)</f>
        <v>7</v>
      </c>
      <c r="J15420">
        <v>2650</v>
      </c>
      <c r="K15420">
        <v>2642161.6688521076</v>
      </c>
    </row>
    <row r="15421" spans="1:11" hidden="1" x14ac:dyDescent="0.25">
      <c r="A15421" t="s">
        <v>334</v>
      </c>
      <c r="B15421" t="s">
        <v>335</v>
      </c>
      <c r="C15421" t="s">
        <v>14</v>
      </c>
      <c r="D15421" t="s">
        <v>12</v>
      </c>
      <c r="E15421">
        <v>2014</v>
      </c>
      <c r="F15421">
        <v>1</v>
      </c>
      <c r="G15421" t="s">
        <v>335</v>
      </c>
      <c r="H15421" t="s">
        <v>15</v>
      </c>
      <c r="I15421" t="str">
        <f>VLOOKUP(H15421,Hoja3!$J$1:$K$25,2,FALSE)</f>
        <v>10</v>
      </c>
      <c r="K15421">
        <v>2642161.6688521076</v>
      </c>
    </row>
    <row r="15422" spans="1:11" hidden="1" x14ac:dyDescent="0.25">
      <c r="A15422" t="s">
        <v>334</v>
      </c>
      <c r="B15422" t="s">
        <v>335</v>
      </c>
      <c r="C15422" t="s">
        <v>16</v>
      </c>
      <c r="D15422" t="s">
        <v>12</v>
      </c>
      <c r="E15422">
        <v>2014</v>
      </c>
      <c r="F15422">
        <v>12682</v>
      </c>
      <c r="G15422" t="s">
        <v>335</v>
      </c>
      <c r="H15422" t="s">
        <v>17</v>
      </c>
      <c r="I15422" t="str">
        <f>VLOOKUP(H15422,Hoja3!$J$1:$K$25,2,FALSE)</f>
        <v>14</v>
      </c>
      <c r="K15422">
        <v>2642161.6688521076</v>
      </c>
    </row>
    <row r="15423" spans="1:11" hidden="1" x14ac:dyDescent="0.25">
      <c r="A15423" t="s">
        <v>334</v>
      </c>
      <c r="B15423" t="s">
        <v>335</v>
      </c>
      <c r="C15423" t="s">
        <v>18</v>
      </c>
      <c r="D15423" t="s">
        <v>12</v>
      </c>
      <c r="E15423">
        <v>2014</v>
      </c>
      <c r="F15423">
        <v>12682</v>
      </c>
      <c r="G15423" t="s">
        <v>335</v>
      </c>
      <c r="H15423" t="s">
        <v>19</v>
      </c>
      <c r="I15423" t="str">
        <f>VLOOKUP(H15423,Hoja3!$J$1:$K$25,2,FALSE)</f>
        <v>17</v>
      </c>
      <c r="K15423">
        <v>2642161.6688521076</v>
      </c>
    </row>
    <row r="15424" spans="1:11" x14ac:dyDescent="0.25">
      <c r="A15424" t="s">
        <v>304</v>
      </c>
      <c r="B15424" t="s">
        <v>305</v>
      </c>
      <c r="C15424" t="s">
        <v>11</v>
      </c>
      <c r="D15424" t="s">
        <v>12</v>
      </c>
      <c r="E15424">
        <v>2014</v>
      </c>
      <c r="F15424">
        <v>1</v>
      </c>
      <c r="G15424" t="s">
        <v>305</v>
      </c>
      <c r="H15424" t="s">
        <v>13</v>
      </c>
      <c r="I15424" t="str">
        <f>VLOOKUP(H15424,Hoja3!$J$1:$K$25,2,FALSE)</f>
        <v>7</v>
      </c>
      <c r="J15424">
        <v>2650</v>
      </c>
      <c r="K15424">
        <v>42335646.895798385</v>
      </c>
    </row>
    <row r="15425" spans="1:11" hidden="1" x14ac:dyDescent="0.25">
      <c r="A15425" t="s">
        <v>304</v>
      </c>
      <c r="B15425" t="s">
        <v>305</v>
      </c>
      <c r="C15425" t="s">
        <v>14</v>
      </c>
      <c r="D15425" t="s">
        <v>12</v>
      </c>
      <c r="E15425">
        <v>2014</v>
      </c>
      <c r="F15425">
        <v>1</v>
      </c>
      <c r="G15425" t="s">
        <v>305</v>
      </c>
      <c r="H15425" t="s">
        <v>15</v>
      </c>
      <c r="I15425" t="str">
        <f>VLOOKUP(H15425,Hoja3!$J$1:$K$25,2,FALSE)</f>
        <v>10</v>
      </c>
      <c r="K15425">
        <v>42335646.895798385</v>
      </c>
    </row>
    <row r="15426" spans="1:11" hidden="1" x14ac:dyDescent="0.25">
      <c r="A15426" t="s">
        <v>304</v>
      </c>
      <c r="B15426" t="s">
        <v>305</v>
      </c>
      <c r="C15426" t="s">
        <v>16</v>
      </c>
      <c r="D15426" t="s">
        <v>12</v>
      </c>
      <c r="E15426">
        <v>2014</v>
      </c>
      <c r="F15426">
        <v>530450</v>
      </c>
      <c r="G15426" t="s">
        <v>305</v>
      </c>
      <c r="H15426" t="s">
        <v>17</v>
      </c>
      <c r="I15426" t="str">
        <f>VLOOKUP(H15426,Hoja3!$J$1:$K$25,2,FALSE)</f>
        <v>14</v>
      </c>
      <c r="K15426">
        <v>42335646.895798385</v>
      </c>
    </row>
    <row r="15427" spans="1:11" hidden="1" x14ac:dyDescent="0.25">
      <c r="A15427" t="s">
        <v>304</v>
      </c>
      <c r="B15427" t="s">
        <v>305</v>
      </c>
      <c r="C15427" t="s">
        <v>18</v>
      </c>
      <c r="D15427" t="s">
        <v>12</v>
      </c>
      <c r="E15427">
        <v>2014</v>
      </c>
      <c r="F15427">
        <v>530450</v>
      </c>
      <c r="G15427" t="s">
        <v>305</v>
      </c>
      <c r="H15427" t="s">
        <v>19</v>
      </c>
      <c r="I15427" t="str">
        <f>VLOOKUP(H15427,Hoja3!$J$1:$K$25,2,FALSE)</f>
        <v>17</v>
      </c>
      <c r="K15427">
        <v>42335646.895798385</v>
      </c>
    </row>
    <row r="15428" spans="1:11" hidden="1" x14ac:dyDescent="0.25">
      <c r="A15428" t="s">
        <v>326</v>
      </c>
      <c r="B15428" t="s">
        <v>327</v>
      </c>
      <c r="C15428" t="s">
        <v>11</v>
      </c>
      <c r="D15428" t="s">
        <v>12</v>
      </c>
      <c r="E15428">
        <v>2014</v>
      </c>
      <c r="F15428">
        <v>1</v>
      </c>
      <c r="G15428" t="s">
        <v>327</v>
      </c>
      <c r="H15428" t="s">
        <v>13</v>
      </c>
      <c r="I15428" t="str">
        <f>VLOOKUP(H15428,Hoja3!$J$1:$K$25,2,FALSE)</f>
        <v>7</v>
      </c>
      <c r="J15428" t="s">
        <v>681</v>
      </c>
      <c r="K15428">
        <v>49279410.982825965</v>
      </c>
    </row>
    <row r="15429" spans="1:11" hidden="1" x14ac:dyDescent="0.25">
      <c r="A15429" t="s">
        <v>326</v>
      </c>
      <c r="B15429" t="s">
        <v>327</v>
      </c>
      <c r="C15429" t="s">
        <v>14</v>
      </c>
      <c r="D15429" t="s">
        <v>12</v>
      </c>
      <c r="E15429">
        <v>2014</v>
      </c>
      <c r="F15429">
        <v>1</v>
      </c>
      <c r="G15429" t="s">
        <v>327</v>
      </c>
      <c r="H15429" t="s">
        <v>15</v>
      </c>
      <c r="I15429" t="str">
        <f>VLOOKUP(H15429,Hoja3!$J$1:$K$25,2,FALSE)</f>
        <v>10</v>
      </c>
      <c r="K15429">
        <v>49279410.982825965</v>
      </c>
    </row>
    <row r="15430" spans="1:11" hidden="1" x14ac:dyDescent="0.25">
      <c r="A15430" t="s">
        <v>326</v>
      </c>
      <c r="B15430" t="s">
        <v>327</v>
      </c>
      <c r="C15430" t="s">
        <v>16</v>
      </c>
      <c r="D15430" t="s">
        <v>12</v>
      </c>
      <c r="E15430">
        <v>2014</v>
      </c>
      <c r="F15430">
        <v>250000</v>
      </c>
      <c r="G15430" t="s">
        <v>327</v>
      </c>
      <c r="H15430" t="s">
        <v>17</v>
      </c>
      <c r="I15430" t="str">
        <f>VLOOKUP(H15430,Hoja3!$J$1:$K$25,2,FALSE)</f>
        <v>14</v>
      </c>
      <c r="K15430">
        <v>49279410.982825965</v>
      </c>
    </row>
    <row r="15431" spans="1:11" hidden="1" x14ac:dyDescent="0.25">
      <c r="A15431" t="s">
        <v>326</v>
      </c>
      <c r="B15431" t="s">
        <v>327</v>
      </c>
      <c r="C15431" t="s">
        <v>18</v>
      </c>
      <c r="D15431" t="s">
        <v>12</v>
      </c>
      <c r="E15431">
        <v>2014</v>
      </c>
      <c r="F15431">
        <v>250000</v>
      </c>
      <c r="G15431" t="s">
        <v>327</v>
      </c>
      <c r="H15431" t="s">
        <v>19</v>
      </c>
      <c r="I15431" t="str">
        <f>VLOOKUP(H15431,Hoja3!$J$1:$K$25,2,FALSE)</f>
        <v>17</v>
      </c>
      <c r="K15431">
        <v>49279410.982825965</v>
      </c>
    </row>
    <row r="15432" spans="1:11" hidden="1" x14ac:dyDescent="0.25">
      <c r="A15432" t="s">
        <v>42</v>
      </c>
      <c r="B15432" t="s">
        <v>43</v>
      </c>
      <c r="C15432" t="s">
        <v>78</v>
      </c>
      <c r="D15432" t="s">
        <v>12</v>
      </c>
      <c r="E15432">
        <v>2014</v>
      </c>
      <c r="F15432">
        <v>1</v>
      </c>
      <c r="G15432" t="s">
        <v>43</v>
      </c>
      <c r="H15432" t="s">
        <v>79</v>
      </c>
      <c r="I15432" t="str">
        <f>VLOOKUP(H15432,Hoja3!$J$1:$K$25,2,FALSE)</f>
        <v>6</v>
      </c>
      <c r="J15432" t="s">
        <v>681</v>
      </c>
      <c r="K15432">
        <v>2142470914.4013569</v>
      </c>
    </row>
    <row r="15433" spans="1:11" x14ac:dyDescent="0.25">
      <c r="A15433" t="s">
        <v>42</v>
      </c>
      <c r="B15433" t="s">
        <v>43</v>
      </c>
      <c r="C15433" t="s">
        <v>11</v>
      </c>
      <c r="D15433" t="s">
        <v>12</v>
      </c>
      <c r="E15433">
        <v>2014</v>
      </c>
      <c r="F15433">
        <v>1</v>
      </c>
      <c r="G15433" t="s">
        <v>43</v>
      </c>
      <c r="H15433" t="s">
        <v>13</v>
      </c>
      <c r="I15433" t="str">
        <f>VLOOKUP(H15433,Hoja3!$J$1:$K$25,2,FALSE)</f>
        <v>7</v>
      </c>
      <c r="J15433">
        <v>170932</v>
      </c>
      <c r="K15433">
        <v>2142470914.4013569</v>
      </c>
    </row>
    <row r="15434" spans="1:11" hidden="1" x14ac:dyDescent="0.25">
      <c r="A15434" t="s">
        <v>42</v>
      </c>
      <c r="B15434" t="s">
        <v>43</v>
      </c>
      <c r="C15434" t="s">
        <v>14</v>
      </c>
      <c r="D15434" t="s">
        <v>12</v>
      </c>
      <c r="E15434">
        <v>2014</v>
      </c>
      <c r="F15434">
        <v>2</v>
      </c>
      <c r="G15434" t="s">
        <v>43</v>
      </c>
      <c r="H15434" t="s">
        <v>15</v>
      </c>
      <c r="I15434" t="str">
        <f>VLOOKUP(H15434,Hoja3!$J$1:$K$25,2,FALSE)</f>
        <v>10</v>
      </c>
      <c r="K15434">
        <v>2142470914.4013569</v>
      </c>
    </row>
    <row r="15435" spans="1:11" hidden="1" x14ac:dyDescent="0.25">
      <c r="A15435" t="s">
        <v>42</v>
      </c>
      <c r="B15435" t="s">
        <v>43</v>
      </c>
      <c r="C15435" t="s">
        <v>82</v>
      </c>
      <c r="D15435" t="s">
        <v>12</v>
      </c>
      <c r="E15435">
        <v>2014</v>
      </c>
      <c r="F15435">
        <v>0</v>
      </c>
      <c r="G15435" t="s">
        <v>43</v>
      </c>
      <c r="H15435" t="s">
        <v>83</v>
      </c>
      <c r="I15435" t="str">
        <f>VLOOKUP(H15435,Hoja3!$J$1:$K$25,2,FALSE)</f>
        <v>13</v>
      </c>
      <c r="K15435">
        <v>2142470914.4013569</v>
      </c>
    </row>
    <row r="15436" spans="1:11" hidden="1" x14ac:dyDescent="0.25">
      <c r="A15436" t="s">
        <v>42</v>
      </c>
      <c r="B15436" t="s">
        <v>43</v>
      </c>
      <c r="C15436" t="s">
        <v>16</v>
      </c>
      <c r="D15436" t="s">
        <v>12</v>
      </c>
      <c r="E15436">
        <v>2014</v>
      </c>
      <c r="F15436">
        <v>6904</v>
      </c>
      <c r="G15436" t="s">
        <v>43</v>
      </c>
      <c r="H15436" t="s">
        <v>17</v>
      </c>
      <c r="I15436" t="str">
        <f>VLOOKUP(H15436,Hoja3!$J$1:$K$25,2,FALSE)</f>
        <v>14</v>
      </c>
      <c r="K15436">
        <v>2142470914.4013569</v>
      </c>
    </row>
    <row r="15437" spans="1:11" hidden="1" x14ac:dyDescent="0.25">
      <c r="A15437" t="s">
        <v>42</v>
      </c>
      <c r="B15437" t="s">
        <v>43</v>
      </c>
      <c r="C15437" t="s">
        <v>18</v>
      </c>
      <c r="D15437" t="s">
        <v>12</v>
      </c>
      <c r="E15437">
        <v>2014</v>
      </c>
      <c r="F15437">
        <v>6904</v>
      </c>
      <c r="G15437" t="s">
        <v>43</v>
      </c>
      <c r="H15437" t="s">
        <v>19</v>
      </c>
      <c r="I15437" t="str">
        <f>VLOOKUP(H15437,Hoja3!$J$1:$K$25,2,FALSE)</f>
        <v>17</v>
      </c>
      <c r="K15437">
        <v>2142470914.4013569</v>
      </c>
    </row>
    <row r="15438" spans="1:11" hidden="1" x14ac:dyDescent="0.25">
      <c r="A15438" t="s">
        <v>192</v>
      </c>
      <c r="B15438" t="s">
        <v>193</v>
      </c>
      <c r="C15438" t="s">
        <v>11</v>
      </c>
      <c r="D15438" t="s">
        <v>12</v>
      </c>
      <c r="E15438">
        <v>2014</v>
      </c>
      <c r="F15438">
        <v>1</v>
      </c>
      <c r="G15438" t="s">
        <v>193</v>
      </c>
      <c r="H15438" t="s">
        <v>13</v>
      </c>
      <c r="I15438" t="str">
        <f>VLOOKUP(H15438,Hoja3!$J$1:$K$25,2,FALSE)</f>
        <v>7</v>
      </c>
      <c r="J15438" t="s">
        <v>681</v>
      </c>
      <c r="K15438">
        <v>335533331.66921914</v>
      </c>
    </row>
    <row r="15439" spans="1:11" hidden="1" x14ac:dyDescent="0.25">
      <c r="A15439" t="s">
        <v>192</v>
      </c>
      <c r="B15439" t="s">
        <v>193</v>
      </c>
      <c r="C15439" t="s">
        <v>14</v>
      </c>
      <c r="D15439" t="s">
        <v>12</v>
      </c>
      <c r="E15439">
        <v>2014</v>
      </c>
      <c r="F15439">
        <v>2</v>
      </c>
      <c r="G15439" t="s">
        <v>193</v>
      </c>
      <c r="H15439" t="s">
        <v>15</v>
      </c>
      <c r="I15439" t="str">
        <f>VLOOKUP(H15439,Hoja3!$J$1:$K$25,2,FALSE)</f>
        <v>10</v>
      </c>
      <c r="K15439">
        <v>335533331.66921914</v>
      </c>
    </row>
    <row r="15440" spans="1:11" x14ac:dyDescent="0.25">
      <c r="A15440" t="s">
        <v>192</v>
      </c>
      <c r="B15440" t="s">
        <v>193</v>
      </c>
      <c r="C15440" t="s">
        <v>44</v>
      </c>
      <c r="D15440" t="s">
        <v>12</v>
      </c>
      <c r="E15440">
        <v>2014</v>
      </c>
      <c r="F15440">
        <v>1</v>
      </c>
      <c r="G15440" t="s">
        <v>193</v>
      </c>
      <c r="H15440" t="s">
        <v>45</v>
      </c>
      <c r="I15440" t="str">
        <f>VLOOKUP(H15440,Hoja3!$J$1:$K$25,2,FALSE)</f>
        <v>11</v>
      </c>
      <c r="J15440">
        <v>45052</v>
      </c>
      <c r="K15440">
        <v>335533331.66921914</v>
      </c>
    </row>
    <row r="15441" spans="1:11" hidden="1" x14ac:dyDescent="0.25">
      <c r="A15441" t="s">
        <v>192</v>
      </c>
      <c r="B15441" t="s">
        <v>193</v>
      </c>
      <c r="C15441" t="s">
        <v>16</v>
      </c>
      <c r="D15441" t="s">
        <v>12</v>
      </c>
      <c r="E15441">
        <v>2014</v>
      </c>
      <c r="F15441">
        <v>12555</v>
      </c>
      <c r="G15441" t="s">
        <v>193</v>
      </c>
      <c r="H15441" t="s">
        <v>17</v>
      </c>
      <c r="I15441" t="str">
        <f>VLOOKUP(H15441,Hoja3!$J$1:$K$25,2,FALSE)</f>
        <v>14</v>
      </c>
      <c r="K15441">
        <v>335533331.66921914</v>
      </c>
    </row>
    <row r="15442" spans="1:11" hidden="1" x14ac:dyDescent="0.25">
      <c r="A15442" t="s">
        <v>192</v>
      </c>
      <c r="B15442" t="s">
        <v>193</v>
      </c>
      <c r="C15442" t="s">
        <v>18</v>
      </c>
      <c r="D15442" t="s">
        <v>12</v>
      </c>
      <c r="E15442">
        <v>2014</v>
      </c>
      <c r="F15442">
        <v>23555</v>
      </c>
      <c r="G15442" t="s">
        <v>193</v>
      </c>
      <c r="H15442" t="s">
        <v>19</v>
      </c>
      <c r="I15442" t="str">
        <f>VLOOKUP(H15442,Hoja3!$J$1:$K$25,2,FALSE)</f>
        <v>17</v>
      </c>
      <c r="K15442">
        <v>335533331.66921914</v>
      </c>
    </row>
    <row r="15443" spans="1:11" hidden="1" x14ac:dyDescent="0.25">
      <c r="A15443" t="s">
        <v>192</v>
      </c>
      <c r="B15443" t="s">
        <v>193</v>
      </c>
      <c r="C15443" t="s">
        <v>46</v>
      </c>
      <c r="D15443" t="s">
        <v>12</v>
      </c>
      <c r="E15443">
        <v>2014</v>
      </c>
      <c r="F15443">
        <v>11000</v>
      </c>
      <c r="G15443" t="s">
        <v>193</v>
      </c>
      <c r="H15443" t="s">
        <v>47</v>
      </c>
      <c r="I15443" t="str">
        <f>VLOOKUP(H15443,Hoja3!$J$1:$K$25,2,FALSE)</f>
        <v>18</v>
      </c>
      <c r="K15443">
        <v>335533331.66921914</v>
      </c>
    </row>
    <row r="15444" spans="1:11" x14ac:dyDescent="0.25">
      <c r="A15444" t="s">
        <v>50</v>
      </c>
      <c r="B15444" t="s">
        <v>51</v>
      </c>
      <c r="C15444" t="s">
        <v>38</v>
      </c>
      <c r="D15444" t="s">
        <v>12</v>
      </c>
      <c r="E15444">
        <v>2014</v>
      </c>
      <c r="F15444">
        <v>2</v>
      </c>
      <c r="G15444" t="s">
        <v>51</v>
      </c>
      <c r="H15444" t="s">
        <v>39</v>
      </c>
      <c r="I15444" t="str">
        <f>VLOOKUP(H15444,Hoja3!$J$1:$K$25,2,FALSE)</f>
        <v>5</v>
      </c>
      <c r="J15444">
        <v>1563567</v>
      </c>
      <c r="K15444">
        <v>17794783039.551956</v>
      </c>
    </row>
    <row r="15445" spans="1:11" x14ac:dyDescent="0.25">
      <c r="A15445" t="s">
        <v>50</v>
      </c>
      <c r="B15445" t="s">
        <v>51</v>
      </c>
      <c r="C15445" t="s">
        <v>11</v>
      </c>
      <c r="D15445" t="s">
        <v>12</v>
      </c>
      <c r="E15445">
        <v>2014</v>
      </c>
      <c r="F15445">
        <v>13</v>
      </c>
      <c r="G15445" t="s">
        <v>51</v>
      </c>
      <c r="H15445" t="s">
        <v>13</v>
      </c>
      <c r="I15445" t="str">
        <f>VLOOKUP(H15445,Hoja3!$J$1:$K$25,2,FALSE)</f>
        <v>7</v>
      </c>
      <c r="J15445">
        <v>1325057</v>
      </c>
      <c r="K15445">
        <v>17794783039.551956</v>
      </c>
    </row>
    <row r="15446" spans="1:11" hidden="1" x14ac:dyDescent="0.25">
      <c r="A15446" t="s">
        <v>50</v>
      </c>
      <c r="B15446" t="s">
        <v>51</v>
      </c>
      <c r="C15446" t="s">
        <v>80</v>
      </c>
      <c r="D15446" t="s">
        <v>12</v>
      </c>
      <c r="E15446">
        <v>2014</v>
      </c>
      <c r="F15446">
        <v>2</v>
      </c>
      <c r="G15446" t="s">
        <v>51</v>
      </c>
      <c r="H15446" t="s">
        <v>81</v>
      </c>
      <c r="I15446" t="str">
        <f>VLOOKUP(H15446,Hoja3!$J$1:$K$25,2,FALSE)</f>
        <v>8</v>
      </c>
      <c r="J15446" t="s">
        <v>681</v>
      </c>
      <c r="K15446">
        <v>17794783039.551956</v>
      </c>
    </row>
    <row r="15447" spans="1:11" x14ac:dyDescent="0.25">
      <c r="A15447" t="s">
        <v>50</v>
      </c>
      <c r="B15447" t="s">
        <v>51</v>
      </c>
      <c r="C15447" t="s">
        <v>26</v>
      </c>
      <c r="D15447" t="s">
        <v>12</v>
      </c>
      <c r="E15447">
        <v>2014</v>
      </c>
      <c r="F15447">
        <v>16</v>
      </c>
      <c r="G15447" t="s">
        <v>51</v>
      </c>
      <c r="H15447" t="s">
        <v>27</v>
      </c>
      <c r="I15447" t="str">
        <f>VLOOKUP(H15447,Hoja3!$J$1:$K$25,2,FALSE)</f>
        <v>9</v>
      </c>
      <c r="J15447">
        <v>894413</v>
      </c>
      <c r="K15447">
        <v>17794783039.551956</v>
      </c>
    </row>
    <row r="15448" spans="1:11" hidden="1" x14ac:dyDescent="0.25">
      <c r="A15448" t="s">
        <v>50</v>
      </c>
      <c r="B15448" t="s">
        <v>51</v>
      </c>
      <c r="C15448" t="s">
        <v>14</v>
      </c>
      <c r="D15448" t="s">
        <v>12</v>
      </c>
      <c r="E15448">
        <v>2014</v>
      </c>
      <c r="F15448">
        <v>33</v>
      </c>
      <c r="G15448" t="s">
        <v>51</v>
      </c>
      <c r="H15448" t="s">
        <v>15</v>
      </c>
      <c r="I15448" t="str">
        <f>VLOOKUP(H15448,Hoja3!$J$1:$K$25,2,FALSE)</f>
        <v>10</v>
      </c>
      <c r="K15448">
        <v>17794783039.551956</v>
      </c>
    </row>
    <row r="15449" spans="1:11" hidden="1" x14ac:dyDescent="0.25">
      <c r="A15449" t="s">
        <v>50</v>
      </c>
      <c r="B15449" t="s">
        <v>51</v>
      </c>
      <c r="C15449" t="s">
        <v>40</v>
      </c>
      <c r="D15449" t="s">
        <v>12</v>
      </c>
      <c r="E15449">
        <v>2014</v>
      </c>
      <c r="F15449">
        <v>27726000</v>
      </c>
      <c r="G15449" t="s">
        <v>51</v>
      </c>
      <c r="H15449" t="s">
        <v>41</v>
      </c>
      <c r="I15449" t="str">
        <f>VLOOKUP(H15449,Hoja3!$J$1:$K$25,2,FALSE)</f>
        <v>12</v>
      </c>
      <c r="K15449">
        <v>17794783039.551956</v>
      </c>
    </row>
    <row r="15450" spans="1:11" hidden="1" x14ac:dyDescent="0.25">
      <c r="A15450" t="s">
        <v>50</v>
      </c>
      <c r="B15450" t="s">
        <v>51</v>
      </c>
      <c r="C15450" t="s">
        <v>16</v>
      </c>
      <c r="D15450" t="s">
        <v>12</v>
      </c>
      <c r="E15450">
        <v>2014</v>
      </c>
      <c r="F15450">
        <v>23581500</v>
      </c>
      <c r="G15450" t="s">
        <v>51</v>
      </c>
      <c r="H15450" t="s">
        <v>17</v>
      </c>
      <c r="I15450" t="str">
        <f>VLOOKUP(H15450,Hoja3!$J$1:$K$25,2,FALSE)</f>
        <v>14</v>
      </c>
      <c r="K15450">
        <v>17794783039.551956</v>
      </c>
    </row>
    <row r="15451" spans="1:11" hidden="1" x14ac:dyDescent="0.25">
      <c r="A15451" t="s">
        <v>50</v>
      </c>
      <c r="B15451" t="s">
        <v>51</v>
      </c>
      <c r="C15451" t="s">
        <v>84</v>
      </c>
      <c r="D15451" t="s">
        <v>12</v>
      </c>
      <c r="E15451">
        <v>2014</v>
      </c>
      <c r="F15451">
        <v>407</v>
      </c>
      <c r="G15451" t="s">
        <v>51</v>
      </c>
      <c r="H15451" t="s">
        <v>85</v>
      </c>
      <c r="I15451" t="str">
        <f>VLOOKUP(H15451,Hoja3!$J$1:$K$25,2,FALSE)</f>
        <v>15</v>
      </c>
      <c r="K15451">
        <v>17794783039.551956</v>
      </c>
    </row>
    <row r="15452" spans="1:11" hidden="1" x14ac:dyDescent="0.25">
      <c r="A15452" t="s">
        <v>50</v>
      </c>
      <c r="B15452" t="s">
        <v>51</v>
      </c>
      <c r="C15452" t="s">
        <v>28</v>
      </c>
      <c r="D15452" t="s">
        <v>12</v>
      </c>
      <c r="E15452">
        <v>2014</v>
      </c>
      <c r="F15452">
        <v>11209694</v>
      </c>
      <c r="G15452" t="s">
        <v>51</v>
      </c>
      <c r="H15452" t="s">
        <v>29</v>
      </c>
      <c r="I15452" t="str">
        <f>VLOOKUP(H15452,Hoja3!$J$1:$K$25,2,FALSE)</f>
        <v>16</v>
      </c>
      <c r="K15452">
        <v>17794783039.551956</v>
      </c>
    </row>
    <row r="15453" spans="1:11" hidden="1" x14ac:dyDescent="0.25">
      <c r="A15453" t="s">
        <v>50</v>
      </c>
      <c r="B15453" t="s">
        <v>51</v>
      </c>
      <c r="C15453" t="s">
        <v>18</v>
      </c>
      <c r="D15453" t="s">
        <v>12</v>
      </c>
      <c r="E15453">
        <v>2014</v>
      </c>
      <c r="F15453">
        <v>62517601</v>
      </c>
      <c r="G15453" t="s">
        <v>51</v>
      </c>
      <c r="H15453" t="s">
        <v>19</v>
      </c>
      <c r="I15453" t="str">
        <f>VLOOKUP(H15453,Hoja3!$J$1:$K$25,2,FALSE)</f>
        <v>17</v>
      </c>
      <c r="K15453">
        <v>17794783039.551956</v>
      </c>
    </row>
    <row r="15454" spans="1:11" hidden="1" x14ac:dyDescent="0.25">
      <c r="A15454" t="s">
        <v>52</v>
      </c>
      <c r="B15454" t="s">
        <v>53</v>
      </c>
      <c r="C15454" t="s">
        <v>11</v>
      </c>
      <c r="D15454" t="s">
        <v>12</v>
      </c>
      <c r="E15454">
        <v>2014</v>
      </c>
      <c r="F15454">
        <v>4</v>
      </c>
      <c r="G15454" t="s">
        <v>53</v>
      </c>
      <c r="H15454" t="s">
        <v>13</v>
      </c>
      <c r="I15454" t="str">
        <f>VLOOKUP(H15454,Hoja3!$J$1:$K$25,2,FALSE)</f>
        <v>7</v>
      </c>
      <c r="J15454" t="s">
        <v>681</v>
      </c>
      <c r="K15454">
        <v>363493841.24430329</v>
      </c>
    </row>
    <row r="15455" spans="1:11" hidden="1" x14ac:dyDescent="0.25">
      <c r="A15455" t="s">
        <v>52</v>
      </c>
      <c r="B15455" t="s">
        <v>53</v>
      </c>
      <c r="C15455" t="s">
        <v>26</v>
      </c>
      <c r="D15455" t="s">
        <v>12</v>
      </c>
      <c r="E15455">
        <v>2014</v>
      </c>
      <c r="F15455">
        <v>1</v>
      </c>
      <c r="G15455" t="s">
        <v>53</v>
      </c>
      <c r="H15455" t="s">
        <v>27</v>
      </c>
      <c r="I15455" t="str">
        <f>VLOOKUP(H15455,Hoja3!$J$1:$K$25,2,FALSE)</f>
        <v>9</v>
      </c>
      <c r="J15455" t="s">
        <v>681</v>
      </c>
      <c r="K15455">
        <v>363493841.24430329</v>
      </c>
    </row>
    <row r="15456" spans="1:11" hidden="1" x14ac:dyDescent="0.25">
      <c r="A15456" t="s">
        <v>52</v>
      </c>
      <c r="B15456" t="s">
        <v>53</v>
      </c>
      <c r="C15456" t="s">
        <v>14</v>
      </c>
      <c r="D15456" t="s">
        <v>12</v>
      </c>
      <c r="E15456">
        <v>2014</v>
      </c>
      <c r="F15456">
        <v>5</v>
      </c>
      <c r="G15456" t="s">
        <v>53</v>
      </c>
      <c r="H15456" t="s">
        <v>15</v>
      </c>
      <c r="I15456" t="str">
        <f>VLOOKUP(H15456,Hoja3!$J$1:$K$25,2,FALSE)</f>
        <v>10</v>
      </c>
      <c r="K15456">
        <v>363493841.24430329</v>
      </c>
    </row>
    <row r="15457" spans="1:11" hidden="1" x14ac:dyDescent="0.25">
      <c r="A15457" t="s">
        <v>52</v>
      </c>
      <c r="B15457" t="s">
        <v>53</v>
      </c>
      <c r="C15457" t="s">
        <v>16</v>
      </c>
      <c r="D15457" t="s">
        <v>12</v>
      </c>
      <c r="E15457">
        <v>2014</v>
      </c>
      <c r="F15457">
        <v>72214</v>
      </c>
      <c r="G15457" t="s">
        <v>53</v>
      </c>
      <c r="H15457" t="s">
        <v>17</v>
      </c>
      <c r="I15457" t="str">
        <f>VLOOKUP(H15457,Hoja3!$J$1:$K$25,2,FALSE)</f>
        <v>14</v>
      </c>
      <c r="K15457">
        <v>363493841.24430329</v>
      </c>
    </row>
    <row r="15458" spans="1:11" hidden="1" x14ac:dyDescent="0.25">
      <c r="A15458" t="s">
        <v>52</v>
      </c>
      <c r="B15458" t="s">
        <v>53</v>
      </c>
      <c r="C15458" t="s">
        <v>28</v>
      </c>
      <c r="D15458" t="s">
        <v>12</v>
      </c>
      <c r="E15458">
        <v>2014</v>
      </c>
      <c r="F15458">
        <v>18</v>
      </c>
      <c r="G15458" t="s">
        <v>53</v>
      </c>
      <c r="H15458" t="s">
        <v>29</v>
      </c>
      <c r="I15458" t="str">
        <f>VLOOKUP(H15458,Hoja3!$J$1:$K$25,2,FALSE)</f>
        <v>16</v>
      </c>
      <c r="K15458">
        <v>363493841.24430329</v>
      </c>
    </row>
    <row r="15459" spans="1:11" hidden="1" x14ac:dyDescent="0.25">
      <c r="A15459" t="s">
        <v>52</v>
      </c>
      <c r="B15459" t="s">
        <v>53</v>
      </c>
      <c r="C15459" t="s">
        <v>18</v>
      </c>
      <c r="D15459" t="s">
        <v>12</v>
      </c>
      <c r="E15459">
        <v>2014</v>
      </c>
      <c r="F15459">
        <v>72232</v>
      </c>
      <c r="G15459" t="s">
        <v>53</v>
      </c>
      <c r="H15459" t="s">
        <v>19</v>
      </c>
      <c r="I15459" t="str">
        <f>VLOOKUP(H15459,Hoja3!$J$1:$K$25,2,FALSE)</f>
        <v>17</v>
      </c>
      <c r="K15459">
        <v>363493841.24430329</v>
      </c>
    </row>
    <row r="15460" spans="1:11" hidden="1" x14ac:dyDescent="0.25">
      <c r="A15460" t="s">
        <v>152</v>
      </c>
      <c r="B15460" t="s">
        <v>153</v>
      </c>
      <c r="C15460" t="s">
        <v>26</v>
      </c>
      <c r="D15460" t="s">
        <v>12</v>
      </c>
      <c r="E15460">
        <v>2014</v>
      </c>
      <c r="F15460">
        <v>1</v>
      </c>
      <c r="G15460" t="s">
        <v>153</v>
      </c>
      <c r="H15460" t="s">
        <v>27</v>
      </c>
      <c r="I15460" t="str">
        <f>VLOOKUP(H15460,Hoja3!$J$1:$K$25,2,FALSE)</f>
        <v>9</v>
      </c>
      <c r="J15460" t="s">
        <v>681</v>
      </c>
      <c r="K15460">
        <v>1352380.9712405514</v>
      </c>
    </row>
    <row r="15461" spans="1:11" hidden="1" x14ac:dyDescent="0.25">
      <c r="A15461" t="s">
        <v>152</v>
      </c>
      <c r="B15461" t="s">
        <v>153</v>
      </c>
      <c r="C15461" t="s">
        <v>14</v>
      </c>
      <c r="D15461" t="s">
        <v>12</v>
      </c>
      <c r="E15461">
        <v>2014</v>
      </c>
      <c r="F15461">
        <v>1</v>
      </c>
      <c r="G15461" t="s">
        <v>153</v>
      </c>
      <c r="H15461" t="s">
        <v>15</v>
      </c>
      <c r="I15461" t="str">
        <f>VLOOKUP(H15461,Hoja3!$J$1:$K$25,2,FALSE)</f>
        <v>10</v>
      </c>
      <c r="K15461">
        <v>1352380.9712405514</v>
      </c>
    </row>
    <row r="15462" spans="1:11" hidden="1" x14ac:dyDescent="0.25">
      <c r="A15462" t="s">
        <v>152</v>
      </c>
      <c r="B15462" t="s">
        <v>153</v>
      </c>
      <c r="C15462" t="s">
        <v>28</v>
      </c>
      <c r="D15462" t="s">
        <v>12</v>
      </c>
      <c r="E15462">
        <v>2014</v>
      </c>
      <c r="F15462">
        <v>9511</v>
      </c>
      <c r="G15462" t="s">
        <v>153</v>
      </c>
      <c r="H15462" t="s">
        <v>29</v>
      </c>
      <c r="I15462" t="str">
        <f>VLOOKUP(H15462,Hoja3!$J$1:$K$25,2,FALSE)</f>
        <v>16</v>
      </c>
      <c r="K15462">
        <v>1352380.9712405514</v>
      </c>
    </row>
    <row r="15463" spans="1:11" hidden="1" x14ac:dyDescent="0.25">
      <c r="A15463" t="s">
        <v>152</v>
      </c>
      <c r="B15463" t="s">
        <v>153</v>
      </c>
      <c r="C15463" t="s">
        <v>18</v>
      </c>
      <c r="D15463" t="s">
        <v>12</v>
      </c>
      <c r="E15463">
        <v>2014</v>
      </c>
      <c r="F15463">
        <v>9511</v>
      </c>
      <c r="G15463" t="s">
        <v>153</v>
      </c>
      <c r="H15463" t="s">
        <v>19</v>
      </c>
      <c r="I15463" t="str">
        <f>VLOOKUP(H15463,Hoja3!$J$1:$K$25,2,FALSE)</f>
        <v>17</v>
      </c>
      <c r="K15463">
        <v>1352380.9712405514</v>
      </c>
    </row>
    <row r="15464" spans="1:11" x14ac:dyDescent="0.25">
      <c r="A15464" t="s">
        <v>278</v>
      </c>
      <c r="B15464" t="s">
        <v>279</v>
      </c>
      <c r="C15464" t="s">
        <v>11</v>
      </c>
      <c r="D15464" t="s">
        <v>12</v>
      </c>
      <c r="E15464">
        <v>2014</v>
      </c>
      <c r="F15464">
        <v>1</v>
      </c>
      <c r="G15464" t="s">
        <v>279</v>
      </c>
      <c r="H15464" t="s">
        <v>13</v>
      </c>
      <c r="I15464" t="str">
        <f>VLOOKUP(H15464,Hoja3!$J$1:$K$25,2,FALSE)</f>
        <v>7</v>
      </c>
      <c r="J15464">
        <v>19876</v>
      </c>
      <c r="K15464">
        <v>66383287.002986662</v>
      </c>
    </row>
    <row r="15465" spans="1:11" hidden="1" x14ac:dyDescent="0.25">
      <c r="A15465" t="s">
        <v>278</v>
      </c>
      <c r="B15465" t="s">
        <v>279</v>
      </c>
      <c r="C15465" t="s">
        <v>80</v>
      </c>
      <c r="D15465" t="s">
        <v>12</v>
      </c>
      <c r="E15465">
        <v>2014</v>
      </c>
      <c r="F15465">
        <v>1</v>
      </c>
      <c r="G15465" t="s">
        <v>279</v>
      </c>
      <c r="H15465" t="s">
        <v>81</v>
      </c>
      <c r="I15465" t="str">
        <f>VLOOKUP(H15465,Hoja3!$J$1:$K$25,2,FALSE)</f>
        <v>8</v>
      </c>
      <c r="J15465" t="s">
        <v>681</v>
      </c>
      <c r="K15465">
        <v>66383287.002986662</v>
      </c>
    </row>
    <row r="15466" spans="1:11" hidden="1" x14ac:dyDescent="0.25">
      <c r="A15466" t="s">
        <v>278</v>
      </c>
      <c r="B15466" t="s">
        <v>279</v>
      </c>
      <c r="C15466" t="s">
        <v>14</v>
      </c>
      <c r="D15466" t="s">
        <v>12</v>
      </c>
      <c r="E15466">
        <v>2014</v>
      </c>
      <c r="F15466">
        <v>2</v>
      </c>
      <c r="G15466" t="s">
        <v>279</v>
      </c>
      <c r="H15466" t="s">
        <v>15</v>
      </c>
      <c r="I15466" t="str">
        <f>VLOOKUP(H15466,Hoja3!$J$1:$K$25,2,FALSE)</f>
        <v>10</v>
      </c>
      <c r="K15466">
        <v>66383287.002986662</v>
      </c>
    </row>
    <row r="15467" spans="1:11" hidden="1" x14ac:dyDescent="0.25">
      <c r="A15467" t="s">
        <v>278</v>
      </c>
      <c r="B15467" t="s">
        <v>279</v>
      </c>
      <c r="C15467" t="s">
        <v>16</v>
      </c>
      <c r="D15467" t="s">
        <v>12</v>
      </c>
      <c r="E15467">
        <v>2014</v>
      </c>
      <c r="F15467">
        <v>4750</v>
      </c>
      <c r="G15467" t="s">
        <v>279</v>
      </c>
      <c r="H15467" t="s">
        <v>17</v>
      </c>
      <c r="I15467" t="str">
        <f>VLOOKUP(H15467,Hoja3!$J$1:$K$25,2,FALSE)</f>
        <v>14</v>
      </c>
      <c r="K15467">
        <v>66383287.002986662</v>
      </c>
    </row>
    <row r="15468" spans="1:11" hidden="1" x14ac:dyDescent="0.25">
      <c r="A15468" t="s">
        <v>278</v>
      </c>
      <c r="B15468" t="s">
        <v>279</v>
      </c>
      <c r="C15468" t="s">
        <v>84</v>
      </c>
      <c r="D15468" t="s">
        <v>12</v>
      </c>
      <c r="E15468">
        <v>2014</v>
      </c>
      <c r="F15468">
        <v>0</v>
      </c>
      <c r="G15468" t="s">
        <v>279</v>
      </c>
      <c r="H15468" t="s">
        <v>85</v>
      </c>
      <c r="I15468" t="str">
        <f>VLOOKUP(H15468,Hoja3!$J$1:$K$25,2,FALSE)</f>
        <v>15</v>
      </c>
      <c r="K15468">
        <v>66383287.002986662</v>
      </c>
    </row>
    <row r="15469" spans="1:11" hidden="1" x14ac:dyDescent="0.25">
      <c r="A15469" t="s">
        <v>278</v>
      </c>
      <c r="B15469" t="s">
        <v>279</v>
      </c>
      <c r="C15469" t="s">
        <v>18</v>
      </c>
      <c r="D15469" t="s">
        <v>12</v>
      </c>
      <c r="E15469">
        <v>2014</v>
      </c>
      <c r="F15469">
        <v>4750</v>
      </c>
      <c r="G15469" t="s">
        <v>279</v>
      </c>
      <c r="H15469" t="s">
        <v>19</v>
      </c>
      <c r="I15469" t="str">
        <f>VLOOKUP(H15469,Hoja3!$J$1:$K$25,2,FALSE)</f>
        <v>17</v>
      </c>
      <c r="K15469">
        <v>66383287.002986662</v>
      </c>
    </row>
    <row r="15470" spans="1:11" hidden="1" x14ac:dyDescent="0.25">
      <c r="A15470" t="s">
        <v>238</v>
      </c>
      <c r="B15470" t="s">
        <v>239</v>
      </c>
      <c r="C15470" t="s">
        <v>11</v>
      </c>
      <c r="D15470" t="s">
        <v>12</v>
      </c>
      <c r="E15470">
        <v>2014</v>
      </c>
      <c r="F15470">
        <v>2</v>
      </c>
      <c r="G15470" t="s">
        <v>239</v>
      </c>
      <c r="H15470" t="s">
        <v>13</v>
      </c>
      <c r="I15470" t="str">
        <f>VLOOKUP(H15470,Hoja3!$J$1:$K$25,2,FALSE)</f>
        <v>7</v>
      </c>
      <c r="J15470" t="s">
        <v>681</v>
      </c>
      <c r="K15470">
        <v>78875489.245053843</v>
      </c>
    </row>
    <row r="15471" spans="1:11" hidden="1" x14ac:dyDescent="0.25">
      <c r="A15471" t="s">
        <v>238</v>
      </c>
      <c r="B15471" t="s">
        <v>239</v>
      </c>
      <c r="C15471" t="s">
        <v>14</v>
      </c>
      <c r="D15471" t="s">
        <v>12</v>
      </c>
      <c r="E15471">
        <v>2014</v>
      </c>
      <c r="F15471">
        <v>2</v>
      </c>
      <c r="G15471" t="s">
        <v>239</v>
      </c>
      <c r="H15471" t="s">
        <v>15</v>
      </c>
      <c r="I15471" t="str">
        <f>VLOOKUP(H15471,Hoja3!$J$1:$K$25,2,FALSE)</f>
        <v>10</v>
      </c>
      <c r="K15471">
        <v>78875489.245053843</v>
      </c>
    </row>
    <row r="15472" spans="1:11" hidden="1" x14ac:dyDescent="0.25">
      <c r="A15472" t="s">
        <v>238</v>
      </c>
      <c r="B15472" t="s">
        <v>239</v>
      </c>
      <c r="C15472" t="s">
        <v>16</v>
      </c>
      <c r="D15472" t="s">
        <v>12</v>
      </c>
      <c r="E15472">
        <v>2014</v>
      </c>
      <c r="F15472">
        <v>0</v>
      </c>
      <c r="G15472" t="s">
        <v>239</v>
      </c>
      <c r="H15472" t="s">
        <v>17</v>
      </c>
      <c r="I15472" t="str">
        <f>VLOOKUP(H15472,Hoja3!$J$1:$K$25,2,FALSE)</f>
        <v>14</v>
      </c>
      <c r="K15472">
        <v>78875489.245053843</v>
      </c>
    </row>
    <row r="15473" spans="1:11" hidden="1" x14ac:dyDescent="0.25">
      <c r="A15473" t="s">
        <v>238</v>
      </c>
      <c r="B15473" t="s">
        <v>239</v>
      </c>
      <c r="C15473" t="s">
        <v>18</v>
      </c>
      <c r="D15473" t="s">
        <v>12</v>
      </c>
      <c r="E15473">
        <v>2014</v>
      </c>
      <c r="F15473">
        <v>0</v>
      </c>
      <c r="G15473" t="s">
        <v>239</v>
      </c>
      <c r="H15473" t="s">
        <v>19</v>
      </c>
      <c r="I15473" t="str">
        <f>VLOOKUP(H15473,Hoja3!$J$1:$K$25,2,FALSE)</f>
        <v>17</v>
      </c>
      <c r="K15473">
        <v>78875489.245053843</v>
      </c>
    </row>
    <row r="15474" spans="1:11" hidden="1" x14ac:dyDescent="0.25">
      <c r="A15474" t="s">
        <v>392</v>
      </c>
      <c r="B15474" t="s">
        <v>393</v>
      </c>
      <c r="C15474" t="s">
        <v>11</v>
      </c>
      <c r="D15474" t="s">
        <v>12</v>
      </c>
      <c r="E15474">
        <v>2014</v>
      </c>
      <c r="F15474">
        <v>2</v>
      </c>
      <c r="G15474" t="s">
        <v>393</v>
      </c>
      <c r="H15474" t="s">
        <v>13</v>
      </c>
      <c r="I15474" t="str">
        <f>VLOOKUP(H15474,Hoja3!$J$1:$K$25,2,FALSE)</f>
        <v>7</v>
      </c>
      <c r="J15474" t="s">
        <v>681</v>
      </c>
      <c r="K15474">
        <v>84393795.502442107</v>
      </c>
    </row>
    <row r="15475" spans="1:11" hidden="1" x14ac:dyDescent="0.25">
      <c r="A15475" t="s">
        <v>392</v>
      </c>
      <c r="B15475" t="s">
        <v>393</v>
      </c>
      <c r="C15475" t="s">
        <v>14</v>
      </c>
      <c r="D15475" t="s">
        <v>12</v>
      </c>
      <c r="E15475">
        <v>2014</v>
      </c>
      <c r="F15475">
        <v>2</v>
      </c>
      <c r="G15475" t="s">
        <v>393</v>
      </c>
      <c r="H15475" t="s">
        <v>15</v>
      </c>
      <c r="I15475" t="str">
        <f>VLOOKUP(H15475,Hoja3!$J$1:$K$25,2,FALSE)</f>
        <v>10</v>
      </c>
      <c r="K15475">
        <v>84393795.502442107</v>
      </c>
    </row>
    <row r="15476" spans="1:11" hidden="1" x14ac:dyDescent="0.25">
      <c r="A15476" t="s">
        <v>392</v>
      </c>
      <c r="B15476" t="s">
        <v>393</v>
      </c>
      <c r="C15476" t="s">
        <v>16</v>
      </c>
      <c r="D15476" t="s">
        <v>12</v>
      </c>
      <c r="E15476">
        <v>2014</v>
      </c>
      <c r="F15476">
        <v>9116</v>
      </c>
      <c r="G15476" t="s">
        <v>393</v>
      </c>
      <c r="H15476" t="s">
        <v>17</v>
      </c>
      <c r="I15476" t="str">
        <f>VLOOKUP(H15476,Hoja3!$J$1:$K$25,2,FALSE)</f>
        <v>14</v>
      </c>
      <c r="K15476">
        <v>84393795.502442107</v>
      </c>
    </row>
    <row r="15477" spans="1:11" hidden="1" x14ac:dyDescent="0.25">
      <c r="A15477" t="s">
        <v>392</v>
      </c>
      <c r="B15477" t="s">
        <v>393</v>
      </c>
      <c r="C15477" t="s">
        <v>18</v>
      </c>
      <c r="D15477" t="s">
        <v>12</v>
      </c>
      <c r="E15477">
        <v>2014</v>
      </c>
      <c r="F15477">
        <v>9116</v>
      </c>
      <c r="G15477" t="s">
        <v>393</v>
      </c>
      <c r="H15477" t="s">
        <v>19</v>
      </c>
      <c r="I15477" t="str">
        <f>VLOOKUP(H15477,Hoja3!$J$1:$K$25,2,FALSE)</f>
        <v>17</v>
      </c>
      <c r="K15477">
        <v>84393795.502442107</v>
      </c>
    </row>
    <row r="15478" spans="1:11" hidden="1" x14ac:dyDescent="0.25">
      <c r="A15478" t="s">
        <v>64</v>
      </c>
      <c r="B15478" t="s">
        <v>65</v>
      </c>
      <c r="C15478" t="s">
        <v>11</v>
      </c>
      <c r="D15478" t="s">
        <v>12</v>
      </c>
      <c r="E15478">
        <v>2014</v>
      </c>
      <c r="F15478">
        <v>1</v>
      </c>
      <c r="G15478" t="s">
        <v>65</v>
      </c>
      <c r="H15478" t="s">
        <v>13</v>
      </c>
      <c r="I15478" t="str">
        <f>VLOOKUP(H15478,Hoja3!$J$1:$K$25,2,FALSE)</f>
        <v>7</v>
      </c>
      <c r="J15478" t="s">
        <v>681</v>
      </c>
      <c r="K15478">
        <v>121444279.31393078</v>
      </c>
    </row>
    <row r="15479" spans="1:11" hidden="1" x14ac:dyDescent="0.25">
      <c r="A15479" t="s">
        <v>64</v>
      </c>
      <c r="B15479" t="s">
        <v>65</v>
      </c>
      <c r="C15479" t="s">
        <v>14</v>
      </c>
      <c r="D15479" t="s">
        <v>12</v>
      </c>
      <c r="E15479">
        <v>2014</v>
      </c>
      <c r="F15479">
        <v>1</v>
      </c>
      <c r="G15479" t="s">
        <v>65</v>
      </c>
      <c r="H15479" t="s">
        <v>15</v>
      </c>
      <c r="I15479" t="str">
        <f>VLOOKUP(H15479,Hoja3!$J$1:$K$25,2,FALSE)</f>
        <v>10</v>
      </c>
      <c r="K15479">
        <v>121444279.31393078</v>
      </c>
    </row>
    <row r="15480" spans="1:11" hidden="1" x14ac:dyDescent="0.25">
      <c r="A15480" t="s">
        <v>64</v>
      </c>
      <c r="B15480" t="s">
        <v>65</v>
      </c>
      <c r="C15480" t="s">
        <v>16</v>
      </c>
      <c r="D15480" t="s">
        <v>12</v>
      </c>
      <c r="E15480">
        <v>2014</v>
      </c>
      <c r="F15480">
        <v>300</v>
      </c>
      <c r="G15480" t="s">
        <v>65</v>
      </c>
      <c r="H15480" t="s">
        <v>17</v>
      </c>
      <c r="I15480" t="str">
        <f>VLOOKUP(H15480,Hoja3!$J$1:$K$25,2,FALSE)</f>
        <v>14</v>
      </c>
      <c r="K15480">
        <v>121444279.31393078</v>
      </c>
    </row>
    <row r="15481" spans="1:11" hidden="1" x14ac:dyDescent="0.25">
      <c r="A15481" t="s">
        <v>64</v>
      </c>
      <c r="B15481" t="s">
        <v>65</v>
      </c>
      <c r="C15481" t="s">
        <v>18</v>
      </c>
      <c r="D15481" t="s">
        <v>12</v>
      </c>
      <c r="E15481">
        <v>2014</v>
      </c>
      <c r="F15481">
        <v>300</v>
      </c>
      <c r="G15481" t="s">
        <v>65</v>
      </c>
      <c r="H15481" t="s">
        <v>19</v>
      </c>
      <c r="I15481" t="str">
        <f>VLOOKUP(H15481,Hoja3!$J$1:$K$25,2,FALSE)</f>
        <v>17</v>
      </c>
      <c r="K15481">
        <v>121444279.31393078</v>
      </c>
    </row>
    <row r="15482" spans="1:11" hidden="1" x14ac:dyDescent="0.25">
      <c r="A15482" t="s">
        <v>242</v>
      </c>
      <c r="B15482" t="s">
        <v>243</v>
      </c>
      <c r="C15482" t="s">
        <v>11</v>
      </c>
      <c r="D15482" t="s">
        <v>12</v>
      </c>
      <c r="E15482">
        <v>2014</v>
      </c>
      <c r="F15482">
        <v>1</v>
      </c>
      <c r="G15482" t="s">
        <v>243</v>
      </c>
      <c r="H15482" t="s">
        <v>13</v>
      </c>
      <c r="I15482" t="str">
        <f>VLOOKUP(H15482,Hoja3!$J$1:$K$25,2,FALSE)</f>
        <v>7</v>
      </c>
      <c r="J15482" t="s">
        <v>681</v>
      </c>
      <c r="K15482">
        <v>4442875.7880850518</v>
      </c>
    </row>
    <row r="15483" spans="1:11" hidden="1" x14ac:dyDescent="0.25">
      <c r="A15483" t="s">
        <v>242</v>
      </c>
      <c r="B15483" t="s">
        <v>243</v>
      </c>
      <c r="C15483" t="s">
        <v>14</v>
      </c>
      <c r="D15483" t="s">
        <v>12</v>
      </c>
      <c r="E15483">
        <v>2014</v>
      </c>
      <c r="F15483">
        <v>1</v>
      </c>
      <c r="G15483" t="s">
        <v>243</v>
      </c>
      <c r="H15483" t="s">
        <v>15</v>
      </c>
      <c r="I15483" t="str">
        <f>VLOOKUP(H15483,Hoja3!$J$1:$K$25,2,FALSE)</f>
        <v>10</v>
      </c>
      <c r="K15483">
        <v>4442875.7880850518</v>
      </c>
    </row>
    <row r="15484" spans="1:11" hidden="1" x14ac:dyDescent="0.25">
      <c r="A15484" t="s">
        <v>242</v>
      </c>
      <c r="B15484" t="s">
        <v>243</v>
      </c>
      <c r="C15484" t="s">
        <v>16</v>
      </c>
      <c r="D15484" t="s">
        <v>12</v>
      </c>
      <c r="E15484">
        <v>2014</v>
      </c>
      <c r="F15484">
        <v>400</v>
      </c>
      <c r="G15484" t="s">
        <v>243</v>
      </c>
      <c r="H15484" t="s">
        <v>17</v>
      </c>
      <c r="I15484" t="str">
        <f>VLOOKUP(H15484,Hoja3!$J$1:$K$25,2,FALSE)</f>
        <v>14</v>
      </c>
      <c r="K15484">
        <v>4442875.7880850518</v>
      </c>
    </row>
    <row r="15485" spans="1:11" hidden="1" x14ac:dyDescent="0.25">
      <c r="A15485" t="s">
        <v>242</v>
      </c>
      <c r="B15485" t="s">
        <v>243</v>
      </c>
      <c r="C15485" t="s">
        <v>18</v>
      </c>
      <c r="D15485" t="s">
        <v>12</v>
      </c>
      <c r="E15485">
        <v>2014</v>
      </c>
      <c r="F15485">
        <v>400</v>
      </c>
      <c r="G15485" t="s">
        <v>243</v>
      </c>
      <c r="H15485" t="s">
        <v>19</v>
      </c>
      <c r="I15485" t="str">
        <f>VLOOKUP(H15485,Hoja3!$J$1:$K$25,2,FALSE)</f>
        <v>17</v>
      </c>
      <c r="K15485">
        <v>4442875.7880850518</v>
      </c>
    </row>
    <row r="15486" spans="1:11" hidden="1" x14ac:dyDescent="0.25">
      <c r="A15486" t="s">
        <v>68</v>
      </c>
      <c r="B15486" t="s">
        <v>69</v>
      </c>
      <c r="C15486" t="s">
        <v>11</v>
      </c>
      <c r="D15486" t="s">
        <v>12</v>
      </c>
      <c r="E15486">
        <v>2014</v>
      </c>
      <c r="F15486">
        <v>3</v>
      </c>
      <c r="G15486" t="s">
        <v>69</v>
      </c>
      <c r="H15486" t="s">
        <v>13</v>
      </c>
      <c r="I15486" t="str">
        <f>VLOOKUP(H15486,Hoja3!$J$1:$K$25,2,FALSE)</f>
        <v>7</v>
      </c>
      <c r="J15486" t="s">
        <v>681</v>
      </c>
      <c r="K15486">
        <v>3051831611.3847599</v>
      </c>
    </row>
    <row r="15487" spans="1:11" hidden="1" x14ac:dyDescent="0.25">
      <c r="A15487" t="s">
        <v>68</v>
      </c>
      <c r="B15487" t="s">
        <v>69</v>
      </c>
      <c r="C15487" t="s">
        <v>26</v>
      </c>
      <c r="D15487" t="s">
        <v>12</v>
      </c>
      <c r="E15487">
        <v>2014</v>
      </c>
      <c r="F15487">
        <v>4</v>
      </c>
      <c r="G15487" t="s">
        <v>69</v>
      </c>
      <c r="H15487" t="s">
        <v>27</v>
      </c>
      <c r="I15487" t="str">
        <f>VLOOKUP(H15487,Hoja3!$J$1:$K$25,2,FALSE)</f>
        <v>9</v>
      </c>
      <c r="J15487" t="s">
        <v>681</v>
      </c>
      <c r="K15487">
        <v>3051831611.3847599</v>
      </c>
    </row>
    <row r="15488" spans="1:11" hidden="1" x14ac:dyDescent="0.25">
      <c r="A15488" t="s">
        <v>68</v>
      </c>
      <c r="B15488" t="s">
        <v>69</v>
      </c>
      <c r="C15488" t="s">
        <v>14</v>
      </c>
      <c r="D15488" t="s">
        <v>12</v>
      </c>
      <c r="E15488">
        <v>2014</v>
      </c>
      <c r="F15488">
        <v>7</v>
      </c>
      <c r="G15488" t="s">
        <v>69</v>
      </c>
      <c r="H15488" t="s">
        <v>15</v>
      </c>
      <c r="I15488" t="str">
        <f>VLOOKUP(H15488,Hoja3!$J$1:$K$25,2,FALSE)</f>
        <v>10</v>
      </c>
      <c r="K15488">
        <v>3051831611.3847599</v>
      </c>
    </row>
    <row r="15489" spans="1:11" hidden="1" x14ac:dyDescent="0.25">
      <c r="A15489" t="s">
        <v>68</v>
      </c>
      <c r="B15489" t="s">
        <v>69</v>
      </c>
      <c r="C15489" t="s">
        <v>16</v>
      </c>
      <c r="D15489" t="s">
        <v>12</v>
      </c>
      <c r="E15489">
        <v>2014</v>
      </c>
      <c r="F15489">
        <v>4000</v>
      </c>
      <c r="G15489" t="s">
        <v>69</v>
      </c>
      <c r="H15489" t="s">
        <v>17</v>
      </c>
      <c r="I15489" t="str">
        <f>VLOOKUP(H15489,Hoja3!$J$1:$K$25,2,FALSE)</f>
        <v>14</v>
      </c>
      <c r="K15489">
        <v>3051831611.3847599</v>
      </c>
    </row>
    <row r="15490" spans="1:11" hidden="1" x14ac:dyDescent="0.25">
      <c r="A15490" t="s">
        <v>68</v>
      </c>
      <c r="B15490" t="s">
        <v>69</v>
      </c>
      <c r="C15490" t="s">
        <v>28</v>
      </c>
      <c r="D15490" t="s">
        <v>12</v>
      </c>
      <c r="E15490">
        <v>2014</v>
      </c>
      <c r="F15490">
        <v>0</v>
      </c>
      <c r="G15490" t="s">
        <v>69</v>
      </c>
      <c r="H15490" t="s">
        <v>29</v>
      </c>
      <c r="I15490" t="str">
        <f>VLOOKUP(H15490,Hoja3!$J$1:$K$25,2,FALSE)</f>
        <v>16</v>
      </c>
      <c r="K15490">
        <v>3051831611.3847599</v>
      </c>
    </row>
    <row r="15491" spans="1:11" hidden="1" x14ac:dyDescent="0.25">
      <c r="A15491" t="s">
        <v>68</v>
      </c>
      <c r="B15491" t="s">
        <v>69</v>
      </c>
      <c r="C15491" t="s">
        <v>18</v>
      </c>
      <c r="D15491" t="s">
        <v>12</v>
      </c>
      <c r="E15491">
        <v>2014</v>
      </c>
      <c r="F15491">
        <v>4000</v>
      </c>
      <c r="G15491" t="s">
        <v>69</v>
      </c>
      <c r="H15491" t="s">
        <v>19</v>
      </c>
      <c r="I15491" t="str">
        <f>VLOOKUP(H15491,Hoja3!$J$1:$K$25,2,FALSE)</f>
        <v>17</v>
      </c>
      <c r="K15491">
        <v>3051831611.3847599</v>
      </c>
    </row>
    <row r="15492" spans="1:11" hidden="1" x14ac:dyDescent="0.25">
      <c r="A15492" t="s">
        <v>382</v>
      </c>
      <c r="B15492" t="s">
        <v>383</v>
      </c>
      <c r="C15492" t="s">
        <v>11</v>
      </c>
      <c r="D15492" t="s">
        <v>12</v>
      </c>
      <c r="E15492">
        <v>2014</v>
      </c>
      <c r="F15492">
        <v>1</v>
      </c>
      <c r="G15492" t="s">
        <v>383</v>
      </c>
      <c r="H15492" t="s">
        <v>13</v>
      </c>
      <c r="I15492" t="str">
        <f>VLOOKUP(H15492,Hoja3!$J$1:$K$25,2,FALSE)</f>
        <v>7</v>
      </c>
      <c r="J15492" t="s">
        <v>681</v>
      </c>
      <c r="K15492">
        <v>30777833.585444085</v>
      </c>
    </row>
    <row r="15493" spans="1:11" hidden="1" x14ac:dyDescent="0.25">
      <c r="A15493" t="s">
        <v>382</v>
      </c>
      <c r="B15493" t="s">
        <v>383</v>
      </c>
      <c r="C15493" t="s">
        <v>14</v>
      </c>
      <c r="D15493" t="s">
        <v>12</v>
      </c>
      <c r="E15493">
        <v>2014</v>
      </c>
      <c r="F15493">
        <v>1</v>
      </c>
      <c r="G15493" t="s">
        <v>383</v>
      </c>
      <c r="H15493" t="s">
        <v>15</v>
      </c>
      <c r="I15493" t="str">
        <f>VLOOKUP(H15493,Hoja3!$J$1:$K$25,2,FALSE)</f>
        <v>10</v>
      </c>
      <c r="K15493">
        <v>30777833.585444085</v>
      </c>
    </row>
    <row r="15494" spans="1:11" hidden="1" x14ac:dyDescent="0.25">
      <c r="A15494" t="s">
        <v>382</v>
      </c>
      <c r="B15494" t="s">
        <v>383</v>
      </c>
      <c r="C15494" t="s">
        <v>16</v>
      </c>
      <c r="D15494" t="s">
        <v>12</v>
      </c>
      <c r="E15494">
        <v>2014</v>
      </c>
      <c r="F15494">
        <v>12000</v>
      </c>
      <c r="G15494" t="s">
        <v>383</v>
      </c>
      <c r="H15494" t="s">
        <v>17</v>
      </c>
      <c r="I15494" t="str">
        <f>VLOOKUP(H15494,Hoja3!$J$1:$K$25,2,FALSE)</f>
        <v>14</v>
      </c>
      <c r="K15494">
        <v>30777833.585444085</v>
      </c>
    </row>
    <row r="15495" spans="1:11" hidden="1" x14ac:dyDescent="0.25">
      <c r="A15495" t="s">
        <v>382</v>
      </c>
      <c r="B15495" t="s">
        <v>383</v>
      </c>
      <c r="C15495" t="s">
        <v>18</v>
      </c>
      <c r="D15495" t="s">
        <v>12</v>
      </c>
      <c r="E15495">
        <v>2014</v>
      </c>
      <c r="F15495">
        <v>12000</v>
      </c>
      <c r="G15495" t="s">
        <v>383</v>
      </c>
      <c r="H15495" t="s">
        <v>19</v>
      </c>
      <c r="I15495" t="str">
        <f>VLOOKUP(H15495,Hoja3!$J$1:$K$25,2,FALSE)</f>
        <v>17</v>
      </c>
      <c r="K15495">
        <v>30777833.585444085</v>
      </c>
    </row>
    <row r="15496" spans="1:11" hidden="1" x14ac:dyDescent="0.25">
      <c r="A15496" t="s">
        <v>344</v>
      </c>
      <c r="B15496" t="s">
        <v>345</v>
      </c>
      <c r="C15496" t="s">
        <v>26</v>
      </c>
      <c r="D15496" t="s">
        <v>12</v>
      </c>
      <c r="E15496">
        <v>2014</v>
      </c>
      <c r="F15496">
        <v>2</v>
      </c>
      <c r="G15496" t="s">
        <v>345</v>
      </c>
      <c r="H15496" t="s">
        <v>27</v>
      </c>
      <c r="I15496" t="str">
        <f>VLOOKUP(H15496,Hoja3!$J$1:$K$25,2,FALSE)</f>
        <v>9</v>
      </c>
      <c r="J15496" t="s">
        <v>681</v>
      </c>
      <c r="K15496">
        <v>4525703903.6275311</v>
      </c>
    </row>
    <row r="15497" spans="1:11" hidden="1" x14ac:dyDescent="0.25">
      <c r="A15497" t="s">
        <v>344</v>
      </c>
      <c r="B15497" t="s">
        <v>345</v>
      </c>
      <c r="C15497" t="s">
        <v>14</v>
      </c>
      <c r="D15497" t="s">
        <v>12</v>
      </c>
      <c r="E15497">
        <v>2014</v>
      </c>
      <c r="F15497">
        <v>2</v>
      </c>
      <c r="G15497" t="s">
        <v>345</v>
      </c>
      <c r="H15497" t="s">
        <v>15</v>
      </c>
      <c r="I15497" t="str">
        <f>VLOOKUP(H15497,Hoja3!$J$1:$K$25,2,FALSE)</f>
        <v>10</v>
      </c>
      <c r="K15497">
        <v>4525703903.6275311</v>
      </c>
    </row>
    <row r="15498" spans="1:11" hidden="1" x14ac:dyDescent="0.25">
      <c r="A15498" t="s">
        <v>344</v>
      </c>
      <c r="B15498" t="s">
        <v>345</v>
      </c>
      <c r="C15498" t="s">
        <v>28</v>
      </c>
      <c r="D15498" t="s">
        <v>12</v>
      </c>
      <c r="E15498">
        <v>2014</v>
      </c>
      <c r="F15498">
        <v>1</v>
      </c>
      <c r="G15498" t="s">
        <v>345</v>
      </c>
      <c r="H15498" t="s">
        <v>29</v>
      </c>
      <c r="I15498" t="str">
        <f>VLOOKUP(H15498,Hoja3!$J$1:$K$25,2,FALSE)</f>
        <v>16</v>
      </c>
      <c r="K15498">
        <v>4525703903.6275311</v>
      </c>
    </row>
    <row r="15499" spans="1:11" hidden="1" x14ac:dyDescent="0.25">
      <c r="A15499" t="s">
        <v>344</v>
      </c>
      <c r="B15499" t="s">
        <v>345</v>
      </c>
      <c r="C15499" t="s">
        <v>18</v>
      </c>
      <c r="D15499" t="s">
        <v>12</v>
      </c>
      <c r="E15499">
        <v>2014</v>
      </c>
      <c r="F15499">
        <v>1</v>
      </c>
      <c r="G15499" t="s">
        <v>345</v>
      </c>
      <c r="H15499" t="s">
        <v>19</v>
      </c>
      <c r="I15499" t="str">
        <f>VLOOKUP(H15499,Hoja3!$J$1:$K$25,2,FALSE)</f>
        <v>17</v>
      </c>
      <c r="K15499">
        <v>4525703903.6275311</v>
      </c>
    </row>
    <row r="15500" spans="1:11" hidden="1" x14ac:dyDescent="0.25">
      <c r="A15500" t="s">
        <v>248</v>
      </c>
      <c r="B15500" t="s">
        <v>249</v>
      </c>
      <c r="C15500" t="s">
        <v>11</v>
      </c>
      <c r="D15500" t="s">
        <v>12</v>
      </c>
      <c r="E15500">
        <v>2014</v>
      </c>
      <c r="F15500">
        <v>1</v>
      </c>
      <c r="G15500" t="s">
        <v>249</v>
      </c>
      <c r="H15500" t="s">
        <v>13</v>
      </c>
      <c r="I15500" t="str">
        <f>VLOOKUP(H15500,Hoja3!$J$1:$K$25,2,FALSE)</f>
        <v>7</v>
      </c>
      <c r="J15500" t="s">
        <v>681</v>
      </c>
      <c r="K15500">
        <v>243498333.23780233</v>
      </c>
    </row>
    <row r="15501" spans="1:11" hidden="1" x14ac:dyDescent="0.25">
      <c r="A15501" t="s">
        <v>248</v>
      </c>
      <c r="B15501" t="s">
        <v>249</v>
      </c>
      <c r="C15501" t="s">
        <v>14</v>
      </c>
      <c r="D15501" t="s">
        <v>12</v>
      </c>
      <c r="E15501">
        <v>2014</v>
      </c>
      <c r="F15501">
        <v>1</v>
      </c>
      <c r="G15501" t="s">
        <v>249</v>
      </c>
      <c r="H15501" t="s">
        <v>15</v>
      </c>
      <c r="I15501" t="str">
        <f>VLOOKUP(H15501,Hoja3!$J$1:$K$25,2,FALSE)</f>
        <v>10</v>
      </c>
      <c r="K15501">
        <v>243498333.23780233</v>
      </c>
    </row>
    <row r="15502" spans="1:11" hidden="1" x14ac:dyDescent="0.25">
      <c r="A15502" t="s">
        <v>248</v>
      </c>
      <c r="B15502" t="s">
        <v>249</v>
      </c>
      <c r="C15502" t="s">
        <v>16</v>
      </c>
      <c r="D15502" t="s">
        <v>12</v>
      </c>
      <c r="E15502">
        <v>2014</v>
      </c>
      <c r="F15502">
        <v>0</v>
      </c>
      <c r="G15502" t="s">
        <v>249</v>
      </c>
      <c r="H15502" t="s">
        <v>17</v>
      </c>
      <c r="I15502" t="str">
        <f>VLOOKUP(H15502,Hoja3!$J$1:$K$25,2,FALSE)</f>
        <v>14</v>
      </c>
      <c r="K15502">
        <v>243498333.23780233</v>
      </c>
    </row>
    <row r="15503" spans="1:11" hidden="1" x14ac:dyDescent="0.25">
      <c r="A15503" t="s">
        <v>248</v>
      </c>
      <c r="B15503" t="s">
        <v>249</v>
      </c>
      <c r="C15503" t="s">
        <v>18</v>
      </c>
      <c r="D15503" t="s">
        <v>12</v>
      </c>
      <c r="E15503">
        <v>2014</v>
      </c>
      <c r="F15503">
        <v>0</v>
      </c>
      <c r="G15503" t="s">
        <v>249</v>
      </c>
      <c r="H15503" t="s">
        <v>19</v>
      </c>
      <c r="I15503" t="str">
        <f>VLOOKUP(H15503,Hoja3!$J$1:$K$25,2,FALSE)</f>
        <v>17</v>
      </c>
      <c r="K15503">
        <v>243498333.23780233</v>
      </c>
    </row>
    <row r="15504" spans="1:11" x14ac:dyDescent="0.25">
      <c r="A15504" t="s">
        <v>198</v>
      </c>
      <c r="B15504" t="s">
        <v>199</v>
      </c>
      <c r="C15504" t="s">
        <v>38</v>
      </c>
      <c r="D15504" t="s">
        <v>12</v>
      </c>
      <c r="E15504">
        <v>2014</v>
      </c>
      <c r="F15504">
        <v>1</v>
      </c>
      <c r="G15504" t="s">
        <v>199</v>
      </c>
      <c r="H15504" t="s">
        <v>39</v>
      </c>
      <c r="I15504" t="str">
        <f>VLOOKUP(H15504,Hoja3!$J$1:$K$25,2,FALSE)</f>
        <v>5</v>
      </c>
      <c r="J15504">
        <v>76853</v>
      </c>
      <c r="K15504">
        <v>104450210.57201225</v>
      </c>
    </row>
    <row r="15505" spans="1:11" hidden="1" x14ac:dyDescent="0.25">
      <c r="A15505" t="s">
        <v>198</v>
      </c>
      <c r="B15505" t="s">
        <v>199</v>
      </c>
      <c r="C15505" t="s">
        <v>78</v>
      </c>
      <c r="D15505" t="s">
        <v>12</v>
      </c>
      <c r="E15505">
        <v>2014</v>
      </c>
      <c r="F15505">
        <v>1</v>
      </c>
      <c r="G15505" t="s">
        <v>199</v>
      </c>
      <c r="H15505" t="s">
        <v>79</v>
      </c>
      <c r="I15505" t="str">
        <f>VLOOKUP(H15505,Hoja3!$J$1:$K$25,2,FALSE)</f>
        <v>6</v>
      </c>
      <c r="J15505" t="s">
        <v>681</v>
      </c>
      <c r="K15505">
        <v>104450210.57201225</v>
      </c>
    </row>
    <row r="15506" spans="1:11" hidden="1" x14ac:dyDescent="0.25">
      <c r="A15506" t="s">
        <v>198</v>
      </c>
      <c r="B15506" t="s">
        <v>199</v>
      </c>
      <c r="C15506" t="s">
        <v>11</v>
      </c>
      <c r="D15506" t="s">
        <v>12</v>
      </c>
      <c r="E15506">
        <v>2014</v>
      </c>
      <c r="F15506">
        <v>1</v>
      </c>
      <c r="G15506" t="s">
        <v>199</v>
      </c>
      <c r="H15506" t="s">
        <v>13</v>
      </c>
      <c r="I15506" t="str">
        <f>VLOOKUP(H15506,Hoja3!$J$1:$K$25,2,FALSE)</f>
        <v>7</v>
      </c>
      <c r="J15506" t="s">
        <v>681</v>
      </c>
      <c r="K15506">
        <v>104450210.57201225</v>
      </c>
    </row>
    <row r="15507" spans="1:11" hidden="1" x14ac:dyDescent="0.25">
      <c r="A15507" t="s">
        <v>198</v>
      </c>
      <c r="B15507" t="s">
        <v>199</v>
      </c>
      <c r="C15507" t="s">
        <v>26</v>
      </c>
      <c r="D15507" t="s">
        <v>12</v>
      </c>
      <c r="E15507">
        <v>2014</v>
      </c>
      <c r="F15507">
        <v>1</v>
      </c>
      <c r="G15507" t="s">
        <v>199</v>
      </c>
      <c r="H15507" t="s">
        <v>27</v>
      </c>
      <c r="I15507" t="str">
        <f>VLOOKUP(H15507,Hoja3!$J$1:$K$25,2,FALSE)</f>
        <v>9</v>
      </c>
      <c r="J15507" t="s">
        <v>681</v>
      </c>
      <c r="K15507">
        <v>104450210.57201225</v>
      </c>
    </row>
    <row r="15508" spans="1:11" hidden="1" x14ac:dyDescent="0.25">
      <c r="A15508" t="s">
        <v>198</v>
      </c>
      <c r="B15508" t="s">
        <v>199</v>
      </c>
      <c r="C15508" t="s">
        <v>14</v>
      </c>
      <c r="D15508" t="s">
        <v>12</v>
      </c>
      <c r="E15508">
        <v>2014</v>
      </c>
      <c r="F15508">
        <v>4</v>
      </c>
      <c r="G15508" t="s">
        <v>199</v>
      </c>
      <c r="H15508" t="s">
        <v>15</v>
      </c>
      <c r="I15508" t="str">
        <f>VLOOKUP(H15508,Hoja3!$J$1:$K$25,2,FALSE)</f>
        <v>10</v>
      </c>
      <c r="K15508">
        <v>104450210.57201225</v>
      </c>
    </row>
    <row r="15509" spans="1:11" hidden="1" x14ac:dyDescent="0.25">
      <c r="A15509" t="s">
        <v>198</v>
      </c>
      <c r="B15509" t="s">
        <v>199</v>
      </c>
      <c r="C15509" t="s">
        <v>40</v>
      </c>
      <c r="D15509" t="s">
        <v>12</v>
      </c>
      <c r="E15509">
        <v>2014</v>
      </c>
      <c r="F15509">
        <v>1300000</v>
      </c>
      <c r="G15509" t="s">
        <v>199</v>
      </c>
      <c r="H15509" t="s">
        <v>41</v>
      </c>
      <c r="I15509" t="str">
        <f>VLOOKUP(H15509,Hoja3!$J$1:$K$25,2,FALSE)</f>
        <v>12</v>
      </c>
      <c r="K15509">
        <v>104450210.57201225</v>
      </c>
    </row>
    <row r="15510" spans="1:11" hidden="1" x14ac:dyDescent="0.25">
      <c r="A15510" t="s">
        <v>198</v>
      </c>
      <c r="B15510" t="s">
        <v>199</v>
      </c>
      <c r="C15510" t="s">
        <v>82</v>
      </c>
      <c r="D15510" t="s">
        <v>12</v>
      </c>
      <c r="E15510">
        <v>2014</v>
      </c>
      <c r="F15510">
        <v>8141</v>
      </c>
      <c r="G15510" t="s">
        <v>199</v>
      </c>
      <c r="H15510" t="s">
        <v>83</v>
      </c>
      <c r="I15510" t="str">
        <f>VLOOKUP(H15510,Hoja3!$J$1:$K$25,2,FALSE)</f>
        <v>13</v>
      </c>
      <c r="K15510">
        <v>104450210.57201225</v>
      </c>
    </row>
    <row r="15511" spans="1:11" hidden="1" x14ac:dyDescent="0.25">
      <c r="A15511" t="s">
        <v>198</v>
      </c>
      <c r="B15511" t="s">
        <v>199</v>
      </c>
      <c r="C15511" t="s">
        <v>16</v>
      </c>
      <c r="D15511" t="s">
        <v>12</v>
      </c>
      <c r="E15511">
        <v>2014</v>
      </c>
      <c r="F15511">
        <v>87500</v>
      </c>
      <c r="G15511" t="s">
        <v>199</v>
      </c>
      <c r="H15511" t="s">
        <v>17</v>
      </c>
      <c r="I15511" t="str">
        <f>VLOOKUP(H15511,Hoja3!$J$1:$K$25,2,FALSE)</f>
        <v>14</v>
      </c>
      <c r="K15511">
        <v>104450210.57201225</v>
      </c>
    </row>
    <row r="15512" spans="1:11" hidden="1" x14ac:dyDescent="0.25">
      <c r="A15512" t="s">
        <v>198</v>
      </c>
      <c r="B15512" t="s">
        <v>199</v>
      </c>
      <c r="C15512" t="s">
        <v>28</v>
      </c>
      <c r="D15512" t="s">
        <v>12</v>
      </c>
      <c r="E15512">
        <v>2014</v>
      </c>
      <c r="F15512">
        <v>100000</v>
      </c>
      <c r="G15512" t="s">
        <v>199</v>
      </c>
      <c r="H15512" t="s">
        <v>29</v>
      </c>
      <c r="I15512" t="str">
        <f>VLOOKUP(H15512,Hoja3!$J$1:$K$25,2,FALSE)</f>
        <v>16</v>
      </c>
      <c r="K15512">
        <v>104450210.57201225</v>
      </c>
    </row>
    <row r="15513" spans="1:11" hidden="1" x14ac:dyDescent="0.25">
      <c r="A15513" t="s">
        <v>198</v>
      </c>
      <c r="B15513" t="s">
        <v>199</v>
      </c>
      <c r="C15513" t="s">
        <v>18</v>
      </c>
      <c r="D15513" t="s">
        <v>12</v>
      </c>
      <c r="E15513">
        <v>2014</v>
      </c>
      <c r="F15513">
        <v>1495641</v>
      </c>
      <c r="G15513" t="s">
        <v>199</v>
      </c>
      <c r="H15513" t="s">
        <v>19</v>
      </c>
      <c r="I15513" t="str">
        <f>VLOOKUP(H15513,Hoja3!$J$1:$K$25,2,FALSE)</f>
        <v>17</v>
      </c>
      <c r="K15513">
        <v>104450210.57201225</v>
      </c>
    </row>
    <row r="15514" spans="1:11" x14ac:dyDescent="0.25">
      <c r="A15514" t="s">
        <v>74</v>
      </c>
      <c r="B15514" t="s">
        <v>75</v>
      </c>
      <c r="C15514" t="s">
        <v>38</v>
      </c>
      <c r="D15514" t="s">
        <v>12</v>
      </c>
      <c r="E15514">
        <v>2014</v>
      </c>
      <c r="F15514">
        <v>1</v>
      </c>
      <c r="G15514" t="s">
        <v>75</v>
      </c>
      <c r="H15514" t="s">
        <v>39</v>
      </c>
      <c r="I15514" t="str">
        <f>VLOOKUP(H15514,Hoja3!$J$1:$K$25,2,FALSE)</f>
        <v>5</v>
      </c>
      <c r="J15514">
        <v>2650</v>
      </c>
      <c r="K15514">
        <v>19850829.757541846</v>
      </c>
    </row>
    <row r="15515" spans="1:11" hidden="1" x14ac:dyDescent="0.25">
      <c r="A15515" t="s">
        <v>74</v>
      </c>
      <c r="B15515" t="s">
        <v>75</v>
      </c>
      <c r="C15515" t="s">
        <v>11</v>
      </c>
      <c r="D15515" t="s">
        <v>12</v>
      </c>
      <c r="E15515">
        <v>2014</v>
      </c>
      <c r="F15515">
        <v>1</v>
      </c>
      <c r="G15515" t="s">
        <v>75</v>
      </c>
      <c r="H15515" t="s">
        <v>13</v>
      </c>
      <c r="I15515" t="str">
        <f>VLOOKUP(H15515,Hoja3!$J$1:$K$25,2,FALSE)</f>
        <v>7</v>
      </c>
      <c r="J15515" t="s">
        <v>681</v>
      </c>
      <c r="K15515">
        <v>19850829.757541846</v>
      </c>
    </row>
    <row r="15516" spans="1:11" hidden="1" x14ac:dyDescent="0.25">
      <c r="A15516" t="s">
        <v>74</v>
      </c>
      <c r="B15516" t="s">
        <v>75</v>
      </c>
      <c r="C15516" t="s">
        <v>14</v>
      </c>
      <c r="D15516" t="s">
        <v>12</v>
      </c>
      <c r="E15516">
        <v>2014</v>
      </c>
      <c r="F15516">
        <v>2</v>
      </c>
      <c r="G15516" t="s">
        <v>75</v>
      </c>
      <c r="H15516" t="s">
        <v>15</v>
      </c>
      <c r="I15516" t="str">
        <f>VLOOKUP(H15516,Hoja3!$J$1:$K$25,2,FALSE)</f>
        <v>10</v>
      </c>
      <c r="K15516">
        <v>19850829.757541846</v>
      </c>
    </row>
    <row r="15517" spans="1:11" hidden="1" x14ac:dyDescent="0.25">
      <c r="A15517" t="s">
        <v>74</v>
      </c>
      <c r="B15517" t="s">
        <v>75</v>
      </c>
      <c r="C15517" t="s">
        <v>40</v>
      </c>
      <c r="D15517" t="s">
        <v>12</v>
      </c>
      <c r="E15517">
        <v>2014</v>
      </c>
      <c r="F15517">
        <v>1000000</v>
      </c>
      <c r="G15517" t="s">
        <v>75</v>
      </c>
      <c r="H15517" t="s">
        <v>41</v>
      </c>
      <c r="I15517" t="str">
        <f>VLOOKUP(H15517,Hoja3!$J$1:$K$25,2,FALSE)</f>
        <v>12</v>
      </c>
      <c r="K15517">
        <v>19850829.757541846</v>
      </c>
    </row>
    <row r="15518" spans="1:11" hidden="1" x14ac:dyDescent="0.25">
      <c r="A15518" t="s">
        <v>74</v>
      </c>
      <c r="B15518" t="s">
        <v>75</v>
      </c>
      <c r="C15518" t="s">
        <v>16</v>
      </c>
      <c r="D15518" t="s">
        <v>12</v>
      </c>
      <c r="E15518">
        <v>2014</v>
      </c>
      <c r="F15518">
        <v>30000</v>
      </c>
      <c r="G15518" t="s">
        <v>75</v>
      </c>
      <c r="H15518" t="s">
        <v>17</v>
      </c>
      <c r="I15518" t="str">
        <f>VLOOKUP(H15518,Hoja3!$J$1:$K$25,2,FALSE)</f>
        <v>14</v>
      </c>
      <c r="K15518">
        <v>19850829.757541846</v>
      </c>
    </row>
    <row r="15519" spans="1:11" hidden="1" x14ac:dyDescent="0.25">
      <c r="A15519" t="s">
        <v>74</v>
      </c>
      <c r="B15519" t="s">
        <v>75</v>
      </c>
      <c r="C15519" t="s">
        <v>18</v>
      </c>
      <c r="D15519" t="s">
        <v>12</v>
      </c>
      <c r="E15519">
        <v>2014</v>
      </c>
      <c r="F15519">
        <v>1030000</v>
      </c>
      <c r="G15519" t="s">
        <v>75</v>
      </c>
      <c r="H15519" t="s">
        <v>19</v>
      </c>
      <c r="I15519" t="str">
        <f>VLOOKUP(H15519,Hoja3!$J$1:$K$25,2,FALSE)</f>
        <v>17</v>
      </c>
      <c r="K15519">
        <v>19850829.757541846</v>
      </c>
    </row>
    <row r="15520" spans="1:11" hidden="1" x14ac:dyDescent="0.25">
      <c r="A15520" t="s">
        <v>160</v>
      </c>
      <c r="B15520" t="s">
        <v>161</v>
      </c>
      <c r="C15520" t="s">
        <v>38</v>
      </c>
      <c r="D15520" t="s">
        <v>12</v>
      </c>
      <c r="E15520">
        <v>2014</v>
      </c>
      <c r="F15520">
        <v>1</v>
      </c>
      <c r="G15520" t="s">
        <v>161</v>
      </c>
      <c r="H15520" t="s">
        <v>39</v>
      </c>
      <c r="I15520" t="str">
        <f>VLOOKUP(H15520,Hoja3!$J$1:$K$25,2,FALSE)</f>
        <v>5</v>
      </c>
      <c r="J15520" t="s">
        <v>681</v>
      </c>
      <c r="K15520">
        <v>34400509.852043651</v>
      </c>
    </row>
    <row r="15521" spans="1:11" hidden="1" x14ac:dyDescent="0.25">
      <c r="A15521" t="s">
        <v>160</v>
      </c>
      <c r="B15521" t="s">
        <v>161</v>
      </c>
      <c r="C15521" t="s">
        <v>11</v>
      </c>
      <c r="D15521" t="s">
        <v>12</v>
      </c>
      <c r="E15521">
        <v>2014</v>
      </c>
      <c r="F15521">
        <v>2</v>
      </c>
      <c r="G15521" t="s">
        <v>161</v>
      </c>
      <c r="H15521" t="s">
        <v>13</v>
      </c>
      <c r="I15521" t="str">
        <f>VLOOKUP(H15521,Hoja3!$J$1:$K$25,2,FALSE)</f>
        <v>7</v>
      </c>
      <c r="J15521" t="s">
        <v>681</v>
      </c>
      <c r="K15521">
        <v>34400509.852043651</v>
      </c>
    </row>
    <row r="15522" spans="1:11" hidden="1" x14ac:dyDescent="0.25">
      <c r="A15522" t="s">
        <v>160</v>
      </c>
      <c r="B15522" t="s">
        <v>161</v>
      </c>
      <c r="C15522" t="s">
        <v>14</v>
      </c>
      <c r="D15522" t="s">
        <v>12</v>
      </c>
      <c r="E15522">
        <v>2014</v>
      </c>
      <c r="F15522">
        <v>3</v>
      </c>
      <c r="G15522" t="s">
        <v>161</v>
      </c>
      <c r="H15522" t="s">
        <v>15</v>
      </c>
      <c r="I15522" t="str">
        <f>VLOOKUP(H15522,Hoja3!$J$1:$K$25,2,FALSE)</f>
        <v>10</v>
      </c>
      <c r="K15522">
        <v>34400509.852043651</v>
      </c>
    </row>
    <row r="15523" spans="1:11" hidden="1" x14ac:dyDescent="0.25">
      <c r="A15523" t="s">
        <v>160</v>
      </c>
      <c r="B15523" t="s">
        <v>161</v>
      </c>
      <c r="C15523" t="s">
        <v>40</v>
      </c>
      <c r="D15523" t="s">
        <v>12</v>
      </c>
      <c r="E15523">
        <v>2014</v>
      </c>
      <c r="F15523">
        <v>2023000</v>
      </c>
      <c r="G15523" t="s">
        <v>161</v>
      </c>
      <c r="H15523" t="s">
        <v>41</v>
      </c>
      <c r="I15523" t="str">
        <f>VLOOKUP(H15523,Hoja3!$J$1:$K$25,2,FALSE)</f>
        <v>12</v>
      </c>
      <c r="K15523">
        <v>34400509.852043651</v>
      </c>
    </row>
    <row r="15524" spans="1:11" hidden="1" x14ac:dyDescent="0.25">
      <c r="A15524" t="s">
        <v>160</v>
      </c>
      <c r="B15524" t="s">
        <v>161</v>
      </c>
      <c r="C15524" t="s">
        <v>16</v>
      </c>
      <c r="D15524" t="s">
        <v>12</v>
      </c>
      <c r="E15524">
        <v>2014</v>
      </c>
      <c r="F15524">
        <v>23000</v>
      </c>
      <c r="G15524" t="s">
        <v>161</v>
      </c>
      <c r="H15524" t="s">
        <v>17</v>
      </c>
      <c r="I15524" t="str">
        <f>VLOOKUP(H15524,Hoja3!$J$1:$K$25,2,FALSE)</f>
        <v>14</v>
      </c>
      <c r="K15524">
        <v>34400509.852043651</v>
      </c>
    </row>
    <row r="15525" spans="1:11" hidden="1" x14ac:dyDescent="0.25">
      <c r="A15525" t="s">
        <v>160</v>
      </c>
      <c r="B15525" t="s">
        <v>161</v>
      </c>
      <c r="C15525" t="s">
        <v>18</v>
      </c>
      <c r="D15525" t="s">
        <v>12</v>
      </c>
      <c r="E15525">
        <v>2014</v>
      </c>
      <c r="F15525">
        <v>2046000</v>
      </c>
      <c r="G15525" t="s">
        <v>161</v>
      </c>
      <c r="H15525" t="s">
        <v>19</v>
      </c>
      <c r="I15525" t="str">
        <f>VLOOKUP(H15525,Hoja3!$J$1:$K$25,2,FALSE)</f>
        <v>17</v>
      </c>
      <c r="K15525">
        <v>34400509.852043651</v>
      </c>
    </row>
    <row r="15526" spans="1:11" hidden="1" x14ac:dyDescent="0.25">
      <c r="A15526" t="s">
        <v>280</v>
      </c>
      <c r="B15526" t="s">
        <v>281</v>
      </c>
      <c r="C15526" t="s">
        <v>11</v>
      </c>
      <c r="D15526" t="s">
        <v>12</v>
      </c>
      <c r="E15526">
        <v>2014</v>
      </c>
      <c r="F15526">
        <v>1</v>
      </c>
      <c r="G15526" t="s">
        <v>281</v>
      </c>
      <c r="H15526" t="s">
        <v>13</v>
      </c>
      <c r="I15526" t="str">
        <f>VLOOKUP(H15526,Hoja3!$J$1:$K$25,2,FALSE)</f>
        <v>7</v>
      </c>
      <c r="J15526" t="s">
        <v>681</v>
      </c>
      <c r="K15526">
        <v>212388906.45872393</v>
      </c>
    </row>
    <row r="15527" spans="1:11" hidden="1" x14ac:dyDescent="0.25">
      <c r="A15527" t="s">
        <v>280</v>
      </c>
      <c r="B15527" t="s">
        <v>281</v>
      </c>
      <c r="C15527" t="s">
        <v>14</v>
      </c>
      <c r="D15527" t="s">
        <v>12</v>
      </c>
      <c r="E15527">
        <v>2014</v>
      </c>
      <c r="F15527">
        <v>1</v>
      </c>
      <c r="G15527" t="s">
        <v>281</v>
      </c>
      <c r="H15527" t="s">
        <v>15</v>
      </c>
      <c r="I15527" t="str">
        <f>VLOOKUP(H15527,Hoja3!$J$1:$K$25,2,FALSE)</f>
        <v>10</v>
      </c>
      <c r="K15527">
        <v>212388906.45872393</v>
      </c>
    </row>
    <row r="15528" spans="1:11" hidden="1" x14ac:dyDescent="0.25">
      <c r="A15528" t="s">
        <v>280</v>
      </c>
      <c r="B15528" t="s">
        <v>281</v>
      </c>
      <c r="C15528" t="s">
        <v>16</v>
      </c>
      <c r="D15528" t="s">
        <v>12</v>
      </c>
      <c r="E15528">
        <v>2014</v>
      </c>
      <c r="F15528">
        <v>6500</v>
      </c>
      <c r="G15528" t="s">
        <v>281</v>
      </c>
      <c r="H15528" t="s">
        <v>17</v>
      </c>
      <c r="I15528" t="str">
        <f>VLOOKUP(H15528,Hoja3!$J$1:$K$25,2,FALSE)</f>
        <v>14</v>
      </c>
      <c r="K15528">
        <v>212388906.45872393</v>
      </c>
    </row>
    <row r="15529" spans="1:11" hidden="1" x14ac:dyDescent="0.25">
      <c r="A15529" t="s">
        <v>280</v>
      </c>
      <c r="B15529" t="s">
        <v>281</v>
      </c>
      <c r="C15529" t="s">
        <v>18</v>
      </c>
      <c r="D15529" t="s">
        <v>12</v>
      </c>
      <c r="E15529">
        <v>2014</v>
      </c>
      <c r="F15529">
        <v>6500</v>
      </c>
      <c r="G15529" t="s">
        <v>281</v>
      </c>
      <c r="H15529" t="s">
        <v>19</v>
      </c>
      <c r="I15529" t="str">
        <f>VLOOKUP(H15529,Hoja3!$J$1:$K$25,2,FALSE)</f>
        <v>17</v>
      </c>
      <c r="K15529">
        <v>212388906.45872393</v>
      </c>
    </row>
    <row r="15530" spans="1:11" hidden="1" x14ac:dyDescent="0.25">
      <c r="A15530" t="s">
        <v>76</v>
      </c>
      <c r="B15530" t="s">
        <v>77</v>
      </c>
      <c r="C15530" t="s">
        <v>78</v>
      </c>
      <c r="D15530" t="s">
        <v>12</v>
      </c>
      <c r="E15530">
        <v>2014</v>
      </c>
      <c r="F15530">
        <v>3</v>
      </c>
      <c r="G15530" t="s">
        <v>77</v>
      </c>
      <c r="H15530" t="s">
        <v>79</v>
      </c>
      <c r="I15530" t="str">
        <f>VLOOKUP(H15530,Hoja3!$J$1:$K$25,2,FALSE)</f>
        <v>6</v>
      </c>
      <c r="J15530" t="s">
        <v>681</v>
      </c>
      <c r="K15530">
        <v>3567551674.6230068</v>
      </c>
    </row>
    <row r="15531" spans="1:11" x14ac:dyDescent="0.25">
      <c r="A15531" t="s">
        <v>76</v>
      </c>
      <c r="B15531" t="s">
        <v>77</v>
      </c>
      <c r="C15531" t="s">
        <v>11</v>
      </c>
      <c r="D15531" t="s">
        <v>12</v>
      </c>
      <c r="E15531">
        <v>2014</v>
      </c>
      <c r="F15531">
        <v>7</v>
      </c>
      <c r="G15531" t="s">
        <v>77</v>
      </c>
      <c r="H15531" t="s">
        <v>13</v>
      </c>
      <c r="I15531" t="str">
        <f>VLOOKUP(H15531,Hoja3!$J$1:$K$25,2,FALSE)</f>
        <v>7</v>
      </c>
      <c r="J15531">
        <v>2650</v>
      </c>
      <c r="K15531">
        <v>3567551674.6230068</v>
      </c>
    </row>
    <row r="15532" spans="1:11" hidden="1" x14ac:dyDescent="0.25">
      <c r="A15532" t="s">
        <v>76</v>
      </c>
      <c r="B15532" t="s">
        <v>77</v>
      </c>
      <c r="C15532" t="s">
        <v>80</v>
      </c>
      <c r="D15532" t="s">
        <v>12</v>
      </c>
      <c r="E15532">
        <v>2014</v>
      </c>
      <c r="F15532">
        <v>1</v>
      </c>
      <c r="G15532" t="s">
        <v>77</v>
      </c>
      <c r="H15532" t="s">
        <v>81</v>
      </c>
      <c r="I15532" t="str">
        <f>VLOOKUP(H15532,Hoja3!$J$1:$K$25,2,FALSE)</f>
        <v>8</v>
      </c>
      <c r="J15532" t="s">
        <v>681</v>
      </c>
      <c r="K15532">
        <v>3567551674.6230068</v>
      </c>
    </row>
    <row r="15533" spans="1:11" hidden="1" x14ac:dyDescent="0.25">
      <c r="A15533" t="s">
        <v>76</v>
      </c>
      <c r="B15533" t="s">
        <v>77</v>
      </c>
      <c r="C15533" t="s">
        <v>26</v>
      </c>
      <c r="D15533" t="s">
        <v>12</v>
      </c>
      <c r="E15533">
        <v>2014</v>
      </c>
      <c r="F15533">
        <v>5</v>
      </c>
      <c r="G15533" t="s">
        <v>77</v>
      </c>
      <c r="H15533" t="s">
        <v>27</v>
      </c>
      <c r="I15533" t="str">
        <f>VLOOKUP(H15533,Hoja3!$J$1:$K$25,2,FALSE)</f>
        <v>9</v>
      </c>
      <c r="J15533" t="s">
        <v>681</v>
      </c>
      <c r="K15533">
        <v>3567551674.6230068</v>
      </c>
    </row>
    <row r="15534" spans="1:11" hidden="1" x14ac:dyDescent="0.25">
      <c r="A15534" t="s">
        <v>76</v>
      </c>
      <c r="B15534" t="s">
        <v>77</v>
      </c>
      <c r="C15534" t="s">
        <v>14</v>
      </c>
      <c r="D15534" t="s">
        <v>12</v>
      </c>
      <c r="E15534">
        <v>2014</v>
      </c>
      <c r="F15534">
        <v>16</v>
      </c>
      <c r="G15534" t="s">
        <v>77</v>
      </c>
      <c r="H15534" t="s">
        <v>15</v>
      </c>
      <c r="I15534" t="str">
        <f>VLOOKUP(H15534,Hoja3!$J$1:$K$25,2,FALSE)</f>
        <v>10</v>
      </c>
      <c r="K15534">
        <v>3567551674.6230068</v>
      </c>
    </row>
    <row r="15535" spans="1:11" hidden="1" x14ac:dyDescent="0.25">
      <c r="A15535" t="s">
        <v>76</v>
      </c>
      <c r="B15535" t="s">
        <v>77</v>
      </c>
      <c r="C15535" t="s">
        <v>82</v>
      </c>
      <c r="D15535" t="s">
        <v>12</v>
      </c>
      <c r="E15535">
        <v>2014</v>
      </c>
      <c r="F15535">
        <v>0</v>
      </c>
      <c r="G15535" t="s">
        <v>77</v>
      </c>
      <c r="H15535" t="s">
        <v>83</v>
      </c>
      <c r="I15535" t="str">
        <f>VLOOKUP(H15535,Hoja3!$J$1:$K$25,2,FALSE)</f>
        <v>13</v>
      </c>
      <c r="K15535">
        <v>3567551674.6230068</v>
      </c>
    </row>
    <row r="15536" spans="1:11" hidden="1" x14ac:dyDescent="0.25">
      <c r="A15536" t="s">
        <v>76</v>
      </c>
      <c r="B15536" t="s">
        <v>77</v>
      </c>
      <c r="C15536" t="s">
        <v>16</v>
      </c>
      <c r="D15536" t="s">
        <v>12</v>
      </c>
      <c r="E15536">
        <v>2014</v>
      </c>
      <c r="F15536">
        <v>5222500</v>
      </c>
      <c r="G15536" t="s">
        <v>77</v>
      </c>
      <c r="H15536" t="s">
        <v>17</v>
      </c>
      <c r="I15536" t="str">
        <f>VLOOKUP(H15536,Hoja3!$J$1:$K$25,2,FALSE)</f>
        <v>14</v>
      </c>
      <c r="K15536">
        <v>3567551674.6230068</v>
      </c>
    </row>
    <row r="15537" spans="1:11" hidden="1" x14ac:dyDescent="0.25">
      <c r="A15537" t="s">
        <v>76</v>
      </c>
      <c r="B15537" t="s">
        <v>77</v>
      </c>
      <c r="C15537" t="s">
        <v>84</v>
      </c>
      <c r="D15537" t="s">
        <v>12</v>
      </c>
      <c r="E15537">
        <v>2014</v>
      </c>
      <c r="F15537">
        <v>200</v>
      </c>
      <c r="G15537" t="s">
        <v>77</v>
      </c>
      <c r="H15537" t="s">
        <v>85</v>
      </c>
      <c r="I15537" t="str">
        <f>VLOOKUP(H15537,Hoja3!$J$1:$K$25,2,FALSE)</f>
        <v>15</v>
      </c>
      <c r="K15537">
        <v>3567551674.6230068</v>
      </c>
    </row>
    <row r="15538" spans="1:11" hidden="1" x14ac:dyDescent="0.25">
      <c r="A15538" t="s">
        <v>76</v>
      </c>
      <c r="B15538" t="s">
        <v>77</v>
      </c>
      <c r="C15538" t="s">
        <v>28</v>
      </c>
      <c r="D15538" t="s">
        <v>12</v>
      </c>
      <c r="E15538">
        <v>2014</v>
      </c>
      <c r="F15538">
        <v>931564</v>
      </c>
      <c r="G15538" t="s">
        <v>77</v>
      </c>
      <c r="H15538" t="s">
        <v>29</v>
      </c>
      <c r="I15538" t="str">
        <f>VLOOKUP(H15538,Hoja3!$J$1:$K$25,2,FALSE)</f>
        <v>16</v>
      </c>
      <c r="K15538">
        <v>3567551674.6230068</v>
      </c>
    </row>
    <row r="15539" spans="1:11" hidden="1" x14ac:dyDescent="0.25">
      <c r="A15539" t="s">
        <v>76</v>
      </c>
      <c r="B15539" t="s">
        <v>77</v>
      </c>
      <c r="C15539" t="s">
        <v>18</v>
      </c>
      <c r="D15539" t="s">
        <v>12</v>
      </c>
      <c r="E15539">
        <v>2014</v>
      </c>
      <c r="F15539">
        <v>6154264</v>
      </c>
      <c r="G15539" t="s">
        <v>77</v>
      </c>
      <c r="H15539" t="s">
        <v>19</v>
      </c>
      <c r="I15539" t="str">
        <f>VLOOKUP(H15539,Hoja3!$J$1:$K$25,2,FALSE)</f>
        <v>17</v>
      </c>
      <c r="K15539">
        <v>3567551674.6230068</v>
      </c>
    </row>
    <row r="15540" spans="1:11" x14ac:dyDescent="0.25">
      <c r="A15540" t="s">
        <v>86</v>
      </c>
      <c r="B15540" t="s">
        <v>87</v>
      </c>
      <c r="C15540" t="s">
        <v>11</v>
      </c>
      <c r="D15540" t="s">
        <v>12</v>
      </c>
      <c r="E15540">
        <v>2014</v>
      </c>
      <c r="F15540">
        <v>6</v>
      </c>
      <c r="G15540" t="s">
        <v>87</v>
      </c>
      <c r="H15540" t="s">
        <v>13</v>
      </c>
      <c r="I15540" t="str">
        <f>VLOOKUP(H15540,Hoja3!$J$1:$K$25,2,FALSE)</f>
        <v>7</v>
      </c>
      <c r="J15540">
        <v>202734</v>
      </c>
      <c r="K15540">
        <v>1371171152.3311551</v>
      </c>
    </row>
    <row r="15541" spans="1:11" hidden="1" x14ac:dyDescent="0.25">
      <c r="A15541" t="s">
        <v>86</v>
      </c>
      <c r="B15541" t="s">
        <v>87</v>
      </c>
      <c r="C15541" t="s">
        <v>80</v>
      </c>
      <c r="D15541" t="s">
        <v>12</v>
      </c>
      <c r="E15541">
        <v>2014</v>
      </c>
      <c r="F15541">
        <v>2</v>
      </c>
      <c r="G15541" t="s">
        <v>87</v>
      </c>
      <c r="H15541" t="s">
        <v>81</v>
      </c>
      <c r="I15541" t="str">
        <f>VLOOKUP(H15541,Hoja3!$J$1:$K$25,2,FALSE)</f>
        <v>8</v>
      </c>
      <c r="J15541" t="s">
        <v>681</v>
      </c>
      <c r="K15541">
        <v>1371171152.3311551</v>
      </c>
    </row>
    <row r="15542" spans="1:11" hidden="1" x14ac:dyDescent="0.25">
      <c r="A15542" t="s">
        <v>86</v>
      </c>
      <c r="B15542" t="s">
        <v>87</v>
      </c>
      <c r="C15542" t="s">
        <v>14</v>
      </c>
      <c r="D15542" t="s">
        <v>12</v>
      </c>
      <c r="E15542">
        <v>2014</v>
      </c>
      <c r="F15542">
        <v>8</v>
      </c>
      <c r="G15542" t="s">
        <v>87</v>
      </c>
      <c r="H15542" t="s">
        <v>15</v>
      </c>
      <c r="I15542" t="str">
        <f>VLOOKUP(H15542,Hoja3!$J$1:$K$25,2,FALSE)</f>
        <v>10</v>
      </c>
      <c r="K15542">
        <v>1371171152.3311551</v>
      </c>
    </row>
    <row r="15543" spans="1:11" hidden="1" x14ac:dyDescent="0.25">
      <c r="A15543" t="s">
        <v>86</v>
      </c>
      <c r="B15543" t="s">
        <v>87</v>
      </c>
      <c r="C15543" t="s">
        <v>16</v>
      </c>
      <c r="D15543" t="s">
        <v>12</v>
      </c>
      <c r="E15543">
        <v>2014</v>
      </c>
      <c r="F15543">
        <v>423227</v>
      </c>
      <c r="G15543" t="s">
        <v>87</v>
      </c>
      <c r="H15543" t="s">
        <v>17</v>
      </c>
      <c r="I15543" t="str">
        <f>VLOOKUP(H15543,Hoja3!$J$1:$K$25,2,FALSE)</f>
        <v>14</v>
      </c>
      <c r="K15543">
        <v>1371171152.3311551</v>
      </c>
    </row>
    <row r="15544" spans="1:11" hidden="1" x14ac:dyDescent="0.25">
      <c r="A15544" t="s">
        <v>86</v>
      </c>
      <c r="B15544" t="s">
        <v>87</v>
      </c>
      <c r="C15544" t="s">
        <v>84</v>
      </c>
      <c r="D15544" t="s">
        <v>12</v>
      </c>
      <c r="E15544">
        <v>2014</v>
      </c>
      <c r="F15544">
        <v>3900</v>
      </c>
      <c r="G15544" t="s">
        <v>87</v>
      </c>
      <c r="H15544" t="s">
        <v>85</v>
      </c>
      <c r="I15544" t="str">
        <f>VLOOKUP(H15544,Hoja3!$J$1:$K$25,2,FALSE)</f>
        <v>15</v>
      </c>
      <c r="K15544">
        <v>1371171152.3311551</v>
      </c>
    </row>
    <row r="15545" spans="1:11" hidden="1" x14ac:dyDescent="0.25">
      <c r="A15545" t="s">
        <v>86</v>
      </c>
      <c r="B15545" t="s">
        <v>87</v>
      </c>
      <c r="C15545" t="s">
        <v>18</v>
      </c>
      <c r="D15545" t="s">
        <v>12</v>
      </c>
      <c r="E15545">
        <v>2014</v>
      </c>
      <c r="F15545">
        <v>427127</v>
      </c>
      <c r="G15545" t="s">
        <v>87</v>
      </c>
      <c r="H15545" t="s">
        <v>19</v>
      </c>
      <c r="I15545" t="str">
        <f>VLOOKUP(H15545,Hoja3!$J$1:$K$25,2,FALSE)</f>
        <v>17</v>
      </c>
      <c r="K15545">
        <v>1371171152.3311551</v>
      </c>
    </row>
    <row r="15546" spans="1:11" x14ac:dyDescent="0.25">
      <c r="A15546" t="s">
        <v>88</v>
      </c>
      <c r="B15546" t="s">
        <v>89</v>
      </c>
      <c r="C15546" t="s">
        <v>11</v>
      </c>
      <c r="D15546" t="s">
        <v>12</v>
      </c>
      <c r="E15546">
        <v>2014</v>
      </c>
      <c r="F15546">
        <v>1</v>
      </c>
      <c r="G15546" t="s">
        <v>89</v>
      </c>
      <c r="H15546" t="s">
        <v>13</v>
      </c>
      <c r="I15546" t="str">
        <f>VLOOKUP(H15546,Hoja3!$J$1:$K$25,2,FALSE)</f>
        <v>7</v>
      </c>
      <c r="J15546">
        <v>64928</v>
      </c>
      <c r="K15546">
        <v>404625655.20461917</v>
      </c>
    </row>
    <row r="15547" spans="1:11" hidden="1" x14ac:dyDescent="0.25">
      <c r="A15547" t="s">
        <v>88</v>
      </c>
      <c r="B15547" t="s">
        <v>89</v>
      </c>
      <c r="C15547" t="s">
        <v>14</v>
      </c>
      <c r="D15547" t="s">
        <v>12</v>
      </c>
      <c r="E15547">
        <v>2014</v>
      </c>
      <c r="F15547">
        <v>1</v>
      </c>
      <c r="G15547" t="s">
        <v>89</v>
      </c>
      <c r="H15547" t="s">
        <v>15</v>
      </c>
      <c r="I15547" t="str">
        <f>VLOOKUP(H15547,Hoja3!$J$1:$K$25,2,FALSE)</f>
        <v>10</v>
      </c>
      <c r="K15547">
        <v>404625655.20461917</v>
      </c>
    </row>
    <row r="15548" spans="1:11" hidden="1" x14ac:dyDescent="0.25">
      <c r="A15548" t="s">
        <v>88</v>
      </c>
      <c r="B15548" t="s">
        <v>89</v>
      </c>
      <c r="C15548" t="s">
        <v>16</v>
      </c>
      <c r="D15548" t="s">
        <v>12</v>
      </c>
      <c r="E15548">
        <v>2014</v>
      </c>
      <c r="F15548">
        <v>440000</v>
      </c>
      <c r="G15548" t="s">
        <v>89</v>
      </c>
      <c r="H15548" t="s">
        <v>17</v>
      </c>
      <c r="I15548" t="str">
        <f>VLOOKUP(H15548,Hoja3!$J$1:$K$25,2,FALSE)</f>
        <v>14</v>
      </c>
      <c r="K15548">
        <v>404625655.20461917</v>
      </c>
    </row>
    <row r="15549" spans="1:11" hidden="1" x14ac:dyDescent="0.25">
      <c r="A15549" t="s">
        <v>88</v>
      </c>
      <c r="B15549" t="s">
        <v>89</v>
      </c>
      <c r="C15549" t="s">
        <v>18</v>
      </c>
      <c r="D15549" t="s">
        <v>12</v>
      </c>
      <c r="E15549">
        <v>2014</v>
      </c>
      <c r="F15549">
        <v>440000</v>
      </c>
      <c r="G15549" t="s">
        <v>89</v>
      </c>
      <c r="H15549" t="s">
        <v>19</v>
      </c>
      <c r="I15549" t="str">
        <f>VLOOKUP(H15549,Hoja3!$J$1:$K$25,2,FALSE)</f>
        <v>17</v>
      </c>
      <c r="K15549">
        <v>404625655.20461917</v>
      </c>
    </row>
    <row r="15550" spans="1:11" hidden="1" x14ac:dyDescent="0.25">
      <c r="A15550" t="s">
        <v>252</v>
      </c>
      <c r="B15550" t="s">
        <v>253</v>
      </c>
      <c r="C15550" t="s">
        <v>26</v>
      </c>
      <c r="D15550" t="s">
        <v>12</v>
      </c>
      <c r="E15550">
        <v>2014</v>
      </c>
      <c r="F15550">
        <v>1</v>
      </c>
      <c r="G15550" t="s">
        <v>253</v>
      </c>
      <c r="H15550" t="s">
        <v>27</v>
      </c>
      <c r="I15550" t="str">
        <f>VLOOKUP(H15550,Hoja3!$J$1:$K$25,2,FALSE)</f>
        <v>9</v>
      </c>
      <c r="J15550" t="s">
        <v>681</v>
      </c>
      <c r="K15550">
        <v>551394889.3397783</v>
      </c>
    </row>
    <row r="15551" spans="1:11" hidden="1" x14ac:dyDescent="0.25">
      <c r="A15551" t="s">
        <v>252</v>
      </c>
      <c r="B15551" t="s">
        <v>253</v>
      </c>
      <c r="C15551" t="s">
        <v>14</v>
      </c>
      <c r="D15551" t="s">
        <v>12</v>
      </c>
      <c r="E15551">
        <v>2014</v>
      </c>
      <c r="F15551">
        <v>1</v>
      </c>
      <c r="G15551" t="s">
        <v>253</v>
      </c>
      <c r="H15551" t="s">
        <v>15</v>
      </c>
      <c r="I15551" t="str">
        <f>VLOOKUP(H15551,Hoja3!$J$1:$K$25,2,FALSE)</f>
        <v>10</v>
      </c>
      <c r="K15551">
        <v>551394889.3397783</v>
      </c>
    </row>
    <row r="15552" spans="1:11" hidden="1" x14ac:dyDescent="0.25">
      <c r="A15552" t="s">
        <v>252</v>
      </c>
      <c r="B15552" t="s">
        <v>253</v>
      </c>
      <c r="C15552" t="s">
        <v>28</v>
      </c>
      <c r="D15552" t="s">
        <v>12</v>
      </c>
      <c r="E15552">
        <v>2014</v>
      </c>
      <c r="F15552">
        <v>0</v>
      </c>
      <c r="G15552" t="s">
        <v>253</v>
      </c>
      <c r="H15552" t="s">
        <v>29</v>
      </c>
      <c r="I15552" t="str">
        <f>VLOOKUP(H15552,Hoja3!$J$1:$K$25,2,FALSE)</f>
        <v>16</v>
      </c>
      <c r="K15552">
        <v>551394889.3397783</v>
      </c>
    </row>
    <row r="15553" spans="1:11" hidden="1" x14ac:dyDescent="0.25">
      <c r="A15553" t="s">
        <v>252</v>
      </c>
      <c r="B15553" t="s">
        <v>253</v>
      </c>
      <c r="C15553" t="s">
        <v>18</v>
      </c>
      <c r="D15553" t="s">
        <v>12</v>
      </c>
      <c r="E15553">
        <v>2014</v>
      </c>
      <c r="F15553">
        <v>0</v>
      </c>
      <c r="G15553" t="s">
        <v>253</v>
      </c>
      <c r="H15553" t="s">
        <v>19</v>
      </c>
      <c r="I15553" t="str">
        <f>VLOOKUP(H15553,Hoja3!$J$1:$K$25,2,FALSE)</f>
        <v>17</v>
      </c>
      <c r="K15553">
        <v>551394889.3397783</v>
      </c>
    </row>
    <row r="15554" spans="1:11" x14ac:dyDescent="0.25">
      <c r="A15554" t="s">
        <v>202</v>
      </c>
      <c r="B15554" t="s">
        <v>203</v>
      </c>
      <c r="C15554" t="s">
        <v>11</v>
      </c>
      <c r="D15554" t="s">
        <v>12</v>
      </c>
      <c r="E15554">
        <v>2014</v>
      </c>
      <c r="F15554">
        <v>4</v>
      </c>
      <c r="G15554" t="s">
        <v>203</v>
      </c>
      <c r="H15554" t="s">
        <v>13</v>
      </c>
      <c r="I15554" t="str">
        <f>VLOOKUP(H15554,Hoja3!$J$1:$K$25,2,FALSE)</f>
        <v>7</v>
      </c>
      <c r="J15554">
        <v>159007</v>
      </c>
      <c r="K15554">
        <v>2300941152.9918051</v>
      </c>
    </row>
    <row r="15555" spans="1:11" x14ac:dyDescent="0.25">
      <c r="A15555" t="s">
        <v>202</v>
      </c>
      <c r="B15555" t="s">
        <v>203</v>
      </c>
      <c r="C15555" t="s">
        <v>26</v>
      </c>
      <c r="D15555" t="s">
        <v>12</v>
      </c>
      <c r="E15555">
        <v>2014</v>
      </c>
      <c r="F15555">
        <v>1</v>
      </c>
      <c r="G15555" t="s">
        <v>203</v>
      </c>
      <c r="H15555" t="s">
        <v>27</v>
      </c>
      <c r="I15555" t="str">
        <f>VLOOKUP(H15555,Hoja3!$J$1:$K$25,2,FALSE)</f>
        <v>9</v>
      </c>
      <c r="J15555">
        <v>331264</v>
      </c>
      <c r="K15555">
        <v>2300941152.9918051</v>
      </c>
    </row>
    <row r="15556" spans="1:11" hidden="1" x14ac:dyDescent="0.25">
      <c r="A15556" t="s">
        <v>202</v>
      </c>
      <c r="B15556" t="s">
        <v>203</v>
      </c>
      <c r="C15556" t="s">
        <v>14</v>
      </c>
      <c r="D15556" t="s">
        <v>12</v>
      </c>
      <c r="E15556">
        <v>2014</v>
      </c>
      <c r="F15556">
        <v>5</v>
      </c>
      <c r="G15556" t="s">
        <v>203</v>
      </c>
      <c r="H15556" t="s">
        <v>15</v>
      </c>
      <c r="I15556" t="str">
        <f>VLOOKUP(H15556,Hoja3!$J$1:$K$25,2,FALSE)</f>
        <v>10</v>
      </c>
      <c r="K15556">
        <v>2300941152.9918051</v>
      </c>
    </row>
    <row r="15557" spans="1:11" hidden="1" x14ac:dyDescent="0.25">
      <c r="A15557" t="s">
        <v>202</v>
      </c>
      <c r="B15557" t="s">
        <v>203</v>
      </c>
      <c r="C15557" t="s">
        <v>16</v>
      </c>
      <c r="D15557" t="s">
        <v>12</v>
      </c>
      <c r="E15557">
        <v>2014</v>
      </c>
      <c r="F15557">
        <v>9691</v>
      </c>
      <c r="G15557" t="s">
        <v>203</v>
      </c>
      <c r="H15557" t="s">
        <v>17</v>
      </c>
      <c r="I15557" t="str">
        <f>VLOOKUP(H15557,Hoja3!$J$1:$K$25,2,FALSE)</f>
        <v>14</v>
      </c>
      <c r="K15557">
        <v>2300941152.9918051</v>
      </c>
    </row>
    <row r="15558" spans="1:11" hidden="1" x14ac:dyDescent="0.25">
      <c r="A15558" t="s">
        <v>202</v>
      </c>
      <c r="B15558" t="s">
        <v>203</v>
      </c>
      <c r="C15558" t="s">
        <v>28</v>
      </c>
      <c r="D15558" t="s">
        <v>12</v>
      </c>
      <c r="E15558">
        <v>2014</v>
      </c>
      <c r="F15558">
        <v>0</v>
      </c>
      <c r="G15558" t="s">
        <v>203</v>
      </c>
      <c r="H15558" t="s">
        <v>29</v>
      </c>
      <c r="I15558" t="str">
        <f>VLOOKUP(H15558,Hoja3!$J$1:$K$25,2,FALSE)</f>
        <v>16</v>
      </c>
      <c r="K15558">
        <v>2300941152.9918051</v>
      </c>
    </row>
    <row r="15559" spans="1:11" hidden="1" x14ac:dyDescent="0.25">
      <c r="A15559" t="s">
        <v>202</v>
      </c>
      <c r="B15559" t="s">
        <v>203</v>
      </c>
      <c r="C15559" t="s">
        <v>18</v>
      </c>
      <c r="D15559" t="s">
        <v>12</v>
      </c>
      <c r="E15559">
        <v>2014</v>
      </c>
      <c r="F15559">
        <v>9691</v>
      </c>
      <c r="G15559" t="s">
        <v>203</v>
      </c>
      <c r="H15559" t="s">
        <v>19</v>
      </c>
      <c r="I15559" t="str">
        <f>VLOOKUP(H15559,Hoja3!$J$1:$K$25,2,FALSE)</f>
        <v>17</v>
      </c>
      <c r="K15559">
        <v>2300941152.9918051</v>
      </c>
    </row>
    <row r="15560" spans="1:11" x14ac:dyDescent="0.25">
      <c r="A15560" t="s">
        <v>90</v>
      </c>
      <c r="B15560" t="s">
        <v>91</v>
      </c>
      <c r="C15560" t="s">
        <v>38</v>
      </c>
      <c r="D15560" t="s">
        <v>12</v>
      </c>
      <c r="E15560">
        <v>2014</v>
      </c>
      <c r="F15560">
        <v>1</v>
      </c>
      <c r="G15560" t="s">
        <v>91</v>
      </c>
      <c r="H15560" t="s">
        <v>39</v>
      </c>
      <c r="I15560" t="str">
        <f>VLOOKUP(H15560,Hoja3!$J$1:$K$25,2,FALSE)</f>
        <v>5</v>
      </c>
      <c r="J15560">
        <v>13251</v>
      </c>
      <c r="K15560">
        <v>19423355.409231566</v>
      </c>
    </row>
    <row r="15561" spans="1:11" hidden="1" x14ac:dyDescent="0.25">
      <c r="A15561" t="s">
        <v>90</v>
      </c>
      <c r="B15561" t="s">
        <v>91</v>
      </c>
      <c r="C15561" t="s">
        <v>14</v>
      </c>
      <c r="D15561" t="s">
        <v>12</v>
      </c>
      <c r="E15561">
        <v>2014</v>
      </c>
      <c r="F15561">
        <v>1</v>
      </c>
      <c r="G15561" t="s">
        <v>91</v>
      </c>
      <c r="H15561" t="s">
        <v>15</v>
      </c>
      <c r="I15561" t="str">
        <f>VLOOKUP(H15561,Hoja3!$J$1:$K$25,2,FALSE)</f>
        <v>10</v>
      </c>
      <c r="K15561">
        <v>19423355.409231566</v>
      </c>
    </row>
    <row r="15562" spans="1:11" hidden="1" x14ac:dyDescent="0.25">
      <c r="A15562" t="s">
        <v>90</v>
      </c>
      <c r="B15562" t="s">
        <v>91</v>
      </c>
      <c r="C15562" t="s">
        <v>40</v>
      </c>
      <c r="D15562" t="s">
        <v>12</v>
      </c>
      <c r="E15562">
        <v>2014</v>
      </c>
      <c r="F15562">
        <v>91545</v>
      </c>
      <c r="G15562" t="s">
        <v>91</v>
      </c>
      <c r="H15562" t="s">
        <v>41</v>
      </c>
      <c r="I15562" t="str">
        <f>VLOOKUP(H15562,Hoja3!$J$1:$K$25,2,FALSE)</f>
        <v>12</v>
      </c>
      <c r="K15562">
        <v>19423355.409231566</v>
      </c>
    </row>
    <row r="15563" spans="1:11" hidden="1" x14ac:dyDescent="0.25">
      <c r="A15563" t="s">
        <v>90</v>
      </c>
      <c r="B15563" t="s">
        <v>91</v>
      </c>
      <c r="C15563" t="s">
        <v>18</v>
      </c>
      <c r="D15563" t="s">
        <v>12</v>
      </c>
      <c r="E15563">
        <v>2014</v>
      </c>
      <c r="F15563">
        <v>91545</v>
      </c>
      <c r="G15563" t="s">
        <v>91</v>
      </c>
      <c r="H15563" t="s">
        <v>19</v>
      </c>
      <c r="I15563" t="str">
        <f>VLOOKUP(H15563,Hoja3!$J$1:$K$25,2,FALSE)</f>
        <v>17</v>
      </c>
      <c r="K15563">
        <v>19423355.409231566</v>
      </c>
    </row>
    <row r="15564" spans="1:11" hidden="1" x14ac:dyDescent="0.25">
      <c r="A15564" t="s">
        <v>92</v>
      </c>
      <c r="B15564" t="s">
        <v>93</v>
      </c>
      <c r="C15564" t="s">
        <v>78</v>
      </c>
      <c r="D15564" t="s">
        <v>12</v>
      </c>
      <c r="E15564">
        <v>2014</v>
      </c>
      <c r="F15564">
        <v>1</v>
      </c>
      <c r="G15564" t="s">
        <v>93</v>
      </c>
      <c r="H15564" t="s">
        <v>79</v>
      </c>
      <c r="I15564" t="str">
        <f>VLOOKUP(H15564,Hoja3!$J$1:$K$25,2,FALSE)</f>
        <v>6</v>
      </c>
      <c r="J15564" t="s">
        <v>681</v>
      </c>
      <c r="K15564">
        <v>4204494802.4315548</v>
      </c>
    </row>
    <row r="15565" spans="1:11" x14ac:dyDescent="0.25">
      <c r="A15565" t="s">
        <v>92</v>
      </c>
      <c r="B15565" t="s">
        <v>93</v>
      </c>
      <c r="C15565" t="s">
        <v>80</v>
      </c>
      <c r="D15565" t="s">
        <v>12</v>
      </c>
      <c r="E15565">
        <v>2014</v>
      </c>
      <c r="F15565">
        <v>1</v>
      </c>
      <c r="G15565" t="s">
        <v>93</v>
      </c>
      <c r="H15565" t="s">
        <v>81</v>
      </c>
      <c r="I15565" t="str">
        <f>VLOOKUP(H15565,Hoja3!$J$1:$K$25,2,FALSE)</f>
        <v>8</v>
      </c>
      <c r="J15565">
        <v>50352</v>
      </c>
      <c r="K15565">
        <v>4204494802.4315548</v>
      </c>
    </row>
    <row r="15566" spans="1:11" x14ac:dyDescent="0.25">
      <c r="A15566" t="s">
        <v>92</v>
      </c>
      <c r="B15566" t="s">
        <v>93</v>
      </c>
      <c r="C15566" t="s">
        <v>26</v>
      </c>
      <c r="D15566" t="s">
        <v>12</v>
      </c>
      <c r="E15566">
        <v>2014</v>
      </c>
      <c r="F15566">
        <v>9</v>
      </c>
      <c r="G15566" t="s">
        <v>93</v>
      </c>
      <c r="H15566" t="s">
        <v>27</v>
      </c>
      <c r="I15566" t="str">
        <f>VLOOKUP(H15566,Hoja3!$J$1:$K$25,2,FALSE)</f>
        <v>9</v>
      </c>
      <c r="J15566">
        <v>7817836</v>
      </c>
      <c r="K15566">
        <v>4204494802.4315548</v>
      </c>
    </row>
    <row r="15567" spans="1:11" hidden="1" x14ac:dyDescent="0.25">
      <c r="A15567" t="s">
        <v>92</v>
      </c>
      <c r="B15567" t="s">
        <v>93</v>
      </c>
      <c r="C15567" t="s">
        <v>14</v>
      </c>
      <c r="D15567" t="s">
        <v>12</v>
      </c>
      <c r="E15567">
        <v>2014</v>
      </c>
      <c r="F15567">
        <v>11</v>
      </c>
      <c r="G15567" t="s">
        <v>93</v>
      </c>
      <c r="H15567" t="s">
        <v>15</v>
      </c>
      <c r="I15567" t="str">
        <f>VLOOKUP(H15567,Hoja3!$J$1:$K$25,2,FALSE)</f>
        <v>10</v>
      </c>
      <c r="K15567">
        <v>4204494802.4315548</v>
      </c>
    </row>
    <row r="15568" spans="1:11" hidden="1" x14ac:dyDescent="0.25">
      <c r="A15568" t="s">
        <v>92</v>
      </c>
      <c r="B15568" t="s">
        <v>93</v>
      </c>
      <c r="C15568" t="s">
        <v>82</v>
      </c>
      <c r="D15568" t="s">
        <v>12</v>
      </c>
      <c r="E15568">
        <v>2014</v>
      </c>
      <c r="F15568">
        <v>17000</v>
      </c>
      <c r="G15568" t="s">
        <v>93</v>
      </c>
      <c r="H15568" t="s">
        <v>83</v>
      </c>
      <c r="I15568" t="str">
        <f>VLOOKUP(H15568,Hoja3!$J$1:$K$25,2,FALSE)</f>
        <v>13</v>
      </c>
      <c r="K15568">
        <v>4204494802.4315548</v>
      </c>
    </row>
    <row r="15569" spans="1:11" hidden="1" x14ac:dyDescent="0.25">
      <c r="A15569" t="s">
        <v>92</v>
      </c>
      <c r="B15569" t="s">
        <v>93</v>
      </c>
      <c r="C15569" t="s">
        <v>84</v>
      </c>
      <c r="D15569" t="s">
        <v>12</v>
      </c>
      <c r="E15569">
        <v>2014</v>
      </c>
      <c r="F15569">
        <v>67</v>
      </c>
      <c r="G15569" t="s">
        <v>93</v>
      </c>
      <c r="H15569" t="s">
        <v>85</v>
      </c>
      <c r="I15569" t="str">
        <f>VLOOKUP(H15569,Hoja3!$J$1:$K$25,2,FALSE)</f>
        <v>15</v>
      </c>
      <c r="K15569">
        <v>4204494802.4315548</v>
      </c>
    </row>
    <row r="15570" spans="1:11" hidden="1" x14ac:dyDescent="0.25">
      <c r="A15570" t="s">
        <v>92</v>
      </c>
      <c r="B15570" t="s">
        <v>93</v>
      </c>
      <c r="C15570" t="s">
        <v>28</v>
      </c>
      <c r="D15570" t="s">
        <v>12</v>
      </c>
      <c r="E15570">
        <v>2014</v>
      </c>
      <c r="F15570">
        <v>41282</v>
      </c>
      <c r="G15570" t="s">
        <v>93</v>
      </c>
      <c r="H15570" t="s">
        <v>29</v>
      </c>
      <c r="I15570" t="str">
        <f>VLOOKUP(H15570,Hoja3!$J$1:$K$25,2,FALSE)</f>
        <v>16</v>
      </c>
      <c r="K15570">
        <v>4204494802.4315548</v>
      </c>
    </row>
    <row r="15571" spans="1:11" hidden="1" x14ac:dyDescent="0.25">
      <c r="A15571" t="s">
        <v>92</v>
      </c>
      <c r="B15571" t="s">
        <v>93</v>
      </c>
      <c r="C15571" t="s">
        <v>18</v>
      </c>
      <c r="D15571" t="s">
        <v>12</v>
      </c>
      <c r="E15571">
        <v>2014</v>
      </c>
      <c r="F15571">
        <v>58349</v>
      </c>
      <c r="G15571" t="s">
        <v>93</v>
      </c>
      <c r="H15571" t="s">
        <v>19</v>
      </c>
      <c r="I15571" t="str">
        <f>VLOOKUP(H15571,Hoja3!$J$1:$K$25,2,FALSE)</f>
        <v>17</v>
      </c>
      <c r="K15571">
        <v>4204494802.4315548</v>
      </c>
    </row>
    <row r="15572" spans="1:11" hidden="1" x14ac:dyDescent="0.25">
      <c r="A15572" t="s">
        <v>368</v>
      </c>
      <c r="B15572" t="s">
        <v>369</v>
      </c>
      <c r="C15572" t="s">
        <v>11</v>
      </c>
      <c r="D15572" t="s">
        <v>12</v>
      </c>
      <c r="E15572">
        <v>2014</v>
      </c>
      <c r="F15572">
        <v>1</v>
      </c>
      <c r="G15572" t="s">
        <v>369</v>
      </c>
      <c r="H15572" t="s">
        <v>13</v>
      </c>
      <c r="I15572" t="str">
        <f>VLOOKUP(H15572,Hoja3!$J$1:$K$25,2,FALSE)</f>
        <v>7</v>
      </c>
      <c r="J15572" t="s">
        <v>681</v>
      </c>
      <c r="K15572">
        <v>262641892.0785242</v>
      </c>
    </row>
    <row r="15573" spans="1:11" hidden="1" x14ac:dyDescent="0.25">
      <c r="A15573" t="s">
        <v>368</v>
      </c>
      <c r="B15573" t="s">
        <v>369</v>
      </c>
      <c r="C15573" t="s">
        <v>14</v>
      </c>
      <c r="D15573" t="s">
        <v>12</v>
      </c>
      <c r="E15573">
        <v>2014</v>
      </c>
      <c r="F15573">
        <v>1</v>
      </c>
      <c r="G15573" t="s">
        <v>369</v>
      </c>
      <c r="H15573" t="s">
        <v>15</v>
      </c>
      <c r="I15573" t="str">
        <f>VLOOKUP(H15573,Hoja3!$J$1:$K$25,2,FALSE)</f>
        <v>10</v>
      </c>
      <c r="K15573">
        <v>262641892.0785242</v>
      </c>
    </row>
    <row r="15574" spans="1:11" hidden="1" x14ac:dyDescent="0.25">
      <c r="A15574" t="s">
        <v>368</v>
      </c>
      <c r="B15574" t="s">
        <v>369</v>
      </c>
      <c r="C15574" t="s">
        <v>16</v>
      </c>
      <c r="D15574" t="s">
        <v>12</v>
      </c>
      <c r="E15574">
        <v>2014</v>
      </c>
      <c r="F15574">
        <v>2709</v>
      </c>
      <c r="G15574" t="s">
        <v>369</v>
      </c>
      <c r="H15574" t="s">
        <v>17</v>
      </c>
      <c r="I15574" t="str">
        <f>VLOOKUP(H15574,Hoja3!$J$1:$K$25,2,FALSE)</f>
        <v>14</v>
      </c>
      <c r="K15574">
        <v>262641892.0785242</v>
      </c>
    </row>
    <row r="15575" spans="1:11" hidden="1" x14ac:dyDescent="0.25">
      <c r="A15575" t="s">
        <v>368</v>
      </c>
      <c r="B15575" t="s">
        <v>369</v>
      </c>
      <c r="C15575" t="s">
        <v>18</v>
      </c>
      <c r="D15575" t="s">
        <v>12</v>
      </c>
      <c r="E15575">
        <v>2014</v>
      </c>
      <c r="F15575">
        <v>2709</v>
      </c>
      <c r="G15575" t="s">
        <v>369</v>
      </c>
      <c r="H15575" t="s">
        <v>19</v>
      </c>
      <c r="I15575" t="str">
        <f>VLOOKUP(H15575,Hoja3!$J$1:$K$25,2,FALSE)</f>
        <v>17</v>
      </c>
      <c r="K15575">
        <v>262641892.0785242</v>
      </c>
    </row>
    <row r="15576" spans="1:11" hidden="1" x14ac:dyDescent="0.25">
      <c r="A15576" t="s">
        <v>204</v>
      </c>
      <c r="B15576" t="s">
        <v>205</v>
      </c>
      <c r="C15576" t="s">
        <v>38</v>
      </c>
      <c r="D15576" t="s">
        <v>12</v>
      </c>
      <c r="E15576">
        <v>2014</v>
      </c>
      <c r="F15576">
        <v>1</v>
      </c>
      <c r="G15576" t="s">
        <v>205</v>
      </c>
      <c r="H15576" t="s">
        <v>39</v>
      </c>
      <c r="I15576" t="str">
        <f>VLOOKUP(H15576,Hoja3!$J$1:$K$25,2,FALSE)</f>
        <v>5</v>
      </c>
      <c r="J15576" t="s">
        <v>681</v>
      </c>
      <c r="K15576">
        <v>108038588.97059505</v>
      </c>
    </row>
    <row r="15577" spans="1:11" hidden="1" x14ac:dyDescent="0.25">
      <c r="A15577" t="s">
        <v>204</v>
      </c>
      <c r="B15577" t="s">
        <v>205</v>
      </c>
      <c r="C15577" t="s">
        <v>14</v>
      </c>
      <c r="D15577" t="s">
        <v>12</v>
      </c>
      <c r="E15577">
        <v>2014</v>
      </c>
      <c r="F15577">
        <v>1</v>
      </c>
      <c r="G15577" t="s">
        <v>205</v>
      </c>
      <c r="H15577" t="s">
        <v>15</v>
      </c>
      <c r="I15577" t="str">
        <f>VLOOKUP(H15577,Hoja3!$J$1:$K$25,2,FALSE)</f>
        <v>10</v>
      </c>
      <c r="K15577">
        <v>108038588.97059505</v>
      </c>
    </row>
    <row r="15578" spans="1:11" hidden="1" x14ac:dyDescent="0.25">
      <c r="A15578" t="s">
        <v>204</v>
      </c>
      <c r="B15578" t="s">
        <v>205</v>
      </c>
      <c r="C15578" t="s">
        <v>40</v>
      </c>
      <c r="D15578" t="s">
        <v>12</v>
      </c>
      <c r="E15578">
        <v>2014</v>
      </c>
      <c r="F15578">
        <v>1600000</v>
      </c>
      <c r="G15578" t="s">
        <v>205</v>
      </c>
      <c r="H15578" t="s">
        <v>41</v>
      </c>
      <c r="I15578" t="str">
        <f>VLOOKUP(H15578,Hoja3!$J$1:$K$25,2,FALSE)</f>
        <v>12</v>
      </c>
      <c r="K15578">
        <v>108038588.97059505</v>
      </c>
    </row>
    <row r="15579" spans="1:11" hidden="1" x14ac:dyDescent="0.25">
      <c r="A15579" t="s">
        <v>204</v>
      </c>
      <c r="B15579" t="s">
        <v>205</v>
      </c>
      <c r="C15579" t="s">
        <v>18</v>
      </c>
      <c r="D15579" t="s">
        <v>12</v>
      </c>
      <c r="E15579">
        <v>2014</v>
      </c>
      <c r="F15579">
        <v>1600000</v>
      </c>
      <c r="G15579" t="s">
        <v>205</v>
      </c>
      <c r="H15579" t="s">
        <v>19</v>
      </c>
      <c r="I15579" t="str">
        <f>VLOOKUP(H15579,Hoja3!$J$1:$K$25,2,FALSE)</f>
        <v>17</v>
      </c>
      <c r="K15579">
        <v>108038588.97059505</v>
      </c>
    </row>
    <row r="15580" spans="1:11" hidden="1" x14ac:dyDescent="0.25">
      <c r="A15580" t="s">
        <v>408</v>
      </c>
      <c r="B15580" t="s">
        <v>409</v>
      </c>
      <c r="C15580" t="s">
        <v>11</v>
      </c>
      <c r="D15580" t="s">
        <v>12</v>
      </c>
      <c r="E15580">
        <v>2014</v>
      </c>
      <c r="F15580">
        <v>1</v>
      </c>
      <c r="G15580" t="s">
        <v>409</v>
      </c>
      <c r="H15580" t="s">
        <v>13</v>
      </c>
      <c r="I15580" t="str">
        <f>VLOOKUP(H15580,Hoja3!$J$1:$K$25,2,FALSE)</f>
        <v>7</v>
      </c>
      <c r="J15580" t="s">
        <v>681</v>
      </c>
      <c r="K15580">
        <v>279208.90333764348</v>
      </c>
    </row>
    <row r="15581" spans="1:11" hidden="1" x14ac:dyDescent="0.25">
      <c r="A15581" t="s">
        <v>408</v>
      </c>
      <c r="B15581" t="s">
        <v>409</v>
      </c>
      <c r="C15581" t="s">
        <v>14</v>
      </c>
      <c r="D15581" t="s">
        <v>12</v>
      </c>
      <c r="E15581">
        <v>2014</v>
      </c>
      <c r="F15581">
        <v>1</v>
      </c>
      <c r="G15581" t="s">
        <v>409</v>
      </c>
      <c r="H15581" t="s">
        <v>15</v>
      </c>
      <c r="I15581" t="str">
        <f>VLOOKUP(H15581,Hoja3!$J$1:$K$25,2,FALSE)</f>
        <v>10</v>
      </c>
      <c r="K15581">
        <v>279208.90333764348</v>
      </c>
    </row>
    <row r="15582" spans="1:11" hidden="1" x14ac:dyDescent="0.25">
      <c r="A15582" t="s">
        <v>408</v>
      </c>
      <c r="B15582" t="s">
        <v>409</v>
      </c>
      <c r="C15582" t="s">
        <v>16</v>
      </c>
      <c r="D15582" t="s">
        <v>12</v>
      </c>
      <c r="E15582">
        <v>2014</v>
      </c>
      <c r="F15582">
        <v>220</v>
      </c>
      <c r="G15582" t="s">
        <v>409</v>
      </c>
      <c r="H15582" t="s">
        <v>17</v>
      </c>
      <c r="I15582" t="str">
        <f>VLOOKUP(H15582,Hoja3!$J$1:$K$25,2,FALSE)</f>
        <v>14</v>
      </c>
      <c r="K15582">
        <v>279208.90333764348</v>
      </c>
    </row>
    <row r="15583" spans="1:11" hidden="1" x14ac:dyDescent="0.25">
      <c r="A15583" t="s">
        <v>408</v>
      </c>
      <c r="B15583" t="s">
        <v>409</v>
      </c>
      <c r="C15583" t="s">
        <v>18</v>
      </c>
      <c r="D15583" t="s">
        <v>12</v>
      </c>
      <c r="E15583">
        <v>2014</v>
      </c>
      <c r="F15583">
        <v>220</v>
      </c>
      <c r="G15583" t="s">
        <v>409</v>
      </c>
      <c r="H15583" t="s">
        <v>19</v>
      </c>
      <c r="I15583" t="str">
        <f>VLOOKUP(H15583,Hoja3!$J$1:$K$25,2,FALSE)</f>
        <v>17</v>
      </c>
      <c r="K15583">
        <v>279208.90333764348</v>
      </c>
    </row>
    <row r="15584" spans="1:11" x14ac:dyDescent="0.25">
      <c r="A15584" t="s">
        <v>94</v>
      </c>
      <c r="B15584" t="s">
        <v>95</v>
      </c>
      <c r="C15584" t="s">
        <v>11</v>
      </c>
      <c r="D15584" t="s">
        <v>12</v>
      </c>
      <c r="E15584">
        <v>2014</v>
      </c>
      <c r="F15584">
        <v>1</v>
      </c>
      <c r="G15584" t="s">
        <v>95</v>
      </c>
      <c r="H15584" t="s">
        <v>13</v>
      </c>
      <c r="I15584" t="str">
        <f>VLOOKUP(H15584,Hoja3!$J$1:$K$25,2,FALSE)</f>
        <v>7</v>
      </c>
      <c r="J15584">
        <v>2650</v>
      </c>
      <c r="K15584">
        <v>1712792854.2023687</v>
      </c>
    </row>
    <row r="15585" spans="1:11" x14ac:dyDescent="0.25">
      <c r="A15585" t="s">
        <v>94</v>
      </c>
      <c r="B15585" t="s">
        <v>95</v>
      </c>
      <c r="C15585" t="s">
        <v>26</v>
      </c>
      <c r="D15585" t="s">
        <v>12</v>
      </c>
      <c r="E15585">
        <v>2014</v>
      </c>
      <c r="F15585">
        <v>2</v>
      </c>
      <c r="G15585" t="s">
        <v>95</v>
      </c>
      <c r="H15585" t="s">
        <v>27</v>
      </c>
      <c r="I15585" t="str">
        <f>VLOOKUP(H15585,Hoja3!$J$1:$K$25,2,FALSE)</f>
        <v>9</v>
      </c>
      <c r="J15585">
        <v>14576</v>
      </c>
      <c r="K15585">
        <v>1712792854.2023687</v>
      </c>
    </row>
    <row r="15586" spans="1:11" hidden="1" x14ac:dyDescent="0.25">
      <c r="A15586" t="s">
        <v>94</v>
      </c>
      <c r="B15586" t="s">
        <v>95</v>
      </c>
      <c r="C15586" t="s">
        <v>14</v>
      </c>
      <c r="D15586" t="s">
        <v>12</v>
      </c>
      <c r="E15586">
        <v>2014</v>
      </c>
      <c r="F15586">
        <v>3</v>
      </c>
      <c r="G15586" t="s">
        <v>95</v>
      </c>
      <c r="H15586" t="s">
        <v>15</v>
      </c>
      <c r="I15586" t="str">
        <f>VLOOKUP(H15586,Hoja3!$J$1:$K$25,2,FALSE)</f>
        <v>10</v>
      </c>
      <c r="K15586">
        <v>1712792854.2023687</v>
      </c>
    </row>
    <row r="15587" spans="1:11" hidden="1" x14ac:dyDescent="0.25">
      <c r="A15587" t="s">
        <v>94</v>
      </c>
      <c r="B15587" t="s">
        <v>95</v>
      </c>
      <c r="C15587" t="s">
        <v>16</v>
      </c>
      <c r="D15587" t="s">
        <v>12</v>
      </c>
      <c r="E15587">
        <v>2014</v>
      </c>
      <c r="F15587">
        <v>0</v>
      </c>
      <c r="G15587" t="s">
        <v>95</v>
      </c>
      <c r="H15587" t="s">
        <v>17</v>
      </c>
      <c r="I15587" t="str">
        <f>VLOOKUP(H15587,Hoja3!$J$1:$K$25,2,FALSE)</f>
        <v>14</v>
      </c>
      <c r="K15587">
        <v>1712792854.2023687</v>
      </c>
    </row>
    <row r="15588" spans="1:11" hidden="1" x14ac:dyDescent="0.25">
      <c r="A15588" t="s">
        <v>94</v>
      </c>
      <c r="B15588" t="s">
        <v>95</v>
      </c>
      <c r="C15588" t="s">
        <v>28</v>
      </c>
      <c r="D15588" t="s">
        <v>12</v>
      </c>
      <c r="E15588">
        <v>2014</v>
      </c>
      <c r="F15588">
        <v>101</v>
      </c>
      <c r="G15588" t="s">
        <v>95</v>
      </c>
      <c r="H15588" t="s">
        <v>29</v>
      </c>
      <c r="I15588" t="str">
        <f>VLOOKUP(H15588,Hoja3!$J$1:$K$25,2,FALSE)</f>
        <v>16</v>
      </c>
      <c r="K15588">
        <v>1712792854.2023687</v>
      </c>
    </row>
    <row r="15589" spans="1:11" hidden="1" x14ac:dyDescent="0.25">
      <c r="A15589" t="s">
        <v>94</v>
      </c>
      <c r="B15589" t="s">
        <v>95</v>
      </c>
      <c r="C15589" t="s">
        <v>18</v>
      </c>
      <c r="D15589" t="s">
        <v>12</v>
      </c>
      <c r="E15589">
        <v>2014</v>
      </c>
      <c r="F15589">
        <v>101</v>
      </c>
      <c r="G15589" t="s">
        <v>95</v>
      </c>
      <c r="H15589" t="s">
        <v>19</v>
      </c>
      <c r="I15589" t="str">
        <f>VLOOKUP(H15589,Hoja3!$J$1:$K$25,2,FALSE)</f>
        <v>17</v>
      </c>
      <c r="K15589">
        <v>1712792854.2023687</v>
      </c>
    </row>
    <row r="15590" spans="1:11" hidden="1" x14ac:dyDescent="0.25">
      <c r="A15590" t="s">
        <v>376</v>
      </c>
      <c r="B15590" t="s">
        <v>377</v>
      </c>
      <c r="C15590" t="s">
        <v>26</v>
      </c>
      <c r="D15590" t="s">
        <v>12</v>
      </c>
      <c r="E15590">
        <v>2014</v>
      </c>
      <c r="F15590">
        <v>1</v>
      </c>
      <c r="G15590" t="s">
        <v>377</v>
      </c>
      <c r="H15590" t="s">
        <v>27</v>
      </c>
      <c r="I15590" t="str">
        <f>VLOOKUP(H15590,Hoja3!$J$1:$K$25,2,FALSE)</f>
        <v>9</v>
      </c>
      <c r="J15590" t="s">
        <v>681</v>
      </c>
      <c r="K15590">
        <v>13987627.908838138</v>
      </c>
    </row>
    <row r="15591" spans="1:11" hidden="1" x14ac:dyDescent="0.25">
      <c r="A15591" t="s">
        <v>376</v>
      </c>
      <c r="B15591" t="s">
        <v>377</v>
      </c>
      <c r="C15591" t="s">
        <v>14</v>
      </c>
      <c r="D15591" t="s">
        <v>12</v>
      </c>
      <c r="E15591">
        <v>2014</v>
      </c>
      <c r="F15591">
        <v>1</v>
      </c>
      <c r="G15591" t="s">
        <v>377</v>
      </c>
      <c r="H15591" t="s">
        <v>15</v>
      </c>
      <c r="I15591" t="str">
        <f>VLOOKUP(H15591,Hoja3!$J$1:$K$25,2,FALSE)</f>
        <v>10</v>
      </c>
      <c r="K15591">
        <v>13987627.908838138</v>
      </c>
    </row>
    <row r="15592" spans="1:11" hidden="1" x14ac:dyDescent="0.25">
      <c r="A15592" t="s">
        <v>376</v>
      </c>
      <c r="B15592" t="s">
        <v>377</v>
      </c>
      <c r="C15592" t="s">
        <v>28</v>
      </c>
      <c r="D15592" t="s">
        <v>12</v>
      </c>
      <c r="E15592">
        <v>2014</v>
      </c>
      <c r="F15592">
        <v>0</v>
      </c>
      <c r="G15592" t="s">
        <v>377</v>
      </c>
      <c r="H15592" t="s">
        <v>29</v>
      </c>
      <c r="I15592" t="str">
        <f>VLOOKUP(H15592,Hoja3!$J$1:$K$25,2,FALSE)</f>
        <v>16</v>
      </c>
      <c r="K15592">
        <v>13987627.908838138</v>
      </c>
    </row>
    <row r="15593" spans="1:11" hidden="1" x14ac:dyDescent="0.25">
      <c r="A15593" t="s">
        <v>376</v>
      </c>
      <c r="B15593" t="s">
        <v>377</v>
      </c>
      <c r="C15593" t="s">
        <v>18</v>
      </c>
      <c r="D15593" t="s">
        <v>12</v>
      </c>
      <c r="E15593">
        <v>2014</v>
      </c>
      <c r="F15593">
        <v>0</v>
      </c>
      <c r="G15593" t="s">
        <v>377</v>
      </c>
      <c r="H15593" t="s">
        <v>19</v>
      </c>
      <c r="I15593" t="str">
        <f>VLOOKUP(H15593,Hoja3!$J$1:$K$25,2,FALSE)</f>
        <v>17</v>
      </c>
      <c r="K15593">
        <v>13987627.908838138</v>
      </c>
    </row>
    <row r="15594" spans="1:11" hidden="1" x14ac:dyDescent="0.25">
      <c r="A15594" t="s">
        <v>162</v>
      </c>
      <c r="B15594" t="s">
        <v>163</v>
      </c>
      <c r="C15594" t="s">
        <v>11</v>
      </c>
      <c r="D15594" t="s">
        <v>12</v>
      </c>
      <c r="E15594">
        <v>2014</v>
      </c>
      <c r="F15594">
        <v>1</v>
      </c>
      <c r="G15594" t="s">
        <v>163</v>
      </c>
      <c r="H15594" t="s">
        <v>13</v>
      </c>
      <c r="I15594" t="str">
        <f>VLOOKUP(H15594,Hoja3!$J$1:$K$25,2,FALSE)</f>
        <v>7</v>
      </c>
      <c r="J15594" t="s">
        <v>681</v>
      </c>
      <c r="K15594">
        <v>15843155.731255179</v>
      </c>
    </row>
    <row r="15595" spans="1:11" hidden="1" x14ac:dyDescent="0.25">
      <c r="A15595" t="s">
        <v>162</v>
      </c>
      <c r="B15595" t="s">
        <v>163</v>
      </c>
      <c r="C15595" t="s">
        <v>14</v>
      </c>
      <c r="D15595" t="s">
        <v>12</v>
      </c>
      <c r="E15595">
        <v>2014</v>
      </c>
      <c r="F15595">
        <v>1</v>
      </c>
      <c r="G15595" t="s">
        <v>163</v>
      </c>
      <c r="H15595" t="s">
        <v>15</v>
      </c>
      <c r="I15595" t="str">
        <f>VLOOKUP(H15595,Hoja3!$J$1:$K$25,2,FALSE)</f>
        <v>10</v>
      </c>
      <c r="K15595">
        <v>15843155.731255179</v>
      </c>
    </row>
    <row r="15596" spans="1:11" hidden="1" x14ac:dyDescent="0.25">
      <c r="A15596" t="s">
        <v>162</v>
      </c>
      <c r="B15596" t="s">
        <v>163</v>
      </c>
      <c r="C15596" t="s">
        <v>16</v>
      </c>
      <c r="D15596" t="s">
        <v>12</v>
      </c>
      <c r="E15596">
        <v>2014</v>
      </c>
      <c r="F15596">
        <v>750</v>
      </c>
      <c r="G15596" t="s">
        <v>163</v>
      </c>
      <c r="H15596" t="s">
        <v>17</v>
      </c>
      <c r="I15596" t="str">
        <f>VLOOKUP(H15596,Hoja3!$J$1:$K$25,2,FALSE)</f>
        <v>14</v>
      </c>
      <c r="K15596">
        <v>15843155.731255179</v>
      </c>
    </row>
    <row r="15597" spans="1:11" hidden="1" x14ac:dyDescent="0.25">
      <c r="A15597" t="s">
        <v>162</v>
      </c>
      <c r="B15597" t="s">
        <v>163</v>
      </c>
      <c r="C15597" t="s">
        <v>18</v>
      </c>
      <c r="D15597" t="s">
        <v>12</v>
      </c>
      <c r="E15597">
        <v>2014</v>
      </c>
      <c r="F15597">
        <v>750</v>
      </c>
      <c r="G15597" t="s">
        <v>163</v>
      </c>
      <c r="H15597" t="s">
        <v>19</v>
      </c>
      <c r="I15597" t="str">
        <f>VLOOKUP(H15597,Hoja3!$J$1:$K$25,2,FALSE)</f>
        <v>17</v>
      </c>
      <c r="K15597">
        <v>15843155.731255179</v>
      </c>
    </row>
    <row r="15598" spans="1:11" hidden="1" x14ac:dyDescent="0.25">
      <c r="A15598" t="s">
        <v>256</v>
      </c>
      <c r="B15598" t="s">
        <v>257</v>
      </c>
      <c r="C15598" t="s">
        <v>26</v>
      </c>
      <c r="D15598" t="s">
        <v>12</v>
      </c>
      <c r="E15598">
        <v>2014</v>
      </c>
      <c r="F15598">
        <v>1</v>
      </c>
      <c r="G15598" t="s">
        <v>257</v>
      </c>
      <c r="H15598" t="s">
        <v>27</v>
      </c>
      <c r="I15598" t="str">
        <f>VLOOKUP(H15598,Hoja3!$J$1:$K$25,2,FALSE)</f>
        <v>9</v>
      </c>
      <c r="J15598" t="s">
        <v>681</v>
      </c>
      <c r="K15598">
        <v>2117962.4507946884</v>
      </c>
    </row>
    <row r="15599" spans="1:11" hidden="1" x14ac:dyDescent="0.25">
      <c r="A15599" t="s">
        <v>256</v>
      </c>
      <c r="B15599" t="s">
        <v>257</v>
      </c>
      <c r="C15599" t="s">
        <v>14</v>
      </c>
      <c r="D15599" t="s">
        <v>12</v>
      </c>
      <c r="E15599">
        <v>2014</v>
      </c>
      <c r="F15599">
        <v>1</v>
      </c>
      <c r="G15599" t="s">
        <v>257</v>
      </c>
      <c r="H15599" t="s">
        <v>15</v>
      </c>
      <c r="I15599" t="str">
        <f>VLOOKUP(H15599,Hoja3!$J$1:$K$25,2,FALSE)</f>
        <v>10</v>
      </c>
      <c r="K15599">
        <v>2117962.4507946884</v>
      </c>
    </row>
    <row r="15600" spans="1:11" hidden="1" x14ac:dyDescent="0.25">
      <c r="A15600" t="s">
        <v>256</v>
      </c>
      <c r="B15600" t="s">
        <v>257</v>
      </c>
      <c r="C15600" t="s">
        <v>28</v>
      </c>
      <c r="D15600" t="s">
        <v>12</v>
      </c>
      <c r="E15600">
        <v>2014</v>
      </c>
      <c r="F15600">
        <v>2600</v>
      </c>
      <c r="G15600" t="s">
        <v>257</v>
      </c>
      <c r="H15600" t="s">
        <v>29</v>
      </c>
      <c r="I15600" t="str">
        <f>VLOOKUP(H15600,Hoja3!$J$1:$K$25,2,FALSE)</f>
        <v>16</v>
      </c>
      <c r="K15600">
        <v>2117962.4507946884</v>
      </c>
    </row>
    <row r="15601" spans="1:11" hidden="1" x14ac:dyDescent="0.25">
      <c r="A15601" t="s">
        <v>256</v>
      </c>
      <c r="B15601" t="s">
        <v>257</v>
      </c>
      <c r="C15601" t="s">
        <v>18</v>
      </c>
      <c r="D15601" t="s">
        <v>12</v>
      </c>
      <c r="E15601">
        <v>2014</v>
      </c>
      <c r="F15601">
        <v>2600</v>
      </c>
      <c r="G15601" t="s">
        <v>257</v>
      </c>
      <c r="H15601" t="s">
        <v>19</v>
      </c>
      <c r="I15601" t="str">
        <f>VLOOKUP(H15601,Hoja3!$J$1:$K$25,2,FALSE)</f>
        <v>17</v>
      </c>
      <c r="K15601">
        <v>2117962.4507946884</v>
      </c>
    </row>
    <row r="15602" spans="1:11" hidden="1" x14ac:dyDescent="0.25">
      <c r="A15602" t="s">
        <v>164</v>
      </c>
      <c r="B15602" t="s">
        <v>165</v>
      </c>
      <c r="C15602" t="s">
        <v>38</v>
      </c>
      <c r="D15602" t="s">
        <v>12</v>
      </c>
      <c r="E15602">
        <v>2014</v>
      </c>
      <c r="F15602">
        <v>1</v>
      </c>
      <c r="G15602" t="s">
        <v>165</v>
      </c>
      <c r="H15602" t="s">
        <v>39</v>
      </c>
      <c r="I15602" t="str">
        <f>VLOOKUP(H15602,Hoja3!$J$1:$K$25,2,FALSE)</f>
        <v>5</v>
      </c>
      <c r="J15602" t="s">
        <v>681</v>
      </c>
      <c r="K15602">
        <v>15790113.246747775</v>
      </c>
    </row>
    <row r="15603" spans="1:11" hidden="1" x14ac:dyDescent="0.25">
      <c r="A15603" t="s">
        <v>164</v>
      </c>
      <c r="B15603" t="s">
        <v>165</v>
      </c>
      <c r="C15603" t="s">
        <v>26</v>
      </c>
      <c r="D15603" t="s">
        <v>12</v>
      </c>
      <c r="E15603">
        <v>2014</v>
      </c>
      <c r="F15603">
        <v>1</v>
      </c>
      <c r="G15603" t="s">
        <v>165</v>
      </c>
      <c r="H15603" t="s">
        <v>27</v>
      </c>
      <c r="I15603" t="str">
        <f>VLOOKUP(H15603,Hoja3!$J$1:$K$25,2,FALSE)</f>
        <v>9</v>
      </c>
      <c r="J15603" t="s">
        <v>681</v>
      </c>
      <c r="K15603">
        <v>15790113.246747775</v>
      </c>
    </row>
    <row r="15604" spans="1:11" hidden="1" x14ac:dyDescent="0.25">
      <c r="A15604" t="s">
        <v>164</v>
      </c>
      <c r="B15604" t="s">
        <v>165</v>
      </c>
      <c r="C15604" t="s">
        <v>14</v>
      </c>
      <c r="D15604" t="s">
        <v>12</v>
      </c>
      <c r="E15604">
        <v>2014</v>
      </c>
      <c r="F15604">
        <v>2</v>
      </c>
      <c r="G15604" t="s">
        <v>165</v>
      </c>
      <c r="H15604" t="s">
        <v>15</v>
      </c>
      <c r="I15604" t="str">
        <f>VLOOKUP(H15604,Hoja3!$J$1:$K$25,2,FALSE)</f>
        <v>10</v>
      </c>
      <c r="K15604">
        <v>15790113.246747775</v>
      </c>
    </row>
    <row r="15605" spans="1:11" hidden="1" x14ac:dyDescent="0.25">
      <c r="A15605" t="s">
        <v>164</v>
      </c>
      <c r="B15605" t="s">
        <v>165</v>
      </c>
      <c r="C15605" t="s">
        <v>40</v>
      </c>
      <c r="D15605" t="s">
        <v>12</v>
      </c>
      <c r="E15605">
        <v>2014</v>
      </c>
      <c r="F15605">
        <v>20000</v>
      </c>
      <c r="G15605" t="s">
        <v>165</v>
      </c>
      <c r="H15605" t="s">
        <v>41</v>
      </c>
      <c r="I15605" t="str">
        <f>VLOOKUP(H15605,Hoja3!$J$1:$K$25,2,FALSE)</f>
        <v>12</v>
      </c>
      <c r="K15605">
        <v>15790113.246747775</v>
      </c>
    </row>
    <row r="15606" spans="1:11" hidden="1" x14ac:dyDescent="0.25">
      <c r="A15606" t="s">
        <v>164</v>
      </c>
      <c r="B15606" t="s">
        <v>165</v>
      </c>
      <c r="C15606" t="s">
        <v>28</v>
      </c>
      <c r="D15606" t="s">
        <v>12</v>
      </c>
      <c r="E15606">
        <v>2014</v>
      </c>
      <c r="F15606">
        <v>1736</v>
      </c>
      <c r="G15606" t="s">
        <v>165</v>
      </c>
      <c r="H15606" t="s">
        <v>29</v>
      </c>
      <c r="I15606" t="str">
        <f>VLOOKUP(H15606,Hoja3!$J$1:$K$25,2,FALSE)</f>
        <v>16</v>
      </c>
      <c r="K15606">
        <v>15790113.246747775</v>
      </c>
    </row>
    <row r="15607" spans="1:11" hidden="1" x14ac:dyDescent="0.25">
      <c r="A15607" t="s">
        <v>164</v>
      </c>
      <c r="B15607" t="s">
        <v>165</v>
      </c>
      <c r="C15607" t="s">
        <v>18</v>
      </c>
      <c r="D15607" t="s">
        <v>12</v>
      </c>
      <c r="E15607">
        <v>2014</v>
      </c>
      <c r="F15607">
        <v>21736</v>
      </c>
      <c r="G15607" t="s">
        <v>165</v>
      </c>
      <c r="H15607" t="s">
        <v>19</v>
      </c>
      <c r="I15607" t="str">
        <f>VLOOKUP(H15607,Hoja3!$J$1:$K$25,2,FALSE)</f>
        <v>17</v>
      </c>
      <c r="K15607">
        <v>15790113.246747775</v>
      </c>
    </row>
    <row r="15608" spans="1:11" hidden="1" x14ac:dyDescent="0.25">
      <c r="A15608" t="s">
        <v>262</v>
      </c>
      <c r="B15608" t="s">
        <v>263</v>
      </c>
      <c r="C15608" t="s">
        <v>38</v>
      </c>
      <c r="D15608" t="s">
        <v>12</v>
      </c>
      <c r="E15608">
        <v>2014</v>
      </c>
      <c r="F15608">
        <v>1</v>
      </c>
      <c r="G15608" t="s">
        <v>263</v>
      </c>
      <c r="H15608" t="s">
        <v>39</v>
      </c>
      <c r="I15608" t="str">
        <f>VLOOKUP(H15608,Hoja3!$J$1:$K$25,2,FALSE)</f>
        <v>5</v>
      </c>
      <c r="J15608" t="s">
        <v>681</v>
      </c>
      <c r="K15608">
        <v>399705169.31847703</v>
      </c>
    </row>
    <row r="15609" spans="1:11" x14ac:dyDescent="0.25">
      <c r="A15609" t="s">
        <v>262</v>
      </c>
      <c r="B15609" t="s">
        <v>263</v>
      </c>
      <c r="C15609" t="s">
        <v>11</v>
      </c>
      <c r="D15609" t="s">
        <v>12</v>
      </c>
      <c r="E15609">
        <v>2014</v>
      </c>
      <c r="F15609">
        <v>1</v>
      </c>
      <c r="G15609" t="s">
        <v>263</v>
      </c>
      <c r="H15609" t="s">
        <v>13</v>
      </c>
      <c r="I15609" t="str">
        <f>VLOOKUP(H15609,Hoja3!$J$1:$K$25,2,FALSE)</f>
        <v>7</v>
      </c>
      <c r="J15609">
        <v>376316</v>
      </c>
      <c r="K15609">
        <v>399705169.31847703</v>
      </c>
    </row>
    <row r="15610" spans="1:11" hidden="1" x14ac:dyDescent="0.25">
      <c r="A15610" t="s">
        <v>262</v>
      </c>
      <c r="B15610" t="s">
        <v>263</v>
      </c>
      <c r="C15610" t="s">
        <v>14</v>
      </c>
      <c r="D15610" t="s">
        <v>12</v>
      </c>
      <c r="E15610">
        <v>2014</v>
      </c>
      <c r="F15610">
        <v>2</v>
      </c>
      <c r="G15610" t="s">
        <v>263</v>
      </c>
      <c r="H15610" t="s">
        <v>15</v>
      </c>
      <c r="I15610" t="str">
        <f>VLOOKUP(H15610,Hoja3!$J$1:$K$25,2,FALSE)</f>
        <v>10</v>
      </c>
      <c r="K15610">
        <v>399705169.31847703</v>
      </c>
    </row>
    <row r="15611" spans="1:11" hidden="1" x14ac:dyDescent="0.25">
      <c r="A15611" t="s">
        <v>262</v>
      </c>
      <c r="B15611" t="s">
        <v>263</v>
      </c>
      <c r="C15611" t="s">
        <v>40</v>
      </c>
      <c r="D15611" t="s">
        <v>12</v>
      </c>
      <c r="E15611">
        <v>2014</v>
      </c>
      <c r="F15611">
        <v>2200000</v>
      </c>
      <c r="G15611" t="s">
        <v>263</v>
      </c>
      <c r="H15611" t="s">
        <v>41</v>
      </c>
      <c r="I15611" t="str">
        <f>VLOOKUP(H15611,Hoja3!$J$1:$K$25,2,FALSE)</f>
        <v>12</v>
      </c>
      <c r="K15611">
        <v>399705169.31847703</v>
      </c>
    </row>
    <row r="15612" spans="1:11" hidden="1" x14ac:dyDescent="0.25">
      <c r="A15612" t="s">
        <v>262</v>
      </c>
      <c r="B15612" t="s">
        <v>263</v>
      </c>
      <c r="C15612" t="s">
        <v>16</v>
      </c>
      <c r="D15612" t="s">
        <v>12</v>
      </c>
      <c r="E15612">
        <v>2014</v>
      </c>
      <c r="F15612">
        <v>230000</v>
      </c>
      <c r="G15612" t="s">
        <v>263</v>
      </c>
      <c r="H15612" t="s">
        <v>17</v>
      </c>
      <c r="I15612" t="str">
        <f>VLOOKUP(H15612,Hoja3!$J$1:$K$25,2,FALSE)</f>
        <v>14</v>
      </c>
      <c r="K15612">
        <v>399705169.31847703</v>
      </c>
    </row>
    <row r="15613" spans="1:11" hidden="1" x14ac:dyDescent="0.25">
      <c r="A15613" t="s">
        <v>262</v>
      </c>
      <c r="B15613" t="s">
        <v>263</v>
      </c>
      <c r="C15613" t="s">
        <v>18</v>
      </c>
      <c r="D15613" t="s">
        <v>12</v>
      </c>
      <c r="E15613">
        <v>2014</v>
      </c>
      <c r="F15613">
        <v>2430000</v>
      </c>
      <c r="G15613" t="s">
        <v>263</v>
      </c>
      <c r="H15613" t="s">
        <v>19</v>
      </c>
      <c r="I15613" t="str">
        <f>VLOOKUP(H15613,Hoja3!$J$1:$K$25,2,FALSE)</f>
        <v>17</v>
      </c>
      <c r="K15613">
        <v>399705169.31847703</v>
      </c>
    </row>
    <row r="15614" spans="1:11" hidden="1" x14ac:dyDescent="0.25">
      <c r="A15614" t="s">
        <v>350</v>
      </c>
      <c r="B15614" t="s">
        <v>351</v>
      </c>
      <c r="C15614" t="s">
        <v>11</v>
      </c>
      <c r="D15614" t="s">
        <v>12</v>
      </c>
      <c r="E15614">
        <v>2014</v>
      </c>
      <c r="F15614">
        <v>1</v>
      </c>
      <c r="G15614" t="s">
        <v>351</v>
      </c>
      <c r="H15614" t="s">
        <v>13</v>
      </c>
      <c r="I15614" t="str">
        <f>VLOOKUP(H15614,Hoja3!$J$1:$K$25,2,FALSE)</f>
        <v>7</v>
      </c>
      <c r="J15614" t="s">
        <v>681</v>
      </c>
      <c r="K15614">
        <v>259300</v>
      </c>
    </row>
    <row r="15615" spans="1:11" hidden="1" x14ac:dyDescent="0.25">
      <c r="A15615" t="s">
        <v>350</v>
      </c>
      <c r="B15615" t="s">
        <v>351</v>
      </c>
      <c r="C15615" t="s">
        <v>14</v>
      </c>
      <c r="D15615" t="s">
        <v>12</v>
      </c>
      <c r="E15615">
        <v>2014</v>
      </c>
      <c r="F15615">
        <v>1</v>
      </c>
      <c r="G15615" t="s">
        <v>351</v>
      </c>
      <c r="H15615" t="s">
        <v>15</v>
      </c>
      <c r="I15615" t="str">
        <f>VLOOKUP(H15615,Hoja3!$J$1:$K$25,2,FALSE)</f>
        <v>10</v>
      </c>
      <c r="K15615">
        <v>259300</v>
      </c>
    </row>
    <row r="15616" spans="1:11" hidden="1" x14ac:dyDescent="0.25">
      <c r="A15616" t="s">
        <v>350</v>
      </c>
      <c r="B15616" t="s">
        <v>351</v>
      </c>
      <c r="C15616" t="s">
        <v>16</v>
      </c>
      <c r="D15616" t="s">
        <v>12</v>
      </c>
      <c r="E15616">
        <v>2014</v>
      </c>
      <c r="F15616">
        <v>360</v>
      </c>
      <c r="G15616" t="s">
        <v>351</v>
      </c>
      <c r="H15616" t="s">
        <v>17</v>
      </c>
      <c r="I15616" t="str">
        <f>VLOOKUP(H15616,Hoja3!$J$1:$K$25,2,FALSE)</f>
        <v>14</v>
      </c>
      <c r="K15616">
        <v>259300</v>
      </c>
    </row>
    <row r="15617" spans="1:11" hidden="1" x14ac:dyDescent="0.25">
      <c r="A15617" t="s">
        <v>350</v>
      </c>
      <c r="B15617" t="s">
        <v>351</v>
      </c>
      <c r="C15617" t="s">
        <v>18</v>
      </c>
      <c r="D15617" t="s">
        <v>12</v>
      </c>
      <c r="E15617">
        <v>2014</v>
      </c>
      <c r="F15617">
        <v>360</v>
      </c>
      <c r="G15617" t="s">
        <v>351</v>
      </c>
      <c r="H15617" t="s">
        <v>19</v>
      </c>
      <c r="I15617" t="str">
        <f>VLOOKUP(H15617,Hoja3!$J$1:$K$25,2,FALSE)</f>
        <v>17</v>
      </c>
      <c r="K15617">
        <v>259300</v>
      </c>
    </row>
    <row r="15618" spans="1:11" hidden="1" x14ac:dyDescent="0.25">
      <c r="A15618" t="s">
        <v>100</v>
      </c>
      <c r="B15618" t="s">
        <v>101</v>
      </c>
      <c r="C15618" t="s">
        <v>26</v>
      </c>
      <c r="D15618" t="s">
        <v>12</v>
      </c>
      <c r="E15618">
        <v>2014</v>
      </c>
      <c r="F15618">
        <v>6</v>
      </c>
      <c r="G15618" t="s">
        <v>101</v>
      </c>
      <c r="H15618" t="s">
        <v>27</v>
      </c>
      <c r="I15618" t="str">
        <f>VLOOKUP(H15618,Hoja3!$J$1:$K$25,2,FALSE)</f>
        <v>9</v>
      </c>
      <c r="J15618" t="s">
        <v>681</v>
      </c>
      <c r="K15618">
        <v>1789114434.8434629</v>
      </c>
    </row>
    <row r="15619" spans="1:11" hidden="1" x14ac:dyDescent="0.25">
      <c r="A15619" t="s">
        <v>100</v>
      </c>
      <c r="B15619" t="s">
        <v>101</v>
      </c>
      <c r="C15619" t="s">
        <v>14</v>
      </c>
      <c r="D15619" t="s">
        <v>12</v>
      </c>
      <c r="E15619">
        <v>2014</v>
      </c>
      <c r="F15619">
        <v>6</v>
      </c>
      <c r="G15619" t="s">
        <v>101</v>
      </c>
      <c r="H15619" t="s">
        <v>15</v>
      </c>
      <c r="I15619" t="str">
        <f>VLOOKUP(H15619,Hoja3!$J$1:$K$25,2,FALSE)</f>
        <v>10</v>
      </c>
      <c r="K15619">
        <v>1789114434.8434629</v>
      </c>
    </row>
    <row r="15620" spans="1:11" hidden="1" x14ac:dyDescent="0.25">
      <c r="A15620" t="s">
        <v>100</v>
      </c>
      <c r="B15620" t="s">
        <v>101</v>
      </c>
      <c r="C15620" t="s">
        <v>28</v>
      </c>
      <c r="D15620" t="s">
        <v>12</v>
      </c>
      <c r="E15620">
        <v>2014</v>
      </c>
      <c r="F15620">
        <v>144135</v>
      </c>
      <c r="G15620" t="s">
        <v>101</v>
      </c>
      <c r="H15620" t="s">
        <v>29</v>
      </c>
      <c r="I15620" t="str">
        <f>VLOOKUP(H15620,Hoja3!$J$1:$K$25,2,FALSE)</f>
        <v>16</v>
      </c>
      <c r="K15620">
        <v>1789114434.8434629</v>
      </c>
    </row>
    <row r="15621" spans="1:11" hidden="1" x14ac:dyDescent="0.25">
      <c r="A15621" t="s">
        <v>100</v>
      </c>
      <c r="B15621" t="s">
        <v>101</v>
      </c>
      <c r="C15621" t="s">
        <v>18</v>
      </c>
      <c r="D15621" t="s">
        <v>12</v>
      </c>
      <c r="E15621">
        <v>2014</v>
      </c>
      <c r="F15621">
        <v>144135</v>
      </c>
      <c r="G15621" t="s">
        <v>101</v>
      </c>
      <c r="H15621" t="s">
        <v>19</v>
      </c>
      <c r="I15621" t="str">
        <f>VLOOKUP(H15621,Hoja3!$J$1:$K$25,2,FALSE)</f>
        <v>17</v>
      </c>
      <c r="K15621">
        <v>1789114434.8434629</v>
      </c>
    </row>
    <row r="15622" spans="1:11" hidden="1" x14ac:dyDescent="0.25">
      <c r="A15622" t="s">
        <v>212</v>
      </c>
      <c r="B15622" t="s">
        <v>213</v>
      </c>
      <c r="C15622" t="s">
        <v>11</v>
      </c>
      <c r="D15622" t="s">
        <v>12</v>
      </c>
      <c r="E15622">
        <v>2014</v>
      </c>
      <c r="F15622">
        <v>1</v>
      </c>
      <c r="G15622" t="s">
        <v>213</v>
      </c>
      <c r="H15622" t="s">
        <v>13</v>
      </c>
      <c r="I15622" t="str">
        <f>VLOOKUP(H15622,Hoja3!$J$1:$K$25,2,FALSE)</f>
        <v>7</v>
      </c>
      <c r="J15622" t="s">
        <v>681</v>
      </c>
      <c r="K15622">
        <v>144417103.24964583</v>
      </c>
    </row>
    <row r="15623" spans="1:11" hidden="1" x14ac:dyDescent="0.25">
      <c r="A15623" t="s">
        <v>212</v>
      </c>
      <c r="B15623" t="s">
        <v>213</v>
      </c>
      <c r="C15623" t="s">
        <v>26</v>
      </c>
      <c r="D15623" t="s">
        <v>12</v>
      </c>
      <c r="E15623">
        <v>2014</v>
      </c>
      <c r="F15623">
        <v>2</v>
      </c>
      <c r="G15623" t="s">
        <v>213</v>
      </c>
      <c r="H15623" t="s">
        <v>27</v>
      </c>
      <c r="I15623" t="str">
        <f>VLOOKUP(H15623,Hoja3!$J$1:$K$25,2,FALSE)</f>
        <v>9</v>
      </c>
      <c r="J15623" t="s">
        <v>681</v>
      </c>
      <c r="K15623">
        <v>144417103.24964583</v>
      </c>
    </row>
    <row r="15624" spans="1:11" hidden="1" x14ac:dyDescent="0.25">
      <c r="A15624" t="s">
        <v>212</v>
      </c>
      <c r="B15624" t="s">
        <v>213</v>
      </c>
      <c r="C15624" t="s">
        <v>14</v>
      </c>
      <c r="D15624" t="s">
        <v>12</v>
      </c>
      <c r="E15624">
        <v>2014</v>
      </c>
      <c r="F15624">
        <v>3</v>
      </c>
      <c r="G15624" t="s">
        <v>213</v>
      </c>
      <c r="H15624" t="s">
        <v>15</v>
      </c>
      <c r="I15624" t="str">
        <f>VLOOKUP(H15624,Hoja3!$J$1:$K$25,2,FALSE)</f>
        <v>10</v>
      </c>
      <c r="K15624">
        <v>144417103.24964583</v>
      </c>
    </row>
    <row r="15625" spans="1:11" hidden="1" x14ac:dyDescent="0.25">
      <c r="A15625" t="s">
        <v>212</v>
      </c>
      <c r="B15625" t="s">
        <v>213</v>
      </c>
      <c r="C15625" t="s">
        <v>16</v>
      </c>
      <c r="D15625" t="s">
        <v>12</v>
      </c>
      <c r="E15625">
        <v>2014</v>
      </c>
      <c r="F15625">
        <v>0</v>
      </c>
      <c r="G15625" t="s">
        <v>213</v>
      </c>
      <c r="H15625" t="s">
        <v>17</v>
      </c>
      <c r="I15625" t="str">
        <f>VLOOKUP(H15625,Hoja3!$J$1:$K$25,2,FALSE)</f>
        <v>14</v>
      </c>
      <c r="K15625">
        <v>144417103.24964583</v>
      </c>
    </row>
    <row r="15626" spans="1:11" hidden="1" x14ac:dyDescent="0.25">
      <c r="A15626" t="s">
        <v>212</v>
      </c>
      <c r="B15626" t="s">
        <v>213</v>
      </c>
      <c r="C15626" t="s">
        <v>28</v>
      </c>
      <c r="D15626" t="s">
        <v>12</v>
      </c>
      <c r="E15626">
        <v>2014</v>
      </c>
      <c r="F15626">
        <v>117000</v>
      </c>
      <c r="G15626" t="s">
        <v>213</v>
      </c>
      <c r="H15626" t="s">
        <v>29</v>
      </c>
      <c r="I15626" t="str">
        <f>VLOOKUP(H15626,Hoja3!$J$1:$K$25,2,FALSE)</f>
        <v>16</v>
      </c>
      <c r="K15626">
        <v>144417103.24964583</v>
      </c>
    </row>
    <row r="15627" spans="1:11" hidden="1" x14ac:dyDescent="0.25">
      <c r="A15627" t="s">
        <v>212</v>
      </c>
      <c r="B15627" t="s">
        <v>213</v>
      </c>
      <c r="C15627" t="s">
        <v>18</v>
      </c>
      <c r="D15627" t="s">
        <v>12</v>
      </c>
      <c r="E15627">
        <v>2014</v>
      </c>
      <c r="F15627">
        <v>117000</v>
      </c>
      <c r="G15627" t="s">
        <v>213</v>
      </c>
      <c r="H15627" t="s">
        <v>19</v>
      </c>
      <c r="I15627" t="str">
        <f>VLOOKUP(H15627,Hoja3!$J$1:$K$25,2,FALSE)</f>
        <v>17</v>
      </c>
      <c r="K15627">
        <v>144417103.24964583</v>
      </c>
    </row>
    <row r="15628" spans="1:11" hidden="1" x14ac:dyDescent="0.25">
      <c r="A15628" t="s">
        <v>166</v>
      </c>
      <c r="B15628" t="s">
        <v>167</v>
      </c>
      <c r="C15628" t="s">
        <v>11</v>
      </c>
      <c r="D15628" t="s">
        <v>12</v>
      </c>
      <c r="E15628">
        <v>2014</v>
      </c>
      <c r="F15628">
        <v>2</v>
      </c>
      <c r="G15628" t="s">
        <v>167</v>
      </c>
      <c r="H15628" t="s">
        <v>13</v>
      </c>
      <c r="I15628" t="str">
        <f>VLOOKUP(H15628,Hoja3!$J$1:$K$25,2,FALSE)</f>
        <v>7</v>
      </c>
      <c r="J15628" t="s">
        <v>681</v>
      </c>
      <c r="K15628">
        <v>20954220.983547326</v>
      </c>
    </row>
    <row r="15629" spans="1:11" hidden="1" x14ac:dyDescent="0.25">
      <c r="A15629" t="s">
        <v>166</v>
      </c>
      <c r="B15629" t="s">
        <v>167</v>
      </c>
      <c r="C15629" t="s">
        <v>14</v>
      </c>
      <c r="D15629" t="s">
        <v>12</v>
      </c>
      <c r="E15629">
        <v>2014</v>
      </c>
      <c r="F15629">
        <v>2</v>
      </c>
      <c r="G15629" t="s">
        <v>167</v>
      </c>
      <c r="H15629" t="s">
        <v>15</v>
      </c>
      <c r="I15629" t="str">
        <f>VLOOKUP(H15629,Hoja3!$J$1:$K$25,2,FALSE)</f>
        <v>10</v>
      </c>
      <c r="K15629">
        <v>20954220.983547326</v>
      </c>
    </row>
    <row r="15630" spans="1:11" hidden="1" x14ac:dyDescent="0.25">
      <c r="A15630" t="s">
        <v>166</v>
      </c>
      <c r="B15630" t="s">
        <v>167</v>
      </c>
      <c r="C15630" t="s">
        <v>16</v>
      </c>
      <c r="D15630" t="s">
        <v>12</v>
      </c>
      <c r="E15630">
        <v>2014</v>
      </c>
      <c r="F15630">
        <v>76286</v>
      </c>
      <c r="G15630" t="s">
        <v>167</v>
      </c>
      <c r="H15630" t="s">
        <v>17</v>
      </c>
      <c r="I15630" t="str">
        <f>VLOOKUP(H15630,Hoja3!$J$1:$K$25,2,FALSE)</f>
        <v>14</v>
      </c>
      <c r="K15630">
        <v>20954220.983547326</v>
      </c>
    </row>
    <row r="15631" spans="1:11" hidden="1" x14ac:dyDescent="0.25">
      <c r="A15631" t="s">
        <v>166</v>
      </c>
      <c r="B15631" t="s">
        <v>167</v>
      </c>
      <c r="C15631" t="s">
        <v>18</v>
      </c>
      <c r="D15631" t="s">
        <v>12</v>
      </c>
      <c r="E15631">
        <v>2014</v>
      </c>
      <c r="F15631">
        <v>76286</v>
      </c>
      <c r="G15631" t="s">
        <v>167</v>
      </c>
      <c r="H15631" t="s">
        <v>19</v>
      </c>
      <c r="I15631" t="str">
        <f>VLOOKUP(H15631,Hoja3!$J$1:$K$25,2,FALSE)</f>
        <v>17</v>
      </c>
      <c r="K15631">
        <v>20954220.983547326</v>
      </c>
    </row>
    <row r="15632" spans="1:11" hidden="1" x14ac:dyDescent="0.25">
      <c r="A15632" t="s">
        <v>168</v>
      </c>
      <c r="B15632" t="s">
        <v>169</v>
      </c>
      <c r="C15632" t="s">
        <v>11</v>
      </c>
      <c r="D15632" t="s">
        <v>12</v>
      </c>
      <c r="E15632">
        <v>2014</v>
      </c>
      <c r="F15632">
        <v>2</v>
      </c>
      <c r="G15632" t="s">
        <v>169</v>
      </c>
      <c r="H15632" t="s">
        <v>13</v>
      </c>
      <c r="I15632" t="str">
        <f>VLOOKUP(H15632,Hoja3!$J$1:$K$25,2,FALSE)</f>
        <v>7</v>
      </c>
      <c r="J15632" t="s">
        <v>681</v>
      </c>
      <c r="K15632">
        <v>66757619</v>
      </c>
    </row>
    <row r="15633" spans="1:11" hidden="1" x14ac:dyDescent="0.25">
      <c r="A15633" t="s">
        <v>168</v>
      </c>
      <c r="B15633" t="s">
        <v>169</v>
      </c>
      <c r="C15633" t="s">
        <v>14</v>
      </c>
      <c r="D15633" t="s">
        <v>12</v>
      </c>
      <c r="E15633">
        <v>2014</v>
      </c>
      <c r="F15633">
        <v>2</v>
      </c>
      <c r="G15633" t="s">
        <v>169</v>
      </c>
      <c r="H15633" t="s">
        <v>15</v>
      </c>
      <c r="I15633" t="str">
        <f>VLOOKUP(H15633,Hoja3!$J$1:$K$25,2,FALSE)</f>
        <v>10</v>
      </c>
      <c r="K15633">
        <v>66757619</v>
      </c>
    </row>
    <row r="15634" spans="1:11" hidden="1" x14ac:dyDescent="0.25">
      <c r="A15634" t="s">
        <v>168</v>
      </c>
      <c r="B15634" t="s">
        <v>169</v>
      </c>
      <c r="C15634" t="s">
        <v>16</v>
      </c>
      <c r="D15634" t="s">
        <v>12</v>
      </c>
      <c r="E15634">
        <v>2014</v>
      </c>
      <c r="F15634">
        <v>40000</v>
      </c>
      <c r="G15634" t="s">
        <v>169</v>
      </c>
      <c r="H15634" t="s">
        <v>17</v>
      </c>
      <c r="I15634" t="str">
        <f>VLOOKUP(H15634,Hoja3!$J$1:$K$25,2,FALSE)</f>
        <v>14</v>
      </c>
      <c r="K15634">
        <v>66757619</v>
      </c>
    </row>
    <row r="15635" spans="1:11" hidden="1" x14ac:dyDescent="0.25">
      <c r="A15635" t="s">
        <v>168</v>
      </c>
      <c r="B15635" t="s">
        <v>169</v>
      </c>
      <c r="C15635" t="s">
        <v>18</v>
      </c>
      <c r="D15635" t="s">
        <v>12</v>
      </c>
      <c r="E15635">
        <v>2014</v>
      </c>
      <c r="F15635">
        <v>40000</v>
      </c>
      <c r="G15635" t="s">
        <v>169</v>
      </c>
      <c r="H15635" t="s">
        <v>19</v>
      </c>
      <c r="I15635" t="str">
        <f>VLOOKUP(H15635,Hoja3!$J$1:$K$25,2,FALSE)</f>
        <v>17</v>
      </c>
      <c r="K15635">
        <v>66757619</v>
      </c>
    </row>
    <row r="15636" spans="1:11" hidden="1" x14ac:dyDescent="0.25">
      <c r="A15636" t="s">
        <v>170</v>
      </c>
      <c r="B15636" t="s">
        <v>171</v>
      </c>
      <c r="C15636" t="s">
        <v>11</v>
      </c>
      <c r="D15636" t="s">
        <v>12</v>
      </c>
      <c r="E15636">
        <v>2014</v>
      </c>
      <c r="F15636">
        <v>3</v>
      </c>
      <c r="G15636" t="s">
        <v>171</v>
      </c>
      <c r="H15636" t="s">
        <v>13</v>
      </c>
      <c r="I15636" t="str">
        <f>VLOOKUP(H15636,Hoja3!$J$1:$K$25,2,FALSE)</f>
        <v>7</v>
      </c>
      <c r="J15636" t="s">
        <v>681</v>
      </c>
      <c r="K15636">
        <v>40908073.366845518</v>
      </c>
    </row>
    <row r="15637" spans="1:11" hidden="1" x14ac:dyDescent="0.25">
      <c r="A15637" t="s">
        <v>170</v>
      </c>
      <c r="B15637" t="s">
        <v>171</v>
      </c>
      <c r="C15637" t="s">
        <v>80</v>
      </c>
      <c r="D15637" t="s">
        <v>12</v>
      </c>
      <c r="E15637">
        <v>2014</v>
      </c>
      <c r="F15637">
        <v>2</v>
      </c>
      <c r="G15637" t="s">
        <v>171</v>
      </c>
      <c r="H15637" t="s">
        <v>81</v>
      </c>
      <c r="I15637" t="str">
        <f>VLOOKUP(H15637,Hoja3!$J$1:$K$25,2,FALSE)</f>
        <v>8</v>
      </c>
      <c r="J15637" t="s">
        <v>681</v>
      </c>
      <c r="K15637">
        <v>40908073.366845518</v>
      </c>
    </row>
    <row r="15638" spans="1:11" hidden="1" x14ac:dyDescent="0.25">
      <c r="A15638" t="s">
        <v>170</v>
      </c>
      <c r="B15638" t="s">
        <v>171</v>
      </c>
      <c r="C15638" t="s">
        <v>26</v>
      </c>
      <c r="D15638" t="s">
        <v>12</v>
      </c>
      <c r="E15638">
        <v>2014</v>
      </c>
      <c r="F15638">
        <v>1</v>
      </c>
      <c r="G15638" t="s">
        <v>171</v>
      </c>
      <c r="H15638" t="s">
        <v>27</v>
      </c>
      <c r="I15638" t="str">
        <f>VLOOKUP(H15638,Hoja3!$J$1:$K$25,2,FALSE)</f>
        <v>9</v>
      </c>
      <c r="J15638" t="s">
        <v>681</v>
      </c>
      <c r="K15638">
        <v>40908073.366845518</v>
      </c>
    </row>
    <row r="15639" spans="1:11" hidden="1" x14ac:dyDescent="0.25">
      <c r="A15639" t="s">
        <v>170</v>
      </c>
      <c r="B15639" t="s">
        <v>171</v>
      </c>
      <c r="C15639" t="s">
        <v>14</v>
      </c>
      <c r="D15639" t="s">
        <v>12</v>
      </c>
      <c r="E15639">
        <v>2014</v>
      </c>
      <c r="F15639">
        <v>6</v>
      </c>
      <c r="G15639" t="s">
        <v>171</v>
      </c>
      <c r="H15639" t="s">
        <v>15</v>
      </c>
      <c r="I15639" t="str">
        <f>VLOOKUP(H15639,Hoja3!$J$1:$K$25,2,FALSE)</f>
        <v>10</v>
      </c>
      <c r="K15639">
        <v>40908073.366845518</v>
      </c>
    </row>
    <row r="15640" spans="1:11" hidden="1" x14ac:dyDescent="0.25">
      <c r="A15640" t="s">
        <v>170</v>
      </c>
      <c r="B15640" t="s">
        <v>171</v>
      </c>
      <c r="C15640" t="s">
        <v>16</v>
      </c>
      <c r="D15640" t="s">
        <v>12</v>
      </c>
      <c r="E15640">
        <v>2014</v>
      </c>
      <c r="F15640">
        <v>187294</v>
      </c>
      <c r="G15640" t="s">
        <v>171</v>
      </c>
      <c r="H15640" t="s">
        <v>17</v>
      </c>
      <c r="I15640" t="str">
        <f>VLOOKUP(H15640,Hoja3!$J$1:$K$25,2,FALSE)</f>
        <v>14</v>
      </c>
      <c r="K15640">
        <v>40908073.366845518</v>
      </c>
    </row>
    <row r="15641" spans="1:11" hidden="1" x14ac:dyDescent="0.25">
      <c r="A15641" t="s">
        <v>170</v>
      </c>
      <c r="B15641" t="s">
        <v>171</v>
      </c>
      <c r="C15641" t="s">
        <v>84</v>
      </c>
      <c r="D15641" t="s">
        <v>12</v>
      </c>
      <c r="E15641">
        <v>2014</v>
      </c>
      <c r="F15641">
        <v>476</v>
      </c>
      <c r="G15641" t="s">
        <v>171</v>
      </c>
      <c r="H15641" t="s">
        <v>85</v>
      </c>
      <c r="I15641" t="str">
        <f>VLOOKUP(H15641,Hoja3!$J$1:$K$25,2,FALSE)</f>
        <v>15</v>
      </c>
      <c r="K15641">
        <v>40908073.366845518</v>
      </c>
    </row>
    <row r="15642" spans="1:11" hidden="1" x14ac:dyDescent="0.25">
      <c r="A15642" t="s">
        <v>170</v>
      </c>
      <c r="B15642" t="s">
        <v>171</v>
      </c>
      <c r="C15642" t="s">
        <v>28</v>
      </c>
      <c r="D15642" t="s">
        <v>12</v>
      </c>
      <c r="E15642">
        <v>2014</v>
      </c>
      <c r="F15642">
        <v>175</v>
      </c>
      <c r="G15642" t="s">
        <v>171</v>
      </c>
      <c r="H15642" t="s">
        <v>29</v>
      </c>
      <c r="I15642" t="str">
        <f>VLOOKUP(H15642,Hoja3!$J$1:$K$25,2,FALSE)</f>
        <v>16</v>
      </c>
      <c r="K15642">
        <v>40908073.366845518</v>
      </c>
    </row>
    <row r="15643" spans="1:11" hidden="1" x14ac:dyDescent="0.25">
      <c r="A15643" t="s">
        <v>170</v>
      </c>
      <c r="B15643" t="s">
        <v>171</v>
      </c>
      <c r="C15643" t="s">
        <v>18</v>
      </c>
      <c r="D15643" t="s">
        <v>12</v>
      </c>
      <c r="E15643">
        <v>2014</v>
      </c>
      <c r="F15643">
        <v>187945</v>
      </c>
      <c r="G15643" t="s">
        <v>171</v>
      </c>
      <c r="H15643" t="s">
        <v>19</v>
      </c>
      <c r="I15643" t="str">
        <f>VLOOKUP(H15643,Hoja3!$J$1:$K$25,2,FALSE)</f>
        <v>17</v>
      </c>
      <c r="K15643">
        <v>40908073.366845518</v>
      </c>
    </row>
    <row r="15644" spans="1:11" hidden="1" x14ac:dyDescent="0.25">
      <c r="A15644" t="s">
        <v>104</v>
      </c>
      <c r="B15644" t="s">
        <v>105</v>
      </c>
      <c r="C15644" t="s">
        <v>38</v>
      </c>
      <c r="D15644" t="s">
        <v>12</v>
      </c>
      <c r="E15644">
        <v>2014</v>
      </c>
      <c r="F15644">
        <v>1</v>
      </c>
      <c r="G15644" t="s">
        <v>105</v>
      </c>
      <c r="H15644" t="s">
        <v>39</v>
      </c>
      <c r="I15644" t="str">
        <f>VLOOKUP(H15644,Hoja3!$J$1:$K$25,2,FALSE)</f>
        <v>5</v>
      </c>
      <c r="J15644" t="s">
        <v>681</v>
      </c>
      <c r="K15644">
        <v>17829218.219359111</v>
      </c>
    </row>
    <row r="15645" spans="1:11" hidden="1" x14ac:dyDescent="0.25">
      <c r="A15645" t="s">
        <v>104</v>
      </c>
      <c r="B15645" t="s">
        <v>105</v>
      </c>
      <c r="C15645" t="s">
        <v>11</v>
      </c>
      <c r="D15645" t="s">
        <v>12</v>
      </c>
      <c r="E15645">
        <v>2014</v>
      </c>
      <c r="F15645">
        <v>1</v>
      </c>
      <c r="G15645" t="s">
        <v>105</v>
      </c>
      <c r="H15645" t="s">
        <v>13</v>
      </c>
      <c r="I15645" t="str">
        <f>VLOOKUP(H15645,Hoja3!$J$1:$K$25,2,FALSE)</f>
        <v>7</v>
      </c>
      <c r="J15645" t="s">
        <v>681</v>
      </c>
      <c r="K15645">
        <v>17829218.219359111</v>
      </c>
    </row>
    <row r="15646" spans="1:11" hidden="1" x14ac:dyDescent="0.25">
      <c r="A15646" t="s">
        <v>104</v>
      </c>
      <c r="B15646" t="s">
        <v>105</v>
      </c>
      <c r="C15646" t="s">
        <v>14</v>
      </c>
      <c r="D15646" t="s">
        <v>12</v>
      </c>
      <c r="E15646">
        <v>2014</v>
      </c>
      <c r="F15646">
        <v>2</v>
      </c>
      <c r="G15646" t="s">
        <v>105</v>
      </c>
      <c r="H15646" t="s">
        <v>15</v>
      </c>
      <c r="I15646" t="str">
        <f>VLOOKUP(H15646,Hoja3!$J$1:$K$25,2,FALSE)</f>
        <v>10</v>
      </c>
      <c r="K15646">
        <v>17829218.219359111</v>
      </c>
    </row>
    <row r="15647" spans="1:11" hidden="1" x14ac:dyDescent="0.25">
      <c r="A15647" t="s">
        <v>104</v>
      </c>
      <c r="B15647" t="s">
        <v>105</v>
      </c>
      <c r="C15647" t="s">
        <v>40</v>
      </c>
      <c r="D15647" t="s">
        <v>12</v>
      </c>
      <c r="E15647">
        <v>2014</v>
      </c>
      <c r="F15647">
        <v>460000</v>
      </c>
      <c r="G15647" t="s">
        <v>105</v>
      </c>
      <c r="H15647" t="s">
        <v>41</v>
      </c>
      <c r="I15647" t="str">
        <f>VLOOKUP(H15647,Hoja3!$J$1:$K$25,2,FALSE)</f>
        <v>12</v>
      </c>
      <c r="K15647">
        <v>17829218.219359111</v>
      </c>
    </row>
    <row r="15648" spans="1:11" hidden="1" x14ac:dyDescent="0.25">
      <c r="A15648" t="s">
        <v>104</v>
      </c>
      <c r="B15648" t="s">
        <v>105</v>
      </c>
      <c r="C15648" t="s">
        <v>16</v>
      </c>
      <c r="D15648" t="s">
        <v>12</v>
      </c>
      <c r="E15648">
        <v>2014</v>
      </c>
      <c r="F15648">
        <v>60345</v>
      </c>
      <c r="G15648" t="s">
        <v>105</v>
      </c>
      <c r="H15648" t="s">
        <v>17</v>
      </c>
      <c r="I15648" t="str">
        <f>VLOOKUP(H15648,Hoja3!$J$1:$K$25,2,FALSE)</f>
        <v>14</v>
      </c>
      <c r="K15648">
        <v>17829218.219359111</v>
      </c>
    </row>
    <row r="15649" spans="1:11" hidden="1" x14ac:dyDescent="0.25">
      <c r="A15649" t="s">
        <v>104</v>
      </c>
      <c r="B15649" t="s">
        <v>105</v>
      </c>
      <c r="C15649" t="s">
        <v>18</v>
      </c>
      <c r="D15649" t="s">
        <v>12</v>
      </c>
      <c r="E15649">
        <v>2014</v>
      </c>
      <c r="F15649">
        <v>520345</v>
      </c>
      <c r="G15649" t="s">
        <v>105</v>
      </c>
      <c r="H15649" t="s">
        <v>19</v>
      </c>
      <c r="I15649" t="str">
        <f>VLOOKUP(H15649,Hoja3!$J$1:$K$25,2,FALSE)</f>
        <v>17</v>
      </c>
      <c r="K15649">
        <v>17829218.219359111</v>
      </c>
    </row>
    <row r="15650" spans="1:11" x14ac:dyDescent="0.25">
      <c r="A15650" t="s">
        <v>106</v>
      </c>
      <c r="B15650" t="s">
        <v>107</v>
      </c>
      <c r="C15650" t="s">
        <v>11</v>
      </c>
      <c r="D15650" t="s">
        <v>12</v>
      </c>
      <c r="E15650">
        <v>2014</v>
      </c>
      <c r="F15650">
        <v>1</v>
      </c>
      <c r="G15650" t="s">
        <v>107</v>
      </c>
      <c r="H15650" t="s">
        <v>13</v>
      </c>
      <c r="I15650" t="str">
        <f>VLOOKUP(H15650,Hoja3!$J$1:$K$25,2,FALSE)</f>
        <v>7</v>
      </c>
      <c r="J15650">
        <v>2650</v>
      </c>
      <c r="K15650">
        <v>16819170.420565318</v>
      </c>
    </row>
    <row r="15651" spans="1:11" hidden="1" x14ac:dyDescent="0.25">
      <c r="A15651" t="s">
        <v>106</v>
      </c>
      <c r="B15651" t="s">
        <v>107</v>
      </c>
      <c r="C15651" t="s">
        <v>14</v>
      </c>
      <c r="D15651" t="s">
        <v>12</v>
      </c>
      <c r="E15651">
        <v>2014</v>
      </c>
      <c r="F15651">
        <v>1</v>
      </c>
      <c r="G15651" t="s">
        <v>107</v>
      </c>
      <c r="H15651" t="s">
        <v>15</v>
      </c>
      <c r="I15651" t="str">
        <f>VLOOKUP(H15651,Hoja3!$J$1:$K$25,2,FALSE)</f>
        <v>10</v>
      </c>
      <c r="K15651">
        <v>16819170.420565318</v>
      </c>
    </row>
    <row r="15652" spans="1:11" hidden="1" x14ac:dyDescent="0.25">
      <c r="A15652" t="s">
        <v>106</v>
      </c>
      <c r="B15652" t="s">
        <v>107</v>
      </c>
      <c r="C15652" t="s">
        <v>16</v>
      </c>
      <c r="D15652" t="s">
        <v>12</v>
      </c>
      <c r="E15652">
        <v>2014</v>
      </c>
      <c r="F15652">
        <v>165578</v>
      </c>
      <c r="G15652" t="s">
        <v>107</v>
      </c>
      <c r="H15652" t="s">
        <v>17</v>
      </c>
      <c r="I15652" t="str">
        <f>VLOOKUP(H15652,Hoja3!$J$1:$K$25,2,FALSE)</f>
        <v>14</v>
      </c>
      <c r="K15652">
        <v>16819170.420565318</v>
      </c>
    </row>
    <row r="15653" spans="1:11" hidden="1" x14ac:dyDescent="0.25">
      <c r="A15653" t="s">
        <v>106</v>
      </c>
      <c r="B15653" t="s">
        <v>107</v>
      </c>
      <c r="C15653" t="s">
        <v>18</v>
      </c>
      <c r="D15653" t="s">
        <v>12</v>
      </c>
      <c r="E15653">
        <v>2014</v>
      </c>
      <c r="F15653">
        <v>165578</v>
      </c>
      <c r="G15653" t="s">
        <v>107</v>
      </c>
      <c r="H15653" t="s">
        <v>19</v>
      </c>
      <c r="I15653" t="str">
        <f>VLOOKUP(H15653,Hoja3!$J$1:$K$25,2,FALSE)</f>
        <v>17</v>
      </c>
      <c r="K15653">
        <v>16819170.420565318</v>
      </c>
    </row>
    <row r="15654" spans="1:11" hidden="1" x14ac:dyDescent="0.25">
      <c r="A15654" t="s">
        <v>264</v>
      </c>
      <c r="B15654" t="s">
        <v>265</v>
      </c>
      <c r="C15654" t="s">
        <v>11</v>
      </c>
      <c r="D15654" t="s">
        <v>12</v>
      </c>
      <c r="E15654">
        <v>2014</v>
      </c>
      <c r="F15654">
        <v>1</v>
      </c>
      <c r="G15654" t="s">
        <v>265</v>
      </c>
      <c r="H15654" t="s">
        <v>13</v>
      </c>
      <c r="I15654" t="str">
        <f>VLOOKUP(H15654,Hoja3!$J$1:$K$25,2,FALSE)</f>
        <v>7</v>
      </c>
      <c r="J15654" t="s">
        <v>681</v>
      </c>
      <c r="K15654">
        <v>363846332.83461839</v>
      </c>
    </row>
    <row r="15655" spans="1:11" hidden="1" x14ac:dyDescent="0.25">
      <c r="A15655" t="s">
        <v>264</v>
      </c>
      <c r="B15655" t="s">
        <v>265</v>
      </c>
      <c r="C15655" t="s">
        <v>14</v>
      </c>
      <c r="D15655" t="s">
        <v>12</v>
      </c>
      <c r="E15655">
        <v>2014</v>
      </c>
      <c r="F15655">
        <v>1</v>
      </c>
      <c r="G15655" t="s">
        <v>265</v>
      </c>
      <c r="H15655" t="s">
        <v>15</v>
      </c>
      <c r="I15655" t="str">
        <f>VLOOKUP(H15655,Hoja3!$J$1:$K$25,2,FALSE)</f>
        <v>10</v>
      </c>
      <c r="K15655">
        <v>363846332.83461839</v>
      </c>
    </row>
    <row r="15656" spans="1:11" hidden="1" x14ac:dyDescent="0.25">
      <c r="A15656" t="s">
        <v>264</v>
      </c>
      <c r="B15656" t="s">
        <v>265</v>
      </c>
      <c r="C15656" t="s">
        <v>16</v>
      </c>
      <c r="D15656" t="s">
        <v>12</v>
      </c>
      <c r="E15656">
        <v>2014</v>
      </c>
      <c r="F15656">
        <v>10000</v>
      </c>
      <c r="G15656" t="s">
        <v>265</v>
      </c>
      <c r="H15656" t="s">
        <v>17</v>
      </c>
      <c r="I15656" t="str">
        <f>VLOOKUP(H15656,Hoja3!$J$1:$K$25,2,FALSE)</f>
        <v>14</v>
      </c>
      <c r="K15656">
        <v>363846332.83461839</v>
      </c>
    </row>
    <row r="15657" spans="1:11" hidden="1" x14ac:dyDescent="0.25">
      <c r="A15657" t="s">
        <v>264</v>
      </c>
      <c r="B15657" t="s">
        <v>265</v>
      </c>
      <c r="C15657" t="s">
        <v>18</v>
      </c>
      <c r="D15657" t="s">
        <v>12</v>
      </c>
      <c r="E15657">
        <v>2014</v>
      </c>
      <c r="F15657">
        <v>10000</v>
      </c>
      <c r="G15657" t="s">
        <v>265</v>
      </c>
      <c r="H15657" t="s">
        <v>19</v>
      </c>
      <c r="I15657" t="str">
        <f>VLOOKUP(H15657,Hoja3!$J$1:$K$25,2,FALSE)</f>
        <v>17</v>
      </c>
      <c r="K15657">
        <v>363846332.83461839</v>
      </c>
    </row>
    <row r="15658" spans="1:11" hidden="1" x14ac:dyDescent="0.25">
      <c r="A15658" t="s">
        <v>370</v>
      </c>
      <c r="B15658" t="s">
        <v>371</v>
      </c>
      <c r="C15658" t="s">
        <v>78</v>
      </c>
      <c r="D15658" t="s">
        <v>12</v>
      </c>
      <c r="E15658">
        <v>2014</v>
      </c>
      <c r="F15658">
        <v>1</v>
      </c>
      <c r="G15658" t="s">
        <v>371</v>
      </c>
      <c r="H15658" t="s">
        <v>79</v>
      </c>
      <c r="I15658" t="str">
        <f>VLOOKUP(H15658,Hoja3!$J$1:$K$25,2,FALSE)</f>
        <v>6</v>
      </c>
      <c r="J15658" t="s">
        <v>681</v>
      </c>
      <c r="K15658">
        <v>15763621.848115003</v>
      </c>
    </row>
    <row r="15659" spans="1:11" hidden="1" x14ac:dyDescent="0.25">
      <c r="A15659" t="s">
        <v>370</v>
      </c>
      <c r="B15659" t="s">
        <v>371</v>
      </c>
      <c r="C15659" t="s">
        <v>14</v>
      </c>
      <c r="D15659" t="s">
        <v>12</v>
      </c>
      <c r="E15659">
        <v>2014</v>
      </c>
      <c r="F15659">
        <v>1</v>
      </c>
      <c r="G15659" t="s">
        <v>371</v>
      </c>
      <c r="H15659" t="s">
        <v>15</v>
      </c>
      <c r="I15659" t="str">
        <f>VLOOKUP(H15659,Hoja3!$J$1:$K$25,2,FALSE)</f>
        <v>10</v>
      </c>
      <c r="K15659">
        <v>15763621.848115003</v>
      </c>
    </row>
    <row r="15660" spans="1:11" hidden="1" x14ac:dyDescent="0.25">
      <c r="A15660" t="s">
        <v>370</v>
      </c>
      <c r="B15660" t="s">
        <v>371</v>
      </c>
      <c r="C15660" t="s">
        <v>82</v>
      </c>
      <c r="D15660" t="s">
        <v>12</v>
      </c>
      <c r="E15660">
        <v>2014</v>
      </c>
      <c r="F15660">
        <v>8800</v>
      </c>
      <c r="G15660" t="s">
        <v>371</v>
      </c>
      <c r="H15660" t="s">
        <v>83</v>
      </c>
      <c r="I15660" t="str">
        <f>VLOOKUP(H15660,Hoja3!$J$1:$K$25,2,FALSE)</f>
        <v>13</v>
      </c>
      <c r="K15660">
        <v>15763621.848115003</v>
      </c>
    </row>
    <row r="15661" spans="1:11" hidden="1" x14ac:dyDescent="0.25">
      <c r="A15661" t="s">
        <v>370</v>
      </c>
      <c r="B15661" t="s">
        <v>371</v>
      </c>
      <c r="C15661" t="s">
        <v>18</v>
      </c>
      <c r="D15661" t="s">
        <v>12</v>
      </c>
      <c r="E15661">
        <v>2014</v>
      </c>
      <c r="F15661">
        <v>8800</v>
      </c>
      <c r="G15661" t="s">
        <v>371</v>
      </c>
      <c r="H15661" t="s">
        <v>19</v>
      </c>
      <c r="I15661" t="str">
        <f>VLOOKUP(H15661,Hoja3!$J$1:$K$25,2,FALSE)</f>
        <v>17</v>
      </c>
      <c r="K15661">
        <v>15763621.848115003</v>
      </c>
    </row>
    <row r="15662" spans="1:11" x14ac:dyDescent="0.25">
      <c r="A15662" t="s">
        <v>108</v>
      </c>
      <c r="B15662" t="s">
        <v>109</v>
      </c>
      <c r="C15662" t="s">
        <v>78</v>
      </c>
      <c r="D15662" t="s">
        <v>12</v>
      </c>
      <c r="E15662">
        <v>2014</v>
      </c>
      <c r="F15662">
        <v>1</v>
      </c>
      <c r="G15662" t="s">
        <v>109</v>
      </c>
      <c r="H15662" t="s">
        <v>79</v>
      </c>
      <c r="I15662" t="str">
        <f>VLOOKUP(H15662,Hoja3!$J$1:$K$25,2,FALSE)</f>
        <v>6</v>
      </c>
      <c r="J15662">
        <v>23851</v>
      </c>
      <c r="K15662">
        <v>337912301.39772719</v>
      </c>
    </row>
    <row r="15663" spans="1:11" x14ac:dyDescent="0.25">
      <c r="A15663" t="s">
        <v>108</v>
      </c>
      <c r="B15663" t="s">
        <v>109</v>
      </c>
      <c r="C15663" t="s">
        <v>11</v>
      </c>
      <c r="D15663" t="s">
        <v>12</v>
      </c>
      <c r="E15663">
        <v>2014</v>
      </c>
      <c r="F15663">
        <v>1</v>
      </c>
      <c r="G15663" t="s">
        <v>109</v>
      </c>
      <c r="H15663" t="s">
        <v>13</v>
      </c>
      <c r="I15663" t="str">
        <f>VLOOKUP(H15663,Hoja3!$J$1:$K$25,2,FALSE)</f>
        <v>7</v>
      </c>
      <c r="J15663">
        <v>2650114</v>
      </c>
      <c r="K15663">
        <v>337912301.39772719</v>
      </c>
    </row>
    <row r="15664" spans="1:11" hidden="1" x14ac:dyDescent="0.25">
      <c r="A15664" t="s">
        <v>108</v>
      </c>
      <c r="B15664" t="s">
        <v>109</v>
      </c>
      <c r="C15664" t="s">
        <v>26</v>
      </c>
      <c r="D15664" t="s">
        <v>12</v>
      </c>
      <c r="E15664">
        <v>2014</v>
      </c>
      <c r="F15664">
        <v>1</v>
      </c>
      <c r="G15664" t="s">
        <v>109</v>
      </c>
      <c r="H15664" t="s">
        <v>27</v>
      </c>
      <c r="I15664" t="str">
        <f>VLOOKUP(H15664,Hoja3!$J$1:$K$25,2,FALSE)</f>
        <v>9</v>
      </c>
      <c r="J15664" t="s">
        <v>681</v>
      </c>
      <c r="K15664">
        <v>337912301.39772719</v>
      </c>
    </row>
    <row r="15665" spans="1:11" hidden="1" x14ac:dyDescent="0.25">
      <c r="A15665" t="s">
        <v>108</v>
      </c>
      <c r="B15665" t="s">
        <v>109</v>
      </c>
      <c r="C15665" t="s">
        <v>14</v>
      </c>
      <c r="D15665" t="s">
        <v>12</v>
      </c>
      <c r="E15665">
        <v>2014</v>
      </c>
      <c r="F15665">
        <v>3</v>
      </c>
      <c r="G15665" t="s">
        <v>109</v>
      </c>
      <c r="H15665" t="s">
        <v>15</v>
      </c>
      <c r="I15665" t="str">
        <f>VLOOKUP(H15665,Hoja3!$J$1:$K$25,2,FALSE)</f>
        <v>10</v>
      </c>
      <c r="K15665">
        <v>337912301.39772719</v>
      </c>
    </row>
    <row r="15666" spans="1:11" hidden="1" x14ac:dyDescent="0.25">
      <c r="A15666" t="s">
        <v>108</v>
      </c>
      <c r="B15666" t="s">
        <v>109</v>
      </c>
      <c r="C15666" t="s">
        <v>82</v>
      </c>
      <c r="D15666" t="s">
        <v>12</v>
      </c>
      <c r="E15666">
        <v>2014</v>
      </c>
      <c r="F15666">
        <v>0</v>
      </c>
      <c r="G15666" t="s">
        <v>109</v>
      </c>
      <c r="H15666" t="s">
        <v>83</v>
      </c>
      <c r="I15666" t="str">
        <f>VLOOKUP(H15666,Hoja3!$J$1:$K$25,2,FALSE)</f>
        <v>13</v>
      </c>
      <c r="K15666">
        <v>337912301.39772719</v>
      </c>
    </row>
    <row r="15667" spans="1:11" hidden="1" x14ac:dyDescent="0.25">
      <c r="A15667" t="s">
        <v>108</v>
      </c>
      <c r="B15667" t="s">
        <v>109</v>
      </c>
      <c r="C15667" t="s">
        <v>16</v>
      </c>
      <c r="D15667" t="s">
        <v>12</v>
      </c>
      <c r="E15667">
        <v>2014</v>
      </c>
      <c r="F15667">
        <v>2530673</v>
      </c>
      <c r="G15667" t="s">
        <v>109</v>
      </c>
      <c r="H15667" t="s">
        <v>17</v>
      </c>
      <c r="I15667" t="str">
        <f>VLOOKUP(H15667,Hoja3!$J$1:$K$25,2,FALSE)</f>
        <v>14</v>
      </c>
      <c r="K15667">
        <v>337912301.39772719</v>
      </c>
    </row>
    <row r="15668" spans="1:11" hidden="1" x14ac:dyDescent="0.25">
      <c r="A15668" t="s">
        <v>108</v>
      </c>
      <c r="B15668" t="s">
        <v>109</v>
      </c>
      <c r="C15668" t="s">
        <v>28</v>
      </c>
      <c r="D15668" t="s">
        <v>12</v>
      </c>
      <c r="E15668">
        <v>2014</v>
      </c>
      <c r="F15668">
        <v>82</v>
      </c>
      <c r="G15668" t="s">
        <v>109</v>
      </c>
      <c r="H15668" t="s">
        <v>29</v>
      </c>
      <c r="I15668" t="str">
        <f>VLOOKUP(H15668,Hoja3!$J$1:$K$25,2,FALSE)</f>
        <v>16</v>
      </c>
      <c r="K15668">
        <v>337912301.39772719</v>
      </c>
    </row>
    <row r="15669" spans="1:11" hidden="1" x14ac:dyDescent="0.25">
      <c r="A15669" t="s">
        <v>108</v>
      </c>
      <c r="B15669" t="s">
        <v>109</v>
      </c>
      <c r="C15669" t="s">
        <v>18</v>
      </c>
      <c r="D15669" t="s">
        <v>12</v>
      </c>
      <c r="E15669">
        <v>2014</v>
      </c>
      <c r="F15669">
        <v>2530755</v>
      </c>
      <c r="G15669" t="s">
        <v>109</v>
      </c>
      <c r="H15669" t="s">
        <v>19</v>
      </c>
      <c r="I15669" t="str">
        <f>VLOOKUP(H15669,Hoja3!$J$1:$K$25,2,FALSE)</f>
        <v>17</v>
      </c>
      <c r="K15669">
        <v>337912301.39772719</v>
      </c>
    </row>
    <row r="15670" spans="1:11" hidden="1" x14ac:dyDescent="0.25">
      <c r="A15670" t="s">
        <v>266</v>
      </c>
      <c r="B15670" t="s">
        <v>267</v>
      </c>
      <c r="C15670" t="s">
        <v>11</v>
      </c>
      <c r="D15670" t="s">
        <v>12</v>
      </c>
      <c r="E15670">
        <v>2014</v>
      </c>
      <c r="F15670">
        <v>1</v>
      </c>
      <c r="G15670" t="s">
        <v>267</v>
      </c>
      <c r="H15670" t="s">
        <v>13</v>
      </c>
      <c r="I15670" t="str">
        <f>VLOOKUP(H15670,Hoja3!$J$1:$K$25,2,FALSE)</f>
        <v>7</v>
      </c>
      <c r="J15670" t="s">
        <v>681</v>
      </c>
      <c r="K15670">
        <v>83318176.900000006</v>
      </c>
    </row>
    <row r="15671" spans="1:11" hidden="1" x14ac:dyDescent="0.25">
      <c r="A15671" t="s">
        <v>266</v>
      </c>
      <c r="B15671" t="s">
        <v>267</v>
      </c>
      <c r="C15671" t="s">
        <v>14</v>
      </c>
      <c r="D15671" t="s">
        <v>12</v>
      </c>
      <c r="E15671">
        <v>2014</v>
      </c>
      <c r="F15671">
        <v>1</v>
      </c>
      <c r="G15671" t="s">
        <v>267</v>
      </c>
      <c r="H15671" t="s">
        <v>15</v>
      </c>
      <c r="I15671" t="str">
        <f>VLOOKUP(H15671,Hoja3!$J$1:$K$25,2,FALSE)</f>
        <v>10</v>
      </c>
      <c r="K15671">
        <v>83318176.900000006</v>
      </c>
    </row>
    <row r="15672" spans="1:11" hidden="1" x14ac:dyDescent="0.25">
      <c r="A15672" t="s">
        <v>266</v>
      </c>
      <c r="B15672" t="s">
        <v>267</v>
      </c>
      <c r="C15672" t="s">
        <v>16</v>
      </c>
      <c r="D15672" t="s">
        <v>12</v>
      </c>
      <c r="E15672">
        <v>2014</v>
      </c>
      <c r="F15672">
        <v>116</v>
      </c>
      <c r="G15672" t="s">
        <v>267</v>
      </c>
      <c r="H15672" t="s">
        <v>17</v>
      </c>
      <c r="I15672" t="str">
        <f>VLOOKUP(H15672,Hoja3!$J$1:$K$25,2,FALSE)</f>
        <v>14</v>
      </c>
      <c r="K15672">
        <v>83318176.900000006</v>
      </c>
    </row>
    <row r="15673" spans="1:11" hidden="1" x14ac:dyDescent="0.25">
      <c r="A15673" t="s">
        <v>266</v>
      </c>
      <c r="B15673" t="s">
        <v>267</v>
      </c>
      <c r="C15673" t="s">
        <v>18</v>
      </c>
      <c r="D15673" t="s">
        <v>12</v>
      </c>
      <c r="E15673">
        <v>2014</v>
      </c>
      <c r="F15673">
        <v>116</v>
      </c>
      <c r="G15673" t="s">
        <v>267</v>
      </c>
      <c r="H15673" t="s">
        <v>19</v>
      </c>
      <c r="I15673" t="str">
        <f>VLOOKUP(H15673,Hoja3!$J$1:$K$25,2,FALSE)</f>
        <v>17</v>
      </c>
      <c r="K15673">
        <v>83318176.900000006</v>
      </c>
    </row>
    <row r="15674" spans="1:11" hidden="1" x14ac:dyDescent="0.25">
      <c r="A15674" t="s">
        <v>110</v>
      </c>
      <c r="B15674" t="s">
        <v>111</v>
      </c>
      <c r="C15674" t="s">
        <v>11</v>
      </c>
      <c r="D15674" t="s">
        <v>12</v>
      </c>
      <c r="E15674">
        <v>2014</v>
      </c>
      <c r="F15674">
        <v>1</v>
      </c>
      <c r="G15674" t="s">
        <v>111</v>
      </c>
      <c r="H15674" t="s">
        <v>13</v>
      </c>
      <c r="I15674" t="str">
        <f>VLOOKUP(H15674,Hoja3!$J$1:$K$25,2,FALSE)</f>
        <v>7</v>
      </c>
      <c r="J15674" t="s">
        <v>681</v>
      </c>
      <c r="K15674">
        <v>30729242.919441082</v>
      </c>
    </row>
    <row r="15675" spans="1:11" hidden="1" x14ac:dyDescent="0.25">
      <c r="A15675" t="s">
        <v>110</v>
      </c>
      <c r="B15675" t="s">
        <v>111</v>
      </c>
      <c r="C15675" t="s">
        <v>26</v>
      </c>
      <c r="D15675" t="s">
        <v>12</v>
      </c>
      <c r="E15675">
        <v>2014</v>
      </c>
      <c r="F15675">
        <v>1</v>
      </c>
      <c r="G15675" t="s">
        <v>111</v>
      </c>
      <c r="H15675" t="s">
        <v>27</v>
      </c>
      <c r="I15675" t="str">
        <f>VLOOKUP(H15675,Hoja3!$J$1:$K$25,2,FALSE)</f>
        <v>9</v>
      </c>
      <c r="J15675" t="s">
        <v>681</v>
      </c>
      <c r="K15675">
        <v>30729242.919441082</v>
      </c>
    </row>
    <row r="15676" spans="1:11" hidden="1" x14ac:dyDescent="0.25">
      <c r="A15676" t="s">
        <v>110</v>
      </c>
      <c r="B15676" t="s">
        <v>111</v>
      </c>
      <c r="C15676" t="s">
        <v>14</v>
      </c>
      <c r="D15676" t="s">
        <v>12</v>
      </c>
      <c r="E15676">
        <v>2014</v>
      </c>
      <c r="F15676">
        <v>2</v>
      </c>
      <c r="G15676" t="s">
        <v>111</v>
      </c>
      <c r="H15676" t="s">
        <v>15</v>
      </c>
      <c r="I15676" t="str">
        <f>VLOOKUP(H15676,Hoja3!$J$1:$K$25,2,FALSE)</f>
        <v>10</v>
      </c>
      <c r="K15676">
        <v>30729242.919441082</v>
      </c>
    </row>
    <row r="15677" spans="1:11" hidden="1" x14ac:dyDescent="0.25">
      <c r="A15677" t="s">
        <v>110</v>
      </c>
      <c r="B15677" t="s">
        <v>111</v>
      </c>
      <c r="C15677" t="s">
        <v>16</v>
      </c>
      <c r="D15677" t="s">
        <v>12</v>
      </c>
      <c r="E15677">
        <v>2014</v>
      </c>
      <c r="F15677">
        <v>27000</v>
      </c>
      <c r="G15677" t="s">
        <v>111</v>
      </c>
      <c r="H15677" t="s">
        <v>17</v>
      </c>
      <c r="I15677" t="str">
        <f>VLOOKUP(H15677,Hoja3!$J$1:$K$25,2,FALSE)</f>
        <v>14</v>
      </c>
      <c r="K15677">
        <v>30729242.919441082</v>
      </c>
    </row>
    <row r="15678" spans="1:11" hidden="1" x14ac:dyDescent="0.25">
      <c r="A15678" t="s">
        <v>110</v>
      </c>
      <c r="B15678" t="s">
        <v>111</v>
      </c>
      <c r="C15678" t="s">
        <v>28</v>
      </c>
      <c r="D15678" t="s">
        <v>12</v>
      </c>
      <c r="E15678">
        <v>2014</v>
      </c>
      <c r="F15678">
        <v>12346</v>
      </c>
      <c r="G15678" t="s">
        <v>111</v>
      </c>
      <c r="H15678" t="s">
        <v>29</v>
      </c>
      <c r="I15678" t="str">
        <f>VLOOKUP(H15678,Hoja3!$J$1:$K$25,2,FALSE)</f>
        <v>16</v>
      </c>
      <c r="K15678">
        <v>30729242.919441082</v>
      </c>
    </row>
    <row r="15679" spans="1:11" hidden="1" x14ac:dyDescent="0.25">
      <c r="A15679" t="s">
        <v>110</v>
      </c>
      <c r="B15679" t="s">
        <v>111</v>
      </c>
      <c r="C15679" t="s">
        <v>18</v>
      </c>
      <c r="D15679" t="s">
        <v>12</v>
      </c>
      <c r="E15679">
        <v>2014</v>
      </c>
      <c r="F15679">
        <v>39346</v>
      </c>
      <c r="G15679" t="s">
        <v>111</v>
      </c>
      <c r="H15679" t="s">
        <v>19</v>
      </c>
      <c r="I15679" t="str">
        <f>VLOOKUP(H15679,Hoja3!$J$1:$K$25,2,FALSE)</f>
        <v>17</v>
      </c>
      <c r="K15679">
        <v>30729242.919441082</v>
      </c>
    </row>
    <row r="15680" spans="1:11" hidden="1" x14ac:dyDescent="0.25">
      <c r="A15680" t="s">
        <v>214</v>
      </c>
      <c r="B15680" t="s">
        <v>215</v>
      </c>
      <c r="C15680" t="s">
        <v>11</v>
      </c>
      <c r="D15680" t="s">
        <v>12</v>
      </c>
      <c r="E15680">
        <v>2014</v>
      </c>
      <c r="F15680">
        <v>2</v>
      </c>
      <c r="G15680" t="s">
        <v>215</v>
      </c>
      <c r="H15680" t="s">
        <v>13</v>
      </c>
      <c r="I15680" t="str">
        <f>VLOOKUP(H15680,Hoja3!$J$1:$K$25,2,FALSE)</f>
        <v>7</v>
      </c>
      <c r="J15680" t="s">
        <v>681</v>
      </c>
      <c r="K15680">
        <v>42956263.543948166</v>
      </c>
    </row>
    <row r="15681" spans="1:11" hidden="1" x14ac:dyDescent="0.25">
      <c r="A15681" t="s">
        <v>214</v>
      </c>
      <c r="B15681" t="s">
        <v>215</v>
      </c>
      <c r="C15681" t="s">
        <v>14</v>
      </c>
      <c r="D15681" t="s">
        <v>12</v>
      </c>
      <c r="E15681">
        <v>2014</v>
      </c>
      <c r="F15681">
        <v>2</v>
      </c>
      <c r="G15681" t="s">
        <v>215</v>
      </c>
      <c r="H15681" t="s">
        <v>15</v>
      </c>
      <c r="I15681" t="str">
        <f>VLOOKUP(H15681,Hoja3!$J$1:$K$25,2,FALSE)</f>
        <v>10</v>
      </c>
      <c r="K15681">
        <v>42956263.543948166</v>
      </c>
    </row>
    <row r="15682" spans="1:11" hidden="1" x14ac:dyDescent="0.25">
      <c r="A15682" t="s">
        <v>214</v>
      </c>
      <c r="B15682" t="s">
        <v>215</v>
      </c>
      <c r="C15682" t="s">
        <v>16</v>
      </c>
      <c r="D15682" t="s">
        <v>12</v>
      </c>
      <c r="E15682">
        <v>2014</v>
      </c>
      <c r="F15682">
        <v>233360</v>
      </c>
      <c r="G15682" t="s">
        <v>215</v>
      </c>
      <c r="H15682" t="s">
        <v>17</v>
      </c>
      <c r="I15682" t="str">
        <f>VLOOKUP(H15682,Hoja3!$J$1:$K$25,2,FALSE)</f>
        <v>14</v>
      </c>
      <c r="K15682">
        <v>42956263.543948166</v>
      </c>
    </row>
    <row r="15683" spans="1:11" hidden="1" x14ac:dyDescent="0.25">
      <c r="A15683" t="s">
        <v>214</v>
      </c>
      <c r="B15683" t="s">
        <v>215</v>
      </c>
      <c r="C15683" t="s">
        <v>18</v>
      </c>
      <c r="D15683" t="s">
        <v>12</v>
      </c>
      <c r="E15683">
        <v>2014</v>
      </c>
      <c r="F15683">
        <v>233360</v>
      </c>
      <c r="G15683" t="s">
        <v>215</v>
      </c>
      <c r="H15683" t="s">
        <v>19</v>
      </c>
      <c r="I15683" t="str">
        <f>VLOOKUP(H15683,Hoja3!$J$1:$K$25,2,FALSE)</f>
        <v>17</v>
      </c>
      <c r="K15683">
        <v>42956263.543948166</v>
      </c>
    </row>
    <row r="15684" spans="1:11" hidden="1" x14ac:dyDescent="0.25">
      <c r="A15684" t="s">
        <v>112</v>
      </c>
      <c r="B15684" t="s">
        <v>113</v>
      </c>
      <c r="C15684" t="s">
        <v>78</v>
      </c>
      <c r="D15684" t="s">
        <v>12</v>
      </c>
      <c r="E15684">
        <v>2014</v>
      </c>
      <c r="F15684">
        <v>1</v>
      </c>
      <c r="G15684" t="s">
        <v>113</v>
      </c>
      <c r="H15684" t="s">
        <v>79</v>
      </c>
      <c r="I15684" t="str">
        <f>VLOOKUP(H15684,Hoja3!$J$1:$K$25,2,FALSE)</f>
        <v>6</v>
      </c>
      <c r="J15684" t="s">
        <v>681</v>
      </c>
      <c r="K15684">
        <v>267603248.6552527</v>
      </c>
    </row>
    <row r="15685" spans="1:11" hidden="1" x14ac:dyDescent="0.25">
      <c r="A15685" t="s">
        <v>112</v>
      </c>
      <c r="B15685" t="s">
        <v>113</v>
      </c>
      <c r="C15685" t="s">
        <v>11</v>
      </c>
      <c r="D15685" t="s">
        <v>12</v>
      </c>
      <c r="E15685">
        <v>2014</v>
      </c>
      <c r="F15685">
        <v>3</v>
      </c>
      <c r="G15685" t="s">
        <v>113</v>
      </c>
      <c r="H15685" t="s">
        <v>13</v>
      </c>
      <c r="I15685" t="str">
        <f>VLOOKUP(H15685,Hoja3!$J$1:$K$25,2,FALSE)</f>
        <v>7</v>
      </c>
      <c r="J15685" t="s">
        <v>681</v>
      </c>
      <c r="K15685">
        <v>267603248.6552527</v>
      </c>
    </row>
    <row r="15686" spans="1:11" hidden="1" x14ac:dyDescent="0.25">
      <c r="A15686" t="s">
        <v>112</v>
      </c>
      <c r="B15686" t="s">
        <v>113</v>
      </c>
      <c r="C15686" t="s">
        <v>14</v>
      </c>
      <c r="D15686" t="s">
        <v>12</v>
      </c>
      <c r="E15686">
        <v>2014</v>
      </c>
      <c r="F15686">
        <v>4</v>
      </c>
      <c r="G15686" t="s">
        <v>113</v>
      </c>
      <c r="H15686" t="s">
        <v>15</v>
      </c>
      <c r="I15686" t="str">
        <f>VLOOKUP(H15686,Hoja3!$J$1:$K$25,2,FALSE)</f>
        <v>10</v>
      </c>
      <c r="K15686">
        <v>267603248.6552527</v>
      </c>
    </row>
    <row r="15687" spans="1:11" hidden="1" x14ac:dyDescent="0.25">
      <c r="A15687" t="s">
        <v>112</v>
      </c>
      <c r="B15687" t="s">
        <v>113</v>
      </c>
      <c r="C15687" t="s">
        <v>82</v>
      </c>
      <c r="D15687" t="s">
        <v>12</v>
      </c>
      <c r="E15687">
        <v>2014</v>
      </c>
      <c r="F15687">
        <v>109257</v>
      </c>
      <c r="G15687" t="s">
        <v>113</v>
      </c>
      <c r="H15687" t="s">
        <v>83</v>
      </c>
      <c r="I15687" t="str">
        <f>VLOOKUP(H15687,Hoja3!$J$1:$K$25,2,FALSE)</f>
        <v>13</v>
      </c>
      <c r="K15687">
        <v>267603248.6552527</v>
      </c>
    </row>
    <row r="15688" spans="1:11" hidden="1" x14ac:dyDescent="0.25">
      <c r="A15688" t="s">
        <v>112</v>
      </c>
      <c r="B15688" t="s">
        <v>113</v>
      </c>
      <c r="C15688" t="s">
        <v>16</v>
      </c>
      <c r="D15688" t="s">
        <v>12</v>
      </c>
      <c r="E15688">
        <v>2014</v>
      </c>
      <c r="F15688">
        <v>92878</v>
      </c>
      <c r="G15688" t="s">
        <v>113</v>
      </c>
      <c r="H15688" t="s">
        <v>17</v>
      </c>
      <c r="I15688" t="str">
        <f>VLOOKUP(H15688,Hoja3!$J$1:$K$25,2,FALSE)</f>
        <v>14</v>
      </c>
      <c r="K15688">
        <v>267603248.6552527</v>
      </c>
    </row>
    <row r="15689" spans="1:11" hidden="1" x14ac:dyDescent="0.25">
      <c r="A15689" t="s">
        <v>112</v>
      </c>
      <c r="B15689" t="s">
        <v>113</v>
      </c>
      <c r="C15689" t="s">
        <v>18</v>
      </c>
      <c r="D15689" t="s">
        <v>12</v>
      </c>
      <c r="E15689">
        <v>2014</v>
      </c>
      <c r="F15689">
        <v>202135</v>
      </c>
      <c r="G15689" t="s">
        <v>113</v>
      </c>
      <c r="H15689" t="s">
        <v>19</v>
      </c>
      <c r="I15689" t="str">
        <f>VLOOKUP(H15689,Hoja3!$J$1:$K$25,2,FALSE)</f>
        <v>17</v>
      </c>
      <c r="K15689">
        <v>267603248.6552527</v>
      </c>
    </row>
    <row r="15690" spans="1:11" x14ac:dyDescent="0.25">
      <c r="A15690" t="s">
        <v>114</v>
      </c>
      <c r="B15690" t="s">
        <v>115</v>
      </c>
      <c r="C15690" t="s">
        <v>11</v>
      </c>
      <c r="D15690" t="s">
        <v>12</v>
      </c>
      <c r="E15690">
        <v>2014</v>
      </c>
      <c r="F15690">
        <v>3</v>
      </c>
      <c r="G15690" t="s">
        <v>115</v>
      </c>
      <c r="H15690" t="s">
        <v>13</v>
      </c>
      <c r="I15690" t="str">
        <f>VLOOKUP(H15690,Hoja3!$J$1:$K$25,2,FALSE)</f>
        <v>7</v>
      </c>
      <c r="J15690">
        <v>1048</v>
      </c>
      <c r="K15690">
        <v>437146372.72994244</v>
      </c>
    </row>
    <row r="15691" spans="1:11" x14ac:dyDescent="0.25">
      <c r="A15691" t="s">
        <v>114</v>
      </c>
      <c r="B15691" t="s">
        <v>115</v>
      </c>
      <c r="C15691" t="s">
        <v>26</v>
      </c>
      <c r="D15691" t="s">
        <v>12</v>
      </c>
      <c r="E15691">
        <v>2014</v>
      </c>
      <c r="F15691">
        <v>9</v>
      </c>
      <c r="G15691" t="s">
        <v>115</v>
      </c>
      <c r="H15691" t="s">
        <v>27</v>
      </c>
      <c r="I15691" t="str">
        <f>VLOOKUP(H15691,Hoja3!$J$1:$K$25,2,FALSE)</f>
        <v>9</v>
      </c>
      <c r="J15691">
        <v>16684</v>
      </c>
      <c r="K15691">
        <v>437146372.72994244</v>
      </c>
    </row>
    <row r="15692" spans="1:11" hidden="1" x14ac:dyDescent="0.25">
      <c r="A15692" t="s">
        <v>114</v>
      </c>
      <c r="B15692" t="s">
        <v>115</v>
      </c>
      <c r="C15692" t="s">
        <v>14</v>
      </c>
      <c r="D15692" t="s">
        <v>12</v>
      </c>
      <c r="E15692">
        <v>2014</v>
      </c>
      <c r="F15692">
        <v>12</v>
      </c>
      <c r="G15692" t="s">
        <v>115</v>
      </c>
      <c r="H15692" t="s">
        <v>15</v>
      </c>
      <c r="I15692" t="str">
        <f>VLOOKUP(H15692,Hoja3!$J$1:$K$25,2,FALSE)</f>
        <v>10</v>
      </c>
      <c r="K15692">
        <v>437146372.72994244</v>
      </c>
    </row>
    <row r="15693" spans="1:11" hidden="1" x14ac:dyDescent="0.25">
      <c r="A15693" t="s">
        <v>114</v>
      </c>
      <c r="B15693" t="s">
        <v>115</v>
      </c>
      <c r="C15693" t="s">
        <v>16</v>
      </c>
      <c r="D15693" t="s">
        <v>12</v>
      </c>
      <c r="E15693">
        <v>2014</v>
      </c>
      <c r="F15693">
        <v>145130</v>
      </c>
      <c r="G15693" t="s">
        <v>115</v>
      </c>
      <c r="H15693" t="s">
        <v>17</v>
      </c>
      <c r="I15693" t="str">
        <f>VLOOKUP(H15693,Hoja3!$J$1:$K$25,2,FALSE)</f>
        <v>14</v>
      </c>
      <c r="K15693">
        <v>437146372.72994244</v>
      </c>
    </row>
    <row r="15694" spans="1:11" hidden="1" x14ac:dyDescent="0.25">
      <c r="A15694" t="s">
        <v>114</v>
      </c>
      <c r="B15694" t="s">
        <v>115</v>
      </c>
      <c r="C15694" t="s">
        <v>28</v>
      </c>
      <c r="D15694" t="s">
        <v>12</v>
      </c>
      <c r="E15694">
        <v>2014</v>
      </c>
      <c r="F15694">
        <v>13068983</v>
      </c>
      <c r="G15694" t="s">
        <v>115</v>
      </c>
      <c r="H15694" t="s">
        <v>29</v>
      </c>
      <c r="I15694" t="str">
        <f>VLOOKUP(H15694,Hoja3!$J$1:$K$25,2,FALSE)</f>
        <v>16</v>
      </c>
      <c r="K15694">
        <v>437146372.72994244</v>
      </c>
    </row>
    <row r="15695" spans="1:11" hidden="1" x14ac:dyDescent="0.25">
      <c r="A15695" t="s">
        <v>114</v>
      </c>
      <c r="B15695" t="s">
        <v>115</v>
      </c>
      <c r="C15695" t="s">
        <v>18</v>
      </c>
      <c r="D15695" t="s">
        <v>12</v>
      </c>
      <c r="E15695">
        <v>2014</v>
      </c>
      <c r="F15695">
        <v>13214113</v>
      </c>
      <c r="G15695" t="s">
        <v>115</v>
      </c>
      <c r="H15695" t="s">
        <v>19</v>
      </c>
      <c r="I15695" t="str">
        <f>VLOOKUP(H15695,Hoja3!$J$1:$K$25,2,FALSE)</f>
        <v>17</v>
      </c>
      <c r="K15695">
        <v>437146372.72994244</v>
      </c>
    </row>
    <row r="15696" spans="1:11" hidden="1" x14ac:dyDescent="0.25">
      <c r="A15696" t="s">
        <v>116</v>
      </c>
      <c r="B15696" t="s">
        <v>117</v>
      </c>
      <c r="C15696" t="s">
        <v>78</v>
      </c>
      <c r="D15696" t="s">
        <v>12</v>
      </c>
      <c r="E15696">
        <v>2014</v>
      </c>
      <c r="F15696">
        <v>1</v>
      </c>
      <c r="G15696" t="s">
        <v>117</v>
      </c>
      <c r="H15696" t="s">
        <v>79</v>
      </c>
      <c r="I15696" t="str">
        <f>VLOOKUP(H15696,Hoja3!$J$1:$K$25,2,FALSE)</f>
        <v>6</v>
      </c>
      <c r="J15696" t="s">
        <v>681</v>
      </c>
      <c r="K15696">
        <v>809200697.79708827</v>
      </c>
    </row>
    <row r="15697" spans="1:11" hidden="1" x14ac:dyDescent="0.25">
      <c r="A15697" t="s">
        <v>116</v>
      </c>
      <c r="B15697" t="s">
        <v>117</v>
      </c>
      <c r="C15697" t="s">
        <v>14</v>
      </c>
      <c r="D15697" t="s">
        <v>12</v>
      </c>
      <c r="E15697">
        <v>2014</v>
      </c>
      <c r="F15697">
        <v>1</v>
      </c>
      <c r="G15697" t="s">
        <v>117</v>
      </c>
      <c r="H15697" t="s">
        <v>15</v>
      </c>
      <c r="I15697" t="str">
        <f>VLOOKUP(H15697,Hoja3!$J$1:$K$25,2,FALSE)</f>
        <v>10</v>
      </c>
      <c r="K15697">
        <v>809200697.79708827</v>
      </c>
    </row>
    <row r="15698" spans="1:11" hidden="1" x14ac:dyDescent="0.25">
      <c r="A15698" t="s">
        <v>116</v>
      </c>
      <c r="B15698" t="s">
        <v>117</v>
      </c>
      <c r="C15698" t="s">
        <v>82</v>
      </c>
      <c r="D15698" t="s">
        <v>12</v>
      </c>
      <c r="E15698">
        <v>2014</v>
      </c>
      <c r="F15698">
        <v>0</v>
      </c>
      <c r="G15698" t="s">
        <v>117</v>
      </c>
      <c r="H15698" t="s">
        <v>83</v>
      </c>
      <c r="I15698" t="str">
        <f>VLOOKUP(H15698,Hoja3!$J$1:$K$25,2,FALSE)</f>
        <v>13</v>
      </c>
      <c r="K15698">
        <v>809200697.79708827</v>
      </c>
    </row>
    <row r="15699" spans="1:11" hidden="1" x14ac:dyDescent="0.25">
      <c r="A15699" t="s">
        <v>116</v>
      </c>
      <c r="B15699" t="s">
        <v>117</v>
      </c>
      <c r="C15699" t="s">
        <v>18</v>
      </c>
      <c r="D15699" t="s">
        <v>12</v>
      </c>
      <c r="E15699">
        <v>2014</v>
      </c>
      <c r="F15699">
        <v>0</v>
      </c>
      <c r="G15699" t="s">
        <v>117</v>
      </c>
      <c r="H15699" t="s">
        <v>19</v>
      </c>
      <c r="I15699" t="str">
        <f>VLOOKUP(H15699,Hoja3!$J$1:$K$25,2,FALSE)</f>
        <v>17</v>
      </c>
      <c r="K15699">
        <v>809200697.79708827</v>
      </c>
    </row>
    <row r="15700" spans="1:11" hidden="1" x14ac:dyDescent="0.25">
      <c r="A15700" t="s">
        <v>176</v>
      </c>
      <c r="B15700" t="s">
        <v>177</v>
      </c>
      <c r="C15700" t="s">
        <v>26</v>
      </c>
      <c r="D15700" t="s">
        <v>12</v>
      </c>
      <c r="E15700">
        <v>2014</v>
      </c>
      <c r="F15700">
        <v>2</v>
      </c>
      <c r="G15700" t="s">
        <v>177</v>
      </c>
      <c r="H15700" t="s">
        <v>27</v>
      </c>
      <c r="I15700" t="str">
        <f>VLOOKUP(H15700,Hoja3!$J$1:$K$25,2,FALSE)</f>
        <v>9</v>
      </c>
      <c r="J15700" t="s">
        <v>681</v>
      </c>
      <c r="K15700">
        <v>289114289.66354233</v>
      </c>
    </row>
    <row r="15701" spans="1:11" hidden="1" x14ac:dyDescent="0.25">
      <c r="A15701" t="s">
        <v>176</v>
      </c>
      <c r="B15701" t="s">
        <v>177</v>
      </c>
      <c r="C15701" t="s">
        <v>14</v>
      </c>
      <c r="D15701" t="s">
        <v>12</v>
      </c>
      <c r="E15701">
        <v>2014</v>
      </c>
      <c r="F15701">
        <v>2</v>
      </c>
      <c r="G15701" t="s">
        <v>177</v>
      </c>
      <c r="H15701" t="s">
        <v>15</v>
      </c>
      <c r="I15701" t="str">
        <f>VLOOKUP(H15701,Hoja3!$J$1:$K$25,2,FALSE)</f>
        <v>10</v>
      </c>
      <c r="K15701">
        <v>289114289.66354233</v>
      </c>
    </row>
    <row r="15702" spans="1:11" hidden="1" x14ac:dyDescent="0.25">
      <c r="A15702" t="s">
        <v>176</v>
      </c>
      <c r="B15702" t="s">
        <v>177</v>
      </c>
      <c r="C15702" t="s">
        <v>28</v>
      </c>
      <c r="D15702" t="s">
        <v>12</v>
      </c>
      <c r="E15702">
        <v>2014</v>
      </c>
      <c r="F15702">
        <v>54</v>
      </c>
      <c r="G15702" t="s">
        <v>177</v>
      </c>
      <c r="H15702" t="s">
        <v>29</v>
      </c>
      <c r="I15702" t="str">
        <f>VLOOKUP(H15702,Hoja3!$J$1:$K$25,2,FALSE)</f>
        <v>16</v>
      </c>
      <c r="K15702">
        <v>289114289.66354233</v>
      </c>
    </row>
    <row r="15703" spans="1:11" hidden="1" x14ac:dyDescent="0.25">
      <c r="A15703" t="s">
        <v>176</v>
      </c>
      <c r="B15703" t="s">
        <v>177</v>
      </c>
      <c r="C15703" t="s">
        <v>18</v>
      </c>
      <c r="D15703" t="s">
        <v>12</v>
      </c>
      <c r="E15703">
        <v>2014</v>
      </c>
      <c r="F15703">
        <v>54</v>
      </c>
      <c r="G15703" t="s">
        <v>177</v>
      </c>
      <c r="H15703" t="s">
        <v>19</v>
      </c>
      <c r="I15703" t="str">
        <f>VLOOKUP(H15703,Hoja3!$J$1:$K$25,2,FALSE)</f>
        <v>17</v>
      </c>
      <c r="K15703">
        <v>289114289.66354233</v>
      </c>
    </row>
    <row r="15704" spans="1:11" hidden="1" x14ac:dyDescent="0.25">
      <c r="A15704" t="s">
        <v>268</v>
      </c>
      <c r="B15704" t="s">
        <v>269</v>
      </c>
      <c r="C15704" t="s">
        <v>78</v>
      </c>
      <c r="D15704" t="s">
        <v>12</v>
      </c>
      <c r="E15704">
        <v>2014</v>
      </c>
      <c r="F15704">
        <v>1</v>
      </c>
      <c r="G15704" t="s">
        <v>269</v>
      </c>
      <c r="H15704" t="s">
        <v>79</v>
      </c>
      <c r="I15704" t="str">
        <f>VLOOKUP(H15704,Hoja3!$J$1:$K$25,2,FALSE)</f>
        <v>6</v>
      </c>
      <c r="J15704" t="s">
        <v>681</v>
      </c>
      <c r="K15704">
        <v>350775856.41518921</v>
      </c>
    </row>
    <row r="15705" spans="1:11" hidden="1" x14ac:dyDescent="0.25">
      <c r="A15705" t="s">
        <v>268</v>
      </c>
      <c r="B15705" t="s">
        <v>269</v>
      </c>
      <c r="C15705" t="s">
        <v>11</v>
      </c>
      <c r="D15705" t="s">
        <v>12</v>
      </c>
      <c r="E15705">
        <v>2014</v>
      </c>
      <c r="F15705">
        <v>2</v>
      </c>
      <c r="G15705" t="s">
        <v>269</v>
      </c>
      <c r="H15705" t="s">
        <v>13</v>
      </c>
      <c r="I15705" t="str">
        <f>VLOOKUP(H15705,Hoja3!$J$1:$K$25,2,FALSE)</f>
        <v>7</v>
      </c>
      <c r="J15705" t="s">
        <v>681</v>
      </c>
      <c r="K15705">
        <v>350775856.41518921</v>
      </c>
    </row>
    <row r="15706" spans="1:11" hidden="1" x14ac:dyDescent="0.25">
      <c r="A15706" t="s">
        <v>268</v>
      </c>
      <c r="B15706" t="s">
        <v>269</v>
      </c>
      <c r="C15706" t="s">
        <v>14</v>
      </c>
      <c r="D15706" t="s">
        <v>12</v>
      </c>
      <c r="E15706">
        <v>2014</v>
      </c>
      <c r="F15706">
        <v>3</v>
      </c>
      <c r="G15706" t="s">
        <v>269</v>
      </c>
      <c r="H15706" t="s">
        <v>15</v>
      </c>
      <c r="I15706" t="str">
        <f>VLOOKUP(H15706,Hoja3!$J$1:$K$25,2,FALSE)</f>
        <v>10</v>
      </c>
      <c r="K15706">
        <v>350775856.41518921</v>
      </c>
    </row>
    <row r="15707" spans="1:11" hidden="1" x14ac:dyDescent="0.25">
      <c r="A15707" t="s">
        <v>268</v>
      </c>
      <c r="B15707" t="s">
        <v>269</v>
      </c>
      <c r="C15707" t="s">
        <v>82</v>
      </c>
      <c r="D15707" t="s">
        <v>12</v>
      </c>
      <c r="E15707">
        <v>2014</v>
      </c>
      <c r="F15707">
        <v>0</v>
      </c>
      <c r="G15707" t="s">
        <v>269</v>
      </c>
      <c r="H15707" t="s">
        <v>83</v>
      </c>
      <c r="I15707" t="str">
        <f>VLOOKUP(H15707,Hoja3!$J$1:$K$25,2,FALSE)</f>
        <v>13</v>
      </c>
      <c r="K15707">
        <v>350775856.41518921</v>
      </c>
    </row>
    <row r="15708" spans="1:11" hidden="1" x14ac:dyDescent="0.25">
      <c r="A15708" t="s">
        <v>268</v>
      </c>
      <c r="B15708" t="s">
        <v>269</v>
      </c>
      <c r="C15708" t="s">
        <v>16</v>
      </c>
      <c r="D15708" t="s">
        <v>12</v>
      </c>
      <c r="E15708">
        <v>2014</v>
      </c>
      <c r="F15708">
        <v>525</v>
      </c>
      <c r="G15708" t="s">
        <v>269</v>
      </c>
      <c r="H15708" t="s">
        <v>17</v>
      </c>
      <c r="I15708" t="str">
        <f>VLOOKUP(H15708,Hoja3!$J$1:$K$25,2,FALSE)</f>
        <v>14</v>
      </c>
      <c r="K15708">
        <v>350775856.41518921</v>
      </c>
    </row>
    <row r="15709" spans="1:11" hidden="1" x14ac:dyDescent="0.25">
      <c r="A15709" t="s">
        <v>268</v>
      </c>
      <c r="B15709" t="s">
        <v>269</v>
      </c>
      <c r="C15709" t="s">
        <v>18</v>
      </c>
      <c r="D15709" t="s">
        <v>12</v>
      </c>
      <c r="E15709">
        <v>2014</v>
      </c>
      <c r="F15709">
        <v>525</v>
      </c>
      <c r="G15709" t="s">
        <v>269</v>
      </c>
      <c r="H15709" t="s">
        <v>19</v>
      </c>
      <c r="I15709" t="str">
        <f>VLOOKUP(H15709,Hoja3!$J$1:$K$25,2,FALSE)</f>
        <v>17</v>
      </c>
      <c r="K15709">
        <v>350775856.41518921</v>
      </c>
    </row>
    <row r="15710" spans="1:11" x14ac:dyDescent="0.25">
      <c r="A15710" t="s">
        <v>356</v>
      </c>
      <c r="B15710" t="s">
        <v>357</v>
      </c>
      <c r="C15710" t="s">
        <v>11</v>
      </c>
      <c r="D15710" t="s">
        <v>12</v>
      </c>
      <c r="E15710">
        <v>2014</v>
      </c>
      <c r="F15710">
        <v>1</v>
      </c>
      <c r="G15710" t="s">
        <v>357</v>
      </c>
      <c r="H15710" t="s">
        <v>13</v>
      </c>
      <c r="I15710" t="str">
        <f>VLOOKUP(H15710,Hoja3!$J$1:$K$25,2,FALSE)</f>
        <v>7</v>
      </c>
      <c r="J15710">
        <v>10600</v>
      </c>
      <c r="K15710">
        <v>2021421476.0354171</v>
      </c>
    </row>
    <row r="15711" spans="1:11" hidden="1" x14ac:dyDescent="0.25">
      <c r="A15711" t="s">
        <v>356</v>
      </c>
      <c r="B15711" t="s">
        <v>357</v>
      </c>
      <c r="C15711" t="s">
        <v>14</v>
      </c>
      <c r="D15711" t="s">
        <v>12</v>
      </c>
      <c r="E15711">
        <v>2014</v>
      </c>
      <c r="F15711">
        <v>1</v>
      </c>
      <c r="G15711" t="s">
        <v>357</v>
      </c>
      <c r="H15711" t="s">
        <v>15</v>
      </c>
      <c r="I15711" t="str">
        <f>VLOOKUP(H15711,Hoja3!$J$1:$K$25,2,FALSE)</f>
        <v>10</v>
      </c>
      <c r="K15711">
        <v>2021421476.0354171</v>
      </c>
    </row>
    <row r="15712" spans="1:11" hidden="1" x14ac:dyDescent="0.25">
      <c r="A15712" t="s">
        <v>356</v>
      </c>
      <c r="B15712" t="s">
        <v>357</v>
      </c>
      <c r="C15712" t="s">
        <v>16</v>
      </c>
      <c r="D15712" t="s">
        <v>12</v>
      </c>
      <c r="E15712">
        <v>2014</v>
      </c>
      <c r="F15712">
        <v>24545</v>
      </c>
      <c r="G15712" t="s">
        <v>357</v>
      </c>
      <c r="H15712" t="s">
        <v>17</v>
      </c>
      <c r="I15712" t="str">
        <f>VLOOKUP(H15712,Hoja3!$J$1:$K$25,2,FALSE)</f>
        <v>14</v>
      </c>
      <c r="K15712">
        <v>2021421476.0354171</v>
      </c>
    </row>
    <row r="15713" spans="1:11" hidden="1" x14ac:dyDescent="0.25">
      <c r="A15713" t="s">
        <v>356</v>
      </c>
      <c r="B15713" t="s">
        <v>357</v>
      </c>
      <c r="C15713" t="s">
        <v>18</v>
      </c>
      <c r="D15713" t="s">
        <v>12</v>
      </c>
      <c r="E15713">
        <v>2014</v>
      </c>
      <c r="F15713">
        <v>24545</v>
      </c>
      <c r="G15713" t="s">
        <v>357</v>
      </c>
      <c r="H15713" t="s">
        <v>19</v>
      </c>
      <c r="I15713" t="str">
        <f>VLOOKUP(H15713,Hoja3!$J$1:$K$25,2,FALSE)</f>
        <v>17</v>
      </c>
      <c r="K15713">
        <v>2021421476.0354171</v>
      </c>
    </row>
    <row r="15714" spans="1:11" hidden="1" x14ac:dyDescent="0.25">
      <c r="A15714" t="s">
        <v>218</v>
      </c>
      <c r="B15714" t="s">
        <v>219</v>
      </c>
      <c r="C15714" t="s">
        <v>38</v>
      </c>
      <c r="D15714" t="s">
        <v>12</v>
      </c>
      <c r="E15714">
        <v>2014</v>
      </c>
      <c r="F15714">
        <v>1</v>
      </c>
      <c r="G15714" t="s">
        <v>219</v>
      </c>
      <c r="H15714" t="s">
        <v>39</v>
      </c>
      <c r="I15714" t="str">
        <f>VLOOKUP(H15714,Hoja3!$J$1:$K$25,2,FALSE)</f>
        <v>5</v>
      </c>
      <c r="J15714" t="s">
        <v>681</v>
      </c>
      <c r="K15714">
        <v>30848333.083705544</v>
      </c>
    </row>
    <row r="15715" spans="1:11" hidden="1" x14ac:dyDescent="0.25">
      <c r="A15715" t="s">
        <v>218</v>
      </c>
      <c r="B15715" t="s">
        <v>219</v>
      </c>
      <c r="C15715" t="s">
        <v>14</v>
      </c>
      <c r="D15715" t="s">
        <v>12</v>
      </c>
      <c r="E15715">
        <v>2014</v>
      </c>
      <c r="F15715">
        <v>1</v>
      </c>
      <c r="G15715" t="s">
        <v>219</v>
      </c>
      <c r="H15715" t="s">
        <v>15</v>
      </c>
      <c r="I15715" t="str">
        <f>VLOOKUP(H15715,Hoja3!$J$1:$K$25,2,FALSE)</f>
        <v>10</v>
      </c>
      <c r="K15715">
        <v>30848333.083705544</v>
      </c>
    </row>
    <row r="15716" spans="1:11" hidden="1" x14ac:dyDescent="0.25">
      <c r="A15716" t="s">
        <v>218</v>
      </c>
      <c r="B15716" t="s">
        <v>219</v>
      </c>
      <c r="C15716" t="s">
        <v>40</v>
      </c>
      <c r="D15716" t="s">
        <v>12</v>
      </c>
      <c r="E15716">
        <v>2014</v>
      </c>
      <c r="F15716">
        <v>639702</v>
      </c>
      <c r="G15716" t="s">
        <v>219</v>
      </c>
      <c r="H15716" t="s">
        <v>41</v>
      </c>
      <c r="I15716" t="str">
        <f>VLOOKUP(H15716,Hoja3!$J$1:$K$25,2,FALSE)</f>
        <v>12</v>
      </c>
      <c r="K15716">
        <v>30848333.083705544</v>
      </c>
    </row>
    <row r="15717" spans="1:11" hidden="1" x14ac:dyDescent="0.25">
      <c r="A15717" t="s">
        <v>218</v>
      </c>
      <c r="B15717" t="s">
        <v>219</v>
      </c>
      <c r="C15717" t="s">
        <v>18</v>
      </c>
      <c r="D15717" t="s">
        <v>12</v>
      </c>
      <c r="E15717">
        <v>2014</v>
      </c>
      <c r="F15717">
        <v>639702</v>
      </c>
      <c r="G15717" t="s">
        <v>219</v>
      </c>
      <c r="H15717" t="s">
        <v>19</v>
      </c>
      <c r="I15717" t="str">
        <f>VLOOKUP(H15717,Hoja3!$J$1:$K$25,2,FALSE)</f>
        <v>17</v>
      </c>
      <c r="K15717">
        <v>30848333.083705544</v>
      </c>
    </row>
    <row r="15718" spans="1:11" hidden="1" x14ac:dyDescent="0.25">
      <c r="A15718" t="s">
        <v>432</v>
      </c>
      <c r="B15718" t="s">
        <v>433</v>
      </c>
      <c r="C15718" t="s">
        <v>78</v>
      </c>
      <c r="D15718" t="s">
        <v>12</v>
      </c>
      <c r="E15718">
        <v>2014</v>
      </c>
      <c r="F15718">
        <v>1</v>
      </c>
      <c r="G15718" t="s">
        <v>433</v>
      </c>
      <c r="H15718" t="s">
        <v>79</v>
      </c>
      <c r="I15718" t="str">
        <f>VLOOKUP(H15718,Hoja3!$J$1:$K$25,2,FALSE)</f>
        <v>6</v>
      </c>
      <c r="J15718" t="s">
        <v>681</v>
      </c>
      <c r="K15718">
        <v>81342660.752373204</v>
      </c>
    </row>
    <row r="15719" spans="1:11" hidden="1" x14ac:dyDescent="0.25">
      <c r="A15719" t="s">
        <v>432</v>
      </c>
      <c r="B15719" t="s">
        <v>433</v>
      </c>
      <c r="C15719" t="s">
        <v>11</v>
      </c>
      <c r="D15719" t="s">
        <v>12</v>
      </c>
      <c r="E15719">
        <v>2014</v>
      </c>
      <c r="F15719">
        <v>4</v>
      </c>
      <c r="G15719" t="s">
        <v>433</v>
      </c>
      <c r="H15719" t="s">
        <v>13</v>
      </c>
      <c r="I15719" t="str">
        <f>VLOOKUP(H15719,Hoja3!$J$1:$K$25,2,FALSE)</f>
        <v>7</v>
      </c>
      <c r="J15719" t="s">
        <v>681</v>
      </c>
      <c r="K15719">
        <v>81342660.752373204</v>
      </c>
    </row>
    <row r="15720" spans="1:11" hidden="1" x14ac:dyDescent="0.25">
      <c r="A15720" t="s">
        <v>432</v>
      </c>
      <c r="B15720" t="s">
        <v>433</v>
      </c>
      <c r="C15720" t="s">
        <v>14</v>
      </c>
      <c r="D15720" t="s">
        <v>12</v>
      </c>
      <c r="E15720">
        <v>2014</v>
      </c>
      <c r="F15720">
        <v>5</v>
      </c>
      <c r="G15720" t="s">
        <v>433</v>
      </c>
      <c r="H15720" t="s">
        <v>15</v>
      </c>
      <c r="I15720" t="str">
        <f>VLOOKUP(H15720,Hoja3!$J$1:$K$25,2,FALSE)</f>
        <v>10</v>
      </c>
      <c r="K15720">
        <v>81342660.752373204</v>
      </c>
    </row>
    <row r="15721" spans="1:11" hidden="1" x14ac:dyDescent="0.25">
      <c r="A15721" t="s">
        <v>432</v>
      </c>
      <c r="B15721" t="s">
        <v>433</v>
      </c>
      <c r="C15721" t="s">
        <v>82</v>
      </c>
      <c r="D15721" t="s">
        <v>12</v>
      </c>
      <c r="E15721">
        <v>2014</v>
      </c>
      <c r="F15721">
        <v>3000</v>
      </c>
      <c r="G15721" t="s">
        <v>433</v>
      </c>
      <c r="H15721" t="s">
        <v>83</v>
      </c>
      <c r="I15721" t="str">
        <f>VLOOKUP(H15721,Hoja3!$J$1:$K$25,2,FALSE)</f>
        <v>13</v>
      </c>
      <c r="K15721">
        <v>81342660.752373204</v>
      </c>
    </row>
    <row r="15722" spans="1:11" hidden="1" x14ac:dyDescent="0.25">
      <c r="A15722" t="s">
        <v>432</v>
      </c>
      <c r="B15722" t="s">
        <v>433</v>
      </c>
      <c r="C15722" t="s">
        <v>16</v>
      </c>
      <c r="D15722" t="s">
        <v>12</v>
      </c>
      <c r="E15722">
        <v>2014</v>
      </c>
      <c r="F15722">
        <v>59600</v>
      </c>
      <c r="G15722" t="s">
        <v>433</v>
      </c>
      <c r="H15722" t="s">
        <v>17</v>
      </c>
      <c r="I15722" t="str">
        <f>VLOOKUP(H15722,Hoja3!$J$1:$K$25,2,FALSE)</f>
        <v>14</v>
      </c>
      <c r="K15722">
        <v>81342660.752373204</v>
      </c>
    </row>
    <row r="15723" spans="1:11" hidden="1" x14ac:dyDescent="0.25">
      <c r="A15723" t="s">
        <v>432</v>
      </c>
      <c r="B15723" t="s">
        <v>433</v>
      </c>
      <c r="C15723" t="s">
        <v>18</v>
      </c>
      <c r="D15723" t="s">
        <v>12</v>
      </c>
      <c r="E15723">
        <v>2014</v>
      </c>
      <c r="F15723">
        <v>62600</v>
      </c>
      <c r="G15723" t="s">
        <v>433</v>
      </c>
      <c r="H15723" t="s">
        <v>19</v>
      </c>
      <c r="I15723" t="str">
        <f>VLOOKUP(H15723,Hoja3!$J$1:$K$25,2,FALSE)</f>
        <v>17</v>
      </c>
      <c r="K15723">
        <v>81342660.752373204</v>
      </c>
    </row>
    <row r="15724" spans="1:11" hidden="1" x14ac:dyDescent="0.25">
      <c r="A15724" t="s">
        <v>396</v>
      </c>
      <c r="B15724" t="s">
        <v>397</v>
      </c>
      <c r="C15724" t="s">
        <v>11</v>
      </c>
      <c r="D15724" t="s">
        <v>12</v>
      </c>
      <c r="E15724">
        <v>2014</v>
      </c>
      <c r="F15724">
        <v>1</v>
      </c>
      <c r="G15724" t="s">
        <v>397</v>
      </c>
      <c r="H15724" t="s">
        <v>13</v>
      </c>
      <c r="I15724" t="str">
        <f>VLOOKUP(H15724,Hoja3!$J$1:$K$25,2,FALSE)</f>
        <v>7</v>
      </c>
      <c r="J15724" t="s">
        <v>681</v>
      </c>
      <c r="K15724">
        <v>2141450.1711393213</v>
      </c>
    </row>
    <row r="15725" spans="1:11" hidden="1" x14ac:dyDescent="0.25">
      <c r="A15725" t="s">
        <v>396</v>
      </c>
      <c r="B15725" t="s">
        <v>397</v>
      </c>
      <c r="C15725" t="s">
        <v>14</v>
      </c>
      <c r="D15725" t="s">
        <v>12</v>
      </c>
      <c r="E15725">
        <v>2014</v>
      </c>
      <c r="F15725">
        <v>1</v>
      </c>
      <c r="G15725" t="s">
        <v>397</v>
      </c>
      <c r="H15725" t="s">
        <v>15</v>
      </c>
      <c r="I15725" t="str">
        <f>VLOOKUP(H15725,Hoja3!$J$1:$K$25,2,FALSE)</f>
        <v>10</v>
      </c>
      <c r="K15725">
        <v>2141450.1711393213</v>
      </c>
    </row>
    <row r="15726" spans="1:11" hidden="1" x14ac:dyDescent="0.25">
      <c r="A15726" t="s">
        <v>396</v>
      </c>
      <c r="B15726" t="s">
        <v>397</v>
      </c>
      <c r="C15726" t="s">
        <v>16</v>
      </c>
      <c r="D15726" t="s">
        <v>12</v>
      </c>
      <c r="E15726">
        <v>2014</v>
      </c>
      <c r="F15726">
        <v>4435</v>
      </c>
      <c r="G15726" t="s">
        <v>397</v>
      </c>
      <c r="H15726" t="s">
        <v>17</v>
      </c>
      <c r="I15726" t="str">
        <f>VLOOKUP(H15726,Hoja3!$J$1:$K$25,2,FALSE)</f>
        <v>14</v>
      </c>
      <c r="K15726">
        <v>2141450.1711393213</v>
      </c>
    </row>
    <row r="15727" spans="1:11" hidden="1" x14ac:dyDescent="0.25">
      <c r="A15727" t="s">
        <v>396</v>
      </c>
      <c r="B15727" t="s">
        <v>397</v>
      </c>
      <c r="C15727" t="s">
        <v>18</v>
      </c>
      <c r="D15727" t="s">
        <v>12</v>
      </c>
      <c r="E15727">
        <v>2014</v>
      </c>
      <c r="F15727">
        <v>4435</v>
      </c>
      <c r="G15727" t="s">
        <v>397</v>
      </c>
      <c r="H15727" t="s">
        <v>19</v>
      </c>
      <c r="I15727" t="str">
        <f>VLOOKUP(H15727,Hoja3!$J$1:$K$25,2,FALSE)</f>
        <v>17</v>
      </c>
      <c r="K15727">
        <v>2141450.1711393213</v>
      </c>
    </row>
    <row r="15728" spans="1:11" hidden="1" x14ac:dyDescent="0.25">
      <c r="A15728" t="s">
        <v>424</v>
      </c>
      <c r="B15728" t="s">
        <v>425</v>
      </c>
      <c r="C15728" t="s">
        <v>78</v>
      </c>
      <c r="D15728" t="s">
        <v>12</v>
      </c>
      <c r="E15728">
        <v>2014</v>
      </c>
      <c r="F15728">
        <v>1</v>
      </c>
      <c r="G15728" t="s">
        <v>425</v>
      </c>
      <c r="H15728" t="s">
        <v>79</v>
      </c>
      <c r="I15728" t="str">
        <f>VLOOKUP(H15728,Hoja3!$J$1:$K$25,2,FALSE)</f>
        <v>6</v>
      </c>
      <c r="J15728" t="s">
        <v>681</v>
      </c>
      <c r="K15728">
        <v>69148468.417320833</v>
      </c>
    </row>
    <row r="15729" spans="1:11" hidden="1" x14ac:dyDescent="0.25">
      <c r="A15729" t="s">
        <v>424</v>
      </c>
      <c r="B15729" t="s">
        <v>425</v>
      </c>
      <c r="C15729" t="s">
        <v>11</v>
      </c>
      <c r="D15729" t="s">
        <v>12</v>
      </c>
      <c r="E15729">
        <v>2014</v>
      </c>
      <c r="F15729">
        <v>1</v>
      </c>
      <c r="G15729" t="s">
        <v>425</v>
      </c>
      <c r="H15729" t="s">
        <v>13</v>
      </c>
      <c r="I15729" t="str">
        <f>VLOOKUP(H15729,Hoja3!$J$1:$K$25,2,FALSE)</f>
        <v>7</v>
      </c>
      <c r="J15729" t="s">
        <v>681</v>
      </c>
      <c r="K15729">
        <v>69148468.417320833</v>
      </c>
    </row>
    <row r="15730" spans="1:11" hidden="1" x14ac:dyDescent="0.25">
      <c r="A15730" t="s">
        <v>424</v>
      </c>
      <c r="B15730" t="s">
        <v>425</v>
      </c>
      <c r="C15730" t="s">
        <v>14</v>
      </c>
      <c r="D15730" t="s">
        <v>12</v>
      </c>
      <c r="E15730">
        <v>2014</v>
      </c>
      <c r="F15730">
        <v>2</v>
      </c>
      <c r="G15730" t="s">
        <v>425</v>
      </c>
      <c r="H15730" t="s">
        <v>15</v>
      </c>
      <c r="I15730" t="str">
        <f>VLOOKUP(H15730,Hoja3!$J$1:$K$25,2,FALSE)</f>
        <v>10</v>
      </c>
      <c r="K15730">
        <v>69148468.417320833</v>
      </c>
    </row>
    <row r="15731" spans="1:11" hidden="1" x14ac:dyDescent="0.25">
      <c r="A15731" t="s">
        <v>424</v>
      </c>
      <c r="B15731" t="s">
        <v>425</v>
      </c>
      <c r="C15731" t="s">
        <v>82</v>
      </c>
      <c r="D15731" t="s">
        <v>12</v>
      </c>
      <c r="E15731">
        <v>2014</v>
      </c>
      <c r="F15731">
        <v>50000</v>
      </c>
      <c r="G15731" t="s">
        <v>425</v>
      </c>
      <c r="H15731" t="s">
        <v>83</v>
      </c>
      <c r="I15731" t="str">
        <f>VLOOKUP(H15731,Hoja3!$J$1:$K$25,2,FALSE)</f>
        <v>13</v>
      </c>
      <c r="K15731">
        <v>69148468.417320833</v>
      </c>
    </row>
    <row r="15732" spans="1:11" hidden="1" x14ac:dyDescent="0.25">
      <c r="A15732" t="s">
        <v>424</v>
      </c>
      <c r="B15732" t="s">
        <v>425</v>
      </c>
      <c r="C15732" t="s">
        <v>16</v>
      </c>
      <c r="D15732" t="s">
        <v>12</v>
      </c>
      <c r="E15732">
        <v>2014</v>
      </c>
      <c r="F15732">
        <v>2550</v>
      </c>
      <c r="G15732" t="s">
        <v>425</v>
      </c>
      <c r="H15732" t="s">
        <v>17</v>
      </c>
      <c r="I15732" t="str">
        <f>VLOOKUP(H15732,Hoja3!$J$1:$K$25,2,FALSE)</f>
        <v>14</v>
      </c>
      <c r="K15732">
        <v>69148468.417320833</v>
      </c>
    </row>
    <row r="15733" spans="1:11" hidden="1" x14ac:dyDescent="0.25">
      <c r="A15733" t="s">
        <v>424</v>
      </c>
      <c r="B15733" t="s">
        <v>425</v>
      </c>
      <c r="C15733" t="s">
        <v>18</v>
      </c>
      <c r="D15733" t="s">
        <v>12</v>
      </c>
      <c r="E15733">
        <v>2014</v>
      </c>
      <c r="F15733">
        <v>52550</v>
      </c>
      <c r="G15733" t="s">
        <v>425</v>
      </c>
      <c r="H15733" t="s">
        <v>19</v>
      </c>
      <c r="I15733" t="str">
        <f>VLOOKUP(H15733,Hoja3!$J$1:$K$25,2,FALSE)</f>
        <v>17</v>
      </c>
      <c r="K15733">
        <v>69148468.417320833</v>
      </c>
    </row>
    <row r="15734" spans="1:11" x14ac:dyDescent="0.25">
      <c r="A15734" t="s">
        <v>220</v>
      </c>
      <c r="B15734" t="s">
        <v>221</v>
      </c>
      <c r="C15734" t="s">
        <v>11</v>
      </c>
      <c r="D15734" t="s">
        <v>12</v>
      </c>
      <c r="E15734">
        <v>2014</v>
      </c>
      <c r="F15734">
        <v>1</v>
      </c>
      <c r="G15734" t="s">
        <v>221</v>
      </c>
      <c r="H15734" t="s">
        <v>13</v>
      </c>
      <c r="I15734" t="str">
        <f>VLOOKUP(H15734,Hoja3!$J$1:$K$25,2,FALSE)</f>
        <v>7</v>
      </c>
      <c r="J15734">
        <v>31801</v>
      </c>
      <c r="K15734">
        <v>1633319.4011941354</v>
      </c>
    </row>
    <row r="15735" spans="1:11" hidden="1" x14ac:dyDescent="0.25">
      <c r="A15735" t="s">
        <v>220</v>
      </c>
      <c r="B15735" t="s">
        <v>221</v>
      </c>
      <c r="C15735" t="s">
        <v>14</v>
      </c>
      <c r="D15735" t="s">
        <v>12</v>
      </c>
      <c r="E15735">
        <v>2014</v>
      </c>
      <c r="F15735">
        <v>1</v>
      </c>
      <c r="G15735" t="s">
        <v>221</v>
      </c>
      <c r="H15735" t="s">
        <v>15</v>
      </c>
      <c r="I15735" t="str">
        <f>VLOOKUP(H15735,Hoja3!$J$1:$K$25,2,FALSE)</f>
        <v>10</v>
      </c>
      <c r="K15735">
        <v>1633319.4011941354</v>
      </c>
    </row>
    <row r="15736" spans="1:11" hidden="1" x14ac:dyDescent="0.25">
      <c r="A15736" t="s">
        <v>220</v>
      </c>
      <c r="B15736" t="s">
        <v>221</v>
      </c>
      <c r="C15736" t="s">
        <v>16</v>
      </c>
      <c r="D15736" t="s">
        <v>12</v>
      </c>
      <c r="E15736">
        <v>2014</v>
      </c>
      <c r="F15736">
        <v>52000</v>
      </c>
      <c r="G15736" t="s">
        <v>221</v>
      </c>
      <c r="H15736" t="s">
        <v>17</v>
      </c>
      <c r="I15736" t="str">
        <f>VLOOKUP(H15736,Hoja3!$J$1:$K$25,2,FALSE)</f>
        <v>14</v>
      </c>
      <c r="K15736">
        <v>1633319.4011941354</v>
      </c>
    </row>
    <row r="15737" spans="1:11" hidden="1" x14ac:dyDescent="0.25">
      <c r="A15737" t="s">
        <v>220</v>
      </c>
      <c r="B15737" t="s">
        <v>221</v>
      </c>
      <c r="C15737" t="s">
        <v>18</v>
      </c>
      <c r="D15737" t="s">
        <v>12</v>
      </c>
      <c r="E15737">
        <v>2014</v>
      </c>
      <c r="F15737">
        <v>52000</v>
      </c>
      <c r="G15737" t="s">
        <v>221</v>
      </c>
      <c r="H15737" t="s">
        <v>19</v>
      </c>
      <c r="I15737" t="str">
        <f>VLOOKUP(H15737,Hoja3!$J$1:$K$25,2,FALSE)</f>
        <v>17</v>
      </c>
      <c r="K15737">
        <v>1633319.4011941354</v>
      </c>
    </row>
    <row r="15738" spans="1:11" hidden="1" x14ac:dyDescent="0.25">
      <c r="A15738" t="s">
        <v>118</v>
      </c>
      <c r="B15738" t="s">
        <v>119</v>
      </c>
      <c r="C15738" t="s">
        <v>38</v>
      </c>
      <c r="D15738" t="s">
        <v>12</v>
      </c>
      <c r="E15738">
        <v>2014</v>
      </c>
      <c r="F15738">
        <v>1</v>
      </c>
      <c r="G15738" t="s">
        <v>119</v>
      </c>
      <c r="H15738" t="s">
        <v>39</v>
      </c>
      <c r="I15738" t="str">
        <f>VLOOKUP(H15738,Hoja3!$J$1:$K$25,2,FALSE)</f>
        <v>5</v>
      </c>
      <c r="J15738" t="s">
        <v>681</v>
      </c>
      <c r="K15738">
        <v>10968517.090000369</v>
      </c>
    </row>
    <row r="15739" spans="1:11" hidden="1" x14ac:dyDescent="0.25">
      <c r="A15739" t="s">
        <v>118</v>
      </c>
      <c r="B15739" t="s">
        <v>119</v>
      </c>
      <c r="C15739" t="s">
        <v>11</v>
      </c>
      <c r="D15739" t="s">
        <v>12</v>
      </c>
      <c r="E15739">
        <v>2014</v>
      </c>
      <c r="F15739">
        <v>1</v>
      </c>
      <c r="G15739" t="s">
        <v>119</v>
      </c>
      <c r="H15739" t="s">
        <v>13</v>
      </c>
      <c r="I15739" t="str">
        <f>VLOOKUP(H15739,Hoja3!$J$1:$K$25,2,FALSE)</f>
        <v>7</v>
      </c>
      <c r="J15739" t="s">
        <v>681</v>
      </c>
      <c r="K15739">
        <v>10968517.090000369</v>
      </c>
    </row>
    <row r="15740" spans="1:11" hidden="1" x14ac:dyDescent="0.25">
      <c r="A15740" t="s">
        <v>118</v>
      </c>
      <c r="B15740" t="s">
        <v>119</v>
      </c>
      <c r="C15740" t="s">
        <v>14</v>
      </c>
      <c r="D15740" t="s">
        <v>12</v>
      </c>
      <c r="E15740">
        <v>2014</v>
      </c>
      <c r="F15740">
        <v>2</v>
      </c>
      <c r="G15740" t="s">
        <v>119</v>
      </c>
      <c r="H15740" t="s">
        <v>15</v>
      </c>
      <c r="I15740" t="str">
        <f>VLOOKUP(H15740,Hoja3!$J$1:$K$25,2,FALSE)</f>
        <v>10</v>
      </c>
      <c r="K15740">
        <v>10968517.090000369</v>
      </c>
    </row>
    <row r="15741" spans="1:11" hidden="1" x14ac:dyDescent="0.25">
      <c r="A15741" t="s">
        <v>118</v>
      </c>
      <c r="B15741" t="s">
        <v>119</v>
      </c>
      <c r="C15741" t="s">
        <v>40</v>
      </c>
      <c r="D15741" t="s">
        <v>12</v>
      </c>
      <c r="E15741">
        <v>2014</v>
      </c>
      <c r="F15741">
        <v>535624</v>
      </c>
      <c r="G15741" t="s">
        <v>119</v>
      </c>
      <c r="H15741" t="s">
        <v>41</v>
      </c>
      <c r="I15741" t="str">
        <f>VLOOKUP(H15741,Hoja3!$J$1:$K$25,2,FALSE)</f>
        <v>12</v>
      </c>
      <c r="K15741">
        <v>10968517.090000369</v>
      </c>
    </row>
    <row r="15742" spans="1:11" hidden="1" x14ac:dyDescent="0.25">
      <c r="A15742" t="s">
        <v>118</v>
      </c>
      <c r="B15742" t="s">
        <v>119</v>
      </c>
      <c r="C15742" t="s">
        <v>16</v>
      </c>
      <c r="D15742" t="s">
        <v>12</v>
      </c>
      <c r="E15742">
        <v>2014</v>
      </c>
      <c r="F15742">
        <v>90000</v>
      </c>
      <c r="G15742" t="s">
        <v>119</v>
      </c>
      <c r="H15742" t="s">
        <v>17</v>
      </c>
      <c r="I15742" t="str">
        <f>VLOOKUP(H15742,Hoja3!$J$1:$K$25,2,FALSE)</f>
        <v>14</v>
      </c>
      <c r="K15742">
        <v>10968517.090000369</v>
      </c>
    </row>
    <row r="15743" spans="1:11" hidden="1" x14ac:dyDescent="0.25">
      <c r="A15743" t="s">
        <v>118</v>
      </c>
      <c r="B15743" t="s">
        <v>119</v>
      </c>
      <c r="C15743" t="s">
        <v>18</v>
      </c>
      <c r="D15743" t="s">
        <v>12</v>
      </c>
      <c r="E15743">
        <v>2014</v>
      </c>
      <c r="F15743">
        <v>625624</v>
      </c>
      <c r="G15743" t="s">
        <v>119</v>
      </c>
      <c r="H15743" t="s">
        <v>19</v>
      </c>
      <c r="I15743" t="str">
        <f>VLOOKUP(H15743,Hoja3!$J$1:$K$25,2,FALSE)</f>
        <v>17</v>
      </c>
      <c r="K15743">
        <v>10968517.090000369</v>
      </c>
    </row>
    <row r="15744" spans="1:11" x14ac:dyDescent="0.25">
      <c r="A15744" t="s">
        <v>120</v>
      </c>
      <c r="B15744" t="s">
        <v>121</v>
      </c>
      <c r="C15744" t="s">
        <v>11</v>
      </c>
      <c r="D15744" t="s">
        <v>12</v>
      </c>
      <c r="E15744">
        <v>2014</v>
      </c>
      <c r="F15744">
        <v>1</v>
      </c>
      <c r="G15744" t="s">
        <v>121</v>
      </c>
      <c r="H15744" t="s">
        <v>13</v>
      </c>
      <c r="I15744" t="str">
        <f>VLOOKUP(H15744,Hoja3!$J$1:$K$25,2,FALSE)</f>
        <v>7</v>
      </c>
      <c r="J15744">
        <v>112630</v>
      </c>
      <c r="K15744">
        <v>380699271.81450826</v>
      </c>
    </row>
    <row r="15745" spans="1:11" hidden="1" x14ac:dyDescent="0.25">
      <c r="A15745" t="s">
        <v>120</v>
      </c>
      <c r="B15745" t="s">
        <v>121</v>
      </c>
      <c r="C15745" t="s">
        <v>14</v>
      </c>
      <c r="D15745" t="s">
        <v>12</v>
      </c>
      <c r="E15745">
        <v>2014</v>
      </c>
      <c r="F15745">
        <v>1</v>
      </c>
      <c r="G15745" t="s">
        <v>121</v>
      </c>
      <c r="H15745" t="s">
        <v>15</v>
      </c>
      <c r="I15745" t="str">
        <f>VLOOKUP(H15745,Hoja3!$J$1:$K$25,2,FALSE)</f>
        <v>10</v>
      </c>
      <c r="K15745">
        <v>380699271.81450826</v>
      </c>
    </row>
    <row r="15746" spans="1:11" hidden="1" x14ac:dyDescent="0.25">
      <c r="A15746" t="s">
        <v>120</v>
      </c>
      <c r="B15746" t="s">
        <v>121</v>
      </c>
      <c r="C15746" t="s">
        <v>16</v>
      </c>
      <c r="D15746" t="s">
        <v>12</v>
      </c>
      <c r="E15746">
        <v>2014</v>
      </c>
      <c r="F15746">
        <v>7185</v>
      </c>
      <c r="G15746" t="s">
        <v>121</v>
      </c>
      <c r="H15746" t="s">
        <v>17</v>
      </c>
      <c r="I15746" t="str">
        <f>VLOOKUP(H15746,Hoja3!$J$1:$K$25,2,FALSE)</f>
        <v>14</v>
      </c>
      <c r="K15746">
        <v>380699271.81450826</v>
      </c>
    </row>
    <row r="15747" spans="1:11" hidden="1" x14ac:dyDescent="0.25">
      <c r="A15747" t="s">
        <v>120</v>
      </c>
      <c r="B15747" t="s">
        <v>121</v>
      </c>
      <c r="C15747" t="s">
        <v>18</v>
      </c>
      <c r="D15747" t="s">
        <v>12</v>
      </c>
      <c r="E15747">
        <v>2014</v>
      </c>
      <c r="F15747">
        <v>7185</v>
      </c>
      <c r="G15747" t="s">
        <v>121</v>
      </c>
      <c r="H15747" t="s">
        <v>19</v>
      </c>
      <c r="I15747" t="str">
        <f>VLOOKUP(H15747,Hoja3!$J$1:$K$25,2,FALSE)</f>
        <v>17</v>
      </c>
      <c r="K15747">
        <v>380699271.81450826</v>
      </c>
    </row>
    <row r="15748" spans="1:11" hidden="1" x14ac:dyDescent="0.25">
      <c r="A15748" t="s">
        <v>122</v>
      </c>
      <c r="B15748" t="s">
        <v>123</v>
      </c>
      <c r="C15748" t="s">
        <v>26</v>
      </c>
      <c r="D15748" t="s">
        <v>12</v>
      </c>
      <c r="E15748">
        <v>2014</v>
      </c>
      <c r="F15748">
        <v>1</v>
      </c>
      <c r="G15748" t="s">
        <v>123</v>
      </c>
      <c r="H15748" t="s">
        <v>27</v>
      </c>
      <c r="I15748" t="str">
        <f>VLOOKUP(H15748,Hoja3!$J$1:$K$25,2,FALSE)</f>
        <v>9</v>
      </c>
      <c r="J15748" t="s">
        <v>681</v>
      </c>
      <c r="K15748">
        <v>1620090734.9568913</v>
      </c>
    </row>
    <row r="15749" spans="1:11" hidden="1" x14ac:dyDescent="0.25">
      <c r="A15749" t="s">
        <v>122</v>
      </c>
      <c r="B15749" t="s">
        <v>123</v>
      </c>
      <c r="C15749" t="s">
        <v>14</v>
      </c>
      <c r="D15749" t="s">
        <v>12</v>
      </c>
      <c r="E15749">
        <v>2014</v>
      </c>
      <c r="F15749">
        <v>1</v>
      </c>
      <c r="G15749" t="s">
        <v>123</v>
      </c>
      <c r="H15749" t="s">
        <v>15</v>
      </c>
      <c r="I15749" t="str">
        <f>VLOOKUP(H15749,Hoja3!$J$1:$K$25,2,FALSE)</f>
        <v>10</v>
      </c>
      <c r="K15749">
        <v>1620090734.9568913</v>
      </c>
    </row>
    <row r="15750" spans="1:11" hidden="1" x14ac:dyDescent="0.25">
      <c r="A15750" t="s">
        <v>122</v>
      </c>
      <c r="B15750" t="s">
        <v>123</v>
      </c>
      <c r="C15750" t="s">
        <v>28</v>
      </c>
      <c r="D15750" t="s">
        <v>12</v>
      </c>
      <c r="E15750">
        <v>2014</v>
      </c>
      <c r="F15750">
        <v>0</v>
      </c>
      <c r="G15750" t="s">
        <v>123</v>
      </c>
      <c r="H15750" t="s">
        <v>29</v>
      </c>
      <c r="I15750" t="str">
        <f>VLOOKUP(H15750,Hoja3!$J$1:$K$25,2,FALSE)</f>
        <v>16</v>
      </c>
      <c r="K15750">
        <v>1620090734.9568913</v>
      </c>
    </row>
    <row r="15751" spans="1:11" hidden="1" x14ac:dyDescent="0.25">
      <c r="A15751" t="s">
        <v>122</v>
      </c>
      <c r="B15751" t="s">
        <v>123</v>
      </c>
      <c r="C15751" t="s">
        <v>18</v>
      </c>
      <c r="D15751" t="s">
        <v>12</v>
      </c>
      <c r="E15751">
        <v>2014</v>
      </c>
      <c r="F15751">
        <v>0</v>
      </c>
      <c r="G15751" t="s">
        <v>123</v>
      </c>
      <c r="H15751" t="s">
        <v>19</v>
      </c>
      <c r="I15751" t="str">
        <f>VLOOKUP(H15751,Hoja3!$J$1:$K$25,2,FALSE)</f>
        <v>17</v>
      </c>
      <c r="K15751">
        <v>1620090734.9568913</v>
      </c>
    </row>
    <row r="15752" spans="1:11" x14ac:dyDescent="0.25">
      <c r="A15752" t="s">
        <v>124</v>
      </c>
      <c r="B15752" t="s">
        <v>125</v>
      </c>
      <c r="C15752" t="s">
        <v>38</v>
      </c>
      <c r="D15752" t="s">
        <v>12</v>
      </c>
      <c r="E15752">
        <v>2014</v>
      </c>
      <c r="F15752">
        <v>1</v>
      </c>
      <c r="G15752" t="s">
        <v>125</v>
      </c>
      <c r="H15752" t="s">
        <v>39</v>
      </c>
      <c r="I15752" t="str">
        <f>VLOOKUP(H15752,Hoja3!$J$1:$K$25,2,FALSE)</f>
        <v>5</v>
      </c>
      <c r="J15752">
        <v>33126</v>
      </c>
      <c r="K15752">
        <v>84356863.743633538</v>
      </c>
    </row>
    <row r="15753" spans="1:11" x14ac:dyDescent="0.25">
      <c r="A15753" t="s">
        <v>124</v>
      </c>
      <c r="B15753" t="s">
        <v>125</v>
      </c>
      <c r="C15753" t="s">
        <v>11</v>
      </c>
      <c r="D15753" t="s">
        <v>12</v>
      </c>
      <c r="E15753">
        <v>2014</v>
      </c>
      <c r="F15753">
        <v>3</v>
      </c>
      <c r="G15753" t="s">
        <v>125</v>
      </c>
      <c r="H15753" t="s">
        <v>13</v>
      </c>
      <c r="I15753" t="str">
        <f>VLOOKUP(H15753,Hoja3!$J$1:$K$25,2,FALSE)</f>
        <v>7</v>
      </c>
      <c r="J15753">
        <v>2650</v>
      </c>
      <c r="K15753">
        <v>84356863.743633538</v>
      </c>
    </row>
    <row r="15754" spans="1:11" hidden="1" x14ac:dyDescent="0.25">
      <c r="A15754" t="s">
        <v>124</v>
      </c>
      <c r="B15754" t="s">
        <v>125</v>
      </c>
      <c r="C15754" t="s">
        <v>80</v>
      </c>
      <c r="D15754" t="s">
        <v>12</v>
      </c>
      <c r="E15754">
        <v>2014</v>
      </c>
      <c r="F15754">
        <v>3</v>
      </c>
      <c r="G15754" t="s">
        <v>125</v>
      </c>
      <c r="H15754" t="s">
        <v>81</v>
      </c>
      <c r="I15754" t="str">
        <f>VLOOKUP(H15754,Hoja3!$J$1:$K$25,2,FALSE)</f>
        <v>8</v>
      </c>
      <c r="J15754" t="s">
        <v>681</v>
      </c>
      <c r="K15754">
        <v>84356863.743633538</v>
      </c>
    </row>
    <row r="15755" spans="1:11" hidden="1" x14ac:dyDescent="0.25">
      <c r="A15755" t="s">
        <v>124</v>
      </c>
      <c r="B15755" t="s">
        <v>125</v>
      </c>
      <c r="C15755" t="s">
        <v>14</v>
      </c>
      <c r="D15755" t="s">
        <v>12</v>
      </c>
      <c r="E15755">
        <v>2014</v>
      </c>
      <c r="F15755">
        <v>7</v>
      </c>
      <c r="G15755" t="s">
        <v>125</v>
      </c>
      <c r="H15755" t="s">
        <v>15</v>
      </c>
      <c r="I15755" t="str">
        <f>VLOOKUP(H15755,Hoja3!$J$1:$K$25,2,FALSE)</f>
        <v>10</v>
      </c>
      <c r="K15755">
        <v>84356863.743633538</v>
      </c>
    </row>
    <row r="15756" spans="1:11" hidden="1" x14ac:dyDescent="0.25">
      <c r="A15756" t="s">
        <v>124</v>
      </c>
      <c r="B15756" t="s">
        <v>125</v>
      </c>
      <c r="C15756" t="s">
        <v>40</v>
      </c>
      <c r="D15756" t="s">
        <v>12</v>
      </c>
      <c r="E15756">
        <v>2014</v>
      </c>
      <c r="F15756">
        <v>1800000</v>
      </c>
      <c r="G15756" t="s">
        <v>125</v>
      </c>
      <c r="H15756" t="s">
        <v>41</v>
      </c>
      <c r="I15756" t="str">
        <f>VLOOKUP(H15756,Hoja3!$J$1:$K$25,2,FALSE)</f>
        <v>12</v>
      </c>
      <c r="K15756">
        <v>84356863.743633538</v>
      </c>
    </row>
    <row r="15757" spans="1:11" hidden="1" x14ac:dyDescent="0.25">
      <c r="A15757" t="s">
        <v>124</v>
      </c>
      <c r="B15757" t="s">
        <v>125</v>
      </c>
      <c r="C15757" t="s">
        <v>16</v>
      </c>
      <c r="D15757" t="s">
        <v>12</v>
      </c>
      <c r="E15757">
        <v>2014</v>
      </c>
      <c r="F15757">
        <v>1204029</v>
      </c>
      <c r="G15757" t="s">
        <v>125</v>
      </c>
      <c r="H15757" t="s">
        <v>17</v>
      </c>
      <c r="I15757" t="str">
        <f>VLOOKUP(H15757,Hoja3!$J$1:$K$25,2,FALSE)</f>
        <v>14</v>
      </c>
      <c r="K15757">
        <v>84356863.743633538</v>
      </c>
    </row>
    <row r="15758" spans="1:11" hidden="1" x14ac:dyDescent="0.25">
      <c r="A15758" t="s">
        <v>124</v>
      </c>
      <c r="B15758" t="s">
        <v>125</v>
      </c>
      <c r="C15758" t="s">
        <v>84</v>
      </c>
      <c r="D15758" t="s">
        <v>12</v>
      </c>
      <c r="E15758">
        <v>2014</v>
      </c>
      <c r="F15758">
        <v>1797</v>
      </c>
      <c r="G15758" t="s">
        <v>125</v>
      </c>
      <c r="H15758" t="s">
        <v>85</v>
      </c>
      <c r="I15758" t="str">
        <f>VLOOKUP(H15758,Hoja3!$J$1:$K$25,2,FALSE)</f>
        <v>15</v>
      </c>
      <c r="K15758">
        <v>84356863.743633538</v>
      </c>
    </row>
    <row r="15759" spans="1:11" hidden="1" x14ac:dyDescent="0.25">
      <c r="A15759" t="s">
        <v>124</v>
      </c>
      <c r="B15759" t="s">
        <v>125</v>
      </c>
      <c r="C15759" t="s">
        <v>18</v>
      </c>
      <c r="D15759" t="s">
        <v>12</v>
      </c>
      <c r="E15759">
        <v>2014</v>
      </c>
      <c r="F15759">
        <v>3005826</v>
      </c>
      <c r="G15759" t="s">
        <v>125</v>
      </c>
      <c r="H15759" t="s">
        <v>19</v>
      </c>
      <c r="I15759" t="str">
        <f>VLOOKUP(H15759,Hoja3!$J$1:$K$25,2,FALSE)</f>
        <v>17</v>
      </c>
      <c r="K15759">
        <v>84356863.743633538</v>
      </c>
    </row>
    <row r="15760" spans="1:11" hidden="1" x14ac:dyDescent="0.25">
      <c r="A15760" t="s">
        <v>130</v>
      </c>
      <c r="B15760" t="s">
        <v>131</v>
      </c>
      <c r="C15760" t="s">
        <v>11</v>
      </c>
      <c r="D15760" t="s">
        <v>12</v>
      </c>
      <c r="E15760">
        <v>2014</v>
      </c>
      <c r="F15760">
        <v>1</v>
      </c>
      <c r="G15760" t="s">
        <v>131</v>
      </c>
      <c r="H15760" t="s">
        <v>13</v>
      </c>
      <c r="I15760" t="str">
        <f>VLOOKUP(H15760,Hoja3!$J$1:$K$25,2,FALSE)</f>
        <v>7</v>
      </c>
      <c r="J15760" t="s">
        <v>681</v>
      </c>
      <c r="K15760">
        <v>109265503.1109039</v>
      </c>
    </row>
    <row r="15761" spans="1:11" hidden="1" x14ac:dyDescent="0.25">
      <c r="A15761" t="s">
        <v>130</v>
      </c>
      <c r="B15761" t="s">
        <v>131</v>
      </c>
      <c r="C15761" t="s">
        <v>14</v>
      </c>
      <c r="D15761" t="s">
        <v>12</v>
      </c>
      <c r="E15761">
        <v>2014</v>
      </c>
      <c r="F15761">
        <v>1</v>
      </c>
      <c r="G15761" t="s">
        <v>131</v>
      </c>
      <c r="H15761" t="s">
        <v>15</v>
      </c>
      <c r="I15761" t="str">
        <f>VLOOKUP(H15761,Hoja3!$J$1:$K$25,2,FALSE)</f>
        <v>10</v>
      </c>
      <c r="K15761">
        <v>109265503.1109039</v>
      </c>
    </row>
    <row r="15762" spans="1:11" hidden="1" x14ac:dyDescent="0.25">
      <c r="A15762" t="s">
        <v>130</v>
      </c>
      <c r="B15762" t="s">
        <v>131</v>
      </c>
      <c r="C15762" t="s">
        <v>16</v>
      </c>
      <c r="D15762" t="s">
        <v>12</v>
      </c>
      <c r="E15762">
        <v>2014</v>
      </c>
      <c r="F15762">
        <v>266204</v>
      </c>
      <c r="G15762" t="s">
        <v>131</v>
      </c>
      <c r="H15762" t="s">
        <v>17</v>
      </c>
      <c r="I15762" t="str">
        <f>VLOOKUP(H15762,Hoja3!$J$1:$K$25,2,FALSE)</f>
        <v>14</v>
      </c>
      <c r="K15762">
        <v>109265503.1109039</v>
      </c>
    </row>
    <row r="15763" spans="1:11" hidden="1" x14ac:dyDescent="0.25">
      <c r="A15763" t="s">
        <v>130</v>
      </c>
      <c r="B15763" t="s">
        <v>131</v>
      </c>
      <c r="C15763" t="s">
        <v>18</v>
      </c>
      <c r="D15763" t="s">
        <v>12</v>
      </c>
      <c r="E15763">
        <v>2014</v>
      </c>
      <c r="F15763">
        <v>266204</v>
      </c>
      <c r="G15763" t="s">
        <v>131</v>
      </c>
      <c r="H15763" t="s">
        <v>19</v>
      </c>
      <c r="I15763" t="str">
        <f>VLOOKUP(H15763,Hoja3!$J$1:$K$25,2,FALSE)</f>
        <v>17</v>
      </c>
      <c r="K15763">
        <v>109265503.1109039</v>
      </c>
    </row>
    <row r="15764" spans="1:11" hidden="1" x14ac:dyDescent="0.25">
      <c r="A15764" t="s">
        <v>222</v>
      </c>
      <c r="B15764" t="s">
        <v>223</v>
      </c>
      <c r="C15764" t="s">
        <v>26</v>
      </c>
      <c r="D15764" t="s">
        <v>12</v>
      </c>
      <c r="E15764">
        <v>2014</v>
      </c>
      <c r="F15764">
        <v>1</v>
      </c>
      <c r="G15764" t="s">
        <v>223</v>
      </c>
      <c r="H15764" t="s">
        <v>27</v>
      </c>
      <c r="I15764" t="str">
        <f>VLOOKUP(H15764,Hoja3!$J$1:$K$25,2,FALSE)</f>
        <v>9</v>
      </c>
      <c r="J15764" t="s">
        <v>681</v>
      </c>
      <c r="K15764">
        <v>884940402.23040879</v>
      </c>
    </row>
    <row r="15765" spans="1:11" hidden="1" x14ac:dyDescent="0.25">
      <c r="A15765" t="s">
        <v>222</v>
      </c>
      <c r="B15765" t="s">
        <v>223</v>
      </c>
      <c r="C15765" t="s">
        <v>14</v>
      </c>
      <c r="D15765" t="s">
        <v>12</v>
      </c>
      <c r="E15765">
        <v>2014</v>
      </c>
      <c r="F15765">
        <v>1</v>
      </c>
      <c r="G15765" t="s">
        <v>223</v>
      </c>
      <c r="H15765" t="s">
        <v>15</v>
      </c>
      <c r="I15765" t="str">
        <f>VLOOKUP(H15765,Hoja3!$J$1:$K$25,2,FALSE)</f>
        <v>10</v>
      </c>
      <c r="K15765">
        <v>884940402.23040879</v>
      </c>
    </row>
    <row r="15766" spans="1:11" hidden="1" x14ac:dyDescent="0.25">
      <c r="A15766" t="s">
        <v>222</v>
      </c>
      <c r="B15766" t="s">
        <v>223</v>
      </c>
      <c r="C15766" t="s">
        <v>28</v>
      </c>
      <c r="D15766" t="s">
        <v>12</v>
      </c>
      <c r="E15766">
        <v>2014</v>
      </c>
      <c r="F15766">
        <v>0</v>
      </c>
      <c r="G15766" t="s">
        <v>223</v>
      </c>
      <c r="H15766" t="s">
        <v>29</v>
      </c>
      <c r="I15766" t="str">
        <f>VLOOKUP(H15766,Hoja3!$J$1:$K$25,2,FALSE)</f>
        <v>16</v>
      </c>
      <c r="K15766">
        <v>884940402.23040879</v>
      </c>
    </row>
    <row r="15767" spans="1:11" hidden="1" x14ac:dyDescent="0.25">
      <c r="A15767" t="s">
        <v>222</v>
      </c>
      <c r="B15767" t="s">
        <v>223</v>
      </c>
      <c r="C15767" t="s">
        <v>18</v>
      </c>
      <c r="D15767" t="s">
        <v>12</v>
      </c>
      <c r="E15767">
        <v>2014</v>
      </c>
      <c r="F15767">
        <v>0</v>
      </c>
      <c r="G15767" t="s">
        <v>223</v>
      </c>
      <c r="H15767" t="s">
        <v>19</v>
      </c>
      <c r="I15767" t="str">
        <f>VLOOKUP(H15767,Hoja3!$J$1:$K$25,2,FALSE)</f>
        <v>17</v>
      </c>
      <c r="K15767">
        <v>884940402.23040879</v>
      </c>
    </row>
    <row r="15768" spans="1:11" x14ac:dyDescent="0.25">
      <c r="A15768" t="s">
        <v>178</v>
      </c>
      <c r="B15768" t="s">
        <v>179</v>
      </c>
      <c r="C15768" t="s">
        <v>26</v>
      </c>
      <c r="D15768" t="s">
        <v>12</v>
      </c>
      <c r="E15768">
        <v>2014</v>
      </c>
      <c r="F15768">
        <v>2</v>
      </c>
      <c r="G15768" t="s">
        <v>179</v>
      </c>
      <c r="H15768" t="s">
        <v>27</v>
      </c>
      <c r="I15768" t="str">
        <f>VLOOKUP(H15768,Hoja3!$J$1:$K$25,2,FALSE)</f>
        <v>9</v>
      </c>
      <c r="J15768">
        <v>26501</v>
      </c>
      <c r="K15768" t="e">
        <v>#N/A</v>
      </c>
    </row>
    <row r="15769" spans="1:11" hidden="1" x14ac:dyDescent="0.25">
      <c r="A15769" t="s">
        <v>178</v>
      </c>
      <c r="B15769" t="s">
        <v>179</v>
      </c>
      <c r="C15769" t="s">
        <v>14</v>
      </c>
      <c r="D15769" t="s">
        <v>12</v>
      </c>
      <c r="E15769">
        <v>2014</v>
      </c>
      <c r="F15769">
        <v>2</v>
      </c>
      <c r="G15769" t="s">
        <v>179</v>
      </c>
      <c r="H15769" t="s">
        <v>15</v>
      </c>
      <c r="I15769" t="str">
        <f>VLOOKUP(H15769,Hoja3!$J$1:$K$25,2,FALSE)</f>
        <v>10</v>
      </c>
      <c r="K15769" t="e">
        <v>#N/A</v>
      </c>
    </row>
    <row r="15770" spans="1:11" hidden="1" x14ac:dyDescent="0.25">
      <c r="A15770" t="s">
        <v>178</v>
      </c>
      <c r="B15770" t="s">
        <v>179</v>
      </c>
      <c r="C15770" t="s">
        <v>28</v>
      </c>
      <c r="D15770" t="s">
        <v>12</v>
      </c>
      <c r="E15770">
        <v>2014</v>
      </c>
      <c r="F15770">
        <v>0</v>
      </c>
      <c r="G15770" t="s">
        <v>179</v>
      </c>
      <c r="H15770" t="s">
        <v>29</v>
      </c>
      <c r="I15770" t="str">
        <f>VLOOKUP(H15770,Hoja3!$J$1:$K$25,2,FALSE)</f>
        <v>16</v>
      </c>
      <c r="K15770" t="e">
        <v>#N/A</v>
      </c>
    </row>
    <row r="15771" spans="1:11" hidden="1" x14ac:dyDescent="0.25">
      <c r="A15771" t="s">
        <v>178</v>
      </c>
      <c r="B15771" t="s">
        <v>179</v>
      </c>
      <c r="C15771" t="s">
        <v>18</v>
      </c>
      <c r="D15771" t="s">
        <v>12</v>
      </c>
      <c r="E15771">
        <v>2014</v>
      </c>
      <c r="F15771">
        <v>0</v>
      </c>
      <c r="G15771" t="s">
        <v>179</v>
      </c>
      <c r="H15771" t="s">
        <v>19</v>
      </c>
      <c r="I15771" t="str">
        <f>VLOOKUP(H15771,Hoja3!$J$1:$K$25,2,FALSE)</f>
        <v>17</v>
      </c>
      <c r="K15771" t="e">
        <v>#N/A</v>
      </c>
    </row>
    <row r="15772" spans="1:11" x14ac:dyDescent="0.25">
      <c r="A15772" t="s">
        <v>358</v>
      </c>
      <c r="B15772" t="s">
        <v>359</v>
      </c>
      <c r="C15772" t="s">
        <v>11</v>
      </c>
      <c r="D15772" t="s">
        <v>12</v>
      </c>
      <c r="E15772">
        <v>2014</v>
      </c>
      <c r="F15772">
        <v>2</v>
      </c>
      <c r="G15772" t="s">
        <v>359</v>
      </c>
      <c r="H15772" t="s">
        <v>13</v>
      </c>
      <c r="I15772" t="str">
        <f>VLOOKUP(H15772,Hoja3!$J$1:$K$25,2,FALSE)</f>
        <v>7</v>
      </c>
      <c r="J15772">
        <v>2650</v>
      </c>
      <c r="K15772">
        <v>12060602.008847782</v>
      </c>
    </row>
    <row r="15773" spans="1:11" hidden="1" x14ac:dyDescent="0.25">
      <c r="A15773" t="s">
        <v>358</v>
      </c>
      <c r="B15773" t="s">
        <v>359</v>
      </c>
      <c r="C15773" t="s">
        <v>14</v>
      </c>
      <c r="D15773" t="s">
        <v>12</v>
      </c>
      <c r="E15773">
        <v>2014</v>
      </c>
      <c r="F15773">
        <v>2</v>
      </c>
      <c r="G15773" t="s">
        <v>359</v>
      </c>
      <c r="H15773" t="s">
        <v>15</v>
      </c>
      <c r="I15773" t="str">
        <f>VLOOKUP(H15773,Hoja3!$J$1:$K$25,2,FALSE)</f>
        <v>10</v>
      </c>
      <c r="K15773">
        <v>12060602.008847782</v>
      </c>
    </row>
    <row r="15774" spans="1:11" hidden="1" x14ac:dyDescent="0.25">
      <c r="A15774" t="s">
        <v>358</v>
      </c>
      <c r="B15774" t="s">
        <v>359</v>
      </c>
      <c r="C15774" t="s">
        <v>16</v>
      </c>
      <c r="D15774" t="s">
        <v>12</v>
      </c>
      <c r="E15774">
        <v>2014</v>
      </c>
      <c r="F15774">
        <v>13223</v>
      </c>
      <c r="G15774" t="s">
        <v>359</v>
      </c>
      <c r="H15774" t="s">
        <v>17</v>
      </c>
      <c r="I15774" t="str">
        <f>VLOOKUP(H15774,Hoja3!$J$1:$K$25,2,FALSE)</f>
        <v>14</v>
      </c>
      <c r="K15774">
        <v>12060602.008847782</v>
      </c>
    </row>
    <row r="15775" spans="1:11" hidden="1" x14ac:dyDescent="0.25">
      <c r="A15775" t="s">
        <v>358</v>
      </c>
      <c r="B15775" t="s">
        <v>359</v>
      </c>
      <c r="C15775" t="s">
        <v>18</v>
      </c>
      <c r="D15775" t="s">
        <v>12</v>
      </c>
      <c r="E15775">
        <v>2014</v>
      </c>
      <c r="F15775">
        <v>13223</v>
      </c>
      <c r="G15775" t="s">
        <v>359</v>
      </c>
      <c r="H15775" t="s">
        <v>19</v>
      </c>
      <c r="I15775" t="str">
        <f>VLOOKUP(H15775,Hoja3!$J$1:$K$25,2,FALSE)</f>
        <v>17</v>
      </c>
      <c r="K15775">
        <v>12060602.008847782</v>
      </c>
    </row>
    <row r="15776" spans="1:11" x14ac:dyDescent="0.25">
      <c r="A15776" t="s">
        <v>224</v>
      </c>
      <c r="B15776" t="s">
        <v>225</v>
      </c>
      <c r="C15776" t="s">
        <v>11</v>
      </c>
      <c r="D15776" t="s">
        <v>12</v>
      </c>
      <c r="E15776">
        <v>2014</v>
      </c>
      <c r="F15776">
        <v>2</v>
      </c>
      <c r="G15776" t="s">
        <v>225</v>
      </c>
      <c r="H15776" t="s">
        <v>13</v>
      </c>
      <c r="I15776" t="str">
        <f>VLOOKUP(H15776,Hoja3!$J$1:$K$25,2,FALSE)</f>
        <v>7</v>
      </c>
      <c r="J15776">
        <v>2650</v>
      </c>
      <c r="K15776">
        <v>79062403.820891976</v>
      </c>
    </row>
    <row r="15777" spans="1:11" hidden="1" x14ac:dyDescent="0.25">
      <c r="A15777" t="s">
        <v>224</v>
      </c>
      <c r="B15777" t="s">
        <v>225</v>
      </c>
      <c r="C15777" t="s">
        <v>14</v>
      </c>
      <c r="D15777" t="s">
        <v>12</v>
      </c>
      <c r="E15777">
        <v>2014</v>
      </c>
      <c r="F15777">
        <v>2</v>
      </c>
      <c r="G15777" t="s">
        <v>225</v>
      </c>
      <c r="H15777" t="s">
        <v>15</v>
      </c>
      <c r="I15777" t="str">
        <f>VLOOKUP(H15777,Hoja3!$J$1:$K$25,2,FALSE)</f>
        <v>10</v>
      </c>
      <c r="K15777">
        <v>79062403.820891976</v>
      </c>
    </row>
    <row r="15778" spans="1:11" hidden="1" x14ac:dyDescent="0.25">
      <c r="A15778" t="s">
        <v>224</v>
      </c>
      <c r="B15778" t="s">
        <v>225</v>
      </c>
      <c r="C15778" t="s">
        <v>16</v>
      </c>
      <c r="D15778" t="s">
        <v>12</v>
      </c>
      <c r="E15778">
        <v>2014</v>
      </c>
      <c r="F15778">
        <v>40000</v>
      </c>
      <c r="G15778" t="s">
        <v>225</v>
      </c>
      <c r="H15778" t="s">
        <v>17</v>
      </c>
      <c r="I15778" t="str">
        <f>VLOOKUP(H15778,Hoja3!$J$1:$K$25,2,FALSE)</f>
        <v>14</v>
      </c>
      <c r="K15778">
        <v>79062403.820891976</v>
      </c>
    </row>
    <row r="15779" spans="1:11" hidden="1" x14ac:dyDescent="0.25">
      <c r="A15779" t="s">
        <v>224</v>
      </c>
      <c r="B15779" t="s">
        <v>225</v>
      </c>
      <c r="C15779" t="s">
        <v>18</v>
      </c>
      <c r="D15779" t="s">
        <v>12</v>
      </c>
      <c r="E15779">
        <v>2014</v>
      </c>
      <c r="F15779">
        <v>40000</v>
      </c>
      <c r="G15779" t="s">
        <v>225</v>
      </c>
      <c r="H15779" t="s">
        <v>19</v>
      </c>
      <c r="I15779" t="str">
        <f>VLOOKUP(H15779,Hoja3!$J$1:$K$25,2,FALSE)</f>
        <v>17</v>
      </c>
      <c r="K15779">
        <v>79062403.820891976</v>
      </c>
    </row>
    <row r="15780" spans="1:11" hidden="1" x14ac:dyDescent="0.25">
      <c r="A15780" t="s">
        <v>132</v>
      </c>
      <c r="B15780" t="s">
        <v>133</v>
      </c>
      <c r="C15780" t="s">
        <v>38</v>
      </c>
      <c r="D15780" t="s">
        <v>12</v>
      </c>
      <c r="E15780">
        <v>2014</v>
      </c>
      <c r="F15780">
        <v>1</v>
      </c>
      <c r="G15780" t="s">
        <v>133</v>
      </c>
      <c r="H15780" t="s">
        <v>39</v>
      </c>
      <c r="I15780" t="str">
        <f>VLOOKUP(H15780,Hoja3!$J$1:$K$25,2,FALSE)</f>
        <v>5</v>
      </c>
      <c r="J15780" t="s">
        <v>681</v>
      </c>
      <c r="K15780">
        <v>514968699.23900473</v>
      </c>
    </row>
    <row r="15781" spans="1:11" hidden="1" x14ac:dyDescent="0.25">
      <c r="A15781" t="s">
        <v>132</v>
      </c>
      <c r="B15781" t="s">
        <v>133</v>
      </c>
      <c r="C15781" t="s">
        <v>78</v>
      </c>
      <c r="D15781" t="s">
        <v>12</v>
      </c>
      <c r="E15781">
        <v>2014</v>
      </c>
      <c r="F15781">
        <v>1</v>
      </c>
      <c r="G15781" t="s">
        <v>133</v>
      </c>
      <c r="H15781" t="s">
        <v>79</v>
      </c>
      <c r="I15781" t="str">
        <f>VLOOKUP(H15781,Hoja3!$J$1:$K$25,2,FALSE)</f>
        <v>6</v>
      </c>
      <c r="J15781" t="s">
        <v>681</v>
      </c>
      <c r="K15781">
        <v>514968699.23900473</v>
      </c>
    </row>
    <row r="15782" spans="1:11" x14ac:dyDescent="0.25">
      <c r="A15782" t="s">
        <v>132</v>
      </c>
      <c r="B15782" t="s">
        <v>133</v>
      </c>
      <c r="C15782" t="s">
        <v>11</v>
      </c>
      <c r="D15782" t="s">
        <v>12</v>
      </c>
      <c r="E15782">
        <v>2014</v>
      </c>
      <c r="F15782">
        <v>4</v>
      </c>
      <c r="G15782" t="s">
        <v>133</v>
      </c>
      <c r="H15782" t="s">
        <v>13</v>
      </c>
      <c r="I15782" t="str">
        <f>VLOOKUP(H15782,Hoja3!$J$1:$K$25,2,FALSE)</f>
        <v>7</v>
      </c>
      <c r="J15782">
        <v>13251</v>
      </c>
      <c r="K15782">
        <v>514968699.23900473</v>
      </c>
    </row>
    <row r="15783" spans="1:11" hidden="1" x14ac:dyDescent="0.25">
      <c r="A15783" t="s">
        <v>132</v>
      </c>
      <c r="B15783" t="s">
        <v>133</v>
      </c>
      <c r="C15783" t="s">
        <v>26</v>
      </c>
      <c r="D15783" t="s">
        <v>12</v>
      </c>
      <c r="E15783">
        <v>2014</v>
      </c>
      <c r="F15783">
        <v>1</v>
      </c>
      <c r="G15783" t="s">
        <v>133</v>
      </c>
      <c r="H15783" t="s">
        <v>27</v>
      </c>
      <c r="I15783" t="str">
        <f>VLOOKUP(H15783,Hoja3!$J$1:$K$25,2,FALSE)</f>
        <v>9</v>
      </c>
      <c r="J15783" t="s">
        <v>681</v>
      </c>
      <c r="K15783">
        <v>514968699.23900473</v>
      </c>
    </row>
    <row r="15784" spans="1:11" hidden="1" x14ac:dyDescent="0.25">
      <c r="A15784" t="s">
        <v>132</v>
      </c>
      <c r="B15784" t="s">
        <v>133</v>
      </c>
      <c r="C15784" t="s">
        <v>14</v>
      </c>
      <c r="D15784" t="s">
        <v>12</v>
      </c>
      <c r="E15784">
        <v>2014</v>
      </c>
      <c r="F15784">
        <v>7</v>
      </c>
      <c r="G15784" t="s">
        <v>133</v>
      </c>
      <c r="H15784" t="s">
        <v>15</v>
      </c>
      <c r="I15784" t="str">
        <f>VLOOKUP(H15784,Hoja3!$J$1:$K$25,2,FALSE)</f>
        <v>10</v>
      </c>
      <c r="K15784">
        <v>514968699.23900473</v>
      </c>
    </row>
    <row r="15785" spans="1:11" hidden="1" x14ac:dyDescent="0.25">
      <c r="A15785" t="s">
        <v>132</v>
      </c>
      <c r="B15785" t="s">
        <v>133</v>
      </c>
      <c r="C15785" t="s">
        <v>40</v>
      </c>
      <c r="D15785" t="s">
        <v>12</v>
      </c>
      <c r="E15785">
        <v>2014</v>
      </c>
      <c r="F15785">
        <v>0</v>
      </c>
      <c r="G15785" t="s">
        <v>133</v>
      </c>
      <c r="H15785" t="s">
        <v>41</v>
      </c>
      <c r="I15785" t="str">
        <f>VLOOKUP(H15785,Hoja3!$J$1:$K$25,2,FALSE)</f>
        <v>12</v>
      </c>
      <c r="K15785">
        <v>514968699.23900473</v>
      </c>
    </row>
    <row r="15786" spans="1:11" hidden="1" x14ac:dyDescent="0.25">
      <c r="A15786" t="s">
        <v>132</v>
      </c>
      <c r="B15786" t="s">
        <v>133</v>
      </c>
      <c r="C15786" t="s">
        <v>82</v>
      </c>
      <c r="D15786" t="s">
        <v>12</v>
      </c>
      <c r="E15786">
        <v>2014</v>
      </c>
      <c r="F15786">
        <v>1000000</v>
      </c>
      <c r="G15786" t="s">
        <v>133</v>
      </c>
      <c r="H15786" t="s">
        <v>83</v>
      </c>
      <c r="I15786" t="str">
        <f>VLOOKUP(H15786,Hoja3!$J$1:$K$25,2,FALSE)</f>
        <v>13</v>
      </c>
      <c r="K15786">
        <v>514968699.23900473</v>
      </c>
    </row>
    <row r="15787" spans="1:11" hidden="1" x14ac:dyDescent="0.25">
      <c r="A15787" t="s">
        <v>132</v>
      </c>
      <c r="B15787" t="s">
        <v>133</v>
      </c>
      <c r="C15787" t="s">
        <v>16</v>
      </c>
      <c r="D15787" t="s">
        <v>12</v>
      </c>
      <c r="E15787">
        <v>2014</v>
      </c>
      <c r="F15787">
        <v>131288</v>
      </c>
      <c r="G15787" t="s">
        <v>133</v>
      </c>
      <c r="H15787" t="s">
        <v>17</v>
      </c>
      <c r="I15787" t="str">
        <f>VLOOKUP(H15787,Hoja3!$J$1:$K$25,2,FALSE)</f>
        <v>14</v>
      </c>
      <c r="K15787">
        <v>514968699.23900473</v>
      </c>
    </row>
    <row r="15788" spans="1:11" hidden="1" x14ac:dyDescent="0.25">
      <c r="A15788" t="s">
        <v>132</v>
      </c>
      <c r="B15788" t="s">
        <v>133</v>
      </c>
      <c r="C15788" t="s">
        <v>28</v>
      </c>
      <c r="D15788" t="s">
        <v>12</v>
      </c>
      <c r="E15788">
        <v>2014</v>
      </c>
      <c r="F15788">
        <v>2000</v>
      </c>
      <c r="G15788" t="s">
        <v>133</v>
      </c>
      <c r="H15788" t="s">
        <v>29</v>
      </c>
      <c r="I15788" t="str">
        <f>VLOOKUP(H15788,Hoja3!$J$1:$K$25,2,FALSE)</f>
        <v>16</v>
      </c>
      <c r="K15788">
        <v>514968699.23900473</v>
      </c>
    </row>
    <row r="15789" spans="1:11" hidden="1" x14ac:dyDescent="0.25">
      <c r="A15789" t="s">
        <v>132</v>
      </c>
      <c r="B15789" t="s">
        <v>133</v>
      </c>
      <c r="C15789" t="s">
        <v>18</v>
      </c>
      <c r="D15789" t="s">
        <v>12</v>
      </c>
      <c r="E15789">
        <v>2014</v>
      </c>
      <c r="F15789">
        <v>1133288</v>
      </c>
      <c r="G15789" t="s">
        <v>133</v>
      </c>
      <c r="H15789" t="s">
        <v>19</v>
      </c>
      <c r="I15789" t="str">
        <f>VLOOKUP(H15789,Hoja3!$J$1:$K$25,2,FALSE)</f>
        <v>17</v>
      </c>
      <c r="K15789">
        <v>514968699.23900473</v>
      </c>
    </row>
    <row r="15790" spans="1:11" x14ac:dyDescent="0.25">
      <c r="A15790" t="s">
        <v>226</v>
      </c>
      <c r="B15790" t="s">
        <v>227</v>
      </c>
      <c r="C15790" t="s">
        <v>26</v>
      </c>
      <c r="D15790" t="s">
        <v>12</v>
      </c>
      <c r="E15790">
        <v>2014</v>
      </c>
      <c r="F15790">
        <v>1</v>
      </c>
      <c r="G15790" t="s">
        <v>227</v>
      </c>
      <c r="H15790" t="s">
        <v>27</v>
      </c>
      <c r="I15790" t="str">
        <f>VLOOKUP(H15790,Hoja3!$J$1:$K$25,2,FALSE)</f>
        <v>9</v>
      </c>
      <c r="J15790">
        <v>41077</v>
      </c>
      <c r="K15790">
        <v>0</v>
      </c>
    </row>
    <row r="15791" spans="1:11" hidden="1" x14ac:dyDescent="0.25">
      <c r="A15791" t="s">
        <v>226</v>
      </c>
      <c r="B15791" t="s">
        <v>227</v>
      </c>
      <c r="C15791" t="s">
        <v>14</v>
      </c>
      <c r="D15791" t="s">
        <v>12</v>
      </c>
      <c r="E15791">
        <v>2014</v>
      </c>
      <c r="F15791">
        <v>1</v>
      </c>
      <c r="G15791" t="s">
        <v>227</v>
      </c>
      <c r="H15791" t="s">
        <v>15</v>
      </c>
      <c r="I15791" t="str">
        <f>VLOOKUP(H15791,Hoja3!$J$1:$K$25,2,FALSE)</f>
        <v>10</v>
      </c>
      <c r="K15791">
        <v>0</v>
      </c>
    </row>
    <row r="15792" spans="1:11" hidden="1" x14ac:dyDescent="0.25">
      <c r="A15792" t="s">
        <v>226</v>
      </c>
      <c r="B15792" t="s">
        <v>227</v>
      </c>
      <c r="C15792" t="s">
        <v>28</v>
      </c>
      <c r="D15792" t="s">
        <v>12</v>
      </c>
      <c r="E15792">
        <v>2014</v>
      </c>
      <c r="F15792">
        <v>4014</v>
      </c>
      <c r="G15792" t="s">
        <v>227</v>
      </c>
      <c r="H15792" t="s">
        <v>29</v>
      </c>
      <c r="I15792" t="str">
        <f>VLOOKUP(H15792,Hoja3!$J$1:$K$25,2,FALSE)</f>
        <v>16</v>
      </c>
      <c r="K15792">
        <v>0</v>
      </c>
    </row>
    <row r="15793" spans="1:11" hidden="1" x14ac:dyDescent="0.25">
      <c r="A15793" t="s">
        <v>226</v>
      </c>
      <c r="B15793" t="s">
        <v>227</v>
      </c>
      <c r="C15793" t="s">
        <v>18</v>
      </c>
      <c r="D15793" t="s">
        <v>12</v>
      </c>
      <c r="E15793">
        <v>2014</v>
      </c>
      <c r="F15793">
        <v>4014</v>
      </c>
      <c r="G15793" t="s">
        <v>227</v>
      </c>
      <c r="H15793" t="s">
        <v>19</v>
      </c>
      <c r="I15793" t="str">
        <f>VLOOKUP(H15793,Hoja3!$J$1:$K$25,2,FALSE)</f>
        <v>17</v>
      </c>
      <c r="K15793">
        <v>0</v>
      </c>
    </row>
    <row r="15794" spans="1:11" x14ac:dyDescent="0.25">
      <c r="A15794" t="s">
        <v>180</v>
      </c>
      <c r="B15794" t="s">
        <v>181</v>
      </c>
      <c r="C15794" t="s">
        <v>11</v>
      </c>
      <c r="D15794" t="s">
        <v>12</v>
      </c>
      <c r="E15794">
        <v>2014</v>
      </c>
      <c r="F15794">
        <v>1</v>
      </c>
      <c r="G15794" t="s">
        <v>181</v>
      </c>
      <c r="H15794" t="s">
        <v>13</v>
      </c>
      <c r="I15794" t="str">
        <f>VLOOKUP(H15794,Hoja3!$J$1:$K$25,2,FALSE)</f>
        <v>7</v>
      </c>
      <c r="J15794">
        <v>826836</v>
      </c>
      <c r="K15794">
        <v>3380854520.8095369</v>
      </c>
    </row>
    <row r="15795" spans="1:11" x14ac:dyDescent="0.25">
      <c r="A15795" t="s">
        <v>180</v>
      </c>
      <c r="B15795" t="s">
        <v>181</v>
      </c>
      <c r="C15795" t="s">
        <v>26</v>
      </c>
      <c r="D15795" t="s">
        <v>12</v>
      </c>
      <c r="E15795">
        <v>2014</v>
      </c>
      <c r="F15795">
        <v>1</v>
      </c>
      <c r="G15795" t="s">
        <v>181</v>
      </c>
      <c r="H15795" t="s">
        <v>27</v>
      </c>
      <c r="I15795" t="str">
        <f>VLOOKUP(H15795,Hoja3!$J$1:$K$25,2,FALSE)</f>
        <v>9</v>
      </c>
      <c r="J15795">
        <v>132506</v>
      </c>
      <c r="K15795">
        <v>3380854520.8095369</v>
      </c>
    </row>
    <row r="15796" spans="1:11" hidden="1" x14ac:dyDescent="0.25">
      <c r="A15796" t="s">
        <v>180</v>
      </c>
      <c r="B15796" t="s">
        <v>181</v>
      </c>
      <c r="C15796" t="s">
        <v>14</v>
      </c>
      <c r="D15796" t="s">
        <v>12</v>
      </c>
      <c r="E15796">
        <v>2014</v>
      </c>
      <c r="F15796">
        <v>2</v>
      </c>
      <c r="G15796" t="s">
        <v>181</v>
      </c>
      <c r="H15796" t="s">
        <v>15</v>
      </c>
      <c r="I15796" t="str">
        <f>VLOOKUP(H15796,Hoja3!$J$1:$K$25,2,FALSE)</f>
        <v>10</v>
      </c>
      <c r="K15796">
        <v>3380854520.8095369</v>
      </c>
    </row>
    <row r="15797" spans="1:11" hidden="1" x14ac:dyDescent="0.25">
      <c r="A15797" t="s">
        <v>180</v>
      </c>
      <c r="B15797" t="s">
        <v>181</v>
      </c>
      <c r="C15797" t="s">
        <v>16</v>
      </c>
      <c r="D15797" t="s">
        <v>12</v>
      </c>
      <c r="E15797">
        <v>2014</v>
      </c>
      <c r="F15797">
        <v>540</v>
      </c>
      <c r="G15797" t="s">
        <v>181</v>
      </c>
      <c r="H15797" t="s">
        <v>17</v>
      </c>
      <c r="I15797" t="str">
        <f>VLOOKUP(H15797,Hoja3!$J$1:$K$25,2,FALSE)</f>
        <v>14</v>
      </c>
      <c r="K15797">
        <v>3380854520.8095369</v>
      </c>
    </row>
    <row r="15798" spans="1:11" hidden="1" x14ac:dyDescent="0.25">
      <c r="A15798" t="s">
        <v>180</v>
      </c>
      <c r="B15798" t="s">
        <v>181</v>
      </c>
      <c r="C15798" t="s">
        <v>28</v>
      </c>
      <c r="D15798" t="s">
        <v>12</v>
      </c>
      <c r="E15798">
        <v>2014</v>
      </c>
      <c r="F15798">
        <v>18000</v>
      </c>
      <c r="G15798" t="s">
        <v>181</v>
      </c>
      <c r="H15798" t="s">
        <v>29</v>
      </c>
      <c r="I15798" t="str">
        <f>VLOOKUP(H15798,Hoja3!$J$1:$K$25,2,FALSE)</f>
        <v>16</v>
      </c>
      <c r="K15798">
        <v>3380854520.8095369</v>
      </c>
    </row>
    <row r="15799" spans="1:11" hidden="1" x14ac:dyDescent="0.25">
      <c r="A15799" t="s">
        <v>180</v>
      </c>
      <c r="B15799" t="s">
        <v>181</v>
      </c>
      <c r="C15799" t="s">
        <v>18</v>
      </c>
      <c r="D15799" t="s">
        <v>12</v>
      </c>
      <c r="E15799">
        <v>2014</v>
      </c>
      <c r="F15799">
        <v>18540</v>
      </c>
      <c r="G15799" t="s">
        <v>181</v>
      </c>
      <c r="H15799" t="s">
        <v>19</v>
      </c>
      <c r="I15799" t="str">
        <f>VLOOKUP(H15799,Hoja3!$J$1:$K$25,2,FALSE)</f>
        <v>17</v>
      </c>
      <c r="K15799">
        <v>3380854520.8095369</v>
      </c>
    </row>
    <row r="15800" spans="1:11" x14ac:dyDescent="0.25">
      <c r="A15800" t="s">
        <v>136</v>
      </c>
      <c r="B15800" t="s">
        <v>137</v>
      </c>
      <c r="C15800" t="s">
        <v>38</v>
      </c>
      <c r="D15800" t="s">
        <v>12</v>
      </c>
      <c r="E15800">
        <v>2014</v>
      </c>
      <c r="F15800">
        <v>1</v>
      </c>
      <c r="G15800" t="s">
        <v>137</v>
      </c>
      <c r="H15800" t="s">
        <v>39</v>
      </c>
      <c r="I15800" t="str">
        <f>VLOOKUP(H15800,Hoja3!$J$1:$K$25,2,FALSE)</f>
        <v>5</v>
      </c>
      <c r="J15800">
        <v>2915125</v>
      </c>
      <c r="K15800">
        <v>27720709000</v>
      </c>
    </row>
    <row r="15801" spans="1:11" x14ac:dyDescent="0.25">
      <c r="A15801" t="s">
        <v>136</v>
      </c>
      <c r="B15801" t="s">
        <v>137</v>
      </c>
      <c r="C15801" t="s">
        <v>78</v>
      </c>
      <c r="D15801" t="s">
        <v>12</v>
      </c>
      <c r="E15801">
        <v>2014</v>
      </c>
      <c r="F15801">
        <v>1</v>
      </c>
      <c r="G15801" t="s">
        <v>137</v>
      </c>
      <c r="H15801" t="s">
        <v>79</v>
      </c>
      <c r="I15801" t="str">
        <f>VLOOKUP(H15801,Hoja3!$J$1:$K$25,2,FALSE)</f>
        <v>6</v>
      </c>
      <c r="J15801">
        <v>3312642</v>
      </c>
      <c r="K15801">
        <v>27720709000</v>
      </c>
    </row>
    <row r="15802" spans="1:11" x14ac:dyDescent="0.25">
      <c r="A15802" t="s">
        <v>136</v>
      </c>
      <c r="B15802" t="s">
        <v>137</v>
      </c>
      <c r="C15802" t="s">
        <v>11</v>
      </c>
      <c r="D15802" t="s">
        <v>12</v>
      </c>
      <c r="E15802">
        <v>2014</v>
      </c>
      <c r="F15802">
        <v>2</v>
      </c>
      <c r="G15802" t="s">
        <v>137</v>
      </c>
      <c r="H15802" t="s">
        <v>13</v>
      </c>
      <c r="I15802" t="str">
        <f>VLOOKUP(H15802,Hoja3!$J$1:$K$25,2,FALSE)</f>
        <v>7</v>
      </c>
      <c r="J15802">
        <v>2120091</v>
      </c>
      <c r="K15802">
        <v>27720709000</v>
      </c>
    </row>
    <row r="15803" spans="1:11" x14ac:dyDescent="0.25">
      <c r="A15803" t="s">
        <v>136</v>
      </c>
      <c r="B15803" t="s">
        <v>137</v>
      </c>
      <c r="C15803" t="s">
        <v>80</v>
      </c>
      <c r="D15803" t="s">
        <v>12</v>
      </c>
      <c r="E15803">
        <v>2014</v>
      </c>
      <c r="F15803">
        <v>1</v>
      </c>
      <c r="G15803" t="s">
        <v>137</v>
      </c>
      <c r="H15803" t="s">
        <v>81</v>
      </c>
      <c r="I15803" t="str">
        <f>VLOOKUP(H15803,Hoja3!$J$1:$K$25,2,FALSE)</f>
        <v>8</v>
      </c>
      <c r="J15803">
        <v>26501</v>
      </c>
      <c r="K15803">
        <v>27720709000</v>
      </c>
    </row>
    <row r="15804" spans="1:11" x14ac:dyDescent="0.25">
      <c r="A15804" t="s">
        <v>136</v>
      </c>
      <c r="B15804" t="s">
        <v>137</v>
      </c>
      <c r="C15804" t="s">
        <v>26</v>
      </c>
      <c r="D15804" t="s">
        <v>12</v>
      </c>
      <c r="E15804">
        <v>2014</v>
      </c>
      <c r="F15804">
        <v>13</v>
      </c>
      <c r="G15804" t="s">
        <v>137</v>
      </c>
      <c r="H15804" t="s">
        <v>27</v>
      </c>
      <c r="I15804" t="str">
        <f>VLOOKUP(H15804,Hoja3!$J$1:$K$25,2,FALSE)</f>
        <v>9</v>
      </c>
      <c r="J15804">
        <v>331264</v>
      </c>
      <c r="K15804">
        <v>27720709000</v>
      </c>
    </row>
    <row r="15805" spans="1:11" hidden="1" x14ac:dyDescent="0.25">
      <c r="A15805" t="s">
        <v>136</v>
      </c>
      <c r="B15805" t="s">
        <v>137</v>
      </c>
      <c r="C15805" t="s">
        <v>14</v>
      </c>
      <c r="D15805" t="s">
        <v>12</v>
      </c>
      <c r="E15805">
        <v>2014</v>
      </c>
      <c r="F15805">
        <v>19</v>
      </c>
      <c r="G15805" t="s">
        <v>137</v>
      </c>
      <c r="H15805" t="s">
        <v>15</v>
      </c>
      <c r="I15805" t="str">
        <f>VLOOKUP(H15805,Hoja3!$J$1:$K$25,2,FALSE)</f>
        <v>10</v>
      </c>
      <c r="K15805">
        <v>27720709000</v>
      </c>
    </row>
    <row r="15806" spans="1:11" x14ac:dyDescent="0.25">
      <c r="A15806" t="s">
        <v>136</v>
      </c>
      <c r="B15806" t="s">
        <v>137</v>
      </c>
      <c r="C15806" t="s">
        <v>44</v>
      </c>
      <c r="D15806" t="s">
        <v>12</v>
      </c>
      <c r="E15806">
        <v>2014</v>
      </c>
      <c r="F15806">
        <v>1</v>
      </c>
      <c r="G15806" t="s">
        <v>137</v>
      </c>
      <c r="H15806" t="s">
        <v>45</v>
      </c>
      <c r="I15806" t="str">
        <f>VLOOKUP(H15806,Hoja3!$J$1:$K$25,2,FALSE)</f>
        <v>11</v>
      </c>
      <c r="J15806">
        <v>132506</v>
      </c>
      <c r="K15806">
        <v>27720709000</v>
      </c>
    </row>
    <row r="15807" spans="1:11" hidden="1" x14ac:dyDescent="0.25">
      <c r="A15807" t="s">
        <v>136</v>
      </c>
      <c r="B15807" t="s">
        <v>137</v>
      </c>
      <c r="C15807" t="s">
        <v>40</v>
      </c>
      <c r="D15807" t="s">
        <v>12</v>
      </c>
      <c r="E15807">
        <v>2014</v>
      </c>
      <c r="F15807">
        <v>0</v>
      </c>
      <c r="G15807" t="s">
        <v>137</v>
      </c>
      <c r="H15807" t="s">
        <v>41</v>
      </c>
      <c r="I15807" t="str">
        <f>VLOOKUP(H15807,Hoja3!$J$1:$K$25,2,FALSE)</f>
        <v>12</v>
      </c>
      <c r="K15807">
        <v>27720709000</v>
      </c>
    </row>
    <row r="15808" spans="1:11" hidden="1" x14ac:dyDescent="0.25">
      <c r="A15808" t="s">
        <v>136</v>
      </c>
      <c r="B15808" t="s">
        <v>137</v>
      </c>
      <c r="C15808" t="s">
        <v>82</v>
      </c>
      <c r="D15808" t="s">
        <v>12</v>
      </c>
      <c r="E15808">
        <v>2014</v>
      </c>
      <c r="F15808">
        <v>0</v>
      </c>
      <c r="G15808" t="s">
        <v>137</v>
      </c>
      <c r="H15808" t="s">
        <v>83</v>
      </c>
      <c r="I15808" t="str">
        <f>VLOOKUP(H15808,Hoja3!$J$1:$K$25,2,FALSE)</f>
        <v>13</v>
      </c>
      <c r="K15808">
        <v>27720709000</v>
      </c>
    </row>
    <row r="15809" spans="1:11" hidden="1" x14ac:dyDescent="0.25">
      <c r="A15809" t="s">
        <v>136</v>
      </c>
      <c r="B15809" t="s">
        <v>137</v>
      </c>
      <c r="C15809" t="s">
        <v>16</v>
      </c>
      <c r="D15809" t="s">
        <v>12</v>
      </c>
      <c r="E15809">
        <v>2014</v>
      </c>
      <c r="F15809">
        <v>102040</v>
      </c>
      <c r="G15809" t="s">
        <v>137</v>
      </c>
      <c r="H15809" t="s">
        <v>17</v>
      </c>
      <c r="I15809" t="str">
        <f>VLOOKUP(H15809,Hoja3!$J$1:$K$25,2,FALSE)</f>
        <v>14</v>
      </c>
      <c r="K15809">
        <v>27720709000</v>
      </c>
    </row>
    <row r="15810" spans="1:11" hidden="1" x14ac:dyDescent="0.25">
      <c r="A15810" t="s">
        <v>136</v>
      </c>
      <c r="B15810" t="s">
        <v>137</v>
      </c>
      <c r="C15810" t="s">
        <v>84</v>
      </c>
      <c r="D15810" t="s">
        <v>12</v>
      </c>
      <c r="E15810">
        <v>2014</v>
      </c>
      <c r="F15810">
        <v>150</v>
      </c>
      <c r="G15810" t="s">
        <v>137</v>
      </c>
      <c r="H15810" t="s">
        <v>85</v>
      </c>
      <c r="I15810" t="str">
        <f>VLOOKUP(H15810,Hoja3!$J$1:$K$25,2,FALSE)</f>
        <v>15</v>
      </c>
      <c r="K15810">
        <v>27720709000</v>
      </c>
    </row>
    <row r="15811" spans="1:11" hidden="1" x14ac:dyDescent="0.25">
      <c r="A15811" t="s">
        <v>136</v>
      </c>
      <c r="B15811" t="s">
        <v>137</v>
      </c>
      <c r="C15811" t="s">
        <v>28</v>
      </c>
      <c r="D15811" t="s">
        <v>12</v>
      </c>
      <c r="E15811">
        <v>2014</v>
      </c>
      <c r="F15811">
        <v>1215</v>
      </c>
      <c r="G15811" t="s">
        <v>137</v>
      </c>
      <c r="H15811" t="s">
        <v>29</v>
      </c>
      <c r="I15811" t="str">
        <f>VLOOKUP(H15811,Hoja3!$J$1:$K$25,2,FALSE)</f>
        <v>16</v>
      </c>
      <c r="K15811">
        <v>27720709000</v>
      </c>
    </row>
    <row r="15812" spans="1:11" hidden="1" x14ac:dyDescent="0.25">
      <c r="A15812" t="s">
        <v>136</v>
      </c>
      <c r="B15812" t="s">
        <v>137</v>
      </c>
      <c r="C15812" t="s">
        <v>18</v>
      </c>
      <c r="D15812" t="s">
        <v>12</v>
      </c>
      <c r="E15812">
        <v>2014</v>
      </c>
      <c r="F15812">
        <v>103834</v>
      </c>
      <c r="G15812" t="s">
        <v>137</v>
      </c>
      <c r="H15812" t="s">
        <v>19</v>
      </c>
      <c r="I15812" t="str">
        <f>VLOOKUP(H15812,Hoja3!$J$1:$K$25,2,FALSE)</f>
        <v>17</v>
      </c>
      <c r="K15812">
        <v>27720709000</v>
      </c>
    </row>
    <row r="15813" spans="1:11" hidden="1" x14ac:dyDescent="0.25">
      <c r="A15813" t="s">
        <v>136</v>
      </c>
      <c r="B15813" t="s">
        <v>137</v>
      </c>
      <c r="C15813" t="s">
        <v>46</v>
      </c>
      <c r="D15813" t="s">
        <v>12</v>
      </c>
      <c r="E15813">
        <v>2014</v>
      </c>
      <c r="F15813">
        <v>429</v>
      </c>
      <c r="G15813" t="s">
        <v>137</v>
      </c>
      <c r="H15813" t="s">
        <v>47</v>
      </c>
      <c r="I15813" t="str">
        <f>VLOOKUP(H15813,Hoja3!$J$1:$K$25,2,FALSE)</f>
        <v>18</v>
      </c>
      <c r="K15813">
        <v>27720709000</v>
      </c>
    </row>
    <row r="15814" spans="1:11" x14ac:dyDescent="0.25">
      <c r="A15814" t="s">
        <v>182</v>
      </c>
      <c r="B15814" t="s">
        <v>183</v>
      </c>
      <c r="C15814" t="s">
        <v>26</v>
      </c>
      <c r="D15814" t="s">
        <v>12</v>
      </c>
      <c r="E15814">
        <v>2014</v>
      </c>
      <c r="F15814">
        <v>1</v>
      </c>
      <c r="G15814" t="s">
        <v>183</v>
      </c>
      <c r="H15814" t="s">
        <v>27</v>
      </c>
      <c r="I15814" t="str">
        <f>VLOOKUP(H15814,Hoja3!$J$1:$K$25,2,FALSE)</f>
        <v>9</v>
      </c>
      <c r="J15814">
        <v>2650</v>
      </c>
      <c r="K15814">
        <v>1126313.3592192256</v>
      </c>
    </row>
    <row r="15815" spans="1:11" hidden="1" x14ac:dyDescent="0.25">
      <c r="A15815" t="s">
        <v>182</v>
      </c>
      <c r="B15815" t="s">
        <v>183</v>
      </c>
      <c r="C15815" t="s">
        <v>14</v>
      </c>
      <c r="D15815" t="s">
        <v>12</v>
      </c>
      <c r="E15815">
        <v>2014</v>
      </c>
      <c r="F15815">
        <v>1</v>
      </c>
      <c r="G15815" t="s">
        <v>183</v>
      </c>
      <c r="H15815" t="s">
        <v>15</v>
      </c>
      <c r="I15815" t="str">
        <f>VLOOKUP(H15815,Hoja3!$J$1:$K$25,2,FALSE)</f>
        <v>10</v>
      </c>
      <c r="K15815">
        <v>1126313.3592192256</v>
      </c>
    </row>
    <row r="15816" spans="1:11" hidden="1" x14ac:dyDescent="0.25">
      <c r="A15816" t="s">
        <v>182</v>
      </c>
      <c r="B15816" t="s">
        <v>183</v>
      </c>
      <c r="C15816" t="s">
        <v>28</v>
      </c>
      <c r="D15816" t="s">
        <v>12</v>
      </c>
      <c r="E15816">
        <v>2014</v>
      </c>
      <c r="F15816">
        <v>20006</v>
      </c>
      <c r="G15816" t="s">
        <v>183</v>
      </c>
      <c r="H15816" t="s">
        <v>29</v>
      </c>
      <c r="I15816" t="str">
        <f>VLOOKUP(H15816,Hoja3!$J$1:$K$25,2,FALSE)</f>
        <v>16</v>
      </c>
      <c r="K15816">
        <v>1126313.3592192256</v>
      </c>
    </row>
    <row r="15817" spans="1:11" hidden="1" x14ac:dyDescent="0.25">
      <c r="A15817" t="s">
        <v>182</v>
      </c>
      <c r="B15817" t="s">
        <v>183</v>
      </c>
      <c r="C15817" t="s">
        <v>18</v>
      </c>
      <c r="D15817" t="s">
        <v>12</v>
      </c>
      <c r="E15817">
        <v>2014</v>
      </c>
      <c r="F15817">
        <v>20006</v>
      </c>
      <c r="G15817" t="s">
        <v>183</v>
      </c>
      <c r="H15817" t="s">
        <v>19</v>
      </c>
      <c r="I15817" t="str">
        <f>VLOOKUP(H15817,Hoja3!$J$1:$K$25,2,FALSE)</f>
        <v>17</v>
      </c>
      <c r="K15817">
        <v>1126313.3592192256</v>
      </c>
    </row>
    <row r="15818" spans="1:11" x14ac:dyDescent="0.25">
      <c r="A15818" t="s">
        <v>138</v>
      </c>
      <c r="B15818" t="s">
        <v>139</v>
      </c>
      <c r="C15818" t="s">
        <v>26</v>
      </c>
      <c r="D15818" t="s">
        <v>12</v>
      </c>
      <c r="E15818">
        <v>2014</v>
      </c>
      <c r="F15818">
        <v>3</v>
      </c>
      <c r="G15818" t="s">
        <v>139</v>
      </c>
      <c r="H15818" t="s">
        <v>27</v>
      </c>
      <c r="I15818" t="str">
        <f>VLOOKUP(H15818,Hoja3!$J$1:$K$25,2,FALSE)</f>
        <v>9</v>
      </c>
      <c r="J15818">
        <v>8215</v>
      </c>
      <c r="K15818">
        <v>429716969.04357171</v>
      </c>
    </row>
    <row r="15819" spans="1:11" hidden="1" x14ac:dyDescent="0.25">
      <c r="A15819" t="s">
        <v>138</v>
      </c>
      <c r="B15819" t="s">
        <v>139</v>
      </c>
      <c r="C15819" t="s">
        <v>14</v>
      </c>
      <c r="D15819" t="s">
        <v>12</v>
      </c>
      <c r="E15819">
        <v>2014</v>
      </c>
      <c r="F15819">
        <v>3</v>
      </c>
      <c r="G15819" t="s">
        <v>139</v>
      </c>
      <c r="H15819" t="s">
        <v>15</v>
      </c>
      <c r="I15819" t="str">
        <f>VLOOKUP(H15819,Hoja3!$J$1:$K$25,2,FALSE)</f>
        <v>10</v>
      </c>
      <c r="K15819">
        <v>429716969.04357171</v>
      </c>
    </row>
    <row r="15820" spans="1:11" hidden="1" x14ac:dyDescent="0.25">
      <c r="A15820" t="s">
        <v>138</v>
      </c>
      <c r="B15820" t="s">
        <v>139</v>
      </c>
      <c r="C15820" t="s">
        <v>28</v>
      </c>
      <c r="D15820" t="s">
        <v>12</v>
      </c>
      <c r="E15820">
        <v>2014</v>
      </c>
      <c r="F15820">
        <v>48075</v>
      </c>
      <c r="G15820" t="s">
        <v>139</v>
      </c>
      <c r="H15820" t="s">
        <v>29</v>
      </c>
      <c r="I15820" t="str">
        <f>VLOOKUP(H15820,Hoja3!$J$1:$K$25,2,FALSE)</f>
        <v>16</v>
      </c>
      <c r="K15820">
        <v>429716969.04357171</v>
      </c>
    </row>
    <row r="15821" spans="1:11" hidden="1" x14ac:dyDescent="0.25">
      <c r="A15821" t="s">
        <v>138</v>
      </c>
      <c r="B15821" t="s">
        <v>139</v>
      </c>
      <c r="C15821" t="s">
        <v>18</v>
      </c>
      <c r="D15821" t="s">
        <v>12</v>
      </c>
      <c r="E15821">
        <v>2014</v>
      </c>
      <c r="F15821">
        <v>48075</v>
      </c>
      <c r="G15821" t="s">
        <v>139</v>
      </c>
      <c r="H15821" t="s">
        <v>19</v>
      </c>
      <c r="I15821" t="str">
        <f>VLOOKUP(H15821,Hoja3!$J$1:$K$25,2,FALSE)</f>
        <v>17</v>
      </c>
      <c r="K15821">
        <v>429716969.04357171</v>
      </c>
    </row>
    <row r="15822" spans="1:11" hidden="1" x14ac:dyDescent="0.25">
      <c r="A15822" t="s">
        <v>230</v>
      </c>
      <c r="B15822" t="s">
        <v>231</v>
      </c>
      <c r="C15822" t="s">
        <v>11</v>
      </c>
      <c r="D15822" t="s">
        <v>12</v>
      </c>
      <c r="E15822">
        <v>2014</v>
      </c>
      <c r="F15822">
        <v>1</v>
      </c>
      <c r="G15822" t="s">
        <v>231</v>
      </c>
      <c r="H15822" t="s">
        <v>13</v>
      </c>
      <c r="I15822" t="str">
        <f>VLOOKUP(H15822,Hoja3!$J$1:$K$25,2,FALSE)</f>
        <v>7</v>
      </c>
      <c r="J15822" t="s">
        <v>681</v>
      </c>
      <c r="K15822">
        <v>27577956.471243989</v>
      </c>
    </row>
    <row r="15823" spans="1:11" hidden="1" x14ac:dyDescent="0.25">
      <c r="A15823" t="s">
        <v>230</v>
      </c>
      <c r="B15823" t="s">
        <v>231</v>
      </c>
      <c r="C15823" t="s">
        <v>14</v>
      </c>
      <c r="D15823" t="s">
        <v>12</v>
      </c>
      <c r="E15823">
        <v>2014</v>
      </c>
      <c r="F15823">
        <v>1</v>
      </c>
      <c r="G15823" t="s">
        <v>231</v>
      </c>
      <c r="H15823" t="s">
        <v>15</v>
      </c>
      <c r="I15823" t="str">
        <f>VLOOKUP(H15823,Hoja3!$J$1:$K$25,2,FALSE)</f>
        <v>10</v>
      </c>
      <c r="K15823">
        <v>27577956.471243989</v>
      </c>
    </row>
    <row r="15824" spans="1:11" hidden="1" x14ac:dyDescent="0.25">
      <c r="A15824" t="s">
        <v>230</v>
      </c>
      <c r="B15824" t="s">
        <v>231</v>
      </c>
      <c r="C15824" t="s">
        <v>16</v>
      </c>
      <c r="D15824" t="s">
        <v>12</v>
      </c>
      <c r="E15824">
        <v>2014</v>
      </c>
      <c r="F15824">
        <v>20000</v>
      </c>
      <c r="G15824" t="s">
        <v>231</v>
      </c>
      <c r="H15824" t="s">
        <v>17</v>
      </c>
      <c r="I15824" t="str">
        <f>VLOOKUP(H15824,Hoja3!$J$1:$K$25,2,FALSE)</f>
        <v>14</v>
      </c>
      <c r="K15824">
        <v>27577956.471243989</v>
      </c>
    </row>
    <row r="15825" spans="1:11" hidden="1" x14ac:dyDescent="0.25">
      <c r="A15825" t="s">
        <v>230</v>
      </c>
      <c r="B15825" t="s">
        <v>231</v>
      </c>
      <c r="C15825" t="s">
        <v>18</v>
      </c>
      <c r="D15825" t="s">
        <v>12</v>
      </c>
      <c r="E15825">
        <v>2014</v>
      </c>
      <c r="F15825">
        <v>20000</v>
      </c>
      <c r="G15825" t="s">
        <v>231</v>
      </c>
      <c r="H15825" t="s">
        <v>19</v>
      </c>
      <c r="I15825" t="str">
        <f>VLOOKUP(H15825,Hoja3!$J$1:$K$25,2,FALSE)</f>
        <v>17</v>
      </c>
      <c r="K15825">
        <v>27577956.471243989</v>
      </c>
    </row>
    <row r="15826" spans="1:11" x14ac:dyDescent="0.25">
      <c r="A15826" t="s">
        <v>232</v>
      </c>
      <c r="B15826" t="s">
        <v>233</v>
      </c>
      <c r="C15826" t="s">
        <v>11</v>
      </c>
      <c r="D15826" t="s">
        <v>12</v>
      </c>
      <c r="E15826">
        <v>2014</v>
      </c>
      <c r="F15826">
        <v>2</v>
      </c>
      <c r="G15826" t="s">
        <v>233</v>
      </c>
      <c r="H15826" t="s">
        <v>13</v>
      </c>
      <c r="I15826" t="str">
        <f>VLOOKUP(H15826,Hoja3!$J$1:$K$25,2,FALSE)</f>
        <v>7</v>
      </c>
      <c r="J15826">
        <v>26501</v>
      </c>
      <c r="K15826">
        <v>35231367.885855369</v>
      </c>
    </row>
    <row r="15827" spans="1:11" hidden="1" x14ac:dyDescent="0.25">
      <c r="A15827" t="s">
        <v>232</v>
      </c>
      <c r="B15827" t="s">
        <v>233</v>
      </c>
      <c r="C15827" t="s">
        <v>14</v>
      </c>
      <c r="D15827" t="s">
        <v>12</v>
      </c>
      <c r="E15827">
        <v>2014</v>
      </c>
      <c r="F15827">
        <v>2</v>
      </c>
      <c r="G15827" t="s">
        <v>233</v>
      </c>
      <c r="H15827" t="s">
        <v>15</v>
      </c>
      <c r="I15827" t="str">
        <f>VLOOKUP(H15827,Hoja3!$J$1:$K$25,2,FALSE)</f>
        <v>10</v>
      </c>
      <c r="K15827">
        <v>35231367.885855369</v>
      </c>
    </row>
    <row r="15828" spans="1:11" hidden="1" x14ac:dyDescent="0.25">
      <c r="A15828" t="s">
        <v>232</v>
      </c>
      <c r="B15828" t="s">
        <v>233</v>
      </c>
      <c r="C15828" t="s">
        <v>16</v>
      </c>
      <c r="D15828" t="s">
        <v>12</v>
      </c>
      <c r="E15828">
        <v>2014</v>
      </c>
      <c r="F15828">
        <v>2502</v>
      </c>
      <c r="G15828" t="s">
        <v>233</v>
      </c>
      <c r="H15828" t="s">
        <v>17</v>
      </c>
      <c r="I15828" t="str">
        <f>VLOOKUP(H15828,Hoja3!$J$1:$K$25,2,FALSE)</f>
        <v>14</v>
      </c>
      <c r="K15828">
        <v>35231367.885855369</v>
      </c>
    </row>
    <row r="15829" spans="1:11" hidden="1" x14ac:dyDescent="0.25">
      <c r="A15829" t="s">
        <v>232</v>
      </c>
      <c r="B15829" t="s">
        <v>233</v>
      </c>
      <c r="C15829" t="s">
        <v>18</v>
      </c>
      <c r="D15829" t="s">
        <v>12</v>
      </c>
      <c r="E15829">
        <v>2014</v>
      </c>
      <c r="F15829">
        <v>2502</v>
      </c>
      <c r="G15829" t="s">
        <v>233</v>
      </c>
      <c r="H15829" t="s">
        <v>19</v>
      </c>
      <c r="I15829" t="str">
        <f>VLOOKUP(H15829,Hoja3!$J$1:$K$25,2,FALSE)</f>
        <v>17</v>
      </c>
      <c r="K15829">
        <v>35231367.885855369</v>
      </c>
    </row>
    <row r="15830" spans="1:11" hidden="1" x14ac:dyDescent="0.25">
      <c r="A15830" t="s">
        <v>9</v>
      </c>
      <c r="B15830" t="s">
        <v>10</v>
      </c>
      <c r="C15830" t="s">
        <v>11</v>
      </c>
      <c r="D15830" t="s">
        <v>12</v>
      </c>
      <c r="E15830">
        <v>2015</v>
      </c>
      <c r="F15830">
        <v>1</v>
      </c>
      <c r="G15830" t="s">
        <v>10</v>
      </c>
      <c r="H15830" t="s">
        <v>13</v>
      </c>
      <c r="I15830" t="str">
        <f>VLOOKUP(H15830,Hoja3!$J$1:$K$25,2,FALSE)</f>
        <v>7</v>
      </c>
      <c r="J15830" t="s">
        <v>681</v>
      </c>
      <c r="K15830">
        <v>17233051.620111734</v>
      </c>
    </row>
    <row r="15831" spans="1:11" x14ac:dyDescent="0.25">
      <c r="A15831" t="s">
        <v>9</v>
      </c>
      <c r="B15831" t="s">
        <v>10</v>
      </c>
      <c r="C15831" t="s">
        <v>80</v>
      </c>
      <c r="D15831" t="s">
        <v>12</v>
      </c>
      <c r="E15831">
        <v>2015</v>
      </c>
      <c r="F15831">
        <v>4</v>
      </c>
      <c r="G15831" t="s">
        <v>10</v>
      </c>
      <c r="H15831" t="s">
        <v>81</v>
      </c>
      <c r="I15831" t="str">
        <f>VLOOKUP(H15831,Hoja3!$J$1:$K$25,2,FALSE)</f>
        <v>8</v>
      </c>
      <c r="J15831">
        <v>3970</v>
      </c>
      <c r="K15831">
        <v>17233051.620111734</v>
      </c>
    </row>
    <row r="15832" spans="1:11" hidden="1" x14ac:dyDescent="0.25">
      <c r="A15832" t="s">
        <v>9</v>
      </c>
      <c r="B15832" t="s">
        <v>10</v>
      </c>
      <c r="C15832" t="s">
        <v>14</v>
      </c>
      <c r="D15832" t="s">
        <v>12</v>
      </c>
      <c r="E15832">
        <v>2015</v>
      </c>
      <c r="F15832">
        <v>5</v>
      </c>
      <c r="G15832" t="s">
        <v>10</v>
      </c>
      <c r="H15832" t="s">
        <v>15</v>
      </c>
      <c r="I15832" t="str">
        <f>VLOOKUP(H15832,Hoja3!$J$1:$K$25,2,FALSE)</f>
        <v>10</v>
      </c>
      <c r="K15832">
        <v>17233051.620111734</v>
      </c>
    </row>
    <row r="15833" spans="1:11" hidden="1" x14ac:dyDescent="0.25">
      <c r="A15833" t="s">
        <v>9</v>
      </c>
      <c r="B15833" t="s">
        <v>10</v>
      </c>
      <c r="C15833" t="s">
        <v>16</v>
      </c>
      <c r="D15833" t="s">
        <v>12</v>
      </c>
      <c r="E15833">
        <v>2015</v>
      </c>
      <c r="F15833">
        <v>3010</v>
      </c>
      <c r="G15833" t="s">
        <v>10</v>
      </c>
      <c r="H15833" t="s">
        <v>17</v>
      </c>
      <c r="I15833" t="str">
        <f>VLOOKUP(H15833,Hoja3!$J$1:$K$25,2,FALSE)</f>
        <v>14</v>
      </c>
      <c r="K15833">
        <v>17233051.620111734</v>
      </c>
    </row>
    <row r="15834" spans="1:11" hidden="1" x14ac:dyDescent="0.25">
      <c r="A15834" t="s">
        <v>9</v>
      </c>
      <c r="B15834" t="s">
        <v>10</v>
      </c>
      <c r="C15834" t="s">
        <v>84</v>
      </c>
      <c r="D15834" t="s">
        <v>12</v>
      </c>
      <c r="E15834">
        <v>2015</v>
      </c>
      <c r="F15834">
        <v>33707</v>
      </c>
      <c r="G15834" t="s">
        <v>10</v>
      </c>
      <c r="H15834" t="s">
        <v>85</v>
      </c>
      <c r="I15834" t="str">
        <f>VLOOKUP(H15834,Hoja3!$J$1:$K$25,2,FALSE)</f>
        <v>15</v>
      </c>
      <c r="K15834">
        <v>17233051.620111734</v>
      </c>
    </row>
    <row r="15835" spans="1:11" hidden="1" x14ac:dyDescent="0.25">
      <c r="A15835" t="s">
        <v>9</v>
      </c>
      <c r="B15835" t="s">
        <v>10</v>
      </c>
      <c r="C15835" t="s">
        <v>18</v>
      </c>
      <c r="D15835" t="s">
        <v>12</v>
      </c>
      <c r="E15835">
        <v>2015</v>
      </c>
      <c r="F15835">
        <v>36717</v>
      </c>
      <c r="G15835" t="s">
        <v>10</v>
      </c>
      <c r="H15835" t="s">
        <v>19</v>
      </c>
      <c r="I15835" t="str">
        <f>VLOOKUP(H15835,Hoja3!$J$1:$K$25,2,FALSE)</f>
        <v>17</v>
      </c>
      <c r="K15835">
        <v>17233051.620111734</v>
      </c>
    </row>
    <row r="15836" spans="1:11" hidden="1" x14ac:dyDescent="0.25">
      <c r="A15836" t="s">
        <v>292</v>
      </c>
      <c r="B15836" t="s">
        <v>293</v>
      </c>
      <c r="C15836" t="s">
        <v>11</v>
      </c>
      <c r="D15836" t="s">
        <v>12</v>
      </c>
      <c r="E15836">
        <v>2015</v>
      </c>
      <c r="F15836">
        <v>3</v>
      </c>
      <c r="G15836" t="s">
        <v>293</v>
      </c>
      <c r="H15836" t="s">
        <v>13</v>
      </c>
      <c r="I15836" t="str">
        <f>VLOOKUP(H15836,Hoja3!$J$1:$K$25,2,FALSE)</f>
        <v>7</v>
      </c>
      <c r="J15836" t="s">
        <v>681</v>
      </c>
      <c r="K15836">
        <v>23547179.830441259</v>
      </c>
    </row>
    <row r="15837" spans="1:11" hidden="1" x14ac:dyDescent="0.25">
      <c r="A15837" t="s">
        <v>292</v>
      </c>
      <c r="B15837" t="s">
        <v>293</v>
      </c>
      <c r="C15837" t="s">
        <v>14</v>
      </c>
      <c r="D15837" t="s">
        <v>12</v>
      </c>
      <c r="E15837">
        <v>2015</v>
      </c>
      <c r="F15837">
        <v>3</v>
      </c>
      <c r="G15837" t="s">
        <v>293</v>
      </c>
      <c r="H15837" t="s">
        <v>15</v>
      </c>
      <c r="I15837" t="str">
        <f>VLOOKUP(H15837,Hoja3!$J$1:$K$25,2,FALSE)</f>
        <v>10</v>
      </c>
      <c r="K15837">
        <v>23547179.830441259</v>
      </c>
    </row>
    <row r="15838" spans="1:11" hidden="1" x14ac:dyDescent="0.25">
      <c r="A15838" t="s">
        <v>292</v>
      </c>
      <c r="B15838" t="s">
        <v>293</v>
      </c>
      <c r="C15838" t="s">
        <v>16</v>
      </c>
      <c r="D15838" t="s">
        <v>12</v>
      </c>
      <c r="E15838">
        <v>2015</v>
      </c>
      <c r="F15838">
        <v>42300</v>
      </c>
      <c r="G15838" t="s">
        <v>293</v>
      </c>
      <c r="H15838" t="s">
        <v>17</v>
      </c>
      <c r="I15838" t="str">
        <f>VLOOKUP(H15838,Hoja3!$J$1:$K$25,2,FALSE)</f>
        <v>14</v>
      </c>
      <c r="K15838">
        <v>23547179.830441259</v>
      </c>
    </row>
    <row r="15839" spans="1:11" hidden="1" x14ac:dyDescent="0.25">
      <c r="A15839" t="s">
        <v>292</v>
      </c>
      <c r="B15839" t="s">
        <v>293</v>
      </c>
      <c r="C15839" t="s">
        <v>18</v>
      </c>
      <c r="D15839" t="s">
        <v>12</v>
      </c>
      <c r="E15839">
        <v>2015</v>
      </c>
      <c r="F15839">
        <v>42300</v>
      </c>
      <c r="G15839" t="s">
        <v>293</v>
      </c>
      <c r="H15839" t="s">
        <v>19</v>
      </c>
      <c r="I15839" t="str">
        <f>VLOOKUP(H15839,Hoja3!$J$1:$K$25,2,FALSE)</f>
        <v>17</v>
      </c>
      <c r="K15839">
        <v>23547179.830441259</v>
      </c>
    </row>
    <row r="15840" spans="1:11" hidden="1" x14ac:dyDescent="0.25">
      <c r="A15840" t="s">
        <v>140</v>
      </c>
      <c r="B15840" t="s">
        <v>141</v>
      </c>
      <c r="C15840" t="s">
        <v>11</v>
      </c>
      <c r="D15840" t="s">
        <v>12</v>
      </c>
      <c r="E15840">
        <v>2015</v>
      </c>
      <c r="F15840">
        <v>2</v>
      </c>
      <c r="G15840" t="s">
        <v>141</v>
      </c>
      <c r="H15840" t="s">
        <v>13</v>
      </c>
      <c r="I15840" t="str">
        <f>VLOOKUP(H15840,Hoja3!$J$1:$K$25,2,FALSE)</f>
        <v>7</v>
      </c>
      <c r="J15840" t="s">
        <v>681</v>
      </c>
      <c r="K15840">
        <v>247626161.01641446</v>
      </c>
    </row>
    <row r="15841" spans="1:11" hidden="1" x14ac:dyDescent="0.25">
      <c r="A15841" t="s">
        <v>140</v>
      </c>
      <c r="B15841" t="s">
        <v>141</v>
      </c>
      <c r="C15841" t="s">
        <v>14</v>
      </c>
      <c r="D15841" t="s">
        <v>12</v>
      </c>
      <c r="E15841">
        <v>2015</v>
      </c>
      <c r="F15841">
        <v>2</v>
      </c>
      <c r="G15841" t="s">
        <v>141</v>
      </c>
      <c r="H15841" t="s">
        <v>15</v>
      </c>
      <c r="I15841" t="str">
        <f>VLOOKUP(H15841,Hoja3!$J$1:$K$25,2,FALSE)</f>
        <v>10</v>
      </c>
      <c r="K15841">
        <v>247626161.01641446</v>
      </c>
    </row>
    <row r="15842" spans="1:11" hidden="1" x14ac:dyDescent="0.25">
      <c r="A15842" t="s">
        <v>140</v>
      </c>
      <c r="B15842" t="s">
        <v>141</v>
      </c>
      <c r="C15842" t="s">
        <v>16</v>
      </c>
      <c r="D15842" t="s">
        <v>12</v>
      </c>
      <c r="E15842">
        <v>2015</v>
      </c>
      <c r="F15842">
        <v>35000</v>
      </c>
      <c r="G15842" t="s">
        <v>141</v>
      </c>
      <c r="H15842" t="s">
        <v>17</v>
      </c>
      <c r="I15842" t="str">
        <f>VLOOKUP(H15842,Hoja3!$J$1:$K$25,2,FALSE)</f>
        <v>14</v>
      </c>
      <c r="K15842">
        <v>247626161.01641446</v>
      </c>
    </row>
    <row r="15843" spans="1:11" hidden="1" x14ac:dyDescent="0.25">
      <c r="A15843" t="s">
        <v>140</v>
      </c>
      <c r="B15843" t="s">
        <v>141</v>
      </c>
      <c r="C15843" t="s">
        <v>18</v>
      </c>
      <c r="D15843" t="s">
        <v>12</v>
      </c>
      <c r="E15843">
        <v>2015</v>
      </c>
      <c r="F15843">
        <v>35000</v>
      </c>
      <c r="G15843" t="s">
        <v>141</v>
      </c>
      <c r="H15843" t="s">
        <v>19</v>
      </c>
      <c r="I15843" t="str">
        <f>VLOOKUP(H15843,Hoja3!$J$1:$K$25,2,FALSE)</f>
        <v>17</v>
      </c>
      <c r="K15843">
        <v>247626161.01641446</v>
      </c>
    </row>
    <row r="15844" spans="1:11" hidden="1" x14ac:dyDescent="0.25">
      <c r="A15844" t="s">
        <v>142</v>
      </c>
      <c r="B15844" t="s">
        <v>143</v>
      </c>
      <c r="C15844" t="s">
        <v>11</v>
      </c>
      <c r="D15844" t="s">
        <v>12</v>
      </c>
      <c r="E15844">
        <v>2015</v>
      </c>
      <c r="F15844">
        <v>3</v>
      </c>
      <c r="G15844" t="s">
        <v>143</v>
      </c>
      <c r="H15844" t="s">
        <v>13</v>
      </c>
      <c r="I15844" t="str">
        <f>VLOOKUP(H15844,Hoja3!$J$1:$K$25,2,FALSE)</f>
        <v>7</v>
      </c>
      <c r="J15844" t="s">
        <v>681</v>
      </c>
      <c r="K15844">
        <v>84824654.481724933</v>
      </c>
    </row>
    <row r="15845" spans="1:11" hidden="1" x14ac:dyDescent="0.25">
      <c r="A15845" t="s">
        <v>142</v>
      </c>
      <c r="B15845" t="s">
        <v>143</v>
      </c>
      <c r="C15845" t="s">
        <v>14</v>
      </c>
      <c r="D15845" t="s">
        <v>12</v>
      </c>
      <c r="E15845">
        <v>2015</v>
      </c>
      <c r="F15845">
        <v>3</v>
      </c>
      <c r="G15845" t="s">
        <v>143</v>
      </c>
      <c r="H15845" t="s">
        <v>15</v>
      </c>
      <c r="I15845" t="str">
        <f>VLOOKUP(H15845,Hoja3!$J$1:$K$25,2,FALSE)</f>
        <v>10</v>
      </c>
      <c r="K15845">
        <v>84824654.481724933</v>
      </c>
    </row>
    <row r="15846" spans="1:11" hidden="1" x14ac:dyDescent="0.25">
      <c r="A15846" t="s">
        <v>142</v>
      </c>
      <c r="B15846" t="s">
        <v>143</v>
      </c>
      <c r="C15846" t="s">
        <v>16</v>
      </c>
      <c r="D15846" t="s">
        <v>12</v>
      </c>
      <c r="E15846">
        <v>2015</v>
      </c>
      <c r="F15846">
        <v>5000</v>
      </c>
      <c r="G15846" t="s">
        <v>143</v>
      </c>
      <c r="H15846" t="s">
        <v>17</v>
      </c>
      <c r="I15846" t="str">
        <f>VLOOKUP(H15846,Hoja3!$J$1:$K$25,2,FALSE)</f>
        <v>14</v>
      </c>
      <c r="K15846">
        <v>84824654.481724933</v>
      </c>
    </row>
    <row r="15847" spans="1:11" hidden="1" x14ac:dyDescent="0.25">
      <c r="A15847" t="s">
        <v>142</v>
      </c>
      <c r="B15847" t="s">
        <v>143</v>
      </c>
      <c r="C15847" t="s">
        <v>18</v>
      </c>
      <c r="D15847" t="s">
        <v>12</v>
      </c>
      <c r="E15847">
        <v>2015</v>
      </c>
      <c r="F15847">
        <v>5000</v>
      </c>
      <c r="G15847" t="s">
        <v>143</v>
      </c>
      <c r="H15847" t="s">
        <v>19</v>
      </c>
      <c r="I15847" t="str">
        <f>VLOOKUP(H15847,Hoja3!$J$1:$K$25,2,FALSE)</f>
        <v>17</v>
      </c>
      <c r="K15847">
        <v>84824654.481724933</v>
      </c>
    </row>
    <row r="15848" spans="1:11" hidden="1" x14ac:dyDescent="0.25">
      <c r="A15848" t="s">
        <v>20</v>
      </c>
      <c r="B15848" t="s">
        <v>21</v>
      </c>
      <c r="C15848" t="s">
        <v>11</v>
      </c>
      <c r="D15848" t="s">
        <v>12</v>
      </c>
      <c r="E15848">
        <v>2015</v>
      </c>
      <c r="F15848">
        <v>3</v>
      </c>
      <c r="G15848" t="s">
        <v>21</v>
      </c>
      <c r="H15848" t="s">
        <v>13</v>
      </c>
      <c r="I15848" t="str">
        <f>VLOOKUP(H15848,Hoja3!$J$1:$K$25,2,FALSE)</f>
        <v>7</v>
      </c>
      <c r="J15848" t="s">
        <v>681</v>
      </c>
      <c r="K15848">
        <v>646075277.52512455</v>
      </c>
    </row>
    <row r="15849" spans="1:11" x14ac:dyDescent="0.25">
      <c r="A15849" t="s">
        <v>20</v>
      </c>
      <c r="B15849" t="s">
        <v>21</v>
      </c>
      <c r="C15849" t="s">
        <v>26</v>
      </c>
      <c r="D15849" t="s">
        <v>12</v>
      </c>
      <c r="E15849">
        <v>2015</v>
      </c>
      <c r="F15849">
        <v>1</v>
      </c>
      <c r="G15849" t="s">
        <v>21</v>
      </c>
      <c r="H15849" t="s">
        <v>27</v>
      </c>
      <c r="I15849" t="str">
        <f>VLOOKUP(H15849,Hoja3!$J$1:$K$25,2,FALSE)</f>
        <v>9</v>
      </c>
      <c r="J15849">
        <v>22764</v>
      </c>
      <c r="K15849">
        <v>646075277.52512455</v>
      </c>
    </row>
    <row r="15850" spans="1:11" hidden="1" x14ac:dyDescent="0.25">
      <c r="A15850" t="s">
        <v>20</v>
      </c>
      <c r="B15850" t="s">
        <v>21</v>
      </c>
      <c r="C15850" t="s">
        <v>14</v>
      </c>
      <c r="D15850" t="s">
        <v>12</v>
      </c>
      <c r="E15850">
        <v>2015</v>
      </c>
      <c r="F15850">
        <v>4</v>
      </c>
      <c r="G15850" t="s">
        <v>21</v>
      </c>
      <c r="H15850" t="s">
        <v>15</v>
      </c>
      <c r="I15850" t="str">
        <f>VLOOKUP(H15850,Hoja3!$J$1:$K$25,2,FALSE)</f>
        <v>10</v>
      </c>
      <c r="K15850">
        <v>646075277.52512455</v>
      </c>
    </row>
    <row r="15851" spans="1:11" hidden="1" x14ac:dyDescent="0.25">
      <c r="A15851" t="s">
        <v>20</v>
      </c>
      <c r="B15851" t="s">
        <v>21</v>
      </c>
      <c r="C15851" t="s">
        <v>16</v>
      </c>
      <c r="D15851" t="s">
        <v>12</v>
      </c>
      <c r="E15851">
        <v>2015</v>
      </c>
      <c r="F15851">
        <v>141133</v>
      </c>
      <c r="G15851" t="s">
        <v>21</v>
      </c>
      <c r="H15851" t="s">
        <v>17</v>
      </c>
      <c r="I15851" t="str">
        <f>VLOOKUP(H15851,Hoja3!$J$1:$K$25,2,FALSE)</f>
        <v>14</v>
      </c>
      <c r="K15851">
        <v>646075277.52512455</v>
      </c>
    </row>
    <row r="15852" spans="1:11" hidden="1" x14ac:dyDescent="0.25">
      <c r="A15852" t="s">
        <v>20</v>
      </c>
      <c r="B15852" t="s">
        <v>21</v>
      </c>
      <c r="C15852" t="s">
        <v>28</v>
      </c>
      <c r="D15852" t="s">
        <v>12</v>
      </c>
      <c r="E15852">
        <v>2015</v>
      </c>
      <c r="F15852">
        <v>4500</v>
      </c>
      <c r="G15852" t="s">
        <v>21</v>
      </c>
      <c r="H15852" t="s">
        <v>29</v>
      </c>
      <c r="I15852" t="str">
        <f>VLOOKUP(H15852,Hoja3!$J$1:$K$25,2,FALSE)</f>
        <v>16</v>
      </c>
      <c r="K15852">
        <v>646075277.52512455</v>
      </c>
    </row>
    <row r="15853" spans="1:11" hidden="1" x14ac:dyDescent="0.25">
      <c r="A15853" t="s">
        <v>20</v>
      </c>
      <c r="B15853" t="s">
        <v>21</v>
      </c>
      <c r="C15853" t="s">
        <v>18</v>
      </c>
      <c r="D15853" t="s">
        <v>12</v>
      </c>
      <c r="E15853">
        <v>2015</v>
      </c>
      <c r="F15853">
        <v>145633</v>
      </c>
      <c r="G15853" t="s">
        <v>21</v>
      </c>
      <c r="H15853" t="s">
        <v>19</v>
      </c>
      <c r="I15853" t="str">
        <f>VLOOKUP(H15853,Hoja3!$J$1:$K$25,2,FALSE)</f>
        <v>17</v>
      </c>
      <c r="K15853">
        <v>646075277.52512455</v>
      </c>
    </row>
    <row r="15854" spans="1:11" x14ac:dyDescent="0.25">
      <c r="A15854" t="s">
        <v>144</v>
      </c>
      <c r="B15854" t="s">
        <v>145</v>
      </c>
      <c r="C15854" t="s">
        <v>11</v>
      </c>
      <c r="D15854" t="s">
        <v>12</v>
      </c>
      <c r="E15854">
        <v>2015</v>
      </c>
      <c r="F15854">
        <v>1</v>
      </c>
      <c r="G15854" t="s">
        <v>145</v>
      </c>
      <c r="H15854" t="s">
        <v>13</v>
      </c>
      <c r="I15854" t="str">
        <f>VLOOKUP(H15854,Hoja3!$J$1:$K$25,2,FALSE)</f>
        <v>7</v>
      </c>
      <c r="J15854">
        <v>529395</v>
      </c>
      <c r="K15854">
        <v>1728057316.6956077</v>
      </c>
    </row>
    <row r="15855" spans="1:11" x14ac:dyDescent="0.25">
      <c r="A15855" t="s">
        <v>144</v>
      </c>
      <c r="B15855" t="s">
        <v>145</v>
      </c>
      <c r="C15855" t="s">
        <v>26</v>
      </c>
      <c r="D15855" t="s">
        <v>12</v>
      </c>
      <c r="E15855">
        <v>2015</v>
      </c>
      <c r="F15855">
        <v>4</v>
      </c>
      <c r="G15855" t="s">
        <v>145</v>
      </c>
      <c r="H15855" t="s">
        <v>27</v>
      </c>
      <c r="I15855" t="str">
        <f>VLOOKUP(H15855,Hoja3!$J$1:$K$25,2,FALSE)</f>
        <v>9</v>
      </c>
      <c r="J15855">
        <v>103232</v>
      </c>
      <c r="K15855">
        <v>1728057316.6956077</v>
      </c>
    </row>
    <row r="15856" spans="1:11" hidden="1" x14ac:dyDescent="0.25">
      <c r="A15856" t="s">
        <v>144</v>
      </c>
      <c r="B15856" t="s">
        <v>145</v>
      </c>
      <c r="C15856" t="s">
        <v>14</v>
      </c>
      <c r="D15856" t="s">
        <v>12</v>
      </c>
      <c r="E15856">
        <v>2015</v>
      </c>
      <c r="F15856">
        <v>8</v>
      </c>
      <c r="G15856" t="s">
        <v>145</v>
      </c>
      <c r="H15856" t="s">
        <v>15</v>
      </c>
      <c r="I15856" t="str">
        <f>VLOOKUP(H15856,Hoja3!$J$1:$K$25,2,FALSE)</f>
        <v>10</v>
      </c>
      <c r="K15856">
        <v>1728057316.6956077</v>
      </c>
    </row>
    <row r="15857" spans="1:11" x14ac:dyDescent="0.25">
      <c r="A15857" t="s">
        <v>144</v>
      </c>
      <c r="B15857" t="s">
        <v>145</v>
      </c>
      <c r="C15857" t="s">
        <v>44</v>
      </c>
      <c r="D15857" t="s">
        <v>12</v>
      </c>
      <c r="E15857">
        <v>2015</v>
      </c>
      <c r="F15857">
        <v>3</v>
      </c>
      <c r="G15857" t="s">
        <v>145</v>
      </c>
      <c r="H15857" t="s">
        <v>45</v>
      </c>
      <c r="I15857" t="str">
        <f>VLOOKUP(H15857,Hoja3!$J$1:$K$25,2,FALSE)</f>
        <v>11</v>
      </c>
      <c r="J15857">
        <v>67498</v>
      </c>
      <c r="K15857">
        <v>1728057316.6956077</v>
      </c>
    </row>
    <row r="15858" spans="1:11" hidden="1" x14ac:dyDescent="0.25">
      <c r="A15858" t="s">
        <v>144</v>
      </c>
      <c r="B15858" t="s">
        <v>145</v>
      </c>
      <c r="C15858" t="s">
        <v>16</v>
      </c>
      <c r="D15858" t="s">
        <v>12</v>
      </c>
      <c r="E15858">
        <v>2015</v>
      </c>
      <c r="F15858">
        <v>0</v>
      </c>
      <c r="G15858" t="s">
        <v>145</v>
      </c>
      <c r="H15858" t="s">
        <v>17</v>
      </c>
      <c r="I15858" t="str">
        <f>VLOOKUP(H15858,Hoja3!$J$1:$K$25,2,FALSE)</f>
        <v>14</v>
      </c>
      <c r="K15858">
        <v>1728057316.6956077</v>
      </c>
    </row>
    <row r="15859" spans="1:11" hidden="1" x14ac:dyDescent="0.25">
      <c r="A15859" t="s">
        <v>144</v>
      </c>
      <c r="B15859" t="s">
        <v>145</v>
      </c>
      <c r="C15859" t="s">
        <v>28</v>
      </c>
      <c r="D15859" t="s">
        <v>12</v>
      </c>
      <c r="E15859">
        <v>2015</v>
      </c>
      <c r="F15859">
        <v>8038</v>
      </c>
      <c r="G15859" t="s">
        <v>145</v>
      </c>
      <c r="H15859" t="s">
        <v>29</v>
      </c>
      <c r="I15859" t="str">
        <f>VLOOKUP(H15859,Hoja3!$J$1:$K$25,2,FALSE)</f>
        <v>16</v>
      </c>
      <c r="K15859">
        <v>1728057316.6956077</v>
      </c>
    </row>
    <row r="15860" spans="1:11" hidden="1" x14ac:dyDescent="0.25">
      <c r="A15860" t="s">
        <v>144</v>
      </c>
      <c r="B15860" t="s">
        <v>145</v>
      </c>
      <c r="C15860" t="s">
        <v>18</v>
      </c>
      <c r="D15860" t="s">
        <v>12</v>
      </c>
      <c r="E15860">
        <v>2015</v>
      </c>
      <c r="F15860">
        <v>8781</v>
      </c>
      <c r="G15860" t="s">
        <v>145</v>
      </c>
      <c r="H15860" t="s">
        <v>19</v>
      </c>
      <c r="I15860" t="str">
        <f>VLOOKUP(H15860,Hoja3!$J$1:$K$25,2,FALSE)</f>
        <v>17</v>
      </c>
      <c r="K15860">
        <v>1728057316.6956077</v>
      </c>
    </row>
    <row r="15861" spans="1:11" hidden="1" x14ac:dyDescent="0.25">
      <c r="A15861" t="s">
        <v>144</v>
      </c>
      <c r="B15861" t="s">
        <v>145</v>
      </c>
      <c r="C15861" t="s">
        <v>46</v>
      </c>
      <c r="D15861" t="s">
        <v>12</v>
      </c>
      <c r="E15861">
        <v>2015</v>
      </c>
      <c r="F15861">
        <v>743</v>
      </c>
      <c r="G15861" t="s">
        <v>145</v>
      </c>
      <c r="H15861" t="s">
        <v>47</v>
      </c>
      <c r="I15861" t="str">
        <f>VLOOKUP(H15861,Hoja3!$J$1:$K$25,2,FALSE)</f>
        <v>18</v>
      </c>
      <c r="K15861">
        <v>1728057316.6956077</v>
      </c>
    </row>
    <row r="15862" spans="1:11" x14ac:dyDescent="0.25">
      <c r="A15862" t="s">
        <v>324</v>
      </c>
      <c r="B15862" t="s">
        <v>325</v>
      </c>
      <c r="C15862" t="s">
        <v>26</v>
      </c>
      <c r="D15862" t="s">
        <v>12</v>
      </c>
      <c r="E15862">
        <v>2015</v>
      </c>
      <c r="F15862">
        <v>1</v>
      </c>
      <c r="G15862" t="s">
        <v>325</v>
      </c>
      <c r="H15862" t="s">
        <v>27</v>
      </c>
      <c r="I15862" t="str">
        <f>VLOOKUP(H15862,Hoja3!$J$1:$K$25,2,FALSE)</f>
        <v>9</v>
      </c>
      <c r="J15862">
        <v>119114</v>
      </c>
      <c r="K15862">
        <v>14338500</v>
      </c>
    </row>
    <row r="15863" spans="1:11" hidden="1" x14ac:dyDescent="0.25">
      <c r="A15863" t="s">
        <v>324</v>
      </c>
      <c r="B15863" t="s">
        <v>325</v>
      </c>
      <c r="C15863" t="s">
        <v>14</v>
      </c>
      <c r="D15863" t="s">
        <v>12</v>
      </c>
      <c r="E15863">
        <v>2015</v>
      </c>
      <c r="F15863">
        <v>1</v>
      </c>
      <c r="G15863" t="s">
        <v>325</v>
      </c>
      <c r="H15863" t="s">
        <v>15</v>
      </c>
      <c r="I15863" t="str">
        <f>VLOOKUP(H15863,Hoja3!$J$1:$K$25,2,FALSE)</f>
        <v>10</v>
      </c>
      <c r="K15863">
        <v>14338500</v>
      </c>
    </row>
    <row r="15864" spans="1:11" hidden="1" x14ac:dyDescent="0.25">
      <c r="A15864" t="s">
        <v>324</v>
      </c>
      <c r="B15864" t="s">
        <v>325</v>
      </c>
      <c r="C15864" t="s">
        <v>28</v>
      </c>
      <c r="D15864" t="s">
        <v>12</v>
      </c>
      <c r="E15864">
        <v>2015</v>
      </c>
      <c r="F15864">
        <v>6710</v>
      </c>
      <c r="G15864" t="s">
        <v>325</v>
      </c>
      <c r="H15864" t="s">
        <v>29</v>
      </c>
      <c r="I15864" t="str">
        <f>VLOOKUP(H15864,Hoja3!$J$1:$K$25,2,FALSE)</f>
        <v>16</v>
      </c>
      <c r="K15864">
        <v>14338500</v>
      </c>
    </row>
    <row r="15865" spans="1:11" hidden="1" x14ac:dyDescent="0.25">
      <c r="A15865" t="s">
        <v>324</v>
      </c>
      <c r="B15865" t="s">
        <v>325</v>
      </c>
      <c r="C15865" t="s">
        <v>18</v>
      </c>
      <c r="D15865" t="s">
        <v>12</v>
      </c>
      <c r="E15865">
        <v>2015</v>
      </c>
      <c r="F15865">
        <v>6710</v>
      </c>
      <c r="G15865" t="s">
        <v>325</v>
      </c>
      <c r="H15865" t="s">
        <v>19</v>
      </c>
      <c r="I15865" t="str">
        <f>VLOOKUP(H15865,Hoja3!$J$1:$K$25,2,FALSE)</f>
        <v>17</v>
      </c>
      <c r="K15865">
        <v>14338500</v>
      </c>
    </row>
    <row r="15866" spans="1:11" x14ac:dyDescent="0.25">
      <c r="A15866" t="s">
        <v>24</v>
      </c>
      <c r="B15866" t="s">
        <v>25</v>
      </c>
      <c r="C15866" t="s">
        <v>11</v>
      </c>
      <c r="D15866" t="s">
        <v>12</v>
      </c>
      <c r="E15866">
        <v>2015</v>
      </c>
      <c r="F15866">
        <v>2</v>
      </c>
      <c r="G15866" t="s">
        <v>25</v>
      </c>
      <c r="H15866" t="s">
        <v>13</v>
      </c>
      <c r="I15866" t="str">
        <f>VLOOKUP(H15866,Hoja3!$J$1:$K$25,2,FALSE)</f>
        <v>7</v>
      </c>
      <c r="J15866">
        <v>52939</v>
      </c>
      <c r="K15866">
        <v>437415331.04099435</v>
      </c>
    </row>
    <row r="15867" spans="1:11" hidden="1" x14ac:dyDescent="0.25">
      <c r="A15867" t="s">
        <v>24</v>
      </c>
      <c r="B15867" t="s">
        <v>25</v>
      </c>
      <c r="C15867" t="s">
        <v>80</v>
      </c>
      <c r="D15867" t="s">
        <v>12</v>
      </c>
      <c r="E15867">
        <v>2015</v>
      </c>
      <c r="F15867">
        <v>1</v>
      </c>
      <c r="G15867" t="s">
        <v>25</v>
      </c>
      <c r="H15867" t="s">
        <v>81</v>
      </c>
      <c r="I15867" t="str">
        <f>VLOOKUP(H15867,Hoja3!$J$1:$K$25,2,FALSE)</f>
        <v>8</v>
      </c>
      <c r="J15867" t="s">
        <v>681</v>
      </c>
      <c r="K15867">
        <v>437415331.04099435</v>
      </c>
    </row>
    <row r="15868" spans="1:11" x14ac:dyDescent="0.25">
      <c r="A15868" t="s">
        <v>24</v>
      </c>
      <c r="B15868" t="s">
        <v>25</v>
      </c>
      <c r="C15868" t="s">
        <v>26</v>
      </c>
      <c r="D15868" t="s">
        <v>12</v>
      </c>
      <c r="E15868">
        <v>2015</v>
      </c>
      <c r="F15868">
        <v>4</v>
      </c>
      <c r="G15868" t="s">
        <v>25</v>
      </c>
      <c r="H15868" t="s">
        <v>27</v>
      </c>
      <c r="I15868" t="str">
        <f>VLOOKUP(H15868,Hoja3!$J$1:$K$25,2,FALSE)</f>
        <v>9</v>
      </c>
      <c r="J15868">
        <v>5294</v>
      </c>
      <c r="K15868">
        <v>437415331.04099435</v>
      </c>
    </row>
    <row r="15869" spans="1:11" hidden="1" x14ac:dyDescent="0.25">
      <c r="A15869" t="s">
        <v>24</v>
      </c>
      <c r="B15869" t="s">
        <v>25</v>
      </c>
      <c r="C15869" t="s">
        <v>14</v>
      </c>
      <c r="D15869" t="s">
        <v>12</v>
      </c>
      <c r="E15869">
        <v>2015</v>
      </c>
      <c r="F15869">
        <v>7</v>
      </c>
      <c r="G15869" t="s">
        <v>25</v>
      </c>
      <c r="H15869" t="s">
        <v>15</v>
      </c>
      <c r="I15869" t="str">
        <f>VLOOKUP(H15869,Hoja3!$J$1:$K$25,2,FALSE)</f>
        <v>10</v>
      </c>
      <c r="K15869">
        <v>437415331.04099435</v>
      </c>
    </row>
    <row r="15870" spans="1:11" hidden="1" x14ac:dyDescent="0.25">
      <c r="A15870" t="s">
        <v>24</v>
      </c>
      <c r="B15870" t="s">
        <v>25</v>
      </c>
      <c r="C15870" t="s">
        <v>16</v>
      </c>
      <c r="D15870" t="s">
        <v>12</v>
      </c>
      <c r="E15870">
        <v>2015</v>
      </c>
      <c r="F15870">
        <v>1411901</v>
      </c>
      <c r="G15870" t="s">
        <v>25</v>
      </c>
      <c r="H15870" t="s">
        <v>17</v>
      </c>
      <c r="I15870" t="str">
        <f>VLOOKUP(H15870,Hoja3!$J$1:$K$25,2,FALSE)</f>
        <v>14</v>
      </c>
      <c r="K15870">
        <v>437415331.04099435</v>
      </c>
    </row>
    <row r="15871" spans="1:11" hidden="1" x14ac:dyDescent="0.25">
      <c r="A15871" t="s">
        <v>24</v>
      </c>
      <c r="B15871" t="s">
        <v>25</v>
      </c>
      <c r="C15871" t="s">
        <v>84</v>
      </c>
      <c r="D15871" t="s">
        <v>12</v>
      </c>
      <c r="E15871">
        <v>2015</v>
      </c>
      <c r="F15871">
        <v>1003</v>
      </c>
      <c r="G15871" t="s">
        <v>25</v>
      </c>
      <c r="H15871" t="s">
        <v>85</v>
      </c>
      <c r="I15871" t="str">
        <f>VLOOKUP(H15871,Hoja3!$J$1:$K$25,2,FALSE)</f>
        <v>15</v>
      </c>
      <c r="K15871">
        <v>437415331.04099435</v>
      </c>
    </row>
    <row r="15872" spans="1:11" hidden="1" x14ac:dyDescent="0.25">
      <c r="A15872" t="s">
        <v>24</v>
      </c>
      <c r="B15872" t="s">
        <v>25</v>
      </c>
      <c r="C15872" t="s">
        <v>28</v>
      </c>
      <c r="D15872" t="s">
        <v>12</v>
      </c>
      <c r="E15872">
        <v>2015</v>
      </c>
      <c r="F15872">
        <v>2660250</v>
      </c>
      <c r="G15872" t="s">
        <v>25</v>
      </c>
      <c r="H15872" t="s">
        <v>29</v>
      </c>
      <c r="I15872" t="str">
        <f>VLOOKUP(H15872,Hoja3!$J$1:$K$25,2,FALSE)</f>
        <v>16</v>
      </c>
      <c r="K15872">
        <v>437415331.04099435</v>
      </c>
    </row>
    <row r="15873" spans="1:11" hidden="1" x14ac:dyDescent="0.25">
      <c r="A15873" t="s">
        <v>24</v>
      </c>
      <c r="B15873" t="s">
        <v>25</v>
      </c>
      <c r="C15873" t="s">
        <v>18</v>
      </c>
      <c r="D15873" t="s">
        <v>12</v>
      </c>
      <c r="E15873">
        <v>2015</v>
      </c>
      <c r="F15873">
        <v>4073154</v>
      </c>
      <c r="G15873" t="s">
        <v>25</v>
      </c>
      <c r="H15873" t="s">
        <v>19</v>
      </c>
      <c r="I15873" t="str">
        <f>VLOOKUP(H15873,Hoja3!$J$1:$K$25,2,FALSE)</f>
        <v>17</v>
      </c>
      <c r="K15873">
        <v>437415331.04099435</v>
      </c>
    </row>
    <row r="15874" spans="1:11" hidden="1" x14ac:dyDescent="0.25">
      <c r="A15874" t="s">
        <v>276</v>
      </c>
      <c r="B15874" t="s">
        <v>277</v>
      </c>
      <c r="C15874" t="s">
        <v>78</v>
      </c>
      <c r="D15874" t="s">
        <v>12</v>
      </c>
      <c r="E15874">
        <v>2015</v>
      </c>
      <c r="F15874">
        <v>1</v>
      </c>
      <c r="G15874" t="s">
        <v>277</v>
      </c>
      <c r="H15874" t="s">
        <v>79</v>
      </c>
      <c r="I15874" t="str">
        <f>VLOOKUP(H15874,Hoja3!$J$1:$K$25,2,FALSE)</f>
        <v>6</v>
      </c>
      <c r="J15874" t="s">
        <v>681</v>
      </c>
      <c r="K15874">
        <v>644782756.68275642</v>
      </c>
    </row>
    <row r="15875" spans="1:11" hidden="1" x14ac:dyDescent="0.25">
      <c r="A15875" t="s">
        <v>276</v>
      </c>
      <c r="B15875" t="s">
        <v>277</v>
      </c>
      <c r="C15875" t="s">
        <v>14</v>
      </c>
      <c r="D15875" t="s">
        <v>12</v>
      </c>
      <c r="E15875">
        <v>2015</v>
      </c>
      <c r="F15875">
        <v>1</v>
      </c>
      <c r="G15875" t="s">
        <v>277</v>
      </c>
      <c r="H15875" t="s">
        <v>15</v>
      </c>
      <c r="I15875" t="str">
        <f>VLOOKUP(H15875,Hoja3!$J$1:$K$25,2,FALSE)</f>
        <v>10</v>
      </c>
      <c r="K15875">
        <v>644782756.68275642</v>
      </c>
    </row>
    <row r="15876" spans="1:11" hidden="1" x14ac:dyDescent="0.25">
      <c r="A15876" t="s">
        <v>276</v>
      </c>
      <c r="B15876" t="s">
        <v>277</v>
      </c>
      <c r="C15876" t="s">
        <v>82</v>
      </c>
      <c r="D15876" t="s">
        <v>12</v>
      </c>
      <c r="E15876">
        <v>2015</v>
      </c>
      <c r="F15876">
        <v>0</v>
      </c>
      <c r="G15876" t="s">
        <v>277</v>
      </c>
      <c r="H15876" t="s">
        <v>83</v>
      </c>
      <c r="I15876" t="str">
        <f>VLOOKUP(H15876,Hoja3!$J$1:$K$25,2,FALSE)</f>
        <v>13</v>
      </c>
      <c r="K15876">
        <v>644782756.68275642</v>
      </c>
    </row>
    <row r="15877" spans="1:11" hidden="1" x14ac:dyDescent="0.25">
      <c r="A15877" t="s">
        <v>276</v>
      </c>
      <c r="B15877" t="s">
        <v>277</v>
      </c>
      <c r="C15877" t="s">
        <v>18</v>
      </c>
      <c r="D15877" t="s">
        <v>12</v>
      </c>
      <c r="E15877">
        <v>2015</v>
      </c>
      <c r="F15877">
        <v>0</v>
      </c>
      <c r="G15877" t="s">
        <v>277</v>
      </c>
      <c r="H15877" t="s">
        <v>19</v>
      </c>
      <c r="I15877" t="str">
        <f>VLOOKUP(H15877,Hoja3!$J$1:$K$25,2,FALSE)</f>
        <v>17</v>
      </c>
      <c r="K15877">
        <v>644782756.68275642</v>
      </c>
    </row>
    <row r="15878" spans="1:11" hidden="1" x14ac:dyDescent="0.25">
      <c r="A15878" t="s">
        <v>340</v>
      </c>
      <c r="B15878" t="s">
        <v>341</v>
      </c>
      <c r="C15878" t="s">
        <v>11</v>
      </c>
      <c r="D15878" t="s">
        <v>12</v>
      </c>
      <c r="E15878">
        <v>2015</v>
      </c>
      <c r="F15878">
        <v>1</v>
      </c>
      <c r="G15878" t="s">
        <v>341</v>
      </c>
      <c r="H15878" t="s">
        <v>13</v>
      </c>
      <c r="I15878" t="str">
        <f>VLOOKUP(H15878,Hoja3!$J$1:$K$25,2,FALSE)</f>
        <v>7</v>
      </c>
      <c r="J15878" t="s">
        <v>681</v>
      </c>
      <c r="K15878">
        <v>3066850</v>
      </c>
    </row>
    <row r="15879" spans="1:11" hidden="1" x14ac:dyDescent="0.25">
      <c r="A15879" t="s">
        <v>340</v>
      </c>
      <c r="B15879" t="s">
        <v>341</v>
      </c>
      <c r="C15879" t="s">
        <v>14</v>
      </c>
      <c r="D15879" t="s">
        <v>12</v>
      </c>
      <c r="E15879">
        <v>2015</v>
      </c>
      <c r="F15879">
        <v>1</v>
      </c>
      <c r="G15879" t="s">
        <v>341</v>
      </c>
      <c r="H15879" t="s">
        <v>15</v>
      </c>
      <c r="I15879" t="str">
        <f>VLOOKUP(H15879,Hoja3!$J$1:$K$25,2,FALSE)</f>
        <v>10</v>
      </c>
      <c r="K15879">
        <v>3066850</v>
      </c>
    </row>
    <row r="15880" spans="1:11" hidden="1" x14ac:dyDescent="0.25">
      <c r="A15880" t="s">
        <v>340</v>
      </c>
      <c r="B15880" t="s">
        <v>341</v>
      </c>
      <c r="C15880" t="s">
        <v>16</v>
      </c>
      <c r="D15880" t="s">
        <v>12</v>
      </c>
      <c r="E15880">
        <v>2015</v>
      </c>
      <c r="F15880">
        <v>20000</v>
      </c>
      <c r="G15880" t="s">
        <v>341</v>
      </c>
      <c r="H15880" t="s">
        <v>17</v>
      </c>
      <c r="I15880" t="str">
        <f>VLOOKUP(H15880,Hoja3!$J$1:$K$25,2,FALSE)</f>
        <v>14</v>
      </c>
      <c r="K15880">
        <v>3066850</v>
      </c>
    </row>
    <row r="15881" spans="1:11" hidden="1" x14ac:dyDescent="0.25">
      <c r="A15881" t="s">
        <v>340</v>
      </c>
      <c r="B15881" t="s">
        <v>341</v>
      </c>
      <c r="C15881" t="s">
        <v>18</v>
      </c>
      <c r="D15881" t="s">
        <v>12</v>
      </c>
      <c r="E15881">
        <v>2015</v>
      </c>
      <c r="F15881">
        <v>20000</v>
      </c>
      <c r="G15881" t="s">
        <v>341</v>
      </c>
      <c r="H15881" t="s">
        <v>19</v>
      </c>
      <c r="I15881" t="str">
        <f>VLOOKUP(H15881,Hoja3!$J$1:$K$25,2,FALSE)</f>
        <v>17</v>
      </c>
      <c r="K15881">
        <v>3066850</v>
      </c>
    </row>
    <row r="15882" spans="1:11" hidden="1" x14ac:dyDescent="0.25">
      <c r="A15882" t="s">
        <v>32</v>
      </c>
      <c r="B15882" t="s">
        <v>33</v>
      </c>
      <c r="C15882" t="s">
        <v>11</v>
      </c>
      <c r="D15882" t="s">
        <v>12</v>
      </c>
      <c r="E15882">
        <v>2015</v>
      </c>
      <c r="F15882">
        <v>2</v>
      </c>
      <c r="G15882" t="s">
        <v>33</v>
      </c>
      <c r="H15882" t="s">
        <v>13</v>
      </c>
      <c r="I15882" t="str">
        <f>VLOOKUP(H15882,Hoja3!$J$1:$K$25,2,FALSE)</f>
        <v>7</v>
      </c>
      <c r="J15882" t="s">
        <v>681</v>
      </c>
      <c r="K15882">
        <v>45135398.008816637</v>
      </c>
    </row>
    <row r="15883" spans="1:11" hidden="1" x14ac:dyDescent="0.25">
      <c r="A15883" t="s">
        <v>32</v>
      </c>
      <c r="B15883" t="s">
        <v>33</v>
      </c>
      <c r="C15883" t="s">
        <v>14</v>
      </c>
      <c r="D15883" t="s">
        <v>12</v>
      </c>
      <c r="E15883">
        <v>2015</v>
      </c>
      <c r="F15883">
        <v>2</v>
      </c>
      <c r="G15883" t="s">
        <v>33</v>
      </c>
      <c r="H15883" t="s">
        <v>15</v>
      </c>
      <c r="I15883" t="str">
        <f>VLOOKUP(H15883,Hoja3!$J$1:$K$25,2,FALSE)</f>
        <v>10</v>
      </c>
      <c r="K15883">
        <v>45135398.008816637</v>
      </c>
    </row>
    <row r="15884" spans="1:11" hidden="1" x14ac:dyDescent="0.25">
      <c r="A15884" t="s">
        <v>32</v>
      </c>
      <c r="B15884" t="s">
        <v>33</v>
      </c>
      <c r="C15884" t="s">
        <v>16</v>
      </c>
      <c r="D15884" t="s">
        <v>12</v>
      </c>
      <c r="E15884">
        <v>2015</v>
      </c>
      <c r="F15884">
        <v>96890</v>
      </c>
      <c r="G15884" t="s">
        <v>33</v>
      </c>
      <c r="H15884" t="s">
        <v>17</v>
      </c>
      <c r="I15884" t="str">
        <f>VLOOKUP(H15884,Hoja3!$J$1:$K$25,2,FALSE)</f>
        <v>14</v>
      </c>
      <c r="K15884">
        <v>45135398.008816637</v>
      </c>
    </row>
    <row r="15885" spans="1:11" hidden="1" x14ac:dyDescent="0.25">
      <c r="A15885" t="s">
        <v>32</v>
      </c>
      <c r="B15885" t="s">
        <v>33</v>
      </c>
      <c r="C15885" t="s">
        <v>18</v>
      </c>
      <c r="D15885" t="s">
        <v>12</v>
      </c>
      <c r="E15885">
        <v>2015</v>
      </c>
      <c r="F15885">
        <v>96890</v>
      </c>
      <c r="G15885" t="s">
        <v>33</v>
      </c>
      <c r="H15885" t="s">
        <v>19</v>
      </c>
      <c r="I15885" t="str">
        <f>VLOOKUP(H15885,Hoja3!$J$1:$K$25,2,FALSE)</f>
        <v>17</v>
      </c>
      <c r="K15885">
        <v>45135398.008816637</v>
      </c>
    </row>
    <row r="15886" spans="1:11" hidden="1" x14ac:dyDescent="0.25">
      <c r="A15886" t="s">
        <v>406</v>
      </c>
      <c r="B15886" t="s">
        <v>407</v>
      </c>
      <c r="C15886" t="s">
        <v>11</v>
      </c>
      <c r="D15886" t="s">
        <v>12</v>
      </c>
      <c r="E15886">
        <v>2015</v>
      </c>
      <c r="F15886">
        <v>1</v>
      </c>
      <c r="G15886" t="s">
        <v>407</v>
      </c>
      <c r="H15886" t="s">
        <v>13</v>
      </c>
      <c r="I15886" t="str">
        <f>VLOOKUP(H15886,Hoja3!$J$1:$K$25,2,FALSE)</f>
        <v>7</v>
      </c>
      <c r="J15886" t="s">
        <v>681</v>
      </c>
      <c r="K15886">
        <v>27514782.476040557</v>
      </c>
    </row>
    <row r="15887" spans="1:11" hidden="1" x14ac:dyDescent="0.25">
      <c r="A15887" t="s">
        <v>406</v>
      </c>
      <c r="B15887" t="s">
        <v>407</v>
      </c>
      <c r="C15887" t="s">
        <v>14</v>
      </c>
      <c r="D15887" t="s">
        <v>12</v>
      </c>
      <c r="E15887">
        <v>2015</v>
      </c>
      <c r="F15887">
        <v>1</v>
      </c>
      <c r="G15887" t="s">
        <v>407</v>
      </c>
      <c r="H15887" t="s">
        <v>15</v>
      </c>
      <c r="I15887" t="str">
        <f>VLOOKUP(H15887,Hoja3!$J$1:$K$25,2,FALSE)</f>
        <v>10</v>
      </c>
      <c r="K15887">
        <v>27514782.476040557</v>
      </c>
    </row>
    <row r="15888" spans="1:11" hidden="1" x14ac:dyDescent="0.25">
      <c r="A15888" t="s">
        <v>406</v>
      </c>
      <c r="B15888" t="s">
        <v>407</v>
      </c>
      <c r="C15888" t="s">
        <v>16</v>
      </c>
      <c r="D15888" t="s">
        <v>12</v>
      </c>
      <c r="E15888">
        <v>2015</v>
      </c>
      <c r="F15888">
        <v>0</v>
      </c>
      <c r="G15888" t="s">
        <v>407</v>
      </c>
      <c r="H15888" t="s">
        <v>17</v>
      </c>
      <c r="I15888" t="str">
        <f>VLOOKUP(H15888,Hoja3!$J$1:$K$25,2,FALSE)</f>
        <v>14</v>
      </c>
      <c r="K15888">
        <v>27514782.476040557</v>
      </c>
    </row>
    <row r="15889" spans="1:11" hidden="1" x14ac:dyDescent="0.25">
      <c r="A15889" t="s">
        <v>406</v>
      </c>
      <c r="B15889" t="s">
        <v>407</v>
      </c>
      <c r="C15889" t="s">
        <v>18</v>
      </c>
      <c r="D15889" t="s">
        <v>12</v>
      </c>
      <c r="E15889">
        <v>2015</v>
      </c>
      <c r="F15889">
        <v>0</v>
      </c>
      <c r="G15889" t="s">
        <v>407</v>
      </c>
      <c r="H15889" t="s">
        <v>19</v>
      </c>
      <c r="I15889" t="str">
        <f>VLOOKUP(H15889,Hoja3!$J$1:$K$25,2,FALSE)</f>
        <v>17</v>
      </c>
      <c r="K15889">
        <v>27514782.476040557</v>
      </c>
    </row>
    <row r="15890" spans="1:11" x14ac:dyDescent="0.25">
      <c r="A15890" t="s">
        <v>188</v>
      </c>
      <c r="B15890" t="s">
        <v>189</v>
      </c>
      <c r="C15890" t="s">
        <v>38</v>
      </c>
      <c r="D15890" t="s">
        <v>12</v>
      </c>
      <c r="E15890">
        <v>2015</v>
      </c>
      <c r="F15890">
        <v>1</v>
      </c>
      <c r="G15890" t="s">
        <v>189</v>
      </c>
      <c r="H15890" t="s">
        <v>39</v>
      </c>
      <c r="I15890" t="str">
        <f>VLOOKUP(H15890,Hoja3!$J$1:$K$25,2,FALSE)</f>
        <v>5</v>
      </c>
      <c r="J15890">
        <v>58233</v>
      </c>
      <c r="K15890">
        <v>19396084.498008404</v>
      </c>
    </row>
    <row r="15891" spans="1:11" hidden="1" x14ac:dyDescent="0.25">
      <c r="A15891" t="s">
        <v>188</v>
      </c>
      <c r="B15891" t="s">
        <v>189</v>
      </c>
      <c r="C15891" t="s">
        <v>14</v>
      </c>
      <c r="D15891" t="s">
        <v>12</v>
      </c>
      <c r="E15891">
        <v>2015</v>
      </c>
      <c r="F15891">
        <v>1</v>
      </c>
      <c r="G15891" t="s">
        <v>189</v>
      </c>
      <c r="H15891" t="s">
        <v>15</v>
      </c>
      <c r="I15891" t="str">
        <f>VLOOKUP(H15891,Hoja3!$J$1:$K$25,2,FALSE)</f>
        <v>10</v>
      </c>
      <c r="K15891">
        <v>19396084.498008404</v>
      </c>
    </row>
    <row r="15892" spans="1:11" hidden="1" x14ac:dyDescent="0.25">
      <c r="A15892" t="s">
        <v>188</v>
      </c>
      <c r="B15892" t="s">
        <v>189</v>
      </c>
      <c r="C15892" t="s">
        <v>40</v>
      </c>
      <c r="D15892" t="s">
        <v>12</v>
      </c>
      <c r="E15892">
        <v>2015</v>
      </c>
      <c r="F15892">
        <v>0</v>
      </c>
      <c r="G15892" t="s">
        <v>189</v>
      </c>
      <c r="H15892" t="s">
        <v>41</v>
      </c>
      <c r="I15892" t="str">
        <f>VLOOKUP(H15892,Hoja3!$J$1:$K$25,2,FALSE)</f>
        <v>12</v>
      </c>
      <c r="K15892">
        <v>19396084.498008404</v>
      </c>
    </row>
    <row r="15893" spans="1:11" hidden="1" x14ac:dyDescent="0.25">
      <c r="A15893" t="s">
        <v>188</v>
      </c>
      <c r="B15893" t="s">
        <v>189</v>
      </c>
      <c r="C15893" t="s">
        <v>18</v>
      </c>
      <c r="D15893" t="s">
        <v>12</v>
      </c>
      <c r="E15893">
        <v>2015</v>
      </c>
      <c r="F15893">
        <v>0</v>
      </c>
      <c r="G15893" t="s">
        <v>189</v>
      </c>
      <c r="H15893" t="s">
        <v>19</v>
      </c>
      <c r="I15893" t="str">
        <f>VLOOKUP(H15893,Hoja3!$J$1:$K$25,2,FALSE)</f>
        <v>17</v>
      </c>
      <c r="K15893">
        <v>19396084.498008404</v>
      </c>
    </row>
    <row r="15894" spans="1:11" hidden="1" x14ac:dyDescent="0.25">
      <c r="A15894" t="s">
        <v>34</v>
      </c>
      <c r="B15894" t="s">
        <v>35</v>
      </c>
      <c r="C15894" t="s">
        <v>11</v>
      </c>
      <c r="D15894" t="s">
        <v>12</v>
      </c>
      <c r="E15894">
        <v>2015</v>
      </c>
      <c r="F15894">
        <v>4</v>
      </c>
      <c r="G15894" t="s">
        <v>35</v>
      </c>
      <c r="H15894" t="s">
        <v>13</v>
      </c>
      <c r="I15894" t="str">
        <f>VLOOKUP(H15894,Hoja3!$J$1:$K$25,2,FALSE)</f>
        <v>7</v>
      </c>
      <c r="J15894" t="s">
        <v>681</v>
      </c>
      <c r="K15894">
        <v>2173665655.9372735</v>
      </c>
    </row>
    <row r="15895" spans="1:11" hidden="1" x14ac:dyDescent="0.25">
      <c r="A15895" t="s">
        <v>34</v>
      </c>
      <c r="B15895" t="s">
        <v>35</v>
      </c>
      <c r="C15895" t="s">
        <v>80</v>
      </c>
      <c r="D15895" t="s">
        <v>12</v>
      </c>
      <c r="E15895">
        <v>2015</v>
      </c>
      <c r="F15895">
        <v>1</v>
      </c>
      <c r="G15895" t="s">
        <v>35</v>
      </c>
      <c r="H15895" t="s">
        <v>81</v>
      </c>
      <c r="I15895" t="str">
        <f>VLOOKUP(H15895,Hoja3!$J$1:$K$25,2,FALSE)</f>
        <v>8</v>
      </c>
      <c r="J15895" t="s">
        <v>681</v>
      </c>
      <c r="K15895">
        <v>2173665655.9372735</v>
      </c>
    </row>
    <row r="15896" spans="1:11" x14ac:dyDescent="0.25">
      <c r="A15896" t="s">
        <v>34</v>
      </c>
      <c r="B15896" t="s">
        <v>35</v>
      </c>
      <c r="C15896" t="s">
        <v>26</v>
      </c>
      <c r="D15896" t="s">
        <v>12</v>
      </c>
      <c r="E15896">
        <v>2015</v>
      </c>
      <c r="F15896">
        <v>1</v>
      </c>
      <c r="G15896" t="s">
        <v>35</v>
      </c>
      <c r="H15896" t="s">
        <v>27</v>
      </c>
      <c r="I15896" t="str">
        <f>VLOOKUP(H15896,Hoja3!$J$1:$K$25,2,FALSE)</f>
        <v>9</v>
      </c>
      <c r="J15896">
        <v>2647</v>
      </c>
      <c r="K15896">
        <v>2173665655.9372735</v>
      </c>
    </row>
    <row r="15897" spans="1:11" hidden="1" x14ac:dyDescent="0.25">
      <c r="A15897" t="s">
        <v>34</v>
      </c>
      <c r="B15897" t="s">
        <v>35</v>
      </c>
      <c r="C15897" t="s">
        <v>14</v>
      </c>
      <c r="D15897" t="s">
        <v>12</v>
      </c>
      <c r="E15897">
        <v>2015</v>
      </c>
      <c r="F15897">
        <v>6</v>
      </c>
      <c r="G15897" t="s">
        <v>35</v>
      </c>
      <c r="H15897" t="s">
        <v>15</v>
      </c>
      <c r="I15897" t="str">
        <f>VLOOKUP(H15897,Hoja3!$J$1:$K$25,2,FALSE)</f>
        <v>10</v>
      </c>
      <c r="K15897">
        <v>2173665655.9372735</v>
      </c>
    </row>
    <row r="15898" spans="1:11" hidden="1" x14ac:dyDescent="0.25">
      <c r="A15898" t="s">
        <v>34</v>
      </c>
      <c r="B15898" t="s">
        <v>35</v>
      </c>
      <c r="C15898" t="s">
        <v>16</v>
      </c>
      <c r="D15898" t="s">
        <v>12</v>
      </c>
      <c r="E15898">
        <v>2015</v>
      </c>
      <c r="F15898">
        <v>298510</v>
      </c>
      <c r="G15898" t="s">
        <v>35</v>
      </c>
      <c r="H15898" t="s">
        <v>17</v>
      </c>
      <c r="I15898" t="str">
        <f>VLOOKUP(H15898,Hoja3!$J$1:$K$25,2,FALSE)</f>
        <v>14</v>
      </c>
      <c r="K15898">
        <v>2173665655.9372735</v>
      </c>
    </row>
    <row r="15899" spans="1:11" hidden="1" x14ac:dyDescent="0.25">
      <c r="A15899" t="s">
        <v>34</v>
      </c>
      <c r="B15899" t="s">
        <v>35</v>
      </c>
      <c r="C15899" t="s">
        <v>84</v>
      </c>
      <c r="D15899" t="s">
        <v>12</v>
      </c>
      <c r="E15899">
        <v>2015</v>
      </c>
      <c r="F15899">
        <v>0</v>
      </c>
      <c r="G15899" t="s">
        <v>35</v>
      </c>
      <c r="H15899" t="s">
        <v>85</v>
      </c>
      <c r="I15899" t="str">
        <f>VLOOKUP(H15899,Hoja3!$J$1:$K$25,2,FALSE)</f>
        <v>15</v>
      </c>
      <c r="K15899">
        <v>2173665655.9372735</v>
      </c>
    </row>
    <row r="15900" spans="1:11" hidden="1" x14ac:dyDescent="0.25">
      <c r="A15900" t="s">
        <v>34</v>
      </c>
      <c r="B15900" t="s">
        <v>35</v>
      </c>
      <c r="C15900" t="s">
        <v>28</v>
      </c>
      <c r="D15900" t="s">
        <v>12</v>
      </c>
      <c r="E15900">
        <v>2015</v>
      </c>
      <c r="F15900">
        <v>11037</v>
      </c>
      <c r="G15900" t="s">
        <v>35</v>
      </c>
      <c r="H15900" t="s">
        <v>29</v>
      </c>
      <c r="I15900" t="str">
        <f>VLOOKUP(H15900,Hoja3!$J$1:$K$25,2,FALSE)</f>
        <v>16</v>
      </c>
      <c r="K15900">
        <v>2173665655.9372735</v>
      </c>
    </row>
    <row r="15901" spans="1:11" hidden="1" x14ac:dyDescent="0.25">
      <c r="A15901" t="s">
        <v>34</v>
      </c>
      <c r="B15901" t="s">
        <v>35</v>
      </c>
      <c r="C15901" t="s">
        <v>18</v>
      </c>
      <c r="D15901" t="s">
        <v>12</v>
      </c>
      <c r="E15901">
        <v>2015</v>
      </c>
      <c r="F15901">
        <v>309547</v>
      </c>
      <c r="G15901" t="s">
        <v>35</v>
      </c>
      <c r="H15901" t="s">
        <v>19</v>
      </c>
      <c r="I15901" t="str">
        <f>VLOOKUP(H15901,Hoja3!$J$1:$K$25,2,FALSE)</f>
        <v>17</v>
      </c>
      <c r="K15901">
        <v>2173665655.9372735</v>
      </c>
    </row>
    <row r="15902" spans="1:11" x14ac:dyDescent="0.25">
      <c r="A15902" t="s">
        <v>146</v>
      </c>
      <c r="B15902" t="s">
        <v>147</v>
      </c>
      <c r="C15902" t="s">
        <v>11</v>
      </c>
      <c r="D15902" t="s">
        <v>12</v>
      </c>
      <c r="E15902">
        <v>2015</v>
      </c>
      <c r="F15902">
        <v>1</v>
      </c>
      <c r="G15902" t="s">
        <v>147</v>
      </c>
      <c r="H15902" t="s">
        <v>13</v>
      </c>
      <c r="I15902" t="str">
        <f>VLOOKUP(H15902,Hoja3!$J$1:$K$25,2,FALSE)</f>
        <v>7</v>
      </c>
      <c r="J15902">
        <v>7676</v>
      </c>
      <c r="K15902">
        <v>102407653.0206062</v>
      </c>
    </row>
    <row r="15903" spans="1:11" hidden="1" x14ac:dyDescent="0.25">
      <c r="A15903" t="s">
        <v>146</v>
      </c>
      <c r="B15903" t="s">
        <v>147</v>
      </c>
      <c r="C15903" t="s">
        <v>14</v>
      </c>
      <c r="D15903" t="s">
        <v>12</v>
      </c>
      <c r="E15903">
        <v>2015</v>
      </c>
      <c r="F15903">
        <v>1</v>
      </c>
      <c r="G15903" t="s">
        <v>147</v>
      </c>
      <c r="H15903" t="s">
        <v>15</v>
      </c>
      <c r="I15903" t="str">
        <f>VLOOKUP(H15903,Hoja3!$J$1:$K$25,2,FALSE)</f>
        <v>10</v>
      </c>
      <c r="K15903">
        <v>102407653.0206062</v>
      </c>
    </row>
    <row r="15904" spans="1:11" hidden="1" x14ac:dyDescent="0.25">
      <c r="A15904" t="s">
        <v>146</v>
      </c>
      <c r="B15904" t="s">
        <v>147</v>
      </c>
      <c r="C15904" t="s">
        <v>16</v>
      </c>
      <c r="D15904" t="s">
        <v>12</v>
      </c>
      <c r="E15904">
        <v>2015</v>
      </c>
      <c r="F15904">
        <v>0</v>
      </c>
      <c r="G15904" t="s">
        <v>147</v>
      </c>
      <c r="H15904" t="s">
        <v>17</v>
      </c>
      <c r="I15904" t="str">
        <f>VLOOKUP(H15904,Hoja3!$J$1:$K$25,2,FALSE)</f>
        <v>14</v>
      </c>
      <c r="K15904">
        <v>102407653.0206062</v>
      </c>
    </row>
    <row r="15905" spans="1:11" hidden="1" x14ac:dyDescent="0.25">
      <c r="A15905" t="s">
        <v>146</v>
      </c>
      <c r="B15905" t="s">
        <v>147</v>
      </c>
      <c r="C15905" t="s">
        <v>18</v>
      </c>
      <c r="D15905" t="s">
        <v>12</v>
      </c>
      <c r="E15905">
        <v>2015</v>
      </c>
      <c r="F15905">
        <v>0</v>
      </c>
      <c r="G15905" t="s">
        <v>147</v>
      </c>
      <c r="H15905" t="s">
        <v>19</v>
      </c>
      <c r="I15905" t="str">
        <f>VLOOKUP(H15905,Hoja3!$J$1:$K$25,2,FALSE)</f>
        <v>17</v>
      </c>
      <c r="K15905">
        <v>102407653.0206062</v>
      </c>
    </row>
    <row r="15906" spans="1:11" x14ac:dyDescent="0.25">
      <c r="A15906" t="s">
        <v>36</v>
      </c>
      <c r="B15906" t="s">
        <v>37</v>
      </c>
      <c r="C15906" t="s">
        <v>11</v>
      </c>
      <c r="D15906" t="s">
        <v>12</v>
      </c>
      <c r="E15906">
        <v>2015</v>
      </c>
      <c r="F15906">
        <v>1</v>
      </c>
      <c r="G15906" t="s">
        <v>37</v>
      </c>
      <c r="H15906" t="s">
        <v>13</v>
      </c>
      <c r="I15906" t="str">
        <f>VLOOKUP(H15906,Hoja3!$J$1:$K$25,2,FALSE)</f>
        <v>7</v>
      </c>
      <c r="J15906">
        <v>41028</v>
      </c>
      <c r="K15906">
        <v>20324617.844526537</v>
      </c>
    </row>
    <row r="15907" spans="1:11" hidden="1" x14ac:dyDescent="0.25">
      <c r="A15907" t="s">
        <v>36</v>
      </c>
      <c r="B15907" t="s">
        <v>37</v>
      </c>
      <c r="C15907" t="s">
        <v>14</v>
      </c>
      <c r="D15907" t="s">
        <v>12</v>
      </c>
      <c r="E15907">
        <v>2015</v>
      </c>
      <c r="F15907">
        <v>1</v>
      </c>
      <c r="G15907" t="s">
        <v>37</v>
      </c>
      <c r="H15907" t="s">
        <v>15</v>
      </c>
      <c r="I15907" t="str">
        <f>VLOOKUP(H15907,Hoja3!$J$1:$K$25,2,FALSE)</f>
        <v>10</v>
      </c>
      <c r="K15907">
        <v>20324617.844526537</v>
      </c>
    </row>
    <row r="15908" spans="1:11" hidden="1" x14ac:dyDescent="0.25">
      <c r="A15908" t="s">
        <v>36</v>
      </c>
      <c r="B15908" t="s">
        <v>37</v>
      </c>
      <c r="C15908" t="s">
        <v>16</v>
      </c>
      <c r="D15908" t="s">
        <v>12</v>
      </c>
      <c r="E15908">
        <v>2015</v>
      </c>
      <c r="F15908">
        <v>28925</v>
      </c>
      <c r="G15908" t="s">
        <v>37</v>
      </c>
      <c r="H15908" t="s">
        <v>17</v>
      </c>
      <c r="I15908" t="str">
        <f>VLOOKUP(H15908,Hoja3!$J$1:$K$25,2,FALSE)</f>
        <v>14</v>
      </c>
      <c r="K15908">
        <v>20324617.844526537</v>
      </c>
    </row>
    <row r="15909" spans="1:11" hidden="1" x14ac:dyDescent="0.25">
      <c r="A15909" t="s">
        <v>36</v>
      </c>
      <c r="B15909" t="s">
        <v>37</v>
      </c>
      <c r="C15909" t="s">
        <v>18</v>
      </c>
      <c r="D15909" t="s">
        <v>12</v>
      </c>
      <c r="E15909">
        <v>2015</v>
      </c>
      <c r="F15909">
        <v>28925</v>
      </c>
      <c r="G15909" t="s">
        <v>37</v>
      </c>
      <c r="H15909" t="s">
        <v>19</v>
      </c>
      <c r="I15909" t="str">
        <f>VLOOKUP(H15909,Hoja3!$J$1:$K$25,2,FALSE)</f>
        <v>17</v>
      </c>
      <c r="K15909">
        <v>20324617.844526537</v>
      </c>
    </row>
    <row r="15910" spans="1:11" x14ac:dyDescent="0.25">
      <c r="A15910" t="s">
        <v>334</v>
      </c>
      <c r="B15910" t="s">
        <v>335</v>
      </c>
      <c r="C15910" t="s">
        <v>11</v>
      </c>
      <c r="D15910" t="s">
        <v>12</v>
      </c>
      <c r="E15910">
        <v>2015</v>
      </c>
      <c r="F15910">
        <v>1</v>
      </c>
      <c r="G15910" t="s">
        <v>335</v>
      </c>
      <c r="H15910" t="s">
        <v>13</v>
      </c>
      <c r="I15910" t="str">
        <f>VLOOKUP(H15910,Hoja3!$J$1:$K$25,2,FALSE)</f>
        <v>7</v>
      </c>
      <c r="J15910">
        <v>17205</v>
      </c>
      <c r="K15910">
        <v>2642161.6688521076</v>
      </c>
    </row>
    <row r="15911" spans="1:11" hidden="1" x14ac:dyDescent="0.25">
      <c r="A15911" t="s">
        <v>334</v>
      </c>
      <c r="B15911" t="s">
        <v>335</v>
      </c>
      <c r="C15911" t="s">
        <v>80</v>
      </c>
      <c r="D15911" t="s">
        <v>12</v>
      </c>
      <c r="E15911">
        <v>2015</v>
      </c>
      <c r="F15911">
        <v>1</v>
      </c>
      <c r="G15911" t="s">
        <v>335</v>
      </c>
      <c r="H15911" t="s">
        <v>81</v>
      </c>
      <c r="I15911" t="str">
        <f>VLOOKUP(H15911,Hoja3!$J$1:$K$25,2,FALSE)</f>
        <v>8</v>
      </c>
      <c r="J15911" t="s">
        <v>681</v>
      </c>
      <c r="K15911">
        <v>2642161.6688521076</v>
      </c>
    </row>
    <row r="15912" spans="1:11" hidden="1" x14ac:dyDescent="0.25">
      <c r="A15912" t="s">
        <v>334</v>
      </c>
      <c r="B15912" t="s">
        <v>335</v>
      </c>
      <c r="C15912" t="s">
        <v>14</v>
      </c>
      <c r="D15912" t="s">
        <v>12</v>
      </c>
      <c r="E15912">
        <v>2015</v>
      </c>
      <c r="F15912">
        <v>2</v>
      </c>
      <c r="G15912" t="s">
        <v>335</v>
      </c>
      <c r="H15912" t="s">
        <v>15</v>
      </c>
      <c r="I15912" t="str">
        <f>VLOOKUP(H15912,Hoja3!$J$1:$K$25,2,FALSE)</f>
        <v>10</v>
      </c>
      <c r="K15912">
        <v>2642161.6688521076</v>
      </c>
    </row>
    <row r="15913" spans="1:11" hidden="1" x14ac:dyDescent="0.25">
      <c r="A15913" t="s">
        <v>334</v>
      </c>
      <c r="B15913" t="s">
        <v>335</v>
      </c>
      <c r="C15913" t="s">
        <v>16</v>
      </c>
      <c r="D15913" t="s">
        <v>12</v>
      </c>
      <c r="E15913">
        <v>2015</v>
      </c>
      <c r="F15913">
        <v>4179</v>
      </c>
      <c r="G15913" t="s">
        <v>335</v>
      </c>
      <c r="H15913" t="s">
        <v>17</v>
      </c>
      <c r="I15913" t="str">
        <f>VLOOKUP(H15913,Hoja3!$J$1:$K$25,2,FALSE)</f>
        <v>14</v>
      </c>
      <c r="K15913">
        <v>2642161.6688521076</v>
      </c>
    </row>
    <row r="15914" spans="1:11" hidden="1" x14ac:dyDescent="0.25">
      <c r="A15914" t="s">
        <v>334</v>
      </c>
      <c r="B15914" t="s">
        <v>335</v>
      </c>
      <c r="C15914" t="s">
        <v>84</v>
      </c>
      <c r="D15914" t="s">
        <v>12</v>
      </c>
      <c r="E15914">
        <v>2015</v>
      </c>
      <c r="F15914">
        <v>3000</v>
      </c>
      <c r="G15914" t="s">
        <v>335</v>
      </c>
      <c r="H15914" t="s">
        <v>85</v>
      </c>
      <c r="I15914" t="str">
        <f>VLOOKUP(H15914,Hoja3!$J$1:$K$25,2,FALSE)</f>
        <v>15</v>
      </c>
      <c r="K15914">
        <v>2642161.6688521076</v>
      </c>
    </row>
    <row r="15915" spans="1:11" hidden="1" x14ac:dyDescent="0.25">
      <c r="A15915" t="s">
        <v>334</v>
      </c>
      <c r="B15915" t="s">
        <v>335</v>
      </c>
      <c r="C15915" t="s">
        <v>18</v>
      </c>
      <c r="D15915" t="s">
        <v>12</v>
      </c>
      <c r="E15915">
        <v>2015</v>
      </c>
      <c r="F15915">
        <v>7179</v>
      </c>
      <c r="G15915" t="s">
        <v>335</v>
      </c>
      <c r="H15915" t="s">
        <v>19</v>
      </c>
      <c r="I15915" t="str">
        <f>VLOOKUP(H15915,Hoja3!$J$1:$K$25,2,FALSE)</f>
        <v>17</v>
      </c>
      <c r="K15915">
        <v>2642161.6688521076</v>
      </c>
    </row>
    <row r="15916" spans="1:11" x14ac:dyDescent="0.25">
      <c r="A15916" t="s">
        <v>190</v>
      </c>
      <c r="B15916" t="s">
        <v>191</v>
      </c>
      <c r="C15916" t="s">
        <v>26</v>
      </c>
      <c r="D15916" t="s">
        <v>12</v>
      </c>
      <c r="E15916">
        <v>2015</v>
      </c>
      <c r="F15916">
        <v>1</v>
      </c>
      <c r="G15916" t="s">
        <v>191</v>
      </c>
      <c r="H15916" t="s">
        <v>27</v>
      </c>
      <c r="I15916" t="str">
        <f>VLOOKUP(H15916,Hoja3!$J$1:$K$25,2,FALSE)</f>
        <v>9</v>
      </c>
      <c r="J15916">
        <v>1456</v>
      </c>
      <c r="K15916">
        <v>2533819.4064915967</v>
      </c>
    </row>
    <row r="15917" spans="1:11" hidden="1" x14ac:dyDescent="0.25">
      <c r="A15917" t="s">
        <v>190</v>
      </c>
      <c r="B15917" t="s">
        <v>191</v>
      </c>
      <c r="C15917" t="s">
        <v>14</v>
      </c>
      <c r="D15917" t="s">
        <v>12</v>
      </c>
      <c r="E15917">
        <v>2015</v>
      </c>
      <c r="F15917">
        <v>1</v>
      </c>
      <c r="G15917" t="s">
        <v>191</v>
      </c>
      <c r="H15917" t="s">
        <v>15</v>
      </c>
      <c r="I15917" t="str">
        <f>VLOOKUP(H15917,Hoja3!$J$1:$K$25,2,FALSE)</f>
        <v>10</v>
      </c>
      <c r="K15917">
        <v>2533819.4064915967</v>
      </c>
    </row>
    <row r="15918" spans="1:11" hidden="1" x14ac:dyDescent="0.25">
      <c r="A15918" t="s">
        <v>190</v>
      </c>
      <c r="B15918" t="s">
        <v>191</v>
      </c>
      <c r="C15918" t="s">
        <v>28</v>
      </c>
      <c r="D15918" t="s">
        <v>12</v>
      </c>
      <c r="E15918">
        <v>2015</v>
      </c>
      <c r="F15918">
        <v>0</v>
      </c>
      <c r="G15918" t="s">
        <v>191</v>
      </c>
      <c r="H15918" t="s">
        <v>29</v>
      </c>
      <c r="I15918" t="str">
        <f>VLOOKUP(H15918,Hoja3!$J$1:$K$25,2,FALSE)</f>
        <v>16</v>
      </c>
      <c r="K15918">
        <v>2533819.4064915967</v>
      </c>
    </row>
    <row r="15919" spans="1:11" hidden="1" x14ac:dyDescent="0.25">
      <c r="A15919" t="s">
        <v>190</v>
      </c>
      <c r="B15919" t="s">
        <v>191</v>
      </c>
      <c r="C15919" t="s">
        <v>18</v>
      </c>
      <c r="D15919" t="s">
        <v>12</v>
      </c>
      <c r="E15919">
        <v>2015</v>
      </c>
      <c r="F15919">
        <v>0</v>
      </c>
      <c r="G15919" t="s">
        <v>191</v>
      </c>
      <c r="H15919" t="s">
        <v>19</v>
      </c>
      <c r="I15919" t="str">
        <f>VLOOKUP(H15919,Hoja3!$J$1:$K$25,2,FALSE)</f>
        <v>17</v>
      </c>
      <c r="K15919">
        <v>2533819.4064915967</v>
      </c>
    </row>
    <row r="15920" spans="1:11" hidden="1" x14ac:dyDescent="0.25">
      <c r="A15920" t="s">
        <v>304</v>
      </c>
      <c r="B15920" t="s">
        <v>305</v>
      </c>
      <c r="C15920" t="s">
        <v>11</v>
      </c>
      <c r="D15920" t="s">
        <v>12</v>
      </c>
      <c r="E15920">
        <v>2015</v>
      </c>
      <c r="F15920">
        <v>1</v>
      </c>
      <c r="G15920" t="s">
        <v>305</v>
      </c>
      <c r="H15920" t="s">
        <v>13</v>
      </c>
      <c r="I15920" t="str">
        <f>VLOOKUP(H15920,Hoja3!$J$1:$K$25,2,FALSE)</f>
        <v>7</v>
      </c>
      <c r="J15920" t="s">
        <v>681</v>
      </c>
      <c r="K15920">
        <v>42335646.895798385</v>
      </c>
    </row>
    <row r="15921" spans="1:11" hidden="1" x14ac:dyDescent="0.25">
      <c r="A15921" t="s">
        <v>304</v>
      </c>
      <c r="B15921" t="s">
        <v>305</v>
      </c>
      <c r="C15921" t="s">
        <v>26</v>
      </c>
      <c r="D15921" t="s">
        <v>12</v>
      </c>
      <c r="E15921">
        <v>2015</v>
      </c>
      <c r="F15921">
        <v>1</v>
      </c>
      <c r="G15921" t="s">
        <v>305</v>
      </c>
      <c r="H15921" t="s">
        <v>27</v>
      </c>
      <c r="I15921" t="str">
        <f>VLOOKUP(H15921,Hoja3!$J$1:$K$25,2,FALSE)</f>
        <v>9</v>
      </c>
      <c r="J15921" t="s">
        <v>681</v>
      </c>
      <c r="K15921">
        <v>42335646.895798385</v>
      </c>
    </row>
    <row r="15922" spans="1:11" hidden="1" x14ac:dyDescent="0.25">
      <c r="A15922" t="s">
        <v>304</v>
      </c>
      <c r="B15922" t="s">
        <v>305</v>
      </c>
      <c r="C15922" t="s">
        <v>14</v>
      </c>
      <c r="D15922" t="s">
        <v>12</v>
      </c>
      <c r="E15922">
        <v>2015</v>
      </c>
      <c r="F15922">
        <v>2</v>
      </c>
      <c r="G15922" t="s">
        <v>305</v>
      </c>
      <c r="H15922" t="s">
        <v>15</v>
      </c>
      <c r="I15922" t="str">
        <f>VLOOKUP(H15922,Hoja3!$J$1:$K$25,2,FALSE)</f>
        <v>10</v>
      </c>
      <c r="K15922">
        <v>42335646.895798385</v>
      </c>
    </row>
    <row r="15923" spans="1:11" hidden="1" x14ac:dyDescent="0.25">
      <c r="A15923" t="s">
        <v>304</v>
      </c>
      <c r="B15923" t="s">
        <v>305</v>
      </c>
      <c r="C15923" t="s">
        <v>16</v>
      </c>
      <c r="D15923" t="s">
        <v>12</v>
      </c>
      <c r="E15923">
        <v>2015</v>
      </c>
      <c r="F15923">
        <v>22000</v>
      </c>
      <c r="G15923" t="s">
        <v>305</v>
      </c>
      <c r="H15923" t="s">
        <v>17</v>
      </c>
      <c r="I15923" t="str">
        <f>VLOOKUP(H15923,Hoja3!$J$1:$K$25,2,FALSE)</f>
        <v>14</v>
      </c>
      <c r="K15923">
        <v>42335646.895798385</v>
      </c>
    </row>
    <row r="15924" spans="1:11" hidden="1" x14ac:dyDescent="0.25">
      <c r="A15924" t="s">
        <v>304</v>
      </c>
      <c r="B15924" t="s">
        <v>305</v>
      </c>
      <c r="C15924" t="s">
        <v>28</v>
      </c>
      <c r="D15924" t="s">
        <v>12</v>
      </c>
      <c r="E15924">
        <v>2015</v>
      </c>
      <c r="F15924">
        <v>6300</v>
      </c>
      <c r="G15924" t="s">
        <v>305</v>
      </c>
      <c r="H15924" t="s">
        <v>29</v>
      </c>
      <c r="I15924" t="str">
        <f>VLOOKUP(H15924,Hoja3!$J$1:$K$25,2,FALSE)</f>
        <v>16</v>
      </c>
      <c r="K15924">
        <v>42335646.895798385</v>
      </c>
    </row>
    <row r="15925" spans="1:11" hidden="1" x14ac:dyDescent="0.25">
      <c r="A15925" t="s">
        <v>304</v>
      </c>
      <c r="B15925" t="s">
        <v>305</v>
      </c>
      <c r="C15925" t="s">
        <v>18</v>
      </c>
      <c r="D15925" t="s">
        <v>12</v>
      </c>
      <c r="E15925">
        <v>2015</v>
      </c>
      <c r="F15925">
        <v>28300</v>
      </c>
      <c r="G15925" t="s">
        <v>305</v>
      </c>
      <c r="H15925" t="s">
        <v>19</v>
      </c>
      <c r="I15925" t="str">
        <f>VLOOKUP(H15925,Hoja3!$J$1:$K$25,2,FALSE)</f>
        <v>17</v>
      </c>
      <c r="K15925">
        <v>42335646.895798385</v>
      </c>
    </row>
    <row r="15926" spans="1:11" hidden="1" x14ac:dyDescent="0.25">
      <c r="A15926" t="s">
        <v>326</v>
      </c>
      <c r="B15926" t="s">
        <v>327</v>
      </c>
      <c r="C15926" t="s">
        <v>11</v>
      </c>
      <c r="D15926" t="s">
        <v>12</v>
      </c>
      <c r="E15926">
        <v>2015</v>
      </c>
      <c r="F15926">
        <v>1</v>
      </c>
      <c r="G15926" t="s">
        <v>327</v>
      </c>
      <c r="H15926" t="s">
        <v>13</v>
      </c>
      <c r="I15926" t="str">
        <f>VLOOKUP(H15926,Hoja3!$J$1:$K$25,2,FALSE)</f>
        <v>7</v>
      </c>
      <c r="J15926" t="s">
        <v>681</v>
      </c>
      <c r="K15926">
        <v>49279410.982825965</v>
      </c>
    </row>
    <row r="15927" spans="1:11" hidden="1" x14ac:dyDescent="0.25">
      <c r="A15927" t="s">
        <v>326</v>
      </c>
      <c r="B15927" t="s">
        <v>327</v>
      </c>
      <c r="C15927" t="s">
        <v>14</v>
      </c>
      <c r="D15927" t="s">
        <v>12</v>
      </c>
      <c r="E15927">
        <v>2015</v>
      </c>
      <c r="F15927">
        <v>1</v>
      </c>
      <c r="G15927" t="s">
        <v>327</v>
      </c>
      <c r="H15927" t="s">
        <v>15</v>
      </c>
      <c r="I15927" t="str">
        <f>VLOOKUP(H15927,Hoja3!$J$1:$K$25,2,FALSE)</f>
        <v>10</v>
      </c>
      <c r="K15927">
        <v>49279410.982825965</v>
      </c>
    </row>
    <row r="15928" spans="1:11" hidden="1" x14ac:dyDescent="0.25">
      <c r="A15928" t="s">
        <v>326</v>
      </c>
      <c r="B15928" t="s">
        <v>327</v>
      </c>
      <c r="C15928" t="s">
        <v>16</v>
      </c>
      <c r="D15928" t="s">
        <v>12</v>
      </c>
      <c r="E15928">
        <v>2015</v>
      </c>
      <c r="F15928">
        <v>30000</v>
      </c>
      <c r="G15928" t="s">
        <v>327</v>
      </c>
      <c r="H15928" t="s">
        <v>17</v>
      </c>
      <c r="I15928" t="str">
        <f>VLOOKUP(H15928,Hoja3!$J$1:$K$25,2,FALSE)</f>
        <v>14</v>
      </c>
      <c r="K15928">
        <v>49279410.982825965</v>
      </c>
    </row>
    <row r="15929" spans="1:11" hidden="1" x14ac:dyDescent="0.25">
      <c r="A15929" t="s">
        <v>326</v>
      </c>
      <c r="B15929" t="s">
        <v>327</v>
      </c>
      <c r="C15929" t="s">
        <v>18</v>
      </c>
      <c r="D15929" t="s">
        <v>12</v>
      </c>
      <c r="E15929">
        <v>2015</v>
      </c>
      <c r="F15929">
        <v>30000</v>
      </c>
      <c r="G15929" t="s">
        <v>327</v>
      </c>
      <c r="H15929" t="s">
        <v>19</v>
      </c>
      <c r="I15929" t="str">
        <f>VLOOKUP(H15929,Hoja3!$J$1:$K$25,2,FALSE)</f>
        <v>17</v>
      </c>
      <c r="K15929">
        <v>49279410.982825965</v>
      </c>
    </row>
    <row r="15930" spans="1:11" hidden="1" x14ac:dyDescent="0.25">
      <c r="A15930" t="s">
        <v>42</v>
      </c>
      <c r="B15930" t="s">
        <v>43</v>
      </c>
      <c r="C15930" t="s">
        <v>14</v>
      </c>
      <c r="D15930" t="s">
        <v>12</v>
      </c>
      <c r="E15930">
        <v>2015</v>
      </c>
      <c r="F15930">
        <v>1</v>
      </c>
      <c r="G15930" t="s">
        <v>43</v>
      </c>
      <c r="H15930" t="s">
        <v>15</v>
      </c>
      <c r="I15930" t="str">
        <f>VLOOKUP(H15930,Hoja3!$J$1:$K$25,2,FALSE)</f>
        <v>10</v>
      </c>
      <c r="K15930">
        <v>2142470914.4013569</v>
      </c>
    </row>
    <row r="15931" spans="1:11" hidden="1" x14ac:dyDescent="0.25">
      <c r="A15931" t="s">
        <v>42</v>
      </c>
      <c r="B15931" t="s">
        <v>43</v>
      </c>
      <c r="C15931" t="s">
        <v>44</v>
      </c>
      <c r="D15931" t="s">
        <v>12</v>
      </c>
      <c r="E15931">
        <v>2015</v>
      </c>
      <c r="F15931">
        <v>1</v>
      </c>
      <c r="G15931" t="s">
        <v>43</v>
      </c>
      <c r="H15931" t="s">
        <v>45</v>
      </c>
      <c r="I15931" t="str">
        <f>VLOOKUP(H15931,Hoja3!$J$1:$K$25,2,FALSE)</f>
        <v>11</v>
      </c>
      <c r="J15931" t="s">
        <v>681</v>
      </c>
      <c r="K15931">
        <v>2142470914.4013569</v>
      </c>
    </row>
    <row r="15932" spans="1:11" hidden="1" x14ac:dyDescent="0.25">
      <c r="A15932" t="s">
        <v>42</v>
      </c>
      <c r="B15932" t="s">
        <v>43</v>
      </c>
      <c r="C15932" t="s">
        <v>18</v>
      </c>
      <c r="D15932" t="s">
        <v>12</v>
      </c>
      <c r="E15932">
        <v>2015</v>
      </c>
      <c r="F15932">
        <v>13036</v>
      </c>
      <c r="G15932" t="s">
        <v>43</v>
      </c>
      <c r="H15932" t="s">
        <v>19</v>
      </c>
      <c r="I15932" t="str">
        <f>VLOOKUP(H15932,Hoja3!$J$1:$K$25,2,FALSE)</f>
        <v>17</v>
      </c>
      <c r="K15932">
        <v>2142470914.4013569</v>
      </c>
    </row>
    <row r="15933" spans="1:11" hidden="1" x14ac:dyDescent="0.25">
      <c r="A15933" t="s">
        <v>42</v>
      </c>
      <c r="B15933" t="s">
        <v>43</v>
      </c>
      <c r="C15933" t="s">
        <v>46</v>
      </c>
      <c r="D15933" t="s">
        <v>12</v>
      </c>
      <c r="E15933">
        <v>2015</v>
      </c>
      <c r="F15933">
        <v>13036</v>
      </c>
      <c r="G15933" t="s">
        <v>43</v>
      </c>
      <c r="H15933" t="s">
        <v>47</v>
      </c>
      <c r="I15933" t="str">
        <f>VLOOKUP(H15933,Hoja3!$J$1:$K$25,2,FALSE)</f>
        <v>18</v>
      </c>
      <c r="K15933">
        <v>2142470914.4013569</v>
      </c>
    </row>
    <row r="15934" spans="1:11" hidden="1" x14ac:dyDescent="0.25">
      <c r="A15934" t="s">
        <v>148</v>
      </c>
      <c r="B15934" t="s">
        <v>149</v>
      </c>
      <c r="C15934" t="s">
        <v>26</v>
      </c>
      <c r="D15934" t="s">
        <v>12</v>
      </c>
      <c r="E15934">
        <v>2015</v>
      </c>
      <c r="F15934">
        <v>1</v>
      </c>
      <c r="G15934" t="s">
        <v>149</v>
      </c>
      <c r="H15934" t="s">
        <v>27</v>
      </c>
      <c r="I15934" t="str">
        <f>VLOOKUP(H15934,Hoja3!$J$1:$K$25,2,FALSE)</f>
        <v>9</v>
      </c>
      <c r="J15934" t="s">
        <v>681</v>
      </c>
      <c r="K15934">
        <v>2555492.0852483064</v>
      </c>
    </row>
    <row r="15935" spans="1:11" hidden="1" x14ac:dyDescent="0.25">
      <c r="A15935" t="s">
        <v>148</v>
      </c>
      <c r="B15935" t="s">
        <v>149</v>
      </c>
      <c r="C15935" t="s">
        <v>14</v>
      </c>
      <c r="D15935" t="s">
        <v>12</v>
      </c>
      <c r="E15935">
        <v>2015</v>
      </c>
      <c r="F15935">
        <v>1</v>
      </c>
      <c r="G15935" t="s">
        <v>149</v>
      </c>
      <c r="H15935" t="s">
        <v>15</v>
      </c>
      <c r="I15935" t="str">
        <f>VLOOKUP(H15935,Hoja3!$J$1:$K$25,2,FALSE)</f>
        <v>10</v>
      </c>
      <c r="K15935">
        <v>2555492.0852483064</v>
      </c>
    </row>
    <row r="15936" spans="1:11" hidden="1" x14ac:dyDescent="0.25">
      <c r="A15936" t="s">
        <v>148</v>
      </c>
      <c r="B15936" t="s">
        <v>149</v>
      </c>
      <c r="C15936" t="s">
        <v>28</v>
      </c>
      <c r="D15936" t="s">
        <v>12</v>
      </c>
      <c r="E15936">
        <v>2015</v>
      </c>
      <c r="F15936">
        <v>1116</v>
      </c>
      <c r="G15936" t="s">
        <v>149</v>
      </c>
      <c r="H15936" t="s">
        <v>29</v>
      </c>
      <c r="I15936" t="str">
        <f>VLOOKUP(H15936,Hoja3!$J$1:$K$25,2,FALSE)</f>
        <v>16</v>
      </c>
      <c r="K15936">
        <v>2555492.0852483064</v>
      </c>
    </row>
    <row r="15937" spans="1:11" hidden="1" x14ac:dyDescent="0.25">
      <c r="A15937" t="s">
        <v>148</v>
      </c>
      <c r="B15937" t="s">
        <v>149</v>
      </c>
      <c r="C15937" t="s">
        <v>18</v>
      </c>
      <c r="D15937" t="s">
        <v>12</v>
      </c>
      <c r="E15937">
        <v>2015</v>
      </c>
      <c r="F15937">
        <v>1116</v>
      </c>
      <c r="G15937" t="s">
        <v>149</v>
      </c>
      <c r="H15937" t="s">
        <v>19</v>
      </c>
      <c r="I15937" t="str">
        <f>VLOOKUP(H15937,Hoja3!$J$1:$K$25,2,FALSE)</f>
        <v>17</v>
      </c>
      <c r="K15937">
        <v>2555492.0852483064</v>
      </c>
    </row>
    <row r="15938" spans="1:11" x14ac:dyDescent="0.25">
      <c r="A15938" t="s">
        <v>192</v>
      </c>
      <c r="B15938" t="s">
        <v>193</v>
      </c>
      <c r="C15938" t="s">
        <v>11</v>
      </c>
      <c r="D15938" t="s">
        <v>12</v>
      </c>
      <c r="E15938">
        <v>2015</v>
      </c>
      <c r="F15938">
        <v>2</v>
      </c>
      <c r="G15938" t="s">
        <v>193</v>
      </c>
      <c r="H15938" t="s">
        <v>13</v>
      </c>
      <c r="I15938" t="str">
        <f>VLOOKUP(H15938,Hoja3!$J$1:$K$25,2,FALSE)</f>
        <v>7</v>
      </c>
      <c r="J15938">
        <v>1985230</v>
      </c>
      <c r="K15938">
        <v>335533331.66921914</v>
      </c>
    </row>
    <row r="15939" spans="1:11" hidden="1" x14ac:dyDescent="0.25">
      <c r="A15939" t="s">
        <v>192</v>
      </c>
      <c r="B15939" t="s">
        <v>193</v>
      </c>
      <c r="C15939" t="s">
        <v>26</v>
      </c>
      <c r="D15939" t="s">
        <v>12</v>
      </c>
      <c r="E15939">
        <v>2015</v>
      </c>
      <c r="F15939">
        <v>1</v>
      </c>
      <c r="G15939" t="s">
        <v>193</v>
      </c>
      <c r="H15939" t="s">
        <v>27</v>
      </c>
      <c r="I15939" t="str">
        <f>VLOOKUP(H15939,Hoja3!$J$1:$K$25,2,FALSE)</f>
        <v>9</v>
      </c>
      <c r="J15939" t="s">
        <v>681</v>
      </c>
      <c r="K15939">
        <v>335533331.66921914</v>
      </c>
    </row>
    <row r="15940" spans="1:11" hidden="1" x14ac:dyDescent="0.25">
      <c r="A15940" t="s">
        <v>192</v>
      </c>
      <c r="B15940" t="s">
        <v>193</v>
      </c>
      <c r="C15940" t="s">
        <v>14</v>
      </c>
      <c r="D15940" t="s">
        <v>12</v>
      </c>
      <c r="E15940">
        <v>2015</v>
      </c>
      <c r="F15940">
        <v>4</v>
      </c>
      <c r="G15940" t="s">
        <v>193</v>
      </c>
      <c r="H15940" t="s">
        <v>15</v>
      </c>
      <c r="I15940" t="str">
        <f>VLOOKUP(H15940,Hoja3!$J$1:$K$25,2,FALSE)</f>
        <v>10</v>
      </c>
      <c r="K15940">
        <v>335533331.66921914</v>
      </c>
    </row>
    <row r="15941" spans="1:11" hidden="1" x14ac:dyDescent="0.25">
      <c r="A15941" t="s">
        <v>192</v>
      </c>
      <c r="B15941" t="s">
        <v>193</v>
      </c>
      <c r="C15941" t="s">
        <v>44</v>
      </c>
      <c r="D15941" t="s">
        <v>12</v>
      </c>
      <c r="E15941">
        <v>2015</v>
      </c>
      <c r="F15941">
        <v>1</v>
      </c>
      <c r="G15941" t="s">
        <v>193</v>
      </c>
      <c r="H15941" t="s">
        <v>45</v>
      </c>
      <c r="I15941" t="str">
        <f>VLOOKUP(H15941,Hoja3!$J$1:$K$25,2,FALSE)</f>
        <v>11</v>
      </c>
      <c r="J15941" t="s">
        <v>681</v>
      </c>
      <c r="K15941">
        <v>335533331.66921914</v>
      </c>
    </row>
    <row r="15942" spans="1:11" hidden="1" x14ac:dyDescent="0.25">
      <c r="A15942" t="s">
        <v>192</v>
      </c>
      <c r="B15942" t="s">
        <v>193</v>
      </c>
      <c r="C15942" t="s">
        <v>16</v>
      </c>
      <c r="D15942" t="s">
        <v>12</v>
      </c>
      <c r="E15942">
        <v>2015</v>
      </c>
      <c r="F15942">
        <v>193997</v>
      </c>
      <c r="G15942" t="s">
        <v>193</v>
      </c>
      <c r="H15942" t="s">
        <v>17</v>
      </c>
      <c r="I15942" t="str">
        <f>VLOOKUP(H15942,Hoja3!$J$1:$K$25,2,FALSE)</f>
        <v>14</v>
      </c>
      <c r="K15942">
        <v>335533331.66921914</v>
      </c>
    </row>
    <row r="15943" spans="1:11" hidden="1" x14ac:dyDescent="0.25">
      <c r="A15943" t="s">
        <v>192</v>
      </c>
      <c r="B15943" t="s">
        <v>193</v>
      </c>
      <c r="C15943" t="s">
        <v>28</v>
      </c>
      <c r="D15943" t="s">
        <v>12</v>
      </c>
      <c r="E15943">
        <v>2015</v>
      </c>
      <c r="F15943">
        <v>938</v>
      </c>
      <c r="G15943" t="s">
        <v>193</v>
      </c>
      <c r="H15943" t="s">
        <v>29</v>
      </c>
      <c r="I15943" t="str">
        <f>VLOOKUP(H15943,Hoja3!$J$1:$K$25,2,FALSE)</f>
        <v>16</v>
      </c>
      <c r="K15943">
        <v>335533331.66921914</v>
      </c>
    </row>
    <row r="15944" spans="1:11" hidden="1" x14ac:dyDescent="0.25">
      <c r="A15944" t="s">
        <v>192</v>
      </c>
      <c r="B15944" t="s">
        <v>193</v>
      </c>
      <c r="C15944" t="s">
        <v>18</v>
      </c>
      <c r="D15944" t="s">
        <v>12</v>
      </c>
      <c r="E15944">
        <v>2015</v>
      </c>
      <c r="F15944">
        <v>194967</v>
      </c>
      <c r="G15944" t="s">
        <v>193</v>
      </c>
      <c r="H15944" t="s">
        <v>19</v>
      </c>
      <c r="I15944" t="str">
        <f>VLOOKUP(H15944,Hoja3!$J$1:$K$25,2,FALSE)</f>
        <v>17</v>
      </c>
      <c r="K15944">
        <v>335533331.66921914</v>
      </c>
    </row>
    <row r="15945" spans="1:11" hidden="1" x14ac:dyDescent="0.25">
      <c r="A15945" t="s">
        <v>192</v>
      </c>
      <c r="B15945" t="s">
        <v>193</v>
      </c>
      <c r="C15945" t="s">
        <v>46</v>
      </c>
      <c r="D15945" t="s">
        <v>12</v>
      </c>
      <c r="E15945">
        <v>2015</v>
      </c>
      <c r="F15945">
        <v>32</v>
      </c>
      <c r="G15945" t="s">
        <v>193</v>
      </c>
      <c r="H15945" t="s">
        <v>47</v>
      </c>
      <c r="I15945" t="str">
        <f>VLOOKUP(H15945,Hoja3!$J$1:$K$25,2,FALSE)</f>
        <v>18</v>
      </c>
      <c r="K15945">
        <v>335533331.66921914</v>
      </c>
    </row>
    <row r="15946" spans="1:11" x14ac:dyDescent="0.25">
      <c r="A15946" t="s">
        <v>50</v>
      </c>
      <c r="B15946" t="s">
        <v>51</v>
      </c>
      <c r="C15946" t="s">
        <v>38</v>
      </c>
      <c r="D15946" t="s">
        <v>12</v>
      </c>
      <c r="E15946">
        <v>2015</v>
      </c>
      <c r="F15946">
        <v>1</v>
      </c>
      <c r="G15946" t="s">
        <v>51</v>
      </c>
      <c r="H15946" t="s">
        <v>39</v>
      </c>
      <c r="I15946" t="str">
        <f>VLOOKUP(H15946,Hoja3!$J$1:$K$25,2,FALSE)</f>
        <v>5</v>
      </c>
      <c r="J15946">
        <v>3261072</v>
      </c>
      <c r="K15946">
        <v>17794783039.551956</v>
      </c>
    </row>
    <row r="15947" spans="1:11" x14ac:dyDescent="0.25">
      <c r="A15947" t="s">
        <v>50</v>
      </c>
      <c r="B15947" t="s">
        <v>51</v>
      </c>
      <c r="C15947" t="s">
        <v>11</v>
      </c>
      <c r="D15947" t="s">
        <v>12</v>
      </c>
      <c r="E15947">
        <v>2015</v>
      </c>
      <c r="F15947">
        <v>12</v>
      </c>
      <c r="G15947" t="s">
        <v>51</v>
      </c>
      <c r="H15947" t="s">
        <v>13</v>
      </c>
      <c r="I15947" t="str">
        <f>VLOOKUP(H15947,Hoja3!$J$1:$K$25,2,FALSE)</f>
        <v>7</v>
      </c>
      <c r="J15947">
        <v>1058790</v>
      </c>
      <c r="K15947">
        <v>17794783039.551956</v>
      </c>
    </row>
    <row r="15948" spans="1:11" hidden="1" x14ac:dyDescent="0.25">
      <c r="A15948" t="s">
        <v>50</v>
      </c>
      <c r="B15948" t="s">
        <v>51</v>
      </c>
      <c r="C15948" t="s">
        <v>80</v>
      </c>
      <c r="D15948" t="s">
        <v>12</v>
      </c>
      <c r="E15948">
        <v>2015</v>
      </c>
      <c r="F15948">
        <v>1</v>
      </c>
      <c r="G15948" t="s">
        <v>51</v>
      </c>
      <c r="H15948" t="s">
        <v>81</v>
      </c>
      <c r="I15948" t="str">
        <f>VLOOKUP(H15948,Hoja3!$J$1:$K$25,2,FALSE)</f>
        <v>8</v>
      </c>
      <c r="J15948" t="s">
        <v>681</v>
      </c>
      <c r="K15948">
        <v>17794783039.551956</v>
      </c>
    </row>
    <row r="15949" spans="1:11" x14ac:dyDescent="0.25">
      <c r="A15949" t="s">
        <v>50</v>
      </c>
      <c r="B15949" t="s">
        <v>51</v>
      </c>
      <c r="C15949" t="s">
        <v>26</v>
      </c>
      <c r="D15949" t="s">
        <v>12</v>
      </c>
      <c r="E15949">
        <v>2015</v>
      </c>
      <c r="F15949">
        <v>17</v>
      </c>
      <c r="G15949" t="s">
        <v>51</v>
      </c>
      <c r="H15949" t="s">
        <v>27</v>
      </c>
      <c r="I15949" t="str">
        <f>VLOOKUP(H15949,Hoja3!$J$1:$K$25,2,FALSE)</f>
        <v>9</v>
      </c>
      <c r="J15949">
        <v>276609</v>
      </c>
      <c r="K15949">
        <v>17794783039.551956</v>
      </c>
    </row>
    <row r="15950" spans="1:11" hidden="1" x14ac:dyDescent="0.25">
      <c r="A15950" t="s">
        <v>50</v>
      </c>
      <c r="B15950" t="s">
        <v>51</v>
      </c>
      <c r="C15950" t="s">
        <v>14</v>
      </c>
      <c r="D15950" t="s">
        <v>12</v>
      </c>
      <c r="E15950">
        <v>2015</v>
      </c>
      <c r="F15950">
        <v>31</v>
      </c>
      <c r="G15950" t="s">
        <v>51</v>
      </c>
      <c r="H15950" t="s">
        <v>15</v>
      </c>
      <c r="I15950" t="str">
        <f>VLOOKUP(H15950,Hoja3!$J$1:$K$25,2,FALSE)</f>
        <v>10</v>
      </c>
      <c r="K15950">
        <v>17794783039.551956</v>
      </c>
    </row>
    <row r="15951" spans="1:11" hidden="1" x14ac:dyDescent="0.25">
      <c r="A15951" t="s">
        <v>50</v>
      </c>
      <c r="B15951" t="s">
        <v>51</v>
      </c>
      <c r="C15951" t="s">
        <v>40</v>
      </c>
      <c r="D15951" t="s">
        <v>12</v>
      </c>
      <c r="E15951">
        <v>2015</v>
      </c>
      <c r="F15951">
        <v>0</v>
      </c>
      <c r="G15951" t="s">
        <v>51</v>
      </c>
      <c r="H15951" t="s">
        <v>41</v>
      </c>
      <c r="I15951" t="str">
        <f>VLOOKUP(H15951,Hoja3!$J$1:$K$25,2,FALSE)</f>
        <v>12</v>
      </c>
      <c r="K15951">
        <v>17794783039.551956</v>
      </c>
    </row>
    <row r="15952" spans="1:11" hidden="1" x14ac:dyDescent="0.25">
      <c r="A15952" t="s">
        <v>50</v>
      </c>
      <c r="B15952" t="s">
        <v>51</v>
      </c>
      <c r="C15952" t="s">
        <v>16</v>
      </c>
      <c r="D15952" t="s">
        <v>12</v>
      </c>
      <c r="E15952">
        <v>2015</v>
      </c>
      <c r="F15952">
        <v>1374371</v>
      </c>
      <c r="G15952" t="s">
        <v>51</v>
      </c>
      <c r="H15952" t="s">
        <v>17</v>
      </c>
      <c r="I15952" t="str">
        <f>VLOOKUP(H15952,Hoja3!$J$1:$K$25,2,FALSE)</f>
        <v>14</v>
      </c>
      <c r="K15952">
        <v>17794783039.551956</v>
      </c>
    </row>
    <row r="15953" spans="1:11" hidden="1" x14ac:dyDescent="0.25">
      <c r="A15953" t="s">
        <v>50</v>
      </c>
      <c r="B15953" t="s">
        <v>51</v>
      </c>
      <c r="C15953" t="s">
        <v>84</v>
      </c>
      <c r="D15953" t="s">
        <v>12</v>
      </c>
      <c r="E15953">
        <v>2015</v>
      </c>
      <c r="F15953">
        <v>300</v>
      </c>
      <c r="G15953" t="s">
        <v>51</v>
      </c>
      <c r="H15953" t="s">
        <v>85</v>
      </c>
      <c r="I15953" t="str">
        <f>VLOOKUP(H15953,Hoja3!$J$1:$K$25,2,FALSE)</f>
        <v>15</v>
      </c>
      <c r="K15953">
        <v>17794783039.551956</v>
      </c>
    </row>
    <row r="15954" spans="1:11" hidden="1" x14ac:dyDescent="0.25">
      <c r="A15954" t="s">
        <v>50</v>
      </c>
      <c r="B15954" t="s">
        <v>51</v>
      </c>
      <c r="C15954" t="s">
        <v>28</v>
      </c>
      <c r="D15954" t="s">
        <v>12</v>
      </c>
      <c r="E15954">
        <v>2015</v>
      </c>
      <c r="F15954">
        <v>2189485</v>
      </c>
      <c r="G15954" t="s">
        <v>51</v>
      </c>
      <c r="H15954" t="s">
        <v>29</v>
      </c>
      <c r="I15954" t="str">
        <f>VLOOKUP(H15954,Hoja3!$J$1:$K$25,2,FALSE)</f>
        <v>16</v>
      </c>
      <c r="K15954">
        <v>17794783039.551956</v>
      </c>
    </row>
    <row r="15955" spans="1:11" hidden="1" x14ac:dyDescent="0.25">
      <c r="A15955" t="s">
        <v>50</v>
      </c>
      <c r="B15955" t="s">
        <v>51</v>
      </c>
      <c r="C15955" t="s">
        <v>18</v>
      </c>
      <c r="D15955" t="s">
        <v>12</v>
      </c>
      <c r="E15955">
        <v>2015</v>
      </c>
      <c r="F15955">
        <v>3564156</v>
      </c>
      <c r="G15955" t="s">
        <v>51</v>
      </c>
      <c r="H15955" t="s">
        <v>19</v>
      </c>
      <c r="I15955" t="str">
        <f>VLOOKUP(H15955,Hoja3!$J$1:$K$25,2,FALSE)</f>
        <v>17</v>
      </c>
      <c r="K15955">
        <v>17794783039.551956</v>
      </c>
    </row>
    <row r="15956" spans="1:11" hidden="1" x14ac:dyDescent="0.25">
      <c r="A15956" t="s">
        <v>52</v>
      </c>
      <c r="B15956" t="s">
        <v>53</v>
      </c>
      <c r="C15956" t="s">
        <v>38</v>
      </c>
      <c r="D15956" t="s">
        <v>12</v>
      </c>
      <c r="E15956">
        <v>2015</v>
      </c>
      <c r="F15956">
        <v>1</v>
      </c>
      <c r="G15956" t="s">
        <v>53</v>
      </c>
      <c r="H15956" t="s">
        <v>39</v>
      </c>
      <c r="I15956" t="str">
        <f>VLOOKUP(H15956,Hoja3!$J$1:$K$25,2,FALSE)</f>
        <v>5</v>
      </c>
      <c r="J15956" t="s">
        <v>681</v>
      </c>
      <c r="K15956">
        <v>363493841.24430329</v>
      </c>
    </row>
    <row r="15957" spans="1:11" hidden="1" x14ac:dyDescent="0.25">
      <c r="A15957" t="s">
        <v>52</v>
      </c>
      <c r="B15957" t="s">
        <v>53</v>
      </c>
      <c r="C15957" t="s">
        <v>11</v>
      </c>
      <c r="D15957" t="s">
        <v>12</v>
      </c>
      <c r="E15957">
        <v>2015</v>
      </c>
      <c r="F15957">
        <v>1</v>
      </c>
      <c r="G15957" t="s">
        <v>53</v>
      </c>
      <c r="H15957" t="s">
        <v>13</v>
      </c>
      <c r="I15957" t="str">
        <f>VLOOKUP(H15957,Hoja3!$J$1:$K$25,2,FALSE)</f>
        <v>7</v>
      </c>
      <c r="J15957" t="s">
        <v>681</v>
      </c>
      <c r="K15957">
        <v>363493841.24430329</v>
      </c>
    </row>
    <row r="15958" spans="1:11" hidden="1" x14ac:dyDescent="0.25">
      <c r="A15958" t="s">
        <v>52</v>
      </c>
      <c r="B15958" t="s">
        <v>53</v>
      </c>
      <c r="C15958" t="s">
        <v>80</v>
      </c>
      <c r="D15958" t="s">
        <v>12</v>
      </c>
      <c r="E15958">
        <v>2015</v>
      </c>
      <c r="F15958">
        <v>1</v>
      </c>
      <c r="G15958" t="s">
        <v>53</v>
      </c>
      <c r="H15958" t="s">
        <v>81</v>
      </c>
      <c r="I15958" t="str">
        <f>VLOOKUP(H15958,Hoja3!$J$1:$K$25,2,FALSE)</f>
        <v>8</v>
      </c>
      <c r="J15958" t="s">
        <v>681</v>
      </c>
      <c r="K15958">
        <v>363493841.24430329</v>
      </c>
    </row>
    <row r="15959" spans="1:11" hidden="1" x14ac:dyDescent="0.25">
      <c r="A15959" t="s">
        <v>52</v>
      </c>
      <c r="B15959" t="s">
        <v>53</v>
      </c>
      <c r="C15959" t="s">
        <v>14</v>
      </c>
      <c r="D15959" t="s">
        <v>12</v>
      </c>
      <c r="E15959">
        <v>2015</v>
      </c>
      <c r="F15959">
        <v>4</v>
      </c>
      <c r="G15959" t="s">
        <v>53</v>
      </c>
      <c r="H15959" t="s">
        <v>15</v>
      </c>
      <c r="I15959" t="str">
        <f>VLOOKUP(H15959,Hoja3!$J$1:$K$25,2,FALSE)</f>
        <v>10</v>
      </c>
      <c r="K15959">
        <v>363493841.24430329</v>
      </c>
    </row>
    <row r="15960" spans="1:11" hidden="1" x14ac:dyDescent="0.25">
      <c r="A15960" t="s">
        <v>52</v>
      </c>
      <c r="B15960" t="s">
        <v>53</v>
      </c>
      <c r="C15960" t="s">
        <v>44</v>
      </c>
      <c r="D15960" t="s">
        <v>12</v>
      </c>
      <c r="E15960">
        <v>2015</v>
      </c>
      <c r="F15960">
        <v>1</v>
      </c>
      <c r="G15960" t="s">
        <v>53</v>
      </c>
      <c r="H15960" t="s">
        <v>45</v>
      </c>
      <c r="I15960" t="str">
        <f>VLOOKUP(H15960,Hoja3!$J$1:$K$25,2,FALSE)</f>
        <v>11</v>
      </c>
      <c r="J15960" t="s">
        <v>681</v>
      </c>
      <c r="K15960">
        <v>363493841.24430329</v>
      </c>
    </row>
    <row r="15961" spans="1:11" hidden="1" x14ac:dyDescent="0.25">
      <c r="A15961" t="s">
        <v>52</v>
      </c>
      <c r="B15961" t="s">
        <v>53</v>
      </c>
      <c r="C15961" t="s">
        <v>40</v>
      </c>
      <c r="D15961" t="s">
        <v>12</v>
      </c>
      <c r="E15961">
        <v>2015</v>
      </c>
      <c r="F15961">
        <v>0</v>
      </c>
      <c r="G15961" t="s">
        <v>53</v>
      </c>
      <c r="H15961" t="s">
        <v>41</v>
      </c>
      <c r="I15961" t="str">
        <f>VLOOKUP(H15961,Hoja3!$J$1:$K$25,2,FALSE)</f>
        <v>12</v>
      </c>
      <c r="K15961">
        <v>363493841.24430329</v>
      </c>
    </row>
    <row r="15962" spans="1:11" hidden="1" x14ac:dyDescent="0.25">
      <c r="A15962" t="s">
        <v>52</v>
      </c>
      <c r="B15962" t="s">
        <v>53</v>
      </c>
      <c r="C15962" t="s">
        <v>16</v>
      </c>
      <c r="D15962" t="s">
        <v>12</v>
      </c>
      <c r="E15962">
        <v>2015</v>
      </c>
      <c r="F15962">
        <v>8105</v>
      </c>
      <c r="G15962" t="s">
        <v>53</v>
      </c>
      <c r="H15962" t="s">
        <v>17</v>
      </c>
      <c r="I15962" t="str">
        <f>VLOOKUP(H15962,Hoja3!$J$1:$K$25,2,FALSE)</f>
        <v>14</v>
      </c>
      <c r="K15962">
        <v>363493841.24430329</v>
      </c>
    </row>
    <row r="15963" spans="1:11" hidden="1" x14ac:dyDescent="0.25">
      <c r="A15963" t="s">
        <v>52</v>
      </c>
      <c r="B15963" t="s">
        <v>53</v>
      </c>
      <c r="C15963" t="s">
        <v>84</v>
      </c>
      <c r="D15963" t="s">
        <v>12</v>
      </c>
      <c r="E15963">
        <v>2015</v>
      </c>
      <c r="F15963">
        <v>348</v>
      </c>
      <c r="G15963" t="s">
        <v>53</v>
      </c>
      <c r="H15963" t="s">
        <v>85</v>
      </c>
      <c r="I15963" t="str">
        <f>VLOOKUP(H15963,Hoja3!$J$1:$K$25,2,FALSE)</f>
        <v>15</v>
      </c>
      <c r="K15963">
        <v>363493841.24430329</v>
      </c>
    </row>
    <row r="15964" spans="1:11" hidden="1" x14ac:dyDescent="0.25">
      <c r="A15964" t="s">
        <v>52</v>
      </c>
      <c r="B15964" t="s">
        <v>53</v>
      </c>
      <c r="C15964" t="s">
        <v>18</v>
      </c>
      <c r="D15964" t="s">
        <v>12</v>
      </c>
      <c r="E15964">
        <v>2015</v>
      </c>
      <c r="F15964">
        <v>127453</v>
      </c>
      <c r="G15964" t="s">
        <v>53</v>
      </c>
      <c r="H15964" t="s">
        <v>19</v>
      </c>
      <c r="I15964" t="str">
        <f>VLOOKUP(H15964,Hoja3!$J$1:$K$25,2,FALSE)</f>
        <v>17</v>
      </c>
      <c r="K15964">
        <v>363493841.24430329</v>
      </c>
    </row>
    <row r="15965" spans="1:11" hidden="1" x14ac:dyDescent="0.25">
      <c r="A15965" t="s">
        <v>52</v>
      </c>
      <c r="B15965" t="s">
        <v>53</v>
      </c>
      <c r="C15965" t="s">
        <v>46</v>
      </c>
      <c r="D15965" t="s">
        <v>12</v>
      </c>
      <c r="E15965">
        <v>2015</v>
      </c>
      <c r="F15965">
        <v>119000</v>
      </c>
      <c r="G15965" t="s">
        <v>53</v>
      </c>
      <c r="H15965" t="s">
        <v>47</v>
      </c>
      <c r="I15965" t="str">
        <f>VLOOKUP(H15965,Hoja3!$J$1:$K$25,2,FALSE)</f>
        <v>18</v>
      </c>
      <c r="K15965">
        <v>363493841.24430329</v>
      </c>
    </row>
    <row r="15966" spans="1:11" hidden="1" x14ac:dyDescent="0.25">
      <c r="A15966" t="s">
        <v>278</v>
      </c>
      <c r="B15966" t="s">
        <v>279</v>
      </c>
      <c r="C15966" t="s">
        <v>11</v>
      </c>
      <c r="D15966" t="s">
        <v>12</v>
      </c>
      <c r="E15966">
        <v>2015</v>
      </c>
      <c r="F15966">
        <v>3</v>
      </c>
      <c r="G15966" t="s">
        <v>279</v>
      </c>
      <c r="H15966" t="s">
        <v>13</v>
      </c>
      <c r="I15966" t="str">
        <f>VLOOKUP(H15966,Hoja3!$J$1:$K$25,2,FALSE)</f>
        <v>7</v>
      </c>
      <c r="J15966" t="s">
        <v>681</v>
      </c>
      <c r="K15966">
        <v>66383287.002986662</v>
      </c>
    </row>
    <row r="15967" spans="1:11" hidden="1" x14ac:dyDescent="0.25">
      <c r="A15967" t="s">
        <v>278</v>
      </c>
      <c r="B15967" t="s">
        <v>279</v>
      </c>
      <c r="C15967" t="s">
        <v>14</v>
      </c>
      <c r="D15967" t="s">
        <v>12</v>
      </c>
      <c r="E15967">
        <v>2015</v>
      </c>
      <c r="F15967">
        <v>4</v>
      </c>
      <c r="G15967" t="s">
        <v>279</v>
      </c>
      <c r="H15967" t="s">
        <v>15</v>
      </c>
      <c r="I15967" t="str">
        <f>VLOOKUP(H15967,Hoja3!$J$1:$K$25,2,FALSE)</f>
        <v>10</v>
      </c>
      <c r="K15967">
        <v>66383287.002986662</v>
      </c>
    </row>
    <row r="15968" spans="1:11" hidden="1" x14ac:dyDescent="0.25">
      <c r="A15968" t="s">
        <v>278</v>
      </c>
      <c r="B15968" t="s">
        <v>279</v>
      </c>
      <c r="C15968" t="s">
        <v>44</v>
      </c>
      <c r="D15968" t="s">
        <v>12</v>
      </c>
      <c r="E15968">
        <v>2015</v>
      </c>
      <c r="F15968">
        <v>1</v>
      </c>
      <c r="G15968" t="s">
        <v>279</v>
      </c>
      <c r="H15968" t="s">
        <v>45</v>
      </c>
      <c r="I15968" t="str">
        <f>VLOOKUP(H15968,Hoja3!$J$1:$K$25,2,FALSE)</f>
        <v>11</v>
      </c>
      <c r="J15968" t="s">
        <v>681</v>
      </c>
      <c r="K15968">
        <v>66383287.002986662</v>
      </c>
    </row>
    <row r="15969" spans="1:11" hidden="1" x14ac:dyDescent="0.25">
      <c r="A15969" t="s">
        <v>278</v>
      </c>
      <c r="B15969" t="s">
        <v>279</v>
      </c>
      <c r="C15969" t="s">
        <v>16</v>
      </c>
      <c r="D15969" t="s">
        <v>12</v>
      </c>
      <c r="E15969">
        <v>2015</v>
      </c>
      <c r="F15969">
        <v>190560</v>
      </c>
      <c r="G15969" t="s">
        <v>279</v>
      </c>
      <c r="H15969" t="s">
        <v>17</v>
      </c>
      <c r="I15969" t="str">
        <f>VLOOKUP(H15969,Hoja3!$J$1:$K$25,2,FALSE)</f>
        <v>14</v>
      </c>
      <c r="K15969">
        <v>66383287.002986662</v>
      </c>
    </row>
    <row r="15970" spans="1:11" hidden="1" x14ac:dyDescent="0.25">
      <c r="A15970" t="s">
        <v>278</v>
      </c>
      <c r="B15970" t="s">
        <v>279</v>
      </c>
      <c r="C15970" t="s">
        <v>18</v>
      </c>
      <c r="D15970" t="s">
        <v>12</v>
      </c>
      <c r="E15970">
        <v>2015</v>
      </c>
      <c r="F15970">
        <v>247563</v>
      </c>
      <c r="G15970" t="s">
        <v>279</v>
      </c>
      <c r="H15970" t="s">
        <v>19</v>
      </c>
      <c r="I15970" t="str">
        <f>VLOOKUP(H15970,Hoja3!$J$1:$K$25,2,FALSE)</f>
        <v>17</v>
      </c>
      <c r="K15970">
        <v>66383287.002986662</v>
      </c>
    </row>
    <row r="15971" spans="1:11" hidden="1" x14ac:dyDescent="0.25">
      <c r="A15971" t="s">
        <v>278</v>
      </c>
      <c r="B15971" t="s">
        <v>279</v>
      </c>
      <c r="C15971" t="s">
        <v>46</v>
      </c>
      <c r="D15971" t="s">
        <v>12</v>
      </c>
      <c r="E15971">
        <v>2015</v>
      </c>
      <c r="F15971">
        <v>57003</v>
      </c>
      <c r="G15971" t="s">
        <v>279</v>
      </c>
      <c r="H15971" t="s">
        <v>47</v>
      </c>
      <c r="I15971" t="str">
        <f>VLOOKUP(H15971,Hoja3!$J$1:$K$25,2,FALSE)</f>
        <v>18</v>
      </c>
      <c r="K15971">
        <v>66383287.002986662</v>
      </c>
    </row>
    <row r="15972" spans="1:11" hidden="1" x14ac:dyDescent="0.25">
      <c r="A15972" t="s">
        <v>54</v>
      </c>
      <c r="B15972" t="s">
        <v>55</v>
      </c>
      <c r="C15972" t="s">
        <v>38</v>
      </c>
      <c r="D15972" t="s">
        <v>12</v>
      </c>
      <c r="E15972">
        <v>2015</v>
      </c>
      <c r="F15972">
        <v>1</v>
      </c>
      <c r="G15972" t="s">
        <v>55</v>
      </c>
      <c r="H15972" t="s">
        <v>39</v>
      </c>
      <c r="I15972" t="str">
        <f>VLOOKUP(H15972,Hoja3!$J$1:$K$25,2,FALSE)</f>
        <v>5</v>
      </c>
      <c r="J15972" t="s">
        <v>681</v>
      </c>
      <c r="K15972">
        <v>86497941.439017445</v>
      </c>
    </row>
    <row r="15973" spans="1:11" hidden="1" x14ac:dyDescent="0.25">
      <c r="A15973" t="s">
        <v>54</v>
      </c>
      <c r="B15973" t="s">
        <v>55</v>
      </c>
      <c r="C15973" t="s">
        <v>11</v>
      </c>
      <c r="D15973" t="s">
        <v>12</v>
      </c>
      <c r="E15973">
        <v>2015</v>
      </c>
      <c r="F15973">
        <v>1</v>
      </c>
      <c r="G15973" t="s">
        <v>55</v>
      </c>
      <c r="H15973" t="s">
        <v>13</v>
      </c>
      <c r="I15973" t="str">
        <f>VLOOKUP(H15973,Hoja3!$J$1:$K$25,2,FALSE)</f>
        <v>7</v>
      </c>
      <c r="J15973" t="s">
        <v>681</v>
      </c>
      <c r="K15973">
        <v>86497941.439017445</v>
      </c>
    </row>
    <row r="15974" spans="1:11" hidden="1" x14ac:dyDescent="0.25">
      <c r="A15974" t="s">
        <v>54</v>
      </c>
      <c r="B15974" t="s">
        <v>55</v>
      </c>
      <c r="C15974" t="s">
        <v>14</v>
      </c>
      <c r="D15974" t="s">
        <v>12</v>
      </c>
      <c r="E15974">
        <v>2015</v>
      </c>
      <c r="F15974">
        <v>2</v>
      </c>
      <c r="G15974" t="s">
        <v>55</v>
      </c>
      <c r="H15974" t="s">
        <v>15</v>
      </c>
      <c r="I15974" t="str">
        <f>VLOOKUP(H15974,Hoja3!$J$1:$K$25,2,FALSE)</f>
        <v>10</v>
      </c>
      <c r="K15974">
        <v>86497941.439017445</v>
      </c>
    </row>
    <row r="15975" spans="1:11" hidden="1" x14ac:dyDescent="0.25">
      <c r="A15975" t="s">
        <v>54</v>
      </c>
      <c r="B15975" t="s">
        <v>55</v>
      </c>
      <c r="C15975" t="s">
        <v>40</v>
      </c>
      <c r="D15975" t="s">
        <v>12</v>
      </c>
      <c r="E15975">
        <v>2015</v>
      </c>
      <c r="F15975">
        <v>0</v>
      </c>
      <c r="G15975" t="s">
        <v>55</v>
      </c>
      <c r="H15975" t="s">
        <v>41</v>
      </c>
      <c r="I15975" t="str">
        <f>VLOOKUP(H15975,Hoja3!$J$1:$K$25,2,FALSE)</f>
        <v>12</v>
      </c>
      <c r="K15975">
        <v>86497941.439017445</v>
      </c>
    </row>
    <row r="15976" spans="1:11" hidden="1" x14ac:dyDescent="0.25">
      <c r="A15976" t="s">
        <v>54</v>
      </c>
      <c r="B15976" t="s">
        <v>55</v>
      </c>
      <c r="C15976" t="s">
        <v>16</v>
      </c>
      <c r="D15976" t="s">
        <v>12</v>
      </c>
      <c r="E15976">
        <v>2015</v>
      </c>
      <c r="F15976">
        <v>9666</v>
      </c>
      <c r="G15976" t="s">
        <v>55</v>
      </c>
      <c r="H15976" t="s">
        <v>17</v>
      </c>
      <c r="I15976" t="str">
        <f>VLOOKUP(H15976,Hoja3!$J$1:$K$25,2,FALSE)</f>
        <v>14</v>
      </c>
      <c r="K15976">
        <v>86497941.439017445</v>
      </c>
    </row>
    <row r="15977" spans="1:11" hidden="1" x14ac:dyDescent="0.25">
      <c r="A15977" t="s">
        <v>54</v>
      </c>
      <c r="B15977" t="s">
        <v>55</v>
      </c>
      <c r="C15977" t="s">
        <v>18</v>
      </c>
      <c r="D15977" t="s">
        <v>12</v>
      </c>
      <c r="E15977">
        <v>2015</v>
      </c>
      <c r="F15977">
        <v>9666</v>
      </c>
      <c r="G15977" t="s">
        <v>55</v>
      </c>
      <c r="H15977" t="s">
        <v>19</v>
      </c>
      <c r="I15977" t="str">
        <f>VLOOKUP(H15977,Hoja3!$J$1:$K$25,2,FALSE)</f>
        <v>17</v>
      </c>
      <c r="K15977">
        <v>86497941.439017445</v>
      </c>
    </row>
    <row r="15978" spans="1:11" hidden="1" x14ac:dyDescent="0.25">
      <c r="A15978" t="s">
        <v>238</v>
      </c>
      <c r="B15978" t="s">
        <v>239</v>
      </c>
      <c r="C15978" t="s">
        <v>11</v>
      </c>
      <c r="D15978" t="s">
        <v>12</v>
      </c>
      <c r="E15978">
        <v>2015</v>
      </c>
      <c r="F15978">
        <v>1</v>
      </c>
      <c r="G15978" t="s">
        <v>239</v>
      </c>
      <c r="H15978" t="s">
        <v>13</v>
      </c>
      <c r="I15978" t="str">
        <f>VLOOKUP(H15978,Hoja3!$J$1:$K$25,2,FALSE)</f>
        <v>7</v>
      </c>
      <c r="J15978" t="s">
        <v>681</v>
      </c>
      <c r="K15978">
        <v>78875489.245053843</v>
      </c>
    </row>
    <row r="15979" spans="1:11" hidden="1" x14ac:dyDescent="0.25">
      <c r="A15979" t="s">
        <v>238</v>
      </c>
      <c r="B15979" t="s">
        <v>239</v>
      </c>
      <c r="C15979" t="s">
        <v>14</v>
      </c>
      <c r="D15979" t="s">
        <v>12</v>
      </c>
      <c r="E15979">
        <v>2015</v>
      </c>
      <c r="F15979">
        <v>1</v>
      </c>
      <c r="G15979" t="s">
        <v>239</v>
      </c>
      <c r="H15979" t="s">
        <v>15</v>
      </c>
      <c r="I15979" t="str">
        <f>VLOOKUP(H15979,Hoja3!$J$1:$K$25,2,FALSE)</f>
        <v>10</v>
      </c>
      <c r="K15979">
        <v>78875489.245053843</v>
      </c>
    </row>
    <row r="15980" spans="1:11" hidden="1" x14ac:dyDescent="0.25">
      <c r="A15980" t="s">
        <v>238</v>
      </c>
      <c r="B15980" t="s">
        <v>239</v>
      </c>
      <c r="C15980" t="s">
        <v>16</v>
      </c>
      <c r="D15980" t="s">
        <v>12</v>
      </c>
      <c r="E15980">
        <v>2015</v>
      </c>
      <c r="F15980">
        <v>0</v>
      </c>
      <c r="G15980" t="s">
        <v>239</v>
      </c>
      <c r="H15980" t="s">
        <v>17</v>
      </c>
      <c r="I15980" t="str">
        <f>VLOOKUP(H15980,Hoja3!$J$1:$K$25,2,FALSE)</f>
        <v>14</v>
      </c>
      <c r="K15980">
        <v>78875489.245053843</v>
      </c>
    </row>
    <row r="15981" spans="1:11" hidden="1" x14ac:dyDescent="0.25">
      <c r="A15981" t="s">
        <v>238</v>
      </c>
      <c r="B15981" t="s">
        <v>239</v>
      </c>
      <c r="C15981" t="s">
        <v>18</v>
      </c>
      <c r="D15981" t="s">
        <v>12</v>
      </c>
      <c r="E15981">
        <v>2015</v>
      </c>
      <c r="F15981">
        <v>0</v>
      </c>
      <c r="G15981" t="s">
        <v>239</v>
      </c>
      <c r="H15981" t="s">
        <v>19</v>
      </c>
      <c r="I15981" t="str">
        <f>VLOOKUP(H15981,Hoja3!$J$1:$K$25,2,FALSE)</f>
        <v>17</v>
      </c>
      <c r="K15981">
        <v>78875489.245053843</v>
      </c>
    </row>
    <row r="15982" spans="1:11" hidden="1" x14ac:dyDescent="0.25">
      <c r="A15982" t="s">
        <v>392</v>
      </c>
      <c r="B15982" t="s">
        <v>393</v>
      </c>
      <c r="C15982" t="s">
        <v>11</v>
      </c>
      <c r="D15982" t="s">
        <v>12</v>
      </c>
      <c r="E15982">
        <v>2015</v>
      </c>
      <c r="F15982">
        <v>1</v>
      </c>
      <c r="G15982" t="s">
        <v>393</v>
      </c>
      <c r="H15982" t="s">
        <v>13</v>
      </c>
      <c r="I15982" t="str">
        <f>VLOOKUP(H15982,Hoja3!$J$1:$K$25,2,FALSE)</f>
        <v>7</v>
      </c>
      <c r="J15982" t="s">
        <v>681</v>
      </c>
      <c r="K15982">
        <v>84393795.502442107</v>
      </c>
    </row>
    <row r="15983" spans="1:11" hidden="1" x14ac:dyDescent="0.25">
      <c r="A15983" t="s">
        <v>392</v>
      </c>
      <c r="B15983" t="s">
        <v>393</v>
      </c>
      <c r="C15983" t="s">
        <v>14</v>
      </c>
      <c r="D15983" t="s">
        <v>12</v>
      </c>
      <c r="E15983">
        <v>2015</v>
      </c>
      <c r="F15983">
        <v>1</v>
      </c>
      <c r="G15983" t="s">
        <v>393</v>
      </c>
      <c r="H15983" t="s">
        <v>15</v>
      </c>
      <c r="I15983" t="str">
        <f>VLOOKUP(H15983,Hoja3!$J$1:$K$25,2,FALSE)</f>
        <v>10</v>
      </c>
      <c r="K15983">
        <v>84393795.502442107</v>
      </c>
    </row>
    <row r="15984" spans="1:11" hidden="1" x14ac:dyDescent="0.25">
      <c r="A15984" t="s">
        <v>392</v>
      </c>
      <c r="B15984" t="s">
        <v>393</v>
      </c>
      <c r="C15984" t="s">
        <v>16</v>
      </c>
      <c r="D15984" t="s">
        <v>12</v>
      </c>
      <c r="E15984">
        <v>2015</v>
      </c>
      <c r="F15984">
        <v>1200</v>
      </c>
      <c r="G15984" t="s">
        <v>393</v>
      </c>
      <c r="H15984" t="s">
        <v>17</v>
      </c>
      <c r="I15984" t="str">
        <f>VLOOKUP(H15984,Hoja3!$J$1:$K$25,2,FALSE)</f>
        <v>14</v>
      </c>
      <c r="K15984">
        <v>84393795.502442107</v>
      </c>
    </row>
    <row r="15985" spans="1:11" hidden="1" x14ac:dyDescent="0.25">
      <c r="A15985" t="s">
        <v>392</v>
      </c>
      <c r="B15985" t="s">
        <v>393</v>
      </c>
      <c r="C15985" t="s">
        <v>18</v>
      </c>
      <c r="D15985" t="s">
        <v>12</v>
      </c>
      <c r="E15985">
        <v>2015</v>
      </c>
      <c r="F15985">
        <v>1200</v>
      </c>
      <c r="G15985" t="s">
        <v>393</v>
      </c>
      <c r="H15985" t="s">
        <v>19</v>
      </c>
      <c r="I15985" t="str">
        <f>VLOOKUP(H15985,Hoja3!$J$1:$K$25,2,FALSE)</f>
        <v>17</v>
      </c>
      <c r="K15985">
        <v>84393795.502442107</v>
      </c>
    </row>
    <row r="15986" spans="1:11" hidden="1" x14ac:dyDescent="0.25">
      <c r="A15986" t="s">
        <v>56</v>
      </c>
      <c r="B15986" t="s">
        <v>57</v>
      </c>
      <c r="C15986" t="s">
        <v>38</v>
      </c>
      <c r="D15986" t="s">
        <v>12</v>
      </c>
      <c r="E15986">
        <v>2015</v>
      </c>
      <c r="F15986">
        <v>1</v>
      </c>
      <c r="G15986" t="s">
        <v>57</v>
      </c>
      <c r="H15986" t="s">
        <v>39</v>
      </c>
      <c r="I15986" t="str">
        <f>VLOOKUP(H15986,Hoja3!$J$1:$K$25,2,FALSE)</f>
        <v>5</v>
      </c>
      <c r="J15986" t="s">
        <v>681</v>
      </c>
      <c r="K15986">
        <v>0</v>
      </c>
    </row>
    <row r="15987" spans="1:11" hidden="1" x14ac:dyDescent="0.25">
      <c r="A15987" t="s">
        <v>56</v>
      </c>
      <c r="B15987" t="s">
        <v>57</v>
      </c>
      <c r="C15987" t="s">
        <v>11</v>
      </c>
      <c r="D15987" t="s">
        <v>12</v>
      </c>
      <c r="E15987">
        <v>2015</v>
      </c>
      <c r="F15987">
        <v>1</v>
      </c>
      <c r="G15987" t="s">
        <v>57</v>
      </c>
      <c r="H15987" t="s">
        <v>13</v>
      </c>
      <c r="I15987" t="str">
        <f>VLOOKUP(H15987,Hoja3!$J$1:$K$25,2,FALSE)</f>
        <v>7</v>
      </c>
      <c r="J15987" t="s">
        <v>681</v>
      </c>
      <c r="K15987">
        <v>0</v>
      </c>
    </row>
    <row r="15988" spans="1:11" hidden="1" x14ac:dyDescent="0.25">
      <c r="A15988" t="s">
        <v>56</v>
      </c>
      <c r="B15988" t="s">
        <v>57</v>
      </c>
      <c r="C15988" t="s">
        <v>14</v>
      </c>
      <c r="D15988" t="s">
        <v>12</v>
      </c>
      <c r="E15988">
        <v>2015</v>
      </c>
      <c r="F15988">
        <v>2</v>
      </c>
      <c r="G15988" t="s">
        <v>57</v>
      </c>
      <c r="H15988" t="s">
        <v>15</v>
      </c>
      <c r="I15988" t="str">
        <f>VLOOKUP(H15988,Hoja3!$J$1:$K$25,2,FALSE)</f>
        <v>10</v>
      </c>
      <c r="K15988">
        <v>0</v>
      </c>
    </row>
    <row r="15989" spans="1:11" hidden="1" x14ac:dyDescent="0.25">
      <c r="A15989" t="s">
        <v>56</v>
      </c>
      <c r="B15989" t="s">
        <v>57</v>
      </c>
      <c r="C15989" t="s">
        <v>40</v>
      </c>
      <c r="D15989" t="s">
        <v>12</v>
      </c>
      <c r="E15989">
        <v>2015</v>
      </c>
      <c r="F15989">
        <v>100000</v>
      </c>
      <c r="G15989" t="s">
        <v>57</v>
      </c>
      <c r="H15989" t="s">
        <v>41</v>
      </c>
      <c r="I15989" t="str">
        <f>VLOOKUP(H15989,Hoja3!$J$1:$K$25,2,FALSE)</f>
        <v>12</v>
      </c>
      <c r="K15989">
        <v>0</v>
      </c>
    </row>
    <row r="15990" spans="1:11" hidden="1" x14ac:dyDescent="0.25">
      <c r="A15990" t="s">
        <v>56</v>
      </c>
      <c r="B15990" t="s">
        <v>57</v>
      </c>
      <c r="C15990" t="s">
        <v>16</v>
      </c>
      <c r="D15990" t="s">
        <v>12</v>
      </c>
      <c r="E15990">
        <v>2015</v>
      </c>
      <c r="F15990">
        <v>10089</v>
      </c>
      <c r="G15990" t="s">
        <v>57</v>
      </c>
      <c r="H15990" t="s">
        <v>17</v>
      </c>
      <c r="I15990" t="str">
        <f>VLOOKUP(H15990,Hoja3!$J$1:$K$25,2,FALSE)</f>
        <v>14</v>
      </c>
      <c r="K15990">
        <v>0</v>
      </c>
    </row>
    <row r="15991" spans="1:11" hidden="1" x14ac:dyDescent="0.25">
      <c r="A15991" t="s">
        <v>56</v>
      </c>
      <c r="B15991" t="s">
        <v>57</v>
      </c>
      <c r="C15991" t="s">
        <v>18</v>
      </c>
      <c r="D15991" t="s">
        <v>12</v>
      </c>
      <c r="E15991">
        <v>2015</v>
      </c>
      <c r="F15991">
        <v>110089</v>
      </c>
      <c r="G15991" t="s">
        <v>57</v>
      </c>
      <c r="H15991" t="s">
        <v>19</v>
      </c>
      <c r="I15991" t="str">
        <f>VLOOKUP(H15991,Hoja3!$J$1:$K$25,2,FALSE)</f>
        <v>17</v>
      </c>
      <c r="K15991">
        <v>0</v>
      </c>
    </row>
    <row r="15992" spans="1:11" x14ac:dyDescent="0.25">
      <c r="A15992" t="s">
        <v>62</v>
      </c>
      <c r="B15992" t="s">
        <v>63</v>
      </c>
      <c r="C15992" t="s">
        <v>26</v>
      </c>
      <c r="D15992" t="s">
        <v>12</v>
      </c>
      <c r="E15992">
        <v>2015</v>
      </c>
      <c r="F15992">
        <v>1</v>
      </c>
      <c r="G15992" t="s">
        <v>63</v>
      </c>
      <c r="H15992" t="s">
        <v>27</v>
      </c>
      <c r="I15992" t="str">
        <f>VLOOKUP(H15992,Hoja3!$J$1:$K$25,2,FALSE)</f>
        <v>9</v>
      </c>
      <c r="J15992">
        <v>638993</v>
      </c>
      <c r="K15992">
        <v>653992.59259259258</v>
      </c>
    </row>
    <row r="15993" spans="1:11" hidden="1" x14ac:dyDescent="0.25">
      <c r="A15993" t="s">
        <v>62</v>
      </c>
      <c r="B15993" t="s">
        <v>63</v>
      </c>
      <c r="C15993" t="s">
        <v>14</v>
      </c>
      <c r="D15993" t="s">
        <v>12</v>
      </c>
      <c r="E15993">
        <v>2015</v>
      </c>
      <c r="F15993">
        <v>1</v>
      </c>
      <c r="G15993" t="s">
        <v>63</v>
      </c>
      <c r="H15993" t="s">
        <v>15</v>
      </c>
      <c r="I15993" t="str">
        <f>VLOOKUP(H15993,Hoja3!$J$1:$K$25,2,FALSE)</f>
        <v>10</v>
      </c>
      <c r="K15993">
        <v>653992.59259259258</v>
      </c>
    </row>
    <row r="15994" spans="1:11" hidden="1" x14ac:dyDescent="0.25">
      <c r="A15994" t="s">
        <v>62</v>
      </c>
      <c r="B15994" t="s">
        <v>63</v>
      </c>
      <c r="C15994" t="s">
        <v>28</v>
      </c>
      <c r="D15994" t="s">
        <v>12</v>
      </c>
      <c r="E15994">
        <v>2015</v>
      </c>
      <c r="F15994">
        <v>28594</v>
      </c>
      <c r="G15994" t="s">
        <v>63</v>
      </c>
      <c r="H15994" t="s">
        <v>29</v>
      </c>
      <c r="I15994" t="str">
        <f>VLOOKUP(H15994,Hoja3!$J$1:$K$25,2,FALSE)</f>
        <v>16</v>
      </c>
      <c r="K15994">
        <v>653992.59259259258</v>
      </c>
    </row>
    <row r="15995" spans="1:11" hidden="1" x14ac:dyDescent="0.25">
      <c r="A15995" t="s">
        <v>62</v>
      </c>
      <c r="B15995" t="s">
        <v>63</v>
      </c>
      <c r="C15995" t="s">
        <v>18</v>
      </c>
      <c r="D15995" t="s">
        <v>12</v>
      </c>
      <c r="E15995">
        <v>2015</v>
      </c>
      <c r="F15995">
        <v>28594</v>
      </c>
      <c r="G15995" t="s">
        <v>63</v>
      </c>
      <c r="H15995" t="s">
        <v>19</v>
      </c>
      <c r="I15995" t="str">
        <f>VLOOKUP(H15995,Hoja3!$J$1:$K$25,2,FALSE)</f>
        <v>17</v>
      </c>
      <c r="K15995">
        <v>653992.59259259258</v>
      </c>
    </row>
    <row r="15996" spans="1:11" hidden="1" x14ac:dyDescent="0.25">
      <c r="A15996" t="s">
        <v>64</v>
      </c>
      <c r="B15996" t="s">
        <v>65</v>
      </c>
      <c r="C15996" t="s">
        <v>11</v>
      </c>
      <c r="D15996" t="s">
        <v>12</v>
      </c>
      <c r="E15996">
        <v>2015</v>
      </c>
      <c r="F15996">
        <v>2</v>
      </c>
      <c r="G15996" t="s">
        <v>65</v>
      </c>
      <c r="H15996" t="s">
        <v>13</v>
      </c>
      <c r="I15996" t="str">
        <f>VLOOKUP(H15996,Hoja3!$J$1:$K$25,2,FALSE)</f>
        <v>7</v>
      </c>
      <c r="J15996" t="s">
        <v>681</v>
      </c>
      <c r="K15996">
        <v>121444279.31393078</v>
      </c>
    </row>
    <row r="15997" spans="1:11" hidden="1" x14ac:dyDescent="0.25">
      <c r="A15997" t="s">
        <v>64</v>
      </c>
      <c r="B15997" t="s">
        <v>65</v>
      </c>
      <c r="C15997" t="s">
        <v>26</v>
      </c>
      <c r="D15997" t="s">
        <v>12</v>
      </c>
      <c r="E15997">
        <v>2015</v>
      </c>
      <c r="F15997">
        <v>1</v>
      </c>
      <c r="G15997" t="s">
        <v>65</v>
      </c>
      <c r="H15997" t="s">
        <v>27</v>
      </c>
      <c r="I15997" t="str">
        <f>VLOOKUP(H15997,Hoja3!$J$1:$K$25,2,FALSE)</f>
        <v>9</v>
      </c>
      <c r="J15997" t="s">
        <v>681</v>
      </c>
      <c r="K15997">
        <v>121444279.31393078</v>
      </c>
    </row>
    <row r="15998" spans="1:11" hidden="1" x14ac:dyDescent="0.25">
      <c r="A15998" t="s">
        <v>64</v>
      </c>
      <c r="B15998" t="s">
        <v>65</v>
      </c>
      <c r="C15998" t="s">
        <v>14</v>
      </c>
      <c r="D15998" t="s">
        <v>12</v>
      </c>
      <c r="E15998">
        <v>2015</v>
      </c>
      <c r="F15998">
        <v>3</v>
      </c>
      <c r="G15998" t="s">
        <v>65</v>
      </c>
      <c r="H15998" t="s">
        <v>15</v>
      </c>
      <c r="I15998" t="str">
        <f>VLOOKUP(H15998,Hoja3!$J$1:$K$25,2,FALSE)</f>
        <v>10</v>
      </c>
      <c r="K15998">
        <v>121444279.31393078</v>
      </c>
    </row>
    <row r="15999" spans="1:11" hidden="1" x14ac:dyDescent="0.25">
      <c r="A15999" t="s">
        <v>64</v>
      </c>
      <c r="B15999" t="s">
        <v>65</v>
      </c>
      <c r="C15999" t="s">
        <v>16</v>
      </c>
      <c r="D15999" t="s">
        <v>12</v>
      </c>
      <c r="E15999">
        <v>2015</v>
      </c>
      <c r="F15999">
        <v>21200</v>
      </c>
      <c r="G15999" t="s">
        <v>65</v>
      </c>
      <c r="H15999" t="s">
        <v>17</v>
      </c>
      <c r="I15999" t="str">
        <f>VLOOKUP(H15999,Hoja3!$J$1:$K$25,2,FALSE)</f>
        <v>14</v>
      </c>
      <c r="K15999">
        <v>121444279.31393078</v>
      </c>
    </row>
    <row r="16000" spans="1:11" hidden="1" x14ac:dyDescent="0.25">
      <c r="A16000" t="s">
        <v>64</v>
      </c>
      <c r="B16000" t="s">
        <v>65</v>
      </c>
      <c r="C16000" t="s">
        <v>28</v>
      </c>
      <c r="D16000" t="s">
        <v>12</v>
      </c>
      <c r="E16000">
        <v>2015</v>
      </c>
      <c r="F16000">
        <v>2133</v>
      </c>
      <c r="G16000" t="s">
        <v>65</v>
      </c>
      <c r="H16000" t="s">
        <v>29</v>
      </c>
      <c r="I16000" t="str">
        <f>VLOOKUP(H16000,Hoja3!$J$1:$K$25,2,FALSE)</f>
        <v>16</v>
      </c>
      <c r="K16000">
        <v>121444279.31393078</v>
      </c>
    </row>
    <row r="16001" spans="1:11" hidden="1" x14ac:dyDescent="0.25">
      <c r="A16001" t="s">
        <v>64</v>
      </c>
      <c r="B16001" t="s">
        <v>65</v>
      </c>
      <c r="C16001" t="s">
        <v>18</v>
      </c>
      <c r="D16001" t="s">
        <v>12</v>
      </c>
      <c r="E16001">
        <v>2015</v>
      </c>
      <c r="F16001">
        <v>23333</v>
      </c>
      <c r="G16001" t="s">
        <v>65</v>
      </c>
      <c r="H16001" t="s">
        <v>19</v>
      </c>
      <c r="I16001" t="str">
        <f>VLOOKUP(H16001,Hoja3!$J$1:$K$25,2,FALSE)</f>
        <v>17</v>
      </c>
      <c r="K16001">
        <v>121444279.31393078</v>
      </c>
    </row>
    <row r="16002" spans="1:11" hidden="1" x14ac:dyDescent="0.25">
      <c r="A16002" t="s">
        <v>194</v>
      </c>
      <c r="B16002" t="s">
        <v>195</v>
      </c>
      <c r="C16002" t="s">
        <v>11</v>
      </c>
      <c r="D16002" t="s">
        <v>12</v>
      </c>
      <c r="E16002">
        <v>2015</v>
      </c>
      <c r="F16002">
        <v>1</v>
      </c>
      <c r="G16002" t="s">
        <v>195</v>
      </c>
      <c r="H16002" t="s">
        <v>13</v>
      </c>
      <c r="I16002" t="str">
        <f>VLOOKUP(H16002,Hoja3!$J$1:$K$25,2,FALSE)</f>
        <v>7</v>
      </c>
      <c r="J16002" t="s">
        <v>681</v>
      </c>
      <c r="K16002">
        <v>118844826</v>
      </c>
    </row>
    <row r="16003" spans="1:11" hidden="1" x14ac:dyDescent="0.25">
      <c r="A16003" t="s">
        <v>194</v>
      </c>
      <c r="B16003" t="s">
        <v>195</v>
      </c>
      <c r="C16003" t="s">
        <v>14</v>
      </c>
      <c r="D16003" t="s">
        <v>12</v>
      </c>
      <c r="E16003">
        <v>2015</v>
      </c>
      <c r="F16003">
        <v>1</v>
      </c>
      <c r="G16003" t="s">
        <v>195</v>
      </c>
      <c r="H16003" t="s">
        <v>15</v>
      </c>
      <c r="I16003" t="str">
        <f>VLOOKUP(H16003,Hoja3!$J$1:$K$25,2,FALSE)</f>
        <v>10</v>
      </c>
      <c r="K16003">
        <v>118844826</v>
      </c>
    </row>
    <row r="16004" spans="1:11" hidden="1" x14ac:dyDescent="0.25">
      <c r="A16004" t="s">
        <v>194</v>
      </c>
      <c r="B16004" t="s">
        <v>195</v>
      </c>
      <c r="C16004" t="s">
        <v>16</v>
      </c>
      <c r="D16004" t="s">
        <v>12</v>
      </c>
      <c r="E16004">
        <v>2015</v>
      </c>
      <c r="F16004">
        <v>1185</v>
      </c>
      <c r="G16004" t="s">
        <v>195</v>
      </c>
      <c r="H16004" t="s">
        <v>17</v>
      </c>
      <c r="I16004" t="str">
        <f>VLOOKUP(H16004,Hoja3!$J$1:$K$25,2,FALSE)</f>
        <v>14</v>
      </c>
      <c r="K16004">
        <v>118844826</v>
      </c>
    </row>
    <row r="16005" spans="1:11" hidden="1" x14ac:dyDescent="0.25">
      <c r="A16005" t="s">
        <v>194</v>
      </c>
      <c r="B16005" t="s">
        <v>195</v>
      </c>
      <c r="C16005" t="s">
        <v>18</v>
      </c>
      <c r="D16005" t="s">
        <v>12</v>
      </c>
      <c r="E16005">
        <v>2015</v>
      </c>
      <c r="F16005">
        <v>1185</v>
      </c>
      <c r="G16005" t="s">
        <v>195</v>
      </c>
      <c r="H16005" t="s">
        <v>19</v>
      </c>
      <c r="I16005" t="str">
        <f>VLOOKUP(H16005,Hoja3!$J$1:$K$25,2,FALSE)</f>
        <v>17</v>
      </c>
      <c r="K16005">
        <v>118844826</v>
      </c>
    </row>
    <row r="16006" spans="1:11" hidden="1" x14ac:dyDescent="0.25">
      <c r="A16006" t="s">
        <v>306</v>
      </c>
      <c r="B16006" t="s">
        <v>307</v>
      </c>
      <c r="C16006" t="s">
        <v>78</v>
      </c>
      <c r="D16006" t="s">
        <v>12</v>
      </c>
      <c r="E16006">
        <v>2015</v>
      </c>
      <c r="F16006">
        <v>1</v>
      </c>
      <c r="G16006" t="s">
        <v>307</v>
      </c>
      <c r="H16006" t="s">
        <v>79</v>
      </c>
      <c r="I16006" t="str">
        <f>VLOOKUP(H16006,Hoja3!$J$1:$K$25,2,FALSE)</f>
        <v>6</v>
      </c>
      <c r="J16006" t="s">
        <v>681</v>
      </c>
      <c r="K16006">
        <v>396002496.99695963</v>
      </c>
    </row>
    <row r="16007" spans="1:11" hidden="1" x14ac:dyDescent="0.25">
      <c r="A16007" t="s">
        <v>306</v>
      </c>
      <c r="B16007" t="s">
        <v>307</v>
      </c>
      <c r="C16007" t="s">
        <v>26</v>
      </c>
      <c r="D16007" t="s">
        <v>12</v>
      </c>
      <c r="E16007">
        <v>2015</v>
      </c>
      <c r="F16007">
        <v>2</v>
      </c>
      <c r="G16007" t="s">
        <v>307</v>
      </c>
      <c r="H16007" t="s">
        <v>27</v>
      </c>
      <c r="I16007" t="str">
        <f>VLOOKUP(H16007,Hoja3!$J$1:$K$25,2,FALSE)</f>
        <v>9</v>
      </c>
      <c r="J16007" t="s">
        <v>681</v>
      </c>
      <c r="K16007">
        <v>396002496.99695963</v>
      </c>
    </row>
    <row r="16008" spans="1:11" hidden="1" x14ac:dyDescent="0.25">
      <c r="A16008" t="s">
        <v>306</v>
      </c>
      <c r="B16008" t="s">
        <v>307</v>
      </c>
      <c r="C16008" t="s">
        <v>14</v>
      </c>
      <c r="D16008" t="s">
        <v>12</v>
      </c>
      <c r="E16008">
        <v>2015</v>
      </c>
      <c r="F16008">
        <v>3</v>
      </c>
      <c r="G16008" t="s">
        <v>307</v>
      </c>
      <c r="H16008" t="s">
        <v>15</v>
      </c>
      <c r="I16008" t="str">
        <f>VLOOKUP(H16008,Hoja3!$J$1:$K$25,2,FALSE)</f>
        <v>10</v>
      </c>
      <c r="K16008">
        <v>396002496.99695963</v>
      </c>
    </row>
    <row r="16009" spans="1:11" hidden="1" x14ac:dyDescent="0.25">
      <c r="A16009" t="s">
        <v>306</v>
      </c>
      <c r="B16009" t="s">
        <v>307</v>
      </c>
      <c r="C16009" t="s">
        <v>82</v>
      </c>
      <c r="D16009" t="s">
        <v>12</v>
      </c>
      <c r="E16009">
        <v>2015</v>
      </c>
      <c r="F16009">
        <v>66</v>
      </c>
      <c r="G16009" t="s">
        <v>307</v>
      </c>
      <c r="H16009" t="s">
        <v>83</v>
      </c>
      <c r="I16009" t="str">
        <f>VLOOKUP(H16009,Hoja3!$J$1:$K$25,2,FALSE)</f>
        <v>13</v>
      </c>
      <c r="K16009">
        <v>396002496.99695963</v>
      </c>
    </row>
    <row r="16010" spans="1:11" hidden="1" x14ac:dyDescent="0.25">
      <c r="A16010" t="s">
        <v>306</v>
      </c>
      <c r="B16010" t="s">
        <v>307</v>
      </c>
      <c r="C16010" t="s">
        <v>28</v>
      </c>
      <c r="D16010" t="s">
        <v>12</v>
      </c>
      <c r="E16010">
        <v>2015</v>
      </c>
      <c r="F16010">
        <v>135</v>
      </c>
      <c r="G16010" t="s">
        <v>307</v>
      </c>
      <c r="H16010" t="s">
        <v>29</v>
      </c>
      <c r="I16010" t="str">
        <f>VLOOKUP(H16010,Hoja3!$J$1:$K$25,2,FALSE)</f>
        <v>16</v>
      </c>
      <c r="K16010">
        <v>396002496.99695963</v>
      </c>
    </row>
    <row r="16011" spans="1:11" hidden="1" x14ac:dyDescent="0.25">
      <c r="A16011" t="s">
        <v>306</v>
      </c>
      <c r="B16011" t="s">
        <v>307</v>
      </c>
      <c r="C16011" t="s">
        <v>18</v>
      </c>
      <c r="D16011" t="s">
        <v>12</v>
      </c>
      <c r="E16011">
        <v>2015</v>
      </c>
      <c r="F16011">
        <v>201</v>
      </c>
      <c r="G16011" t="s">
        <v>307</v>
      </c>
      <c r="H16011" t="s">
        <v>19</v>
      </c>
      <c r="I16011" t="str">
        <f>VLOOKUP(H16011,Hoja3!$J$1:$K$25,2,FALSE)</f>
        <v>17</v>
      </c>
      <c r="K16011">
        <v>396002496.99695963</v>
      </c>
    </row>
    <row r="16012" spans="1:11" x14ac:dyDescent="0.25">
      <c r="A16012" t="s">
        <v>196</v>
      </c>
      <c r="B16012" t="s">
        <v>197</v>
      </c>
      <c r="C16012" t="s">
        <v>38</v>
      </c>
      <c r="D16012" t="s">
        <v>12</v>
      </c>
      <c r="E16012">
        <v>2015</v>
      </c>
      <c r="F16012">
        <v>1</v>
      </c>
      <c r="G16012" t="s">
        <v>197</v>
      </c>
      <c r="H16012" t="s">
        <v>39</v>
      </c>
      <c r="I16012" t="str">
        <f>VLOOKUP(H16012,Hoja3!$J$1:$K$25,2,FALSE)</f>
        <v>5</v>
      </c>
      <c r="J16012">
        <v>132349</v>
      </c>
      <c r="K16012">
        <v>34015620</v>
      </c>
    </row>
    <row r="16013" spans="1:11" hidden="1" x14ac:dyDescent="0.25">
      <c r="A16013" t="s">
        <v>196</v>
      </c>
      <c r="B16013" t="s">
        <v>197</v>
      </c>
      <c r="C16013" t="s">
        <v>11</v>
      </c>
      <c r="D16013" t="s">
        <v>12</v>
      </c>
      <c r="E16013">
        <v>2015</v>
      </c>
      <c r="F16013">
        <v>1</v>
      </c>
      <c r="G16013" t="s">
        <v>197</v>
      </c>
      <c r="H16013" t="s">
        <v>13</v>
      </c>
      <c r="I16013" t="str">
        <f>VLOOKUP(H16013,Hoja3!$J$1:$K$25,2,FALSE)</f>
        <v>7</v>
      </c>
      <c r="J16013" t="s">
        <v>681</v>
      </c>
      <c r="K16013">
        <v>34015620</v>
      </c>
    </row>
    <row r="16014" spans="1:11" hidden="1" x14ac:dyDescent="0.25">
      <c r="A16014" t="s">
        <v>196</v>
      </c>
      <c r="B16014" t="s">
        <v>197</v>
      </c>
      <c r="C16014" t="s">
        <v>26</v>
      </c>
      <c r="D16014" t="s">
        <v>12</v>
      </c>
      <c r="E16014">
        <v>2015</v>
      </c>
      <c r="F16014">
        <v>1</v>
      </c>
      <c r="G16014" t="s">
        <v>197</v>
      </c>
      <c r="H16014" t="s">
        <v>27</v>
      </c>
      <c r="I16014" t="str">
        <f>VLOOKUP(H16014,Hoja3!$J$1:$K$25,2,FALSE)</f>
        <v>9</v>
      </c>
      <c r="J16014" t="s">
        <v>681</v>
      </c>
      <c r="K16014">
        <v>34015620</v>
      </c>
    </row>
    <row r="16015" spans="1:11" hidden="1" x14ac:dyDescent="0.25">
      <c r="A16015" t="s">
        <v>196</v>
      </c>
      <c r="B16015" t="s">
        <v>197</v>
      </c>
      <c r="C16015" t="s">
        <v>14</v>
      </c>
      <c r="D16015" t="s">
        <v>12</v>
      </c>
      <c r="E16015">
        <v>2015</v>
      </c>
      <c r="F16015">
        <v>3</v>
      </c>
      <c r="G16015" t="s">
        <v>197</v>
      </c>
      <c r="H16015" t="s">
        <v>15</v>
      </c>
      <c r="I16015" t="str">
        <f>VLOOKUP(H16015,Hoja3!$J$1:$K$25,2,FALSE)</f>
        <v>10</v>
      </c>
      <c r="K16015">
        <v>34015620</v>
      </c>
    </row>
    <row r="16016" spans="1:11" hidden="1" x14ac:dyDescent="0.25">
      <c r="A16016" t="s">
        <v>196</v>
      </c>
      <c r="B16016" t="s">
        <v>197</v>
      </c>
      <c r="C16016" t="s">
        <v>40</v>
      </c>
      <c r="D16016" t="s">
        <v>12</v>
      </c>
      <c r="E16016">
        <v>2015</v>
      </c>
      <c r="F16016">
        <v>700000</v>
      </c>
      <c r="G16016" t="s">
        <v>197</v>
      </c>
      <c r="H16016" t="s">
        <v>41</v>
      </c>
      <c r="I16016" t="str">
        <f>VLOOKUP(H16016,Hoja3!$J$1:$K$25,2,FALSE)</f>
        <v>12</v>
      </c>
      <c r="K16016">
        <v>34015620</v>
      </c>
    </row>
    <row r="16017" spans="1:11" hidden="1" x14ac:dyDescent="0.25">
      <c r="A16017" t="s">
        <v>196</v>
      </c>
      <c r="B16017" t="s">
        <v>197</v>
      </c>
      <c r="C16017" t="s">
        <v>16</v>
      </c>
      <c r="D16017" t="s">
        <v>12</v>
      </c>
      <c r="E16017">
        <v>2015</v>
      </c>
      <c r="F16017">
        <v>0</v>
      </c>
      <c r="G16017" t="s">
        <v>197</v>
      </c>
      <c r="H16017" t="s">
        <v>17</v>
      </c>
      <c r="I16017" t="str">
        <f>VLOOKUP(H16017,Hoja3!$J$1:$K$25,2,FALSE)</f>
        <v>14</v>
      </c>
      <c r="K16017">
        <v>34015620</v>
      </c>
    </row>
    <row r="16018" spans="1:11" hidden="1" x14ac:dyDescent="0.25">
      <c r="A16018" t="s">
        <v>196</v>
      </c>
      <c r="B16018" t="s">
        <v>197</v>
      </c>
      <c r="C16018" t="s">
        <v>28</v>
      </c>
      <c r="D16018" t="s">
        <v>12</v>
      </c>
      <c r="E16018">
        <v>2015</v>
      </c>
      <c r="F16018">
        <v>20000</v>
      </c>
      <c r="G16018" t="s">
        <v>197</v>
      </c>
      <c r="H16018" t="s">
        <v>29</v>
      </c>
      <c r="I16018" t="str">
        <f>VLOOKUP(H16018,Hoja3!$J$1:$K$25,2,FALSE)</f>
        <v>16</v>
      </c>
      <c r="K16018">
        <v>34015620</v>
      </c>
    </row>
    <row r="16019" spans="1:11" hidden="1" x14ac:dyDescent="0.25">
      <c r="A16019" t="s">
        <v>196</v>
      </c>
      <c r="B16019" t="s">
        <v>197</v>
      </c>
      <c r="C16019" t="s">
        <v>18</v>
      </c>
      <c r="D16019" t="s">
        <v>12</v>
      </c>
      <c r="E16019">
        <v>2015</v>
      </c>
      <c r="F16019">
        <v>720000</v>
      </c>
      <c r="G16019" t="s">
        <v>197</v>
      </c>
      <c r="H16019" t="s">
        <v>19</v>
      </c>
      <c r="I16019" t="str">
        <f>VLOOKUP(H16019,Hoja3!$J$1:$K$25,2,FALSE)</f>
        <v>17</v>
      </c>
      <c r="K16019">
        <v>34015620</v>
      </c>
    </row>
    <row r="16020" spans="1:11" x14ac:dyDescent="0.25">
      <c r="A16020" t="s">
        <v>156</v>
      </c>
      <c r="B16020" t="s">
        <v>157</v>
      </c>
      <c r="C16020" t="s">
        <v>38</v>
      </c>
      <c r="D16020" t="s">
        <v>12</v>
      </c>
      <c r="E16020">
        <v>2015</v>
      </c>
      <c r="F16020">
        <v>1</v>
      </c>
      <c r="G16020" t="s">
        <v>157</v>
      </c>
      <c r="H16020" t="s">
        <v>39</v>
      </c>
      <c r="I16020" t="str">
        <f>VLOOKUP(H16020,Hoja3!$J$1:$K$25,2,FALSE)</f>
        <v>5</v>
      </c>
      <c r="J16020">
        <v>1852882</v>
      </c>
      <c r="K16020">
        <v>163697927.59398237</v>
      </c>
    </row>
    <row r="16021" spans="1:11" hidden="1" x14ac:dyDescent="0.25">
      <c r="A16021" t="s">
        <v>156</v>
      </c>
      <c r="B16021" t="s">
        <v>157</v>
      </c>
      <c r="C16021" t="s">
        <v>11</v>
      </c>
      <c r="D16021" t="s">
        <v>12</v>
      </c>
      <c r="E16021">
        <v>2015</v>
      </c>
      <c r="F16021">
        <v>1</v>
      </c>
      <c r="G16021" t="s">
        <v>157</v>
      </c>
      <c r="H16021" t="s">
        <v>13</v>
      </c>
      <c r="I16021" t="str">
        <f>VLOOKUP(H16021,Hoja3!$J$1:$K$25,2,FALSE)</f>
        <v>7</v>
      </c>
      <c r="J16021" t="s">
        <v>681</v>
      </c>
      <c r="K16021">
        <v>163697927.59398237</v>
      </c>
    </row>
    <row r="16022" spans="1:11" hidden="1" x14ac:dyDescent="0.25">
      <c r="A16022" t="s">
        <v>156</v>
      </c>
      <c r="B16022" t="s">
        <v>157</v>
      </c>
      <c r="C16022" t="s">
        <v>14</v>
      </c>
      <c r="D16022" t="s">
        <v>12</v>
      </c>
      <c r="E16022">
        <v>2015</v>
      </c>
      <c r="F16022">
        <v>2</v>
      </c>
      <c r="G16022" t="s">
        <v>157</v>
      </c>
      <c r="H16022" t="s">
        <v>15</v>
      </c>
      <c r="I16022" t="str">
        <f>VLOOKUP(H16022,Hoja3!$J$1:$K$25,2,FALSE)</f>
        <v>10</v>
      </c>
      <c r="K16022">
        <v>163697927.59398237</v>
      </c>
    </row>
    <row r="16023" spans="1:11" hidden="1" x14ac:dyDescent="0.25">
      <c r="A16023" t="s">
        <v>156</v>
      </c>
      <c r="B16023" t="s">
        <v>157</v>
      </c>
      <c r="C16023" t="s">
        <v>40</v>
      </c>
      <c r="D16023" t="s">
        <v>12</v>
      </c>
      <c r="E16023">
        <v>2015</v>
      </c>
      <c r="F16023">
        <v>10200000</v>
      </c>
      <c r="G16023" t="s">
        <v>157</v>
      </c>
      <c r="H16023" t="s">
        <v>41</v>
      </c>
      <c r="I16023" t="str">
        <f>VLOOKUP(H16023,Hoja3!$J$1:$K$25,2,FALSE)</f>
        <v>12</v>
      </c>
      <c r="K16023">
        <v>163697927.59398237</v>
      </c>
    </row>
    <row r="16024" spans="1:11" hidden="1" x14ac:dyDescent="0.25">
      <c r="A16024" t="s">
        <v>156</v>
      </c>
      <c r="B16024" t="s">
        <v>157</v>
      </c>
      <c r="C16024" t="s">
        <v>16</v>
      </c>
      <c r="D16024" t="s">
        <v>12</v>
      </c>
      <c r="E16024">
        <v>2015</v>
      </c>
      <c r="F16024">
        <v>210600</v>
      </c>
      <c r="G16024" t="s">
        <v>157</v>
      </c>
      <c r="H16024" t="s">
        <v>17</v>
      </c>
      <c r="I16024" t="str">
        <f>VLOOKUP(H16024,Hoja3!$J$1:$K$25,2,FALSE)</f>
        <v>14</v>
      </c>
      <c r="K16024">
        <v>163697927.59398237</v>
      </c>
    </row>
    <row r="16025" spans="1:11" hidden="1" x14ac:dyDescent="0.25">
      <c r="A16025" t="s">
        <v>156</v>
      </c>
      <c r="B16025" t="s">
        <v>157</v>
      </c>
      <c r="C16025" t="s">
        <v>18</v>
      </c>
      <c r="D16025" t="s">
        <v>12</v>
      </c>
      <c r="E16025">
        <v>2015</v>
      </c>
      <c r="F16025">
        <v>10410600</v>
      </c>
      <c r="G16025" t="s">
        <v>157</v>
      </c>
      <c r="H16025" t="s">
        <v>19</v>
      </c>
      <c r="I16025" t="str">
        <f>VLOOKUP(H16025,Hoja3!$J$1:$K$25,2,FALSE)</f>
        <v>17</v>
      </c>
      <c r="K16025">
        <v>163697927.59398237</v>
      </c>
    </row>
    <row r="16026" spans="1:11" hidden="1" x14ac:dyDescent="0.25">
      <c r="A16026" t="s">
        <v>66</v>
      </c>
      <c r="B16026" t="s">
        <v>67</v>
      </c>
      <c r="C16026" t="s">
        <v>38</v>
      </c>
      <c r="D16026" t="s">
        <v>12</v>
      </c>
      <c r="E16026">
        <v>2015</v>
      </c>
      <c r="F16026">
        <v>1</v>
      </c>
      <c r="G16026" t="s">
        <v>67</v>
      </c>
      <c r="H16026" t="s">
        <v>39</v>
      </c>
      <c r="I16026" t="str">
        <f>VLOOKUP(H16026,Hoja3!$J$1:$K$25,2,FALSE)</f>
        <v>5</v>
      </c>
      <c r="J16026" t="s">
        <v>681</v>
      </c>
      <c r="K16026">
        <v>5442046.5650471859</v>
      </c>
    </row>
    <row r="16027" spans="1:11" hidden="1" x14ac:dyDescent="0.25">
      <c r="A16027" t="s">
        <v>66</v>
      </c>
      <c r="B16027" t="s">
        <v>67</v>
      </c>
      <c r="C16027" t="s">
        <v>14</v>
      </c>
      <c r="D16027" t="s">
        <v>12</v>
      </c>
      <c r="E16027">
        <v>2015</v>
      </c>
      <c r="F16027">
        <v>1</v>
      </c>
      <c r="G16027" t="s">
        <v>67</v>
      </c>
      <c r="H16027" t="s">
        <v>15</v>
      </c>
      <c r="I16027" t="str">
        <f>VLOOKUP(H16027,Hoja3!$J$1:$K$25,2,FALSE)</f>
        <v>10</v>
      </c>
      <c r="K16027">
        <v>5442046.5650471859</v>
      </c>
    </row>
    <row r="16028" spans="1:11" hidden="1" x14ac:dyDescent="0.25">
      <c r="A16028" t="s">
        <v>66</v>
      </c>
      <c r="B16028" t="s">
        <v>67</v>
      </c>
      <c r="C16028" t="s">
        <v>40</v>
      </c>
      <c r="D16028" t="s">
        <v>12</v>
      </c>
      <c r="E16028">
        <v>2015</v>
      </c>
      <c r="F16028">
        <v>67000</v>
      </c>
      <c r="G16028" t="s">
        <v>67</v>
      </c>
      <c r="H16028" t="s">
        <v>41</v>
      </c>
      <c r="I16028" t="str">
        <f>VLOOKUP(H16028,Hoja3!$J$1:$K$25,2,FALSE)</f>
        <v>12</v>
      </c>
      <c r="K16028">
        <v>5442046.5650471859</v>
      </c>
    </row>
    <row r="16029" spans="1:11" hidden="1" x14ac:dyDescent="0.25">
      <c r="A16029" t="s">
        <v>66</v>
      </c>
      <c r="B16029" t="s">
        <v>67</v>
      </c>
      <c r="C16029" t="s">
        <v>18</v>
      </c>
      <c r="D16029" t="s">
        <v>12</v>
      </c>
      <c r="E16029">
        <v>2015</v>
      </c>
      <c r="F16029">
        <v>67000</v>
      </c>
      <c r="G16029" t="s">
        <v>67</v>
      </c>
      <c r="H16029" t="s">
        <v>19</v>
      </c>
      <c r="I16029" t="str">
        <f>VLOOKUP(H16029,Hoja3!$J$1:$K$25,2,FALSE)</f>
        <v>17</v>
      </c>
      <c r="K16029">
        <v>5442046.5650471859</v>
      </c>
    </row>
    <row r="16030" spans="1:11" hidden="1" x14ac:dyDescent="0.25">
      <c r="A16030" t="s">
        <v>68</v>
      </c>
      <c r="B16030" t="s">
        <v>69</v>
      </c>
      <c r="C16030" t="s">
        <v>78</v>
      </c>
      <c r="D16030" t="s">
        <v>12</v>
      </c>
      <c r="E16030">
        <v>2015</v>
      </c>
      <c r="F16030">
        <v>1</v>
      </c>
      <c r="G16030" t="s">
        <v>69</v>
      </c>
      <c r="H16030" t="s">
        <v>79</v>
      </c>
      <c r="I16030" t="str">
        <f>VLOOKUP(H16030,Hoja3!$J$1:$K$25,2,FALSE)</f>
        <v>6</v>
      </c>
      <c r="J16030" t="s">
        <v>681</v>
      </c>
      <c r="K16030">
        <v>3051831611.3847599</v>
      </c>
    </row>
    <row r="16031" spans="1:11" x14ac:dyDescent="0.25">
      <c r="A16031" t="s">
        <v>68</v>
      </c>
      <c r="B16031" t="s">
        <v>69</v>
      </c>
      <c r="C16031" t="s">
        <v>11</v>
      </c>
      <c r="D16031" t="s">
        <v>12</v>
      </c>
      <c r="E16031">
        <v>2015</v>
      </c>
      <c r="F16031">
        <v>1</v>
      </c>
      <c r="G16031" t="s">
        <v>69</v>
      </c>
      <c r="H16031" t="s">
        <v>13</v>
      </c>
      <c r="I16031" t="str">
        <f>VLOOKUP(H16031,Hoja3!$J$1:$K$25,2,FALSE)</f>
        <v>7</v>
      </c>
      <c r="J16031">
        <v>1222902</v>
      </c>
      <c r="K16031">
        <v>3051831611.3847599</v>
      </c>
    </row>
    <row r="16032" spans="1:11" hidden="1" x14ac:dyDescent="0.25">
      <c r="A16032" t="s">
        <v>68</v>
      </c>
      <c r="B16032" t="s">
        <v>69</v>
      </c>
      <c r="C16032" t="s">
        <v>26</v>
      </c>
      <c r="D16032" t="s">
        <v>12</v>
      </c>
      <c r="E16032">
        <v>2015</v>
      </c>
      <c r="F16032">
        <v>1</v>
      </c>
      <c r="G16032" t="s">
        <v>69</v>
      </c>
      <c r="H16032" t="s">
        <v>27</v>
      </c>
      <c r="I16032" t="str">
        <f>VLOOKUP(H16032,Hoja3!$J$1:$K$25,2,FALSE)</f>
        <v>9</v>
      </c>
      <c r="J16032" t="s">
        <v>681</v>
      </c>
      <c r="K16032">
        <v>3051831611.3847599</v>
      </c>
    </row>
    <row r="16033" spans="1:11" hidden="1" x14ac:dyDescent="0.25">
      <c r="A16033" t="s">
        <v>68</v>
      </c>
      <c r="B16033" t="s">
        <v>69</v>
      </c>
      <c r="C16033" t="s">
        <v>14</v>
      </c>
      <c r="D16033" t="s">
        <v>12</v>
      </c>
      <c r="E16033">
        <v>2015</v>
      </c>
      <c r="F16033">
        <v>3</v>
      </c>
      <c r="G16033" t="s">
        <v>69</v>
      </c>
      <c r="H16033" t="s">
        <v>15</v>
      </c>
      <c r="I16033" t="str">
        <f>VLOOKUP(H16033,Hoja3!$J$1:$K$25,2,FALSE)</f>
        <v>10</v>
      </c>
      <c r="K16033">
        <v>3051831611.3847599</v>
      </c>
    </row>
    <row r="16034" spans="1:11" hidden="1" x14ac:dyDescent="0.25">
      <c r="A16034" t="s">
        <v>68</v>
      </c>
      <c r="B16034" t="s">
        <v>69</v>
      </c>
      <c r="C16034" t="s">
        <v>82</v>
      </c>
      <c r="D16034" t="s">
        <v>12</v>
      </c>
      <c r="E16034">
        <v>2015</v>
      </c>
      <c r="F16034">
        <v>0</v>
      </c>
      <c r="G16034" t="s">
        <v>69</v>
      </c>
      <c r="H16034" t="s">
        <v>83</v>
      </c>
      <c r="I16034" t="str">
        <f>VLOOKUP(H16034,Hoja3!$J$1:$K$25,2,FALSE)</f>
        <v>13</v>
      </c>
      <c r="K16034">
        <v>3051831611.3847599</v>
      </c>
    </row>
    <row r="16035" spans="1:11" hidden="1" x14ac:dyDescent="0.25">
      <c r="A16035" t="s">
        <v>68</v>
      </c>
      <c r="B16035" t="s">
        <v>69</v>
      </c>
      <c r="C16035" t="s">
        <v>16</v>
      </c>
      <c r="D16035" t="s">
        <v>12</v>
      </c>
      <c r="E16035">
        <v>2015</v>
      </c>
      <c r="F16035">
        <v>0</v>
      </c>
      <c r="G16035" t="s">
        <v>69</v>
      </c>
      <c r="H16035" t="s">
        <v>17</v>
      </c>
      <c r="I16035" t="str">
        <f>VLOOKUP(H16035,Hoja3!$J$1:$K$25,2,FALSE)</f>
        <v>14</v>
      </c>
      <c r="K16035">
        <v>3051831611.3847599</v>
      </c>
    </row>
    <row r="16036" spans="1:11" hidden="1" x14ac:dyDescent="0.25">
      <c r="A16036" t="s">
        <v>68</v>
      </c>
      <c r="B16036" t="s">
        <v>69</v>
      </c>
      <c r="C16036" t="s">
        <v>28</v>
      </c>
      <c r="D16036" t="s">
        <v>12</v>
      </c>
      <c r="E16036">
        <v>2015</v>
      </c>
      <c r="F16036">
        <v>750</v>
      </c>
      <c r="G16036" t="s">
        <v>69</v>
      </c>
      <c r="H16036" t="s">
        <v>29</v>
      </c>
      <c r="I16036" t="str">
        <f>VLOOKUP(H16036,Hoja3!$J$1:$K$25,2,FALSE)</f>
        <v>16</v>
      </c>
      <c r="K16036">
        <v>3051831611.3847599</v>
      </c>
    </row>
    <row r="16037" spans="1:11" hidden="1" x14ac:dyDescent="0.25">
      <c r="A16037" t="s">
        <v>68</v>
      </c>
      <c r="B16037" t="s">
        <v>69</v>
      </c>
      <c r="C16037" t="s">
        <v>18</v>
      </c>
      <c r="D16037" t="s">
        <v>12</v>
      </c>
      <c r="E16037">
        <v>2015</v>
      </c>
      <c r="F16037">
        <v>750</v>
      </c>
      <c r="G16037" t="s">
        <v>69</v>
      </c>
      <c r="H16037" t="s">
        <v>19</v>
      </c>
      <c r="I16037" t="str">
        <f>VLOOKUP(H16037,Hoja3!$J$1:$K$25,2,FALSE)</f>
        <v>17</v>
      </c>
      <c r="K16037">
        <v>3051831611.3847599</v>
      </c>
    </row>
    <row r="16038" spans="1:11" hidden="1" x14ac:dyDescent="0.25">
      <c r="A16038" t="s">
        <v>70</v>
      </c>
      <c r="B16038" t="s">
        <v>71</v>
      </c>
      <c r="C16038" t="s">
        <v>38</v>
      </c>
      <c r="D16038" t="s">
        <v>12</v>
      </c>
      <c r="E16038">
        <v>2015</v>
      </c>
      <c r="F16038">
        <v>1</v>
      </c>
      <c r="G16038" t="s">
        <v>71</v>
      </c>
      <c r="H16038" t="s">
        <v>39</v>
      </c>
      <c r="I16038" t="str">
        <f>VLOOKUP(H16038,Hoja3!$J$1:$K$25,2,FALSE)</f>
        <v>5</v>
      </c>
      <c r="J16038" t="s">
        <v>681</v>
      </c>
      <c r="K16038">
        <v>2396111.0216414863</v>
      </c>
    </row>
    <row r="16039" spans="1:11" hidden="1" x14ac:dyDescent="0.25">
      <c r="A16039" t="s">
        <v>70</v>
      </c>
      <c r="B16039" t="s">
        <v>71</v>
      </c>
      <c r="C16039" t="s">
        <v>14</v>
      </c>
      <c r="D16039" t="s">
        <v>12</v>
      </c>
      <c r="E16039">
        <v>2015</v>
      </c>
      <c r="F16039">
        <v>1</v>
      </c>
      <c r="G16039" t="s">
        <v>71</v>
      </c>
      <c r="H16039" t="s">
        <v>15</v>
      </c>
      <c r="I16039" t="str">
        <f>VLOOKUP(H16039,Hoja3!$J$1:$K$25,2,FALSE)</f>
        <v>10</v>
      </c>
      <c r="K16039">
        <v>2396111.0216414863</v>
      </c>
    </row>
    <row r="16040" spans="1:11" hidden="1" x14ac:dyDescent="0.25">
      <c r="A16040" t="s">
        <v>70</v>
      </c>
      <c r="B16040" t="s">
        <v>71</v>
      </c>
      <c r="C16040" t="s">
        <v>40</v>
      </c>
      <c r="D16040" t="s">
        <v>12</v>
      </c>
      <c r="E16040">
        <v>2015</v>
      </c>
      <c r="F16040">
        <v>63100</v>
      </c>
      <c r="G16040" t="s">
        <v>71</v>
      </c>
      <c r="H16040" t="s">
        <v>41</v>
      </c>
      <c r="I16040" t="str">
        <f>VLOOKUP(H16040,Hoja3!$J$1:$K$25,2,FALSE)</f>
        <v>12</v>
      </c>
      <c r="K16040">
        <v>2396111.0216414863</v>
      </c>
    </row>
    <row r="16041" spans="1:11" hidden="1" x14ac:dyDescent="0.25">
      <c r="A16041" t="s">
        <v>70</v>
      </c>
      <c r="B16041" t="s">
        <v>71</v>
      </c>
      <c r="C16041" t="s">
        <v>18</v>
      </c>
      <c r="D16041" t="s">
        <v>12</v>
      </c>
      <c r="E16041">
        <v>2015</v>
      </c>
      <c r="F16041">
        <v>63100</v>
      </c>
      <c r="G16041" t="s">
        <v>71</v>
      </c>
      <c r="H16041" t="s">
        <v>19</v>
      </c>
      <c r="I16041" t="str">
        <f>VLOOKUP(H16041,Hoja3!$J$1:$K$25,2,FALSE)</f>
        <v>17</v>
      </c>
      <c r="K16041">
        <v>2396111.0216414863</v>
      </c>
    </row>
    <row r="16042" spans="1:11" x14ac:dyDescent="0.25">
      <c r="A16042" t="s">
        <v>382</v>
      </c>
      <c r="B16042" t="s">
        <v>383</v>
      </c>
      <c r="C16042" t="s">
        <v>11</v>
      </c>
      <c r="D16042" t="s">
        <v>12</v>
      </c>
      <c r="E16042">
        <v>2015</v>
      </c>
      <c r="F16042">
        <v>1</v>
      </c>
      <c r="G16042" t="s">
        <v>383</v>
      </c>
      <c r="H16042" t="s">
        <v>13</v>
      </c>
      <c r="I16042" t="str">
        <f>VLOOKUP(H16042,Hoja3!$J$1:$K$25,2,FALSE)</f>
        <v>7</v>
      </c>
      <c r="J16042">
        <v>30440</v>
      </c>
      <c r="K16042">
        <v>30777833.585444085</v>
      </c>
    </row>
    <row r="16043" spans="1:11" hidden="1" x14ac:dyDescent="0.25">
      <c r="A16043" t="s">
        <v>382</v>
      </c>
      <c r="B16043" t="s">
        <v>383</v>
      </c>
      <c r="C16043" t="s">
        <v>14</v>
      </c>
      <c r="D16043" t="s">
        <v>12</v>
      </c>
      <c r="E16043">
        <v>2015</v>
      </c>
      <c r="F16043">
        <v>1</v>
      </c>
      <c r="G16043" t="s">
        <v>383</v>
      </c>
      <c r="H16043" t="s">
        <v>15</v>
      </c>
      <c r="I16043" t="str">
        <f>VLOOKUP(H16043,Hoja3!$J$1:$K$25,2,FALSE)</f>
        <v>10</v>
      </c>
      <c r="K16043">
        <v>30777833.585444085</v>
      </c>
    </row>
    <row r="16044" spans="1:11" hidden="1" x14ac:dyDescent="0.25">
      <c r="A16044" t="s">
        <v>382</v>
      </c>
      <c r="B16044" t="s">
        <v>383</v>
      </c>
      <c r="C16044" t="s">
        <v>16</v>
      </c>
      <c r="D16044" t="s">
        <v>12</v>
      </c>
      <c r="E16044">
        <v>2015</v>
      </c>
      <c r="F16044">
        <v>10320</v>
      </c>
      <c r="G16044" t="s">
        <v>383</v>
      </c>
      <c r="H16044" t="s">
        <v>17</v>
      </c>
      <c r="I16044" t="str">
        <f>VLOOKUP(H16044,Hoja3!$J$1:$K$25,2,FALSE)</f>
        <v>14</v>
      </c>
      <c r="K16044">
        <v>30777833.585444085</v>
      </c>
    </row>
    <row r="16045" spans="1:11" hidden="1" x14ac:dyDescent="0.25">
      <c r="A16045" t="s">
        <v>382</v>
      </c>
      <c r="B16045" t="s">
        <v>383</v>
      </c>
      <c r="C16045" t="s">
        <v>18</v>
      </c>
      <c r="D16045" t="s">
        <v>12</v>
      </c>
      <c r="E16045">
        <v>2015</v>
      </c>
      <c r="F16045">
        <v>10320</v>
      </c>
      <c r="G16045" t="s">
        <v>383</v>
      </c>
      <c r="H16045" t="s">
        <v>19</v>
      </c>
      <c r="I16045" t="str">
        <f>VLOOKUP(H16045,Hoja3!$J$1:$K$25,2,FALSE)</f>
        <v>17</v>
      </c>
      <c r="K16045">
        <v>30777833.585444085</v>
      </c>
    </row>
    <row r="16046" spans="1:11" x14ac:dyDescent="0.25">
      <c r="A16046" t="s">
        <v>246</v>
      </c>
      <c r="B16046" t="s">
        <v>247</v>
      </c>
      <c r="C16046" t="s">
        <v>11</v>
      </c>
      <c r="D16046" t="s">
        <v>12</v>
      </c>
      <c r="E16046">
        <v>2015</v>
      </c>
      <c r="F16046">
        <v>1</v>
      </c>
      <c r="G16046" t="s">
        <v>247</v>
      </c>
      <c r="H16046" t="s">
        <v>13</v>
      </c>
      <c r="I16046" t="str">
        <f>VLOOKUP(H16046,Hoja3!$J$1:$K$25,2,FALSE)</f>
        <v>7</v>
      </c>
      <c r="J16046">
        <v>15882</v>
      </c>
      <c r="K16046">
        <v>76370396.722154021</v>
      </c>
    </row>
    <row r="16047" spans="1:11" hidden="1" x14ac:dyDescent="0.25">
      <c r="A16047" t="s">
        <v>246</v>
      </c>
      <c r="B16047" t="s">
        <v>247</v>
      </c>
      <c r="C16047" t="s">
        <v>14</v>
      </c>
      <c r="D16047" t="s">
        <v>12</v>
      </c>
      <c r="E16047">
        <v>2015</v>
      </c>
      <c r="F16047">
        <v>1</v>
      </c>
      <c r="G16047" t="s">
        <v>247</v>
      </c>
      <c r="H16047" t="s">
        <v>15</v>
      </c>
      <c r="I16047" t="str">
        <f>VLOOKUP(H16047,Hoja3!$J$1:$K$25,2,FALSE)</f>
        <v>10</v>
      </c>
      <c r="K16047">
        <v>76370396.722154021</v>
      </c>
    </row>
    <row r="16048" spans="1:11" hidden="1" x14ac:dyDescent="0.25">
      <c r="A16048" t="s">
        <v>246</v>
      </c>
      <c r="B16048" t="s">
        <v>247</v>
      </c>
      <c r="C16048" t="s">
        <v>16</v>
      </c>
      <c r="D16048" t="s">
        <v>12</v>
      </c>
      <c r="E16048">
        <v>2015</v>
      </c>
      <c r="F16048">
        <v>5000</v>
      </c>
      <c r="G16048" t="s">
        <v>247</v>
      </c>
      <c r="H16048" t="s">
        <v>17</v>
      </c>
      <c r="I16048" t="str">
        <f>VLOOKUP(H16048,Hoja3!$J$1:$K$25,2,FALSE)</f>
        <v>14</v>
      </c>
      <c r="K16048">
        <v>76370396.722154021</v>
      </c>
    </row>
    <row r="16049" spans="1:11" hidden="1" x14ac:dyDescent="0.25">
      <c r="A16049" t="s">
        <v>246</v>
      </c>
      <c r="B16049" t="s">
        <v>247</v>
      </c>
      <c r="C16049" t="s">
        <v>18</v>
      </c>
      <c r="D16049" t="s">
        <v>12</v>
      </c>
      <c r="E16049">
        <v>2015</v>
      </c>
      <c r="F16049">
        <v>5000</v>
      </c>
      <c r="G16049" t="s">
        <v>247</v>
      </c>
      <c r="H16049" t="s">
        <v>19</v>
      </c>
      <c r="I16049" t="str">
        <f>VLOOKUP(H16049,Hoja3!$J$1:$K$25,2,FALSE)</f>
        <v>17</v>
      </c>
      <c r="K16049">
        <v>76370396.722154021</v>
      </c>
    </row>
    <row r="16050" spans="1:11" hidden="1" x14ac:dyDescent="0.25">
      <c r="A16050" t="s">
        <v>248</v>
      </c>
      <c r="B16050" t="s">
        <v>249</v>
      </c>
      <c r="C16050" t="s">
        <v>11</v>
      </c>
      <c r="D16050" t="s">
        <v>12</v>
      </c>
      <c r="E16050">
        <v>2015</v>
      </c>
      <c r="F16050">
        <v>2</v>
      </c>
      <c r="G16050" t="s">
        <v>249</v>
      </c>
      <c r="H16050" t="s">
        <v>13</v>
      </c>
      <c r="I16050" t="str">
        <f>VLOOKUP(H16050,Hoja3!$J$1:$K$25,2,FALSE)</f>
        <v>7</v>
      </c>
      <c r="J16050" t="s">
        <v>681</v>
      </c>
      <c r="K16050">
        <v>243498333.23780233</v>
      </c>
    </row>
    <row r="16051" spans="1:11" hidden="1" x14ac:dyDescent="0.25">
      <c r="A16051" t="s">
        <v>248</v>
      </c>
      <c r="B16051" t="s">
        <v>249</v>
      </c>
      <c r="C16051" t="s">
        <v>14</v>
      </c>
      <c r="D16051" t="s">
        <v>12</v>
      </c>
      <c r="E16051">
        <v>2015</v>
      </c>
      <c r="F16051">
        <v>2</v>
      </c>
      <c r="G16051" t="s">
        <v>249</v>
      </c>
      <c r="H16051" t="s">
        <v>15</v>
      </c>
      <c r="I16051" t="str">
        <f>VLOOKUP(H16051,Hoja3!$J$1:$K$25,2,FALSE)</f>
        <v>10</v>
      </c>
      <c r="K16051">
        <v>243498333.23780233</v>
      </c>
    </row>
    <row r="16052" spans="1:11" hidden="1" x14ac:dyDescent="0.25">
      <c r="A16052" t="s">
        <v>248</v>
      </c>
      <c r="B16052" t="s">
        <v>249</v>
      </c>
      <c r="C16052" t="s">
        <v>16</v>
      </c>
      <c r="D16052" t="s">
        <v>12</v>
      </c>
      <c r="E16052">
        <v>2015</v>
      </c>
      <c r="F16052">
        <v>500</v>
      </c>
      <c r="G16052" t="s">
        <v>249</v>
      </c>
      <c r="H16052" t="s">
        <v>17</v>
      </c>
      <c r="I16052" t="str">
        <f>VLOOKUP(H16052,Hoja3!$J$1:$K$25,2,FALSE)</f>
        <v>14</v>
      </c>
      <c r="K16052">
        <v>243498333.23780233</v>
      </c>
    </row>
    <row r="16053" spans="1:11" hidden="1" x14ac:dyDescent="0.25">
      <c r="A16053" t="s">
        <v>248</v>
      </c>
      <c r="B16053" t="s">
        <v>249</v>
      </c>
      <c r="C16053" t="s">
        <v>18</v>
      </c>
      <c r="D16053" t="s">
        <v>12</v>
      </c>
      <c r="E16053">
        <v>2015</v>
      </c>
      <c r="F16053">
        <v>500</v>
      </c>
      <c r="G16053" t="s">
        <v>249</v>
      </c>
      <c r="H16053" t="s">
        <v>19</v>
      </c>
      <c r="I16053" t="str">
        <f>VLOOKUP(H16053,Hoja3!$J$1:$K$25,2,FALSE)</f>
        <v>17</v>
      </c>
      <c r="K16053">
        <v>243498333.23780233</v>
      </c>
    </row>
    <row r="16054" spans="1:11" hidden="1" x14ac:dyDescent="0.25">
      <c r="A16054" t="s">
        <v>198</v>
      </c>
      <c r="B16054" t="s">
        <v>199</v>
      </c>
      <c r="C16054" t="s">
        <v>11</v>
      </c>
      <c r="D16054" t="s">
        <v>12</v>
      </c>
      <c r="E16054">
        <v>2015</v>
      </c>
      <c r="F16054">
        <v>2</v>
      </c>
      <c r="G16054" t="s">
        <v>199</v>
      </c>
      <c r="H16054" t="s">
        <v>13</v>
      </c>
      <c r="I16054" t="str">
        <f>VLOOKUP(H16054,Hoja3!$J$1:$K$25,2,FALSE)</f>
        <v>7</v>
      </c>
      <c r="J16054" t="s">
        <v>681</v>
      </c>
      <c r="K16054">
        <v>104450210.57201225</v>
      </c>
    </row>
    <row r="16055" spans="1:11" x14ac:dyDescent="0.25">
      <c r="A16055" t="s">
        <v>198</v>
      </c>
      <c r="B16055" t="s">
        <v>199</v>
      </c>
      <c r="C16055" t="s">
        <v>80</v>
      </c>
      <c r="D16055" t="s">
        <v>12</v>
      </c>
      <c r="E16055">
        <v>2015</v>
      </c>
      <c r="F16055">
        <v>1</v>
      </c>
      <c r="G16055" t="s">
        <v>199</v>
      </c>
      <c r="H16055" t="s">
        <v>81</v>
      </c>
      <c r="I16055" t="str">
        <f>VLOOKUP(H16055,Hoja3!$J$1:$K$25,2,FALSE)</f>
        <v>8</v>
      </c>
      <c r="J16055">
        <v>6617</v>
      </c>
      <c r="K16055">
        <v>104450210.57201225</v>
      </c>
    </row>
    <row r="16056" spans="1:11" hidden="1" x14ac:dyDescent="0.25">
      <c r="A16056" t="s">
        <v>198</v>
      </c>
      <c r="B16056" t="s">
        <v>199</v>
      </c>
      <c r="C16056" t="s">
        <v>14</v>
      </c>
      <c r="D16056" t="s">
        <v>12</v>
      </c>
      <c r="E16056">
        <v>2015</v>
      </c>
      <c r="F16056">
        <v>3</v>
      </c>
      <c r="G16056" t="s">
        <v>199</v>
      </c>
      <c r="H16056" t="s">
        <v>15</v>
      </c>
      <c r="I16056" t="str">
        <f>VLOOKUP(H16056,Hoja3!$J$1:$K$25,2,FALSE)</f>
        <v>10</v>
      </c>
      <c r="K16056">
        <v>104450210.57201225</v>
      </c>
    </row>
    <row r="16057" spans="1:11" hidden="1" x14ac:dyDescent="0.25">
      <c r="A16057" t="s">
        <v>198</v>
      </c>
      <c r="B16057" t="s">
        <v>199</v>
      </c>
      <c r="C16057" t="s">
        <v>16</v>
      </c>
      <c r="D16057" t="s">
        <v>12</v>
      </c>
      <c r="E16057">
        <v>2015</v>
      </c>
      <c r="F16057">
        <v>65136</v>
      </c>
      <c r="G16057" t="s">
        <v>199</v>
      </c>
      <c r="H16057" t="s">
        <v>17</v>
      </c>
      <c r="I16057" t="str">
        <f>VLOOKUP(H16057,Hoja3!$J$1:$K$25,2,FALSE)</f>
        <v>14</v>
      </c>
      <c r="K16057">
        <v>104450210.57201225</v>
      </c>
    </row>
    <row r="16058" spans="1:11" hidden="1" x14ac:dyDescent="0.25">
      <c r="A16058" t="s">
        <v>198</v>
      </c>
      <c r="B16058" t="s">
        <v>199</v>
      </c>
      <c r="C16058" t="s">
        <v>84</v>
      </c>
      <c r="D16058" t="s">
        <v>12</v>
      </c>
      <c r="E16058">
        <v>2015</v>
      </c>
      <c r="F16058">
        <v>1112</v>
      </c>
      <c r="G16058" t="s">
        <v>199</v>
      </c>
      <c r="H16058" t="s">
        <v>85</v>
      </c>
      <c r="I16058" t="str">
        <f>VLOOKUP(H16058,Hoja3!$J$1:$K$25,2,FALSE)</f>
        <v>15</v>
      </c>
      <c r="K16058">
        <v>104450210.57201225</v>
      </c>
    </row>
    <row r="16059" spans="1:11" hidden="1" x14ac:dyDescent="0.25">
      <c r="A16059" t="s">
        <v>198</v>
      </c>
      <c r="B16059" t="s">
        <v>199</v>
      </c>
      <c r="C16059" t="s">
        <v>18</v>
      </c>
      <c r="D16059" t="s">
        <v>12</v>
      </c>
      <c r="E16059">
        <v>2015</v>
      </c>
      <c r="F16059">
        <v>66248</v>
      </c>
      <c r="G16059" t="s">
        <v>199</v>
      </c>
      <c r="H16059" t="s">
        <v>19</v>
      </c>
      <c r="I16059" t="str">
        <f>VLOOKUP(H16059,Hoja3!$J$1:$K$25,2,FALSE)</f>
        <v>17</v>
      </c>
      <c r="K16059">
        <v>104450210.57201225</v>
      </c>
    </row>
    <row r="16060" spans="1:11" hidden="1" x14ac:dyDescent="0.25">
      <c r="A16060" t="s">
        <v>158</v>
      </c>
      <c r="B16060" t="s">
        <v>159</v>
      </c>
      <c r="C16060" t="s">
        <v>11</v>
      </c>
      <c r="D16060" t="s">
        <v>12</v>
      </c>
      <c r="E16060">
        <v>2015</v>
      </c>
      <c r="F16060">
        <v>1</v>
      </c>
      <c r="G16060" t="s">
        <v>159</v>
      </c>
      <c r="H16060" t="s">
        <v>13</v>
      </c>
      <c r="I16060" t="str">
        <f>VLOOKUP(H16060,Hoja3!$J$1:$K$25,2,FALSE)</f>
        <v>7</v>
      </c>
      <c r="J16060" t="s">
        <v>681</v>
      </c>
      <c r="K16060">
        <v>22199409.741257809</v>
      </c>
    </row>
    <row r="16061" spans="1:11" hidden="1" x14ac:dyDescent="0.25">
      <c r="A16061" t="s">
        <v>158</v>
      </c>
      <c r="B16061" t="s">
        <v>159</v>
      </c>
      <c r="C16061" t="s">
        <v>80</v>
      </c>
      <c r="D16061" t="s">
        <v>12</v>
      </c>
      <c r="E16061">
        <v>2015</v>
      </c>
      <c r="F16061">
        <v>1</v>
      </c>
      <c r="G16061" t="s">
        <v>159</v>
      </c>
      <c r="H16061" t="s">
        <v>81</v>
      </c>
      <c r="I16061" t="str">
        <f>VLOOKUP(H16061,Hoja3!$J$1:$K$25,2,FALSE)</f>
        <v>8</v>
      </c>
      <c r="J16061" t="s">
        <v>681</v>
      </c>
      <c r="K16061">
        <v>22199409.741257809</v>
      </c>
    </row>
    <row r="16062" spans="1:11" hidden="1" x14ac:dyDescent="0.25">
      <c r="A16062" t="s">
        <v>158</v>
      </c>
      <c r="B16062" t="s">
        <v>159</v>
      </c>
      <c r="C16062" t="s">
        <v>14</v>
      </c>
      <c r="D16062" t="s">
        <v>12</v>
      </c>
      <c r="E16062">
        <v>2015</v>
      </c>
      <c r="F16062">
        <v>2</v>
      </c>
      <c r="G16062" t="s">
        <v>159</v>
      </c>
      <c r="H16062" t="s">
        <v>15</v>
      </c>
      <c r="I16062" t="str">
        <f>VLOOKUP(H16062,Hoja3!$J$1:$K$25,2,FALSE)</f>
        <v>10</v>
      </c>
      <c r="K16062">
        <v>22199409.741257809</v>
      </c>
    </row>
    <row r="16063" spans="1:11" hidden="1" x14ac:dyDescent="0.25">
      <c r="A16063" t="s">
        <v>158</v>
      </c>
      <c r="B16063" t="s">
        <v>159</v>
      </c>
      <c r="C16063" t="s">
        <v>16</v>
      </c>
      <c r="D16063" t="s">
        <v>12</v>
      </c>
      <c r="E16063">
        <v>2015</v>
      </c>
      <c r="F16063">
        <v>29628</v>
      </c>
      <c r="G16063" t="s">
        <v>159</v>
      </c>
      <c r="H16063" t="s">
        <v>17</v>
      </c>
      <c r="I16063" t="str">
        <f>VLOOKUP(H16063,Hoja3!$J$1:$K$25,2,FALSE)</f>
        <v>14</v>
      </c>
      <c r="K16063">
        <v>22199409.741257809</v>
      </c>
    </row>
    <row r="16064" spans="1:11" hidden="1" x14ac:dyDescent="0.25">
      <c r="A16064" t="s">
        <v>158</v>
      </c>
      <c r="B16064" t="s">
        <v>159</v>
      </c>
      <c r="C16064" t="s">
        <v>84</v>
      </c>
      <c r="D16064" t="s">
        <v>12</v>
      </c>
      <c r="E16064">
        <v>2015</v>
      </c>
      <c r="F16064">
        <v>492</v>
      </c>
      <c r="G16064" t="s">
        <v>159</v>
      </c>
      <c r="H16064" t="s">
        <v>85</v>
      </c>
      <c r="I16064" t="str">
        <f>VLOOKUP(H16064,Hoja3!$J$1:$K$25,2,FALSE)</f>
        <v>15</v>
      </c>
      <c r="K16064">
        <v>22199409.741257809</v>
      </c>
    </row>
    <row r="16065" spans="1:11" hidden="1" x14ac:dyDescent="0.25">
      <c r="A16065" t="s">
        <v>158</v>
      </c>
      <c r="B16065" t="s">
        <v>159</v>
      </c>
      <c r="C16065" t="s">
        <v>18</v>
      </c>
      <c r="D16065" t="s">
        <v>12</v>
      </c>
      <c r="E16065">
        <v>2015</v>
      </c>
      <c r="F16065">
        <v>30120</v>
      </c>
      <c r="G16065" t="s">
        <v>159</v>
      </c>
      <c r="H16065" t="s">
        <v>19</v>
      </c>
      <c r="I16065" t="str">
        <f>VLOOKUP(H16065,Hoja3!$J$1:$K$25,2,FALSE)</f>
        <v>17</v>
      </c>
      <c r="K16065">
        <v>22199409.741257809</v>
      </c>
    </row>
    <row r="16066" spans="1:11" hidden="1" x14ac:dyDescent="0.25">
      <c r="A16066" t="s">
        <v>330</v>
      </c>
      <c r="B16066" t="s">
        <v>331</v>
      </c>
      <c r="C16066" t="s">
        <v>11</v>
      </c>
      <c r="D16066" t="s">
        <v>12</v>
      </c>
      <c r="E16066">
        <v>2015</v>
      </c>
      <c r="F16066">
        <v>1</v>
      </c>
      <c r="G16066" t="s">
        <v>331</v>
      </c>
      <c r="H16066" t="s">
        <v>13</v>
      </c>
      <c r="I16066" t="str">
        <f>VLOOKUP(H16066,Hoja3!$J$1:$K$25,2,FALSE)</f>
        <v>7</v>
      </c>
      <c r="J16066" t="s">
        <v>681</v>
      </c>
      <c r="K16066">
        <v>17159509.565467626</v>
      </c>
    </row>
    <row r="16067" spans="1:11" hidden="1" x14ac:dyDescent="0.25">
      <c r="A16067" t="s">
        <v>330</v>
      </c>
      <c r="B16067" t="s">
        <v>331</v>
      </c>
      <c r="C16067" t="s">
        <v>14</v>
      </c>
      <c r="D16067" t="s">
        <v>12</v>
      </c>
      <c r="E16067">
        <v>2015</v>
      </c>
      <c r="F16067">
        <v>1</v>
      </c>
      <c r="G16067" t="s">
        <v>331</v>
      </c>
      <c r="H16067" t="s">
        <v>15</v>
      </c>
      <c r="I16067" t="str">
        <f>VLOOKUP(H16067,Hoja3!$J$1:$K$25,2,FALSE)</f>
        <v>10</v>
      </c>
      <c r="K16067">
        <v>17159509.565467626</v>
      </c>
    </row>
    <row r="16068" spans="1:11" hidden="1" x14ac:dyDescent="0.25">
      <c r="A16068" t="s">
        <v>330</v>
      </c>
      <c r="B16068" t="s">
        <v>331</v>
      </c>
      <c r="C16068" t="s">
        <v>16</v>
      </c>
      <c r="D16068" t="s">
        <v>12</v>
      </c>
      <c r="E16068">
        <v>2015</v>
      </c>
      <c r="F16068">
        <v>199000</v>
      </c>
      <c r="G16068" t="s">
        <v>331</v>
      </c>
      <c r="H16068" t="s">
        <v>17</v>
      </c>
      <c r="I16068" t="str">
        <f>VLOOKUP(H16068,Hoja3!$J$1:$K$25,2,FALSE)</f>
        <v>14</v>
      </c>
      <c r="K16068">
        <v>17159509.565467626</v>
      </c>
    </row>
    <row r="16069" spans="1:11" hidden="1" x14ac:dyDescent="0.25">
      <c r="A16069" t="s">
        <v>330</v>
      </c>
      <c r="B16069" t="s">
        <v>331</v>
      </c>
      <c r="C16069" t="s">
        <v>18</v>
      </c>
      <c r="D16069" t="s">
        <v>12</v>
      </c>
      <c r="E16069">
        <v>2015</v>
      </c>
      <c r="F16069">
        <v>199000</v>
      </c>
      <c r="G16069" t="s">
        <v>331</v>
      </c>
      <c r="H16069" t="s">
        <v>19</v>
      </c>
      <c r="I16069" t="str">
        <f>VLOOKUP(H16069,Hoja3!$J$1:$K$25,2,FALSE)</f>
        <v>17</v>
      </c>
      <c r="K16069">
        <v>17159509.565467626</v>
      </c>
    </row>
    <row r="16070" spans="1:11" hidden="1" x14ac:dyDescent="0.25">
      <c r="A16070" t="s">
        <v>74</v>
      </c>
      <c r="B16070" t="s">
        <v>75</v>
      </c>
      <c r="C16070" t="s">
        <v>11</v>
      </c>
      <c r="D16070" t="s">
        <v>12</v>
      </c>
      <c r="E16070">
        <v>2015</v>
      </c>
      <c r="F16070">
        <v>1</v>
      </c>
      <c r="G16070" t="s">
        <v>75</v>
      </c>
      <c r="H16070" t="s">
        <v>13</v>
      </c>
      <c r="I16070" t="str">
        <f>VLOOKUP(H16070,Hoja3!$J$1:$K$25,2,FALSE)</f>
        <v>7</v>
      </c>
      <c r="J16070" t="s">
        <v>681</v>
      </c>
      <c r="K16070">
        <v>19850829.757541846</v>
      </c>
    </row>
    <row r="16071" spans="1:11" hidden="1" x14ac:dyDescent="0.25">
      <c r="A16071" t="s">
        <v>74</v>
      </c>
      <c r="B16071" t="s">
        <v>75</v>
      </c>
      <c r="C16071" t="s">
        <v>26</v>
      </c>
      <c r="D16071" t="s">
        <v>12</v>
      </c>
      <c r="E16071">
        <v>2015</v>
      </c>
      <c r="F16071">
        <v>1</v>
      </c>
      <c r="G16071" t="s">
        <v>75</v>
      </c>
      <c r="H16071" t="s">
        <v>27</v>
      </c>
      <c r="I16071" t="str">
        <f>VLOOKUP(H16071,Hoja3!$J$1:$K$25,2,FALSE)</f>
        <v>9</v>
      </c>
      <c r="J16071" t="s">
        <v>681</v>
      </c>
      <c r="K16071">
        <v>19850829.757541846</v>
      </c>
    </row>
    <row r="16072" spans="1:11" hidden="1" x14ac:dyDescent="0.25">
      <c r="A16072" t="s">
        <v>74</v>
      </c>
      <c r="B16072" t="s">
        <v>75</v>
      </c>
      <c r="C16072" t="s">
        <v>14</v>
      </c>
      <c r="D16072" t="s">
        <v>12</v>
      </c>
      <c r="E16072">
        <v>2015</v>
      </c>
      <c r="F16072">
        <v>2</v>
      </c>
      <c r="G16072" t="s">
        <v>75</v>
      </c>
      <c r="H16072" t="s">
        <v>15</v>
      </c>
      <c r="I16072" t="str">
        <f>VLOOKUP(H16072,Hoja3!$J$1:$K$25,2,FALSE)</f>
        <v>10</v>
      </c>
      <c r="K16072">
        <v>19850829.757541846</v>
      </c>
    </row>
    <row r="16073" spans="1:11" hidden="1" x14ac:dyDescent="0.25">
      <c r="A16073" t="s">
        <v>74</v>
      </c>
      <c r="B16073" t="s">
        <v>75</v>
      </c>
      <c r="C16073" t="s">
        <v>16</v>
      </c>
      <c r="D16073" t="s">
        <v>12</v>
      </c>
      <c r="E16073">
        <v>2015</v>
      </c>
      <c r="F16073">
        <v>45000</v>
      </c>
      <c r="G16073" t="s">
        <v>75</v>
      </c>
      <c r="H16073" t="s">
        <v>17</v>
      </c>
      <c r="I16073" t="str">
        <f>VLOOKUP(H16073,Hoja3!$J$1:$K$25,2,FALSE)</f>
        <v>14</v>
      </c>
      <c r="K16073">
        <v>19850829.757541846</v>
      </c>
    </row>
    <row r="16074" spans="1:11" hidden="1" x14ac:dyDescent="0.25">
      <c r="A16074" t="s">
        <v>74</v>
      </c>
      <c r="B16074" t="s">
        <v>75</v>
      </c>
      <c r="C16074" t="s">
        <v>28</v>
      </c>
      <c r="D16074" t="s">
        <v>12</v>
      </c>
      <c r="E16074">
        <v>2015</v>
      </c>
      <c r="F16074">
        <v>1969</v>
      </c>
      <c r="G16074" t="s">
        <v>75</v>
      </c>
      <c r="H16074" t="s">
        <v>29</v>
      </c>
      <c r="I16074" t="str">
        <f>VLOOKUP(H16074,Hoja3!$J$1:$K$25,2,FALSE)</f>
        <v>16</v>
      </c>
      <c r="K16074">
        <v>19850829.757541846</v>
      </c>
    </row>
    <row r="16075" spans="1:11" hidden="1" x14ac:dyDescent="0.25">
      <c r="A16075" t="s">
        <v>74</v>
      </c>
      <c r="B16075" t="s">
        <v>75</v>
      </c>
      <c r="C16075" t="s">
        <v>18</v>
      </c>
      <c r="D16075" t="s">
        <v>12</v>
      </c>
      <c r="E16075">
        <v>2015</v>
      </c>
      <c r="F16075">
        <v>46969</v>
      </c>
      <c r="G16075" t="s">
        <v>75</v>
      </c>
      <c r="H16075" t="s">
        <v>19</v>
      </c>
      <c r="I16075" t="str">
        <f>VLOOKUP(H16075,Hoja3!$J$1:$K$25,2,FALSE)</f>
        <v>17</v>
      </c>
      <c r="K16075">
        <v>19850829.757541846</v>
      </c>
    </row>
    <row r="16076" spans="1:11" x14ac:dyDescent="0.25">
      <c r="A16076" t="s">
        <v>76</v>
      </c>
      <c r="B16076" t="s">
        <v>77</v>
      </c>
      <c r="C16076" t="s">
        <v>38</v>
      </c>
      <c r="D16076" t="s">
        <v>12</v>
      </c>
      <c r="E16076">
        <v>2015</v>
      </c>
      <c r="F16076">
        <v>1</v>
      </c>
      <c r="G16076" t="s">
        <v>77</v>
      </c>
      <c r="H16076" t="s">
        <v>39</v>
      </c>
      <c r="I16076" t="str">
        <f>VLOOKUP(H16076,Hoja3!$J$1:$K$25,2,FALSE)</f>
        <v>5</v>
      </c>
      <c r="J16076">
        <v>3970461</v>
      </c>
      <c r="K16076">
        <v>3567551674.6230068</v>
      </c>
    </row>
    <row r="16077" spans="1:11" hidden="1" x14ac:dyDescent="0.25">
      <c r="A16077" t="s">
        <v>76</v>
      </c>
      <c r="B16077" t="s">
        <v>77</v>
      </c>
      <c r="C16077" t="s">
        <v>78</v>
      </c>
      <c r="D16077" t="s">
        <v>12</v>
      </c>
      <c r="E16077">
        <v>2015</v>
      </c>
      <c r="F16077">
        <v>1</v>
      </c>
      <c r="G16077" t="s">
        <v>77</v>
      </c>
      <c r="H16077" t="s">
        <v>79</v>
      </c>
      <c r="I16077" t="str">
        <f>VLOOKUP(H16077,Hoja3!$J$1:$K$25,2,FALSE)</f>
        <v>6</v>
      </c>
      <c r="J16077" t="s">
        <v>681</v>
      </c>
      <c r="K16077">
        <v>3567551674.6230068</v>
      </c>
    </row>
    <row r="16078" spans="1:11" x14ac:dyDescent="0.25">
      <c r="A16078" t="s">
        <v>76</v>
      </c>
      <c r="B16078" t="s">
        <v>77</v>
      </c>
      <c r="C16078" t="s">
        <v>11</v>
      </c>
      <c r="D16078" t="s">
        <v>12</v>
      </c>
      <c r="E16078">
        <v>2015</v>
      </c>
      <c r="F16078">
        <v>10</v>
      </c>
      <c r="G16078" t="s">
        <v>77</v>
      </c>
      <c r="H16078" t="s">
        <v>13</v>
      </c>
      <c r="I16078" t="str">
        <f>VLOOKUP(H16078,Hoja3!$J$1:$K$25,2,FALSE)</f>
        <v>7</v>
      </c>
      <c r="J16078">
        <v>100585</v>
      </c>
      <c r="K16078">
        <v>3567551674.6230068</v>
      </c>
    </row>
    <row r="16079" spans="1:11" hidden="1" x14ac:dyDescent="0.25">
      <c r="A16079" t="s">
        <v>76</v>
      </c>
      <c r="B16079" t="s">
        <v>77</v>
      </c>
      <c r="C16079" t="s">
        <v>80</v>
      </c>
      <c r="D16079" t="s">
        <v>12</v>
      </c>
      <c r="E16079">
        <v>2015</v>
      </c>
      <c r="F16079">
        <v>1</v>
      </c>
      <c r="G16079" t="s">
        <v>77</v>
      </c>
      <c r="H16079" t="s">
        <v>81</v>
      </c>
      <c r="I16079" t="str">
        <f>VLOOKUP(H16079,Hoja3!$J$1:$K$25,2,FALSE)</f>
        <v>8</v>
      </c>
      <c r="J16079" t="s">
        <v>681</v>
      </c>
      <c r="K16079">
        <v>3567551674.6230068</v>
      </c>
    </row>
    <row r="16080" spans="1:11" x14ac:dyDescent="0.25">
      <c r="A16080" t="s">
        <v>76</v>
      </c>
      <c r="B16080" t="s">
        <v>77</v>
      </c>
      <c r="C16080" t="s">
        <v>26</v>
      </c>
      <c r="D16080" t="s">
        <v>12</v>
      </c>
      <c r="E16080">
        <v>2015</v>
      </c>
      <c r="F16080">
        <v>6</v>
      </c>
      <c r="G16080" t="s">
        <v>77</v>
      </c>
      <c r="H16080" t="s">
        <v>27</v>
      </c>
      <c r="I16080" t="str">
        <f>VLOOKUP(H16080,Hoja3!$J$1:$K$25,2,FALSE)</f>
        <v>9</v>
      </c>
      <c r="J16080">
        <v>3970</v>
      </c>
      <c r="K16080">
        <v>3567551674.6230068</v>
      </c>
    </row>
    <row r="16081" spans="1:11" hidden="1" x14ac:dyDescent="0.25">
      <c r="A16081" t="s">
        <v>76</v>
      </c>
      <c r="B16081" t="s">
        <v>77</v>
      </c>
      <c r="C16081" t="s">
        <v>14</v>
      </c>
      <c r="D16081" t="s">
        <v>12</v>
      </c>
      <c r="E16081">
        <v>2015</v>
      </c>
      <c r="F16081">
        <v>19</v>
      </c>
      <c r="G16081" t="s">
        <v>77</v>
      </c>
      <c r="H16081" t="s">
        <v>15</v>
      </c>
      <c r="I16081" t="str">
        <f>VLOOKUP(H16081,Hoja3!$J$1:$K$25,2,FALSE)</f>
        <v>10</v>
      </c>
      <c r="K16081">
        <v>3567551674.6230068</v>
      </c>
    </row>
    <row r="16082" spans="1:11" hidden="1" x14ac:dyDescent="0.25">
      <c r="A16082" t="s">
        <v>76</v>
      </c>
      <c r="B16082" t="s">
        <v>77</v>
      </c>
      <c r="C16082" t="s">
        <v>40</v>
      </c>
      <c r="D16082" t="s">
        <v>12</v>
      </c>
      <c r="E16082">
        <v>2015</v>
      </c>
      <c r="F16082">
        <v>330000000</v>
      </c>
      <c r="G16082" t="s">
        <v>77</v>
      </c>
      <c r="H16082" t="s">
        <v>41</v>
      </c>
      <c r="I16082" t="str">
        <f>VLOOKUP(H16082,Hoja3!$J$1:$K$25,2,FALSE)</f>
        <v>12</v>
      </c>
      <c r="K16082">
        <v>3567551674.6230068</v>
      </c>
    </row>
    <row r="16083" spans="1:11" hidden="1" x14ac:dyDescent="0.25">
      <c r="A16083" t="s">
        <v>76</v>
      </c>
      <c r="B16083" t="s">
        <v>77</v>
      </c>
      <c r="C16083" t="s">
        <v>82</v>
      </c>
      <c r="D16083" t="s">
        <v>12</v>
      </c>
      <c r="E16083">
        <v>2015</v>
      </c>
      <c r="F16083">
        <v>0</v>
      </c>
      <c r="G16083" t="s">
        <v>77</v>
      </c>
      <c r="H16083" t="s">
        <v>83</v>
      </c>
      <c r="I16083" t="str">
        <f>VLOOKUP(H16083,Hoja3!$J$1:$K$25,2,FALSE)</f>
        <v>13</v>
      </c>
      <c r="K16083">
        <v>3567551674.6230068</v>
      </c>
    </row>
    <row r="16084" spans="1:11" hidden="1" x14ac:dyDescent="0.25">
      <c r="A16084" t="s">
        <v>76</v>
      </c>
      <c r="B16084" t="s">
        <v>77</v>
      </c>
      <c r="C16084" t="s">
        <v>16</v>
      </c>
      <c r="D16084" t="s">
        <v>12</v>
      </c>
      <c r="E16084">
        <v>2015</v>
      </c>
      <c r="F16084">
        <v>16413459</v>
      </c>
      <c r="G16084" t="s">
        <v>77</v>
      </c>
      <c r="H16084" t="s">
        <v>17</v>
      </c>
      <c r="I16084" t="str">
        <f>VLOOKUP(H16084,Hoja3!$J$1:$K$25,2,FALSE)</f>
        <v>14</v>
      </c>
      <c r="K16084">
        <v>3567551674.6230068</v>
      </c>
    </row>
    <row r="16085" spans="1:11" hidden="1" x14ac:dyDescent="0.25">
      <c r="A16085" t="s">
        <v>76</v>
      </c>
      <c r="B16085" t="s">
        <v>77</v>
      </c>
      <c r="C16085" t="s">
        <v>84</v>
      </c>
      <c r="D16085" t="s">
        <v>12</v>
      </c>
      <c r="E16085">
        <v>2015</v>
      </c>
      <c r="F16085">
        <v>9000</v>
      </c>
      <c r="G16085" t="s">
        <v>77</v>
      </c>
      <c r="H16085" t="s">
        <v>85</v>
      </c>
      <c r="I16085" t="str">
        <f>VLOOKUP(H16085,Hoja3!$J$1:$K$25,2,FALSE)</f>
        <v>15</v>
      </c>
      <c r="K16085">
        <v>3567551674.6230068</v>
      </c>
    </row>
    <row r="16086" spans="1:11" hidden="1" x14ac:dyDescent="0.25">
      <c r="A16086" t="s">
        <v>76</v>
      </c>
      <c r="B16086" t="s">
        <v>77</v>
      </c>
      <c r="C16086" t="s">
        <v>28</v>
      </c>
      <c r="D16086" t="s">
        <v>12</v>
      </c>
      <c r="E16086">
        <v>2015</v>
      </c>
      <c r="F16086">
        <v>135100</v>
      </c>
      <c r="G16086" t="s">
        <v>77</v>
      </c>
      <c r="H16086" t="s">
        <v>29</v>
      </c>
      <c r="I16086" t="str">
        <f>VLOOKUP(H16086,Hoja3!$J$1:$K$25,2,FALSE)</f>
        <v>16</v>
      </c>
      <c r="K16086">
        <v>3567551674.6230068</v>
      </c>
    </row>
    <row r="16087" spans="1:11" hidden="1" x14ac:dyDescent="0.25">
      <c r="A16087" t="s">
        <v>76</v>
      </c>
      <c r="B16087" t="s">
        <v>77</v>
      </c>
      <c r="C16087" t="s">
        <v>18</v>
      </c>
      <c r="D16087" t="s">
        <v>12</v>
      </c>
      <c r="E16087">
        <v>2015</v>
      </c>
      <c r="F16087">
        <v>346557559</v>
      </c>
      <c r="G16087" t="s">
        <v>77</v>
      </c>
      <c r="H16087" t="s">
        <v>19</v>
      </c>
      <c r="I16087" t="str">
        <f>VLOOKUP(H16087,Hoja3!$J$1:$K$25,2,FALSE)</f>
        <v>17</v>
      </c>
      <c r="K16087">
        <v>3567551674.6230068</v>
      </c>
    </row>
    <row r="16088" spans="1:11" hidden="1" x14ac:dyDescent="0.25">
      <c r="A16088" t="s">
        <v>86</v>
      </c>
      <c r="B16088" t="s">
        <v>87</v>
      </c>
      <c r="C16088" t="s">
        <v>38</v>
      </c>
      <c r="D16088" t="s">
        <v>12</v>
      </c>
      <c r="E16088">
        <v>2015</v>
      </c>
      <c r="F16088">
        <v>1</v>
      </c>
      <c r="G16088" t="s">
        <v>87</v>
      </c>
      <c r="H16088" t="s">
        <v>39</v>
      </c>
      <c r="I16088" t="str">
        <f>VLOOKUP(H16088,Hoja3!$J$1:$K$25,2,FALSE)</f>
        <v>5</v>
      </c>
      <c r="J16088" t="s">
        <v>681</v>
      </c>
      <c r="K16088">
        <v>1371171152.3311551</v>
      </c>
    </row>
    <row r="16089" spans="1:11" hidden="1" x14ac:dyDescent="0.25">
      <c r="A16089" t="s">
        <v>86</v>
      </c>
      <c r="B16089" t="s">
        <v>87</v>
      </c>
      <c r="C16089" t="s">
        <v>11</v>
      </c>
      <c r="D16089" t="s">
        <v>12</v>
      </c>
      <c r="E16089">
        <v>2015</v>
      </c>
      <c r="F16089">
        <v>6</v>
      </c>
      <c r="G16089" t="s">
        <v>87</v>
      </c>
      <c r="H16089" t="s">
        <v>13</v>
      </c>
      <c r="I16089" t="str">
        <f>VLOOKUP(H16089,Hoja3!$J$1:$K$25,2,FALSE)</f>
        <v>7</v>
      </c>
      <c r="J16089" t="s">
        <v>681</v>
      </c>
      <c r="K16089">
        <v>1371171152.3311551</v>
      </c>
    </row>
    <row r="16090" spans="1:11" hidden="1" x14ac:dyDescent="0.25">
      <c r="A16090" t="s">
        <v>86</v>
      </c>
      <c r="B16090" t="s">
        <v>87</v>
      </c>
      <c r="C16090" t="s">
        <v>80</v>
      </c>
      <c r="D16090" t="s">
        <v>12</v>
      </c>
      <c r="E16090">
        <v>2015</v>
      </c>
      <c r="F16090">
        <v>3</v>
      </c>
      <c r="G16090" t="s">
        <v>87</v>
      </c>
      <c r="H16090" t="s">
        <v>81</v>
      </c>
      <c r="I16090" t="str">
        <f>VLOOKUP(H16090,Hoja3!$J$1:$K$25,2,FALSE)</f>
        <v>8</v>
      </c>
      <c r="J16090" t="s">
        <v>681</v>
      </c>
      <c r="K16090">
        <v>1371171152.3311551</v>
      </c>
    </row>
    <row r="16091" spans="1:11" hidden="1" x14ac:dyDescent="0.25">
      <c r="A16091" t="s">
        <v>86</v>
      </c>
      <c r="B16091" t="s">
        <v>87</v>
      </c>
      <c r="C16091" t="s">
        <v>14</v>
      </c>
      <c r="D16091" t="s">
        <v>12</v>
      </c>
      <c r="E16091">
        <v>2015</v>
      </c>
      <c r="F16091">
        <v>11</v>
      </c>
      <c r="G16091" t="s">
        <v>87</v>
      </c>
      <c r="H16091" t="s">
        <v>15</v>
      </c>
      <c r="I16091" t="str">
        <f>VLOOKUP(H16091,Hoja3!$J$1:$K$25,2,FALSE)</f>
        <v>10</v>
      </c>
      <c r="K16091">
        <v>1371171152.3311551</v>
      </c>
    </row>
    <row r="16092" spans="1:11" x14ac:dyDescent="0.25">
      <c r="A16092" t="s">
        <v>86</v>
      </c>
      <c r="B16092" t="s">
        <v>87</v>
      </c>
      <c r="C16092" t="s">
        <v>44</v>
      </c>
      <c r="D16092" t="s">
        <v>12</v>
      </c>
      <c r="E16092">
        <v>2015</v>
      </c>
      <c r="F16092">
        <v>1</v>
      </c>
      <c r="G16092" t="s">
        <v>87</v>
      </c>
      <c r="H16092" t="s">
        <v>45</v>
      </c>
      <c r="I16092" t="str">
        <f>VLOOKUP(H16092,Hoja3!$J$1:$K$25,2,FALSE)</f>
        <v>11</v>
      </c>
      <c r="J16092">
        <v>1323487</v>
      </c>
      <c r="K16092">
        <v>1371171152.3311551</v>
      </c>
    </row>
    <row r="16093" spans="1:11" hidden="1" x14ac:dyDescent="0.25">
      <c r="A16093" t="s">
        <v>86</v>
      </c>
      <c r="B16093" t="s">
        <v>87</v>
      </c>
      <c r="C16093" t="s">
        <v>40</v>
      </c>
      <c r="D16093" t="s">
        <v>12</v>
      </c>
      <c r="E16093">
        <v>2015</v>
      </c>
      <c r="F16093">
        <v>0</v>
      </c>
      <c r="G16093" t="s">
        <v>87</v>
      </c>
      <c r="H16093" t="s">
        <v>41</v>
      </c>
      <c r="I16093" t="str">
        <f>VLOOKUP(H16093,Hoja3!$J$1:$K$25,2,FALSE)</f>
        <v>12</v>
      </c>
      <c r="K16093">
        <v>1371171152.3311551</v>
      </c>
    </row>
    <row r="16094" spans="1:11" hidden="1" x14ac:dyDescent="0.25">
      <c r="A16094" t="s">
        <v>86</v>
      </c>
      <c r="B16094" t="s">
        <v>87</v>
      </c>
      <c r="C16094" t="s">
        <v>16</v>
      </c>
      <c r="D16094" t="s">
        <v>12</v>
      </c>
      <c r="E16094">
        <v>2015</v>
      </c>
      <c r="F16094">
        <v>67309</v>
      </c>
      <c r="G16094" t="s">
        <v>87</v>
      </c>
      <c r="H16094" t="s">
        <v>17</v>
      </c>
      <c r="I16094" t="str">
        <f>VLOOKUP(H16094,Hoja3!$J$1:$K$25,2,FALSE)</f>
        <v>14</v>
      </c>
      <c r="K16094">
        <v>1371171152.3311551</v>
      </c>
    </row>
    <row r="16095" spans="1:11" hidden="1" x14ac:dyDescent="0.25">
      <c r="A16095" t="s">
        <v>86</v>
      </c>
      <c r="B16095" t="s">
        <v>87</v>
      </c>
      <c r="C16095" t="s">
        <v>84</v>
      </c>
      <c r="D16095" t="s">
        <v>12</v>
      </c>
      <c r="E16095">
        <v>2015</v>
      </c>
      <c r="F16095">
        <v>160</v>
      </c>
      <c r="G16095" t="s">
        <v>87</v>
      </c>
      <c r="H16095" t="s">
        <v>85</v>
      </c>
      <c r="I16095" t="str">
        <f>VLOOKUP(H16095,Hoja3!$J$1:$K$25,2,FALSE)</f>
        <v>15</v>
      </c>
      <c r="K16095">
        <v>1371171152.3311551</v>
      </c>
    </row>
    <row r="16096" spans="1:11" hidden="1" x14ac:dyDescent="0.25">
      <c r="A16096" t="s">
        <v>86</v>
      </c>
      <c r="B16096" t="s">
        <v>87</v>
      </c>
      <c r="C16096" t="s">
        <v>18</v>
      </c>
      <c r="D16096" t="s">
        <v>12</v>
      </c>
      <c r="E16096">
        <v>2015</v>
      </c>
      <c r="F16096">
        <v>477133</v>
      </c>
      <c r="G16096" t="s">
        <v>87</v>
      </c>
      <c r="H16096" t="s">
        <v>19</v>
      </c>
      <c r="I16096" t="str">
        <f>VLOOKUP(H16096,Hoja3!$J$1:$K$25,2,FALSE)</f>
        <v>17</v>
      </c>
      <c r="K16096">
        <v>1371171152.3311551</v>
      </c>
    </row>
    <row r="16097" spans="1:11" hidden="1" x14ac:dyDescent="0.25">
      <c r="A16097" t="s">
        <v>86</v>
      </c>
      <c r="B16097" t="s">
        <v>87</v>
      </c>
      <c r="C16097" t="s">
        <v>46</v>
      </c>
      <c r="D16097" t="s">
        <v>12</v>
      </c>
      <c r="E16097">
        <v>2015</v>
      </c>
      <c r="F16097">
        <v>409664</v>
      </c>
      <c r="G16097" t="s">
        <v>87</v>
      </c>
      <c r="H16097" t="s">
        <v>47</v>
      </c>
      <c r="I16097" t="str">
        <f>VLOOKUP(H16097,Hoja3!$J$1:$K$25,2,FALSE)</f>
        <v>18</v>
      </c>
      <c r="K16097">
        <v>1371171152.3311551</v>
      </c>
    </row>
    <row r="16098" spans="1:11" x14ac:dyDescent="0.25">
      <c r="A16098" t="s">
        <v>88</v>
      </c>
      <c r="B16098" t="s">
        <v>89</v>
      </c>
      <c r="C16098" t="s">
        <v>11</v>
      </c>
      <c r="D16098" t="s">
        <v>12</v>
      </c>
      <c r="E16098">
        <v>2015</v>
      </c>
      <c r="F16098">
        <v>5</v>
      </c>
      <c r="G16098" t="s">
        <v>89</v>
      </c>
      <c r="H16098" t="s">
        <v>13</v>
      </c>
      <c r="I16098" t="str">
        <f>VLOOKUP(H16098,Hoja3!$J$1:$K$25,2,FALSE)</f>
        <v>7</v>
      </c>
      <c r="J16098">
        <v>79409</v>
      </c>
      <c r="K16098">
        <v>404625655.20461917</v>
      </c>
    </row>
    <row r="16099" spans="1:11" hidden="1" x14ac:dyDescent="0.25">
      <c r="A16099" t="s">
        <v>88</v>
      </c>
      <c r="B16099" t="s">
        <v>89</v>
      </c>
      <c r="C16099" t="s">
        <v>14</v>
      </c>
      <c r="D16099" t="s">
        <v>12</v>
      </c>
      <c r="E16099">
        <v>2015</v>
      </c>
      <c r="F16099">
        <v>5</v>
      </c>
      <c r="G16099" t="s">
        <v>89</v>
      </c>
      <c r="H16099" t="s">
        <v>15</v>
      </c>
      <c r="I16099" t="str">
        <f>VLOOKUP(H16099,Hoja3!$J$1:$K$25,2,FALSE)</f>
        <v>10</v>
      </c>
      <c r="K16099">
        <v>404625655.20461917</v>
      </c>
    </row>
    <row r="16100" spans="1:11" hidden="1" x14ac:dyDescent="0.25">
      <c r="A16100" t="s">
        <v>88</v>
      </c>
      <c r="B16100" t="s">
        <v>89</v>
      </c>
      <c r="C16100" t="s">
        <v>16</v>
      </c>
      <c r="D16100" t="s">
        <v>12</v>
      </c>
      <c r="E16100">
        <v>2015</v>
      </c>
      <c r="F16100">
        <v>26430</v>
      </c>
      <c r="G16100" t="s">
        <v>89</v>
      </c>
      <c r="H16100" t="s">
        <v>17</v>
      </c>
      <c r="I16100" t="str">
        <f>VLOOKUP(H16100,Hoja3!$J$1:$K$25,2,FALSE)</f>
        <v>14</v>
      </c>
      <c r="K16100">
        <v>404625655.20461917</v>
      </c>
    </row>
    <row r="16101" spans="1:11" hidden="1" x14ac:dyDescent="0.25">
      <c r="A16101" t="s">
        <v>88</v>
      </c>
      <c r="B16101" t="s">
        <v>89</v>
      </c>
      <c r="C16101" t="s">
        <v>18</v>
      </c>
      <c r="D16101" t="s">
        <v>12</v>
      </c>
      <c r="E16101">
        <v>2015</v>
      </c>
      <c r="F16101">
        <v>26430</v>
      </c>
      <c r="G16101" t="s">
        <v>89</v>
      </c>
      <c r="H16101" t="s">
        <v>19</v>
      </c>
      <c r="I16101" t="str">
        <f>VLOOKUP(H16101,Hoja3!$J$1:$K$25,2,FALSE)</f>
        <v>17</v>
      </c>
      <c r="K16101">
        <v>404625655.20461917</v>
      </c>
    </row>
    <row r="16102" spans="1:11" hidden="1" x14ac:dyDescent="0.25">
      <c r="A16102" t="s">
        <v>402</v>
      </c>
      <c r="B16102" t="s">
        <v>403</v>
      </c>
      <c r="C16102" t="s">
        <v>11</v>
      </c>
      <c r="D16102" t="s">
        <v>12</v>
      </c>
      <c r="E16102">
        <v>2015</v>
      </c>
      <c r="F16102">
        <v>1</v>
      </c>
      <c r="G16102" t="s">
        <v>403</v>
      </c>
      <c r="H16102" t="s">
        <v>13</v>
      </c>
      <c r="I16102" t="str">
        <f>VLOOKUP(H16102,Hoja3!$J$1:$K$25,2,FALSE)</f>
        <v>7</v>
      </c>
      <c r="J16102" t="s">
        <v>681</v>
      </c>
      <c r="K16102">
        <v>250842782.13946417</v>
      </c>
    </row>
    <row r="16103" spans="1:11" hidden="1" x14ac:dyDescent="0.25">
      <c r="A16103" t="s">
        <v>402</v>
      </c>
      <c r="B16103" t="s">
        <v>403</v>
      </c>
      <c r="C16103" t="s">
        <v>14</v>
      </c>
      <c r="D16103" t="s">
        <v>12</v>
      </c>
      <c r="E16103">
        <v>2015</v>
      </c>
      <c r="F16103">
        <v>1</v>
      </c>
      <c r="G16103" t="s">
        <v>403</v>
      </c>
      <c r="H16103" t="s">
        <v>15</v>
      </c>
      <c r="I16103" t="str">
        <f>VLOOKUP(H16103,Hoja3!$J$1:$K$25,2,FALSE)</f>
        <v>10</v>
      </c>
      <c r="K16103">
        <v>250842782.13946417</v>
      </c>
    </row>
    <row r="16104" spans="1:11" hidden="1" x14ac:dyDescent="0.25">
      <c r="A16104" t="s">
        <v>402</v>
      </c>
      <c r="B16104" t="s">
        <v>403</v>
      </c>
      <c r="C16104" t="s">
        <v>16</v>
      </c>
      <c r="D16104" t="s">
        <v>12</v>
      </c>
      <c r="E16104">
        <v>2015</v>
      </c>
      <c r="F16104">
        <v>65000</v>
      </c>
      <c r="G16104" t="s">
        <v>403</v>
      </c>
      <c r="H16104" t="s">
        <v>17</v>
      </c>
      <c r="I16104" t="str">
        <f>VLOOKUP(H16104,Hoja3!$J$1:$K$25,2,FALSE)</f>
        <v>14</v>
      </c>
      <c r="K16104">
        <v>250842782.13946417</v>
      </c>
    </row>
    <row r="16105" spans="1:11" hidden="1" x14ac:dyDescent="0.25">
      <c r="A16105" t="s">
        <v>402</v>
      </c>
      <c r="B16105" t="s">
        <v>403</v>
      </c>
      <c r="C16105" t="s">
        <v>18</v>
      </c>
      <c r="D16105" t="s">
        <v>12</v>
      </c>
      <c r="E16105">
        <v>2015</v>
      </c>
      <c r="F16105">
        <v>65000</v>
      </c>
      <c r="G16105" t="s">
        <v>403</v>
      </c>
      <c r="H16105" t="s">
        <v>19</v>
      </c>
      <c r="I16105" t="str">
        <f>VLOOKUP(H16105,Hoja3!$J$1:$K$25,2,FALSE)</f>
        <v>17</v>
      </c>
      <c r="K16105">
        <v>250842782.13946417</v>
      </c>
    </row>
    <row r="16106" spans="1:11" hidden="1" x14ac:dyDescent="0.25">
      <c r="A16106" t="s">
        <v>252</v>
      </c>
      <c r="B16106" t="s">
        <v>253</v>
      </c>
      <c r="C16106" t="s">
        <v>26</v>
      </c>
      <c r="D16106" t="s">
        <v>12</v>
      </c>
      <c r="E16106">
        <v>2015</v>
      </c>
      <c r="F16106">
        <v>1</v>
      </c>
      <c r="G16106" t="s">
        <v>253</v>
      </c>
      <c r="H16106" t="s">
        <v>27</v>
      </c>
      <c r="I16106" t="str">
        <f>VLOOKUP(H16106,Hoja3!$J$1:$K$25,2,FALSE)</f>
        <v>9</v>
      </c>
      <c r="J16106" t="s">
        <v>681</v>
      </c>
      <c r="K16106">
        <v>551394889.3397783</v>
      </c>
    </row>
    <row r="16107" spans="1:11" hidden="1" x14ac:dyDescent="0.25">
      <c r="A16107" t="s">
        <v>252</v>
      </c>
      <c r="B16107" t="s">
        <v>253</v>
      </c>
      <c r="C16107" t="s">
        <v>14</v>
      </c>
      <c r="D16107" t="s">
        <v>12</v>
      </c>
      <c r="E16107">
        <v>2015</v>
      </c>
      <c r="F16107">
        <v>1</v>
      </c>
      <c r="G16107" t="s">
        <v>253</v>
      </c>
      <c r="H16107" t="s">
        <v>15</v>
      </c>
      <c r="I16107" t="str">
        <f>VLOOKUP(H16107,Hoja3!$J$1:$K$25,2,FALSE)</f>
        <v>10</v>
      </c>
      <c r="K16107">
        <v>551394889.3397783</v>
      </c>
    </row>
    <row r="16108" spans="1:11" hidden="1" x14ac:dyDescent="0.25">
      <c r="A16108" t="s">
        <v>252</v>
      </c>
      <c r="B16108" t="s">
        <v>253</v>
      </c>
      <c r="C16108" t="s">
        <v>28</v>
      </c>
      <c r="D16108" t="s">
        <v>12</v>
      </c>
      <c r="E16108">
        <v>2015</v>
      </c>
      <c r="F16108">
        <v>0</v>
      </c>
      <c r="G16108" t="s">
        <v>253</v>
      </c>
      <c r="H16108" t="s">
        <v>29</v>
      </c>
      <c r="I16108" t="str">
        <f>VLOOKUP(H16108,Hoja3!$J$1:$K$25,2,FALSE)</f>
        <v>16</v>
      </c>
      <c r="K16108">
        <v>551394889.3397783</v>
      </c>
    </row>
    <row r="16109" spans="1:11" hidden="1" x14ac:dyDescent="0.25">
      <c r="A16109" t="s">
        <v>252</v>
      </c>
      <c r="B16109" t="s">
        <v>253</v>
      </c>
      <c r="C16109" t="s">
        <v>18</v>
      </c>
      <c r="D16109" t="s">
        <v>12</v>
      </c>
      <c r="E16109">
        <v>2015</v>
      </c>
      <c r="F16109">
        <v>0</v>
      </c>
      <c r="G16109" t="s">
        <v>253</v>
      </c>
      <c r="H16109" t="s">
        <v>19</v>
      </c>
      <c r="I16109" t="str">
        <f>VLOOKUP(H16109,Hoja3!$J$1:$K$25,2,FALSE)</f>
        <v>17</v>
      </c>
      <c r="K16109">
        <v>551394889.3397783</v>
      </c>
    </row>
    <row r="16110" spans="1:11" hidden="1" x14ac:dyDescent="0.25">
      <c r="A16110" t="s">
        <v>254</v>
      </c>
      <c r="B16110" t="s">
        <v>255</v>
      </c>
      <c r="C16110" t="s">
        <v>26</v>
      </c>
      <c r="D16110" t="s">
        <v>12</v>
      </c>
      <c r="E16110">
        <v>2015</v>
      </c>
      <c r="F16110">
        <v>1</v>
      </c>
      <c r="G16110" t="s">
        <v>255</v>
      </c>
      <c r="H16110" t="s">
        <v>27</v>
      </c>
      <c r="I16110" t="str">
        <f>VLOOKUP(H16110,Hoja3!$J$1:$K$25,2,FALSE)</f>
        <v>9</v>
      </c>
      <c r="J16110" t="s">
        <v>681</v>
      </c>
      <c r="K16110">
        <v>513611100.81569105</v>
      </c>
    </row>
    <row r="16111" spans="1:11" hidden="1" x14ac:dyDescent="0.25">
      <c r="A16111" t="s">
        <v>254</v>
      </c>
      <c r="B16111" t="s">
        <v>255</v>
      </c>
      <c r="C16111" t="s">
        <v>14</v>
      </c>
      <c r="D16111" t="s">
        <v>12</v>
      </c>
      <c r="E16111">
        <v>2015</v>
      </c>
      <c r="F16111">
        <v>1</v>
      </c>
      <c r="G16111" t="s">
        <v>255</v>
      </c>
      <c r="H16111" t="s">
        <v>15</v>
      </c>
      <c r="I16111" t="str">
        <f>VLOOKUP(H16111,Hoja3!$J$1:$K$25,2,FALSE)</f>
        <v>10</v>
      </c>
      <c r="K16111">
        <v>513611100.81569105</v>
      </c>
    </row>
    <row r="16112" spans="1:11" hidden="1" x14ac:dyDescent="0.25">
      <c r="A16112" t="s">
        <v>254</v>
      </c>
      <c r="B16112" t="s">
        <v>255</v>
      </c>
      <c r="C16112" t="s">
        <v>28</v>
      </c>
      <c r="D16112" t="s">
        <v>12</v>
      </c>
      <c r="E16112">
        <v>2015</v>
      </c>
      <c r="F16112">
        <v>200</v>
      </c>
      <c r="G16112" t="s">
        <v>255</v>
      </c>
      <c r="H16112" t="s">
        <v>29</v>
      </c>
      <c r="I16112" t="str">
        <f>VLOOKUP(H16112,Hoja3!$J$1:$K$25,2,FALSE)</f>
        <v>16</v>
      </c>
      <c r="K16112">
        <v>513611100.81569105</v>
      </c>
    </row>
    <row r="16113" spans="1:11" hidden="1" x14ac:dyDescent="0.25">
      <c r="A16113" t="s">
        <v>254</v>
      </c>
      <c r="B16113" t="s">
        <v>255</v>
      </c>
      <c r="C16113" t="s">
        <v>18</v>
      </c>
      <c r="D16113" t="s">
        <v>12</v>
      </c>
      <c r="E16113">
        <v>2015</v>
      </c>
      <c r="F16113">
        <v>200</v>
      </c>
      <c r="G16113" t="s">
        <v>255</v>
      </c>
      <c r="H16113" t="s">
        <v>19</v>
      </c>
      <c r="I16113" t="str">
        <f>VLOOKUP(H16113,Hoja3!$J$1:$K$25,2,FALSE)</f>
        <v>17</v>
      </c>
      <c r="K16113">
        <v>513611100.81569105</v>
      </c>
    </row>
    <row r="16114" spans="1:11" x14ac:dyDescent="0.25">
      <c r="A16114" t="s">
        <v>202</v>
      </c>
      <c r="B16114" t="s">
        <v>203</v>
      </c>
      <c r="C16114" t="s">
        <v>11</v>
      </c>
      <c r="D16114" t="s">
        <v>12</v>
      </c>
      <c r="E16114">
        <v>2015</v>
      </c>
      <c r="F16114">
        <v>3</v>
      </c>
      <c r="G16114" t="s">
        <v>203</v>
      </c>
      <c r="H16114" t="s">
        <v>13</v>
      </c>
      <c r="I16114" t="str">
        <f>VLOOKUP(H16114,Hoja3!$J$1:$K$25,2,FALSE)</f>
        <v>7</v>
      </c>
      <c r="J16114">
        <v>215728</v>
      </c>
      <c r="K16114">
        <v>2300941152.9918051</v>
      </c>
    </row>
    <row r="16115" spans="1:11" x14ac:dyDescent="0.25">
      <c r="A16115" t="s">
        <v>202</v>
      </c>
      <c r="B16115" t="s">
        <v>203</v>
      </c>
      <c r="C16115" t="s">
        <v>26</v>
      </c>
      <c r="D16115" t="s">
        <v>12</v>
      </c>
      <c r="E16115">
        <v>2015</v>
      </c>
      <c r="F16115">
        <v>1</v>
      </c>
      <c r="G16115" t="s">
        <v>203</v>
      </c>
      <c r="H16115" t="s">
        <v>27</v>
      </c>
      <c r="I16115" t="str">
        <f>VLOOKUP(H16115,Hoja3!$J$1:$K$25,2,FALSE)</f>
        <v>9</v>
      </c>
      <c r="J16115">
        <v>1150110</v>
      </c>
      <c r="K16115">
        <v>2300941152.9918051</v>
      </c>
    </row>
    <row r="16116" spans="1:11" hidden="1" x14ac:dyDescent="0.25">
      <c r="A16116" t="s">
        <v>202</v>
      </c>
      <c r="B16116" t="s">
        <v>203</v>
      </c>
      <c r="C16116" t="s">
        <v>14</v>
      </c>
      <c r="D16116" t="s">
        <v>12</v>
      </c>
      <c r="E16116">
        <v>2015</v>
      </c>
      <c r="F16116">
        <v>4</v>
      </c>
      <c r="G16116" t="s">
        <v>203</v>
      </c>
      <c r="H16116" t="s">
        <v>15</v>
      </c>
      <c r="I16116" t="str">
        <f>VLOOKUP(H16116,Hoja3!$J$1:$K$25,2,FALSE)</f>
        <v>10</v>
      </c>
      <c r="K16116">
        <v>2300941152.9918051</v>
      </c>
    </row>
    <row r="16117" spans="1:11" hidden="1" x14ac:dyDescent="0.25">
      <c r="A16117" t="s">
        <v>202</v>
      </c>
      <c r="B16117" t="s">
        <v>203</v>
      </c>
      <c r="C16117" t="s">
        <v>16</v>
      </c>
      <c r="D16117" t="s">
        <v>12</v>
      </c>
      <c r="E16117">
        <v>2015</v>
      </c>
      <c r="F16117">
        <v>550</v>
      </c>
      <c r="G16117" t="s">
        <v>203</v>
      </c>
      <c r="H16117" t="s">
        <v>17</v>
      </c>
      <c r="I16117" t="str">
        <f>VLOOKUP(H16117,Hoja3!$J$1:$K$25,2,FALSE)</f>
        <v>14</v>
      </c>
      <c r="K16117">
        <v>2300941152.9918051</v>
      </c>
    </row>
    <row r="16118" spans="1:11" hidden="1" x14ac:dyDescent="0.25">
      <c r="A16118" t="s">
        <v>202</v>
      </c>
      <c r="B16118" t="s">
        <v>203</v>
      </c>
      <c r="C16118" t="s">
        <v>28</v>
      </c>
      <c r="D16118" t="s">
        <v>12</v>
      </c>
      <c r="E16118">
        <v>2015</v>
      </c>
      <c r="F16118">
        <v>0</v>
      </c>
      <c r="G16118" t="s">
        <v>203</v>
      </c>
      <c r="H16118" t="s">
        <v>29</v>
      </c>
      <c r="I16118" t="str">
        <f>VLOOKUP(H16118,Hoja3!$J$1:$K$25,2,FALSE)</f>
        <v>16</v>
      </c>
      <c r="K16118">
        <v>2300941152.9918051</v>
      </c>
    </row>
    <row r="16119" spans="1:11" hidden="1" x14ac:dyDescent="0.25">
      <c r="A16119" t="s">
        <v>202</v>
      </c>
      <c r="B16119" t="s">
        <v>203</v>
      </c>
      <c r="C16119" t="s">
        <v>18</v>
      </c>
      <c r="D16119" t="s">
        <v>12</v>
      </c>
      <c r="E16119">
        <v>2015</v>
      </c>
      <c r="F16119">
        <v>550</v>
      </c>
      <c r="G16119" t="s">
        <v>203</v>
      </c>
      <c r="H16119" t="s">
        <v>19</v>
      </c>
      <c r="I16119" t="str">
        <f>VLOOKUP(H16119,Hoja3!$J$1:$K$25,2,FALSE)</f>
        <v>17</v>
      </c>
      <c r="K16119">
        <v>2300941152.9918051</v>
      </c>
    </row>
    <row r="16120" spans="1:11" hidden="1" x14ac:dyDescent="0.25">
      <c r="A16120" t="s">
        <v>92</v>
      </c>
      <c r="B16120" t="s">
        <v>93</v>
      </c>
      <c r="C16120" t="s">
        <v>78</v>
      </c>
      <c r="D16120" t="s">
        <v>12</v>
      </c>
      <c r="E16120">
        <v>2015</v>
      </c>
      <c r="F16120">
        <v>3</v>
      </c>
      <c r="G16120" t="s">
        <v>93</v>
      </c>
      <c r="H16120" t="s">
        <v>79</v>
      </c>
      <c r="I16120" t="str">
        <f>VLOOKUP(H16120,Hoja3!$J$1:$K$25,2,FALSE)</f>
        <v>6</v>
      </c>
      <c r="J16120" t="s">
        <v>681</v>
      </c>
      <c r="K16120">
        <v>4204494802.4315548</v>
      </c>
    </row>
    <row r="16121" spans="1:11" x14ac:dyDescent="0.25">
      <c r="A16121" t="s">
        <v>92</v>
      </c>
      <c r="B16121" t="s">
        <v>93</v>
      </c>
      <c r="C16121" t="s">
        <v>11</v>
      </c>
      <c r="D16121" t="s">
        <v>12</v>
      </c>
      <c r="E16121">
        <v>2015</v>
      </c>
      <c r="F16121">
        <v>1</v>
      </c>
      <c r="G16121" t="s">
        <v>93</v>
      </c>
      <c r="H16121" t="s">
        <v>13</v>
      </c>
      <c r="I16121" t="str">
        <f>VLOOKUP(H16121,Hoja3!$J$1:$K$25,2,FALSE)</f>
        <v>7</v>
      </c>
      <c r="J16121">
        <v>1852882</v>
      </c>
      <c r="K16121">
        <v>4204494802.4315548</v>
      </c>
    </row>
    <row r="16122" spans="1:11" x14ac:dyDescent="0.25">
      <c r="A16122" t="s">
        <v>92</v>
      </c>
      <c r="B16122" t="s">
        <v>93</v>
      </c>
      <c r="C16122" t="s">
        <v>26</v>
      </c>
      <c r="D16122" t="s">
        <v>12</v>
      </c>
      <c r="E16122">
        <v>2015</v>
      </c>
      <c r="F16122">
        <v>6</v>
      </c>
      <c r="G16122" t="s">
        <v>93</v>
      </c>
      <c r="H16122" t="s">
        <v>27</v>
      </c>
      <c r="I16122" t="str">
        <f>VLOOKUP(H16122,Hoja3!$J$1:$K$25,2,FALSE)</f>
        <v>9</v>
      </c>
      <c r="J16122">
        <v>30705</v>
      </c>
      <c r="K16122">
        <v>4204494802.4315548</v>
      </c>
    </row>
    <row r="16123" spans="1:11" hidden="1" x14ac:dyDescent="0.25">
      <c r="A16123" t="s">
        <v>92</v>
      </c>
      <c r="B16123" t="s">
        <v>93</v>
      </c>
      <c r="C16123" t="s">
        <v>14</v>
      </c>
      <c r="D16123" t="s">
        <v>12</v>
      </c>
      <c r="E16123">
        <v>2015</v>
      </c>
      <c r="F16123">
        <v>10</v>
      </c>
      <c r="G16123" t="s">
        <v>93</v>
      </c>
      <c r="H16123" t="s">
        <v>15</v>
      </c>
      <c r="I16123" t="str">
        <f>VLOOKUP(H16123,Hoja3!$J$1:$K$25,2,FALSE)</f>
        <v>10</v>
      </c>
      <c r="K16123">
        <v>4204494802.4315548</v>
      </c>
    </row>
    <row r="16124" spans="1:11" hidden="1" x14ac:dyDescent="0.25">
      <c r="A16124" t="s">
        <v>92</v>
      </c>
      <c r="B16124" t="s">
        <v>93</v>
      </c>
      <c r="C16124" t="s">
        <v>82</v>
      </c>
      <c r="D16124" t="s">
        <v>12</v>
      </c>
      <c r="E16124">
        <v>2015</v>
      </c>
      <c r="F16124">
        <v>14867</v>
      </c>
      <c r="G16124" t="s">
        <v>93</v>
      </c>
      <c r="H16124" t="s">
        <v>83</v>
      </c>
      <c r="I16124" t="str">
        <f>VLOOKUP(H16124,Hoja3!$J$1:$K$25,2,FALSE)</f>
        <v>13</v>
      </c>
      <c r="K16124">
        <v>4204494802.4315548</v>
      </c>
    </row>
    <row r="16125" spans="1:11" hidden="1" x14ac:dyDescent="0.25">
      <c r="A16125" t="s">
        <v>92</v>
      </c>
      <c r="B16125" t="s">
        <v>93</v>
      </c>
      <c r="C16125" t="s">
        <v>16</v>
      </c>
      <c r="D16125" t="s">
        <v>12</v>
      </c>
      <c r="E16125">
        <v>2015</v>
      </c>
      <c r="F16125">
        <v>45046</v>
      </c>
      <c r="G16125" t="s">
        <v>93</v>
      </c>
      <c r="H16125" t="s">
        <v>17</v>
      </c>
      <c r="I16125" t="str">
        <f>VLOOKUP(H16125,Hoja3!$J$1:$K$25,2,FALSE)</f>
        <v>14</v>
      </c>
      <c r="K16125">
        <v>4204494802.4315548</v>
      </c>
    </row>
    <row r="16126" spans="1:11" hidden="1" x14ac:dyDescent="0.25">
      <c r="A16126" t="s">
        <v>92</v>
      </c>
      <c r="B16126" t="s">
        <v>93</v>
      </c>
      <c r="C16126" t="s">
        <v>28</v>
      </c>
      <c r="D16126" t="s">
        <v>12</v>
      </c>
      <c r="E16126">
        <v>2015</v>
      </c>
      <c r="F16126">
        <v>61033</v>
      </c>
      <c r="G16126" t="s">
        <v>93</v>
      </c>
      <c r="H16126" t="s">
        <v>29</v>
      </c>
      <c r="I16126" t="str">
        <f>VLOOKUP(H16126,Hoja3!$J$1:$K$25,2,FALSE)</f>
        <v>16</v>
      </c>
      <c r="K16126">
        <v>4204494802.4315548</v>
      </c>
    </row>
    <row r="16127" spans="1:11" hidden="1" x14ac:dyDescent="0.25">
      <c r="A16127" t="s">
        <v>92</v>
      </c>
      <c r="B16127" t="s">
        <v>93</v>
      </c>
      <c r="C16127" t="s">
        <v>18</v>
      </c>
      <c r="D16127" t="s">
        <v>12</v>
      </c>
      <c r="E16127">
        <v>2015</v>
      </c>
      <c r="F16127">
        <v>120946</v>
      </c>
      <c r="G16127" t="s">
        <v>93</v>
      </c>
      <c r="H16127" t="s">
        <v>19</v>
      </c>
      <c r="I16127" t="str">
        <f>VLOOKUP(H16127,Hoja3!$J$1:$K$25,2,FALSE)</f>
        <v>17</v>
      </c>
      <c r="K16127">
        <v>4204494802.4315548</v>
      </c>
    </row>
    <row r="16128" spans="1:11" x14ac:dyDescent="0.25">
      <c r="A16128" t="s">
        <v>368</v>
      </c>
      <c r="B16128" t="s">
        <v>369</v>
      </c>
      <c r="C16128" t="s">
        <v>11</v>
      </c>
      <c r="D16128" t="s">
        <v>12</v>
      </c>
      <c r="E16128">
        <v>2015</v>
      </c>
      <c r="F16128">
        <v>1</v>
      </c>
      <c r="G16128" t="s">
        <v>369</v>
      </c>
      <c r="H16128" t="s">
        <v>13</v>
      </c>
      <c r="I16128" t="str">
        <f>VLOOKUP(H16128,Hoja3!$J$1:$K$25,2,FALSE)</f>
        <v>7</v>
      </c>
      <c r="J16128">
        <v>7014</v>
      </c>
      <c r="K16128">
        <v>262641892.0785242</v>
      </c>
    </row>
    <row r="16129" spans="1:11" hidden="1" x14ac:dyDescent="0.25">
      <c r="A16129" t="s">
        <v>368</v>
      </c>
      <c r="B16129" t="s">
        <v>369</v>
      </c>
      <c r="C16129" t="s">
        <v>14</v>
      </c>
      <c r="D16129" t="s">
        <v>12</v>
      </c>
      <c r="E16129">
        <v>2015</v>
      </c>
      <c r="F16129">
        <v>1</v>
      </c>
      <c r="G16129" t="s">
        <v>369</v>
      </c>
      <c r="H16129" t="s">
        <v>15</v>
      </c>
      <c r="I16129" t="str">
        <f>VLOOKUP(H16129,Hoja3!$J$1:$K$25,2,FALSE)</f>
        <v>10</v>
      </c>
      <c r="K16129">
        <v>262641892.0785242</v>
      </c>
    </row>
    <row r="16130" spans="1:11" hidden="1" x14ac:dyDescent="0.25">
      <c r="A16130" t="s">
        <v>368</v>
      </c>
      <c r="B16130" t="s">
        <v>369</v>
      </c>
      <c r="C16130" t="s">
        <v>16</v>
      </c>
      <c r="D16130" t="s">
        <v>12</v>
      </c>
      <c r="E16130">
        <v>2015</v>
      </c>
      <c r="F16130">
        <v>12670</v>
      </c>
      <c r="G16130" t="s">
        <v>369</v>
      </c>
      <c r="H16130" t="s">
        <v>17</v>
      </c>
      <c r="I16130" t="str">
        <f>VLOOKUP(H16130,Hoja3!$J$1:$K$25,2,FALSE)</f>
        <v>14</v>
      </c>
      <c r="K16130">
        <v>262641892.0785242</v>
      </c>
    </row>
    <row r="16131" spans="1:11" hidden="1" x14ac:dyDescent="0.25">
      <c r="A16131" t="s">
        <v>368</v>
      </c>
      <c r="B16131" t="s">
        <v>369</v>
      </c>
      <c r="C16131" t="s">
        <v>18</v>
      </c>
      <c r="D16131" t="s">
        <v>12</v>
      </c>
      <c r="E16131">
        <v>2015</v>
      </c>
      <c r="F16131">
        <v>12670</v>
      </c>
      <c r="G16131" t="s">
        <v>369</v>
      </c>
      <c r="H16131" t="s">
        <v>19</v>
      </c>
      <c r="I16131" t="str">
        <f>VLOOKUP(H16131,Hoja3!$J$1:$K$25,2,FALSE)</f>
        <v>17</v>
      </c>
      <c r="K16131">
        <v>262641892.0785242</v>
      </c>
    </row>
    <row r="16132" spans="1:11" hidden="1" x14ac:dyDescent="0.25">
      <c r="A16132" t="s">
        <v>204</v>
      </c>
      <c r="B16132" t="s">
        <v>205</v>
      </c>
      <c r="C16132" t="s">
        <v>11</v>
      </c>
      <c r="D16132" t="s">
        <v>12</v>
      </c>
      <c r="E16132">
        <v>2015</v>
      </c>
      <c r="F16132">
        <v>3</v>
      </c>
      <c r="G16132" t="s">
        <v>205</v>
      </c>
      <c r="H16132" t="s">
        <v>13</v>
      </c>
      <c r="I16132" t="str">
        <f>VLOOKUP(H16132,Hoja3!$J$1:$K$25,2,FALSE)</f>
        <v>7</v>
      </c>
      <c r="J16132" t="s">
        <v>681</v>
      </c>
      <c r="K16132">
        <v>108038588.97059505</v>
      </c>
    </row>
    <row r="16133" spans="1:11" hidden="1" x14ac:dyDescent="0.25">
      <c r="A16133" t="s">
        <v>204</v>
      </c>
      <c r="B16133" t="s">
        <v>205</v>
      </c>
      <c r="C16133" t="s">
        <v>14</v>
      </c>
      <c r="D16133" t="s">
        <v>12</v>
      </c>
      <c r="E16133">
        <v>2015</v>
      </c>
      <c r="F16133">
        <v>3</v>
      </c>
      <c r="G16133" t="s">
        <v>205</v>
      </c>
      <c r="H16133" t="s">
        <v>15</v>
      </c>
      <c r="I16133" t="str">
        <f>VLOOKUP(H16133,Hoja3!$J$1:$K$25,2,FALSE)</f>
        <v>10</v>
      </c>
      <c r="K16133">
        <v>108038588.97059505</v>
      </c>
    </row>
    <row r="16134" spans="1:11" hidden="1" x14ac:dyDescent="0.25">
      <c r="A16134" t="s">
        <v>204</v>
      </c>
      <c r="B16134" t="s">
        <v>205</v>
      </c>
      <c r="C16134" t="s">
        <v>16</v>
      </c>
      <c r="D16134" t="s">
        <v>12</v>
      </c>
      <c r="E16134">
        <v>2015</v>
      </c>
      <c r="F16134">
        <v>245299</v>
      </c>
      <c r="G16134" t="s">
        <v>205</v>
      </c>
      <c r="H16134" t="s">
        <v>17</v>
      </c>
      <c r="I16134" t="str">
        <f>VLOOKUP(H16134,Hoja3!$J$1:$K$25,2,FALSE)</f>
        <v>14</v>
      </c>
      <c r="K16134">
        <v>108038588.97059505</v>
      </c>
    </row>
    <row r="16135" spans="1:11" hidden="1" x14ac:dyDescent="0.25">
      <c r="A16135" t="s">
        <v>204</v>
      </c>
      <c r="B16135" t="s">
        <v>205</v>
      </c>
      <c r="C16135" t="s">
        <v>18</v>
      </c>
      <c r="D16135" t="s">
        <v>12</v>
      </c>
      <c r="E16135">
        <v>2015</v>
      </c>
      <c r="F16135">
        <v>245299</v>
      </c>
      <c r="G16135" t="s">
        <v>205</v>
      </c>
      <c r="H16135" t="s">
        <v>19</v>
      </c>
      <c r="I16135" t="str">
        <f>VLOOKUP(H16135,Hoja3!$J$1:$K$25,2,FALSE)</f>
        <v>17</v>
      </c>
      <c r="K16135">
        <v>108038588.97059505</v>
      </c>
    </row>
    <row r="16136" spans="1:11" hidden="1" x14ac:dyDescent="0.25">
      <c r="A16136" t="s">
        <v>408</v>
      </c>
      <c r="B16136" t="s">
        <v>409</v>
      </c>
      <c r="C16136" t="s">
        <v>26</v>
      </c>
      <c r="D16136" t="s">
        <v>12</v>
      </c>
      <c r="E16136">
        <v>2015</v>
      </c>
      <c r="F16136">
        <v>1</v>
      </c>
      <c r="G16136" t="s">
        <v>409</v>
      </c>
      <c r="H16136" t="s">
        <v>27</v>
      </c>
      <c r="I16136" t="str">
        <f>VLOOKUP(H16136,Hoja3!$J$1:$K$25,2,FALSE)</f>
        <v>9</v>
      </c>
      <c r="J16136" t="s">
        <v>681</v>
      </c>
      <c r="K16136">
        <v>279208.90333764348</v>
      </c>
    </row>
    <row r="16137" spans="1:11" hidden="1" x14ac:dyDescent="0.25">
      <c r="A16137" t="s">
        <v>408</v>
      </c>
      <c r="B16137" t="s">
        <v>409</v>
      </c>
      <c r="C16137" t="s">
        <v>14</v>
      </c>
      <c r="D16137" t="s">
        <v>12</v>
      </c>
      <c r="E16137">
        <v>2015</v>
      </c>
      <c r="F16137">
        <v>1</v>
      </c>
      <c r="G16137" t="s">
        <v>409</v>
      </c>
      <c r="H16137" t="s">
        <v>15</v>
      </c>
      <c r="I16137" t="str">
        <f>VLOOKUP(H16137,Hoja3!$J$1:$K$25,2,FALSE)</f>
        <v>10</v>
      </c>
      <c r="K16137">
        <v>279208.90333764348</v>
      </c>
    </row>
    <row r="16138" spans="1:11" hidden="1" x14ac:dyDescent="0.25">
      <c r="A16138" t="s">
        <v>408</v>
      </c>
      <c r="B16138" t="s">
        <v>409</v>
      </c>
      <c r="C16138" t="s">
        <v>28</v>
      </c>
      <c r="D16138" t="s">
        <v>12</v>
      </c>
      <c r="E16138">
        <v>2015</v>
      </c>
      <c r="F16138">
        <v>1500</v>
      </c>
      <c r="G16138" t="s">
        <v>409</v>
      </c>
      <c r="H16138" t="s">
        <v>29</v>
      </c>
      <c r="I16138" t="str">
        <f>VLOOKUP(H16138,Hoja3!$J$1:$K$25,2,FALSE)</f>
        <v>16</v>
      </c>
      <c r="K16138">
        <v>279208.90333764348</v>
      </c>
    </row>
    <row r="16139" spans="1:11" hidden="1" x14ac:dyDescent="0.25">
      <c r="A16139" t="s">
        <v>408</v>
      </c>
      <c r="B16139" t="s">
        <v>409</v>
      </c>
      <c r="C16139" t="s">
        <v>18</v>
      </c>
      <c r="D16139" t="s">
        <v>12</v>
      </c>
      <c r="E16139">
        <v>2015</v>
      </c>
      <c r="F16139">
        <v>1500</v>
      </c>
      <c r="G16139" t="s">
        <v>409</v>
      </c>
      <c r="H16139" t="s">
        <v>19</v>
      </c>
      <c r="I16139" t="str">
        <f>VLOOKUP(H16139,Hoja3!$J$1:$K$25,2,FALSE)</f>
        <v>17</v>
      </c>
      <c r="K16139">
        <v>279208.90333764348</v>
      </c>
    </row>
    <row r="16140" spans="1:11" hidden="1" x14ac:dyDescent="0.25">
      <c r="A16140" t="s">
        <v>312</v>
      </c>
      <c r="B16140" t="s">
        <v>313</v>
      </c>
      <c r="C16140" t="s">
        <v>38</v>
      </c>
      <c r="D16140" t="s">
        <v>12</v>
      </c>
      <c r="E16140">
        <v>2015</v>
      </c>
      <c r="F16140">
        <v>1</v>
      </c>
      <c r="G16140" t="s">
        <v>313</v>
      </c>
      <c r="H16140" t="s">
        <v>39</v>
      </c>
      <c r="I16140" t="str">
        <f>VLOOKUP(H16140,Hoja3!$J$1:$K$25,2,FALSE)</f>
        <v>5</v>
      </c>
      <c r="J16140" t="s">
        <v>681</v>
      </c>
      <c r="K16140">
        <v>0</v>
      </c>
    </row>
    <row r="16141" spans="1:11" hidden="1" x14ac:dyDescent="0.25">
      <c r="A16141" t="s">
        <v>312</v>
      </c>
      <c r="B16141" t="s">
        <v>313</v>
      </c>
      <c r="C16141" t="s">
        <v>11</v>
      </c>
      <c r="D16141" t="s">
        <v>12</v>
      </c>
      <c r="E16141">
        <v>2015</v>
      </c>
      <c r="F16141">
        <v>1</v>
      </c>
      <c r="G16141" t="s">
        <v>313</v>
      </c>
      <c r="H16141" t="s">
        <v>13</v>
      </c>
      <c r="I16141" t="str">
        <f>VLOOKUP(H16141,Hoja3!$J$1:$K$25,2,FALSE)</f>
        <v>7</v>
      </c>
      <c r="J16141" t="s">
        <v>681</v>
      </c>
      <c r="K16141">
        <v>0</v>
      </c>
    </row>
    <row r="16142" spans="1:11" hidden="1" x14ac:dyDescent="0.25">
      <c r="A16142" t="s">
        <v>312</v>
      </c>
      <c r="B16142" t="s">
        <v>313</v>
      </c>
      <c r="C16142" t="s">
        <v>14</v>
      </c>
      <c r="D16142" t="s">
        <v>12</v>
      </c>
      <c r="E16142">
        <v>2015</v>
      </c>
      <c r="F16142">
        <v>2</v>
      </c>
      <c r="G16142" t="s">
        <v>313</v>
      </c>
      <c r="H16142" t="s">
        <v>15</v>
      </c>
      <c r="I16142" t="str">
        <f>VLOOKUP(H16142,Hoja3!$J$1:$K$25,2,FALSE)</f>
        <v>10</v>
      </c>
      <c r="K16142">
        <v>0</v>
      </c>
    </row>
    <row r="16143" spans="1:11" hidden="1" x14ac:dyDescent="0.25">
      <c r="A16143" t="s">
        <v>312</v>
      </c>
      <c r="B16143" t="s">
        <v>313</v>
      </c>
      <c r="C16143" t="s">
        <v>40</v>
      </c>
      <c r="D16143" t="s">
        <v>12</v>
      </c>
      <c r="E16143">
        <v>2015</v>
      </c>
      <c r="F16143">
        <v>18000000</v>
      </c>
      <c r="G16143" t="s">
        <v>313</v>
      </c>
      <c r="H16143" t="s">
        <v>41</v>
      </c>
      <c r="I16143" t="str">
        <f>VLOOKUP(H16143,Hoja3!$J$1:$K$25,2,FALSE)</f>
        <v>12</v>
      </c>
      <c r="K16143">
        <v>0</v>
      </c>
    </row>
    <row r="16144" spans="1:11" hidden="1" x14ac:dyDescent="0.25">
      <c r="A16144" t="s">
        <v>312</v>
      </c>
      <c r="B16144" t="s">
        <v>313</v>
      </c>
      <c r="C16144" t="s">
        <v>16</v>
      </c>
      <c r="D16144" t="s">
        <v>12</v>
      </c>
      <c r="E16144">
        <v>2015</v>
      </c>
      <c r="F16144">
        <v>3541</v>
      </c>
      <c r="G16144" t="s">
        <v>313</v>
      </c>
      <c r="H16144" t="s">
        <v>17</v>
      </c>
      <c r="I16144" t="str">
        <f>VLOOKUP(H16144,Hoja3!$J$1:$K$25,2,FALSE)</f>
        <v>14</v>
      </c>
      <c r="K16144">
        <v>0</v>
      </c>
    </row>
    <row r="16145" spans="1:11" hidden="1" x14ac:dyDescent="0.25">
      <c r="A16145" t="s">
        <v>312</v>
      </c>
      <c r="B16145" t="s">
        <v>313</v>
      </c>
      <c r="C16145" t="s">
        <v>18</v>
      </c>
      <c r="D16145" t="s">
        <v>12</v>
      </c>
      <c r="E16145">
        <v>2015</v>
      </c>
      <c r="F16145">
        <v>18003541</v>
      </c>
      <c r="G16145" t="s">
        <v>313</v>
      </c>
      <c r="H16145" t="s">
        <v>19</v>
      </c>
      <c r="I16145" t="str">
        <f>VLOOKUP(H16145,Hoja3!$J$1:$K$25,2,FALSE)</f>
        <v>17</v>
      </c>
      <c r="K16145">
        <v>0</v>
      </c>
    </row>
    <row r="16146" spans="1:11" x14ac:dyDescent="0.25">
      <c r="A16146" t="s">
        <v>162</v>
      </c>
      <c r="B16146" t="s">
        <v>163</v>
      </c>
      <c r="C16146" t="s">
        <v>11</v>
      </c>
      <c r="D16146" t="s">
        <v>12</v>
      </c>
      <c r="E16146">
        <v>2015</v>
      </c>
      <c r="F16146">
        <v>2</v>
      </c>
      <c r="G16146" t="s">
        <v>163</v>
      </c>
      <c r="H16146" t="s">
        <v>13</v>
      </c>
      <c r="I16146" t="str">
        <f>VLOOKUP(H16146,Hoja3!$J$1:$K$25,2,FALSE)</f>
        <v>7</v>
      </c>
      <c r="J16146">
        <v>13235</v>
      </c>
      <c r="K16146">
        <v>15843155.731255179</v>
      </c>
    </row>
    <row r="16147" spans="1:11" hidden="1" x14ac:dyDescent="0.25">
      <c r="A16147" t="s">
        <v>162</v>
      </c>
      <c r="B16147" t="s">
        <v>163</v>
      </c>
      <c r="C16147" t="s">
        <v>14</v>
      </c>
      <c r="D16147" t="s">
        <v>12</v>
      </c>
      <c r="E16147">
        <v>2015</v>
      </c>
      <c r="F16147">
        <v>2</v>
      </c>
      <c r="G16147" t="s">
        <v>163</v>
      </c>
      <c r="H16147" t="s">
        <v>15</v>
      </c>
      <c r="I16147" t="str">
        <f>VLOOKUP(H16147,Hoja3!$J$1:$K$25,2,FALSE)</f>
        <v>10</v>
      </c>
      <c r="K16147">
        <v>15843155.731255179</v>
      </c>
    </row>
    <row r="16148" spans="1:11" hidden="1" x14ac:dyDescent="0.25">
      <c r="A16148" t="s">
        <v>162</v>
      </c>
      <c r="B16148" t="s">
        <v>163</v>
      </c>
      <c r="C16148" t="s">
        <v>16</v>
      </c>
      <c r="D16148" t="s">
        <v>12</v>
      </c>
      <c r="E16148">
        <v>2015</v>
      </c>
      <c r="F16148">
        <v>47940</v>
      </c>
      <c r="G16148" t="s">
        <v>163</v>
      </c>
      <c r="H16148" t="s">
        <v>17</v>
      </c>
      <c r="I16148" t="str">
        <f>VLOOKUP(H16148,Hoja3!$J$1:$K$25,2,FALSE)</f>
        <v>14</v>
      </c>
      <c r="K16148">
        <v>15843155.731255179</v>
      </c>
    </row>
    <row r="16149" spans="1:11" hidden="1" x14ac:dyDescent="0.25">
      <c r="A16149" t="s">
        <v>162</v>
      </c>
      <c r="B16149" t="s">
        <v>163</v>
      </c>
      <c r="C16149" t="s">
        <v>18</v>
      </c>
      <c r="D16149" t="s">
        <v>12</v>
      </c>
      <c r="E16149">
        <v>2015</v>
      </c>
      <c r="F16149">
        <v>47940</v>
      </c>
      <c r="G16149" t="s">
        <v>163</v>
      </c>
      <c r="H16149" t="s">
        <v>19</v>
      </c>
      <c r="I16149" t="str">
        <f>VLOOKUP(H16149,Hoja3!$J$1:$K$25,2,FALSE)</f>
        <v>17</v>
      </c>
      <c r="K16149">
        <v>15843155.731255179</v>
      </c>
    </row>
    <row r="16150" spans="1:11" hidden="1" x14ac:dyDescent="0.25">
      <c r="A16150" t="s">
        <v>314</v>
      </c>
      <c r="B16150" t="s">
        <v>315</v>
      </c>
      <c r="C16150" t="s">
        <v>26</v>
      </c>
      <c r="D16150" t="s">
        <v>12</v>
      </c>
      <c r="E16150">
        <v>2015</v>
      </c>
      <c r="F16150">
        <v>3</v>
      </c>
      <c r="G16150" t="s">
        <v>315</v>
      </c>
      <c r="H16150" t="s">
        <v>27</v>
      </c>
      <c r="I16150" t="str">
        <f>VLOOKUP(H16150,Hoja3!$J$1:$K$25,2,FALSE)</f>
        <v>9</v>
      </c>
      <c r="J16150" t="s">
        <v>681</v>
      </c>
      <c r="K16150">
        <v>0</v>
      </c>
    </row>
    <row r="16151" spans="1:11" hidden="1" x14ac:dyDescent="0.25">
      <c r="A16151" t="s">
        <v>314</v>
      </c>
      <c r="B16151" t="s">
        <v>315</v>
      </c>
      <c r="C16151" t="s">
        <v>14</v>
      </c>
      <c r="D16151" t="s">
        <v>12</v>
      </c>
      <c r="E16151">
        <v>2015</v>
      </c>
      <c r="F16151">
        <v>3</v>
      </c>
      <c r="G16151" t="s">
        <v>315</v>
      </c>
      <c r="H16151" t="s">
        <v>15</v>
      </c>
      <c r="I16151" t="str">
        <f>VLOOKUP(H16151,Hoja3!$J$1:$K$25,2,FALSE)</f>
        <v>10</v>
      </c>
      <c r="K16151">
        <v>0</v>
      </c>
    </row>
    <row r="16152" spans="1:11" hidden="1" x14ac:dyDescent="0.25">
      <c r="A16152" t="s">
        <v>314</v>
      </c>
      <c r="B16152" t="s">
        <v>315</v>
      </c>
      <c r="C16152" t="s">
        <v>28</v>
      </c>
      <c r="D16152" t="s">
        <v>12</v>
      </c>
      <c r="E16152">
        <v>2015</v>
      </c>
      <c r="F16152">
        <v>1001692</v>
      </c>
      <c r="G16152" t="s">
        <v>315</v>
      </c>
      <c r="H16152" t="s">
        <v>29</v>
      </c>
      <c r="I16152" t="str">
        <f>VLOOKUP(H16152,Hoja3!$J$1:$K$25,2,FALSE)</f>
        <v>16</v>
      </c>
      <c r="K16152">
        <v>0</v>
      </c>
    </row>
    <row r="16153" spans="1:11" hidden="1" x14ac:dyDescent="0.25">
      <c r="A16153" t="s">
        <v>314</v>
      </c>
      <c r="B16153" t="s">
        <v>315</v>
      </c>
      <c r="C16153" t="s">
        <v>18</v>
      </c>
      <c r="D16153" t="s">
        <v>12</v>
      </c>
      <c r="E16153">
        <v>2015</v>
      </c>
      <c r="F16153">
        <v>1001692</v>
      </c>
      <c r="G16153" t="s">
        <v>315</v>
      </c>
      <c r="H16153" t="s">
        <v>19</v>
      </c>
      <c r="I16153" t="str">
        <f>VLOOKUP(H16153,Hoja3!$J$1:$K$25,2,FALSE)</f>
        <v>17</v>
      </c>
      <c r="K16153">
        <v>0</v>
      </c>
    </row>
    <row r="16154" spans="1:11" hidden="1" x14ac:dyDescent="0.25">
      <c r="A16154" t="s">
        <v>164</v>
      </c>
      <c r="B16154" t="s">
        <v>165</v>
      </c>
      <c r="C16154" t="s">
        <v>11</v>
      </c>
      <c r="D16154" t="s">
        <v>12</v>
      </c>
      <c r="E16154">
        <v>2015</v>
      </c>
      <c r="F16154">
        <v>1</v>
      </c>
      <c r="G16154" t="s">
        <v>165</v>
      </c>
      <c r="H16154" t="s">
        <v>13</v>
      </c>
      <c r="I16154" t="str">
        <f>VLOOKUP(H16154,Hoja3!$J$1:$K$25,2,FALSE)</f>
        <v>7</v>
      </c>
      <c r="J16154" t="s">
        <v>681</v>
      </c>
      <c r="K16154">
        <v>15790113.246747775</v>
      </c>
    </row>
    <row r="16155" spans="1:11" x14ac:dyDescent="0.25">
      <c r="A16155" t="s">
        <v>164</v>
      </c>
      <c r="B16155" t="s">
        <v>165</v>
      </c>
      <c r="C16155" t="s">
        <v>26</v>
      </c>
      <c r="D16155" t="s">
        <v>12</v>
      </c>
      <c r="E16155">
        <v>2015</v>
      </c>
      <c r="F16155">
        <v>2</v>
      </c>
      <c r="G16155" t="s">
        <v>165</v>
      </c>
      <c r="H16155" t="s">
        <v>27</v>
      </c>
      <c r="I16155" t="str">
        <f>VLOOKUP(H16155,Hoja3!$J$1:$K$25,2,FALSE)</f>
        <v>9</v>
      </c>
      <c r="J16155">
        <v>47646</v>
      </c>
      <c r="K16155">
        <v>15790113.246747775</v>
      </c>
    </row>
    <row r="16156" spans="1:11" hidden="1" x14ac:dyDescent="0.25">
      <c r="A16156" t="s">
        <v>164</v>
      </c>
      <c r="B16156" t="s">
        <v>165</v>
      </c>
      <c r="C16156" t="s">
        <v>14</v>
      </c>
      <c r="D16156" t="s">
        <v>12</v>
      </c>
      <c r="E16156">
        <v>2015</v>
      </c>
      <c r="F16156">
        <v>3</v>
      </c>
      <c r="G16156" t="s">
        <v>165</v>
      </c>
      <c r="H16156" t="s">
        <v>15</v>
      </c>
      <c r="I16156" t="str">
        <f>VLOOKUP(H16156,Hoja3!$J$1:$K$25,2,FALSE)</f>
        <v>10</v>
      </c>
      <c r="K16156">
        <v>15790113.246747775</v>
      </c>
    </row>
    <row r="16157" spans="1:11" hidden="1" x14ac:dyDescent="0.25">
      <c r="A16157" t="s">
        <v>164</v>
      </c>
      <c r="B16157" t="s">
        <v>165</v>
      </c>
      <c r="C16157" t="s">
        <v>16</v>
      </c>
      <c r="D16157" t="s">
        <v>12</v>
      </c>
      <c r="E16157">
        <v>2015</v>
      </c>
      <c r="F16157">
        <v>24000</v>
      </c>
      <c r="G16157" t="s">
        <v>165</v>
      </c>
      <c r="H16157" t="s">
        <v>17</v>
      </c>
      <c r="I16157" t="str">
        <f>VLOOKUP(H16157,Hoja3!$J$1:$K$25,2,FALSE)</f>
        <v>14</v>
      </c>
      <c r="K16157">
        <v>15790113.246747775</v>
      </c>
    </row>
    <row r="16158" spans="1:11" hidden="1" x14ac:dyDescent="0.25">
      <c r="A16158" t="s">
        <v>164</v>
      </c>
      <c r="B16158" t="s">
        <v>165</v>
      </c>
      <c r="C16158" t="s">
        <v>28</v>
      </c>
      <c r="D16158" t="s">
        <v>12</v>
      </c>
      <c r="E16158">
        <v>2015</v>
      </c>
      <c r="F16158">
        <v>210887</v>
      </c>
      <c r="G16158" t="s">
        <v>165</v>
      </c>
      <c r="H16158" t="s">
        <v>29</v>
      </c>
      <c r="I16158" t="str">
        <f>VLOOKUP(H16158,Hoja3!$J$1:$K$25,2,FALSE)</f>
        <v>16</v>
      </c>
      <c r="K16158">
        <v>15790113.246747775</v>
      </c>
    </row>
    <row r="16159" spans="1:11" hidden="1" x14ac:dyDescent="0.25">
      <c r="A16159" t="s">
        <v>164</v>
      </c>
      <c r="B16159" t="s">
        <v>165</v>
      </c>
      <c r="C16159" t="s">
        <v>18</v>
      </c>
      <c r="D16159" t="s">
        <v>12</v>
      </c>
      <c r="E16159">
        <v>2015</v>
      </c>
      <c r="F16159">
        <v>234887</v>
      </c>
      <c r="G16159" t="s">
        <v>165</v>
      </c>
      <c r="H16159" t="s">
        <v>19</v>
      </c>
      <c r="I16159" t="str">
        <f>VLOOKUP(H16159,Hoja3!$J$1:$K$25,2,FALSE)</f>
        <v>17</v>
      </c>
      <c r="K16159">
        <v>15790113.246747775</v>
      </c>
    </row>
    <row r="16160" spans="1:11" hidden="1" x14ac:dyDescent="0.25">
      <c r="A16160" t="s">
        <v>206</v>
      </c>
      <c r="B16160" t="s">
        <v>207</v>
      </c>
      <c r="C16160" t="s">
        <v>38</v>
      </c>
      <c r="D16160" t="s">
        <v>12</v>
      </c>
      <c r="E16160">
        <v>2015</v>
      </c>
      <c r="F16160">
        <v>1</v>
      </c>
      <c r="G16160" t="s">
        <v>207</v>
      </c>
      <c r="H16160" t="s">
        <v>39</v>
      </c>
      <c r="I16160" t="str">
        <f>VLOOKUP(H16160,Hoja3!$J$1:$K$25,2,FALSE)</f>
        <v>5</v>
      </c>
      <c r="J16160" t="s">
        <v>681</v>
      </c>
      <c r="K16160">
        <v>12712150.082079202</v>
      </c>
    </row>
    <row r="16161" spans="1:11" x14ac:dyDescent="0.25">
      <c r="A16161" t="s">
        <v>206</v>
      </c>
      <c r="B16161" t="s">
        <v>207</v>
      </c>
      <c r="C16161" t="s">
        <v>11</v>
      </c>
      <c r="D16161" t="s">
        <v>12</v>
      </c>
      <c r="E16161">
        <v>2015</v>
      </c>
      <c r="F16161">
        <v>1</v>
      </c>
      <c r="G16161" t="s">
        <v>207</v>
      </c>
      <c r="H16161" t="s">
        <v>13</v>
      </c>
      <c r="I16161" t="str">
        <f>VLOOKUP(H16161,Hoja3!$J$1:$K$25,2,FALSE)</f>
        <v>7</v>
      </c>
      <c r="J16161">
        <v>516160</v>
      </c>
      <c r="K16161">
        <v>12712150.082079202</v>
      </c>
    </row>
    <row r="16162" spans="1:11" hidden="1" x14ac:dyDescent="0.25">
      <c r="A16162" t="s">
        <v>206</v>
      </c>
      <c r="B16162" t="s">
        <v>207</v>
      </c>
      <c r="C16162" t="s">
        <v>26</v>
      </c>
      <c r="D16162" t="s">
        <v>12</v>
      </c>
      <c r="E16162">
        <v>2015</v>
      </c>
      <c r="F16162">
        <v>1</v>
      </c>
      <c r="G16162" t="s">
        <v>207</v>
      </c>
      <c r="H16162" t="s">
        <v>27</v>
      </c>
      <c r="I16162" t="str">
        <f>VLOOKUP(H16162,Hoja3!$J$1:$K$25,2,FALSE)</f>
        <v>9</v>
      </c>
      <c r="J16162" t="s">
        <v>681</v>
      </c>
      <c r="K16162">
        <v>12712150.082079202</v>
      </c>
    </row>
    <row r="16163" spans="1:11" hidden="1" x14ac:dyDescent="0.25">
      <c r="A16163" t="s">
        <v>206</v>
      </c>
      <c r="B16163" t="s">
        <v>207</v>
      </c>
      <c r="C16163" t="s">
        <v>14</v>
      </c>
      <c r="D16163" t="s">
        <v>12</v>
      </c>
      <c r="E16163">
        <v>2015</v>
      </c>
      <c r="F16163">
        <v>3</v>
      </c>
      <c r="G16163" t="s">
        <v>207</v>
      </c>
      <c r="H16163" t="s">
        <v>15</v>
      </c>
      <c r="I16163" t="str">
        <f>VLOOKUP(H16163,Hoja3!$J$1:$K$25,2,FALSE)</f>
        <v>10</v>
      </c>
      <c r="K16163">
        <v>12712150.082079202</v>
      </c>
    </row>
    <row r="16164" spans="1:11" hidden="1" x14ac:dyDescent="0.25">
      <c r="A16164" t="s">
        <v>206</v>
      </c>
      <c r="B16164" t="s">
        <v>207</v>
      </c>
      <c r="C16164" t="s">
        <v>40</v>
      </c>
      <c r="D16164" t="s">
        <v>12</v>
      </c>
      <c r="E16164">
        <v>2015</v>
      </c>
      <c r="F16164">
        <v>6700000</v>
      </c>
      <c r="G16164" t="s">
        <v>207</v>
      </c>
      <c r="H16164" t="s">
        <v>41</v>
      </c>
      <c r="I16164" t="str">
        <f>VLOOKUP(H16164,Hoja3!$J$1:$K$25,2,FALSE)</f>
        <v>12</v>
      </c>
      <c r="K16164">
        <v>12712150.082079202</v>
      </c>
    </row>
    <row r="16165" spans="1:11" hidden="1" x14ac:dyDescent="0.25">
      <c r="A16165" t="s">
        <v>206</v>
      </c>
      <c r="B16165" t="s">
        <v>207</v>
      </c>
      <c r="C16165" t="s">
        <v>16</v>
      </c>
      <c r="D16165" t="s">
        <v>12</v>
      </c>
      <c r="E16165">
        <v>2015</v>
      </c>
      <c r="F16165">
        <v>638645</v>
      </c>
      <c r="G16165" t="s">
        <v>207</v>
      </c>
      <c r="H16165" t="s">
        <v>17</v>
      </c>
      <c r="I16165" t="str">
        <f>VLOOKUP(H16165,Hoja3!$J$1:$K$25,2,FALSE)</f>
        <v>14</v>
      </c>
      <c r="K16165">
        <v>12712150.082079202</v>
      </c>
    </row>
    <row r="16166" spans="1:11" hidden="1" x14ac:dyDescent="0.25">
      <c r="A16166" t="s">
        <v>206</v>
      </c>
      <c r="B16166" t="s">
        <v>207</v>
      </c>
      <c r="C16166" t="s">
        <v>28</v>
      </c>
      <c r="D16166" t="s">
        <v>12</v>
      </c>
      <c r="E16166">
        <v>2015</v>
      </c>
      <c r="F16166">
        <v>350</v>
      </c>
      <c r="G16166" t="s">
        <v>207</v>
      </c>
      <c r="H16166" t="s">
        <v>29</v>
      </c>
      <c r="I16166" t="str">
        <f>VLOOKUP(H16166,Hoja3!$J$1:$K$25,2,FALSE)</f>
        <v>16</v>
      </c>
      <c r="K16166">
        <v>12712150.082079202</v>
      </c>
    </row>
    <row r="16167" spans="1:11" hidden="1" x14ac:dyDescent="0.25">
      <c r="A16167" t="s">
        <v>206</v>
      </c>
      <c r="B16167" t="s">
        <v>207</v>
      </c>
      <c r="C16167" t="s">
        <v>18</v>
      </c>
      <c r="D16167" t="s">
        <v>12</v>
      </c>
      <c r="E16167">
        <v>2015</v>
      </c>
      <c r="F16167">
        <v>7338995</v>
      </c>
      <c r="G16167" t="s">
        <v>207</v>
      </c>
      <c r="H16167" t="s">
        <v>19</v>
      </c>
      <c r="I16167" t="str">
        <f>VLOOKUP(H16167,Hoja3!$J$1:$K$25,2,FALSE)</f>
        <v>17</v>
      </c>
      <c r="K16167">
        <v>12712150.082079202</v>
      </c>
    </row>
    <row r="16168" spans="1:11" hidden="1" x14ac:dyDescent="0.25">
      <c r="A16168" t="s">
        <v>262</v>
      </c>
      <c r="B16168" t="s">
        <v>263</v>
      </c>
      <c r="C16168" t="s">
        <v>11</v>
      </c>
      <c r="D16168" t="s">
        <v>12</v>
      </c>
      <c r="E16168">
        <v>2015</v>
      </c>
      <c r="F16168">
        <v>1</v>
      </c>
      <c r="G16168" t="s">
        <v>263</v>
      </c>
      <c r="H16168" t="s">
        <v>13</v>
      </c>
      <c r="I16168" t="str">
        <f>VLOOKUP(H16168,Hoja3!$J$1:$K$25,2,FALSE)</f>
        <v>7</v>
      </c>
      <c r="J16168" t="s">
        <v>681</v>
      </c>
      <c r="K16168">
        <v>399705169.31847703</v>
      </c>
    </row>
    <row r="16169" spans="1:11" hidden="1" x14ac:dyDescent="0.25">
      <c r="A16169" t="s">
        <v>262</v>
      </c>
      <c r="B16169" t="s">
        <v>263</v>
      </c>
      <c r="C16169" t="s">
        <v>14</v>
      </c>
      <c r="D16169" t="s">
        <v>12</v>
      </c>
      <c r="E16169">
        <v>2015</v>
      </c>
      <c r="F16169">
        <v>1</v>
      </c>
      <c r="G16169" t="s">
        <v>263</v>
      </c>
      <c r="H16169" t="s">
        <v>15</v>
      </c>
      <c r="I16169" t="str">
        <f>VLOOKUP(H16169,Hoja3!$J$1:$K$25,2,FALSE)</f>
        <v>10</v>
      </c>
      <c r="K16169">
        <v>399705169.31847703</v>
      </c>
    </row>
    <row r="16170" spans="1:11" hidden="1" x14ac:dyDescent="0.25">
      <c r="A16170" t="s">
        <v>262</v>
      </c>
      <c r="B16170" t="s">
        <v>263</v>
      </c>
      <c r="C16170" t="s">
        <v>16</v>
      </c>
      <c r="D16170" t="s">
        <v>12</v>
      </c>
      <c r="E16170">
        <v>2015</v>
      </c>
      <c r="F16170">
        <v>3000</v>
      </c>
      <c r="G16170" t="s">
        <v>263</v>
      </c>
      <c r="H16170" t="s">
        <v>17</v>
      </c>
      <c r="I16170" t="str">
        <f>VLOOKUP(H16170,Hoja3!$J$1:$K$25,2,FALSE)</f>
        <v>14</v>
      </c>
      <c r="K16170">
        <v>399705169.31847703</v>
      </c>
    </row>
    <row r="16171" spans="1:11" hidden="1" x14ac:dyDescent="0.25">
      <c r="A16171" t="s">
        <v>262</v>
      </c>
      <c r="B16171" t="s">
        <v>263</v>
      </c>
      <c r="C16171" t="s">
        <v>18</v>
      </c>
      <c r="D16171" t="s">
        <v>12</v>
      </c>
      <c r="E16171">
        <v>2015</v>
      </c>
      <c r="F16171">
        <v>3000</v>
      </c>
      <c r="G16171" t="s">
        <v>263</v>
      </c>
      <c r="H16171" t="s">
        <v>19</v>
      </c>
      <c r="I16171" t="str">
        <f>VLOOKUP(H16171,Hoja3!$J$1:$K$25,2,FALSE)</f>
        <v>17</v>
      </c>
      <c r="K16171">
        <v>399705169.31847703</v>
      </c>
    </row>
    <row r="16172" spans="1:11" hidden="1" x14ac:dyDescent="0.25">
      <c r="A16172" t="s">
        <v>96</v>
      </c>
      <c r="B16172" t="s">
        <v>97</v>
      </c>
      <c r="C16172" t="s">
        <v>11</v>
      </c>
      <c r="D16172" t="s">
        <v>12</v>
      </c>
      <c r="E16172">
        <v>2015</v>
      </c>
      <c r="F16172">
        <v>1</v>
      </c>
      <c r="G16172" t="s">
        <v>97</v>
      </c>
      <c r="H16172" t="s">
        <v>13</v>
      </c>
      <c r="I16172" t="str">
        <f>VLOOKUP(H16172,Hoja3!$J$1:$K$25,2,FALSE)</f>
        <v>7</v>
      </c>
      <c r="J16172" t="s">
        <v>681</v>
      </c>
      <c r="K16172">
        <v>20661794.596087262</v>
      </c>
    </row>
    <row r="16173" spans="1:11" hidden="1" x14ac:dyDescent="0.25">
      <c r="A16173" t="s">
        <v>96</v>
      </c>
      <c r="B16173" t="s">
        <v>97</v>
      </c>
      <c r="C16173" t="s">
        <v>14</v>
      </c>
      <c r="D16173" t="s">
        <v>12</v>
      </c>
      <c r="E16173">
        <v>2015</v>
      </c>
      <c r="F16173">
        <v>1</v>
      </c>
      <c r="G16173" t="s">
        <v>97</v>
      </c>
      <c r="H16173" t="s">
        <v>15</v>
      </c>
      <c r="I16173" t="str">
        <f>VLOOKUP(H16173,Hoja3!$J$1:$K$25,2,FALSE)</f>
        <v>10</v>
      </c>
      <c r="K16173">
        <v>20661794.596087262</v>
      </c>
    </row>
    <row r="16174" spans="1:11" hidden="1" x14ac:dyDescent="0.25">
      <c r="A16174" t="s">
        <v>96</v>
      </c>
      <c r="B16174" t="s">
        <v>97</v>
      </c>
      <c r="C16174" t="s">
        <v>16</v>
      </c>
      <c r="D16174" t="s">
        <v>12</v>
      </c>
      <c r="E16174">
        <v>2015</v>
      </c>
      <c r="F16174">
        <v>2000</v>
      </c>
      <c r="G16174" t="s">
        <v>97</v>
      </c>
      <c r="H16174" t="s">
        <v>17</v>
      </c>
      <c r="I16174" t="str">
        <f>VLOOKUP(H16174,Hoja3!$J$1:$K$25,2,FALSE)</f>
        <v>14</v>
      </c>
      <c r="K16174">
        <v>20661794.596087262</v>
      </c>
    </row>
    <row r="16175" spans="1:11" hidden="1" x14ac:dyDescent="0.25">
      <c r="A16175" t="s">
        <v>96</v>
      </c>
      <c r="B16175" t="s">
        <v>97</v>
      </c>
      <c r="C16175" t="s">
        <v>18</v>
      </c>
      <c r="D16175" t="s">
        <v>12</v>
      </c>
      <c r="E16175">
        <v>2015</v>
      </c>
      <c r="F16175">
        <v>2000</v>
      </c>
      <c r="G16175" t="s">
        <v>97</v>
      </c>
      <c r="H16175" t="s">
        <v>19</v>
      </c>
      <c r="I16175" t="str">
        <f>VLOOKUP(H16175,Hoja3!$J$1:$K$25,2,FALSE)</f>
        <v>17</v>
      </c>
      <c r="K16175">
        <v>20661794.596087262</v>
      </c>
    </row>
    <row r="16176" spans="1:11" x14ac:dyDescent="0.25">
      <c r="A16176" t="s">
        <v>350</v>
      </c>
      <c r="B16176" t="s">
        <v>351</v>
      </c>
      <c r="C16176" t="s">
        <v>38</v>
      </c>
      <c r="D16176" t="s">
        <v>12</v>
      </c>
      <c r="E16176">
        <v>2015</v>
      </c>
      <c r="F16176">
        <v>1</v>
      </c>
      <c r="G16176" t="s">
        <v>351</v>
      </c>
      <c r="H16176" t="s">
        <v>39</v>
      </c>
      <c r="I16176" t="str">
        <f>VLOOKUP(H16176,Hoja3!$J$1:$K$25,2,FALSE)</f>
        <v>5</v>
      </c>
      <c r="J16176">
        <v>6485</v>
      </c>
      <c r="K16176">
        <v>259300</v>
      </c>
    </row>
    <row r="16177" spans="1:11" hidden="1" x14ac:dyDescent="0.25">
      <c r="A16177" t="s">
        <v>350</v>
      </c>
      <c r="B16177" t="s">
        <v>351</v>
      </c>
      <c r="C16177" t="s">
        <v>14</v>
      </c>
      <c r="D16177" t="s">
        <v>12</v>
      </c>
      <c r="E16177">
        <v>2015</v>
      </c>
      <c r="F16177">
        <v>1</v>
      </c>
      <c r="G16177" t="s">
        <v>351</v>
      </c>
      <c r="H16177" t="s">
        <v>15</v>
      </c>
      <c r="I16177" t="str">
        <f>VLOOKUP(H16177,Hoja3!$J$1:$K$25,2,FALSE)</f>
        <v>10</v>
      </c>
      <c r="K16177">
        <v>259300</v>
      </c>
    </row>
    <row r="16178" spans="1:11" hidden="1" x14ac:dyDescent="0.25">
      <c r="A16178" t="s">
        <v>350</v>
      </c>
      <c r="B16178" t="s">
        <v>351</v>
      </c>
      <c r="C16178" t="s">
        <v>40</v>
      </c>
      <c r="D16178" t="s">
        <v>12</v>
      </c>
      <c r="E16178">
        <v>2015</v>
      </c>
      <c r="F16178">
        <v>21000</v>
      </c>
      <c r="G16178" t="s">
        <v>351</v>
      </c>
      <c r="H16178" t="s">
        <v>41</v>
      </c>
      <c r="I16178" t="str">
        <f>VLOOKUP(H16178,Hoja3!$J$1:$K$25,2,FALSE)</f>
        <v>12</v>
      </c>
      <c r="K16178">
        <v>259300</v>
      </c>
    </row>
    <row r="16179" spans="1:11" hidden="1" x14ac:dyDescent="0.25">
      <c r="A16179" t="s">
        <v>350</v>
      </c>
      <c r="B16179" t="s">
        <v>351</v>
      </c>
      <c r="C16179" t="s">
        <v>18</v>
      </c>
      <c r="D16179" t="s">
        <v>12</v>
      </c>
      <c r="E16179">
        <v>2015</v>
      </c>
      <c r="F16179">
        <v>21000</v>
      </c>
      <c r="G16179" t="s">
        <v>351</v>
      </c>
      <c r="H16179" t="s">
        <v>19</v>
      </c>
      <c r="I16179" t="str">
        <f>VLOOKUP(H16179,Hoja3!$J$1:$K$25,2,FALSE)</f>
        <v>17</v>
      </c>
      <c r="K16179">
        <v>259300</v>
      </c>
    </row>
    <row r="16180" spans="1:11" hidden="1" x14ac:dyDescent="0.25">
      <c r="A16180" t="s">
        <v>100</v>
      </c>
      <c r="B16180" t="s">
        <v>101</v>
      </c>
      <c r="C16180" t="s">
        <v>11</v>
      </c>
      <c r="D16180" t="s">
        <v>12</v>
      </c>
      <c r="E16180">
        <v>2015</v>
      </c>
      <c r="F16180">
        <v>1</v>
      </c>
      <c r="G16180" t="s">
        <v>101</v>
      </c>
      <c r="H16180" t="s">
        <v>13</v>
      </c>
      <c r="I16180" t="str">
        <f>VLOOKUP(H16180,Hoja3!$J$1:$K$25,2,FALSE)</f>
        <v>7</v>
      </c>
      <c r="J16180" t="s">
        <v>681</v>
      </c>
      <c r="K16180">
        <v>1789114434.8434629</v>
      </c>
    </row>
    <row r="16181" spans="1:11" x14ac:dyDescent="0.25">
      <c r="A16181" t="s">
        <v>100</v>
      </c>
      <c r="B16181" t="s">
        <v>101</v>
      </c>
      <c r="C16181" t="s">
        <v>26</v>
      </c>
      <c r="D16181" t="s">
        <v>12</v>
      </c>
      <c r="E16181">
        <v>2015</v>
      </c>
      <c r="F16181">
        <v>3</v>
      </c>
      <c r="G16181" t="s">
        <v>101</v>
      </c>
      <c r="H16181" t="s">
        <v>27</v>
      </c>
      <c r="I16181" t="str">
        <f>VLOOKUP(H16181,Hoja3!$J$1:$K$25,2,FALSE)</f>
        <v>9</v>
      </c>
      <c r="J16181">
        <v>2647</v>
      </c>
      <c r="K16181">
        <v>1789114434.8434629</v>
      </c>
    </row>
    <row r="16182" spans="1:11" hidden="1" x14ac:dyDescent="0.25">
      <c r="A16182" t="s">
        <v>100</v>
      </c>
      <c r="B16182" t="s">
        <v>101</v>
      </c>
      <c r="C16182" t="s">
        <v>14</v>
      </c>
      <c r="D16182" t="s">
        <v>12</v>
      </c>
      <c r="E16182">
        <v>2015</v>
      </c>
      <c r="F16182">
        <v>4</v>
      </c>
      <c r="G16182" t="s">
        <v>101</v>
      </c>
      <c r="H16182" t="s">
        <v>15</v>
      </c>
      <c r="I16182" t="str">
        <f>VLOOKUP(H16182,Hoja3!$J$1:$K$25,2,FALSE)</f>
        <v>10</v>
      </c>
      <c r="K16182">
        <v>1789114434.8434629</v>
      </c>
    </row>
    <row r="16183" spans="1:11" hidden="1" x14ac:dyDescent="0.25">
      <c r="A16183" t="s">
        <v>100</v>
      </c>
      <c r="B16183" t="s">
        <v>101</v>
      </c>
      <c r="C16183" t="s">
        <v>16</v>
      </c>
      <c r="D16183" t="s">
        <v>12</v>
      </c>
      <c r="E16183">
        <v>2015</v>
      </c>
      <c r="F16183">
        <v>3000</v>
      </c>
      <c r="G16183" t="s">
        <v>101</v>
      </c>
      <c r="H16183" t="s">
        <v>17</v>
      </c>
      <c r="I16183" t="str">
        <f>VLOOKUP(H16183,Hoja3!$J$1:$K$25,2,FALSE)</f>
        <v>14</v>
      </c>
      <c r="K16183">
        <v>1789114434.8434629</v>
      </c>
    </row>
    <row r="16184" spans="1:11" hidden="1" x14ac:dyDescent="0.25">
      <c r="A16184" t="s">
        <v>100</v>
      </c>
      <c r="B16184" t="s">
        <v>101</v>
      </c>
      <c r="C16184" t="s">
        <v>28</v>
      </c>
      <c r="D16184" t="s">
        <v>12</v>
      </c>
      <c r="E16184">
        <v>2015</v>
      </c>
      <c r="F16184">
        <v>18791</v>
      </c>
      <c r="G16184" t="s">
        <v>101</v>
      </c>
      <c r="H16184" t="s">
        <v>29</v>
      </c>
      <c r="I16184" t="str">
        <f>VLOOKUP(H16184,Hoja3!$J$1:$K$25,2,FALSE)</f>
        <v>16</v>
      </c>
      <c r="K16184">
        <v>1789114434.8434629</v>
      </c>
    </row>
    <row r="16185" spans="1:11" hidden="1" x14ac:dyDescent="0.25">
      <c r="A16185" t="s">
        <v>100</v>
      </c>
      <c r="B16185" t="s">
        <v>101</v>
      </c>
      <c r="C16185" t="s">
        <v>18</v>
      </c>
      <c r="D16185" t="s">
        <v>12</v>
      </c>
      <c r="E16185">
        <v>2015</v>
      </c>
      <c r="F16185">
        <v>21791</v>
      </c>
      <c r="G16185" t="s">
        <v>101</v>
      </c>
      <c r="H16185" t="s">
        <v>19</v>
      </c>
      <c r="I16185" t="str">
        <f>VLOOKUP(H16185,Hoja3!$J$1:$K$25,2,FALSE)</f>
        <v>17</v>
      </c>
      <c r="K16185">
        <v>1789114434.8434629</v>
      </c>
    </row>
    <row r="16186" spans="1:11" x14ac:dyDescent="0.25">
      <c r="A16186" t="s">
        <v>318</v>
      </c>
      <c r="B16186" t="s">
        <v>319</v>
      </c>
      <c r="C16186" t="s">
        <v>26</v>
      </c>
      <c r="D16186" t="s">
        <v>12</v>
      </c>
      <c r="E16186">
        <v>2015</v>
      </c>
      <c r="F16186">
        <v>1</v>
      </c>
      <c r="G16186" t="s">
        <v>319</v>
      </c>
      <c r="H16186" t="s">
        <v>27</v>
      </c>
      <c r="I16186" t="str">
        <f>VLOOKUP(H16186,Hoja3!$J$1:$K$25,2,FALSE)</f>
        <v>9</v>
      </c>
      <c r="J16186">
        <v>14558</v>
      </c>
      <c r="K16186">
        <v>460000</v>
      </c>
    </row>
    <row r="16187" spans="1:11" hidden="1" x14ac:dyDescent="0.25">
      <c r="A16187" t="s">
        <v>318</v>
      </c>
      <c r="B16187" t="s">
        <v>319</v>
      </c>
      <c r="C16187" t="s">
        <v>14</v>
      </c>
      <c r="D16187" t="s">
        <v>12</v>
      </c>
      <c r="E16187">
        <v>2015</v>
      </c>
      <c r="F16187">
        <v>1</v>
      </c>
      <c r="G16187" t="s">
        <v>319</v>
      </c>
      <c r="H16187" t="s">
        <v>15</v>
      </c>
      <c r="I16187" t="str">
        <f>VLOOKUP(H16187,Hoja3!$J$1:$K$25,2,FALSE)</f>
        <v>10</v>
      </c>
      <c r="K16187">
        <v>460000</v>
      </c>
    </row>
    <row r="16188" spans="1:11" hidden="1" x14ac:dyDescent="0.25">
      <c r="A16188" t="s">
        <v>318</v>
      </c>
      <c r="B16188" t="s">
        <v>319</v>
      </c>
      <c r="C16188" t="s">
        <v>28</v>
      </c>
      <c r="D16188" t="s">
        <v>12</v>
      </c>
      <c r="E16188">
        <v>2015</v>
      </c>
      <c r="F16188">
        <v>35000</v>
      </c>
      <c r="G16188" t="s">
        <v>319</v>
      </c>
      <c r="H16188" t="s">
        <v>29</v>
      </c>
      <c r="I16188" t="str">
        <f>VLOOKUP(H16188,Hoja3!$J$1:$K$25,2,FALSE)</f>
        <v>16</v>
      </c>
      <c r="K16188">
        <v>460000</v>
      </c>
    </row>
    <row r="16189" spans="1:11" hidden="1" x14ac:dyDescent="0.25">
      <c r="A16189" t="s">
        <v>318</v>
      </c>
      <c r="B16189" t="s">
        <v>319</v>
      </c>
      <c r="C16189" t="s">
        <v>18</v>
      </c>
      <c r="D16189" t="s">
        <v>12</v>
      </c>
      <c r="E16189">
        <v>2015</v>
      </c>
      <c r="F16189">
        <v>35000</v>
      </c>
      <c r="G16189" t="s">
        <v>319</v>
      </c>
      <c r="H16189" t="s">
        <v>19</v>
      </c>
      <c r="I16189" t="str">
        <f>VLOOKUP(H16189,Hoja3!$J$1:$K$25,2,FALSE)</f>
        <v>17</v>
      </c>
      <c r="K16189">
        <v>460000</v>
      </c>
    </row>
    <row r="16190" spans="1:11" hidden="1" x14ac:dyDescent="0.25">
      <c r="A16190" t="s">
        <v>210</v>
      </c>
      <c r="B16190" t="s">
        <v>211</v>
      </c>
      <c r="C16190" t="s">
        <v>78</v>
      </c>
      <c r="D16190" t="s">
        <v>12</v>
      </c>
      <c r="E16190">
        <v>2015</v>
      </c>
      <c r="F16190">
        <v>1</v>
      </c>
      <c r="G16190" t="s">
        <v>211</v>
      </c>
      <c r="H16190" t="s">
        <v>79</v>
      </c>
      <c r="I16190" t="str">
        <f>VLOOKUP(H16190,Hoja3!$J$1:$K$25,2,FALSE)</f>
        <v>6</v>
      </c>
      <c r="J16190" t="s">
        <v>681</v>
      </c>
      <c r="K16190">
        <v>20325121.393907364</v>
      </c>
    </row>
    <row r="16191" spans="1:11" hidden="1" x14ac:dyDescent="0.25">
      <c r="A16191" t="s">
        <v>210</v>
      </c>
      <c r="B16191" t="s">
        <v>211</v>
      </c>
      <c r="C16191" t="s">
        <v>14</v>
      </c>
      <c r="D16191" t="s">
        <v>12</v>
      </c>
      <c r="E16191">
        <v>2015</v>
      </c>
      <c r="F16191">
        <v>1</v>
      </c>
      <c r="G16191" t="s">
        <v>211</v>
      </c>
      <c r="H16191" t="s">
        <v>15</v>
      </c>
      <c r="I16191" t="str">
        <f>VLOOKUP(H16191,Hoja3!$J$1:$K$25,2,FALSE)</f>
        <v>10</v>
      </c>
      <c r="K16191">
        <v>20325121.393907364</v>
      </c>
    </row>
    <row r="16192" spans="1:11" hidden="1" x14ac:dyDescent="0.25">
      <c r="A16192" t="s">
        <v>210</v>
      </c>
      <c r="B16192" t="s">
        <v>211</v>
      </c>
      <c r="C16192" t="s">
        <v>82</v>
      </c>
      <c r="D16192" t="s">
        <v>12</v>
      </c>
      <c r="E16192">
        <v>2015</v>
      </c>
      <c r="F16192">
        <v>965000</v>
      </c>
      <c r="G16192" t="s">
        <v>211</v>
      </c>
      <c r="H16192" t="s">
        <v>83</v>
      </c>
      <c r="I16192" t="str">
        <f>VLOOKUP(H16192,Hoja3!$J$1:$K$25,2,FALSE)</f>
        <v>13</v>
      </c>
      <c r="K16192">
        <v>20325121.393907364</v>
      </c>
    </row>
    <row r="16193" spans="1:11" hidden="1" x14ac:dyDescent="0.25">
      <c r="A16193" t="s">
        <v>210</v>
      </c>
      <c r="B16193" t="s">
        <v>211</v>
      </c>
      <c r="C16193" t="s">
        <v>18</v>
      </c>
      <c r="D16193" t="s">
        <v>12</v>
      </c>
      <c r="E16193">
        <v>2015</v>
      </c>
      <c r="F16193">
        <v>965000</v>
      </c>
      <c r="G16193" t="s">
        <v>211</v>
      </c>
      <c r="H16193" t="s">
        <v>19</v>
      </c>
      <c r="I16193" t="str">
        <f>VLOOKUP(H16193,Hoja3!$J$1:$K$25,2,FALSE)</f>
        <v>17</v>
      </c>
      <c r="K16193">
        <v>20325121.393907364</v>
      </c>
    </row>
    <row r="16194" spans="1:11" hidden="1" x14ac:dyDescent="0.25">
      <c r="A16194" t="s">
        <v>166</v>
      </c>
      <c r="B16194" t="s">
        <v>167</v>
      </c>
      <c r="C16194" t="s">
        <v>11</v>
      </c>
      <c r="D16194" t="s">
        <v>12</v>
      </c>
      <c r="E16194">
        <v>2015</v>
      </c>
      <c r="F16194">
        <v>1</v>
      </c>
      <c r="G16194" t="s">
        <v>167</v>
      </c>
      <c r="H16194" t="s">
        <v>13</v>
      </c>
      <c r="I16194" t="str">
        <f>VLOOKUP(H16194,Hoja3!$J$1:$K$25,2,FALSE)</f>
        <v>7</v>
      </c>
      <c r="J16194" t="s">
        <v>681</v>
      </c>
      <c r="K16194">
        <v>20954220.983547326</v>
      </c>
    </row>
    <row r="16195" spans="1:11" hidden="1" x14ac:dyDescent="0.25">
      <c r="A16195" t="s">
        <v>166</v>
      </c>
      <c r="B16195" t="s">
        <v>167</v>
      </c>
      <c r="C16195" t="s">
        <v>14</v>
      </c>
      <c r="D16195" t="s">
        <v>12</v>
      </c>
      <c r="E16195">
        <v>2015</v>
      </c>
      <c r="F16195">
        <v>1</v>
      </c>
      <c r="G16195" t="s">
        <v>167</v>
      </c>
      <c r="H16195" t="s">
        <v>15</v>
      </c>
      <c r="I16195" t="str">
        <f>VLOOKUP(H16195,Hoja3!$J$1:$K$25,2,FALSE)</f>
        <v>10</v>
      </c>
      <c r="K16195">
        <v>20954220.983547326</v>
      </c>
    </row>
    <row r="16196" spans="1:11" hidden="1" x14ac:dyDescent="0.25">
      <c r="A16196" t="s">
        <v>166</v>
      </c>
      <c r="B16196" t="s">
        <v>167</v>
      </c>
      <c r="C16196" t="s">
        <v>16</v>
      </c>
      <c r="D16196" t="s">
        <v>12</v>
      </c>
      <c r="E16196">
        <v>2015</v>
      </c>
      <c r="F16196">
        <v>177645</v>
      </c>
      <c r="G16196" t="s">
        <v>167</v>
      </c>
      <c r="H16196" t="s">
        <v>17</v>
      </c>
      <c r="I16196" t="str">
        <f>VLOOKUP(H16196,Hoja3!$J$1:$K$25,2,FALSE)</f>
        <v>14</v>
      </c>
      <c r="K16196">
        <v>20954220.983547326</v>
      </c>
    </row>
    <row r="16197" spans="1:11" hidden="1" x14ac:dyDescent="0.25">
      <c r="A16197" t="s">
        <v>166</v>
      </c>
      <c r="B16197" t="s">
        <v>167</v>
      </c>
      <c r="C16197" t="s">
        <v>18</v>
      </c>
      <c r="D16197" t="s">
        <v>12</v>
      </c>
      <c r="E16197">
        <v>2015</v>
      </c>
      <c r="F16197">
        <v>177645</v>
      </c>
      <c r="G16197" t="s">
        <v>167</v>
      </c>
      <c r="H16197" t="s">
        <v>19</v>
      </c>
      <c r="I16197" t="str">
        <f>VLOOKUP(H16197,Hoja3!$J$1:$K$25,2,FALSE)</f>
        <v>17</v>
      </c>
      <c r="K16197">
        <v>20954220.983547326</v>
      </c>
    </row>
    <row r="16198" spans="1:11" hidden="1" x14ac:dyDescent="0.25">
      <c r="A16198" t="s">
        <v>168</v>
      </c>
      <c r="B16198" t="s">
        <v>169</v>
      </c>
      <c r="C16198" t="s">
        <v>11</v>
      </c>
      <c r="D16198" t="s">
        <v>12</v>
      </c>
      <c r="E16198">
        <v>2015</v>
      </c>
      <c r="F16198">
        <v>3</v>
      </c>
      <c r="G16198" t="s">
        <v>169</v>
      </c>
      <c r="H16198" t="s">
        <v>13</v>
      </c>
      <c r="I16198" t="str">
        <f>VLOOKUP(H16198,Hoja3!$J$1:$K$25,2,FALSE)</f>
        <v>7</v>
      </c>
      <c r="J16198" t="s">
        <v>681</v>
      </c>
      <c r="K16198">
        <v>66757619</v>
      </c>
    </row>
    <row r="16199" spans="1:11" hidden="1" x14ac:dyDescent="0.25">
      <c r="A16199" t="s">
        <v>168</v>
      </c>
      <c r="B16199" t="s">
        <v>169</v>
      </c>
      <c r="C16199" t="s">
        <v>80</v>
      </c>
      <c r="D16199" t="s">
        <v>12</v>
      </c>
      <c r="E16199">
        <v>2015</v>
      </c>
      <c r="F16199">
        <v>2</v>
      </c>
      <c r="G16199" t="s">
        <v>169</v>
      </c>
      <c r="H16199" t="s">
        <v>81</v>
      </c>
      <c r="I16199" t="str">
        <f>VLOOKUP(H16199,Hoja3!$J$1:$K$25,2,FALSE)</f>
        <v>8</v>
      </c>
      <c r="J16199" t="s">
        <v>681</v>
      </c>
      <c r="K16199">
        <v>66757619</v>
      </c>
    </row>
    <row r="16200" spans="1:11" hidden="1" x14ac:dyDescent="0.25">
      <c r="A16200" t="s">
        <v>168</v>
      </c>
      <c r="B16200" t="s">
        <v>169</v>
      </c>
      <c r="C16200" t="s">
        <v>26</v>
      </c>
      <c r="D16200" t="s">
        <v>12</v>
      </c>
      <c r="E16200">
        <v>2015</v>
      </c>
      <c r="F16200">
        <v>1</v>
      </c>
      <c r="G16200" t="s">
        <v>169</v>
      </c>
      <c r="H16200" t="s">
        <v>27</v>
      </c>
      <c r="I16200" t="str">
        <f>VLOOKUP(H16200,Hoja3!$J$1:$K$25,2,FALSE)</f>
        <v>9</v>
      </c>
      <c r="J16200" t="s">
        <v>681</v>
      </c>
      <c r="K16200">
        <v>66757619</v>
      </c>
    </row>
    <row r="16201" spans="1:11" hidden="1" x14ac:dyDescent="0.25">
      <c r="A16201" t="s">
        <v>168</v>
      </c>
      <c r="B16201" t="s">
        <v>169</v>
      </c>
      <c r="C16201" t="s">
        <v>14</v>
      </c>
      <c r="D16201" t="s">
        <v>12</v>
      </c>
      <c r="E16201">
        <v>2015</v>
      </c>
      <c r="F16201">
        <v>6</v>
      </c>
      <c r="G16201" t="s">
        <v>169</v>
      </c>
      <c r="H16201" t="s">
        <v>15</v>
      </c>
      <c r="I16201" t="str">
        <f>VLOOKUP(H16201,Hoja3!$J$1:$K$25,2,FALSE)</f>
        <v>10</v>
      </c>
      <c r="K16201">
        <v>66757619</v>
      </c>
    </row>
    <row r="16202" spans="1:11" hidden="1" x14ac:dyDescent="0.25">
      <c r="A16202" t="s">
        <v>168</v>
      </c>
      <c r="B16202" t="s">
        <v>169</v>
      </c>
      <c r="C16202" t="s">
        <v>16</v>
      </c>
      <c r="D16202" t="s">
        <v>12</v>
      </c>
      <c r="E16202">
        <v>2015</v>
      </c>
      <c r="F16202">
        <v>1635703</v>
      </c>
      <c r="G16202" t="s">
        <v>169</v>
      </c>
      <c r="H16202" t="s">
        <v>17</v>
      </c>
      <c r="I16202" t="str">
        <f>VLOOKUP(H16202,Hoja3!$J$1:$K$25,2,FALSE)</f>
        <v>14</v>
      </c>
      <c r="K16202">
        <v>66757619</v>
      </c>
    </row>
    <row r="16203" spans="1:11" hidden="1" x14ac:dyDescent="0.25">
      <c r="A16203" t="s">
        <v>168</v>
      </c>
      <c r="B16203" t="s">
        <v>169</v>
      </c>
      <c r="C16203" t="s">
        <v>84</v>
      </c>
      <c r="D16203" t="s">
        <v>12</v>
      </c>
      <c r="E16203">
        <v>2015</v>
      </c>
      <c r="F16203">
        <v>1200</v>
      </c>
      <c r="G16203" t="s">
        <v>169</v>
      </c>
      <c r="H16203" t="s">
        <v>85</v>
      </c>
      <c r="I16203" t="str">
        <f>VLOOKUP(H16203,Hoja3!$J$1:$K$25,2,FALSE)</f>
        <v>15</v>
      </c>
      <c r="K16203">
        <v>66757619</v>
      </c>
    </row>
    <row r="16204" spans="1:11" hidden="1" x14ac:dyDescent="0.25">
      <c r="A16204" t="s">
        <v>168</v>
      </c>
      <c r="B16204" t="s">
        <v>169</v>
      </c>
      <c r="C16204" t="s">
        <v>28</v>
      </c>
      <c r="D16204" t="s">
        <v>12</v>
      </c>
      <c r="E16204">
        <v>2015</v>
      </c>
      <c r="F16204">
        <v>0</v>
      </c>
      <c r="G16204" t="s">
        <v>169</v>
      </c>
      <c r="H16204" t="s">
        <v>29</v>
      </c>
      <c r="I16204" t="str">
        <f>VLOOKUP(H16204,Hoja3!$J$1:$K$25,2,FALSE)</f>
        <v>16</v>
      </c>
      <c r="K16204">
        <v>66757619</v>
      </c>
    </row>
    <row r="16205" spans="1:11" hidden="1" x14ac:dyDescent="0.25">
      <c r="A16205" t="s">
        <v>168</v>
      </c>
      <c r="B16205" t="s">
        <v>169</v>
      </c>
      <c r="C16205" t="s">
        <v>18</v>
      </c>
      <c r="D16205" t="s">
        <v>12</v>
      </c>
      <c r="E16205">
        <v>2015</v>
      </c>
      <c r="F16205">
        <v>1636903</v>
      </c>
      <c r="G16205" t="s">
        <v>169</v>
      </c>
      <c r="H16205" t="s">
        <v>19</v>
      </c>
      <c r="I16205" t="str">
        <f>VLOOKUP(H16205,Hoja3!$J$1:$K$25,2,FALSE)</f>
        <v>17</v>
      </c>
      <c r="K16205">
        <v>66757619</v>
      </c>
    </row>
    <row r="16206" spans="1:11" hidden="1" x14ac:dyDescent="0.25">
      <c r="A16206" t="s">
        <v>170</v>
      </c>
      <c r="B16206" t="s">
        <v>171</v>
      </c>
      <c r="C16206" t="s">
        <v>80</v>
      </c>
      <c r="D16206" t="s">
        <v>12</v>
      </c>
      <c r="E16206">
        <v>2015</v>
      </c>
      <c r="F16206">
        <v>2</v>
      </c>
      <c r="G16206" t="s">
        <v>171</v>
      </c>
      <c r="H16206" t="s">
        <v>81</v>
      </c>
      <c r="I16206" t="str">
        <f>VLOOKUP(H16206,Hoja3!$J$1:$K$25,2,FALSE)</f>
        <v>8</v>
      </c>
      <c r="J16206" t="s">
        <v>681</v>
      </c>
      <c r="K16206">
        <v>40908073.366845518</v>
      </c>
    </row>
    <row r="16207" spans="1:11" hidden="1" x14ac:dyDescent="0.25">
      <c r="A16207" t="s">
        <v>170</v>
      </c>
      <c r="B16207" t="s">
        <v>171</v>
      </c>
      <c r="C16207" t="s">
        <v>14</v>
      </c>
      <c r="D16207" t="s">
        <v>12</v>
      </c>
      <c r="E16207">
        <v>2015</v>
      </c>
      <c r="F16207">
        <v>2</v>
      </c>
      <c r="G16207" t="s">
        <v>171</v>
      </c>
      <c r="H16207" t="s">
        <v>15</v>
      </c>
      <c r="I16207" t="str">
        <f>VLOOKUP(H16207,Hoja3!$J$1:$K$25,2,FALSE)</f>
        <v>10</v>
      </c>
      <c r="K16207">
        <v>40908073.366845518</v>
      </c>
    </row>
    <row r="16208" spans="1:11" hidden="1" x14ac:dyDescent="0.25">
      <c r="A16208" t="s">
        <v>170</v>
      </c>
      <c r="B16208" t="s">
        <v>171</v>
      </c>
      <c r="C16208" t="s">
        <v>84</v>
      </c>
      <c r="D16208" t="s">
        <v>12</v>
      </c>
      <c r="E16208">
        <v>2015</v>
      </c>
      <c r="F16208">
        <v>36</v>
      </c>
      <c r="G16208" t="s">
        <v>171</v>
      </c>
      <c r="H16208" t="s">
        <v>85</v>
      </c>
      <c r="I16208" t="str">
        <f>VLOOKUP(H16208,Hoja3!$J$1:$K$25,2,FALSE)</f>
        <v>15</v>
      </c>
      <c r="K16208">
        <v>40908073.366845518</v>
      </c>
    </row>
    <row r="16209" spans="1:11" hidden="1" x14ac:dyDescent="0.25">
      <c r="A16209" t="s">
        <v>170</v>
      </c>
      <c r="B16209" t="s">
        <v>171</v>
      </c>
      <c r="C16209" t="s">
        <v>18</v>
      </c>
      <c r="D16209" t="s">
        <v>12</v>
      </c>
      <c r="E16209">
        <v>2015</v>
      </c>
      <c r="F16209">
        <v>36</v>
      </c>
      <c r="G16209" t="s">
        <v>171</v>
      </c>
      <c r="H16209" t="s">
        <v>19</v>
      </c>
      <c r="I16209" t="str">
        <f>VLOOKUP(H16209,Hoja3!$J$1:$K$25,2,FALSE)</f>
        <v>17</v>
      </c>
      <c r="K16209">
        <v>40908073.366845518</v>
      </c>
    </row>
    <row r="16210" spans="1:11" x14ac:dyDescent="0.25">
      <c r="A16210" t="s">
        <v>102</v>
      </c>
      <c r="B16210" t="s">
        <v>103</v>
      </c>
      <c r="C16210" t="s">
        <v>11</v>
      </c>
      <c r="D16210" t="s">
        <v>12</v>
      </c>
      <c r="E16210">
        <v>2015</v>
      </c>
      <c r="F16210">
        <v>2</v>
      </c>
      <c r="G16210" t="s">
        <v>103</v>
      </c>
      <c r="H16210" t="s">
        <v>13</v>
      </c>
      <c r="I16210" t="str">
        <f>VLOOKUP(H16210,Hoja3!$J$1:$K$25,2,FALSE)</f>
        <v>7</v>
      </c>
      <c r="J16210">
        <v>132349</v>
      </c>
      <c r="K16210">
        <v>252175506.11016774</v>
      </c>
    </row>
    <row r="16211" spans="1:11" hidden="1" x14ac:dyDescent="0.25">
      <c r="A16211" t="s">
        <v>102</v>
      </c>
      <c r="B16211" t="s">
        <v>103</v>
      </c>
      <c r="C16211" t="s">
        <v>14</v>
      </c>
      <c r="D16211" t="s">
        <v>12</v>
      </c>
      <c r="E16211">
        <v>2015</v>
      </c>
      <c r="F16211">
        <v>2</v>
      </c>
      <c r="G16211" t="s">
        <v>103</v>
      </c>
      <c r="H16211" t="s">
        <v>15</v>
      </c>
      <c r="I16211" t="str">
        <f>VLOOKUP(H16211,Hoja3!$J$1:$K$25,2,FALSE)</f>
        <v>10</v>
      </c>
      <c r="K16211">
        <v>252175506.11016774</v>
      </c>
    </row>
    <row r="16212" spans="1:11" hidden="1" x14ac:dyDescent="0.25">
      <c r="A16212" t="s">
        <v>102</v>
      </c>
      <c r="B16212" t="s">
        <v>103</v>
      </c>
      <c r="C16212" t="s">
        <v>16</v>
      </c>
      <c r="D16212" t="s">
        <v>12</v>
      </c>
      <c r="E16212">
        <v>2015</v>
      </c>
      <c r="F16212">
        <v>500</v>
      </c>
      <c r="G16212" t="s">
        <v>103</v>
      </c>
      <c r="H16212" t="s">
        <v>17</v>
      </c>
      <c r="I16212" t="str">
        <f>VLOOKUP(H16212,Hoja3!$J$1:$K$25,2,FALSE)</f>
        <v>14</v>
      </c>
      <c r="K16212">
        <v>252175506.11016774</v>
      </c>
    </row>
    <row r="16213" spans="1:11" hidden="1" x14ac:dyDescent="0.25">
      <c r="A16213" t="s">
        <v>102</v>
      </c>
      <c r="B16213" t="s">
        <v>103</v>
      </c>
      <c r="C16213" t="s">
        <v>18</v>
      </c>
      <c r="D16213" t="s">
        <v>12</v>
      </c>
      <c r="E16213">
        <v>2015</v>
      </c>
      <c r="F16213">
        <v>500</v>
      </c>
      <c r="G16213" t="s">
        <v>103</v>
      </c>
      <c r="H16213" t="s">
        <v>19</v>
      </c>
      <c r="I16213" t="str">
        <f>VLOOKUP(H16213,Hoja3!$J$1:$K$25,2,FALSE)</f>
        <v>17</v>
      </c>
      <c r="K16213">
        <v>252175506.11016774</v>
      </c>
    </row>
    <row r="16214" spans="1:11" hidden="1" x14ac:dyDescent="0.25">
      <c r="A16214" t="s">
        <v>104</v>
      </c>
      <c r="B16214" t="s">
        <v>105</v>
      </c>
      <c r="C16214" t="s">
        <v>11</v>
      </c>
      <c r="D16214" t="s">
        <v>12</v>
      </c>
      <c r="E16214">
        <v>2015</v>
      </c>
      <c r="F16214">
        <v>1</v>
      </c>
      <c r="G16214" t="s">
        <v>105</v>
      </c>
      <c r="H16214" t="s">
        <v>13</v>
      </c>
      <c r="I16214" t="str">
        <f>VLOOKUP(H16214,Hoja3!$J$1:$K$25,2,FALSE)</f>
        <v>7</v>
      </c>
      <c r="J16214" t="s">
        <v>681</v>
      </c>
      <c r="K16214">
        <v>17829218.219359111</v>
      </c>
    </row>
    <row r="16215" spans="1:11" hidden="1" x14ac:dyDescent="0.25">
      <c r="A16215" t="s">
        <v>104</v>
      </c>
      <c r="B16215" t="s">
        <v>105</v>
      </c>
      <c r="C16215" t="s">
        <v>14</v>
      </c>
      <c r="D16215" t="s">
        <v>12</v>
      </c>
      <c r="E16215">
        <v>2015</v>
      </c>
      <c r="F16215">
        <v>1</v>
      </c>
      <c r="G16215" t="s">
        <v>105</v>
      </c>
      <c r="H16215" t="s">
        <v>15</v>
      </c>
      <c r="I16215" t="str">
        <f>VLOOKUP(H16215,Hoja3!$J$1:$K$25,2,FALSE)</f>
        <v>10</v>
      </c>
      <c r="K16215">
        <v>17829218.219359111</v>
      </c>
    </row>
    <row r="16216" spans="1:11" hidden="1" x14ac:dyDescent="0.25">
      <c r="A16216" t="s">
        <v>104</v>
      </c>
      <c r="B16216" t="s">
        <v>105</v>
      </c>
      <c r="C16216" t="s">
        <v>16</v>
      </c>
      <c r="D16216" t="s">
        <v>12</v>
      </c>
      <c r="E16216">
        <v>2015</v>
      </c>
      <c r="F16216">
        <v>3750</v>
      </c>
      <c r="G16216" t="s">
        <v>105</v>
      </c>
      <c r="H16216" t="s">
        <v>17</v>
      </c>
      <c r="I16216" t="str">
        <f>VLOOKUP(H16216,Hoja3!$J$1:$K$25,2,FALSE)</f>
        <v>14</v>
      </c>
      <c r="K16216">
        <v>17829218.219359111</v>
      </c>
    </row>
    <row r="16217" spans="1:11" hidden="1" x14ac:dyDescent="0.25">
      <c r="A16217" t="s">
        <v>104</v>
      </c>
      <c r="B16217" t="s">
        <v>105</v>
      </c>
      <c r="C16217" t="s">
        <v>18</v>
      </c>
      <c r="D16217" t="s">
        <v>12</v>
      </c>
      <c r="E16217">
        <v>2015</v>
      </c>
      <c r="F16217">
        <v>3750</v>
      </c>
      <c r="G16217" t="s">
        <v>105</v>
      </c>
      <c r="H16217" t="s">
        <v>19</v>
      </c>
      <c r="I16217" t="str">
        <f>VLOOKUP(H16217,Hoja3!$J$1:$K$25,2,FALSE)</f>
        <v>17</v>
      </c>
      <c r="K16217">
        <v>17829218.219359111</v>
      </c>
    </row>
    <row r="16218" spans="1:11" hidden="1" x14ac:dyDescent="0.25">
      <c r="A16218" t="s">
        <v>106</v>
      </c>
      <c r="B16218" t="s">
        <v>107</v>
      </c>
      <c r="C16218" t="s">
        <v>38</v>
      </c>
      <c r="D16218" t="s">
        <v>12</v>
      </c>
      <c r="E16218">
        <v>2015</v>
      </c>
      <c r="F16218">
        <v>1</v>
      </c>
      <c r="G16218" t="s">
        <v>107</v>
      </c>
      <c r="H16218" t="s">
        <v>39</v>
      </c>
      <c r="I16218" t="str">
        <f>VLOOKUP(H16218,Hoja3!$J$1:$K$25,2,FALSE)</f>
        <v>5</v>
      </c>
      <c r="J16218" t="s">
        <v>681</v>
      </c>
      <c r="K16218">
        <v>16819170.420565318</v>
      </c>
    </row>
    <row r="16219" spans="1:11" hidden="1" x14ac:dyDescent="0.25">
      <c r="A16219" t="s">
        <v>106</v>
      </c>
      <c r="B16219" t="s">
        <v>107</v>
      </c>
      <c r="C16219" t="s">
        <v>11</v>
      </c>
      <c r="D16219" t="s">
        <v>12</v>
      </c>
      <c r="E16219">
        <v>2015</v>
      </c>
      <c r="F16219">
        <v>1</v>
      </c>
      <c r="G16219" t="s">
        <v>107</v>
      </c>
      <c r="H16219" t="s">
        <v>13</v>
      </c>
      <c r="I16219" t="str">
        <f>VLOOKUP(H16219,Hoja3!$J$1:$K$25,2,FALSE)</f>
        <v>7</v>
      </c>
      <c r="J16219" t="s">
        <v>681</v>
      </c>
      <c r="K16219">
        <v>16819170.420565318</v>
      </c>
    </row>
    <row r="16220" spans="1:11" hidden="1" x14ac:dyDescent="0.25">
      <c r="A16220" t="s">
        <v>106</v>
      </c>
      <c r="B16220" t="s">
        <v>107</v>
      </c>
      <c r="C16220" t="s">
        <v>14</v>
      </c>
      <c r="D16220" t="s">
        <v>12</v>
      </c>
      <c r="E16220">
        <v>2015</v>
      </c>
      <c r="F16220">
        <v>2</v>
      </c>
      <c r="G16220" t="s">
        <v>107</v>
      </c>
      <c r="H16220" t="s">
        <v>15</v>
      </c>
      <c r="I16220" t="str">
        <f>VLOOKUP(H16220,Hoja3!$J$1:$K$25,2,FALSE)</f>
        <v>10</v>
      </c>
      <c r="K16220">
        <v>16819170.420565318</v>
      </c>
    </row>
    <row r="16221" spans="1:11" hidden="1" x14ac:dyDescent="0.25">
      <c r="A16221" t="s">
        <v>106</v>
      </c>
      <c r="B16221" t="s">
        <v>107</v>
      </c>
      <c r="C16221" t="s">
        <v>40</v>
      </c>
      <c r="D16221" t="s">
        <v>12</v>
      </c>
      <c r="E16221">
        <v>2015</v>
      </c>
      <c r="F16221">
        <v>2588128</v>
      </c>
      <c r="G16221" t="s">
        <v>107</v>
      </c>
      <c r="H16221" t="s">
        <v>41</v>
      </c>
      <c r="I16221" t="str">
        <f>VLOOKUP(H16221,Hoja3!$J$1:$K$25,2,FALSE)</f>
        <v>12</v>
      </c>
      <c r="K16221">
        <v>16819170.420565318</v>
      </c>
    </row>
    <row r="16222" spans="1:11" hidden="1" x14ac:dyDescent="0.25">
      <c r="A16222" t="s">
        <v>106</v>
      </c>
      <c r="B16222" t="s">
        <v>107</v>
      </c>
      <c r="C16222" t="s">
        <v>16</v>
      </c>
      <c r="D16222" t="s">
        <v>12</v>
      </c>
      <c r="E16222">
        <v>2015</v>
      </c>
      <c r="F16222">
        <v>87037</v>
      </c>
      <c r="G16222" t="s">
        <v>107</v>
      </c>
      <c r="H16222" t="s">
        <v>17</v>
      </c>
      <c r="I16222" t="str">
        <f>VLOOKUP(H16222,Hoja3!$J$1:$K$25,2,FALSE)</f>
        <v>14</v>
      </c>
      <c r="K16222">
        <v>16819170.420565318</v>
      </c>
    </row>
    <row r="16223" spans="1:11" hidden="1" x14ac:dyDescent="0.25">
      <c r="A16223" t="s">
        <v>106</v>
      </c>
      <c r="B16223" t="s">
        <v>107</v>
      </c>
      <c r="C16223" t="s">
        <v>18</v>
      </c>
      <c r="D16223" t="s">
        <v>12</v>
      </c>
      <c r="E16223">
        <v>2015</v>
      </c>
      <c r="F16223">
        <v>2675165</v>
      </c>
      <c r="G16223" t="s">
        <v>107</v>
      </c>
      <c r="H16223" t="s">
        <v>19</v>
      </c>
      <c r="I16223" t="str">
        <f>VLOOKUP(H16223,Hoja3!$J$1:$K$25,2,FALSE)</f>
        <v>17</v>
      </c>
      <c r="K16223">
        <v>16819170.420565318</v>
      </c>
    </row>
    <row r="16224" spans="1:11" x14ac:dyDescent="0.25">
      <c r="A16224" t="s">
        <v>264</v>
      </c>
      <c r="B16224" t="s">
        <v>265</v>
      </c>
      <c r="C16224" t="s">
        <v>11</v>
      </c>
      <c r="D16224" t="s">
        <v>12</v>
      </c>
      <c r="E16224">
        <v>2015</v>
      </c>
      <c r="F16224">
        <v>1</v>
      </c>
      <c r="G16224" t="s">
        <v>265</v>
      </c>
      <c r="H16224" t="s">
        <v>13</v>
      </c>
      <c r="I16224" t="str">
        <f>VLOOKUP(H16224,Hoja3!$J$1:$K$25,2,FALSE)</f>
        <v>7</v>
      </c>
      <c r="J16224">
        <v>33087</v>
      </c>
      <c r="K16224">
        <v>363846332.83461839</v>
      </c>
    </row>
    <row r="16225" spans="1:11" hidden="1" x14ac:dyDescent="0.25">
      <c r="A16225" t="s">
        <v>264</v>
      </c>
      <c r="B16225" t="s">
        <v>265</v>
      </c>
      <c r="C16225" t="s">
        <v>14</v>
      </c>
      <c r="D16225" t="s">
        <v>12</v>
      </c>
      <c r="E16225">
        <v>2015</v>
      </c>
      <c r="F16225">
        <v>1</v>
      </c>
      <c r="G16225" t="s">
        <v>265</v>
      </c>
      <c r="H16225" t="s">
        <v>15</v>
      </c>
      <c r="I16225" t="str">
        <f>VLOOKUP(H16225,Hoja3!$J$1:$K$25,2,FALSE)</f>
        <v>10</v>
      </c>
      <c r="K16225">
        <v>363846332.83461839</v>
      </c>
    </row>
    <row r="16226" spans="1:11" hidden="1" x14ac:dyDescent="0.25">
      <c r="A16226" t="s">
        <v>264</v>
      </c>
      <c r="B16226" t="s">
        <v>265</v>
      </c>
      <c r="C16226" t="s">
        <v>16</v>
      </c>
      <c r="D16226" t="s">
        <v>12</v>
      </c>
      <c r="E16226">
        <v>2015</v>
      </c>
      <c r="F16226">
        <v>100420</v>
      </c>
      <c r="G16226" t="s">
        <v>265</v>
      </c>
      <c r="H16226" t="s">
        <v>17</v>
      </c>
      <c r="I16226" t="str">
        <f>VLOOKUP(H16226,Hoja3!$J$1:$K$25,2,FALSE)</f>
        <v>14</v>
      </c>
      <c r="K16226">
        <v>363846332.83461839</v>
      </c>
    </row>
    <row r="16227" spans="1:11" hidden="1" x14ac:dyDescent="0.25">
      <c r="A16227" t="s">
        <v>264</v>
      </c>
      <c r="B16227" t="s">
        <v>265</v>
      </c>
      <c r="C16227" t="s">
        <v>18</v>
      </c>
      <c r="D16227" t="s">
        <v>12</v>
      </c>
      <c r="E16227">
        <v>2015</v>
      </c>
      <c r="F16227">
        <v>100420</v>
      </c>
      <c r="G16227" t="s">
        <v>265</v>
      </c>
      <c r="H16227" t="s">
        <v>19</v>
      </c>
      <c r="I16227" t="str">
        <f>VLOOKUP(H16227,Hoja3!$J$1:$K$25,2,FALSE)</f>
        <v>17</v>
      </c>
      <c r="K16227">
        <v>363846332.83461839</v>
      </c>
    </row>
    <row r="16228" spans="1:11" hidden="1" x14ac:dyDescent="0.25">
      <c r="A16228" t="s">
        <v>370</v>
      </c>
      <c r="B16228" t="s">
        <v>371</v>
      </c>
      <c r="C16228" t="s">
        <v>11</v>
      </c>
      <c r="D16228" t="s">
        <v>12</v>
      </c>
      <c r="E16228">
        <v>2015</v>
      </c>
      <c r="F16228">
        <v>2</v>
      </c>
      <c r="G16228" t="s">
        <v>371</v>
      </c>
      <c r="H16228" t="s">
        <v>13</v>
      </c>
      <c r="I16228" t="str">
        <f>VLOOKUP(H16228,Hoja3!$J$1:$K$25,2,FALSE)</f>
        <v>7</v>
      </c>
      <c r="J16228" t="s">
        <v>681</v>
      </c>
      <c r="K16228">
        <v>15763621.848115003</v>
      </c>
    </row>
    <row r="16229" spans="1:11" hidden="1" x14ac:dyDescent="0.25">
      <c r="A16229" t="s">
        <v>370</v>
      </c>
      <c r="B16229" t="s">
        <v>371</v>
      </c>
      <c r="C16229" t="s">
        <v>14</v>
      </c>
      <c r="D16229" t="s">
        <v>12</v>
      </c>
      <c r="E16229">
        <v>2015</v>
      </c>
      <c r="F16229">
        <v>2</v>
      </c>
      <c r="G16229" t="s">
        <v>371</v>
      </c>
      <c r="H16229" t="s">
        <v>15</v>
      </c>
      <c r="I16229" t="str">
        <f>VLOOKUP(H16229,Hoja3!$J$1:$K$25,2,FALSE)</f>
        <v>10</v>
      </c>
      <c r="K16229">
        <v>15763621.848115003</v>
      </c>
    </row>
    <row r="16230" spans="1:11" hidden="1" x14ac:dyDescent="0.25">
      <c r="A16230" t="s">
        <v>370</v>
      </c>
      <c r="B16230" t="s">
        <v>371</v>
      </c>
      <c r="C16230" t="s">
        <v>16</v>
      </c>
      <c r="D16230" t="s">
        <v>12</v>
      </c>
      <c r="E16230">
        <v>2015</v>
      </c>
      <c r="F16230">
        <v>105030</v>
      </c>
      <c r="G16230" t="s">
        <v>371</v>
      </c>
      <c r="H16230" t="s">
        <v>17</v>
      </c>
      <c r="I16230" t="str">
        <f>VLOOKUP(H16230,Hoja3!$J$1:$K$25,2,FALSE)</f>
        <v>14</v>
      </c>
      <c r="K16230">
        <v>15763621.848115003</v>
      </c>
    </row>
    <row r="16231" spans="1:11" hidden="1" x14ac:dyDescent="0.25">
      <c r="A16231" t="s">
        <v>370</v>
      </c>
      <c r="B16231" t="s">
        <v>371</v>
      </c>
      <c r="C16231" t="s">
        <v>18</v>
      </c>
      <c r="D16231" t="s">
        <v>12</v>
      </c>
      <c r="E16231">
        <v>2015</v>
      </c>
      <c r="F16231">
        <v>105030</v>
      </c>
      <c r="G16231" t="s">
        <v>371</v>
      </c>
      <c r="H16231" t="s">
        <v>19</v>
      </c>
      <c r="I16231" t="str">
        <f>VLOOKUP(H16231,Hoja3!$J$1:$K$25,2,FALSE)</f>
        <v>17</v>
      </c>
      <c r="K16231">
        <v>15763621.848115003</v>
      </c>
    </row>
    <row r="16232" spans="1:11" hidden="1" x14ac:dyDescent="0.25">
      <c r="A16232" t="s">
        <v>422</v>
      </c>
      <c r="B16232" t="s">
        <v>423</v>
      </c>
      <c r="C16232" t="s">
        <v>26</v>
      </c>
      <c r="D16232" t="s">
        <v>12</v>
      </c>
      <c r="E16232">
        <v>2015</v>
      </c>
      <c r="F16232">
        <v>1</v>
      </c>
      <c r="G16232" t="s">
        <v>423</v>
      </c>
      <c r="H16232" t="s">
        <v>27</v>
      </c>
      <c r="I16232" t="str">
        <f>VLOOKUP(H16232,Hoja3!$J$1:$K$25,2,FALSE)</f>
        <v>9</v>
      </c>
      <c r="J16232" t="s">
        <v>681</v>
      </c>
      <c r="K16232">
        <v>0</v>
      </c>
    </row>
    <row r="16233" spans="1:11" hidden="1" x14ac:dyDescent="0.25">
      <c r="A16233" t="s">
        <v>422</v>
      </c>
      <c r="B16233" t="s">
        <v>423</v>
      </c>
      <c r="C16233" t="s">
        <v>14</v>
      </c>
      <c r="D16233" t="s">
        <v>12</v>
      </c>
      <c r="E16233">
        <v>2015</v>
      </c>
      <c r="F16233">
        <v>1</v>
      </c>
      <c r="G16233" t="s">
        <v>423</v>
      </c>
      <c r="H16233" t="s">
        <v>15</v>
      </c>
      <c r="I16233" t="str">
        <f>VLOOKUP(H16233,Hoja3!$J$1:$K$25,2,FALSE)</f>
        <v>10</v>
      </c>
      <c r="K16233">
        <v>0</v>
      </c>
    </row>
    <row r="16234" spans="1:11" hidden="1" x14ac:dyDescent="0.25">
      <c r="A16234" t="s">
        <v>422</v>
      </c>
      <c r="B16234" t="s">
        <v>423</v>
      </c>
      <c r="C16234" t="s">
        <v>28</v>
      </c>
      <c r="D16234" t="s">
        <v>12</v>
      </c>
      <c r="E16234">
        <v>2015</v>
      </c>
      <c r="F16234">
        <v>360</v>
      </c>
      <c r="G16234" t="s">
        <v>423</v>
      </c>
      <c r="H16234" t="s">
        <v>29</v>
      </c>
      <c r="I16234" t="str">
        <f>VLOOKUP(H16234,Hoja3!$J$1:$K$25,2,FALSE)</f>
        <v>16</v>
      </c>
      <c r="K16234">
        <v>0</v>
      </c>
    </row>
    <row r="16235" spans="1:11" hidden="1" x14ac:dyDescent="0.25">
      <c r="A16235" t="s">
        <v>422</v>
      </c>
      <c r="B16235" t="s">
        <v>423</v>
      </c>
      <c r="C16235" t="s">
        <v>18</v>
      </c>
      <c r="D16235" t="s">
        <v>12</v>
      </c>
      <c r="E16235">
        <v>2015</v>
      </c>
      <c r="F16235">
        <v>360</v>
      </c>
      <c r="G16235" t="s">
        <v>423</v>
      </c>
      <c r="H16235" t="s">
        <v>19</v>
      </c>
      <c r="I16235" t="str">
        <f>VLOOKUP(H16235,Hoja3!$J$1:$K$25,2,FALSE)</f>
        <v>17</v>
      </c>
      <c r="K16235">
        <v>0</v>
      </c>
    </row>
    <row r="16236" spans="1:11" x14ac:dyDescent="0.25">
      <c r="A16236" t="s">
        <v>174</v>
      </c>
      <c r="B16236" t="s">
        <v>175</v>
      </c>
      <c r="C16236" t="s">
        <v>26</v>
      </c>
      <c r="D16236" t="s">
        <v>12</v>
      </c>
      <c r="E16236">
        <v>2015</v>
      </c>
      <c r="F16236">
        <v>1</v>
      </c>
      <c r="G16236" t="s">
        <v>175</v>
      </c>
      <c r="H16236" t="s">
        <v>27</v>
      </c>
      <c r="I16236" t="str">
        <f>VLOOKUP(H16236,Hoja3!$J$1:$K$25,2,FALSE)</f>
        <v>9</v>
      </c>
      <c r="J16236">
        <v>292491</v>
      </c>
      <c r="K16236">
        <v>108810923.2769831</v>
      </c>
    </row>
    <row r="16237" spans="1:11" hidden="1" x14ac:dyDescent="0.25">
      <c r="A16237" t="s">
        <v>174</v>
      </c>
      <c r="B16237" t="s">
        <v>175</v>
      </c>
      <c r="C16237" t="s">
        <v>14</v>
      </c>
      <c r="D16237" t="s">
        <v>12</v>
      </c>
      <c r="E16237">
        <v>2015</v>
      </c>
      <c r="F16237">
        <v>1</v>
      </c>
      <c r="G16237" t="s">
        <v>175</v>
      </c>
      <c r="H16237" t="s">
        <v>15</v>
      </c>
      <c r="I16237" t="str">
        <f>VLOOKUP(H16237,Hoja3!$J$1:$K$25,2,FALSE)</f>
        <v>10</v>
      </c>
      <c r="K16237">
        <v>108810923.2769831</v>
      </c>
    </row>
    <row r="16238" spans="1:11" hidden="1" x14ac:dyDescent="0.25">
      <c r="A16238" t="s">
        <v>174</v>
      </c>
      <c r="B16238" t="s">
        <v>175</v>
      </c>
      <c r="C16238" t="s">
        <v>28</v>
      </c>
      <c r="D16238" t="s">
        <v>12</v>
      </c>
      <c r="E16238">
        <v>2015</v>
      </c>
      <c r="F16238">
        <v>6000</v>
      </c>
      <c r="G16238" t="s">
        <v>175</v>
      </c>
      <c r="H16238" t="s">
        <v>29</v>
      </c>
      <c r="I16238" t="str">
        <f>VLOOKUP(H16238,Hoja3!$J$1:$K$25,2,FALSE)</f>
        <v>16</v>
      </c>
      <c r="K16238">
        <v>108810923.2769831</v>
      </c>
    </row>
    <row r="16239" spans="1:11" hidden="1" x14ac:dyDescent="0.25">
      <c r="A16239" t="s">
        <v>174</v>
      </c>
      <c r="B16239" t="s">
        <v>175</v>
      </c>
      <c r="C16239" t="s">
        <v>18</v>
      </c>
      <c r="D16239" t="s">
        <v>12</v>
      </c>
      <c r="E16239">
        <v>2015</v>
      </c>
      <c r="F16239">
        <v>6000</v>
      </c>
      <c r="G16239" t="s">
        <v>175</v>
      </c>
      <c r="H16239" t="s">
        <v>19</v>
      </c>
      <c r="I16239" t="str">
        <f>VLOOKUP(H16239,Hoja3!$J$1:$K$25,2,FALSE)</f>
        <v>17</v>
      </c>
      <c r="K16239">
        <v>108810923.2769831</v>
      </c>
    </row>
    <row r="16240" spans="1:11" hidden="1" x14ac:dyDescent="0.25">
      <c r="A16240" t="s">
        <v>108</v>
      </c>
      <c r="B16240" t="s">
        <v>109</v>
      </c>
      <c r="C16240" t="s">
        <v>78</v>
      </c>
      <c r="D16240" t="s">
        <v>12</v>
      </c>
      <c r="E16240">
        <v>2015</v>
      </c>
      <c r="F16240">
        <v>1</v>
      </c>
      <c r="G16240" t="s">
        <v>109</v>
      </c>
      <c r="H16240" t="s">
        <v>79</v>
      </c>
      <c r="I16240" t="str">
        <f>VLOOKUP(H16240,Hoja3!$J$1:$K$25,2,FALSE)</f>
        <v>6</v>
      </c>
      <c r="J16240" t="s">
        <v>681</v>
      </c>
      <c r="K16240">
        <v>337912301.39772719</v>
      </c>
    </row>
    <row r="16241" spans="1:11" hidden="1" x14ac:dyDescent="0.25">
      <c r="A16241" t="s">
        <v>108</v>
      </c>
      <c r="B16241" t="s">
        <v>109</v>
      </c>
      <c r="C16241" t="s">
        <v>11</v>
      </c>
      <c r="D16241" t="s">
        <v>12</v>
      </c>
      <c r="E16241">
        <v>2015</v>
      </c>
      <c r="F16241">
        <v>6</v>
      </c>
      <c r="G16241" t="s">
        <v>109</v>
      </c>
      <c r="H16241" t="s">
        <v>13</v>
      </c>
      <c r="I16241" t="str">
        <f>VLOOKUP(H16241,Hoja3!$J$1:$K$25,2,FALSE)</f>
        <v>7</v>
      </c>
      <c r="J16241" t="s">
        <v>681</v>
      </c>
      <c r="K16241">
        <v>337912301.39772719</v>
      </c>
    </row>
    <row r="16242" spans="1:11" hidden="1" x14ac:dyDescent="0.25">
      <c r="A16242" t="s">
        <v>108</v>
      </c>
      <c r="B16242" t="s">
        <v>109</v>
      </c>
      <c r="C16242" t="s">
        <v>14</v>
      </c>
      <c r="D16242" t="s">
        <v>12</v>
      </c>
      <c r="E16242">
        <v>2015</v>
      </c>
      <c r="F16242">
        <v>7</v>
      </c>
      <c r="G16242" t="s">
        <v>109</v>
      </c>
      <c r="H16242" t="s">
        <v>15</v>
      </c>
      <c r="I16242" t="str">
        <f>VLOOKUP(H16242,Hoja3!$J$1:$K$25,2,FALSE)</f>
        <v>10</v>
      </c>
      <c r="K16242">
        <v>337912301.39772719</v>
      </c>
    </row>
    <row r="16243" spans="1:11" hidden="1" x14ac:dyDescent="0.25">
      <c r="A16243" t="s">
        <v>108</v>
      </c>
      <c r="B16243" t="s">
        <v>109</v>
      </c>
      <c r="C16243" t="s">
        <v>82</v>
      </c>
      <c r="D16243" t="s">
        <v>12</v>
      </c>
      <c r="E16243">
        <v>2015</v>
      </c>
      <c r="F16243">
        <v>80000</v>
      </c>
      <c r="G16243" t="s">
        <v>109</v>
      </c>
      <c r="H16243" t="s">
        <v>83</v>
      </c>
      <c r="I16243" t="str">
        <f>VLOOKUP(H16243,Hoja3!$J$1:$K$25,2,FALSE)</f>
        <v>13</v>
      </c>
      <c r="K16243">
        <v>337912301.39772719</v>
      </c>
    </row>
    <row r="16244" spans="1:11" hidden="1" x14ac:dyDescent="0.25">
      <c r="A16244" t="s">
        <v>108</v>
      </c>
      <c r="B16244" t="s">
        <v>109</v>
      </c>
      <c r="C16244" t="s">
        <v>16</v>
      </c>
      <c r="D16244" t="s">
        <v>12</v>
      </c>
      <c r="E16244">
        <v>2015</v>
      </c>
      <c r="F16244">
        <v>1577490</v>
      </c>
      <c r="G16244" t="s">
        <v>109</v>
      </c>
      <c r="H16244" t="s">
        <v>17</v>
      </c>
      <c r="I16244" t="str">
        <f>VLOOKUP(H16244,Hoja3!$J$1:$K$25,2,FALSE)</f>
        <v>14</v>
      </c>
      <c r="K16244">
        <v>337912301.39772719</v>
      </c>
    </row>
    <row r="16245" spans="1:11" hidden="1" x14ac:dyDescent="0.25">
      <c r="A16245" t="s">
        <v>108</v>
      </c>
      <c r="B16245" t="s">
        <v>109</v>
      </c>
      <c r="C16245" t="s">
        <v>18</v>
      </c>
      <c r="D16245" t="s">
        <v>12</v>
      </c>
      <c r="E16245">
        <v>2015</v>
      </c>
      <c r="F16245">
        <v>1657490</v>
      </c>
      <c r="G16245" t="s">
        <v>109</v>
      </c>
      <c r="H16245" t="s">
        <v>19</v>
      </c>
      <c r="I16245" t="str">
        <f>VLOOKUP(H16245,Hoja3!$J$1:$K$25,2,FALSE)</f>
        <v>17</v>
      </c>
      <c r="K16245">
        <v>337912301.39772719</v>
      </c>
    </row>
    <row r="16246" spans="1:11" hidden="1" x14ac:dyDescent="0.25">
      <c r="A16246" t="s">
        <v>438</v>
      </c>
      <c r="B16246" t="s">
        <v>439</v>
      </c>
      <c r="C16246" t="s">
        <v>38</v>
      </c>
      <c r="D16246" t="s">
        <v>12</v>
      </c>
      <c r="E16246">
        <v>2015</v>
      </c>
      <c r="F16246">
        <v>1</v>
      </c>
      <c r="G16246" t="s">
        <v>439</v>
      </c>
      <c r="H16246" t="s">
        <v>39</v>
      </c>
      <c r="I16246" t="str">
        <f>VLOOKUP(H16246,Hoja3!$J$1:$K$25,2,FALSE)</f>
        <v>5</v>
      </c>
      <c r="J16246" t="s">
        <v>681</v>
      </c>
      <c r="K16246">
        <v>281849.0625</v>
      </c>
    </row>
    <row r="16247" spans="1:11" hidden="1" x14ac:dyDescent="0.25">
      <c r="A16247" t="s">
        <v>438</v>
      </c>
      <c r="B16247" t="s">
        <v>439</v>
      </c>
      <c r="C16247" t="s">
        <v>14</v>
      </c>
      <c r="D16247" t="s">
        <v>12</v>
      </c>
      <c r="E16247">
        <v>2015</v>
      </c>
      <c r="F16247">
        <v>1</v>
      </c>
      <c r="G16247" t="s">
        <v>439</v>
      </c>
      <c r="H16247" t="s">
        <v>15</v>
      </c>
      <c r="I16247" t="str">
        <f>VLOOKUP(H16247,Hoja3!$J$1:$K$25,2,FALSE)</f>
        <v>10</v>
      </c>
      <c r="K16247">
        <v>281849.0625</v>
      </c>
    </row>
    <row r="16248" spans="1:11" hidden="1" x14ac:dyDescent="0.25">
      <c r="A16248" t="s">
        <v>438</v>
      </c>
      <c r="B16248" t="s">
        <v>439</v>
      </c>
      <c r="C16248" t="s">
        <v>40</v>
      </c>
      <c r="D16248" t="s">
        <v>12</v>
      </c>
      <c r="E16248">
        <v>2015</v>
      </c>
      <c r="F16248">
        <v>14200</v>
      </c>
      <c r="G16248" t="s">
        <v>439</v>
      </c>
      <c r="H16248" t="s">
        <v>41</v>
      </c>
      <c r="I16248" t="str">
        <f>VLOOKUP(H16248,Hoja3!$J$1:$K$25,2,FALSE)</f>
        <v>12</v>
      </c>
      <c r="K16248">
        <v>281849.0625</v>
      </c>
    </row>
    <row r="16249" spans="1:11" hidden="1" x14ac:dyDescent="0.25">
      <c r="A16249" t="s">
        <v>438</v>
      </c>
      <c r="B16249" t="s">
        <v>439</v>
      </c>
      <c r="C16249" t="s">
        <v>18</v>
      </c>
      <c r="D16249" t="s">
        <v>12</v>
      </c>
      <c r="E16249">
        <v>2015</v>
      </c>
      <c r="F16249">
        <v>14200</v>
      </c>
      <c r="G16249" t="s">
        <v>439</v>
      </c>
      <c r="H16249" t="s">
        <v>19</v>
      </c>
      <c r="I16249" t="str">
        <f>VLOOKUP(H16249,Hoja3!$J$1:$K$25,2,FALSE)</f>
        <v>17</v>
      </c>
      <c r="K16249">
        <v>281849.0625</v>
      </c>
    </row>
    <row r="16250" spans="1:11" hidden="1" x14ac:dyDescent="0.25">
      <c r="A16250" t="s">
        <v>266</v>
      </c>
      <c r="B16250" t="s">
        <v>267</v>
      </c>
      <c r="C16250" t="s">
        <v>38</v>
      </c>
      <c r="D16250" t="s">
        <v>12</v>
      </c>
      <c r="E16250">
        <v>2015</v>
      </c>
      <c r="F16250">
        <v>1</v>
      </c>
      <c r="G16250" t="s">
        <v>267</v>
      </c>
      <c r="H16250" t="s">
        <v>39</v>
      </c>
      <c r="I16250" t="str">
        <f>VLOOKUP(H16250,Hoja3!$J$1:$K$25,2,FALSE)</f>
        <v>5</v>
      </c>
      <c r="J16250" t="s">
        <v>681</v>
      </c>
      <c r="K16250">
        <v>83318176.900000006</v>
      </c>
    </row>
    <row r="16251" spans="1:11" hidden="1" x14ac:dyDescent="0.25">
      <c r="A16251" t="s">
        <v>266</v>
      </c>
      <c r="B16251" t="s">
        <v>267</v>
      </c>
      <c r="C16251" t="s">
        <v>11</v>
      </c>
      <c r="D16251" t="s">
        <v>12</v>
      </c>
      <c r="E16251">
        <v>2015</v>
      </c>
      <c r="F16251">
        <v>1</v>
      </c>
      <c r="G16251" t="s">
        <v>267</v>
      </c>
      <c r="H16251" t="s">
        <v>13</v>
      </c>
      <c r="I16251" t="str">
        <f>VLOOKUP(H16251,Hoja3!$J$1:$K$25,2,FALSE)</f>
        <v>7</v>
      </c>
      <c r="J16251" t="s">
        <v>681</v>
      </c>
      <c r="K16251">
        <v>83318176.900000006</v>
      </c>
    </row>
    <row r="16252" spans="1:11" hidden="1" x14ac:dyDescent="0.25">
      <c r="A16252" t="s">
        <v>266</v>
      </c>
      <c r="B16252" t="s">
        <v>267</v>
      </c>
      <c r="C16252" t="s">
        <v>14</v>
      </c>
      <c r="D16252" t="s">
        <v>12</v>
      </c>
      <c r="E16252">
        <v>2015</v>
      </c>
      <c r="F16252">
        <v>2</v>
      </c>
      <c r="G16252" t="s">
        <v>267</v>
      </c>
      <c r="H16252" t="s">
        <v>15</v>
      </c>
      <c r="I16252" t="str">
        <f>VLOOKUP(H16252,Hoja3!$J$1:$K$25,2,FALSE)</f>
        <v>10</v>
      </c>
      <c r="K16252">
        <v>83318176.900000006</v>
      </c>
    </row>
    <row r="16253" spans="1:11" hidden="1" x14ac:dyDescent="0.25">
      <c r="A16253" t="s">
        <v>266</v>
      </c>
      <c r="B16253" t="s">
        <v>267</v>
      </c>
      <c r="C16253" t="s">
        <v>40</v>
      </c>
      <c r="D16253" t="s">
        <v>12</v>
      </c>
      <c r="E16253">
        <v>2015</v>
      </c>
      <c r="F16253">
        <v>0</v>
      </c>
      <c r="G16253" t="s">
        <v>267</v>
      </c>
      <c r="H16253" t="s">
        <v>41</v>
      </c>
      <c r="I16253" t="str">
        <f>VLOOKUP(H16253,Hoja3!$J$1:$K$25,2,FALSE)</f>
        <v>12</v>
      </c>
      <c r="K16253">
        <v>83318176.900000006</v>
      </c>
    </row>
    <row r="16254" spans="1:11" hidden="1" x14ac:dyDescent="0.25">
      <c r="A16254" t="s">
        <v>266</v>
      </c>
      <c r="B16254" t="s">
        <v>267</v>
      </c>
      <c r="C16254" t="s">
        <v>16</v>
      </c>
      <c r="D16254" t="s">
        <v>12</v>
      </c>
      <c r="E16254">
        <v>2015</v>
      </c>
      <c r="F16254">
        <v>3500</v>
      </c>
      <c r="G16254" t="s">
        <v>267</v>
      </c>
      <c r="H16254" t="s">
        <v>17</v>
      </c>
      <c r="I16254" t="str">
        <f>VLOOKUP(H16254,Hoja3!$J$1:$K$25,2,FALSE)</f>
        <v>14</v>
      </c>
      <c r="K16254">
        <v>83318176.900000006</v>
      </c>
    </row>
    <row r="16255" spans="1:11" hidden="1" x14ac:dyDescent="0.25">
      <c r="A16255" t="s">
        <v>266</v>
      </c>
      <c r="B16255" t="s">
        <v>267</v>
      </c>
      <c r="C16255" t="s">
        <v>18</v>
      </c>
      <c r="D16255" t="s">
        <v>12</v>
      </c>
      <c r="E16255">
        <v>2015</v>
      </c>
      <c r="F16255">
        <v>3500</v>
      </c>
      <c r="G16255" t="s">
        <v>267</v>
      </c>
      <c r="H16255" t="s">
        <v>19</v>
      </c>
      <c r="I16255" t="str">
        <f>VLOOKUP(H16255,Hoja3!$J$1:$K$25,2,FALSE)</f>
        <v>17</v>
      </c>
      <c r="K16255">
        <v>83318176.900000006</v>
      </c>
    </row>
    <row r="16256" spans="1:11" x14ac:dyDescent="0.25">
      <c r="A16256" t="s">
        <v>110</v>
      </c>
      <c r="B16256" t="s">
        <v>111</v>
      </c>
      <c r="C16256" t="s">
        <v>38</v>
      </c>
      <c r="D16256" t="s">
        <v>12</v>
      </c>
      <c r="E16256">
        <v>2015</v>
      </c>
      <c r="F16256">
        <v>1</v>
      </c>
      <c r="G16256" t="s">
        <v>111</v>
      </c>
      <c r="H16256" t="s">
        <v>39</v>
      </c>
      <c r="I16256" t="str">
        <f>VLOOKUP(H16256,Hoja3!$J$1:$K$25,2,FALSE)</f>
        <v>5</v>
      </c>
      <c r="J16256">
        <v>79409</v>
      </c>
      <c r="K16256">
        <v>30729242.919441082</v>
      </c>
    </row>
    <row r="16257" spans="1:11" hidden="1" x14ac:dyDescent="0.25">
      <c r="A16257" t="s">
        <v>110</v>
      </c>
      <c r="B16257" t="s">
        <v>111</v>
      </c>
      <c r="C16257" t="s">
        <v>11</v>
      </c>
      <c r="D16257" t="s">
        <v>12</v>
      </c>
      <c r="E16257">
        <v>2015</v>
      </c>
      <c r="F16257">
        <v>1</v>
      </c>
      <c r="G16257" t="s">
        <v>111</v>
      </c>
      <c r="H16257" t="s">
        <v>13</v>
      </c>
      <c r="I16257" t="str">
        <f>VLOOKUP(H16257,Hoja3!$J$1:$K$25,2,FALSE)</f>
        <v>7</v>
      </c>
      <c r="J16257" t="s">
        <v>681</v>
      </c>
      <c r="K16257">
        <v>30729242.919441082</v>
      </c>
    </row>
    <row r="16258" spans="1:11" hidden="1" x14ac:dyDescent="0.25">
      <c r="A16258" t="s">
        <v>110</v>
      </c>
      <c r="B16258" t="s">
        <v>111</v>
      </c>
      <c r="C16258" t="s">
        <v>26</v>
      </c>
      <c r="D16258" t="s">
        <v>12</v>
      </c>
      <c r="E16258">
        <v>2015</v>
      </c>
      <c r="F16258">
        <v>1</v>
      </c>
      <c r="G16258" t="s">
        <v>111</v>
      </c>
      <c r="H16258" t="s">
        <v>27</v>
      </c>
      <c r="I16258" t="str">
        <f>VLOOKUP(H16258,Hoja3!$J$1:$K$25,2,FALSE)</f>
        <v>9</v>
      </c>
      <c r="J16258" t="s">
        <v>681</v>
      </c>
      <c r="K16258">
        <v>30729242.919441082</v>
      </c>
    </row>
    <row r="16259" spans="1:11" hidden="1" x14ac:dyDescent="0.25">
      <c r="A16259" t="s">
        <v>110</v>
      </c>
      <c r="B16259" t="s">
        <v>111</v>
      </c>
      <c r="C16259" t="s">
        <v>14</v>
      </c>
      <c r="D16259" t="s">
        <v>12</v>
      </c>
      <c r="E16259">
        <v>2015</v>
      </c>
      <c r="F16259">
        <v>3</v>
      </c>
      <c r="G16259" t="s">
        <v>111</v>
      </c>
      <c r="H16259" t="s">
        <v>15</v>
      </c>
      <c r="I16259" t="str">
        <f>VLOOKUP(H16259,Hoja3!$J$1:$K$25,2,FALSE)</f>
        <v>10</v>
      </c>
      <c r="K16259">
        <v>30729242.919441082</v>
      </c>
    </row>
    <row r="16260" spans="1:11" hidden="1" x14ac:dyDescent="0.25">
      <c r="A16260" t="s">
        <v>110</v>
      </c>
      <c r="B16260" t="s">
        <v>111</v>
      </c>
      <c r="C16260" t="s">
        <v>40</v>
      </c>
      <c r="D16260" t="s">
        <v>12</v>
      </c>
      <c r="E16260">
        <v>2015</v>
      </c>
      <c r="F16260">
        <v>2520000</v>
      </c>
      <c r="G16260" t="s">
        <v>111</v>
      </c>
      <c r="H16260" t="s">
        <v>41</v>
      </c>
      <c r="I16260" t="str">
        <f>VLOOKUP(H16260,Hoja3!$J$1:$K$25,2,FALSE)</f>
        <v>12</v>
      </c>
      <c r="K16260">
        <v>30729242.919441082</v>
      </c>
    </row>
    <row r="16261" spans="1:11" hidden="1" x14ac:dyDescent="0.25">
      <c r="A16261" t="s">
        <v>110</v>
      </c>
      <c r="B16261" t="s">
        <v>111</v>
      </c>
      <c r="C16261" t="s">
        <v>16</v>
      </c>
      <c r="D16261" t="s">
        <v>12</v>
      </c>
      <c r="E16261">
        <v>2015</v>
      </c>
      <c r="F16261">
        <v>20000</v>
      </c>
      <c r="G16261" t="s">
        <v>111</v>
      </c>
      <c r="H16261" t="s">
        <v>17</v>
      </c>
      <c r="I16261" t="str">
        <f>VLOOKUP(H16261,Hoja3!$J$1:$K$25,2,FALSE)</f>
        <v>14</v>
      </c>
      <c r="K16261">
        <v>30729242.919441082</v>
      </c>
    </row>
    <row r="16262" spans="1:11" hidden="1" x14ac:dyDescent="0.25">
      <c r="A16262" t="s">
        <v>110</v>
      </c>
      <c r="B16262" t="s">
        <v>111</v>
      </c>
      <c r="C16262" t="s">
        <v>28</v>
      </c>
      <c r="D16262" t="s">
        <v>12</v>
      </c>
      <c r="E16262">
        <v>2015</v>
      </c>
      <c r="F16262">
        <v>9199</v>
      </c>
      <c r="G16262" t="s">
        <v>111</v>
      </c>
      <c r="H16262" t="s">
        <v>29</v>
      </c>
      <c r="I16262" t="str">
        <f>VLOOKUP(H16262,Hoja3!$J$1:$K$25,2,FALSE)</f>
        <v>16</v>
      </c>
      <c r="K16262">
        <v>30729242.919441082</v>
      </c>
    </row>
    <row r="16263" spans="1:11" hidden="1" x14ac:dyDescent="0.25">
      <c r="A16263" t="s">
        <v>110</v>
      </c>
      <c r="B16263" t="s">
        <v>111</v>
      </c>
      <c r="C16263" t="s">
        <v>18</v>
      </c>
      <c r="D16263" t="s">
        <v>12</v>
      </c>
      <c r="E16263">
        <v>2015</v>
      </c>
      <c r="F16263">
        <v>2549199</v>
      </c>
      <c r="G16263" t="s">
        <v>111</v>
      </c>
      <c r="H16263" t="s">
        <v>19</v>
      </c>
      <c r="I16263" t="str">
        <f>VLOOKUP(H16263,Hoja3!$J$1:$K$25,2,FALSE)</f>
        <v>17</v>
      </c>
      <c r="K16263">
        <v>30729242.919441082</v>
      </c>
    </row>
    <row r="16264" spans="1:11" hidden="1" x14ac:dyDescent="0.25">
      <c r="A16264" t="s">
        <v>214</v>
      </c>
      <c r="B16264" t="s">
        <v>215</v>
      </c>
      <c r="C16264" t="s">
        <v>11</v>
      </c>
      <c r="D16264" t="s">
        <v>12</v>
      </c>
      <c r="E16264">
        <v>2015</v>
      </c>
      <c r="F16264">
        <v>2</v>
      </c>
      <c r="G16264" t="s">
        <v>215</v>
      </c>
      <c r="H16264" t="s">
        <v>13</v>
      </c>
      <c r="I16264" t="str">
        <f>VLOOKUP(H16264,Hoja3!$J$1:$K$25,2,FALSE)</f>
        <v>7</v>
      </c>
      <c r="J16264" t="s">
        <v>681</v>
      </c>
      <c r="K16264">
        <v>42956263.543948166</v>
      </c>
    </row>
    <row r="16265" spans="1:11" hidden="1" x14ac:dyDescent="0.25">
      <c r="A16265" t="s">
        <v>214</v>
      </c>
      <c r="B16265" t="s">
        <v>215</v>
      </c>
      <c r="C16265" t="s">
        <v>26</v>
      </c>
      <c r="D16265" t="s">
        <v>12</v>
      </c>
      <c r="E16265">
        <v>2015</v>
      </c>
      <c r="F16265">
        <v>1</v>
      </c>
      <c r="G16265" t="s">
        <v>215</v>
      </c>
      <c r="H16265" t="s">
        <v>27</v>
      </c>
      <c r="I16265" t="str">
        <f>VLOOKUP(H16265,Hoja3!$J$1:$K$25,2,FALSE)</f>
        <v>9</v>
      </c>
      <c r="J16265" t="s">
        <v>681</v>
      </c>
      <c r="K16265">
        <v>42956263.543948166</v>
      </c>
    </row>
    <row r="16266" spans="1:11" hidden="1" x14ac:dyDescent="0.25">
      <c r="A16266" t="s">
        <v>214</v>
      </c>
      <c r="B16266" t="s">
        <v>215</v>
      </c>
      <c r="C16266" t="s">
        <v>14</v>
      </c>
      <c r="D16266" t="s">
        <v>12</v>
      </c>
      <c r="E16266">
        <v>2015</v>
      </c>
      <c r="F16266">
        <v>3</v>
      </c>
      <c r="G16266" t="s">
        <v>215</v>
      </c>
      <c r="H16266" t="s">
        <v>15</v>
      </c>
      <c r="I16266" t="str">
        <f>VLOOKUP(H16266,Hoja3!$J$1:$K$25,2,FALSE)</f>
        <v>10</v>
      </c>
      <c r="K16266">
        <v>42956263.543948166</v>
      </c>
    </row>
    <row r="16267" spans="1:11" hidden="1" x14ac:dyDescent="0.25">
      <c r="A16267" t="s">
        <v>214</v>
      </c>
      <c r="B16267" t="s">
        <v>215</v>
      </c>
      <c r="C16267" t="s">
        <v>16</v>
      </c>
      <c r="D16267" t="s">
        <v>12</v>
      </c>
      <c r="E16267">
        <v>2015</v>
      </c>
      <c r="F16267">
        <v>140150</v>
      </c>
      <c r="G16267" t="s">
        <v>215</v>
      </c>
      <c r="H16267" t="s">
        <v>17</v>
      </c>
      <c r="I16267" t="str">
        <f>VLOOKUP(H16267,Hoja3!$J$1:$K$25,2,FALSE)</f>
        <v>14</v>
      </c>
      <c r="K16267">
        <v>42956263.543948166</v>
      </c>
    </row>
    <row r="16268" spans="1:11" hidden="1" x14ac:dyDescent="0.25">
      <c r="A16268" t="s">
        <v>214</v>
      </c>
      <c r="B16268" t="s">
        <v>215</v>
      </c>
      <c r="C16268" t="s">
        <v>28</v>
      </c>
      <c r="D16268" t="s">
        <v>12</v>
      </c>
      <c r="E16268">
        <v>2015</v>
      </c>
      <c r="F16268">
        <v>10025</v>
      </c>
      <c r="G16268" t="s">
        <v>215</v>
      </c>
      <c r="H16268" t="s">
        <v>29</v>
      </c>
      <c r="I16268" t="str">
        <f>VLOOKUP(H16268,Hoja3!$J$1:$K$25,2,FALSE)</f>
        <v>16</v>
      </c>
      <c r="K16268">
        <v>42956263.543948166</v>
      </c>
    </row>
    <row r="16269" spans="1:11" hidden="1" x14ac:dyDescent="0.25">
      <c r="A16269" t="s">
        <v>214</v>
      </c>
      <c r="B16269" t="s">
        <v>215</v>
      </c>
      <c r="C16269" t="s">
        <v>18</v>
      </c>
      <c r="D16269" t="s">
        <v>12</v>
      </c>
      <c r="E16269">
        <v>2015</v>
      </c>
      <c r="F16269">
        <v>150175</v>
      </c>
      <c r="G16269" t="s">
        <v>215</v>
      </c>
      <c r="H16269" t="s">
        <v>19</v>
      </c>
      <c r="I16269" t="str">
        <f>VLOOKUP(H16269,Hoja3!$J$1:$K$25,2,FALSE)</f>
        <v>17</v>
      </c>
      <c r="K16269">
        <v>42956263.543948166</v>
      </c>
    </row>
    <row r="16270" spans="1:11" x14ac:dyDescent="0.25">
      <c r="A16270" t="s">
        <v>112</v>
      </c>
      <c r="B16270" t="s">
        <v>113</v>
      </c>
      <c r="C16270" t="s">
        <v>78</v>
      </c>
      <c r="D16270" t="s">
        <v>12</v>
      </c>
      <c r="E16270">
        <v>2015</v>
      </c>
      <c r="F16270">
        <v>1</v>
      </c>
      <c r="G16270" t="s">
        <v>113</v>
      </c>
      <c r="H16270" t="s">
        <v>79</v>
      </c>
      <c r="I16270" t="str">
        <f>VLOOKUP(H16270,Hoja3!$J$1:$K$25,2,FALSE)</f>
        <v>6</v>
      </c>
      <c r="J16270">
        <v>124408</v>
      </c>
      <c r="K16270">
        <v>267603248.6552527</v>
      </c>
    </row>
    <row r="16271" spans="1:11" hidden="1" x14ac:dyDescent="0.25">
      <c r="A16271" t="s">
        <v>112</v>
      </c>
      <c r="B16271" t="s">
        <v>113</v>
      </c>
      <c r="C16271" t="s">
        <v>11</v>
      </c>
      <c r="D16271" t="s">
        <v>12</v>
      </c>
      <c r="E16271">
        <v>2015</v>
      </c>
      <c r="F16271">
        <v>2</v>
      </c>
      <c r="G16271" t="s">
        <v>113</v>
      </c>
      <c r="H16271" t="s">
        <v>13</v>
      </c>
      <c r="I16271" t="str">
        <f>VLOOKUP(H16271,Hoja3!$J$1:$K$25,2,FALSE)</f>
        <v>7</v>
      </c>
      <c r="J16271" t="s">
        <v>681</v>
      </c>
      <c r="K16271">
        <v>267603248.6552527</v>
      </c>
    </row>
    <row r="16272" spans="1:11" hidden="1" x14ac:dyDescent="0.25">
      <c r="A16272" t="s">
        <v>112</v>
      </c>
      <c r="B16272" t="s">
        <v>113</v>
      </c>
      <c r="C16272" t="s">
        <v>14</v>
      </c>
      <c r="D16272" t="s">
        <v>12</v>
      </c>
      <c r="E16272">
        <v>2015</v>
      </c>
      <c r="F16272">
        <v>3</v>
      </c>
      <c r="G16272" t="s">
        <v>113</v>
      </c>
      <c r="H16272" t="s">
        <v>15</v>
      </c>
      <c r="I16272" t="str">
        <f>VLOOKUP(H16272,Hoja3!$J$1:$K$25,2,FALSE)</f>
        <v>10</v>
      </c>
      <c r="K16272">
        <v>267603248.6552527</v>
      </c>
    </row>
    <row r="16273" spans="1:11" hidden="1" x14ac:dyDescent="0.25">
      <c r="A16273" t="s">
        <v>112</v>
      </c>
      <c r="B16273" t="s">
        <v>113</v>
      </c>
      <c r="C16273" t="s">
        <v>82</v>
      </c>
      <c r="D16273" t="s">
        <v>12</v>
      </c>
      <c r="E16273">
        <v>2015</v>
      </c>
      <c r="F16273">
        <v>200620</v>
      </c>
      <c r="G16273" t="s">
        <v>113</v>
      </c>
      <c r="H16273" t="s">
        <v>83</v>
      </c>
      <c r="I16273" t="str">
        <f>VLOOKUP(H16273,Hoja3!$J$1:$K$25,2,FALSE)</f>
        <v>13</v>
      </c>
      <c r="K16273">
        <v>267603248.6552527</v>
      </c>
    </row>
    <row r="16274" spans="1:11" hidden="1" x14ac:dyDescent="0.25">
      <c r="A16274" t="s">
        <v>112</v>
      </c>
      <c r="B16274" t="s">
        <v>113</v>
      </c>
      <c r="C16274" t="s">
        <v>16</v>
      </c>
      <c r="D16274" t="s">
        <v>12</v>
      </c>
      <c r="E16274">
        <v>2015</v>
      </c>
      <c r="F16274">
        <v>150640</v>
      </c>
      <c r="G16274" t="s">
        <v>113</v>
      </c>
      <c r="H16274" t="s">
        <v>17</v>
      </c>
      <c r="I16274" t="str">
        <f>VLOOKUP(H16274,Hoja3!$J$1:$K$25,2,FALSE)</f>
        <v>14</v>
      </c>
      <c r="K16274">
        <v>267603248.6552527</v>
      </c>
    </row>
    <row r="16275" spans="1:11" hidden="1" x14ac:dyDescent="0.25">
      <c r="A16275" t="s">
        <v>112</v>
      </c>
      <c r="B16275" t="s">
        <v>113</v>
      </c>
      <c r="C16275" t="s">
        <v>18</v>
      </c>
      <c r="D16275" t="s">
        <v>12</v>
      </c>
      <c r="E16275">
        <v>2015</v>
      </c>
      <c r="F16275">
        <v>351260</v>
      </c>
      <c r="G16275" t="s">
        <v>113</v>
      </c>
      <c r="H16275" t="s">
        <v>19</v>
      </c>
      <c r="I16275" t="str">
        <f>VLOOKUP(H16275,Hoja3!$J$1:$K$25,2,FALSE)</f>
        <v>17</v>
      </c>
      <c r="K16275">
        <v>267603248.6552527</v>
      </c>
    </row>
    <row r="16276" spans="1:11" x14ac:dyDescent="0.25">
      <c r="A16276" t="s">
        <v>114</v>
      </c>
      <c r="B16276" t="s">
        <v>115</v>
      </c>
      <c r="C16276" t="s">
        <v>38</v>
      </c>
      <c r="D16276" t="s">
        <v>12</v>
      </c>
      <c r="E16276">
        <v>2015</v>
      </c>
      <c r="F16276">
        <v>1</v>
      </c>
      <c r="G16276" t="s">
        <v>115</v>
      </c>
      <c r="H16276" t="s">
        <v>39</v>
      </c>
      <c r="I16276" t="str">
        <f>VLOOKUP(H16276,Hoja3!$J$1:$K$25,2,FALSE)</f>
        <v>5</v>
      </c>
      <c r="J16276">
        <v>111701</v>
      </c>
      <c r="K16276">
        <v>437146372.72994244</v>
      </c>
    </row>
    <row r="16277" spans="1:11" hidden="1" x14ac:dyDescent="0.25">
      <c r="A16277" t="s">
        <v>114</v>
      </c>
      <c r="B16277" t="s">
        <v>115</v>
      </c>
      <c r="C16277" t="s">
        <v>11</v>
      </c>
      <c r="D16277" t="s">
        <v>12</v>
      </c>
      <c r="E16277">
        <v>2015</v>
      </c>
      <c r="F16277">
        <v>5</v>
      </c>
      <c r="G16277" t="s">
        <v>115</v>
      </c>
      <c r="H16277" t="s">
        <v>13</v>
      </c>
      <c r="I16277" t="str">
        <f>VLOOKUP(H16277,Hoja3!$J$1:$K$25,2,FALSE)</f>
        <v>7</v>
      </c>
      <c r="J16277" t="s">
        <v>681</v>
      </c>
      <c r="K16277">
        <v>437146372.72994244</v>
      </c>
    </row>
    <row r="16278" spans="1:11" x14ac:dyDescent="0.25">
      <c r="A16278" t="s">
        <v>114</v>
      </c>
      <c r="B16278" t="s">
        <v>115</v>
      </c>
      <c r="C16278" t="s">
        <v>26</v>
      </c>
      <c r="D16278" t="s">
        <v>12</v>
      </c>
      <c r="E16278">
        <v>2015</v>
      </c>
      <c r="F16278">
        <v>10</v>
      </c>
      <c r="G16278" t="s">
        <v>115</v>
      </c>
      <c r="H16278" t="s">
        <v>27</v>
      </c>
      <c r="I16278" t="str">
        <f>VLOOKUP(H16278,Hoja3!$J$1:$K$25,2,FALSE)</f>
        <v>9</v>
      </c>
      <c r="J16278">
        <v>1323</v>
      </c>
      <c r="K16278">
        <v>437146372.72994244</v>
      </c>
    </row>
    <row r="16279" spans="1:11" hidden="1" x14ac:dyDescent="0.25">
      <c r="A16279" t="s">
        <v>114</v>
      </c>
      <c r="B16279" t="s">
        <v>115</v>
      </c>
      <c r="C16279" t="s">
        <v>14</v>
      </c>
      <c r="D16279" t="s">
        <v>12</v>
      </c>
      <c r="E16279">
        <v>2015</v>
      </c>
      <c r="F16279">
        <v>16</v>
      </c>
      <c r="G16279" t="s">
        <v>115</v>
      </c>
      <c r="H16279" t="s">
        <v>15</v>
      </c>
      <c r="I16279" t="str">
        <f>VLOOKUP(H16279,Hoja3!$J$1:$K$25,2,FALSE)</f>
        <v>10</v>
      </c>
      <c r="K16279">
        <v>437146372.72994244</v>
      </c>
    </row>
    <row r="16280" spans="1:11" hidden="1" x14ac:dyDescent="0.25">
      <c r="A16280" t="s">
        <v>114</v>
      </c>
      <c r="B16280" t="s">
        <v>115</v>
      </c>
      <c r="C16280" t="s">
        <v>40</v>
      </c>
      <c r="D16280" t="s">
        <v>12</v>
      </c>
      <c r="E16280">
        <v>2015</v>
      </c>
      <c r="F16280">
        <v>181687</v>
      </c>
      <c r="G16280" t="s">
        <v>115</v>
      </c>
      <c r="H16280" t="s">
        <v>41</v>
      </c>
      <c r="I16280" t="str">
        <f>VLOOKUP(H16280,Hoja3!$J$1:$K$25,2,FALSE)</f>
        <v>12</v>
      </c>
      <c r="K16280">
        <v>437146372.72994244</v>
      </c>
    </row>
    <row r="16281" spans="1:11" hidden="1" x14ac:dyDescent="0.25">
      <c r="A16281" t="s">
        <v>114</v>
      </c>
      <c r="B16281" t="s">
        <v>115</v>
      </c>
      <c r="C16281" t="s">
        <v>16</v>
      </c>
      <c r="D16281" t="s">
        <v>12</v>
      </c>
      <c r="E16281">
        <v>2015</v>
      </c>
      <c r="F16281">
        <v>231309</v>
      </c>
      <c r="G16281" t="s">
        <v>115</v>
      </c>
      <c r="H16281" t="s">
        <v>17</v>
      </c>
      <c r="I16281" t="str">
        <f>VLOOKUP(H16281,Hoja3!$J$1:$K$25,2,FALSE)</f>
        <v>14</v>
      </c>
      <c r="K16281">
        <v>437146372.72994244</v>
      </c>
    </row>
    <row r="16282" spans="1:11" hidden="1" x14ac:dyDescent="0.25">
      <c r="A16282" t="s">
        <v>114</v>
      </c>
      <c r="B16282" t="s">
        <v>115</v>
      </c>
      <c r="C16282" t="s">
        <v>28</v>
      </c>
      <c r="D16282" t="s">
        <v>12</v>
      </c>
      <c r="E16282">
        <v>2015</v>
      </c>
      <c r="F16282">
        <v>3606205</v>
      </c>
      <c r="G16282" t="s">
        <v>115</v>
      </c>
      <c r="H16282" t="s">
        <v>29</v>
      </c>
      <c r="I16282" t="str">
        <f>VLOOKUP(H16282,Hoja3!$J$1:$K$25,2,FALSE)</f>
        <v>16</v>
      </c>
      <c r="K16282">
        <v>437146372.72994244</v>
      </c>
    </row>
    <row r="16283" spans="1:11" hidden="1" x14ac:dyDescent="0.25">
      <c r="A16283" t="s">
        <v>114</v>
      </c>
      <c r="B16283" t="s">
        <v>115</v>
      </c>
      <c r="C16283" t="s">
        <v>18</v>
      </c>
      <c r="D16283" t="s">
        <v>12</v>
      </c>
      <c r="E16283">
        <v>2015</v>
      </c>
      <c r="F16283">
        <v>4019201</v>
      </c>
      <c r="G16283" t="s">
        <v>115</v>
      </c>
      <c r="H16283" t="s">
        <v>19</v>
      </c>
      <c r="I16283" t="str">
        <f>VLOOKUP(H16283,Hoja3!$J$1:$K$25,2,FALSE)</f>
        <v>17</v>
      </c>
      <c r="K16283">
        <v>437146372.72994244</v>
      </c>
    </row>
    <row r="16284" spans="1:11" hidden="1" x14ac:dyDescent="0.25">
      <c r="A16284" t="s">
        <v>116</v>
      </c>
      <c r="B16284" t="s">
        <v>117</v>
      </c>
      <c r="C16284" t="s">
        <v>78</v>
      </c>
      <c r="D16284" t="s">
        <v>12</v>
      </c>
      <c r="E16284">
        <v>2015</v>
      </c>
      <c r="F16284">
        <v>1</v>
      </c>
      <c r="G16284" t="s">
        <v>117</v>
      </c>
      <c r="H16284" t="s">
        <v>79</v>
      </c>
      <c r="I16284" t="str">
        <f>VLOOKUP(H16284,Hoja3!$J$1:$K$25,2,FALSE)</f>
        <v>6</v>
      </c>
      <c r="J16284" t="s">
        <v>681</v>
      </c>
      <c r="K16284">
        <v>809200697.79708827</v>
      </c>
    </row>
    <row r="16285" spans="1:11" hidden="1" x14ac:dyDescent="0.25">
      <c r="A16285" t="s">
        <v>116</v>
      </c>
      <c r="B16285" t="s">
        <v>117</v>
      </c>
      <c r="C16285" t="s">
        <v>26</v>
      </c>
      <c r="D16285" t="s">
        <v>12</v>
      </c>
      <c r="E16285">
        <v>2015</v>
      </c>
      <c r="F16285">
        <v>1</v>
      </c>
      <c r="G16285" t="s">
        <v>117</v>
      </c>
      <c r="H16285" t="s">
        <v>27</v>
      </c>
      <c r="I16285" t="str">
        <f>VLOOKUP(H16285,Hoja3!$J$1:$K$25,2,FALSE)</f>
        <v>9</v>
      </c>
      <c r="J16285" t="s">
        <v>681</v>
      </c>
      <c r="K16285">
        <v>809200697.79708827</v>
      </c>
    </row>
    <row r="16286" spans="1:11" hidden="1" x14ac:dyDescent="0.25">
      <c r="A16286" t="s">
        <v>116</v>
      </c>
      <c r="B16286" t="s">
        <v>117</v>
      </c>
      <c r="C16286" t="s">
        <v>14</v>
      </c>
      <c r="D16286" t="s">
        <v>12</v>
      </c>
      <c r="E16286">
        <v>2015</v>
      </c>
      <c r="F16286">
        <v>2</v>
      </c>
      <c r="G16286" t="s">
        <v>117</v>
      </c>
      <c r="H16286" t="s">
        <v>15</v>
      </c>
      <c r="I16286" t="str">
        <f>VLOOKUP(H16286,Hoja3!$J$1:$K$25,2,FALSE)</f>
        <v>10</v>
      </c>
      <c r="K16286">
        <v>809200697.79708827</v>
      </c>
    </row>
    <row r="16287" spans="1:11" hidden="1" x14ac:dyDescent="0.25">
      <c r="A16287" t="s">
        <v>116</v>
      </c>
      <c r="B16287" t="s">
        <v>117</v>
      </c>
      <c r="C16287" t="s">
        <v>82</v>
      </c>
      <c r="D16287" t="s">
        <v>12</v>
      </c>
      <c r="E16287">
        <v>2015</v>
      </c>
      <c r="F16287">
        <v>0</v>
      </c>
      <c r="G16287" t="s">
        <v>117</v>
      </c>
      <c r="H16287" t="s">
        <v>83</v>
      </c>
      <c r="I16287" t="str">
        <f>VLOOKUP(H16287,Hoja3!$J$1:$K$25,2,FALSE)</f>
        <v>13</v>
      </c>
      <c r="K16287">
        <v>809200697.79708827</v>
      </c>
    </row>
    <row r="16288" spans="1:11" hidden="1" x14ac:dyDescent="0.25">
      <c r="A16288" t="s">
        <v>116</v>
      </c>
      <c r="B16288" t="s">
        <v>117</v>
      </c>
      <c r="C16288" t="s">
        <v>28</v>
      </c>
      <c r="D16288" t="s">
        <v>12</v>
      </c>
      <c r="E16288">
        <v>2015</v>
      </c>
      <c r="F16288">
        <v>1217</v>
      </c>
      <c r="G16288" t="s">
        <v>117</v>
      </c>
      <c r="H16288" t="s">
        <v>29</v>
      </c>
      <c r="I16288" t="str">
        <f>VLOOKUP(H16288,Hoja3!$J$1:$K$25,2,FALSE)</f>
        <v>16</v>
      </c>
      <c r="K16288">
        <v>809200697.79708827</v>
      </c>
    </row>
    <row r="16289" spans="1:11" hidden="1" x14ac:dyDescent="0.25">
      <c r="A16289" t="s">
        <v>116</v>
      </c>
      <c r="B16289" t="s">
        <v>117</v>
      </c>
      <c r="C16289" t="s">
        <v>18</v>
      </c>
      <c r="D16289" t="s">
        <v>12</v>
      </c>
      <c r="E16289">
        <v>2015</v>
      </c>
      <c r="F16289">
        <v>1217</v>
      </c>
      <c r="G16289" t="s">
        <v>117</v>
      </c>
      <c r="H16289" t="s">
        <v>19</v>
      </c>
      <c r="I16289" t="str">
        <f>VLOOKUP(H16289,Hoja3!$J$1:$K$25,2,FALSE)</f>
        <v>17</v>
      </c>
      <c r="K16289">
        <v>809200697.79708827</v>
      </c>
    </row>
    <row r="16290" spans="1:11" hidden="1" x14ac:dyDescent="0.25">
      <c r="A16290" t="s">
        <v>176</v>
      </c>
      <c r="B16290" t="s">
        <v>177</v>
      </c>
      <c r="C16290" t="s">
        <v>11</v>
      </c>
      <c r="D16290" t="s">
        <v>12</v>
      </c>
      <c r="E16290">
        <v>2015</v>
      </c>
      <c r="F16290">
        <v>1</v>
      </c>
      <c r="G16290" t="s">
        <v>177</v>
      </c>
      <c r="H16290" t="s">
        <v>13</v>
      </c>
      <c r="I16290" t="str">
        <f>VLOOKUP(H16290,Hoja3!$J$1:$K$25,2,FALSE)</f>
        <v>7</v>
      </c>
      <c r="K16290">
        <v>289114289.66354233</v>
      </c>
    </row>
    <row r="16291" spans="1:11" hidden="1" x14ac:dyDescent="0.25">
      <c r="A16291" t="s">
        <v>176</v>
      </c>
      <c r="B16291" t="s">
        <v>177</v>
      </c>
      <c r="C16291" t="s">
        <v>14</v>
      </c>
      <c r="D16291" t="s">
        <v>12</v>
      </c>
      <c r="E16291">
        <v>2015</v>
      </c>
      <c r="F16291">
        <v>1</v>
      </c>
      <c r="G16291" t="s">
        <v>177</v>
      </c>
      <c r="H16291" t="s">
        <v>15</v>
      </c>
      <c r="I16291" t="str">
        <f>VLOOKUP(H16291,Hoja3!$J$1:$K$25,2,FALSE)</f>
        <v>10</v>
      </c>
      <c r="K16291">
        <v>289114289.66354233</v>
      </c>
    </row>
    <row r="16292" spans="1:11" hidden="1" x14ac:dyDescent="0.25">
      <c r="A16292" t="s">
        <v>176</v>
      </c>
      <c r="B16292" t="s">
        <v>177</v>
      </c>
      <c r="C16292" t="s">
        <v>16</v>
      </c>
      <c r="D16292" t="s">
        <v>12</v>
      </c>
      <c r="E16292">
        <v>2015</v>
      </c>
      <c r="F16292">
        <v>0</v>
      </c>
      <c r="G16292" t="s">
        <v>177</v>
      </c>
      <c r="H16292" t="s">
        <v>17</v>
      </c>
      <c r="I16292" t="str">
        <f>VLOOKUP(H16292,Hoja3!$J$1:$K$25,2,FALSE)</f>
        <v>14</v>
      </c>
      <c r="K16292">
        <v>289114289.66354233</v>
      </c>
    </row>
    <row r="16293" spans="1:11" hidden="1" x14ac:dyDescent="0.25">
      <c r="A16293" t="s">
        <v>176</v>
      </c>
      <c r="B16293" t="s">
        <v>177</v>
      </c>
      <c r="C16293" t="s">
        <v>18</v>
      </c>
      <c r="D16293" t="s">
        <v>12</v>
      </c>
      <c r="E16293">
        <v>2015</v>
      </c>
      <c r="F16293">
        <v>0</v>
      </c>
      <c r="G16293" t="s">
        <v>177</v>
      </c>
      <c r="H16293" t="s">
        <v>19</v>
      </c>
      <c r="I16293" t="str">
        <f>VLOOKUP(H16293,Hoja3!$J$1:$K$25,2,FALSE)</f>
        <v>17</v>
      </c>
      <c r="K16293">
        <v>289114289.66354233</v>
      </c>
    </row>
    <row r="16294" spans="1:11" hidden="1" x14ac:dyDescent="0.25">
      <c r="A16294" t="s">
        <v>268</v>
      </c>
      <c r="B16294" t="s">
        <v>269</v>
      </c>
      <c r="C16294" t="s">
        <v>11</v>
      </c>
      <c r="D16294" t="s">
        <v>12</v>
      </c>
      <c r="E16294">
        <v>2015</v>
      </c>
      <c r="F16294">
        <v>1</v>
      </c>
      <c r="G16294" t="s">
        <v>269</v>
      </c>
      <c r="H16294" t="s">
        <v>13</v>
      </c>
      <c r="I16294" t="str">
        <f>VLOOKUP(H16294,Hoja3!$J$1:$K$25,2,FALSE)</f>
        <v>7</v>
      </c>
      <c r="J16294" t="s">
        <v>681</v>
      </c>
      <c r="K16294">
        <v>350775856.41518921</v>
      </c>
    </row>
    <row r="16295" spans="1:11" hidden="1" x14ac:dyDescent="0.25">
      <c r="A16295" t="s">
        <v>268</v>
      </c>
      <c r="B16295" t="s">
        <v>269</v>
      </c>
      <c r="C16295" t="s">
        <v>14</v>
      </c>
      <c r="D16295" t="s">
        <v>12</v>
      </c>
      <c r="E16295">
        <v>2015</v>
      </c>
      <c r="F16295">
        <v>1</v>
      </c>
      <c r="G16295" t="s">
        <v>269</v>
      </c>
      <c r="H16295" t="s">
        <v>15</v>
      </c>
      <c r="I16295" t="str">
        <f>VLOOKUP(H16295,Hoja3!$J$1:$K$25,2,FALSE)</f>
        <v>10</v>
      </c>
      <c r="K16295">
        <v>350775856.41518921</v>
      </c>
    </row>
    <row r="16296" spans="1:11" hidden="1" x14ac:dyDescent="0.25">
      <c r="A16296" t="s">
        <v>268</v>
      </c>
      <c r="B16296" t="s">
        <v>269</v>
      </c>
      <c r="C16296" t="s">
        <v>16</v>
      </c>
      <c r="D16296" t="s">
        <v>12</v>
      </c>
      <c r="E16296">
        <v>2015</v>
      </c>
      <c r="F16296">
        <v>1500</v>
      </c>
      <c r="G16296" t="s">
        <v>269</v>
      </c>
      <c r="H16296" t="s">
        <v>17</v>
      </c>
      <c r="I16296" t="str">
        <f>VLOOKUP(H16296,Hoja3!$J$1:$K$25,2,FALSE)</f>
        <v>14</v>
      </c>
      <c r="K16296">
        <v>350775856.41518921</v>
      </c>
    </row>
    <row r="16297" spans="1:11" hidden="1" x14ac:dyDescent="0.25">
      <c r="A16297" t="s">
        <v>268</v>
      </c>
      <c r="B16297" t="s">
        <v>269</v>
      </c>
      <c r="C16297" t="s">
        <v>18</v>
      </c>
      <c r="D16297" t="s">
        <v>12</v>
      </c>
      <c r="E16297">
        <v>2015</v>
      </c>
      <c r="F16297">
        <v>1500</v>
      </c>
      <c r="G16297" t="s">
        <v>269</v>
      </c>
      <c r="H16297" t="s">
        <v>19</v>
      </c>
      <c r="I16297" t="str">
        <f>VLOOKUP(H16297,Hoja3!$J$1:$K$25,2,FALSE)</f>
        <v>17</v>
      </c>
      <c r="K16297">
        <v>350775856.41518921</v>
      </c>
    </row>
    <row r="16298" spans="1:11" hidden="1" x14ac:dyDescent="0.25">
      <c r="A16298" t="s">
        <v>356</v>
      </c>
      <c r="B16298" t="s">
        <v>357</v>
      </c>
      <c r="C16298" t="s">
        <v>11</v>
      </c>
      <c r="D16298" t="s">
        <v>12</v>
      </c>
      <c r="E16298">
        <v>2015</v>
      </c>
      <c r="F16298">
        <v>1</v>
      </c>
      <c r="G16298" t="s">
        <v>357</v>
      </c>
      <c r="H16298" t="s">
        <v>13</v>
      </c>
      <c r="I16298" t="str">
        <f>VLOOKUP(H16298,Hoja3!$J$1:$K$25,2,FALSE)</f>
        <v>7</v>
      </c>
      <c r="J16298" t="s">
        <v>681</v>
      </c>
      <c r="K16298">
        <v>2021421476.0354171</v>
      </c>
    </row>
    <row r="16299" spans="1:11" hidden="1" x14ac:dyDescent="0.25">
      <c r="A16299" t="s">
        <v>356</v>
      </c>
      <c r="B16299" t="s">
        <v>357</v>
      </c>
      <c r="C16299" t="s">
        <v>14</v>
      </c>
      <c r="D16299" t="s">
        <v>12</v>
      </c>
      <c r="E16299">
        <v>2015</v>
      </c>
      <c r="F16299">
        <v>2</v>
      </c>
      <c r="G16299" t="s">
        <v>357</v>
      </c>
      <c r="H16299" t="s">
        <v>15</v>
      </c>
      <c r="I16299" t="str">
        <f>VLOOKUP(H16299,Hoja3!$J$1:$K$25,2,FALSE)</f>
        <v>10</v>
      </c>
      <c r="K16299">
        <v>2021421476.0354171</v>
      </c>
    </row>
    <row r="16300" spans="1:11" x14ac:dyDescent="0.25">
      <c r="A16300" t="s">
        <v>356</v>
      </c>
      <c r="B16300" t="s">
        <v>357</v>
      </c>
      <c r="C16300" t="s">
        <v>44</v>
      </c>
      <c r="D16300" t="s">
        <v>12</v>
      </c>
      <c r="E16300">
        <v>2015</v>
      </c>
      <c r="F16300">
        <v>1</v>
      </c>
      <c r="G16300" t="s">
        <v>357</v>
      </c>
      <c r="H16300" t="s">
        <v>45</v>
      </c>
      <c r="I16300" t="str">
        <f>VLOOKUP(H16300,Hoja3!$J$1:$K$25,2,FALSE)</f>
        <v>11</v>
      </c>
      <c r="J16300">
        <v>181079</v>
      </c>
      <c r="K16300">
        <v>2021421476.0354171</v>
      </c>
    </row>
    <row r="16301" spans="1:11" hidden="1" x14ac:dyDescent="0.25">
      <c r="A16301" t="s">
        <v>356</v>
      </c>
      <c r="B16301" t="s">
        <v>357</v>
      </c>
      <c r="C16301" t="s">
        <v>16</v>
      </c>
      <c r="D16301" t="s">
        <v>12</v>
      </c>
      <c r="E16301">
        <v>2015</v>
      </c>
      <c r="F16301">
        <v>1500</v>
      </c>
      <c r="G16301" t="s">
        <v>357</v>
      </c>
      <c r="H16301" t="s">
        <v>17</v>
      </c>
      <c r="I16301" t="str">
        <f>VLOOKUP(H16301,Hoja3!$J$1:$K$25,2,FALSE)</f>
        <v>14</v>
      </c>
      <c r="K16301">
        <v>2021421476.0354171</v>
      </c>
    </row>
    <row r="16302" spans="1:11" hidden="1" x14ac:dyDescent="0.25">
      <c r="A16302" t="s">
        <v>356</v>
      </c>
      <c r="B16302" t="s">
        <v>357</v>
      </c>
      <c r="C16302" t="s">
        <v>18</v>
      </c>
      <c r="D16302" t="s">
        <v>12</v>
      </c>
      <c r="E16302">
        <v>2015</v>
      </c>
      <c r="F16302">
        <v>7477</v>
      </c>
      <c r="G16302" t="s">
        <v>357</v>
      </c>
      <c r="H16302" t="s">
        <v>19</v>
      </c>
      <c r="I16302" t="str">
        <f>VLOOKUP(H16302,Hoja3!$J$1:$K$25,2,FALSE)</f>
        <v>17</v>
      </c>
      <c r="K16302">
        <v>2021421476.0354171</v>
      </c>
    </row>
    <row r="16303" spans="1:11" hidden="1" x14ac:dyDescent="0.25">
      <c r="A16303" t="s">
        <v>356</v>
      </c>
      <c r="B16303" t="s">
        <v>357</v>
      </c>
      <c r="C16303" t="s">
        <v>46</v>
      </c>
      <c r="D16303" t="s">
        <v>12</v>
      </c>
      <c r="E16303">
        <v>2015</v>
      </c>
      <c r="F16303">
        <v>5977</v>
      </c>
      <c r="G16303" t="s">
        <v>357</v>
      </c>
      <c r="H16303" t="s">
        <v>47</v>
      </c>
      <c r="I16303" t="str">
        <f>VLOOKUP(H16303,Hoja3!$J$1:$K$25,2,FALSE)</f>
        <v>18</v>
      </c>
      <c r="K16303">
        <v>2021421476.0354171</v>
      </c>
    </row>
    <row r="16304" spans="1:11" hidden="1" x14ac:dyDescent="0.25">
      <c r="A16304" t="s">
        <v>284</v>
      </c>
      <c r="B16304" t="s">
        <v>285</v>
      </c>
      <c r="C16304" t="s">
        <v>11</v>
      </c>
      <c r="D16304" t="s">
        <v>12</v>
      </c>
      <c r="E16304">
        <v>2015</v>
      </c>
      <c r="F16304">
        <v>1</v>
      </c>
      <c r="G16304" t="s">
        <v>285</v>
      </c>
      <c r="H16304" t="s">
        <v>13</v>
      </c>
      <c r="I16304" t="str">
        <f>VLOOKUP(H16304,Hoja3!$J$1:$K$25,2,FALSE)</f>
        <v>7</v>
      </c>
      <c r="J16304" t="s">
        <v>681</v>
      </c>
      <c r="K16304">
        <v>14097768.472188281</v>
      </c>
    </row>
    <row r="16305" spans="1:11" hidden="1" x14ac:dyDescent="0.25">
      <c r="A16305" t="s">
        <v>284</v>
      </c>
      <c r="B16305" t="s">
        <v>285</v>
      </c>
      <c r="C16305" t="s">
        <v>14</v>
      </c>
      <c r="D16305" t="s">
        <v>12</v>
      </c>
      <c r="E16305">
        <v>2015</v>
      </c>
      <c r="F16305">
        <v>1</v>
      </c>
      <c r="G16305" t="s">
        <v>285</v>
      </c>
      <c r="H16305" t="s">
        <v>15</v>
      </c>
      <c r="I16305" t="str">
        <f>VLOOKUP(H16305,Hoja3!$J$1:$K$25,2,FALSE)</f>
        <v>10</v>
      </c>
      <c r="K16305">
        <v>14097768.472188281</v>
      </c>
    </row>
    <row r="16306" spans="1:11" hidden="1" x14ac:dyDescent="0.25">
      <c r="A16306" t="s">
        <v>284</v>
      </c>
      <c r="B16306" t="s">
        <v>285</v>
      </c>
      <c r="C16306" t="s">
        <v>16</v>
      </c>
      <c r="D16306" t="s">
        <v>12</v>
      </c>
      <c r="E16306">
        <v>2015</v>
      </c>
      <c r="F16306">
        <v>3431</v>
      </c>
      <c r="G16306" t="s">
        <v>285</v>
      </c>
      <c r="H16306" t="s">
        <v>17</v>
      </c>
      <c r="I16306" t="str">
        <f>VLOOKUP(H16306,Hoja3!$J$1:$K$25,2,FALSE)</f>
        <v>14</v>
      </c>
      <c r="K16306">
        <v>14097768.472188281</v>
      </c>
    </row>
    <row r="16307" spans="1:11" hidden="1" x14ac:dyDescent="0.25">
      <c r="A16307" t="s">
        <v>284</v>
      </c>
      <c r="B16307" t="s">
        <v>285</v>
      </c>
      <c r="C16307" t="s">
        <v>18</v>
      </c>
      <c r="D16307" t="s">
        <v>12</v>
      </c>
      <c r="E16307">
        <v>2015</v>
      </c>
      <c r="F16307">
        <v>3431</v>
      </c>
      <c r="G16307" t="s">
        <v>285</v>
      </c>
      <c r="H16307" t="s">
        <v>19</v>
      </c>
      <c r="I16307" t="str">
        <f>VLOOKUP(H16307,Hoja3!$J$1:$K$25,2,FALSE)</f>
        <v>17</v>
      </c>
      <c r="K16307">
        <v>14097768.472188281</v>
      </c>
    </row>
    <row r="16308" spans="1:11" hidden="1" x14ac:dyDescent="0.25">
      <c r="A16308" t="s">
        <v>270</v>
      </c>
      <c r="B16308" t="s">
        <v>271</v>
      </c>
      <c r="C16308" t="s">
        <v>38</v>
      </c>
      <c r="D16308" t="s">
        <v>12</v>
      </c>
      <c r="E16308">
        <v>2015</v>
      </c>
      <c r="F16308">
        <v>1</v>
      </c>
      <c r="G16308" t="s">
        <v>271</v>
      </c>
      <c r="H16308" t="s">
        <v>39</v>
      </c>
      <c r="I16308" t="str">
        <f>VLOOKUP(H16308,Hoja3!$J$1:$K$25,2,FALSE)</f>
        <v>5</v>
      </c>
      <c r="J16308" t="s">
        <v>681</v>
      </c>
      <c r="K16308">
        <v>938189.44383039279</v>
      </c>
    </row>
    <row r="16309" spans="1:11" hidden="1" x14ac:dyDescent="0.25">
      <c r="A16309" t="s">
        <v>270</v>
      </c>
      <c r="B16309" t="s">
        <v>271</v>
      </c>
      <c r="C16309" t="s">
        <v>14</v>
      </c>
      <c r="D16309" t="s">
        <v>12</v>
      </c>
      <c r="E16309">
        <v>2015</v>
      </c>
      <c r="F16309">
        <v>1</v>
      </c>
      <c r="G16309" t="s">
        <v>271</v>
      </c>
      <c r="H16309" t="s">
        <v>15</v>
      </c>
      <c r="I16309" t="str">
        <f>VLOOKUP(H16309,Hoja3!$J$1:$K$25,2,FALSE)</f>
        <v>10</v>
      </c>
      <c r="K16309">
        <v>938189.44383039279</v>
      </c>
    </row>
    <row r="16310" spans="1:11" hidden="1" x14ac:dyDescent="0.25">
      <c r="A16310" t="s">
        <v>270</v>
      </c>
      <c r="B16310" t="s">
        <v>271</v>
      </c>
      <c r="C16310" t="s">
        <v>40</v>
      </c>
      <c r="D16310" t="s">
        <v>12</v>
      </c>
      <c r="E16310">
        <v>2015</v>
      </c>
      <c r="F16310">
        <v>0</v>
      </c>
      <c r="G16310" t="s">
        <v>271</v>
      </c>
      <c r="H16310" t="s">
        <v>41</v>
      </c>
      <c r="I16310" t="str">
        <f>VLOOKUP(H16310,Hoja3!$J$1:$K$25,2,FALSE)</f>
        <v>12</v>
      </c>
      <c r="K16310">
        <v>938189.44383039279</v>
      </c>
    </row>
    <row r="16311" spans="1:11" hidden="1" x14ac:dyDescent="0.25">
      <c r="A16311" t="s">
        <v>270</v>
      </c>
      <c r="B16311" t="s">
        <v>271</v>
      </c>
      <c r="C16311" t="s">
        <v>18</v>
      </c>
      <c r="D16311" t="s">
        <v>12</v>
      </c>
      <c r="E16311">
        <v>2015</v>
      </c>
      <c r="F16311">
        <v>0</v>
      </c>
      <c r="G16311" t="s">
        <v>271</v>
      </c>
      <c r="H16311" t="s">
        <v>19</v>
      </c>
      <c r="I16311" t="str">
        <f>VLOOKUP(H16311,Hoja3!$J$1:$K$25,2,FALSE)</f>
        <v>17</v>
      </c>
      <c r="K16311">
        <v>938189.44383039279</v>
      </c>
    </row>
    <row r="16312" spans="1:11" x14ac:dyDescent="0.25">
      <c r="A16312" t="s">
        <v>216</v>
      </c>
      <c r="B16312" t="s">
        <v>217</v>
      </c>
      <c r="C16312" t="s">
        <v>11</v>
      </c>
      <c r="D16312" t="s">
        <v>12</v>
      </c>
      <c r="E16312">
        <v>2015</v>
      </c>
      <c r="F16312">
        <v>2</v>
      </c>
      <c r="G16312" t="s">
        <v>217</v>
      </c>
      <c r="H16312" t="s">
        <v>13</v>
      </c>
      <c r="I16312" t="str">
        <f>VLOOKUP(H16312,Hoja3!$J$1:$K$25,2,FALSE)</f>
        <v>7</v>
      </c>
      <c r="J16312">
        <v>2647</v>
      </c>
      <c r="K16312">
        <v>1067582933.3333334</v>
      </c>
    </row>
    <row r="16313" spans="1:11" hidden="1" x14ac:dyDescent="0.25">
      <c r="A16313" t="s">
        <v>216</v>
      </c>
      <c r="B16313" t="s">
        <v>217</v>
      </c>
      <c r="C16313" t="s">
        <v>14</v>
      </c>
      <c r="D16313" t="s">
        <v>12</v>
      </c>
      <c r="E16313">
        <v>2015</v>
      </c>
      <c r="F16313">
        <v>2</v>
      </c>
      <c r="G16313" t="s">
        <v>217</v>
      </c>
      <c r="H16313" t="s">
        <v>15</v>
      </c>
      <c r="I16313" t="str">
        <f>VLOOKUP(H16313,Hoja3!$J$1:$K$25,2,FALSE)</f>
        <v>10</v>
      </c>
      <c r="K16313">
        <v>1067582933.3333334</v>
      </c>
    </row>
    <row r="16314" spans="1:11" hidden="1" x14ac:dyDescent="0.25">
      <c r="A16314" t="s">
        <v>216</v>
      </c>
      <c r="B16314" t="s">
        <v>217</v>
      </c>
      <c r="C16314" t="s">
        <v>16</v>
      </c>
      <c r="D16314" t="s">
        <v>12</v>
      </c>
      <c r="E16314">
        <v>2015</v>
      </c>
      <c r="F16314">
        <v>0</v>
      </c>
      <c r="G16314" t="s">
        <v>217</v>
      </c>
      <c r="H16314" t="s">
        <v>17</v>
      </c>
      <c r="I16314" t="str">
        <f>VLOOKUP(H16314,Hoja3!$J$1:$K$25,2,FALSE)</f>
        <v>14</v>
      </c>
      <c r="K16314">
        <v>1067582933.3333334</v>
      </c>
    </row>
    <row r="16315" spans="1:11" hidden="1" x14ac:dyDescent="0.25">
      <c r="A16315" t="s">
        <v>216</v>
      </c>
      <c r="B16315" t="s">
        <v>217</v>
      </c>
      <c r="C16315" t="s">
        <v>18</v>
      </c>
      <c r="D16315" t="s">
        <v>12</v>
      </c>
      <c r="E16315">
        <v>2015</v>
      </c>
      <c r="F16315">
        <v>0</v>
      </c>
      <c r="G16315" t="s">
        <v>217</v>
      </c>
      <c r="H16315" t="s">
        <v>19</v>
      </c>
      <c r="I16315" t="str">
        <f>VLOOKUP(H16315,Hoja3!$J$1:$K$25,2,FALSE)</f>
        <v>17</v>
      </c>
      <c r="K16315">
        <v>1067582933.3333334</v>
      </c>
    </row>
    <row r="16316" spans="1:11" hidden="1" x14ac:dyDescent="0.25">
      <c r="A16316" t="s">
        <v>286</v>
      </c>
      <c r="B16316" t="s">
        <v>287</v>
      </c>
      <c r="C16316" t="s">
        <v>11</v>
      </c>
      <c r="D16316" t="s">
        <v>12</v>
      </c>
      <c r="E16316">
        <v>2015</v>
      </c>
      <c r="F16316">
        <v>1</v>
      </c>
      <c r="G16316" t="s">
        <v>287</v>
      </c>
      <c r="H16316" t="s">
        <v>13</v>
      </c>
      <c r="I16316" t="str">
        <f>VLOOKUP(H16316,Hoja3!$J$1:$K$25,2,FALSE)</f>
        <v>7</v>
      </c>
      <c r="J16316" t="s">
        <v>681</v>
      </c>
      <c r="K16316">
        <v>6411869.5462892884</v>
      </c>
    </row>
    <row r="16317" spans="1:11" hidden="1" x14ac:dyDescent="0.25">
      <c r="A16317" t="s">
        <v>286</v>
      </c>
      <c r="B16317" t="s">
        <v>287</v>
      </c>
      <c r="C16317" t="s">
        <v>14</v>
      </c>
      <c r="D16317" t="s">
        <v>12</v>
      </c>
      <c r="E16317">
        <v>2015</v>
      </c>
      <c r="F16317">
        <v>1</v>
      </c>
      <c r="G16317" t="s">
        <v>287</v>
      </c>
      <c r="H16317" t="s">
        <v>15</v>
      </c>
      <c r="I16317" t="str">
        <f>VLOOKUP(H16317,Hoja3!$J$1:$K$25,2,FALSE)</f>
        <v>10</v>
      </c>
      <c r="K16317">
        <v>6411869.5462892884</v>
      </c>
    </row>
    <row r="16318" spans="1:11" hidden="1" x14ac:dyDescent="0.25">
      <c r="A16318" t="s">
        <v>286</v>
      </c>
      <c r="B16318" t="s">
        <v>287</v>
      </c>
      <c r="C16318" t="s">
        <v>16</v>
      </c>
      <c r="D16318" t="s">
        <v>12</v>
      </c>
      <c r="E16318">
        <v>2015</v>
      </c>
      <c r="F16318">
        <v>24303</v>
      </c>
      <c r="G16318" t="s">
        <v>287</v>
      </c>
      <c r="H16318" t="s">
        <v>17</v>
      </c>
      <c r="I16318" t="str">
        <f>VLOOKUP(H16318,Hoja3!$J$1:$K$25,2,FALSE)</f>
        <v>14</v>
      </c>
      <c r="K16318">
        <v>6411869.5462892884</v>
      </c>
    </row>
    <row r="16319" spans="1:11" hidden="1" x14ac:dyDescent="0.25">
      <c r="A16319" t="s">
        <v>286</v>
      </c>
      <c r="B16319" t="s">
        <v>287</v>
      </c>
      <c r="C16319" t="s">
        <v>18</v>
      </c>
      <c r="D16319" t="s">
        <v>12</v>
      </c>
      <c r="E16319">
        <v>2015</v>
      </c>
      <c r="F16319">
        <v>24303</v>
      </c>
      <c r="G16319" t="s">
        <v>287</v>
      </c>
      <c r="H16319" t="s">
        <v>19</v>
      </c>
      <c r="I16319" t="str">
        <f>VLOOKUP(H16319,Hoja3!$J$1:$K$25,2,FALSE)</f>
        <v>17</v>
      </c>
      <c r="K16319">
        <v>6411869.5462892884</v>
      </c>
    </row>
    <row r="16320" spans="1:11" hidden="1" x14ac:dyDescent="0.25">
      <c r="A16320" t="s">
        <v>220</v>
      </c>
      <c r="B16320" t="s">
        <v>221</v>
      </c>
      <c r="C16320" t="s">
        <v>38</v>
      </c>
      <c r="D16320" t="s">
        <v>12</v>
      </c>
      <c r="E16320">
        <v>2015</v>
      </c>
      <c r="F16320">
        <v>1</v>
      </c>
      <c r="G16320" t="s">
        <v>221</v>
      </c>
      <c r="H16320" t="s">
        <v>39</v>
      </c>
      <c r="I16320" t="str">
        <f>VLOOKUP(H16320,Hoja3!$J$1:$K$25,2,FALSE)</f>
        <v>5</v>
      </c>
      <c r="J16320" t="s">
        <v>681</v>
      </c>
      <c r="K16320">
        <v>1633319.4011941354</v>
      </c>
    </row>
    <row r="16321" spans="1:11" hidden="1" x14ac:dyDescent="0.25">
      <c r="A16321" t="s">
        <v>220</v>
      </c>
      <c r="B16321" t="s">
        <v>221</v>
      </c>
      <c r="C16321" t="s">
        <v>26</v>
      </c>
      <c r="D16321" t="s">
        <v>12</v>
      </c>
      <c r="E16321">
        <v>2015</v>
      </c>
      <c r="F16321">
        <v>2</v>
      </c>
      <c r="G16321" t="s">
        <v>221</v>
      </c>
      <c r="H16321" t="s">
        <v>27</v>
      </c>
      <c r="I16321" t="str">
        <f>VLOOKUP(H16321,Hoja3!$J$1:$K$25,2,FALSE)</f>
        <v>9</v>
      </c>
      <c r="J16321" t="s">
        <v>681</v>
      </c>
      <c r="K16321">
        <v>1633319.4011941354</v>
      </c>
    </row>
    <row r="16322" spans="1:11" hidden="1" x14ac:dyDescent="0.25">
      <c r="A16322" t="s">
        <v>220</v>
      </c>
      <c r="B16322" t="s">
        <v>221</v>
      </c>
      <c r="C16322" t="s">
        <v>14</v>
      </c>
      <c r="D16322" t="s">
        <v>12</v>
      </c>
      <c r="E16322">
        <v>2015</v>
      </c>
      <c r="F16322">
        <v>3</v>
      </c>
      <c r="G16322" t="s">
        <v>221</v>
      </c>
      <c r="H16322" t="s">
        <v>15</v>
      </c>
      <c r="I16322" t="str">
        <f>VLOOKUP(H16322,Hoja3!$J$1:$K$25,2,FALSE)</f>
        <v>10</v>
      </c>
      <c r="K16322">
        <v>1633319.4011941354</v>
      </c>
    </row>
    <row r="16323" spans="1:11" hidden="1" x14ac:dyDescent="0.25">
      <c r="A16323" t="s">
        <v>220</v>
      </c>
      <c r="B16323" t="s">
        <v>221</v>
      </c>
      <c r="C16323" t="s">
        <v>40</v>
      </c>
      <c r="D16323" t="s">
        <v>12</v>
      </c>
      <c r="E16323">
        <v>2015</v>
      </c>
      <c r="F16323">
        <v>0</v>
      </c>
      <c r="G16323" t="s">
        <v>221</v>
      </c>
      <c r="H16323" t="s">
        <v>41</v>
      </c>
      <c r="I16323" t="str">
        <f>VLOOKUP(H16323,Hoja3!$J$1:$K$25,2,FALSE)</f>
        <v>12</v>
      </c>
      <c r="K16323">
        <v>1633319.4011941354</v>
      </c>
    </row>
    <row r="16324" spans="1:11" hidden="1" x14ac:dyDescent="0.25">
      <c r="A16324" t="s">
        <v>220</v>
      </c>
      <c r="B16324" t="s">
        <v>221</v>
      </c>
      <c r="C16324" t="s">
        <v>28</v>
      </c>
      <c r="D16324" t="s">
        <v>12</v>
      </c>
      <c r="E16324">
        <v>2015</v>
      </c>
      <c r="F16324">
        <v>44496</v>
      </c>
      <c r="G16324" t="s">
        <v>221</v>
      </c>
      <c r="H16324" t="s">
        <v>29</v>
      </c>
      <c r="I16324" t="str">
        <f>VLOOKUP(H16324,Hoja3!$J$1:$K$25,2,FALSE)</f>
        <v>16</v>
      </c>
      <c r="K16324">
        <v>1633319.4011941354</v>
      </c>
    </row>
    <row r="16325" spans="1:11" hidden="1" x14ac:dyDescent="0.25">
      <c r="A16325" t="s">
        <v>220</v>
      </c>
      <c r="B16325" t="s">
        <v>221</v>
      </c>
      <c r="C16325" t="s">
        <v>18</v>
      </c>
      <c r="D16325" t="s">
        <v>12</v>
      </c>
      <c r="E16325">
        <v>2015</v>
      </c>
      <c r="F16325">
        <v>44496</v>
      </c>
      <c r="G16325" t="s">
        <v>221</v>
      </c>
      <c r="H16325" t="s">
        <v>19</v>
      </c>
      <c r="I16325" t="str">
        <f>VLOOKUP(H16325,Hoja3!$J$1:$K$25,2,FALSE)</f>
        <v>17</v>
      </c>
      <c r="K16325">
        <v>1633319.4011941354</v>
      </c>
    </row>
    <row r="16326" spans="1:11" hidden="1" x14ac:dyDescent="0.25">
      <c r="A16326" t="s">
        <v>118</v>
      </c>
      <c r="B16326" t="s">
        <v>119</v>
      </c>
      <c r="C16326" t="s">
        <v>38</v>
      </c>
      <c r="D16326" t="s">
        <v>12</v>
      </c>
      <c r="E16326">
        <v>2015</v>
      </c>
      <c r="F16326">
        <v>1</v>
      </c>
      <c r="G16326" t="s">
        <v>119</v>
      </c>
      <c r="H16326" t="s">
        <v>39</v>
      </c>
      <c r="I16326" t="str">
        <f>VLOOKUP(H16326,Hoja3!$J$1:$K$25,2,FALSE)</f>
        <v>5</v>
      </c>
      <c r="J16326" t="s">
        <v>681</v>
      </c>
      <c r="K16326">
        <v>10968517.090000369</v>
      </c>
    </row>
    <row r="16327" spans="1:11" hidden="1" x14ac:dyDescent="0.25">
      <c r="A16327" t="s">
        <v>118</v>
      </c>
      <c r="B16327" t="s">
        <v>119</v>
      </c>
      <c r="C16327" t="s">
        <v>11</v>
      </c>
      <c r="D16327" t="s">
        <v>12</v>
      </c>
      <c r="E16327">
        <v>2015</v>
      </c>
      <c r="F16327">
        <v>2</v>
      </c>
      <c r="G16327" t="s">
        <v>119</v>
      </c>
      <c r="H16327" t="s">
        <v>13</v>
      </c>
      <c r="I16327" t="str">
        <f>VLOOKUP(H16327,Hoja3!$J$1:$K$25,2,FALSE)</f>
        <v>7</v>
      </c>
      <c r="J16327" t="s">
        <v>681</v>
      </c>
      <c r="K16327">
        <v>10968517.090000369</v>
      </c>
    </row>
    <row r="16328" spans="1:11" hidden="1" x14ac:dyDescent="0.25">
      <c r="A16328" t="s">
        <v>118</v>
      </c>
      <c r="B16328" t="s">
        <v>119</v>
      </c>
      <c r="C16328" t="s">
        <v>26</v>
      </c>
      <c r="D16328" t="s">
        <v>12</v>
      </c>
      <c r="E16328">
        <v>2015</v>
      </c>
      <c r="F16328">
        <v>2</v>
      </c>
      <c r="G16328" t="s">
        <v>119</v>
      </c>
      <c r="H16328" t="s">
        <v>27</v>
      </c>
      <c r="I16328" t="str">
        <f>VLOOKUP(H16328,Hoja3!$J$1:$K$25,2,FALSE)</f>
        <v>9</v>
      </c>
      <c r="J16328" t="s">
        <v>681</v>
      </c>
      <c r="K16328">
        <v>10968517.090000369</v>
      </c>
    </row>
    <row r="16329" spans="1:11" hidden="1" x14ac:dyDescent="0.25">
      <c r="A16329" t="s">
        <v>118</v>
      </c>
      <c r="B16329" t="s">
        <v>119</v>
      </c>
      <c r="C16329" t="s">
        <v>14</v>
      </c>
      <c r="D16329" t="s">
        <v>12</v>
      </c>
      <c r="E16329">
        <v>2015</v>
      </c>
      <c r="F16329">
        <v>5</v>
      </c>
      <c r="G16329" t="s">
        <v>119</v>
      </c>
      <c r="H16329" t="s">
        <v>15</v>
      </c>
      <c r="I16329" t="str">
        <f>VLOOKUP(H16329,Hoja3!$J$1:$K$25,2,FALSE)</f>
        <v>10</v>
      </c>
      <c r="K16329">
        <v>10968517.090000369</v>
      </c>
    </row>
    <row r="16330" spans="1:11" hidden="1" x14ac:dyDescent="0.25">
      <c r="A16330" t="s">
        <v>118</v>
      </c>
      <c r="B16330" t="s">
        <v>119</v>
      </c>
      <c r="C16330" t="s">
        <v>40</v>
      </c>
      <c r="D16330" t="s">
        <v>12</v>
      </c>
      <c r="E16330">
        <v>2015</v>
      </c>
      <c r="F16330">
        <v>6700000</v>
      </c>
      <c r="G16330" t="s">
        <v>119</v>
      </c>
      <c r="H16330" t="s">
        <v>41</v>
      </c>
      <c r="I16330" t="str">
        <f>VLOOKUP(H16330,Hoja3!$J$1:$K$25,2,FALSE)</f>
        <v>12</v>
      </c>
      <c r="K16330">
        <v>10968517.090000369</v>
      </c>
    </row>
    <row r="16331" spans="1:11" hidden="1" x14ac:dyDescent="0.25">
      <c r="A16331" t="s">
        <v>118</v>
      </c>
      <c r="B16331" t="s">
        <v>119</v>
      </c>
      <c r="C16331" t="s">
        <v>16</v>
      </c>
      <c r="D16331" t="s">
        <v>12</v>
      </c>
      <c r="E16331">
        <v>2015</v>
      </c>
      <c r="F16331">
        <v>916296</v>
      </c>
      <c r="G16331" t="s">
        <v>119</v>
      </c>
      <c r="H16331" t="s">
        <v>17</v>
      </c>
      <c r="I16331" t="str">
        <f>VLOOKUP(H16331,Hoja3!$J$1:$K$25,2,FALSE)</f>
        <v>14</v>
      </c>
      <c r="K16331">
        <v>10968517.090000369</v>
      </c>
    </row>
    <row r="16332" spans="1:11" hidden="1" x14ac:dyDescent="0.25">
      <c r="A16332" t="s">
        <v>118</v>
      </c>
      <c r="B16332" t="s">
        <v>119</v>
      </c>
      <c r="C16332" t="s">
        <v>28</v>
      </c>
      <c r="D16332" t="s">
        <v>12</v>
      </c>
      <c r="E16332">
        <v>2015</v>
      </c>
      <c r="F16332">
        <v>4000</v>
      </c>
      <c r="G16332" t="s">
        <v>119</v>
      </c>
      <c r="H16332" t="s">
        <v>29</v>
      </c>
      <c r="I16332" t="str">
        <f>VLOOKUP(H16332,Hoja3!$J$1:$K$25,2,FALSE)</f>
        <v>16</v>
      </c>
      <c r="K16332">
        <v>10968517.090000369</v>
      </c>
    </row>
    <row r="16333" spans="1:11" hidden="1" x14ac:dyDescent="0.25">
      <c r="A16333" t="s">
        <v>118</v>
      </c>
      <c r="B16333" t="s">
        <v>119</v>
      </c>
      <c r="C16333" t="s">
        <v>18</v>
      </c>
      <c r="D16333" t="s">
        <v>12</v>
      </c>
      <c r="E16333">
        <v>2015</v>
      </c>
      <c r="F16333">
        <v>7620296</v>
      </c>
      <c r="G16333" t="s">
        <v>119</v>
      </c>
      <c r="H16333" t="s">
        <v>19</v>
      </c>
      <c r="I16333" t="str">
        <f>VLOOKUP(H16333,Hoja3!$J$1:$K$25,2,FALSE)</f>
        <v>17</v>
      </c>
      <c r="K16333">
        <v>10968517.090000369</v>
      </c>
    </row>
    <row r="16334" spans="1:11" x14ac:dyDescent="0.25">
      <c r="A16334" t="s">
        <v>120</v>
      </c>
      <c r="B16334" t="s">
        <v>121</v>
      </c>
      <c r="C16334" t="s">
        <v>38</v>
      </c>
      <c r="D16334" t="s">
        <v>12</v>
      </c>
      <c r="E16334">
        <v>2015</v>
      </c>
      <c r="F16334">
        <v>1</v>
      </c>
      <c r="G16334" t="s">
        <v>121</v>
      </c>
      <c r="H16334" t="s">
        <v>39</v>
      </c>
      <c r="I16334" t="str">
        <f>VLOOKUP(H16334,Hoja3!$J$1:$K$25,2,FALSE)</f>
        <v>5</v>
      </c>
      <c r="J16334">
        <v>330872</v>
      </c>
      <c r="K16334">
        <v>380699271.81450826</v>
      </c>
    </row>
    <row r="16335" spans="1:11" hidden="1" x14ac:dyDescent="0.25">
      <c r="A16335" t="s">
        <v>120</v>
      </c>
      <c r="B16335" t="s">
        <v>121</v>
      </c>
      <c r="C16335" t="s">
        <v>14</v>
      </c>
      <c r="D16335" t="s">
        <v>12</v>
      </c>
      <c r="E16335">
        <v>2015</v>
      </c>
      <c r="F16335">
        <v>1</v>
      </c>
      <c r="G16335" t="s">
        <v>121</v>
      </c>
      <c r="H16335" t="s">
        <v>15</v>
      </c>
      <c r="I16335" t="str">
        <f>VLOOKUP(H16335,Hoja3!$J$1:$K$25,2,FALSE)</f>
        <v>10</v>
      </c>
      <c r="K16335">
        <v>380699271.81450826</v>
      </c>
    </row>
    <row r="16336" spans="1:11" hidden="1" x14ac:dyDescent="0.25">
      <c r="A16336" t="s">
        <v>120</v>
      </c>
      <c r="B16336" t="s">
        <v>121</v>
      </c>
      <c r="C16336" t="s">
        <v>40</v>
      </c>
      <c r="D16336" t="s">
        <v>12</v>
      </c>
      <c r="E16336">
        <v>2015</v>
      </c>
      <c r="F16336">
        <v>2700000</v>
      </c>
      <c r="G16336" t="s">
        <v>121</v>
      </c>
      <c r="H16336" t="s">
        <v>41</v>
      </c>
      <c r="I16336" t="str">
        <f>VLOOKUP(H16336,Hoja3!$J$1:$K$25,2,FALSE)</f>
        <v>12</v>
      </c>
      <c r="K16336">
        <v>380699271.81450826</v>
      </c>
    </row>
    <row r="16337" spans="1:11" hidden="1" x14ac:dyDescent="0.25">
      <c r="A16337" t="s">
        <v>120</v>
      </c>
      <c r="B16337" t="s">
        <v>121</v>
      </c>
      <c r="C16337" t="s">
        <v>18</v>
      </c>
      <c r="D16337" t="s">
        <v>12</v>
      </c>
      <c r="E16337">
        <v>2015</v>
      </c>
      <c r="F16337">
        <v>2700000</v>
      </c>
      <c r="G16337" t="s">
        <v>121</v>
      </c>
      <c r="H16337" t="s">
        <v>19</v>
      </c>
      <c r="I16337" t="str">
        <f>VLOOKUP(H16337,Hoja3!$J$1:$K$25,2,FALSE)</f>
        <v>17</v>
      </c>
      <c r="K16337">
        <v>380699271.81450826</v>
      </c>
    </row>
    <row r="16338" spans="1:11" hidden="1" x14ac:dyDescent="0.25">
      <c r="A16338" t="s">
        <v>122</v>
      </c>
      <c r="B16338" t="s">
        <v>123</v>
      </c>
      <c r="C16338" t="s">
        <v>11</v>
      </c>
      <c r="D16338" t="s">
        <v>12</v>
      </c>
      <c r="E16338">
        <v>2015</v>
      </c>
      <c r="F16338">
        <v>2</v>
      </c>
      <c r="G16338" t="s">
        <v>123</v>
      </c>
      <c r="H16338" t="s">
        <v>13</v>
      </c>
      <c r="I16338" t="str">
        <f>VLOOKUP(H16338,Hoja3!$J$1:$K$25,2,FALSE)</f>
        <v>7</v>
      </c>
      <c r="J16338" t="s">
        <v>681</v>
      </c>
      <c r="K16338">
        <v>1620090734.9568913</v>
      </c>
    </row>
    <row r="16339" spans="1:11" hidden="1" x14ac:dyDescent="0.25">
      <c r="A16339" t="s">
        <v>122</v>
      </c>
      <c r="B16339" t="s">
        <v>123</v>
      </c>
      <c r="C16339" t="s">
        <v>14</v>
      </c>
      <c r="D16339" t="s">
        <v>12</v>
      </c>
      <c r="E16339">
        <v>2015</v>
      </c>
      <c r="F16339">
        <v>2</v>
      </c>
      <c r="G16339" t="s">
        <v>123</v>
      </c>
      <c r="H16339" t="s">
        <v>15</v>
      </c>
      <c r="I16339" t="str">
        <f>VLOOKUP(H16339,Hoja3!$J$1:$K$25,2,FALSE)</f>
        <v>10</v>
      </c>
      <c r="K16339">
        <v>1620090734.9568913</v>
      </c>
    </row>
    <row r="16340" spans="1:11" hidden="1" x14ac:dyDescent="0.25">
      <c r="A16340" t="s">
        <v>122</v>
      </c>
      <c r="B16340" t="s">
        <v>123</v>
      </c>
      <c r="C16340" t="s">
        <v>16</v>
      </c>
      <c r="D16340" t="s">
        <v>12</v>
      </c>
      <c r="E16340">
        <v>2015</v>
      </c>
      <c r="F16340">
        <v>150</v>
      </c>
      <c r="G16340" t="s">
        <v>123</v>
      </c>
      <c r="H16340" t="s">
        <v>17</v>
      </c>
      <c r="I16340" t="str">
        <f>VLOOKUP(H16340,Hoja3!$J$1:$K$25,2,FALSE)</f>
        <v>14</v>
      </c>
      <c r="K16340">
        <v>1620090734.9568913</v>
      </c>
    </row>
    <row r="16341" spans="1:11" hidden="1" x14ac:dyDescent="0.25">
      <c r="A16341" t="s">
        <v>122</v>
      </c>
      <c r="B16341" t="s">
        <v>123</v>
      </c>
      <c r="C16341" t="s">
        <v>18</v>
      </c>
      <c r="D16341" t="s">
        <v>12</v>
      </c>
      <c r="E16341">
        <v>2015</v>
      </c>
      <c r="F16341">
        <v>150</v>
      </c>
      <c r="G16341" t="s">
        <v>123</v>
      </c>
      <c r="H16341" t="s">
        <v>19</v>
      </c>
      <c r="I16341" t="str">
        <f>VLOOKUP(H16341,Hoja3!$J$1:$K$25,2,FALSE)</f>
        <v>17</v>
      </c>
      <c r="K16341">
        <v>1620090734.9568913</v>
      </c>
    </row>
    <row r="16342" spans="1:11" hidden="1" x14ac:dyDescent="0.25">
      <c r="A16342" t="s">
        <v>124</v>
      </c>
      <c r="B16342" t="s">
        <v>125</v>
      </c>
      <c r="C16342" t="s">
        <v>11</v>
      </c>
      <c r="D16342" t="s">
        <v>12</v>
      </c>
      <c r="E16342">
        <v>2015</v>
      </c>
      <c r="F16342">
        <v>2</v>
      </c>
      <c r="G16342" t="s">
        <v>125</v>
      </c>
      <c r="H16342" t="s">
        <v>13</v>
      </c>
      <c r="I16342" t="str">
        <f>VLOOKUP(H16342,Hoja3!$J$1:$K$25,2,FALSE)</f>
        <v>7</v>
      </c>
      <c r="J16342" t="s">
        <v>681</v>
      </c>
      <c r="K16342">
        <v>84356863.743633538</v>
      </c>
    </row>
    <row r="16343" spans="1:11" hidden="1" x14ac:dyDescent="0.25">
      <c r="A16343" t="s">
        <v>124</v>
      </c>
      <c r="B16343" t="s">
        <v>125</v>
      </c>
      <c r="C16343" t="s">
        <v>14</v>
      </c>
      <c r="D16343" t="s">
        <v>12</v>
      </c>
      <c r="E16343">
        <v>2015</v>
      </c>
      <c r="F16343">
        <v>2</v>
      </c>
      <c r="G16343" t="s">
        <v>125</v>
      </c>
      <c r="H16343" t="s">
        <v>15</v>
      </c>
      <c r="I16343" t="str">
        <f>VLOOKUP(H16343,Hoja3!$J$1:$K$25,2,FALSE)</f>
        <v>10</v>
      </c>
      <c r="K16343">
        <v>84356863.743633538</v>
      </c>
    </row>
    <row r="16344" spans="1:11" hidden="1" x14ac:dyDescent="0.25">
      <c r="A16344" t="s">
        <v>124</v>
      </c>
      <c r="B16344" t="s">
        <v>125</v>
      </c>
      <c r="C16344" t="s">
        <v>16</v>
      </c>
      <c r="D16344" t="s">
        <v>12</v>
      </c>
      <c r="E16344">
        <v>2015</v>
      </c>
      <c r="F16344">
        <v>27309</v>
      </c>
      <c r="G16344" t="s">
        <v>125</v>
      </c>
      <c r="H16344" t="s">
        <v>17</v>
      </c>
      <c r="I16344" t="str">
        <f>VLOOKUP(H16344,Hoja3!$J$1:$K$25,2,FALSE)</f>
        <v>14</v>
      </c>
      <c r="K16344">
        <v>84356863.743633538</v>
      </c>
    </row>
    <row r="16345" spans="1:11" hidden="1" x14ac:dyDescent="0.25">
      <c r="A16345" t="s">
        <v>124</v>
      </c>
      <c r="B16345" t="s">
        <v>125</v>
      </c>
      <c r="C16345" t="s">
        <v>18</v>
      </c>
      <c r="D16345" t="s">
        <v>12</v>
      </c>
      <c r="E16345">
        <v>2015</v>
      </c>
      <c r="F16345">
        <v>27309</v>
      </c>
      <c r="G16345" t="s">
        <v>125</v>
      </c>
      <c r="H16345" t="s">
        <v>19</v>
      </c>
      <c r="I16345" t="str">
        <f>VLOOKUP(H16345,Hoja3!$J$1:$K$25,2,FALSE)</f>
        <v>17</v>
      </c>
      <c r="K16345">
        <v>84356863.743633538</v>
      </c>
    </row>
    <row r="16346" spans="1:11" hidden="1" x14ac:dyDescent="0.25">
      <c r="A16346" t="s">
        <v>130</v>
      </c>
      <c r="B16346" t="s">
        <v>131</v>
      </c>
      <c r="C16346" t="s">
        <v>38</v>
      </c>
      <c r="D16346" t="s">
        <v>12</v>
      </c>
      <c r="E16346">
        <v>2015</v>
      </c>
      <c r="F16346">
        <v>1</v>
      </c>
      <c r="G16346" t="s">
        <v>131</v>
      </c>
      <c r="H16346" t="s">
        <v>39</v>
      </c>
      <c r="I16346" t="str">
        <f>VLOOKUP(H16346,Hoja3!$J$1:$K$25,2,FALSE)</f>
        <v>5</v>
      </c>
      <c r="J16346" t="s">
        <v>681</v>
      </c>
      <c r="K16346">
        <v>109265503.1109039</v>
      </c>
    </row>
    <row r="16347" spans="1:11" hidden="1" x14ac:dyDescent="0.25">
      <c r="A16347" t="s">
        <v>130</v>
      </c>
      <c r="B16347" t="s">
        <v>131</v>
      </c>
      <c r="C16347" t="s">
        <v>78</v>
      </c>
      <c r="D16347" t="s">
        <v>12</v>
      </c>
      <c r="E16347">
        <v>2015</v>
      </c>
      <c r="F16347">
        <v>1</v>
      </c>
      <c r="G16347" t="s">
        <v>131</v>
      </c>
      <c r="H16347" t="s">
        <v>79</v>
      </c>
      <c r="I16347" t="str">
        <f>VLOOKUP(H16347,Hoja3!$J$1:$K$25,2,FALSE)</f>
        <v>6</v>
      </c>
      <c r="J16347" t="s">
        <v>681</v>
      </c>
      <c r="K16347">
        <v>109265503.1109039</v>
      </c>
    </row>
    <row r="16348" spans="1:11" hidden="1" x14ac:dyDescent="0.25">
      <c r="A16348" t="s">
        <v>130</v>
      </c>
      <c r="B16348" t="s">
        <v>131</v>
      </c>
      <c r="C16348" t="s">
        <v>11</v>
      </c>
      <c r="D16348" t="s">
        <v>12</v>
      </c>
      <c r="E16348">
        <v>2015</v>
      </c>
      <c r="F16348">
        <v>1</v>
      </c>
      <c r="G16348" t="s">
        <v>131</v>
      </c>
      <c r="H16348" t="s">
        <v>13</v>
      </c>
      <c r="I16348" t="str">
        <f>VLOOKUP(H16348,Hoja3!$J$1:$K$25,2,FALSE)</f>
        <v>7</v>
      </c>
      <c r="J16348" t="s">
        <v>681</v>
      </c>
      <c r="K16348">
        <v>109265503.1109039</v>
      </c>
    </row>
    <row r="16349" spans="1:11" hidden="1" x14ac:dyDescent="0.25">
      <c r="A16349" t="s">
        <v>130</v>
      </c>
      <c r="B16349" t="s">
        <v>131</v>
      </c>
      <c r="C16349" t="s">
        <v>14</v>
      </c>
      <c r="D16349" t="s">
        <v>12</v>
      </c>
      <c r="E16349">
        <v>2015</v>
      </c>
      <c r="F16349">
        <v>3</v>
      </c>
      <c r="G16349" t="s">
        <v>131</v>
      </c>
      <c r="H16349" t="s">
        <v>15</v>
      </c>
      <c r="I16349" t="str">
        <f>VLOOKUP(H16349,Hoja3!$J$1:$K$25,2,FALSE)</f>
        <v>10</v>
      </c>
      <c r="K16349">
        <v>109265503.1109039</v>
      </c>
    </row>
    <row r="16350" spans="1:11" hidden="1" x14ac:dyDescent="0.25">
      <c r="A16350" t="s">
        <v>130</v>
      </c>
      <c r="B16350" t="s">
        <v>131</v>
      </c>
      <c r="C16350" t="s">
        <v>40</v>
      </c>
      <c r="D16350" t="s">
        <v>12</v>
      </c>
      <c r="E16350">
        <v>2015</v>
      </c>
      <c r="F16350">
        <v>800000</v>
      </c>
      <c r="G16350" t="s">
        <v>131</v>
      </c>
      <c r="H16350" t="s">
        <v>41</v>
      </c>
      <c r="I16350" t="str">
        <f>VLOOKUP(H16350,Hoja3!$J$1:$K$25,2,FALSE)</f>
        <v>12</v>
      </c>
      <c r="K16350">
        <v>109265503.1109039</v>
      </c>
    </row>
    <row r="16351" spans="1:11" hidden="1" x14ac:dyDescent="0.25">
      <c r="A16351" t="s">
        <v>130</v>
      </c>
      <c r="B16351" t="s">
        <v>131</v>
      </c>
      <c r="C16351" t="s">
        <v>82</v>
      </c>
      <c r="D16351" t="s">
        <v>12</v>
      </c>
      <c r="E16351">
        <v>2015</v>
      </c>
      <c r="F16351">
        <v>0</v>
      </c>
      <c r="G16351" t="s">
        <v>131</v>
      </c>
      <c r="H16351" t="s">
        <v>83</v>
      </c>
      <c r="I16351" t="str">
        <f>VLOOKUP(H16351,Hoja3!$J$1:$K$25,2,FALSE)</f>
        <v>13</v>
      </c>
      <c r="K16351">
        <v>109265503.1109039</v>
      </c>
    </row>
    <row r="16352" spans="1:11" hidden="1" x14ac:dyDescent="0.25">
      <c r="A16352" t="s">
        <v>130</v>
      </c>
      <c r="B16352" t="s">
        <v>131</v>
      </c>
      <c r="C16352" t="s">
        <v>16</v>
      </c>
      <c r="D16352" t="s">
        <v>12</v>
      </c>
      <c r="E16352">
        <v>2015</v>
      </c>
      <c r="F16352">
        <v>0</v>
      </c>
      <c r="G16352" t="s">
        <v>131</v>
      </c>
      <c r="H16352" t="s">
        <v>17</v>
      </c>
      <c r="I16352" t="str">
        <f>VLOOKUP(H16352,Hoja3!$J$1:$K$25,2,FALSE)</f>
        <v>14</v>
      </c>
      <c r="K16352">
        <v>109265503.1109039</v>
      </c>
    </row>
    <row r="16353" spans="1:11" hidden="1" x14ac:dyDescent="0.25">
      <c r="A16353" t="s">
        <v>130</v>
      </c>
      <c r="B16353" t="s">
        <v>131</v>
      </c>
      <c r="C16353" t="s">
        <v>18</v>
      </c>
      <c r="D16353" t="s">
        <v>12</v>
      </c>
      <c r="E16353">
        <v>2015</v>
      </c>
      <c r="F16353">
        <v>800000</v>
      </c>
      <c r="G16353" t="s">
        <v>131</v>
      </c>
      <c r="H16353" t="s">
        <v>19</v>
      </c>
      <c r="I16353" t="str">
        <f>VLOOKUP(H16353,Hoja3!$J$1:$K$25,2,FALSE)</f>
        <v>17</v>
      </c>
      <c r="K16353">
        <v>109265503.1109039</v>
      </c>
    </row>
    <row r="16354" spans="1:11" hidden="1" x14ac:dyDescent="0.25">
      <c r="A16354" t="s">
        <v>412</v>
      </c>
      <c r="B16354" t="s">
        <v>413</v>
      </c>
      <c r="C16354" t="s">
        <v>26</v>
      </c>
      <c r="D16354" t="s">
        <v>12</v>
      </c>
      <c r="E16354">
        <v>2015</v>
      </c>
      <c r="F16354">
        <v>2</v>
      </c>
      <c r="G16354" t="s">
        <v>413</v>
      </c>
      <c r="H16354" t="s">
        <v>27</v>
      </c>
      <c r="I16354" t="str">
        <f>VLOOKUP(H16354,Hoja3!$J$1:$K$25,2,FALSE)</f>
        <v>9</v>
      </c>
      <c r="J16354" t="s">
        <v>681</v>
      </c>
      <c r="K16354">
        <v>0</v>
      </c>
    </row>
    <row r="16355" spans="1:11" hidden="1" x14ac:dyDescent="0.25">
      <c r="A16355" t="s">
        <v>412</v>
      </c>
      <c r="B16355" t="s">
        <v>413</v>
      </c>
      <c r="C16355" t="s">
        <v>14</v>
      </c>
      <c r="D16355" t="s">
        <v>12</v>
      </c>
      <c r="E16355">
        <v>2015</v>
      </c>
      <c r="F16355">
        <v>2</v>
      </c>
      <c r="G16355" t="s">
        <v>413</v>
      </c>
      <c r="H16355" t="s">
        <v>15</v>
      </c>
      <c r="I16355" t="str">
        <f>VLOOKUP(H16355,Hoja3!$J$1:$K$25,2,FALSE)</f>
        <v>10</v>
      </c>
      <c r="K16355">
        <v>0</v>
      </c>
    </row>
    <row r="16356" spans="1:11" hidden="1" x14ac:dyDescent="0.25">
      <c r="A16356" t="s">
        <v>412</v>
      </c>
      <c r="B16356" t="s">
        <v>413</v>
      </c>
      <c r="C16356" t="s">
        <v>28</v>
      </c>
      <c r="D16356" t="s">
        <v>12</v>
      </c>
      <c r="E16356">
        <v>2015</v>
      </c>
      <c r="F16356">
        <v>3500</v>
      </c>
      <c r="G16356" t="s">
        <v>413</v>
      </c>
      <c r="H16356" t="s">
        <v>29</v>
      </c>
      <c r="I16356" t="str">
        <f>VLOOKUP(H16356,Hoja3!$J$1:$K$25,2,FALSE)</f>
        <v>16</v>
      </c>
      <c r="K16356">
        <v>0</v>
      </c>
    </row>
    <row r="16357" spans="1:11" hidden="1" x14ac:dyDescent="0.25">
      <c r="A16357" t="s">
        <v>412</v>
      </c>
      <c r="B16357" t="s">
        <v>413</v>
      </c>
      <c r="C16357" t="s">
        <v>18</v>
      </c>
      <c r="D16357" t="s">
        <v>12</v>
      </c>
      <c r="E16357">
        <v>2015</v>
      </c>
      <c r="F16357">
        <v>3500</v>
      </c>
      <c r="G16357" t="s">
        <v>413</v>
      </c>
      <c r="H16357" t="s">
        <v>19</v>
      </c>
      <c r="I16357" t="str">
        <f>VLOOKUP(H16357,Hoja3!$J$1:$K$25,2,FALSE)</f>
        <v>17</v>
      </c>
      <c r="K16357">
        <v>0</v>
      </c>
    </row>
    <row r="16358" spans="1:11" hidden="1" x14ac:dyDescent="0.25">
      <c r="A16358" t="s">
        <v>178</v>
      </c>
      <c r="B16358" t="s">
        <v>179</v>
      </c>
      <c r="C16358" t="s">
        <v>26</v>
      </c>
      <c r="D16358" t="s">
        <v>12</v>
      </c>
      <c r="E16358">
        <v>2015</v>
      </c>
      <c r="F16358">
        <v>3</v>
      </c>
      <c r="G16358" t="s">
        <v>179</v>
      </c>
      <c r="H16358" t="s">
        <v>27</v>
      </c>
      <c r="I16358" t="str">
        <f>VLOOKUP(H16358,Hoja3!$J$1:$K$25,2,FALSE)</f>
        <v>9</v>
      </c>
      <c r="J16358" t="s">
        <v>681</v>
      </c>
      <c r="K16358" t="e">
        <v>#N/A</v>
      </c>
    </row>
    <row r="16359" spans="1:11" hidden="1" x14ac:dyDescent="0.25">
      <c r="A16359" t="s">
        <v>178</v>
      </c>
      <c r="B16359" t="s">
        <v>179</v>
      </c>
      <c r="C16359" t="s">
        <v>14</v>
      </c>
      <c r="D16359" t="s">
        <v>12</v>
      </c>
      <c r="E16359">
        <v>2015</v>
      </c>
      <c r="F16359">
        <v>3</v>
      </c>
      <c r="G16359" t="s">
        <v>179</v>
      </c>
      <c r="H16359" t="s">
        <v>15</v>
      </c>
      <c r="I16359" t="str">
        <f>VLOOKUP(H16359,Hoja3!$J$1:$K$25,2,FALSE)</f>
        <v>10</v>
      </c>
      <c r="K16359" t="e">
        <v>#N/A</v>
      </c>
    </row>
    <row r="16360" spans="1:11" hidden="1" x14ac:dyDescent="0.25">
      <c r="A16360" t="s">
        <v>178</v>
      </c>
      <c r="B16360" t="s">
        <v>179</v>
      </c>
      <c r="C16360" t="s">
        <v>28</v>
      </c>
      <c r="D16360" t="s">
        <v>12</v>
      </c>
      <c r="E16360">
        <v>2015</v>
      </c>
      <c r="F16360">
        <v>762</v>
      </c>
      <c r="G16360" t="s">
        <v>179</v>
      </c>
      <c r="H16360" t="s">
        <v>29</v>
      </c>
      <c r="I16360" t="str">
        <f>VLOOKUP(H16360,Hoja3!$J$1:$K$25,2,FALSE)</f>
        <v>16</v>
      </c>
      <c r="K16360" t="e">
        <v>#N/A</v>
      </c>
    </row>
    <row r="16361" spans="1:11" hidden="1" x14ac:dyDescent="0.25">
      <c r="A16361" t="s">
        <v>178</v>
      </c>
      <c r="B16361" t="s">
        <v>179</v>
      </c>
      <c r="C16361" t="s">
        <v>18</v>
      </c>
      <c r="D16361" t="s">
        <v>12</v>
      </c>
      <c r="E16361">
        <v>2015</v>
      </c>
      <c r="F16361">
        <v>762</v>
      </c>
      <c r="G16361" t="s">
        <v>179</v>
      </c>
      <c r="H16361" t="s">
        <v>19</v>
      </c>
      <c r="I16361" t="str">
        <f>VLOOKUP(H16361,Hoja3!$J$1:$K$25,2,FALSE)</f>
        <v>17</v>
      </c>
      <c r="K16361" t="e">
        <v>#N/A</v>
      </c>
    </row>
    <row r="16362" spans="1:11" hidden="1" x14ac:dyDescent="0.25">
      <c r="A16362" t="s">
        <v>358</v>
      </c>
      <c r="B16362" t="s">
        <v>359</v>
      </c>
      <c r="C16362" t="s">
        <v>11</v>
      </c>
      <c r="D16362" t="s">
        <v>12</v>
      </c>
      <c r="E16362">
        <v>2015</v>
      </c>
      <c r="F16362">
        <v>2</v>
      </c>
      <c r="G16362" t="s">
        <v>359</v>
      </c>
      <c r="H16362" t="s">
        <v>13</v>
      </c>
      <c r="I16362" t="str">
        <f>VLOOKUP(H16362,Hoja3!$J$1:$K$25,2,FALSE)</f>
        <v>7</v>
      </c>
      <c r="J16362" t="s">
        <v>681</v>
      </c>
      <c r="K16362">
        <v>12060602.008847782</v>
      </c>
    </row>
    <row r="16363" spans="1:11" hidden="1" x14ac:dyDescent="0.25">
      <c r="A16363" t="s">
        <v>358</v>
      </c>
      <c r="B16363" t="s">
        <v>359</v>
      </c>
      <c r="C16363" t="s">
        <v>80</v>
      </c>
      <c r="D16363" t="s">
        <v>12</v>
      </c>
      <c r="E16363">
        <v>2015</v>
      </c>
      <c r="F16363">
        <v>1</v>
      </c>
      <c r="G16363" t="s">
        <v>359</v>
      </c>
      <c r="H16363" t="s">
        <v>81</v>
      </c>
      <c r="I16363" t="str">
        <f>VLOOKUP(H16363,Hoja3!$J$1:$K$25,2,FALSE)</f>
        <v>8</v>
      </c>
      <c r="J16363" t="s">
        <v>681</v>
      </c>
      <c r="K16363">
        <v>12060602.008847782</v>
      </c>
    </row>
    <row r="16364" spans="1:11" hidden="1" x14ac:dyDescent="0.25">
      <c r="A16364" t="s">
        <v>358</v>
      </c>
      <c r="B16364" t="s">
        <v>359</v>
      </c>
      <c r="C16364" t="s">
        <v>14</v>
      </c>
      <c r="D16364" t="s">
        <v>12</v>
      </c>
      <c r="E16364">
        <v>2015</v>
      </c>
      <c r="F16364">
        <v>3</v>
      </c>
      <c r="G16364" t="s">
        <v>359</v>
      </c>
      <c r="H16364" t="s">
        <v>15</v>
      </c>
      <c r="I16364" t="str">
        <f>VLOOKUP(H16364,Hoja3!$J$1:$K$25,2,FALSE)</f>
        <v>10</v>
      </c>
      <c r="K16364">
        <v>12060602.008847782</v>
      </c>
    </row>
    <row r="16365" spans="1:11" hidden="1" x14ac:dyDescent="0.25">
      <c r="A16365" t="s">
        <v>358</v>
      </c>
      <c r="B16365" t="s">
        <v>359</v>
      </c>
      <c r="C16365" t="s">
        <v>16</v>
      </c>
      <c r="D16365" t="s">
        <v>12</v>
      </c>
      <c r="E16365">
        <v>2015</v>
      </c>
      <c r="F16365">
        <v>10802</v>
      </c>
      <c r="G16365" t="s">
        <v>359</v>
      </c>
      <c r="H16365" t="s">
        <v>17</v>
      </c>
      <c r="I16365" t="str">
        <f>VLOOKUP(H16365,Hoja3!$J$1:$K$25,2,FALSE)</f>
        <v>14</v>
      </c>
      <c r="K16365">
        <v>12060602.008847782</v>
      </c>
    </row>
    <row r="16366" spans="1:11" hidden="1" x14ac:dyDescent="0.25">
      <c r="A16366" t="s">
        <v>358</v>
      </c>
      <c r="B16366" t="s">
        <v>359</v>
      </c>
      <c r="C16366" t="s">
        <v>84</v>
      </c>
      <c r="D16366" t="s">
        <v>12</v>
      </c>
      <c r="E16366">
        <v>2015</v>
      </c>
      <c r="F16366">
        <v>0</v>
      </c>
      <c r="G16366" t="s">
        <v>359</v>
      </c>
      <c r="H16366" t="s">
        <v>85</v>
      </c>
      <c r="I16366" t="str">
        <f>VLOOKUP(H16366,Hoja3!$J$1:$K$25,2,FALSE)</f>
        <v>15</v>
      </c>
      <c r="K16366">
        <v>12060602.008847782</v>
      </c>
    </row>
    <row r="16367" spans="1:11" hidden="1" x14ac:dyDescent="0.25">
      <c r="A16367" t="s">
        <v>358</v>
      </c>
      <c r="B16367" t="s">
        <v>359</v>
      </c>
      <c r="C16367" t="s">
        <v>18</v>
      </c>
      <c r="D16367" t="s">
        <v>12</v>
      </c>
      <c r="E16367">
        <v>2015</v>
      </c>
      <c r="F16367">
        <v>10802</v>
      </c>
      <c r="G16367" t="s">
        <v>359</v>
      </c>
      <c r="H16367" t="s">
        <v>19</v>
      </c>
      <c r="I16367" t="str">
        <f>VLOOKUP(H16367,Hoja3!$J$1:$K$25,2,FALSE)</f>
        <v>17</v>
      </c>
      <c r="K16367">
        <v>12060602.008847782</v>
      </c>
    </row>
    <row r="16368" spans="1:11" hidden="1" x14ac:dyDescent="0.25">
      <c r="A16368" t="s">
        <v>224</v>
      </c>
      <c r="B16368" t="s">
        <v>225</v>
      </c>
      <c r="C16368" t="s">
        <v>11</v>
      </c>
      <c r="D16368" t="s">
        <v>12</v>
      </c>
      <c r="E16368">
        <v>2015</v>
      </c>
      <c r="F16368">
        <v>1</v>
      </c>
      <c r="G16368" t="s">
        <v>225</v>
      </c>
      <c r="H16368" t="s">
        <v>13</v>
      </c>
      <c r="I16368" t="str">
        <f>VLOOKUP(H16368,Hoja3!$J$1:$K$25,2,FALSE)</f>
        <v>7</v>
      </c>
      <c r="J16368" t="s">
        <v>681</v>
      </c>
      <c r="K16368">
        <v>79062403.820891976</v>
      </c>
    </row>
    <row r="16369" spans="1:11" hidden="1" x14ac:dyDescent="0.25">
      <c r="A16369" t="s">
        <v>224</v>
      </c>
      <c r="B16369" t="s">
        <v>225</v>
      </c>
      <c r="C16369" t="s">
        <v>26</v>
      </c>
      <c r="D16369" t="s">
        <v>12</v>
      </c>
      <c r="E16369">
        <v>2015</v>
      </c>
      <c r="F16369">
        <v>1</v>
      </c>
      <c r="G16369" t="s">
        <v>225</v>
      </c>
      <c r="H16369" t="s">
        <v>27</v>
      </c>
      <c r="I16369" t="str">
        <f>VLOOKUP(H16369,Hoja3!$J$1:$K$25,2,FALSE)</f>
        <v>9</v>
      </c>
      <c r="J16369" t="s">
        <v>681</v>
      </c>
      <c r="K16369">
        <v>79062403.820891976</v>
      </c>
    </row>
    <row r="16370" spans="1:11" hidden="1" x14ac:dyDescent="0.25">
      <c r="A16370" t="s">
        <v>224</v>
      </c>
      <c r="B16370" t="s">
        <v>225</v>
      </c>
      <c r="C16370" t="s">
        <v>14</v>
      </c>
      <c r="D16370" t="s">
        <v>12</v>
      </c>
      <c r="E16370">
        <v>2015</v>
      </c>
      <c r="F16370">
        <v>2</v>
      </c>
      <c r="G16370" t="s">
        <v>225</v>
      </c>
      <c r="H16370" t="s">
        <v>15</v>
      </c>
      <c r="I16370" t="str">
        <f>VLOOKUP(H16370,Hoja3!$J$1:$K$25,2,FALSE)</f>
        <v>10</v>
      </c>
      <c r="K16370">
        <v>79062403.820891976</v>
      </c>
    </row>
    <row r="16371" spans="1:11" hidden="1" x14ac:dyDescent="0.25">
      <c r="A16371" t="s">
        <v>224</v>
      </c>
      <c r="B16371" t="s">
        <v>225</v>
      </c>
      <c r="C16371" t="s">
        <v>16</v>
      </c>
      <c r="D16371" t="s">
        <v>12</v>
      </c>
      <c r="E16371">
        <v>2015</v>
      </c>
      <c r="F16371">
        <v>5000</v>
      </c>
      <c r="G16371" t="s">
        <v>225</v>
      </c>
      <c r="H16371" t="s">
        <v>17</v>
      </c>
      <c r="I16371" t="str">
        <f>VLOOKUP(H16371,Hoja3!$J$1:$K$25,2,FALSE)</f>
        <v>14</v>
      </c>
      <c r="K16371">
        <v>79062403.820891976</v>
      </c>
    </row>
    <row r="16372" spans="1:11" hidden="1" x14ac:dyDescent="0.25">
      <c r="A16372" t="s">
        <v>224</v>
      </c>
      <c r="B16372" t="s">
        <v>225</v>
      </c>
      <c r="C16372" t="s">
        <v>28</v>
      </c>
      <c r="D16372" t="s">
        <v>12</v>
      </c>
      <c r="E16372">
        <v>2015</v>
      </c>
      <c r="F16372">
        <v>5112</v>
      </c>
      <c r="G16372" t="s">
        <v>225</v>
      </c>
      <c r="H16372" t="s">
        <v>29</v>
      </c>
      <c r="I16372" t="str">
        <f>VLOOKUP(H16372,Hoja3!$J$1:$K$25,2,FALSE)</f>
        <v>16</v>
      </c>
      <c r="K16372">
        <v>79062403.820891976</v>
      </c>
    </row>
    <row r="16373" spans="1:11" hidden="1" x14ac:dyDescent="0.25">
      <c r="A16373" t="s">
        <v>224</v>
      </c>
      <c r="B16373" t="s">
        <v>225</v>
      </c>
      <c r="C16373" t="s">
        <v>18</v>
      </c>
      <c r="D16373" t="s">
        <v>12</v>
      </c>
      <c r="E16373">
        <v>2015</v>
      </c>
      <c r="F16373">
        <v>10112</v>
      </c>
      <c r="G16373" t="s">
        <v>225</v>
      </c>
      <c r="H16373" t="s">
        <v>19</v>
      </c>
      <c r="I16373" t="str">
        <f>VLOOKUP(H16373,Hoja3!$J$1:$K$25,2,FALSE)</f>
        <v>17</v>
      </c>
      <c r="K16373">
        <v>79062403.820891976</v>
      </c>
    </row>
    <row r="16374" spans="1:11" x14ac:dyDescent="0.25">
      <c r="A16374" t="s">
        <v>132</v>
      </c>
      <c r="B16374" t="s">
        <v>133</v>
      </c>
      <c r="C16374" t="s">
        <v>38</v>
      </c>
      <c r="D16374" t="s">
        <v>12</v>
      </c>
      <c r="E16374">
        <v>2015</v>
      </c>
      <c r="F16374">
        <v>1</v>
      </c>
      <c r="G16374" t="s">
        <v>133</v>
      </c>
      <c r="H16374" t="s">
        <v>39</v>
      </c>
      <c r="I16374" t="str">
        <f>VLOOKUP(H16374,Hoja3!$J$1:$K$25,2,FALSE)</f>
        <v>5</v>
      </c>
      <c r="J16374">
        <v>4367507</v>
      </c>
      <c r="K16374">
        <v>514968699.23900473</v>
      </c>
    </row>
    <row r="16375" spans="1:11" x14ac:dyDescent="0.25">
      <c r="A16375" t="s">
        <v>132</v>
      </c>
      <c r="B16375" t="s">
        <v>133</v>
      </c>
      <c r="C16375" t="s">
        <v>26</v>
      </c>
      <c r="D16375" t="s">
        <v>12</v>
      </c>
      <c r="E16375">
        <v>2015</v>
      </c>
      <c r="F16375">
        <v>1</v>
      </c>
      <c r="G16375" t="s">
        <v>133</v>
      </c>
      <c r="H16375" t="s">
        <v>27</v>
      </c>
      <c r="I16375" t="str">
        <f>VLOOKUP(H16375,Hoja3!$J$1:$K$25,2,FALSE)</f>
        <v>9</v>
      </c>
      <c r="J16375">
        <v>742</v>
      </c>
      <c r="K16375">
        <v>514968699.23900473</v>
      </c>
    </row>
    <row r="16376" spans="1:11" hidden="1" x14ac:dyDescent="0.25">
      <c r="A16376" t="s">
        <v>132</v>
      </c>
      <c r="B16376" t="s">
        <v>133</v>
      </c>
      <c r="C16376" t="s">
        <v>14</v>
      </c>
      <c r="D16376" t="s">
        <v>12</v>
      </c>
      <c r="E16376">
        <v>2015</v>
      </c>
      <c r="F16376">
        <v>2</v>
      </c>
      <c r="G16376" t="s">
        <v>133</v>
      </c>
      <c r="H16376" t="s">
        <v>15</v>
      </c>
      <c r="I16376" t="str">
        <f>VLOOKUP(H16376,Hoja3!$J$1:$K$25,2,FALSE)</f>
        <v>10</v>
      </c>
      <c r="K16376">
        <v>514968699.23900473</v>
      </c>
    </row>
    <row r="16377" spans="1:11" hidden="1" x14ac:dyDescent="0.25">
      <c r="A16377" t="s">
        <v>132</v>
      </c>
      <c r="B16377" t="s">
        <v>133</v>
      </c>
      <c r="C16377" t="s">
        <v>40</v>
      </c>
      <c r="D16377" t="s">
        <v>12</v>
      </c>
      <c r="E16377">
        <v>2015</v>
      </c>
      <c r="F16377">
        <v>0</v>
      </c>
      <c r="G16377" t="s">
        <v>133</v>
      </c>
      <c r="H16377" t="s">
        <v>41</v>
      </c>
      <c r="I16377" t="str">
        <f>VLOOKUP(H16377,Hoja3!$J$1:$K$25,2,FALSE)</f>
        <v>12</v>
      </c>
      <c r="K16377">
        <v>514968699.23900473</v>
      </c>
    </row>
    <row r="16378" spans="1:11" hidden="1" x14ac:dyDescent="0.25">
      <c r="A16378" t="s">
        <v>132</v>
      </c>
      <c r="B16378" t="s">
        <v>133</v>
      </c>
      <c r="C16378" t="s">
        <v>28</v>
      </c>
      <c r="D16378" t="s">
        <v>12</v>
      </c>
      <c r="E16378">
        <v>2015</v>
      </c>
      <c r="F16378">
        <v>1440</v>
      </c>
      <c r="G16378" t="s">
        <v>133</v>
      </c>
      <c r="H16378" t="s">
        <v>29</v>
      </c>
      <c r="I16378" t="str">
        <f>VLOOKUP(H16378,Hoja3!$J$1:$K$25,2,FALSE)</f>
        <v>16</v>
      </c>
      <c r="K16378">
        <v>514968699.23900473</v>
      </c>
    </row>
    <row r="16379" spans="1:11" hidden="1" x14ac:dyDescent="0.25">
      <c r="A16379" t="s">
        <v>132</v>
      </c>
      <c r="B16379" t="s">
        <v>133</v>
      </c>
      <c r="C16379" t="s">
        <v>18</v>
      </c>
      <c r="D16379" t="s">
        <v>12</v>
      </c>
      <c r="E16379">
        <v>2015</v>
      </c>
      <c r="F16379">
        <v>1440</v>
      </c>
      <c r="G16379" t="s">
        <v>133</v>
      </c>
      <c r="H16379" t="s">
        <v>19</v>
      </c>
      <c r="I16379" t="str">
        <f>VLOOKUP(H16379,Hoja3!$J$1:$K$25,2,FALSE)</f>
        <v>17</v>
      </c>
      <c r="K16379">
        <v>514968699.23900473</v>
      </c>
    </row>
    <row r="16380" spans="1:11" hidden="1" x14ac:dyDescent="0.25">
      <c r="A16380" t="s">
        <v>226</v>
      </c>
      <c r="B16380" t="s">
        <v>227</v>
      </c>
      <c r="C16380" t="s">
        <v>38</v>
      </c>
      <c r="D16380" t="s">
        <v>12</v>
      </c>
      <c r="E16380">
        <v>2015</v>
      </c>
      <c r="F16380">
        <v>1</v>
      </c>
      <c r="G16380" t="s">
        <v>227</v>
      </c>
      <c r="H16380" t="s">
        <v>39</v>
      </c>
      <c r="I16380" t="str">
        <f>VLOOKUP(H16380,Hoja3!$J$1:$K$25,2,FALSE)</f>
        <v>5</v>
      </c>
      <c r="J16380" t="s">
        <v>681</v>
      </c>
      <c r="K16380">
        <v>0</v>
      </c>
    </row>
    <row r="16381" spans="1:11" hidden="1" x14ac:dyDescent="0.25">
      <c r="A16381" t="s">
        <v>226</v>
      </c>
      <c r="B16381" t="s">
        <v>227</v>
      </c>
      <c r="C16381" t="s">
        <v>14</v>
      </c>
      <c r="D16381" t="s">
        <v>12</v>
      </c>
      <c r="E16381">
        <v>2015</v>
      </c>
      <c r="F16381">
        <v>1</v>
      </c>
      <c r="G16381" t="s">
        <v>227</v>
      </c>
      <c r="H16381" t="s">
        <v>15</v>
      </c>
      <c r="I16381" t="str">
        <f>VLOOKUP(H16381,Hoja3!$J$1:$K$25,2,FALSE)</f>
        <v>10</v>
      </c>
      <c r="K16381">
        <v>0</v>
      </c>
    </row>
    <row r="16382" spans="1:11" hidden="1" x14ac:dyDescent="0.25">
      <c r="A16382" t="s">
        <v>226</v>
      </c>
      <c r="B16382" t="s">
        <v>227</v>
      </c>
      <c r="C16382" t="s">
        <v>40</v>
      </c>
      <c r="D16382" t="s">
        <v>12</v>
      </c>
      <c r="E16382">
        <v>2015</v>
      </c>
      <c r="F16382">
        <v>0</v>
      </c>
      <c r="G16382" t="s">
        <v>227</v>
      </c>
      <c r="H16382" t="s">
        <v>41</v>
      </c>
      <c r="I16382" t="str">
        <f>VLOOKUP(H16382,Hoja3!$J$1:$K$25,2,FALSE)</f>
        <v>12</v>
      </c>
      <c r="K16382">
        <v>0</v>
      </c>
    </row>
    <row r="16383" spans="1:11" hidden="1" x14ac:dyDescent="0.25">
      <c r="A16383" t="s">
        <v>226</v>
      </c>
      <c r="B16383" t="s">
        <v>227</v>
      </c>
      <c r="C16383" t="s">
        <v>18</v>
      </c>
      <c r="D16383" t="s">
        <v>12</v>
      </c>
      <c r="E16383">
        <v>2015</v>
      </c>
      <c r="F16383">
        <v>0</v>
      </c>
      <c r="G16383" t="s">
        <v>227</v>
      </c>
      <c r="H16383" t="s">
        <v>19</v>
      </c>
      <c r="I16383" t="str">
        <f>VLOOKUP(H16383,Hoja3!$J$1:$K$25,2,FALSE)</f>
        <v>17</v>
      </c>
      <c r="K16383">
        <v>0</v>
      </c>
    </row>
    <row r="16384" spans="1:11" hidden="1" x14ac:dyDescent="0.25">
      <c r="A16384" t="s">
        <v>134</v>
      </c>
      <c r="B16384" t="s">
        <v>135</v>
      </c>
      <c r="C16384" t="s">
        <v>11</v>
      </c>
      <c r="D16384" t="s">
        <v>12</v>
      </c>
      <c r="E16384">
        <v>2015</v>
      </c>
      <c r="F16384">
        <v>1</v>
      </c>
      <c r="G16384" t="s">
        <v>135</v>
      </c>
      <c r="H16384" t="s">
        <v>13</v>
      </c>
      <c r="I16384" t="str">
        <f>VLOOKUP(H16384,Hoja3!$J$1:$K$25,2,FALSE)</f>
        <v>7</v>
      </c>
      <c r="J16384" t="s">
        <v>681</v>
      </c>
      <c r="K16384">
        <v>1118252964.2607729</v>
      </c>
    </row>
    <row r="16385" spans="1:11" hidden="1" x14ac:dyDescent="0.25">
      <c r="A16385" t="s">
        <v>134</v>
      </c>
      <c r="B16385" t="s">
        <v>135</v>
      </c>
      <c r="C16385" t="s">
        <v>14</v>
      </c>
      <c r="D16385" t="s">
        <v>12</v>
      </c>
      <c r="E16385">
        <v>2015</v>
      </c>
      <c r="F16385">
        <v>1</v>
      </c>
      <c r="G16385" t="s">
        <v>135</v>
      </c>
      <c r="H16385" t="s">
        <v>15</v>
      </c>
      <c r="I16385" t="str">
        <f>VLOOKUP(H16385,Hoja3!$J$1:$K$25,2,FALSE)</f>
        <v>10</v>
      </c>
      <c r="K16385">
        <v>1118252964.2607729</v>
      </c>
    </row>
    <row r="16386" spans="1:11" hidden="1" x14ac:dyDescent="0.25">
      <c r="A16386" t="s">
        <v>134</v>
      </c>
      <c r="B16386" t="s">
        <v>135</v>
      </c>
      <c r="C16386" t="s">
        <v>16</v>
      </c>
      <c r="D16386" t="s">
        <v>12</v>
      </c>
      <c r="E16386">
        <v>2015</v>
      </c>
      <c r="F16386">
        <v>6500</v>
      </c>
      <c r="G16386" t="s">
        <v>135</v>
      </c>
      <c r="H16386" t="s">
        <v>17</v>
      </c>
      <c r="I16386" t="str">
        <f>VLOOKUP(H16386,Hoja3!$J$1:$K$25,2,FALSE)</f>
        <v>14</v>
      </c>
      <c r="K16386">
        <v>1118252964.2607729</v>
      </c>
    </row>
    <row r="16387" spans="1:11" hidden="1" x14ac:dyDescent="0.25">
      <c r="A16387" t="s">
        <v>134</v>
      </c>
      <c r="B16387" t="s">
        <v>135</v>
      </c>
      <c r="C16387" t="s">
        <v>18</v>
      </c>
      <c r="D16387" t="s">
        <v>12</v>
      </c>
      <c r="E16387">
        <v>2015</v>
      </c>
      <c r="F16387">
        <v>6500</v>
      </c>
      <c r="G16387" t="s">
        <v>135</v>
      </c>
      <c r="H16387" t="s">
        <v>19</v>
      </c>
      <c r="I16387" t="str">
        <f>VLOOKUP(H16387,Hoja3!$J$1:$K$25,2,FALSE)</f>
        <v>17</v>
      </c>
      <c r="K16387">
        <v>1118252964.2607729</v>
      </c>
    </row>
    <row r="16388" spans="1:11" hidden="1" x14ac:dyDescent="0.25">
      <c r="A16388" t="s">
        <v>290</v>
      </c>
      <c r="B16388" t="s">
        <v>291</v>
      </c>
      <c r="C16388" t="s">
        <v>26</v>
      </c>
      <c r="D16388" t="s">
        <v>12</v>
      </c>
      <c r="E16388">
        <v>2015</v>
      </c>
      <c r="F16388">
        <v>1</v>
      </c>
      <c r="G16388" t="s">
        <v>291</v>
      </c>
      <c r="H16388" t="s">
        <v>27</v>
      </c>
      <c r="I16388" t="str">
        <f>VLOOKUP(H16388,Hoja3!$J$1:$K$25,2,FALSE)</f>
        <v>9</v>
      </c>
      <c r="J16388" t="s">
        <v>681</v>
      </c>
      <c r="K16388">
        <v>62280.311585217154</v>
      </c>
    </row>
    <row r="16389" spans="1:11" hidden="1" x14ac:dyDescent="0.25">
      <c r="A16389" t="s">
        <v>290</v>
      </c>
      <c r="B16389" t="s">
        <v>291</v>
      </c>
      <c r="C16389" t="s">
        <v>14</v>
      </c>
      <c r="D16389" t="s">
        <v>12</v>
      </c>
      <c r="E16389">
        <v>2015</v>
      </c>
      <c r="F16389">
        <v>1</v>
      </c>
      <c r="G16389" t="s">
        <v>291</v>
      </c>
      <c r="H16389" t="s">
        <v>15</v>
      </c>
      <c r="I16389" t="str">
        <f>VLOOKUP(H16389,Hoja3!$J$1:$K$25,2,FALSE)</f>
        <v>10</v>
      </c>
      <c r="K16389">
        <v>62280.311585217154</v>
      </c>
    </row>
    <row r="16390" spans="1:11" hidden="1" x14ac:dyDescent="0.25">
      <c r="A16390" t="s">
        <v>290</v>
      </c>
      <c r="B16390" t="s">
        <v>291</v>
      </c>
      <c r="C16390" t="s">
        <v>28</v>
      </c>
      <c r="D16390" t="s">
        <v>12</v>
      </c>
      <c r="E16390">
        <v>2015</v>
      </c>
      <c r="F16390">
        <v>4613</v>
      </c>
      <c r="G16390" t="s">
        <v>291</v>
      </c>
      <c r="H16390" t="s">
        <v>29</v>
      </c>
      <c r="I16390" t="str">
        <f>VLOOKUP(H16390,Hoja3!$J$1:$K$25,2,FALSE)</f>
        <v>16</v>
      </c>
      <c r="K16390">
        <v>62280.311585217154</v>
      </c>
    </row>
    <row r="16391" spans="1:11" hidden="1" x14ac:dyDescent="0.25">
      <c r="A16391" t="s">
        <v>290</v>
      </c>
      <c r="B16391" t="s">
        <v>291</v>
      </c>
      <c r="C16391" t="s">
        <v>18</v>
      </c>
      <c r="D16391" t="s">
        <v>12</v>
      </c>
      <c r="E16391">
        <v>2015</v>
      </c>
      <c r="F16391">
        <v>4613</v>
      </c>
      <c r="G16391" t="s">
        <v>291</v>
      </c>
      <c r="H16391" t="s">
        <v>19</v>
      </c>
      <c r="I16391" t="str">
        <f>VLOOKUP(H16391,Hoja3!$J$1:$K$25,2,FALSE)</f>
        <v>17</v>
      </c>
      <c r="K16391">
        <v>62280.311585217154</v>
      </c>
    </row>
    <row r="16392" spans="1:11" x14ac:dyDescent="0.25">
      <c r="A16392" t="s">
        <v>180</v>
      </c>
      <c r="B16392" t="s">
        <v>181</v>
      </c>
      <c r="C16392" t="s">
        <v>11</v>
      </c>
      <c r="D16392" t="s">
        <v>12</v>
      </c>
      <c r="E16392">
        <v>2015</v>
      </c>
      <c r="F16392">
        <v>1</v>
      </c>
      <c r="G16392" t="s">
        <v>181</v>
      </c>
      <c r="H16392" t="s">
        <v>13</v>
      </c>
      <c r="I16392" t="str">
        <f>VLOOKUP(H16392,Hoja3!$J$1:$K$25,2,FALSE)</f>
        <v>7</v>
      </c>
      <c r="J16392">
        <v>1588184</v>
      </c>
      <c r="K16392">
        <v>3380854520.8095369</v>
      </c>
    </row>
    <row r="16393" spans="1:11" x14ac:dyDescent="0.25">
      <c r="A16393" t="s">
        <v>180</v>
      </c>
      <c r="B16393" t="s">
        <v>181</v>
      </c>
      <c r="C16393" t="s">
        <v>26</v>
      </c>
      <c r="D16393" t="s">
        <v>12</v>
      </c>
      <c r="E16393">
        <v>2015</v>
      </c>
      <c r="F16393">
        <v>1</v>
      </c>
      <c r="G16393" t="s">
        <v>181</v>
      </c>
      <c r="H16393" t="s">
        <v>27</v>
      </c>
      <c r="I16393" t="str">
        <f>VLOOKUP(H16393,Hoja3!$J$1:$K$25,2,FALSE)</f>
        <v>9</v>
      </c>
      <c r="J16393">
        <v>1588184</v>
      </c>
      <c r="K16393">
        <v>3380854520.8095369</v>
      </c>
    </row>
    <row r="16394" spans="1:11" hidden="1" x14ac:dyDescent="0.25">
      <c r="A16394" t="s">
        <v>180</v>
      </c>
      <c r="B16394" t="s">
        <v>181</v>
      </c>
      <c r="C16394" t="s">
        <v>14</v>
      </c>
      <c r="D16394" t="s">
        <v>12</v>
      </c>
      <c r="E16394">
        <v>2015</v>
      </c>
      <c r="F16394">
        <v>2</v>
      </c>
      <c r="G16394" t="s">
        <v>181</v>
      </c>
      <c r="H16394" t="s">
        <v>15</v>
      </c>
      <c r="I16394" t="str">
        <f>VLOOKUP(H16394,Hoja3!$J$1:$K$25,2,FALSE)</f>
        <v>10</v>
      </c>
      <c r="K16394">
        <v>3380854520.8095369</v>
      </c>
    </row>
    <row r="16395" spans="1:11" hidden="1" x14ac:dyDescent="0.25">
      <c r="A16395" t="s">
        <v>180</v>
      </c>
      <c r="B16395" t="s">
        <v>181</v>
      </c>
      <c r="C16395" t="s">
        <v>16</v>
      </c>
      <c r="D16395" t="s">
        <v>12</v>
      </c>
      <c r="E16395">
        <v>2015</v>
      </c>
      <c r="F16395">
        <v>48000</v>
      </c>
      <c r="G16395" t="s">
        <v>181</v>
      </c>
      <c r="H16395" t="s">
        <v>17</v>
      </c>
      <c r="I16395" t="str">
        <f>VLOOKUP(H16395,Hoja3!$J$1:$K$25,2,FALSE)</f>
        <v>14</v>
      </c>
      <c r="K16395">
        <v>3380854520.8095369</v>
      </c>
    </row>
    <row r="16396" spans="1:11" hidden="1" x14ac:dyDescent="0.25">
      <c r="A16396" t="s">
        <v>180</v>
      </c>
      <c r="B16396" t="s">
        <v>181</v>
      </c>
      <c r="C16396" t="s">
        <v>28</v>
      </c>
      <c r="D16396" t="s">
        <v>12</v>
      </c>
      <c r="E16396">
        <v>2015</v>
      </c>
      <c r="F16396">
        <v>15600</v>
      </c>
      <c r="G16396" t="s">
        <v>181</v>
      </c>
      <c r="H16396" t="s">
        <v>29</v>
      </c>
      <c r="I16396" t="str">
        <f>VLOOKUP(H16396,Hoja3!$J$1:$K$25,2,FALSE)</f>
        <v>16</v>
      </c>
      <c r="K16396">
        <v>3380854520.8095369</v>
      </c>
    </row>
    <row r="16397" spans="1:11" hidden="1" x14ac:dyDescent="0.25">
      <c r="A16397" t="s">
        <v>180</v>
      </c>
      <c r="B16397" t="s">
        <v>181</v>
      </c>
      <c r="C16397" t="s">
        <v>18</v>
      </c>
      <c r="D16397" t="s">
        <v>12</v>
      </c>
      <c r="E16397">
        <v>2015</v>
      </c>
      <c r="F16397">
        <v>63600</v>
      </c>
      <c r="G16397" t="s">
        <v>181</v>
      </c>
      <c r="H16397" t="s">
        <v>19</v>
      </c>
      <c r="I16397" t="str">
        <f>VLOOKUP(H16397,Hoja3!$J$1:$K$25,2,FALSE)</f>
        <v>17</v>
      </c>
      <c r="K16397">
        <v>3380854520.8095369</v>
      </c>
    </row>
    <row r="16398" spans="1:11" x14ac:dyDescent="0.25">
      <c r="A16398" t="s">
        <v>136</v>
      </c>
      <c r="B16398" t="s">
        <v>137</v>
      </c>
      <c r="C16398" t="s">
        <v>38</v>
      </c>
      <c r="D16398" t="s">
        <v>12</v>
      </c>
      <c r="E16398">
        <v>2015</v>
      </c>
      <c r="F16398">
        <v>1</v>
      </c>
      <c r="G16398" t="s">
        <v>137</v>
      </c>
      <c r="H16398" t="s">
        <v>39</v>
      </c>
      <c r="I16398" t="str">
        <f>VLOOKUP(H16398,Hoja3!$J$1:$K$25,2,FALSE)</f>
        <v>5</v>
      </c>
      <c r="J16398">
        <v>5955692</v>
      </c>
      <c r="K16398">
        <v>27720709000</v>
      </c>
    </row>
    <row r="16399" spans="1:11" hidden="1" x14ac:dyDescent="0.25">
      <c r="A16399" t="s">
        <v>136</v>
      </c>
      <c r="B16399" t="s">
        <v>137</v>
      </c>
      <c r="C16399" t="s">
        <v>11</v>
      </c>
      <c r="D16399" t="s">
        <v>12</v>
      </c>
      <c r="E16399">
        <v>2015</v>
      </c>
      <c r="F16399">
        <v>5</v>
      </c>
      <c r="G16399" t="s">
        <v>137</v>
      </c>
      <c r="H16399" t="s">
        <v>13</v>
      </c>
      <c r="I16399" t="str">
        <f>VLOOKUP(H16399,Hoja3!$J$1:$K$25,2,FALSE)</f>
        <v>7</v>
      </c>
      <c r="J16399" t="s">
        <v>681</v>
      </c>
      <c r="K16399">
        <v>27720709000</v>
      </c>
    </row>
    <row r="16400" spans="1:11" x14ac:dyDescent="0.25">
      <c r="A16400" t="s">
        <v>136</v>
      </c>
      <c r="B16400" t="s">
        <v>137</v>
      </c>
      <c r="C16400" t="s">
        <v>26</v>
      </c>
      <c r="D16400" t="s">
        <v>12</v>
      </c>
      <c r="E16400">
        <v>2015</v>
      </c>
      <c r="F16400">
        <v>19</v>
      </c>
      <c r="G16400" t="s">
        <v>137</v>
      </c>
      <c r="H16400" t="s">
        <v>27</v>
      </c>
      <c r="I16400" t="str">
        <f>VLOOKUP(H16400,Hoja3!$J$1:$K$25,2,FALSE)</f>
        <v>9</v>
      </c>
      <c r="J16400">
        <v>132349</v>
      </c>
      <c r="K16400">
        <v>27720709000</v>
      </c>
    </row>
    <row r="16401" spans="1:11" hidden="1" x14ac:dyDescent="0.25">
      <c r="A16401" t="s">
        <v>136</v>
      </c>
      <c r="B16401" t="s">
        <v>137</v>
      </c>
      <c r="C16401" t="s">
        <v>14</v>
      </c>
      <c r="D16401" t="s">
        <v>12</v>
      </c>
      <c r="E16401">
        <v>2015</v>
      </c>
      <c r="F16401">
        <v>29</v>
      </c>
      <c r="G16401" t="s">
        <v>137</v>
      </c>
      <c r="H16401" t="s">
        <v>15</v>
      </c>
      <c r="I16401" t="str">
        <f>VLOOKUP(H16401,Hoja3!$J$1:$K$25,2,FALSE)</f>
        <v>10</v>
      </c>
      <c r="K16401">
        <v>27720709000</v>
      </c>
    </row>
    <row r="16402" spans="1:11" x14ac:dyDescent="0.25">
      <c r="A16402" t="s">
        <v>136</v>
      </c>
      <c r="B16402" t="s">
        <v>137</v>
      </c>
      <c r="C16402" t="s">
        <v>44</v>
      </c>
      <c r="D16402" t="s">
        <v>12</v>
      </c>
      <c r="E16402">
        <v>2015</v>
      </c>
      <c r="F16402">
        <v>4</v>
      </c>
      <c r="G16402" t="s">
        <v>137</v>
      </c>
      <c r="H16402" t="s">
        <v>45</v>
      </c>
      <c r="I16402" t="str">
        <f>VLOOKUP(H16402,Hoja3!$J$1:$K$25,2,FALSE)</f>
        <v>11</v>
      </c>
      <c r="J16402">
        <v>2647</v>
      </c>
      <c r="K16402">
        <v>27720709000</v>
      </c>
    </row>
    <row r="16403" spans="1:11" hidden="1" x14ac:dyDescent="0.25">
      <c r="A16403" t="s">
        <v>136</v>
      </c>
      <c r="B16403" t="s">
        <v>137</v>
      </c>
      <c r="C16403" t="s">
        <v>40</v>
      </c>
      <c r="D16403" t="s">
        <v>12</v>
      </c>
      <c r="E16403">
        <v>2015</v>
      </c>
      <c r="F16403">
        <v>0</v>
      </c>
      <c r="G16403" t="s">
        <v>137</v>
      </c>
      <c r="H16403" t="s">
        <v>41</v>
      </c>
      <c r="I16403" t="str">
        <f>VLOOKUP(H16403,Hoja3!$J$1:$K$25,2,FALSE)</f>
        <v>12</v>
      </c>
      <c r="K16403">
        <v>27720709000</v>
      </c>
    </row>
    <row r="16404" spans="1:11" hidden="1" x14ac:dyDescent="0.25">
      <c r="A16404" t="s">
        <v>136</v>
      </c>
      <c r="B16404" t="s">
        <v>137</v>
      </c>
      <c r="C16404" t="s">
        <v>16</v>
      </c>
      <c r="D16404" t="s">
        <v>12</v>
      </c>
      <c r="E16404">
        <v>2015</v>
      </c>
      <c r="F16404">
        <v>28650</v>
      </c>
      <c r="G16404" t="s">
        <v>137</v>
      </c>
      <c r="H16404" t="s">
        <v>17</v>
      </c>
      <c r="I16404" t="str">
        <f>VLOOKUP(H16404,Hoja3!$J$1:$K$25,2,FALSE)</f>
        <v>14</v>
      </c>
      <c r="K16404">
        <v>27720709000</v>
      </c>
    </row>
    <row r="16405" spans="1:11" hidden="1" x14ac:dyDescent="0.25">
      <c r="A16405" t="s">
        <v>136</v>
      </c>
      <c r="B16405" t="s">
        <v>137</v>
      </c>
      <c r="C16405" t="s">
        <v>28</v>
      </c>
      <c r="D16405" t="s">
        <v>12</v>
      </c>
      <c r="E16405">
        <v>2015</v>
      </c>
      <c r="F16405">
        <v>4576</v>
      </c>
      <c r="G16405" t="s">
        <v>137</v>
      </c>
      <c r="H16405" t="s">
        <v>29</v>
      </c>
      <c r="I16405" t="str">
        <f>VLOOKUP(H16405,Hoja3!$J$1:$K$25,2,FALSE)</f>
        <v>16</v>
      </c>
      <c r="K16405">
        <v>27720709000</v>
      </c>
    </row>
    <row r="16406" spans="1:11" hidden="1" x14ac:dyDescent="0.25">
      <c r="A16406" t="s">
        <v>136</v>
      </c>
      <c r="B16406" t="s">
        <v>137</v>
      </c>
      <c r="C16406" t="s">
        <v>18</v>
      </c>
      <c r="D16406" t="s">
        <v>12</v>
      </c>
      <c r="E16406">
        <v>2015</v>
      </c>
      <c r="F16406">
        <v>46590</v>
      </c>
      <c r="G16406" t="s">
        <v>137</v>
      </c>
      <c r="H16406" t="s">
        <v>19</v>
      </c>
      <c r="I16406" t="str">
        <f>VLOOKUP(H16406,Hoja3!$J$1:$K$25,2,FALSE)</f>
        <v>17</v>
      </c>
      <c r="K16406">
        <v>27720709000</v>
      </c>
    </row>
    <row r="16407" spans="1:11" hidden="1" x14ac:dyDescent="0.25">
      <c r="A16407" t="s">
        <v>136</v>
      </c>
      <c r="B16407" t="s">
        <v>137</v>
      </c>
      <c r="C16407" t="s">
        <v>46</v>
      </c>
      <c r="D16407" t="s">
        <v>12</v>
      </c>
      <c r="E16407">
        <v>2015</v>
      </c>
      <c r="F16407">
        <v>13364</v>
      </c>
      <c r="G16407" t="s">
        <v>137</v>
      </c>
      <c r="H16407" t="s">
        <v>47</v>
      </c>
      <c r="I16407" t="str">
        <f>VLOOKUP(H16407,Hoja3!$J$1:$K$25,2,FALSE)</f>
        <v>18</v>
      </c>
      <c r="K16407">
        <v>27720709000</v>
      </c>
    </row>
    <row r="16408" spans="1:11" hidden="1" x14ac:dyDescent="0.25">
      <c r="A16408" t="s">
        <v>300</v>
      </c>
      <c r="B16408" t="s">
        <v>301</v>
      </c>
      <c r="C16408" t="s">
        <v>11</v>
      </c>
      <c r="D16408" t="s">
        <v>12</v>
      </c>
      <c r="E16408">
        <v>2015</v>
      </c>
      <c r="F16408">
        <v>3</v>
      </c>
      <c r="G16408" t="s">
        <v>301</v>
      </c>
      <c r="H16408" t="s">
        <v>13</v>
      </c>
      <c r="I16408" t="str">
        <f>VLOOKUP(H16408,Hoja3!$J$1:$K$25,2,FALSE)</f>
        <v>7</v>
      </c>
      <c r="J16408" t="s">
        <v>681</v>
      </c>
      <c r="K16408">
        <v>77240830.877459675</v>
      </c>
    </row>
    <row r="16409" spans="1:11" hidden="1" x14ac:dyDescent="0.25">
      <c r="A16409" t="s">
        <v>300</v>
      </c>
      <c r="B16409" t="s">
        <v>301</v>
      </c>
      <c r="C16409" t="s">
        <v>14</v>
      </c>
      <c r="D16409" t="s">
        <v>12</v>
      </c>
      <c r="E16409">
        <v>2015</v>
      </c>
      <c r="F16409">
        <v>3</v>
      </c>
      <c r="G16409" t="s">
        <v>301</v>
      </c>
      <c r="H16409" t="s">
        <v>15</v>
      </c>
      <c r="I16409" t="str">
        <f>VLOOKUP(H16409,Hoja3!$J$1:$K$25,2,FALSE)</f>
        <v>10</v>
      </c>
      <c r="K16409">
        <v>77240830.877459675</v>
      </c>
    </row>
    <row r="16410" spans="1:11" hidden="1" x14ac:dyDescent="0.25">
      <c r="A16410" t="s">
        <v>300</v>
      </c>
      <c r="B16410" t="s">
        <v>301</v>
      </c>
      <c r="C16410" t="s">
        <v>16</v>
      </c>
      <c r="D16410" t="s">
        <v>12</v>
      </c>
      <c r="E16410">
        <v>2015</v>
      </c>
      <c r="F16410">
        <v>35326</v>
      </c>
      <c r="G16410" t="s">
        <v>301</v>
      </c>
      <c r="H16410" t="s">
        <v>17</v>
      </c>
      <c r="I16410" t="str">
        <f>VLOOKUP(H16410,Hoja3!$J$1:$K$25,2,FALSE)</f>
        <v>14</v>
      </c>
      <c r="K16410">
        <v>77240830.877459675</v>
      </c>
    </row>
    <row r="16411" spans="1:11" hidden="1" x14ac:dyDescent="0.25">
      <c r="A16411" t="s">
        <v>300</v>
      </c>
      <c r="B16411" t="s">
        <v>301</v>
      </c>
      <c r="C16411" t="s">
        <v>18</v>
      </c>
      <c r="D16411" t="s">
        <v>12</v>
      </c>
      <c r="E16411">
        <v>2015</v>
      </c>
      <c r="F16411">
        <v>35326</v>
      </c>
      <c r="G16411" t="s">
        <v>301</v>
      </c>
      <c r="H16411" t="s">
        <v>19</v>
      </c>
      <c r="I16411" t="str">
        <f>VLOOKUP(H16411,Hoja3!$J$1:$K$25,2,FALSE)</f>
        <v>17</v>
      </c>
      <c r="K16411">
        <v>77240830.877459675</v>
      </c>
    </row>
    <row r="16412" spans="1:11" x14ac:dyDescent="0.25">
      <c r="A16412" t="s">
        <v>182</v>
      </c>
      <c r="B16412" t="s">
        <v>183</v>
      </c>
      <c r="C16412" t="s">
        <v>26</v>
      </c>
      <c r="D16412" t="s">
        <v>12</v>
      </c>
      <c r="E16412">
        <v>2015</v>
      </c>
      <c r="F16412">
        <v>1</v>
      </c>
      <c r="G16412" t="s">
        <v>183</v>
      </c>
      <c r="H16412" t="s">
        <v>27</v>
      </c>
      <c r="I16412" t="str">
        <f>VLOOKUP(H16412,Hoja3!$J$1:$K$25,2,FALSE)</f>
        <v>9</v>
      </c>
      <c r="J16412">
        <v>594775</v>
      </c>
      <c r="K16412">
        <v>1126313.3592192256</v>
      </c>
    </row>
    <row r="16413" spans="1:11" hidden="1" x14ac:dyDescent="0.25">
      <c r="A16413" t="s">
        <v>182</v>
      </c>
      <c r="B16413" t="s">
        <v>183</v>
      </c>
      <c r="C16413" t="s">
        <v>14</v>
      </c>
      <c r="D16413" t="s">
        <v>12</v>
      </c>
      <c r="E16413">
        <v>2015</v>
      </c>
      <c r="F16413">
        <v>1</v>
      </c>
      <c r="G16413" t="s">
        <v>183</v>
      </c>
      <c r="H16413" t="s">
        <v>15</v>
      </c>
      <c r="I16413" t="str">
        <f>VLOOKUP(H16413,Hoja3!$J$1:$K$25,2,FALSE)</f>
        <v>10</v>
      </c>
      <c r="K16413">
        <v>1126313.3592192256</v>
      </c>
    </row>
    <row r="16414" spans="1:11" hidden="1" x14ac:dyDescent="0.25">
      <c r="A16414" t="s">
        <v>182</v>
      </c>
      <c r="B16414" t="s">
        <v>183</v>
      </c>
      <c r="C16414" t="s">
        <v>28</v>
      </c>
      <c r="D16414" t="s">
        <v>12</v>
      </c>
      <c r="E16414">
        <v>2015</v>
      </c>
      <c r="F16414">
        <v>188000</v>
      </c>
      <c r="G16414" t="s">
        <v>183</v>
      </c>
      <c r="H16414" t="s">
        <v>29</v>
      </c>
      <c r="I16414" t="str">
        <f>VLOOKUP(H16414,Hoja3!$J$1:$K$25,2,FALSE)</f>
        <v>16</v>
      </c>
      <c r="K16414">
        <v>1126313.3592192256</v>
      </c>
    </row>
    <row r="16415" spans="1:11" hidden="1" x14ac:dyDescent="0.25">
      <c r="A16415" t="s">
        <v>182</v>
      </c>
      <c r="B16415" t="s">
        <v>183</v>
      </c>
      <c r="C16415" t="s">
        <v>18</v>
      </c>
      <c r="D16415" t="s">
        <v>12</v>
      </c>
      <c r="E16415">
        <v>2015</v>
      </c>
      <c r="F16415">
        <v>188000</v>
      </c>
      <c r="G16415" t="s">
        <v>183</v>
      </c>
      <c r="H16415" t="s">
        <v>19</v>
      </c>
      <c r="I16415" t="str">
        <f>VLOOKUP(H16415,Hoja3!$J$1:$K$25,2,FALSE)</f>
        <v>17</v>
      </c>
      <c r="K16415">
        <v>1126313.3592192256</v>
      </c>
    </row>
    <row r="16416" spans="1:11" hidden="1" x14ac:dyDescent="0.25">
      <c r="A16416" t="s">
        <v>184</v>
      </c>
      <c r="B16416" t="s">
        <v>185</v>
      </c>
      <c r="C16416" t="s">
        <v>11</v>
      </c>
      <c r="D16416" t="s">
        <v>12</v>
      </c>
      <c r="E16416">
        <v>2015</v>
      </c>
      <c r="F16416">
        <v>1</v>
      </c>
      <c r="G16416" t="s">
        <v>185</v>
      </c>
      <c r="H16416" t="s">
        <v>13</v>
      </c>
      <c r="I16416" t="str">
        <f>VLOOKUP(H16416,Hoja3!$J$1:$K$25,2,FALSE)</f>
        <v>7</v>
      </c>
      <c r="J16416" t="s">
        <v>681</v>
      </c>
      <c r="K16416">
        <v>0</v>
      </c>
    </row>
    <row r="16417" spans="1:11" hidden="1" x14ac:dyDescent="0.25">
      <c r="A16417" t="s">
        <v>184</v>
      </c>
      <c r="B16417" t="s">
        <v>185</v>
      </c>
      <c r="C16417" t="s">
        <v>14</v>
      </c>
      <c r="D16417" t="s">
        <v>12</v>
      </c>
      <c r="E16417">
        <v>2015</v>
      </c>
      <c r="F16417">
        <v>1</v>
      </c>
      <c r="G16417" t="s">
        <v>185</v>
      </c>
      <c r="H16417" t="s">
        <v>15</v>
      </c>
      <c r="I16417" t="str">
        <f>VLOOKUP(H16417,Hoja3!$J$1:$K$25,2,FALSE)</f>
        <v>10</v>
      </c>
      <c r="K16417">
        <v>0</v>
      </c>
    </row>
    <row r="16418" spans="1:11" hidden="1" x14ac:dyDescent="0.25">
      <c r="A16418" t="s">
        <v>184</v>
      </c>
      <c r="B16418" t="s">
        <v>185</v>
      </c>
      <c r="C16418" t="s">
        <v>16</v>
      </c>
      <c r="D16418" t="s">
        <v>12</v>
      </c>
      <c r="E16418">
        <v>2015</v>
      </c>
      <c r="F16418">
        <v>45297</v>
      </c>
      <c r="G16418" t="s">
        <v>185</v>
      </c>
      <c r="H16418" t="s">
        <v>17</v>
      </c>
      <c r="I16418" t="str">
        <f>VLOOKUP(H16418,Hoja3!$J$1:$K$25,2,FALSE)</f>
        <v>14</v>
      </c>
      <c r="K16418">
        <v>0</v>
      </c>
    </row>
    <row r="16419" spans="1:11" hidden="1" x14ac:dyDescent="0.25">
      <c r="A16419" t="s">
        <v>184</v>
      </c>
      <c r="B16419" t="s">
        <v>185</v>
      </c>
      <c r="C16419" t="s">
        <v>18</v>
      </c>
      <c r="D16419" t="s">
        <v>12</v>
      </c>
      <c r="E16419">
        <v>2015</v>
      </c>
      <c r="F16419">
        <v>45297</v>
      </c>
      <c r="G16419" t="s">
        <v>185</v>
      </c>
      <c r="H16419" t="s">
        <v>19</v>
      </c>
      <c r="I16419" t="str">
        <f>VLOOKUP(H16419,Hoja3!$J$1:$K$25,2,FALSE)</f>
        <v>17</v>
      </c>
      <c r="K16419">
        <v>0</v>
      </c>
    </row>
    <row r="16420" spans="1:11" x14ac:dyDescent="0.25">
      <c r="A16420" t="s">
        <v>138</v>
      </c>
      <c r="B16420" t="s">
        <v>139</v>
      </c>
      <c r="C16420" t="s">
        <v>38</v>
      </c>
      <c r="D16420" t="s">
        <v>12</v>
      </c>
      <c r="E16420">
        <v>2015</v>
      </c>
      <c r="F16420">
        <v>1</v>
      </c>
      <c r="G16420" t="s">
        <v>139</v>
      </c>
      <c r="H16420" t="s">
        <v>39</v>
      </c>
      <c r="I16420" t="str">
        <f>VLOOKUP(H16420,Hoja3!$J$1:$K$25,2,FALSE)</f>
        <v>5</v>
      </c>
      <c r="J16420">
        <v>8933537</v>
      </c>
      <c r="K16420">
        <v>429716969.04357171</v>
      </c>
    </row>
    <row r="16421" spans="1:11" x14ac:dyDescent="0.25">
      <c r="A16421" t="s">
        <v>138</v>
      </c>
      <c r="B16421" t="s">
        <v>139</v>
      </c>
      <c r="C16421" t="s">
        <v>11</v>
      </c>
      <c r="D16421" t="s">
        <v>12</v>
      </c>
      <c r="E16421">
        <v>2015</v>
      </c>
      <c r="F16421">
        <v>2</v>
      </c>
      <c r="G16421" t="s">
        <v>139</v>
      </c>
      <c r="H16421" t="s">
        <v>13</v>
      </c>
      <c r="I16421" t="str">
        <f>VLOOKUP(H16421,Hoja3!$J$1:$K$25,2,FALSE)</f>
        <v>7</v>
      </c>
      <c r="J16421">
        <v>269991</v>
      </c>
      <c r="K16421">
        <v>429716969.04357171</v>
      </c>
    </row>
    <row r="16422" spans="1:11" hidden="1" x14ac:dyDescent="0.25">
      <c r="A16422" t="s">
        <v>138</v>
      </c>
      <c r="B16422" t="s">
        <v>139</v>
      </c>
      <c r="C16422" t="s">
        <v>26</v>
      </c>
      <c r="D16422" t="s">
        <v>12</v>
      </c>
      <c r="E16422">
        <v>2015</v>
      </c>
      <c r="F16422">
        <v>2</v>
      </c>
      <c r="G16422" t="s">
        <v>139</v>
      </c>
      <c r="H16422" t="s">
        <v>27</v>
      </c>
      <c r="I16422" t="str">
        <f>VLOOKUP(H16422,Hoja3!$J$1:$K$25,2,FALSE)</f>
        <v>9</v>
      </c>
      <c r="J16422" t="s">
        <v>681</v>
      </c>
      <c r="K16422">
        <v>429716969.04357171</v>
      </c>
    </row>
    <row r="16423" spans="1:11" hidden="1" x14ac:dyDescent="0.25">
      <c r="A16423" t="s">
        <v>138</v>
      </c>
      <c r="B16423" t="s">
        <v>139</v>
      </c>
      <c r="C16423" t="s">
        <v>14</v>
      </c>
      <c r="D16423" t="s">
        <v>12</v>
      </c>
      <c r="E16423">
        <v>2015</v>
      </c>
      <c r="F16423">
        <v>5</v>
      </c>
      <c r="G16423" t="s">
        <v>139</v>
      </c>
      <c r="H16423" t="s">
        <v>15</v>
      </c>
      <c r="I16423" t="str">
        <f>VLOOKUP(H16423,Hoja3!$J$1:$K$25,2,FALSE)</f>
        <v>10</v>
      </c>
      <c r="K16423">
        <v>429716969.04357171</v>
      </c>
    </row>
    <row r="16424" spans="1:11" hidden="1" x14ac:dyDescent="0.25">
      <c r="A16424" t="s">
        <v>138</v>
      </c>
      <c r="B16424" t="s">
        <v>139</v>
      </c>
      <c r="C16424" t="s">
        <v>40</v>
      </c>
      <c r="D16424" t="s">
        <v>12</v>
      </c>
      <c r="E16424">
        <v>2015</v>
      </c>
      <c r="F16424">
        <v>1750000</v>
      </c>
      <c r="G16424" t="s">
        <v>139</v>
      </c>
      <c r="H16424" t="s">
        <v>41</v>
      </c>
      <c r="I16424" t="str">
        <f>VLOOKUP(H16424,Hoja3!$J$1:$K$25,2,FALSE)</f>
        <v>12</v>
      </c>
      <c r="K16424">
        <v>429716969.04357171</v>
      </c>
    </row>
    <row r="16425" spans="1:11" hidden="1" x14ac:dyDescent="0.25">
      <c r="A16425" t="s">
        <v>138</v>
      </c>
      <c r="B16425" t="s">
        <v>139</v>
      </c>
      <c r="C16425" t="s">
        <v>16</v>
      </c>
      <c r="D16425" t="s">
        <v>12</v>
      </c>
      <c r="E16425">
        <v>2015</v>
      </c>
      <c r="F16425">
        <v>15100</v>
      </c>
      <c r="G16425" t="s">
        <v>139</v>
      </c>
      <c r="H16425" t="s">
        <v>17</v>
      </c>
      <c r="I16425" t="str">
        <f>VLOOKUP(H16425,Hoja3!$J$1:$K$25,2,FALSE)</f>
        <v>14</v>
      </c>
      <c r="K16425">
        <v>429716969.04357171</v>
      </c>
    </row>
    <row r="16426" spans="1:11" hidden="1" x14ac:dyDescent="0.25">
      <c r="A16426" t="s">
        <v>138</v>
      </c>
      <c r="B16426" t="s">
        <v>139</v>
      </c>
      <c r="C16426" t="s">
        <v>28</v>
      </c>
      <c r="D16426" t="s">
        <v>12</v>
      </c>
      <c r="E16426">
        <v>2015</v>
      </c>
      <c r="F16426">
        <v>115</v>
      </c>
      <c r="G16426" t="s">
        <v>139</v>
      </c>
      <c r="H16426" t="s">
        <v>29</v>
      </c>
      <c r="I16426" t="str">
        <f>VLOOKUP(H16426,Hoja3!$J$1:$K$25,2,FALSE)</f>
        <v>16</v>
      </c>
      <c r="K16426">
        <v>429716969.04357171</v>
      </c>
    </row>
    <row r="16427" spans="1:11" hidden="1" x14ac:dyDescent="0.25">
      <c r="A16427" t="s">
        <v>138</v>
      </c>
      <c r="B16427" t="s">
        <v>139</v>
      </c>
      <c r="C16427" t="s">
        <v>18</v>
      </c>
      <c r="D16427" t="s">
        <v>12</v>
      </c>
      <c r="E16427">
        <v>2015</v>
      </c>
      <c r="F16427">
        <v>1765215</v>
      </c>
      <c r="G16427" t="s">
        <v>139</v>
      </c>
      <c r="H16427" t="s">
        <v>19</v>
      </c>
      <c r="I16427" t="str">
        <f>VLOOKUP(H16427,Hoja3!$J$1:$K$25,2,FALSE)</f>
        <v>17</v>
      </c>
      <c r="K16427">
        <v>429716969.04357171</v>
      </c>
    </row>
    <row r="16428" spans="1:11" hidden="1" x14ac:dyDescent="0.25">
      <c r="A16428" t="s">
        <v>436</v>
      </c>
      <c r="B16428" t="s">
        <v>437</v>
      </c>
      <c r="C16428" t="s">
        <v>26</v>
      </c>
      <c r="D16428" t="s">
        <v>12</v>
      </c>
      <c r="E16428">
        <v>2015</v>
      </c>
      <c r="F16428">
        <v>2</v>
      </c>
      <c r="G16428" t="s">
        <v>437</v>
      </c>
      <c r="H16428" t="s">
        <v>27</v>
      </c>
      <c r="I16428" t="str">
        <f>VLOOKUP(H16428,Hoja3!$J$1:$K$25,2,FALSE)</f>
        <v>9</v>
      </c>
      <c r="J16428" t="s">
        <v>681</v>
      </c>
      <c r="K16428">
        <v>17420800</v>
      </c>
    </row>
    <row r="16429" spans="1:11" hidden="1" x14ac:dyDescent="0.25">
      <c r="A16429" t="s">
        <v>436</v>
      </c>
      <c r="B16429" t="s">
        <v>437</v>
      </c>
      <c r="C16429" t="s">
        <v>14</v>
      </c>
      <c r="D16429" t="s">
        <v>12</v>
      </c>
      <c r="E16429">
        <v>2015</v>
      </c>
      <c r="F16429">
        <v>2</v>
      </c>
      <c r="G16429" t="s">
        <v>437</v>
      </c>
      <c r="H16429" t="s">
        <v>15</v>
      </c>
      <c r="I16429" t="str">
        <f>VLOOKUP(H16429,Hoja3!$J$1:$K$25,2,FALSE)</f>
        <v>10</v>
      </c>
      <c r="K16429">
        <v>17420800</v>
      </c>
    </row>
    <row r="16430" spans="1:11" hidden="1" x14ac:dyDescent="0.25">
      <c r="A16430" t="s">
        <v>436</v>
      </c>
      <c r="B16430" t="s">
        <v>437</v>
      </c>
      <c r="C16430" t="s">
        <v>28</v>
      </c>
      <c r="D16430" t="s">
        <v>12</v>
      </c>
      <c r="E16430">
        <v>2015</v>
      </c>
      <c r="F16430">
        <v>31050</v>
      </c>
      <c r="G16430" t="s">
        <v>437</v>
      </c>
      <c r="H16430" t="s">
        <v>29</v>
      </c>
      <c r="I16430" t="str">
        <f>VLOOKUP(H16430,Hoja3!$J$1:$K$25,2,FALSE)</f>
        <v>16</v>
      </c>
      <c r="K16430">
        <v>17420800</v>
      </c>
    </row>
    <row r="16431" spans="1:11" hidden="1" x14ac:dyDescent="0.25">
      <c r="A16431" t="s">
        <v>436</v>
      </c>
      <c r="B16431" t="s">
        <v>437</v>
      </c>
      <c r="C16431" t="s">
        <v>18</v>
      </c>
      <c r="D16431" t="s">
        <v>12</v>
      </c>
      <c r="E16431">
        <v>2015</v>
      </c>
      <c r="F16431">
        <v>31050</v>
      </c>
      <c r="G16431" t="s">
        <v>437</v>
      </c>
      <c r="H16431" t="s">
        <v>19</v>
      </c>
      <c r="I16431" t="str">
        <f>VLOOKUP(H16431,Hoja3!$J$1:$K$25,2,FALSE)</f>
        <v>17</v>
      </c>
      <c r="K16431">
        <v>17420800</v>
      </c>
    </row>
    <row r="16432" spans="1:11" x14ac:dyDescent="0.25">
      <c r="A16432" t="s">
        <v>352</v>
      </c>
      <c r="B16432" t="s">
        <v>353</v>
      </c>
      <c r="C16432" t="s">
        <v>26</v>
      </c>
      <c r="D16432" t="s">
        <v>12</v>
      </c>
      <c r="E16432">
        <v>2015</v>
      </c>
      <c r="F16432">
        <v>2</v>
      </c>
      <c r="G16432" t="s">
        <v>353</v>
      </c>
      <c r="H16432" t="s">
        <v>27</v>
      </c>
      <c r="I16432" t="str">
        <f>VLOOKUP(H16432,Hoja3!$J$1:$K$25,2,FALSE)</f>
        <v>9</v>
      </c>
      <c r="J16432">
        <v>264697</v>
      </c>
      <c r="K16432">
        <v>0</v>
      </c>
    </row>
    <row r="16433" spans="1:11" hidden="1" x14ac:dyDescent="0.25">
      <c r="A16433" t="s">
        <v>352</v>
      </c>
      <c r="B16433" t="s">
        <v>353</v>
      </c>
      <c r="C16433" t="s">
        <v>14</v>
      </c>
      <c r="D16433" t="s">
        <v>12</v>
      </c>
      <c r="E16433">
        <v>2015</v>
      </c>
      <c r="F16433">
        <v>2</v>
      </c>
      <c r="G16433" t="s">
        <v>353</v>
      </c>
      <c r="H16433" t="s">
        <v>15</v>
      </c>
      <c r="I16433" t="str">
        <f>VLOOKUP(H16433,Hoja3!$J$1:$K$25,2,FALSE)</f>
        <v>10</v>
      </c>
      <c r="K16433">
        <v>0</v>
      </c>
    </row>
    <row r="16434" spans="1:11" hidden="1" x14ac:dyDescent="0.25">
      <c r="A16434" t="s">
        <v>352</v>
      </c>
      <c r="B16434" t="s">
        <v>353</v>
      </c>
      <c r="C16434" t="s">
        <v>28</v>
      </c>
      <c r="D16434" t="s">
        <v>12</v>
      </c>
      <c r="E16434">
        <v>2015</v>
      </c>
      <c r="F16434">
        <v>125065</v>
      </c>
      <c r="G16434" t="s">
        <v>353</v>
      </c>
      <c r="H16434" t="s">
        <v>29</v>
      </c>
      <c r="I16434" t="str">
        <f>VLOOKUP(H16434,Hoja3!$J$1:$K$25,2,FALSE)</f>
        <v>16</v>
      </c>
      <c r="K16434">
        <v>0</v>
      </c>
    </row>
    <row r="16435" spans="1:11" hidden="1" x14ac:dyDescent="0.25">
      <c r="A16435" t="s">
        <v>352</v>
      </c>
      <c r="B16435" t="s">
        <v>353</v>
      </c>
      <c r="C16435" t="s">
        <v>18</v>
      </c>
      <c r="D16435" t="s">
        <v>12</v>
      </c>
      <c r="E16435">
        <v>2015</v>
      </c>
      <c r="F16435">
        <v>125065</v>
      </c>
      <c r="G16435" t="s">
        <v>353</v>
      </c>
      <c r="H16435" t="s">
        <v>19</v>
      </c>
      <c r="I16435" t="str">
        <f>VLOOKUP(H16435,Hoja3!$J$1:$K$25,2,FALSE)</f>
        <v>17</v>
      </c>
      <c r="K16435">
        <v>0</v>
      </c>
    </row>
    <row r="16436" spans="1:11" hidden="1" x14ac:dyDescent="0.25">
      <c r="A16436" t="s">
        <v>232</v>
      </c>
      <c r="B16436" t="s">
        <v>233</v>
      </c>
      <c r="C16436" t="s">
        <v>26</v>
      </c>
      <c r="D16436" t="s">
        <v>12</v>
      </c>
      <c r="E16436">
        <v>2015</v>
      </c>
      <c r="F16436">
        <v>1</v>
      </c>
      <c r="G16436" t="s">
        <v>233</v>
      </c>
      <c r="H16436" t="s">
        <v>27</v>
      </c>
      <c r="I16436" t="str">
        <f>VLOOKUP(H16436,Hoja3!$J$1:$K$25,2,FALSE)</f>
        <v>9</v>
      </c>
      <c r="J16436" t="s">
        <v>681</v>
      </c>
      <c r="K16436">
        <v>35231367.885855369</v>
      </c>
    </row>
    <row r="16437" spans="1:11" hidden="1" x14ac:dyDescent="0.25">
      <c r="A16437" t="s">
        <v>232</v>
      </c>
      <c r="B16437" t="s">
        <v>233</v>
      </c>
      <c r="C16437" t="s">
        <v>14</v>
      </c>
      <c r="D16437" t="s">
        <v>12</v>
      </c>
      <c r="E16437">
        <v>2015</v>
      </c>
      <c r="F16437">
        <v>1</v>
      </c>
      <c r="G16437" t="s">
        <v>233</v>
      </c>
      <c r="H16437" t="s">
        <v>15</v>
      </c>
      <c r="I16437" t="str">
        <f>VLOOKUP(H16437,Hoja3!$J$1:$K$25,2,FALSE)</f>
        <v>10</v>
      </c>
      <c r="K16437">
        <v>35231367.885855369</v>
      </c>
    </row>
    <row r="16438" spans="1:11" hidden="1" x14ac:dyDescent="0.25">
      <c r="A16438" t="s">
        <v>232</v>
      </c>
      <c r="B16438" t="s">
        <v>233</v>
      </c>
      <c r="C16438" t="s">
        <v>28</v>
      </c>
      <c r="D16438" t="s">
        <v>12</v>
      </c>
      <c r="E16438">
        <v>2015</v>
      </c>
      <c r="F16438">
        <v>475</v>
      </c>
      <c r="G16438" t="s">
        <v>233</v>
      </c>
      <c r="H16438" t="s">
        <v>29</v>
      </c>
      <c r="I16438" t="str">
        <f>VLOOKUP(H16438,Hoja3!$J$1:$K$25,2,FALSE)</f>
        <v>16</v>
      </c>
      <c r="K16438">
        <v>35231367.885855369</v>
      </c>
    </row>
    <row r="16439" spans="1:11" hidden="1" x14ac:dyDescent="0.25">
      <c r="A16439" t="s">
        <v>232</v>
      </c>
      <c r="B16439" t="s">
        <v>233</v>
      </c>
      <c r="C16439" t="s">
        <v>18</v>
      </c>
      <c r="D16439" t="s">
        <v>12</v>
      </c>
      <c r="E16439">
        <v>2015</v>
      </c>
      <c r="F16439">
        <v>475</v>
      </c>
      <c r="G16439" t="s">
        <v>233</v>
      </c>
      <c r="H16439" t="s">
        <v>19</v>
      </c>
      <c r="I16439" t="str">
        <f>VLOOKUP(H16439,Hoja3!$J$1:$K$25,2,FALSE)</f>
        <v>17</v>
      </c>
      <c r="K16439">
        <v>35231367.885855369</v>
      </c>
    </row>
    <row r="16440" spans="1:11" hidden="1" x14ac:dyDescent="0.25">
      <c r="A16440" t="s">
        <v>9</v>
      </c>
      <c r="B16440" t="s">
        <v>10</v>
      </c>
      <c r="C16440" t="s">
        <v>11</v>
      </c>
      <c r="D16440" t="s">
        <v>12</v>
      </c>
      <c r="E16440">
        <v>2016</v>
      </c>
      <c r="F16440">
        <v>4</v>
      </c>
      <c r="G16440" t="s">
        <v>10</v>
      </c>
      <c r="H16440" t="s">
        <v>13</v>
      </c>
      <c r="I16440" t="str">
        <f>VLOOKUP(H16440,Hoja3!$J$1:$K$25,2,FALSE)</f>
        <v>7</v>
      </c>
      <c r="J16440" t="s">
        <v>681</v>
      </c>
      <c r="K16440">
        <v>17233051.620111734</v>
      </c>
    </row>
    <row r="16441" spans="1:11" hidden="1" x14ac:dyDescent="0.25">
      <c r="A16441" t="s">
        <v>9</v>
      </c>
      <c r="B16441" t="s">
        <v>10</v>
      </c>
      <c r="C16441" t="s">
        <v>14</v>
      </c>
      <c r="D16441" t="s">
        <v>12</v>
      </c>
      <c r="E16441">
        <v>2016</v>
      </c>
      <c r="F16441">
        <v>4</v>
      </c>
      <c r="G16441" t="s">
        <v>10</v>
      </c>
      <c r="H16441" t="s">
        <v>15</v>
      </c>
      <c r="I16441" t="str">
        <f>VLOOKUP(H16441,Hoja3!$J$1:$K$25,2,FALSE)</f>
        <v>10</v>
      </c>
      <c r="K16441">
        <v>17233051.620111734</v>
      </c>
    </row>
    <row r="16442" spans="1:11" hidden="1" x14ac:dyDescent="0.25">
      <c r="A16442" t="s">
        <v>9</v>
      </c>
      <c r="B16442" t="s">
        <v>10</v>
      </c>
      <c r="C16442" t="s">
        <v>16</v>
      </c>
      <c r="D16442" t="s">
        <v>12</v>
      </c>
      <c r="E16442">
        <v>2016</v>
      </c>
      <c r="F16442">
        <v>0</v>
      </c>
      <c r="G16442" t="s">
        <v>10</v>
      </c>
      <c r="H16442" t="s">
        <v>17</v>
      </c>
      <c r="I16442" t="str">
        <f>VLOOKUP(H16442,Hoja3!$J$1:$K$25,2,FALSE)</f>
        <v>14</v>
      </c>
      <c r="K16442">
        <v>17233051.620111734</v>
      </c>
    </row>
    <row r="16443" spans="1:11" hidden="1" x14ac:dyDescent="0.25">
      <c r="A16443" t="s">
        <v>9</v>
      </c>
      <c r="B16443" t="s">
        <v>10</v>
      </c>
      <c r="C16443" t="s">
        <v>18</v>
      </c>
      <c r="D16443" t="s">
        <v>12</v>
      </c>
      <c r="E16443">
        <v>2016</v>
      </c>
      <c r="F16443">
        <v>0</v>
      </c>
      <c r="G16443" t="s">
        <v>10</v>
      </c>
      <c r="H16443" t="s">
        <v>19</v>
      </c>
      <c r="I16443" t="str">
        <f>VLOOKUP(H16443,Hoja3!$J$1:$K$25,2,FALSE)</f>
        <v>17</v>
      </c>
      <c r="K16443">
        <v>17233051.620111734</v>
      </c>
    </row>
    <row r="16444" spans="1:11" hidden="1" x14ac:dyDescent="0.25">
      <c r="A16444" t="s">
        <v>292</v>
      </c>
      <c r="B16444" t="s">
        <v>293</v>
      </c>
      <c r="C16444" t="s">
        <v>11</v>
      </c>
      <c r="D16444" t="s">
        <v>12</v>
      </c>
      <c r="E16444">
        <v>2016</v>
      </c>
      <c r="F16444">
        <v>1</v>
      </c>
      <c r="G16444" t="s">
        <v>293</v>
      </c>
      <c r="H16444" t="s">
        <v>13</v>
      </c>
      <c r="I16444" t="str">
        <f>VLOOKUP(H16444,Hoja3!$J$1:$K$25,2,FALSE)</f>
        <v>7</v>
      </c>
      <c r="J16444" t="s">
        <v>681</v>
      </c>
      <c r="K16444">
        <v>23547179.830441259</v>
      </c>
    </row>
    <row r="16445" spans="1:11" hidden="1" x14ac:dyDescent="0.25">
      <c r="A16445" t="s">
        <v>292</v>
      </c>
      <c r="B16445" t="s">
        <v>293</v>
      </c>
      <c r="C16445" t="s">
        <v>14</v>
      </c>
      <c r="D16445" t="s">
        <v>12</v>
      </c>
      <c r="E16445">
        <v>2016</v>
      </c>
      <c r="F16445">
        <v>1</v>
      </c>
      <c r="G16445" t="s">
        <v>293</v>
      </c>
      <c r="H16445" t="s">
        <v>15</v>
      </c>
      <c r="I16445" t="str">
        <f>VLOOKUP(H16445,Hoja3!$J$1:$K$25,2,FALSE)</f>
        <v>10</v>
      </c>
      <c r="K16445">
        <v>23547179.830441259</v>
      </c>
    </row>
    <row r="16446" spans="1:11" hidden="1" x14ac:dyDescent="0.25">
      <c r="A16446" t="s">
        <v>292</v>
      </c>
      <c r="B16446" t="s">
        <v>293</v>
      </c>
      <c r="C16446" t="s">
        <v>16</v>
      </c>
      <c r="D16446" t="s">
        <v>12</v>
      </c>
      <c r="E16446">
        <v>2016</v>
      </c>
      <c r="F16446">
        <v>4500</v>
      </c>
      <c r="G16446" t="s">
        <v>293</v>
      </c>
      <c r="H16446" t="s">
        <v>17</v>
      </c>
      <c r="I16446" t="str">
        <f>VLOOKUP(H16446,Hoja3!$J$1:$K$25,2,FALSE)</f>
        <v>14</v>
      </c>
      <c r="K16446">
        <v>23547179.830441259</v>
      </c>
    </row>
    <row r="16447" spans="1:11" hidden="1" x14ac:dyDescent="0.25">
      <c r="A16447" t="s">
        <v>292</v>
      </c>
      <c r="B16447" t="s">
        <v>293</v>
      </c>
      <c r="C16447" t="s">
        <v>18</v>
      </c>
      <c r="D16447" t="s">
        <v>12</v>
      </c>
      <c r="E16447">
        <v>2016</v>
      </c>
      <c r="F16447">
        <v>4500</v>
      </c>
      <c r="G16447" t="s">
        <v>293</v>
      </c>
      <c r="H16447" t="s">
        <v>19</v>
      </c>
      <c r="I16447" t="str">
        <f>VLOOKUP(H16447,Hoja3!$J$1:$K$25,2,FALSE)</f>
        <v>17</v>
      </c>
      <c r="K16447">
        <v>23547179.830441259</v>
      </c>
    </row>
    <row r="16448" spans="1:11" hidden="1" x14ac:dyDescent="0.25">
      <c r="A16448" t="s">
        <v>142</v>
      </c>
      <c r="B16448" t="s">
        <v>143</v>
      </c>
      <c r="C16448" t="s">
        <v>11</v>
      </c>
      <c r="D16448" t="s">
        <v>12</v>
      </c>
      <c r="E16448">
        <v>2016</v>
      </c>
      <c r="F16448">
        <v>4</v>
      </c>
      <c r="G16448" t="s">
        <v>143</v>
      </c>
      <c r="H16448" t="s">
        <v>13</v>
      </c>
      <c r="I16448" t="str">
        <f>VLOOKUP(H16448,Hoja3!$J$1:$K$25,2,FALSE)</f>
        <v>7</v>
      </c>
      <c r="J16448" t="s">
        <v>681</v>
      </c>
      <c r="K16448">
        <v>84824654.481724933</v>
      </c>
    </row>
    <row r="16449" spans="1:11" hidden="1" x14ac:dyDescent="0.25">
      <c r="A16449" t="s">
        <v>142</v>
      </c>
      <c r="B16449" t="s">
        <v>143</v>
      </c>
      <c r="C16449" t="s">
        <v>14</v>
      </c>
      <c r="D16449" t="s">
        <v>12</v>
      </c>
      <c r="E16449">
        <v>2016</v>
      </c>
      <c r="F16449">
        <v>4</v>
      </c>
      <c r="G16449" t="s">
        <v>143</v>
      </c>
      <c r="H16449" t="s">
        <v>15</v>
      </c>
      <c r="I16449" t="str">
        <f>VLOOKUP(H16449,Hoja3!$J$1:$K$25,2,FALSE)</f>
        <v>10</v>
      </c>
      <c r="K16449">
        <v>84824654.481724933</v>
      </c>
    </row>
    <row r="16450" spans="1:11" hidden="1" x14ac:dyDescent="0.25">
      <c r="A16450" t="s">
        <v>142</v>
      </c>
      <c r="B16450" t="s">
        <v>143</v>
      </c>
      <c r="C16450" t="s">
        <v>16</v>
      </c>
      <c r="D16450" t="s">
        <v>12</v>
      </c>
      <c r="E16450">
        <v>2016</v>
      </c>
      <c r="F16450">
        <v>9899</v>
      </c>
      <c r="G16450" t="s">
        <v>143</v>
      </c>
      <c r="H16450" t="s">
        <v>17</v>
      </c>
      <c r="I16450" t="str">
        <f>VLOOKUP(H16450,Hoja3!$J$1:$K$25,2,FALSE)</f>
        <v>14</v>
      </c>
      <c r="K16450">
        <v>84824654.481724933</v>
      </c>
    </row>
    <row r="16451" spans="1:11" hidden="1" x14ac:dyDescent="0.25">
      <c r="A16451" t="s">
        <v>142</v>
      </c>
      <c r="B16451" t="s">
        <v>143</v>
      </c>
      <c r="C16451" t="s">
        <v>18</v>
      </c>
      <c r="D16451" t="s">
        <v>12</v>
      </c>
      <c r="E16451">
        <v>2016</v>
      </c>
      <c r="F16451">
        <v>9899</v>
      </c>
      <c r="G16451" t="s">
        <v>143</v>
      </c>
      <c r="H16451" t="s">
        <v>19</v>
      </c>
      <c r="I16451" t="str">
        <f>VLOOKUP(H16451,Hoja3!$J$1:$K$25,2,FALSE)</f>
        <v>17</v>
      </c>
      <c r="K16451">
        <v>84824654.481724933</v>
      </c>
    </row>
    <row r="16452" spans="1:11" x14ac:dyDescent="0.25">
      <c r="A16452" t="s">
        <v>20</v>
      </c>
      <c r="B16452" t="s">
        <v>21</v>
      </c>
      <c r="C16452" t="s">
        <v>11</v>
      </c>
      <c r="D16452" t="s">
        <v>12</v>
      </c>
      <c r="E16452">
        <v>2016</v>
      </c>
      <c r="F16452">
        <v>2</v>
      </c>
      <c r="G16452" t="s">
        <v>21</v>
      </c>
      <c r="H16452" t="s">
        <v>13</v>
      </c>
      <c r="I16452" t="str">
        <f>VLOOKUP(H16452,Hoja3!$J$1:$K$25,2,FALSE)</f>
        <v>7</v>
      </c>
      <c r="J16452">
        <v>1306998</v>
      </c>
      <c r="K16452">
        <v>646075277.52512455</v>
      </c>
    </row>
    <row r="16453" spans="1:11" hidden="1" x14ac:dyDescent="0.25">
      <c r="A16453" t="s">
        <v>20</v>
      </c>
      <c r="B16453" t="s">
        <v>21</v>
      </c>
      <c r="C16453" t="s">
        <v>14</v>
      </c>
      <c r="D16453" t="s">
        <v>12</v>
      </c>
      <c r="E16453">
        <v>2016</v>
      </c>
      <c r="F16453">
        <v>2</v>
      </c>
      <c r="G16453" t="s">
        <v>21</v>
      </c>
      <c r="H16453" t="s">
        <v>15</v>
      </c>
      <c r="I16453" t="str">
        <f>VLOOKUP(H16453,Hoja3!$J$1:$K$25,2,FALSE)</f>
        <v>10</v>
      </c>
      <c r="K16453">
        <v>646075277.52512455</v>
      </c>
    </row>
    <row r="16454" spans="1:11" hidden="1" x14ac:dyDescent="0.25">
      <c r="A16454" t="s">
        <v>20</v>
      </c>
      <c r="B16454" t="s">
        <v>21</v>
      </c>
      <c r="C16454" t="s">
        <v>16</v>
      </c>
      <c r="D16454" t="s">
        <v>12</v>
      </c>
      <c r="E16454">
        <v>2016</v>
      </c>
      <c r="F16454">
        <v>85769</v>
      </c>
      <c r="G16454" t="s">
        <v>21</v>
      </c>
      <c r="H16454" t="s">
        <v>17</v>
      </c>
      <c r="I16454" t="str">
        <f>VLOOKUP(H16454,Hoja3!$J$1:$K$25,2,FALSE)</f>
        <v>14</v>
      </c>
      <c r="K16454">
        <v>646075277.52512455</v>
      </c>
    </row>
    <row r="16455" spans="1:11" hidden="1" x14ac:dyDescent="0.25">
      <c r="A16455" t="s">
        <v>20</v>
      </c>
      <c r="B16455" t="s">
        <v>21</v>
      </c>
      <c r="C16455" t="s">
        <v>18</v>
      </c>
      <c r="D16455" t="s">
        <v>12</v>
      </c>
      <c r="E16455">
        <v>2016</v>
      </c>
      <c r="F16455">
        <v>85769</v>
      </c>
      <c r="G16455" t="s">
        <v>21</v>
      </c>
      <c r="H16455" t="s">
        <v>19</v>
      </c>
      <c r="I16455" t="str">
        <f>VLOOKUP(H16455,Hoja3!$J$1:$K$25,2,FALSE)</f>
        <v>17</v>
      </c>
      <c r="K16455">
        <v>646075277.52512455</v>
      </c>
    </row>
    <row r="16456" spans="1:11" hidden="1" x14ac:dyDescent="0.25">
      <c r="A16456" t="s">
        <v>390</v>
      </c>
      <c r="B16456" t="s">
        <v>391</v>
      </c>
      <c r="C16456" t="s">
        <v>80</v>
      </c>
      <c r="D16456" t="s">
        <v>12</v>
      </c>
      <c r="E16456">
        <v>2016</v>
      </c>
      <c r="F16456">
        <v>1</v>
      </c>
      <c r="G16456" t="s">
        <v>391</v>
      </c>
      <c r="H16456" t="s">
        <v>81</v>
      </c>
      <c r="I16456" t="str">
        <f>VLOOKUP(H16456,Hoja3!$J$1:$K$25,2,FALSE)</f>
        <v>8</v>
      </c>
      <c r="J16456" t="s">
        <v>681</v>
      </c>
      <c r="K16456">
        <v>24085749.592335913</v>
      </c>
    </row>
    <row r="16457" spans="1:11" hidden="1" x14ac:dyDescent="0.25">
      <c r="A16457" t="s">
        <v>390</v>
      </c>
      <c r="B16457" t="s">
        <v>391</v>
      </c>
      <c r="C16457" t="s">
        <v>14</v>
      </c>
      <c r="D16457" t="s">
        <v>12</v>
      </c>
      <c r="E16457">
        <v>2016</v>
      </c>
      <c r="F16457">
        <v>1</v>
      </c>
      <c r="G16457" t="s">
        <v>391</v>
      </c>
      <c r="H16457" t="s">
        <v>15</v>
      </c>
      <c r="I16457" t="str">
        <f>VLOOKUP(H16457,Hoja3!$J$1:$K$25,2,FALSE)</f>
        <v>10</v>
      </c>
      <c r="K16457">
        <v>24085749.592335913</v>
      </c>
    </row>
    <row r="16458" spans="1:11" hidden="1" x14ac:dyDescent="0.25">
      <c r="A16458" t="s">
        <v>390</v>
      </c>
      <c r="B16458" t="s">
        <v>391</v>
      </c>
      <c r="C16458" t="s">
        <v>84</v>
      </c>
      <c r="D16458" t="s">
        <v>12</v>
      </c>
      <c r="E16458">
        <v>2016</v>
      </c>
      <c r="F16458">
        <v>750</v>
      </c>
      <c r="G16458" t="s">
        <v>391</v>
      </c>
      <c r="H16458" t="s">
        <v>85</v>
      </c>
      <c r="I16458" t="str">
        <f>VLOOKUP(H16458,Hoja3!$J$1:$K$25,2,FALSE)</f>
        <v>15</v>
      </c>
      <c r="K16458">
        <v>24085749.592335913</v>
      </c>
    </row>
    <row r="16459" spans="1:11" hidden="1" x14ac:dyDescent="0.25">
      <c r="A16459" t="s">
        <v>390</v>
      </c>
      <c r="B16459" t="s">
        <v>391</v>
      </c>
      <c r="C16459" t="s">
        <v>18</v>
      </c>
      <c r="D16459" t="s">
        <v>12</v>
      </c>
      <c r="E16459">
        <v>2016</v>
      </c>
      <c r="F16459">
        <v>750</v>
      </c>
      <c r="G16459" t="s">
        <v>391</v>
      </c>
      <c r="H16459" t="s">
        <v>19</v>
      </c>
      <c r="I16459" t="str">
        <f>VLOOKUP(H16459,Hoja3!$J$1:$K$25,2,FALSE)</f>
        <v>17</v>
      </c>
      <c r="K16459">
        <v>24085749.592335913</v>
      </c>
    </row>
    <row r="16460" spans="1:11" x14ac:dyDescent="0.25">
      <c r="A16460" t="s">
        <v>144</v>
      </c>
      <c r="B16460" t="s">
        <v>145</v>
      </c>
      <c r="C16460" t="s">
        <v>11</v>
      </c>
      <c r="D16460" t="s">
        <v>12</v>
      </c>
      <c r="E16460">
        <v>2016</v>
      </c>
      <c r="F16460">
        <v>1</v>
      </c>
      <c r="G16460" t="s">
        <v>145</v>
      </c>
      <c r="H16460" t="s">
        <v>13</v>
      </c>
      <c r="I16460" t="str">
        <f>VLOOKUP(H16460,Hoja3!$J$1:$K$25,2,FALSE)</f>
        <v>7</v>
      </c>
      <c r="J16460">
        <v>32675</v>
      </c>
      <c r="K16460">
        <v>1728057316.6956077</v>
      </c>
    </row>
    <row r="16461" spans="1:11" x14ac:dyDescent="0.25">
      <c r="A16461" t="s">
        <v>144</v>
      </c>
      <c r="B16461" t="s">
        <v>145</v>
      </c>
      <c r="C16461" t="s">
        <v>26</v>
      </c>
      <c r="D16461" t="s">
        <v>12</v>
      </c>
      <c r="E16461">
        <v>2016</v>
      </c>
      <c r="F16461">
        <v>1</v>
      </c>
      <c r="G16461" t="s">
        <v>145</v>
      </c>
      <c r="H16461" t="s">
        <v>27</v>
      </c>
      <c r="I16461" t="str">
        <f>VLOOKUP(H16461,Hoja3!$J$1:$K$25,2,FALSE)</f>
        <v>9</v>
      </c>
      <c r="J16461">
        <v>653499</v>
      </c>
      <c r="K16461">
        <v>1728057316.6956077</v>
      </c>
    </row>
    <row r="16462" spans="1:11" hidden="1" x14ac:dyDescent="0.25">
      <c r="A16462" t="s">
        <v>144</v>
      </c>
      <c r="B16462" t="s">
        <v>145</v>
      </c>
      <c r="C16462" t="s">
        <v>14</v>
      </c>
      <c r="D16462" t="s">
        <v>12</v>
      </c>
      <c r="E16462">
        <v>2016</v>
      </c>
      <c r="F16462">
        <v>3</v>
      </c>
      <c r="G16462" t="s">
        <v>145</v>
      </c>
      <c r="H16462" t="s">
        <v>15</v>
      </c>
      <c r="I16462" t="str">
        <f>VLOOKUP(H16462,Hoja3!$J$1:$K$25,2,FALSE)</f>
        <v>10</v>
      </c>
      <c r="K16462">
        <v>1728057316.6956077</v>
      </c>
    </row>
    <row r="16463" spans="1:11" x14ac:dyDescent="0.25">
      <c r="A16463" t="s">
        <v>144</v>
      </c>
      <c r="B16463" t="s">
        <v>145</v>
      </c>
      <c r="C16463" t="s">
        <v>44</v>
      </c>
      <c r="D16463" t="s">
        <v>12</v>
      </c>
      <c r="E16463">
        <v>2016</v>
      </c>
      <c r="F16463">
        <v>1</v>
      </c>
      <c r="G16463" t="s">
        <v>145</v>
      </c>
      <c r="H16463" t="s">
        <v>45</v>
      </c>
      <c r="I16463" t="str">
        <f>VLOOKUP(H16463,Hoja3!$J$1:$K$25,2,FALSE)</f>
        <v>11</v>
      </c>
      <c r="J16463">
        <v>143770</v>
      </c>
      <c r="K16463">
        <v>1728057316.6956077</v>
      </c>
    </row>
    <row r="16464" spans="1:11" hidden="1" x14ac:dyDescent="0.25">
      <c r="A16464" t="s">
        <v>144</v>
      </c>
      <c r="B16464" t="s">
        <v>145</v>
      </c>
      <c r="C16464" t="s">
        <v>16</v>
      </c>
      <c r="D16464" t="s">
        <v>12</v>
      </c>
      <c r="E16464">
        <v>2016</v>
      </c>
      <c r="F16464">
        <v>280</v>
      </c>
      <c r="G16464" t="s">
        <v>145</v>
      </c>
      <c r="H16464" t="s">
        <v>17</v>
      </c>
      <c r="I16464" t="str">
        <f>VLOOKUP(H16464,Hoja3!$J$1:$K$25,2,FALSE)</f>
        <v>14</v>
      </c>
      <c r="K16464">
        <v>1728057316.6956077</v>
      </c>
    </row>
    <row r="16465" spans="1:11" hidden="1" x14ac:dyDescent="0.25">
      <c r="A16465" t="s">
        <v>144</v>
      </c>
      <c r="B16465" t="s">
        <v>145</v>
      </c>
      <c r="C16465" t="s">
        <v>28</v>
      </c>
      <c r="D16465" t="s">
        <v>12</v>
      </c>
      <c r="E16465">
        <v>2016</v>
      </c>
      <c r="F16465">
        <v>0</v>
      </c>
      <c r="G16465" t="s">
        <v>145</v>
      </c>
      <c r="H16465" t="s">
        <v>29</v>
      </c>
      <c r="I16465" t="str">
        <f>VLOOKUP(H16465,Hoja3!$J$1:$K$25,2,FALSE)</f>
        <v>16</v>
      </c>
      <c r="K16465">
        <v>1728057316.6956077</v>
      </c>
    </row>
    <row r="16466" spans="1:11" hidden="1" x14ac:dyDescent="0.25">
      <c r="A16466" t="s">
        <v>144</v>
      </c>
      <c r="B16466" t="s">
        <v>145</v>
      </c>
      <c r="C16466" t="s">
        <v>18</v>
      </c>
      <c r="D16466" t="s">
        <v>12</v>
      </c>
      <c r="E16466">
        <v>2016</v>
      </c>
      <c r="F16466">
        <v>820</v>
      </c>
      <c r="G16466" t="s">
        <v>145</v>
      </c>
      <c r="H16466" t="s">
        <v>19</v>
      </c>
      <c r="I16466" t="str">
        <f>VLOOKUP(H16466,Hoja3!$J$1:$K$25,2,FALSE)</f>
        <v>17</v>
      </c>
      <c r="K16466">
        <v>1728057316.6956077</v>
      </c>
    </row>
    <row r="16467" spans="1:11" hidden="1" x14ac:dyDescent="0.25">
      <c r="A16467" t="s">
        <v>144</v>
      </c>
      <c r="B16467" t="s">
        <v>145</v>
      </c>
      <c r="C16467" t="s">
        <v>46</v>
      </c>
      <c r="D16467" t="s">
        <v>12</v>
      </c>
      <c r="E16467">
        <v>2016</v>
      </c>
      <c r="F16467">
        <v>540</v>
      </c>
      <c r="G16467" t="s">
        <v>145</v>
      </c>
      <c r="H16467" t="s">
        <v>47</v>
      </c>
      <c r="I16467" t="str">
        <f>VLOOKUP(H16467,Hoja3!$J$1:$K$25,2,FALSE)</f>
        <v>18</v>
      </c>
      <c r="K16467">
        <v>1728057316.6956077</v>
      </c>
    </row>
    <row r="16468" spans="1:11" hidden="1" x14ac:dyDescent="0.25">
      <c r="A16468" t="s">
        <v>22</v>
      </c>
      <c r="B16468" t="s">
        <v>23</v>
      </c>
      <c r="C16468" t="s">
        <v>11</v>
      </c>
      <c r="D16468" t="s">
        <v>12</v>
      </c>
      <c r="E16468">
        <v>2016</v>
      </c>
      <c r="F16468">
        <v>1</v>
      </c>
      <c r="G16468" t="s">
        <v>23</v>
      </c>
      <c r="H16468" t="s">
        <v>13</v>
      </c>
      <c r="I16468" t="str">
        <f>VLOOKUP(H16468,Hoja3!$J$1:$K$25,2,FALSE)</f>
        <v>7</v>
      </c>
      <c r="J16468" t="s">
        <v>681</v>
      </c>
      <c r="K16468">
        <v>511685203.84500122</v>
      </c>
    </row>
    <row r="16469" spans="1:11" hidden="1" x14ac:dyDescent="0.25">
      <c r="A16469" t="s">
        <v>22</v>
      </c>
      <c r="B16469" t="s">
        <v>23</v>
      </c>
      <c r="C16469" t="s">
        <v>14</v>
      </c>
      <c r="D16469" t="s">
        <v>12</v>
      </c>
      <c r="E16469">
        <v>2016</v>
      </c>
      <c r="F16469">
        <v>1</v>
      </c>
      <c r="G16469" t="s">
        <v>23</v>
      </c>
      <c r="H16469" t="s">
        <v>15</v>
      </c>
      <c r="I16469" t="str">
        <f>VLOOKUP(H16469,Hoja3!$J$1:$K$25,2,FALSE)</f>
        <v>10</v>
      </c>
      <c r="K16469">
        <v>511685203.84500122</v>
      </c>
    </row>
    <row r="16470" spans="1:11" hidden="1" x14ac:dyDescent="0.25">
      <c r="A16470" t="s">
        <v>22</v>
      </c>
      <c r="B16470" t="s">
        <v>23</v>
      </c>
      <c r="C16470" t="s">
        <v>16</v>
      </c>
      <c r="D16470" t="s">
        <v>12</v>
      </c>
      <c r="E16470">
        <v>2016</v>
      </c>
      <c r="F16470">
        <v>0</v>
      </c>
      <c r="G16470" t="s">
        <v>23</v>
      </c>
      <c r="H16470" t="s">
        <v>17</v>
      </c>
      <c r="I16470" t="str">
        <f>VLOOKUP(H16470,Hoja3!$J$1:$K$25,2,FALSE)</f>
        <v>14</v>
      </c>
      <c r="K16470">
        <v>511685203.84500122</v>
      </c>
    </row>
    <row r="16471" spans="1:11" hidden="1" x14ac:dyDescent="0.25">
      <c r="A16471" t="s">
        <v>22</v>
      </c>
      <c r="B16471" t="s">
        <v>23</v>
      </c>
      <c r="C16471" t="s">
        <v>18</v>
      </c>
      <c r="D16471" t="s">
        <v>12</v>
      </c>
      <c r="E16471">
        <v>2016</v>
      </c>
      <c r="F16471">
        <v>0</v>
      </c>
      <c r="G16471" t="s">
        <v>23</v>
      </c>
      <c r="H16471" t="s">
        <v>19</v>
      </c>
      <c r="I16471" t="str">
        <f>VLOOKUP(H16471,Hoja3!$J$1:$K$25,2,FALSE)</f>
        <v>17</v>
      </c>
      <c r="K16471">
        <v>511685203.84500122</v>
      </c>
    </row>
    <row r="16472" spans="1:11" x14ac:dyDescent="0.25">
      <c r="A16472" t="s">
        <v>324</v>
      </c>
      <c r="B16472" t="s">
        <v>325</v>
      </c>
      <c r="C16472" t="s">
        <v>26</v>
      </c>
      <c r="D16472" t="s">
        <v>12</v>
      </c>
      <c r="E16472">
        <v>2016</v>
      </c>
      <c r="F16472">
        <v>1</v>
      </c>
      <c r="G16472" t="s">
        <v>325</v>
      </c>
      <c r="H16472" t="s">
        <v>27</v>
      </c>
      <c r="I16472" t="str">
        <f>VLOOKUP(H16472,Hoja3!$J$1:$K$25,2,FALSE)</f>
        <v>9</v>
      </c>
      <c r="J16472">
        <v>784199</v>
      </c>
      <c r="K16472">
        <v>14338500</v>
      </c>
    </row>
    <row r="16473" spans="1:11" hidden="1" x14ac:dyDescent="0.25">
      <c r="A16473" t="s">
        <v>324</v>
      </c>
      <c r="B16473" t="s">
        <v>325</v>
      </c>
      <c r="C16473" t="s">
        <v>14</v>
      </c>
      <c r="D16473" t="s">
        <v>12</v>
      </c>
      <c r="E16473">
        <v>2016</v>
      </c>
      <c r="F16473">
        <v>1</v>
      </c>
      <c r="G16473" t="s">
        <v>325</v>
      </c>
      <c r="H16473" t="s">
        <v>15</v>
      </c>
      <c r="I16473" t="str">
        <f>VLOOKUP(H16473,Hoja3!$J$1:$K$25,2,FALSE)</f>
        <v>10</v>
      </c>
      <c r="K16473">
        <v>14338500</v>
      </c>
    </row>
    <row r="16474" spans="1:11" hidden="1" x14ac:dyDescent="0.25">
      <c r="A16474" t="s">
        <v>324</v>
      </c>
      <c r="B16474" t="s">
        <v>325</v>
      </c>
      <c r="C16474" t="s">
        <v>28</v>
      </c>
      <c r="D16474" t="s">
        <v>12</v>
      </c>
      <c r="E16474">
        <v>2016</v>
      </c>
      <c r="F16474">
        <v>0</v>
      </c>
      <c r="G16474" t="s">
        <v>325</v>
      </c>
      <c r="H16474" t="s">
        <v>29</v>
      </c>
      <c r="I16474" t="str">
        <f>VLOOKUP(H16474,Hoja3!$J$1:$K$25,2,FALSE)</f>
        <v>16</v>
      </c>
      <c r="K16474">
        <v>14338500</v>
      </c>
    </row>
    <row r="16475" spans="1:11" hidden="1" x14ac:dyDescent="0.25">
      <c r="A16475" t="s">
        <v>324</v>
      </c>
      <c r="B16475" t="s">
        <v>325</v>
      </c>
      <c r="C16475" t="s">
        <v>18</v>
      </c>
      <c r="D16475" t="s">
        <v>12</v>
      </c>
      <c r="E16475">
        <v>2016</v>
      </c>
      <c r="F16475">
        <v>0</v>
      </c>
      <c r="G16475" t="s">
        <v>325</v>
      </c>
      <c r="H16475" t="s">
        <v>19</v>
      </c>
      <c r="I16475" t="str">
        <f>VLOOKUP(H16475,Hoja3!$J$1:$K$25,2,FALSE)</f>
        <v>17</v>
      </c>
      <c r="K16475">
        <v>14338500</v>
      </c>
    </row>
    <row r="16476" spans="1:11" x14ac:dyDescent="0.25">
      <c r="A16476" t="s">
        <v>24</v>
      </c>
      <c r="B16476" t="s">
        <v>25</v>
      </c>
      <c r="C16476" t="s">
        <v>11</v>
      </c>
      <c r="D16476" t="s">
        <v>12</v>
      </c>
      <c r="E16476">
        <v>2016</v>
      </c>
      <c r="F16476">
        <v>1</v>
      </c>
      <c r="G16476" t="s">
        <v>25</v>
      </c>
      <c r="H16476" t="s">
        <v>13</v>
      </c>
      <c r="I16476" t="str">
        <f>VLOOKUP(H16476,Hoja3!$J$1:$K$25,2,FALSE)</f>
        <v>7</v>
      </c>
      <c r="J16476">
        <v>196050</v>
      </c>
      <c r="K16476">
        <v>437415331.04099435</v>
      </c>
    </row>
    <row r="16477" spans="1:11" hidden="1" x14ac:dyDescent="0.25">
      <c r="A16477" t="s">
        <v>24</v>
      </c>
      <c r="B16477" t="s">
        <v>25</v>
      </c>
      <c r="C16477" t="s">
        <v>26</v>
      </c>
      <c r="D16477" t="s">
        <v>12</v>
      </c>
      <c r="E16477">
        <v>2016</v>
      </c>
      <c r="F16477">
        <v>2</v>
      </c>
      <c r="G16477" t="s">
        <v>25</v>
      </c>
      <c r="H16477" t="s">
        <v>27</v>
      </c>
      <c r="I16477" t="str">
        <f>VLOOKUP(H16477,Hoja3!$J$1:$K$25,2,FALSE)</f>
        <v>9</v>
      </c>
      <c r="J16477" t="s">
        <v>681</v>
      </c>
      <c r="K16477">
        <v>437415331.04099435</v>
      </c>
    </row>
    <row r="16478" spans="1:11" hidden="1" x14ac:dyDescent="0.25">
      <c r="A16478" t="s">
        <v>24</v>
      </c>
      <c r="B16478" t="s">
        <v>25</v>
      </c>
      <c r="C16478" t="s">
        <v>14</v>
      </c>
      <c r="D16478" t="s">
        <v>12</v>
      </c>
      <c r="E16478">
        <v>2016</v>
      </c>
      <c r="F16478">
        <v>3</v>
      </c>
      <c r="G16478" t="s">
        <v>25</v>
      </c>
      <c r="H16478" t="s">
        <v>15</v>
      </c>
      <c r="I16478" t="str">
        <f>VLOOKUP(H16478,Hoja3!$J$1:$K$25,2,FALSE)</f>
        <v>10</v>
      </c>
      <c r="K16478">
        <v>437415331.04099435</v>
      </c>
    </row>
    <row r="16479" spans="1:11" hidden="1" x14ac:dyDescent="0.25">
      <c r="A16479" t="s">
        <v>24</v>
      </c>
      <c r="B16479" t="s">
        <v>25</v>
      </c>
      <c r="C16479" t="s">
        <v>16</v>
      </c>
      <c r="D16479" t="s">
        <v>12</v>
      </c>
      <c r="E16479">
        <v>2016</v>
      </c>
      <c r="F16479">
        <v>1900000</v>
      </c>
      <c r="G16479" t="s">
        <v>25</v>
      </c>
      <c r="H16479" t="s">
        <v>17</v>
      </c>
      <c r="I16479" t="str">
        <f>VLOOKUP(H16479,Hoja3!$J$1:$K$25,2,FALSE)</f>
        <v>14</v>
      </c>
      <c r="K16479">
        <v>437415331.04099435</v>
      </c>
    </row>
    <row r="16480" spans="1:11" hidden="1" x14ac:dyDescent="0.25">
      <c r="A16480" t="s">
        <v>24</v>
      </c>
      <c r="B16480" t="s">
        <v>25</v>
      </c>
      <c r="C16480" t="s">
        <v>28</v>
      </c>
      <c r="D16480" t="s">
        <v>12</v>
      </c>
      <c r="E16480">
        <v>2016</v>
      </c>
      <c r="F16480">
        <v>1203555</v>
      </c>
      <c r="G16480" t="s">
        <v>25</v>
      </c>
      <c r="H16480" t="s">
        <v>29</v>
      </c>
      <c r="I16480" t="str">
        <f>VLOOKUP(H16480,Hoja3!$J$1:$K$25,2,FALSE)</f>
        <v>16</v>
      </c>
      <c r="K16480">
        <v>437415331.04099435</v>
      </c>
    </row>
    <row r="16481" spans="1:11" hidden="1" x14ac:dyDescent="0.25">
      <c r="A16481" t="s">
        <v>24</v>
      </c>
      <c r="B16481" t="s">
        <v>25</v>
      </c>
      <c r="C16481" t="s">
        <v>18</v>
      </c>
      <c r="D16481" t="s">
        <v>12</v>
      </c>
      <c r="E16481">
        <v>2016</v>
      </c>
      <c r="F16481">
        <v>3103555</v>
      </c>
      <c r="G16481" t="s">
        <v>25</v>
      </c>
      <c r="H16481" t="s">
        <v>19</v>
      </c>
      <c r="I16481" t="str">
        <f>VLOOKUP(H16481,Hoja3!$J$1:$K$25,2,FALSE)</f>
        <v>17</v>
      </c>
      <c r="K16481">
        <v>437415331.04099435</v>
      </c>
    </row>
    <row r="16482" spans="1:11" hidden="1" x14ac:dyDescent="0.25">
      <c r="A16482" t="s">
        <v>276</v>
      </c>
      <c r="B16482" t="s">
        <v>277</v>
      </c>
      <c r="C16482" t="s">
        <v>11</v>
      </c>
      <c r="D16482" t="s">
        <v>12</v>
      </c>
      <c r="E16482">
        <v>2016</v>
      </c>
      <c r="F16482">
        <v>1</v>
      </c>
      <c r="G16482" t="s">
        <v>277</v>
      </c>
      <c r="H16482" t="s">
        <v>13</v>
      </c>
      <c r="I16482" t="str">
        <f>VLOOKUP(H16482,Hoja3!$J$1:$K$25,2,FALSE)</f>
        <v>7</v>
      </c>
      <c r="J16482" t="s">
        <v>681</v>
      </c>
      <c r="K16482">
        <v>644782756.68275642</v>
      </c>
    </row>
    <row r="16483" spans="1:11" hidden="1" x14ac:dyDescent="0.25">
      <c r="A16483" t="s">
        <v>276</v>
      </c>
      <c r="B16483" t="s">
        <v>277</v>
      </c>
      <c r="C16483" t="s">
        <v>26</v>
      </c>
      <c r="D16483" t="s">
        <v>12</v>
      </c>
      <c r="E16483">
        <v>2016</v>
      </c>
      <c r="F16483">
        <v>1</v>
      </c>
      <c r="G16483" t="s">
        <v>277</v>
      </c>
      <c r="H16483" t="s">
        <v>27</v>
      </c>
      <c r="I16483" t="str">
        <f>VLOOKUP(H16483,Hoja3!$J$1:$K$25,2,FALSE)</f>
        <v>9</v>
      </c>
      <c r="J16483" t="s">
        <v>681</v>
      </c>
      <c r="K16483">
        <v>644782756.68275642</v>
      </c>
    </row>
    <row r="16484" spans="1:11" hidden="1" x14ac:dyDescent="0.25">
      <c r="A16484" t="s">
        <v>276</v>
      </c>
      <c r="B16484" t="s">
        <v>277</v>
      </c>
      <c r="C16484" t="s">
        <v>14</v>
      </c>
      <c r="D16484" t="s">
        <v>12</v>
      </c>
      <c r="E16484">
        <v>2016</v>
      </c>
      <c r="F16484">
        <v>2</v>
      </c>
      <c r="G16484" t="s">
        <v>277</v>
      </c>
      <c r="H16484" t="s">
        <v>15</v>
      </c>
      <c r="I16484" t="str">
        <f>VLOOKUP(H16484,Hoja3!$J$1:$K$25,2,FALSE)</f>
        <v>10</v>
      </c>
      <c r="K16484">
        <v>644782756.68275642</v>
      </c>
    </row>
    <row r="16485" spans="1:11" hidden="1" x14ac:dyDescent="0.25">
      <c r="A16485" t="s">
        <v>276</v>
      </c>
      <c r="B16485" t="s">
        <v>277</v>
      </c>
      <c r="C16485" t="s">
        <v>16</v>
      </c>
      <c r="D16485" t="s">
        <v>12</v>
      </c>
      <c r="E16485">
        <v>2016</v>
      </c>
      <c r="F16485">
        <v>0</v>
      </c>
      <c r="G16485" t="s">
        <v>277</v>
      </c>
      <c r="H16485" t="s">
        <v>17</v>
      </c>
      <c r="I16485" t="str">
        <f>VLOOKUP(H16485,Hoja3!$J$1:$K$25,2,FALSE)</f>
        <v>14</v>
      </c>
      <c r="K16485">
        <v>644782756.68275642</v>
      </c>
    </row>
    <row r="16486" spans="1:11" hidden="1" x14ac:dyDescent="0.25">
      <c r="A16486" t="s">
        <v>276</v>
      </c>
      <c r="B16486" t="s">
        <v>277</v>
      </c>
      <c r="C16486" t="s">
        <v>28</v>
      </c>
      <c r="D16486" t="s">
        <v>12</v>
      </c>
      <c r="E16486">
        <v>2016</v>
      </c>
      <c r="F16486">
        <v>0</v>
      </c>
      <c r="G16486" t="s">
        <v>277</v>
      </c>
      <c r="H16486" t="s">
        <v>29</v>
      </c>
      <c r="I16486" t="str">
        <f>VLOOKUP(H16486,Hoja3!$J$1:$K$25,2,FALSE)</f>
        <v>16</v>
      </c>
      <c r="K16486">
        <v>644782756.68275642</v>
      </c>
    </row>
    <row r="16487" spans="1:11" hidden="1" x14ac:dyDescent="0.25">
      <c r="A16487" t="s">
        <v>276</v>
      </c>
      <c r="B16487" t="s">
        <v>277</v>
      </c>
      <c r="C16487" t="s">
        <v>18</v>
      </c>
      <c r="D16487" t="s">
        <v>12</v>
      </c>
      <c r="E16487">
        <v>2016</v>
      </c>
      <c r="F16487">
        <v>0</v>
      </c>
      <c r="G16487" t="s">
        <v>277</v>
      </c>
      <c r="H16487" t="s">
        <v>19</v>
      </c>
      <c r="I16487" t="str">
        <f>VLOOKUP(H16487,Hoja3!$J$1:$K$25,2,FALSE)</f>
        <v>17</v>
      </c>
      <c r="K16487">
        <v>644782756.68275642</v>
      </c>
    </row>
    <row r="16488" spans="1:11" hidden="1" x14ac:dyDescent="0.25">
      <c r="A16488" t="s">
        <v>340</v>
      </c>
      <c r="B16488" t="s">
        <v>341</v>
      </c>
      <c r="C16488" t="s">
        <v>26</v>
      </c>
      <c r="D16488" t="s">
        <v>12</v>
      </c>
      <c r="E16488">
        <v>2016</v>
      </c>
      <c r="F16488">
        <v>1</v>
      </c>
      <c r="G16488" t="s">
        <v>341</v>
      </c>
      <c r="H16488" t="s">
        <v>27</v>
      </c>
      <c r="I16488" t="str">
        <f>VLOOKUP(H16488,Hoja3!$J$1:$K$25,2,FALSE)</f>
        <v>9</v>
      </c>
      <c r="J16488" t="s">
        <v>681</v>
      </c>
      <c r="K16488">
        <v>3066850</v>
      </c>
    </row>
    <row r="16489" spans="1:11" hidden="1" x14ac:dyDescent="0.25">
      <c r="A16489" t="s">
        <v>340</v>
      </c>
      <c r="B16489" t="s">
        <v>341</v>
      </c>
      <c r="C16489" t="s">
        <v>14</v>
      </c>
      <c r="D16489" t="s">
        <v>12</v>
      </c>
      <c r="E16489">
        <v>2016</v>
      </c>
      <c r="F16489">
        <v>1</v>
      </c>
      <c r="G16489" t="s">
        <v>341</v>
      </c>
      <c r="H16489" t="s">
        <v>15</v>
      </c>
      <c r="I16489" t="str">
        <f>VLOOKUP(H16489,Hoja3!$J$1:$K$25,2,FALSE)</f>
        <v>10</v>
      </c>
      <c r="K16489">
        <v>3066850</v>
      </c>
    </row>
    <row r="16490" spans="1:11" hidden="1" x14ac:dyDescent="0.25">
      <c r="A16490" t="s">
        <v>340</v>
      </c>
      <c r="B16490" t="s">
        <v>341</v>
      </c>
      <c r="C16490" t="s">
        <v>28</v>
      </c>
      <c r="D16490" t="s">
        <v>12</v>
      </c>
      <c r="E16490">
        <v>2016</v>
      </c>
      <c r="F16490">
        <v>10355</v>
      </c>
      <c r="G16490" t="s">
        <v>341</v>
      </c>
      <c r="H16490" t="s">
        <v>29</v>
      </c>
      <c r="I16490" t="str">
        <f>VLOOKUP(H16490,Hoja3!$J$1:$K$25,2,FALSE)</f>
        <v>16</v>
      </c>
      <c r="K16490">
        <v>3066850</v>
      </c>
    </row>
    <row r="16491" spans="1:11" hidden="1" x14ac:dyDescent="0.25">
      <c r="A16491" t="s">
        <v>340</v>
      </c>
      <c r="B16491" t="s">
        <v>341</v>
      </c>
      <c r="C16491" t="s">
        <v>18</v>
      </c>
      <c r="D16491" t="s">
        <v>12</v>
      </c>
      <c r="E16491">
        <v>2016</v>
      </c>
      <c r="F16491">
        <v>10355</v>
      </c>
      <c r="G16491" t="s">
        <v>341</v>
      </c>
      <c r="H16491" t="s">
        <v>19</v>
      </c>
      <c r="I16491" t="str">
        <f>VLOOKUP(H16491,Hoja3!$J$1:$K$25,2,FALSE)</f>
        <v>17</v>
      </c>
      <c r="K16491">
        <v>3066850</v>
      </c>
    </row>
    <row r="16492" spans="1:11" x14ac:dyDescent="0.25">
      <c r="A16492" t="s">
        <v>32</v>
      </c>
      <c r="B16492" t="s">
        <v>33</v>
      </c>
      <c r="C16492" t="s">
        <v>38</v>
      </c>
      <c r="D16492" t="s">
        <v>12</v>
      </c>
      <c r="E16492">
        <v>2016</v>
      </c>
      <c r="F16492">
        <v>1</v>
      </c>
      <c r="G16492" t="s">
        <v>33</v>
      </c>
      <c r="H16492" t="s">
        <v>39</v>
      </c>
      <c r="I16492" t="str">
        <f>VLOOKUP(H16492,Hoja3!$J$1:$K$25,2,FALSE)</f>
        <v>5</v>
      </c>
      <c r="J16492">
        <v>588149</v>
      </c>
      <c r="K16492">
        <v>45135398.008816637</v>
      </c>
    </row>
    <row r="16493" spans="1:11" hidden="1" x14ac:dyDescent="0.25">
      <c r="A16493" t="s">
        <v>32</v>
      </c>
      <c r="B16493" t="s">
        <v>33</v>
      </c>
      <c r="C16493" t="s">
        <v>11</v>
      </c>
      <c r="D16493" t="s">
        <v>12</v>
      </c>
      <c r="E16493">
        <v>2016</v>
      </c>
      <c r="F16493">
        <v>2</v>
      </c>
      <c r="G16493" t="s">
        <v>33</v>
      </c>
      <c r="H16493" t="s">
        <v>13</v>
      </c>
      <c r="I16493" t="str">
        <f>VLOOKUP(H16493,Hoja3!$J$1:$K$25,2,FALSE)</f>
        <v>7</v>
      </c>
      <c r="J16493" t="s">
        <v>681</v>
      </c>
      <c r="K16493">
        <v>45135398.008816637</v>
      </c>
    </row>
    <row r="16494" spans="1:11" hidden="1" x14ac:dyDescent="0.25">
      <c r="A16494" t="s">
        <v>32</v>
      </c>
      <c r="B16494" t="s">
        <v>33</v>
      </c>
      <c r="C16494" t="s">
        <v>14</v>
      </c>
      <c r="D16494" t="s">
        <v>12</v>
      </c>
      <c r="E16494">
        <v>2016</v>
      </c>
      <c r="F16494">
        <v>3</v>
      </c>
      <c r="G16494" t="s">
        <v>33</v>
      </c>
      <c r="H16494" t="s">
        <v>15</v>
      </c>
      <c r="I16494" t="str">
        <f>VLOOKUP(H16494,Hoja3!$J$1:$K$25,2,FALSE)</f>
        <v>10</v>
      </c>
      <c r="K16494">
        <v>45135398.008816637</v>
      </c>
    </row>
    <row r="16495" spans="1:11" hidden="1" x14ac:dyDescent="0.25">
      <c r="A16495" t="s">
        <v>32</v>
      </c>
      <c r="B16495" t="s">
        <v>33</v>
      </c>
      <c r="C16495" t="s">
        <v>40</v>
      </c>
      <c r="D16495" t="s">
        <v>12</v>
      </c>
      <c r="E16495">
        <v>2016</v>
      </c>
      <c r="F16495">
        <v>665000</v>
      </c>
      <c r="G16495" t="s">
        <v>33</v>
      </c>
      <c r="H16495" t="s">
        <v>41</v>
      </c>
      <c r="I16495" t="str">
        <f>VLOOKUP(H16495,Hoja3!$J$1:$K$25,2,FALSE)</f>
        <v>12</v>
      </c>
      <c r="K16495">
        <v>45135398.008816637</v>
      </c>
    </row>
    <row r="16496" spans="1:11" hidden="1" x14ac:dyDescent="0.25">
      <c r="A16496" t="s">
        <v>32</v>
      </c>
      <c r="B16496" t="s">
        <v>33</v>
      </c>
      <c r="C16496" t="s">
        <v>16</v>
      </c>
      <c r="D16496" t="s">
        <v>12</v>
      </c>
      <c r="E16496">
        <v>2016</v>
      </c>
      <c r="F16496">
        <v>5420</v>
      </c>
      <c r="G16496" t="s">
        <v>33</v>
      </c>
      <c r="H16496" t="s">
        <v>17</v>
      </c>
      <c r="I16496" t="str">
        <f>VLOOKUP(H16496,Hoja3!$J$1:$K$25,2,FALSE)</f>
        <v>14</v>
      </c>
      <c r="K16496">
        <v>45135398.008816637</v>
      </c>
    </row>
    <row r="16497" spans="1:11" hidden="1" x14ac:dyDescent="0.25">
      <c r="A16497" t="s">
        <v>32</v>
      </c>
      <c r="B16497" t="s">
        <v>33</v>
      </c>
      <c r="C16497" t="s">
        <v>18</v>
      </c>
      <c r="D16497" t="s">
        <v>12</v>
      </c>
      <c r="E16497">
        <v>2016</v>
      </c>
      <c r="F16497">
        <v>670420</v>
      </c>
      <c r="G16497" t="s">
        <v>33</v>
      </c>
      <c r="H16497" t="s">
        <v>19</v>
      </c>
      <c r="I16497" t="str">
        <f>VLOOKUP(H16497,Hoja3!$J$1:$K$25,2,FALSE)</f>
        <v>17</v>
      </c>
      <c r="K16497">
        <v>45135398.008816637</v>
      </c>
    </row>
    <row r="16498" spans="1:11" x14ac:dyDescent="0.25">
      <c r="A16498" t="s">
        <v>34</v>
      </c>
      <c r="B16498" t="s">
        <v>35</v>
      </c>
      <c r="C16498" t="s">
        <v>11</v>
      </c>
      <c r="D16498" t="s">
        <v>12</v>
      </c>
      <c r="E16498">
        <v>2016</v>
      </c>
      <c r="F16498">
        <v>2</v>
      </c>
      <c r="G16498" t="s">
        <v>35</v>
      </c>
      <c r="H16498" t="s">
        <v>13</v>
      </c>
      <c r="I16498" t="str">
        <f>VLOOKUP(H16498,Hoja3!$J$1:$K$25,2,FALSE)</f>
        <v>7</v>
      </c>
      <c r="J16498">
        <v>130700</v>
      </c>
      <c r="K16498">
        <v>2173665655.9372735</v>
      </c>
    </row>
    <row r="16499" spans="1:11" hidden="1" x14ac:dyDescent="0.25">
      <c r="A16499" t="s">
        <v>34</v>
      </c>
      <c r="B16499" t="s">
        <v>35</v>
      </c>
      <c r="C16499" t="s">
        <v>14</v>
      </c>
      <c r="D16499" t="s">
        <v>12</v>
      </c>
      <c r="E16499">
        <v>2016</v>
      </c>
      <c r="F16499">
        <v>2</v>
      </c>
      <c r="G16499" t="s">
        <v>35</v>
      </c>
      <c r="H16499" t="s">
        <v>15</v>
      </c>
      <c r="I16499" t="str">
        <f>VLOOKUP(H16499,Hoja3!$J$1:$K$25,2,FALSE)</f>
        <v>10</v>
      </c>
      <c r="K16499">
        <v>2173665655.9372735</v>
      </c>
    </row>
    <row r="16500" spans="1:11" hidden="1" x14ac:dyDescent="0.25">
      <c r="A16500" t="s">
        <v>34</v>
      </c>
      <c r="B16500" t="s">
        <v>35</v>
      </c>
      <c r="C16500" t="s">
        <v>16</v>
      </c>
      <c r="D16500" t="s">
        <v>12</v>
      </c>
      <c r="E16500">
        <v>2016</v>
      </c>
      <c r="F16500">
        <v>50500</v>
      </c>
      <c r="G16500" t="s">
        <v>35</v>
      </c>
      <c r="H16500" t="s">
        <v>17</v>
      </c>
      <c r="I16500" t="str">
        <f>VLOOKUP(H16500,Hoja3!$J$1:$K$25,2,FALSE)</f>
        <v>14</v>
      </c>
      <c r="K16500">
        <v>2173665655.9372735</v>
      </c>
    </row>
    <row r="16501" spans="1:11" hidden="1" x14ac:dyDescent="0.25">
      <c r="A16501" t="s">
        <v>34</v>
      </c>
      <c r="B16501" t="s">
        <v>35</v>
      </c>
      <c r="C16501" t="s">
        <v>18</v>
      </c>
      <c r="D16501" t="s">
        <v>12</v>
      </c>
      <c r="E16501">
        <v>2016</v>
      </c>
      <c r="F16501">
        <v>50500</v>
      </c>
      <c r="G16501" t="s">
        <v>35</v>
      </c>
      <c r="H16501" t="s">
        <v>19</v>
      </c>
      <c r="I16501" t="str">
        <f>VLOOKUP(H16501,Hoja3!$J$1:$K$25,2,FALSE)</f>
        <v>17</v>
      </c>
      <c r="K16501">
        <v>2173665655.9372735</v>
      </c>
    </row>
    <row r="16502" spans="1:11" hidden="1" x14ac:dyDescent="0.25">
      <c r="A16502" t="s">
        <v>36</v>
      </c>
      <c r="B16502" t="s">
        <v>37</v>
      </c>
      <c r="C16502" t="s">
        <v>11</v>
      </c>
      <c r="D16502" t="s">
        <v>12</v>
      </c>
      <c r="E16502">
        <v>2016</v>
      </c>
      <c r="F16502">
        <v>1</v>
      </c>
      <c r="G16502" t="s">
        <v>37</v>
      </c>
      <c r="H16502" t="s">
        <v>13</v>
      </c>
      <c r="I16502" t="str">
        <f>VLOOKUP(H16502,Hoja3!$J$1:$K$25,2,FALSE)</f>
        <v>7</v>
      </c>
      <c r="J16502" t="s">
        <v>681</v>
      </c>
      <c r="K16502">
        <v>20324617.844526537</v>
      </c>
    </row>
    <row r="16503" spans="1:11" hidden="1" x14ac:dyDescent="0.25">
      <c r="A16503" t="s">
        <v>36</v>
      </c>
      <c r="B16503" t="s">
        <v>37</v>
      </c>
      <c r="C16503" t="s">
        <v>14</v>
      </c>
      <c r="D16503" t="s">
        <v>12</v>
      </c>
      <c r="E16503">
        <v>2016</v>
      </c>
      <c r="F16503">
        <v>1</v>
      </c>
      <c r="G16503" t="s">
        <v>37</v>
      </c>
      <c r="H16503" t="s">
        <v>15</v>
      </c>
      <c r="I16503" t="str">
        <f>VLOOKUP(H16503,Hoja3!$J$1:$K$25,2,FALSE)</f>
        <v>10</v>
      </c>
      <c r="K16503">
        <v>20324617.844526537</v>
      </c>
    </row>
    <row r="16504" spans="1:11" hidden="1" x14ac:dyDescent="0.25">
      <c r="A16504" t="s">
        <v>36</v>
      </c>
      <c r="B16504" t="s">
        <v>37</v>
      </c>
      <c r="C16504" t="s">
        <v>16</v>
      </c>
      <c r="D16504" t="s">
        <v>12</v>
      </c>
      <c r="E16504">
        <v>2016</v>
      </c>
      <c r="F16504">
        <v>34893</v>
      </c>
      <c r="G16504" t="s">
        <v>37</v>
      </c>
      <c r="H16504" t="s">
        <v>17</v>
      </c>
      <c r="I16504" t="str">
        <f>VLOOKUP(H16504,Hoja3!$J$1:$K$25,2,FALSE)</f>
        <v>14</v>
      </c>
      <c r="K16504">
        <v>20324617.844526537</v>
      </c>
    </row>
    <row r="16505" spans="1:11" hidden="1" x14ac:dyDescent="0.25">
      <c r="A16505" t="s">
        <v>36</v>
      </c>
      <c r="B16505" t="s">
        <v>37</v>
      </c>
      <c r="C16505" t="s">
        <v>18</v>
      </c>
      <c r="D16505" t="s">
        <v>12</v>
      </c>
      <c r="E16505">
        <v>2016</v>
      </c>
      <c r="F16505">
        <v>34893</v>
      </c>
      <c r="G16505" t="s">
        <v>37</v>
      </c>
      <c r="H16505" t="s">
        <v>19</v>
      </c>
      <c r="I16505" t="str">
        <f>VLOOKUP(H16505,Hoja3!$J$1:$K$25,2,FALSE)</f>
        <v>17</v>
      </c>
      <c r="K16505">
        <v>20324617.844526537</v>
      </c>
    </row>
    <row r="16506" spans="1:11" hidden="1" x14ac:dyDescent="0.25">
      <c r="A16506" t="s">
        <v>304</v>
      </c>
      <c r="B16506" t="s">
        <v>305</v>
      </c>
      <c r="C16506" t="s">
        <v>38</v>
      </c>
      <c r="D16506" t="s">
        <v>12</v>
      </c>
      <c r="E16506">
        <v>2016</v>
      </c>
      <c r="F16506">
        <v>1</v>
      </c>
      <c r="G16506" t="s">
        <v>305</v>
      </c>
      <c r="H16506" t="s">
        <v>39</v>
      </c>
      <c r="I16506" t="str">
        <f>VLOOKUP(H16506,Hoja3!$J$1:$K$25,2,FALSE)</f>
        <v>5</v>
      </c>
      <c r="J16506" t="s">
        <v>681</v>
      </c>
      <c r="K16506">
        <v>42335646.895798385</v>
      </c>
    </row>
    <row r="16507" spans="1:11" hidden="1" x14ac:dyDescent="0.25">
      <c r="A16507" t="s">
        <v>304</v>
      </c>
      <c r="B16507" t="s">
        <v>305</v>
      </c>
      <c r="C16507" t="s">
        <v>14</v>
      </c>
      <c r="D16507" t="s">
        <v>12</v>
      </c>
      <c r="E16507">
        <v>2016</v>
      </c>
      <c r="F16507">
        <v>1</v>
      </c>
      <c r="G16507" t="s">
        <v>305</v>
      </c>
      <c r="H16507" t="s">
        <v>15</v>
      </c>
      <c r="I16507" t="str">
        <f>VLOOKUP(H16507,Hoja3!$J$1:$K$25,2,FALSE)</f>
        <v>10</v>
      </c>
      <c r="K16507">
        <v>42335646.895798385</v>
      </c>
    </row>
    <row r="16508" spans="1:11" hidden="1" x14ac:dyDescent="0.25">
      <c r="A16508" t="s">
        <v>304</v>
      </c>
      <c r="B16508" t="s">
        <v>305</v>
      </c>
      <c r="C16508" t="s">
        <v>40</v>
      </c>
      <c r="D16508" t="s">
        <v>12</v>
      </c>
      <c r="E16508">
        <v>2016</v>
      </c>
      <c r="F16508">
        <v>2500000</v>
      </c>
      <c r="G16508" t="s">
        <v>305</v>
      </c>
      <c r="H16508" t="s">
        <v>41</v>
      </c>
      <c r="I16508" t="str">
        <f>VLOOKUP(H16508,Hoja3!$J$1:$K$25,2,FALSE)</f>
        <v>12</v>
      </c>
      <c r="K16508">
        <v>42335646.895798385</v>
      </c>
    </row>
    <row r="16509" spans="1:11" hidden="1" x14ac:dyDescent="0.25">
      <c r="A16509" t="s">
        <v>304</v>
      </c>
      <c r="B16509" t="s">
        <v>305</v>
      </c>
      <c r="C16509" t="s">
        <v>18</v>
      </c>
      <c r="D16509" t="s">
        <v>12</v>
      </c>
      <c r="E16509">
        <v>2016</v>
      </c>
      <c r="F16509">
        <v>2500000</v>
      </c>
      <c r="G16509" t="s">
        <v>305</v>
      </c>
      <c r="H16509" t="s">
        <v>19</v>
      </c>
      <c r="I16509" t="str">
        <f>VLOOKUP(H16509,Hoja3!$J$1:$K$25,2,FALSE)</f>
        <v>17</v>
      </c>
      <c r="K16509">
        <v>42335646.895798385</v>
      </c>
    </row>
    <row r="16510" spans="1:11" hidden="1" x14ac:dyDescent="0.25">
      <c r="A16510" t="s">
        <v>42</v>
      </c>
      <c r="B16510" t="s">
        <v>43</v>
      </c>
      <c r="C16510" t="s">
        <v>11</v>
      </c>
      <c r="D16510" t="s">
        <v>12</v>
      </c>
      <c r="E16510">
        <v>2016</v>
      </c>
      <c r="F16510">
        <v>1</v>
      </c>
      <c r="G16510" t="s">
        <v>43</v>
      </c>
      <c r="H16510" t="s">
        <v>13</v>
      </c>
      <c r="I16510" t="str">
        <f>VLOOKUP(H16510,Hoja3!$J$1:$K$25,2,FALSE)</f>
        <v>7</v>
      </c>
      <c r="J16510" t="s">
        <v>681</v>
      </c>
      <c r="K16510">
        <v>2142470914.4013569</v>
      </c>
    </row>
    <row r="16511" spans="1:11" hidden="1" x14ac:dyDescent="0.25">
      <c r="A16511" t="s">
        <v>42</v>
      </c>
      <c r="B16511" t="s">
        <v>43</v>
      </c>
      <c r="C16511" t="s">
        <v>14</v>
      </c>
      <c r="D16511" t="s">
        <v>12</v>
      </c>
      <c r="E16511">
        <v>2016</v>
      </c>
      <c r="F16511">
        <v>2</v>
      </c>
      <c r="G16511" t="s">
        <v>43</v>
      </c>
      <c r="H16511" t="s">
        <v>15</v>
      </c>
      <c r="I16511" t="str">
        <f>VLOOKUP(H16511,Hoja3!$J$1:$K$25,2,FALSE)</f>
        <v>10</v>
      </c>
      <c r="K16511">
        <v>2142470914.4013569</v>
      </c>
    </row>
    <row r="16512" spans="1:11" x14ac:dyDescent="0.25">
      <c r="A16512" t="s">
        <v>42</v>
      </c>
      <c r="B16512" t="s">
        <v>43</v>
      </c>
      <c r="C16512" t="s">
        <v>44</v>
      </c>
      <c r="D16512" t="s">
        <v>12</v>
      </c>
      <c r="E16512">
        <v>2016</v>
      </c>
      <c r="F16512">
        <v>1</v>
      </c>
      <c r="G16512" t="s">
        <v>43</v>
      </c>
      <c r="H16512" t="s">
        <v>45</v>
      </c>
      <c r="I16512" t="str">
        <f>VLOOKUP(H16512,Hoja3!$J$1:$K$25,2,FALSE)</f>
        <v>11</v>
      </c>
      <c r="J16512">
        <v>5227992</v>
      </c>
      <c r="K16512">
        <v>2142470914.4013569</v>
      </c>
    </row>
    <row r="16513" spans="1:11" hidden="1" x14ac:dyDescent="0.25">
      <c r="A16513" t="s">
        <v>42</v>
      </c>
      <c r="B16513" t="s">
        <v>43</v>
      </c>
      <c r="C16513" t="s">
        <v>16</v>
      </c>
      <c r="D16513" t="s">
        <v>12</v>
      </c>
      <c r="E16513">
        <v>2016</v>
      </c>
      <c r="F16513">
        <v>300</v>
      </c>
      <c r="G16513" t="s">
        <v>43</v>
      </c>
      <c r="H16513" t="s">
        <v>17</v>
      </c>
      <c r="I16513" t="str">
        <f>VLOOKUP(H16513,Hoja3!$J$1:$K$25,2,FALSE)</f>
        <v>14</v>
      </c>
      <c r="K16513">
        <v>2142470914.4013569</v>
      </c>
    </row>
    <row r="16514" spans="1:11" hidden="1" x14ac:dyDescent="0.25">
      <c r="A16514" t="s">
        <v>42</v>
      </c>
      <c r="B16514" t="s">
        <v>43</v>
      </c>
      <c r="C16514" t="s">
        <v>18</v>
      </c>
      <c r="D16514" t="s">
        <v>12</v>
      </c>
      <c r="E16514">
        <v>2016</v>
      </c>
      <c r="F16514">
        <v>88300</v>
      </c>
      <c r="G16514" t="s">
        <v>43</v>
      </c>
      <c r="H16514" t="s">
        <v>19</v>
      </c>
      <c r="I16514" t="str">
        <f>VLOOKUP(H16514,Hoja3!$J$1:$K$25,2,FALSE)</f>
        <v>17</v>
      </c>
      <c r="K16514">
        <v>2142470914.4013569</v>
      </c>
    </row>
    <row r="16515" spans="1:11" hidden="1" x14ac:dyDescent="0.25">
      <c r="A16515" t="s">
        <v>42</v>
      </c>
      <c r="B16515" t="s">
        <v>43</v>
      </c>
      <c r="C16515" t="s">
        <v>46</v>
      </c>
      <c r="D16515" t="s">
        <v>12</v>
      </c>
      <c r="E16515">
        <v>2016</v>
      </c>
      <c r="F16515">
        <v>88000</v>
      </c>
      <c r="G16515" t="s">
        <v>43</v>
      </c>
      <c r="H16515" t="s">
        <v>47</v>
      </c>
      <c r="I16515" t="str">
        <f>VLOOKUP(H16515,Hoja3!$J$1:$K$25,2,FALSE)</f>
        <v>18</v>
      </c>
      <c r="K16515">
        <v>2142470914.4013569</v>
      </c>
    </row>
    <row r="16516" spans="1:11" x14ac:dyDescent="0.25">
      <c r="A16516" t="s">
        <v>192</v>
      </c>
      <c r="B16516" t="s">
        <v>193</v>
      </c>
      <c r="C16516" t="s">
        <v>11</v>
      </c>
      <c r="D16516" t="s">
        <v>12</v>
      </c>
      <c r="E16516">
        <v>2016</v>
      </c>
      <c r="F16516">
        <v>1</v>
      </c>
      <c r="G16516" t="s">
        <v>193</v>
      </c>
      <c r="H16516" t="s">
        <v>13</v>
      </c>
      <c r="I16516" t="str">
        <f>VLOOKUP(H16516,Hoja3!$J$1:$K$25,2,FALSE)</f>
        <v>7</v>
      </c>
      <c r="J16516">
        <v>130700</v>
      </c>
      <c r="K16516">
        <v>335533331.66921914</v>
      </c>
    </row>
    <row r="16517" spans="1:11" hidden="1" x14ac:dyDescent="0.25">
      <c r="A16517" t="s">
        <v>192</v>
      </c>
      <c r="B16517" t="s">
        <v>193</v>
      </c>
      <c r="C16517" t="s">
        <v>14</v>
      </c>
      <c r="D16517" t="s">
        <v>12</v>
      </c>
      <c r="E16517">
        <v>2016</v>
      </c>
      <c r="F16517">
        <v>1</v>
      </c>
      <c r="G16517" t="s">
        <v>193</v>
      </c>
      <c r="H16517" t="s">
        <v>15</v>
      </c>
      <c r="I16517" t="str">
        <f>VLOOKUP(H16517,Hoja3!$J$1:$K$25,2,FALSE)</f>
        <v>10</v>
      </c>
      <c r="K16517">
        <v>335533331.66921914</v>
      </c>
    </row>
    <row r="16518" spans="1:11" hidden="1" x14ac:dyDescent="0.25">
      <c r="A16518" t="s">
        <v>192</v>
      </c>
      <c r="B16518" t="s">
        <v>193</v>
      </c>
      <c r="C16518" t="s">
        <v>16</v>
      </c>
      <c r="D16518" t="s">
        <v>12</v>
      </c>
      <c r="E16518">
        <v>2016</v>
      </c>
      <c r="F16518">
        <v>100</v>
      </c>
      <c r="G16518" t="s">
        <v>193</v>
      </c>
      <c r="H16518" t="s">
        <v>17</v>
      </c>
      <c r="I16518" t="str">
        <f>VLOOKUP(H16518,Hoja3!$J$1:$K$25,2,FALSE)</f>
        <v>14</v>
      </c>
      <c r="K16518">
        <v>335533331.66921914</v>
      </c>
    </row>
    <row r="16519" spans="1:11" hidden="1" x14ac:dyDescent="0.25">
      <c r="A16519" t="s">
        <v>192</v>
      </c>
      <c r="B16519" t="s">
        <v>193</v>
      </c>
      <c r="C16519" t="s">
        <v>18</v>
      </c>
      <c r="D16519" t="s">
        <v>12</v>
      </c>
      <c r="E16519">
        <v>2016</v>
      </c>
      <c r="F16519">
        <v>100</v>
      </c>
      <c r="G16519" t="s">
        <v>193</v>
      </c>
      <c r="H16519" t="s">
        <v>19</v>
      </c>
      <c r="I16519" t="str">
        <f>VLOOKUP(H16519,Hoja3!$J$1:$K$25,2,FALSE)</f>
        <v>17</v>
      </c>
      <c r="K16519">
        <v>335533331.66921914</v>
      </c>
    </row>
    <row r="16520" spans="1:11" x14ac:dyDescent="0.25">
      <c r="A16520" t="s">
        <v>50</v>
      </c>
      <c r="B16520" t="s">
        <v>51</v>
      </c>
      <c r="C16520" t="s">
        <v>38</v>
      </c>
      <c r="D16520" t="s">
        <v>12</v>
      </c>
      <c r="E16520">
        <v>2016</v>
      </c>
      <c r="F16520">
        <v>1</v>
      </c>
      <c r="G16520" t="s">
        <v>51</v>
      </c>
      <c r="H16520" t="s">
        <v>39</v>
      </c>
      <c r="I16520" t="str">
        <f>VLOOKUP(H16520,Hoja3!$J$1:$K$25,2,FALSE)</f>
        <v>5</v>
      </c>
      <c r="J16520">
        <v>3920994</v>
      </c>
      <c r="K16520">
        <v>17794783039.551956</v>
      </c>
    </row>
    <row r="16521" spans="1:11" x14ac:dyDescent="0.25">
      <c r="A16521" t="s">
        <v>50</v>
      </c>
      <c r="B16521" t="s">
        <v>51</v>
      </c>
      <c r="C16521" t="s">
        <v>78</v>
      </c>
      <c r="D16521" t="s">
        <v>12</v>
      </c>
      <c r="E16521">
        <v>2016</v>
      </c>
      <c r="F16521">
        <v>1</v>
      </c>
      <c r="G16521" t="s">
        <v>51</v>
      </c>
      <c r="H16521" t="s">
        <v>79</v>
      </c>
      <c r="I16521" t="str">
        <f>VLOOKUP(H16521,Hoja3!$J$1:$K$25,2,FALSE)</f>
        <v>6</v>
      </c>
      <c r="J16521">
        <v>2091197</v>
      </c>
      <c r="K16521">
        <v>17794783039.551956</v>
      </c>
    </row>
    <row r="16522" spans="1:11" x14ac:dyDescent="0.25">
      <c r="A16522" t="s">
        <v>50</v>
      </c>
      <c r="B16522" t="s">
        <v>51</v>
      </c>
      <c r="C16522" t="s">
        <v>11</v>
      </c>
      <c r="D16522" t="s">
        <v>12</v>
      </c>
      <c r="E16522">
        <v>2016</v>
      </c>
      <c r="F16522">
        <v>12</v>
      </c>
      <c r="G16522" t="s">
        <v>51</v>
      </c>
      <c r="H16522" t="s">
        <v>13</v>
      </c>
      <c r="I16522" t="str">
        <f>VLOOKUP(H16522,Hoja3!$J$1:$K$25,2,FALSE)</f>
        <v>7</v>
      </c>
      <c r="J16522">
        <v>26140</v>
      </c>
      <c r="K16522">
        <v>17794783039.551956</v>
      </c>
    </row>
    <row r="16523" spans="1:11" x14ac:dyDescent="0.25">
      <c r="A16523" t="s">
        <v>50</v>
      </c>
      <c r="B16523" t="s">
        <v>51</v>
      </c>
      <c r="C16523" t="s">
        <v>80</v>
      </c>
      <c r="D16523" t="s">
        <v>12</v>
      </c>
      <c r="E16523">
        <v>2016</v>
      </c>
      <c r="F16523">
        <v>3</v>
      </c>
      <c r="G16523" t="s">
        <v>51</v>
      </c>
      <c r="H16523" t="s">
        <v>81</v>
      </c>
      <c r="I16523" t="str">
        <f>VLOOKUP(H16523,Hoja3!$J$1:$K$25,2,FALSE)</f>
        <v>8</v>
      </c>
      <c r="J16523">
        <v>914899</v>
      </c>
      <c r="K16523">
        <v>17794783039.551956</v>
      </c>
    </row>
    <row r="16524" spans="1:11" x14ac:dyDescent="0.25">
      <c r="A16524" t="s">
        <v>50</v>
      </c>
      <c r="B16524" t="s">
        <v>51</v>
      </c>
      <c r="C16524" t="s">
        <v>26</v>
      </c>
      <c r="D16524" t="s">
        <v>12</v>
      </c>
      <c r="E16524">
        <v>2016</v>
      </c>
      <c r="F16524">
        <v>13</v>
      </c>
      <c r="G16524" t="s">
        <v>51</v>
      </c>
      <c r="H16524" t="s">
        <v>27</v>
      </c>
      <c r="I16524" t="str">
        <f>VLOOKUP(H16524,Hoja3!$J$1:$K$25,2,FALSE)</f>
        <v>9</v>
      </c>
      <c r="J16524">
        <v>264014</v>
      </c>
      <c r="K16524">
        <v>17794783039.551956</v>
      </c>
    </row>
    <row r="16525" spans="1:11" hidden="1" x14ac:dyDescent="0.25">
      <c r="A16525" t="s">
        <v>50</v>
      </c>
      <c r="B16525" t="s">
        <v>51</v>
      </c>
      <c r="C16525" t="s">
        <v>14</v>
      </c>
      <c r="D16525" t="s">
        <v>12</v>
      </c>
      <c r="E16525">
        <v>2016</v>
      </c>
      <c r="F16525">
        <v>30</v>
      </c>
      <c r="G16525" t="s">
        <v>51</v>
      </c>
      <c r="H16525" t="s">
        <v>15</v>
      </c>
      <c r="I16525" t="str">
        <f>VLOOKUP(H16525,Hoja3!$J$1:$K$25,2,FALSE)</f>
        <v>10</v>
      </c>
      <c r="K16525">
        <v>17794783039.551956</v>
      </c>
    </row>
    <row r="16526" spans="1:11" hidden="1" x14ac:dyDescent="0.25">
      <c r="A16526" t="s">
        <v>50</v>
      </c>
      <c r="B16526" t="s">
        <v>51</v>
      </c>
      <c r="C16526" t="s">
        <v>40</v>
      </c>
      <c r="D16526" t="s">
        <v>12</v>
      </c>
      <c r="E16526">
        <v>2016</v>
      </c>
      <c r="F16526">
        <v>10000000</v>
      </c>
      <c r="G16526" t="s">
        <v>51</v>
      </c>
      <c r="H16526" t="s">
        <v>41</v>
      </c>
      <c r="I16526" t="str">
        <f>VLOOKUP(H16526,Hoja3!$J$1:$K$25,2,FALSE)</f>
        <v>12</v>
      </c>
      <c r="K16526">
        <v>17794783039.551956</v>
      </c>
    </row>
    <row r="16527" spans="1:11" hidden="1" x14ac:dyDescent="0.25">
      <c r="A16527" t="s">
        <v>50</v>
      </c>
      <c r="B16527" t="s">
        <v>51</v>
      </c>
      <c r="C16527" t="s">
        <v>82</v>
      </c>
      <c r="D16527" t="s">
        <v>12</v>
      </c>
      <c r="E16527">
        <v>2016</v>
      </c>
      <c r="F16527">
        <v>0</v>
      </c>
      <c r="G16527" t="s">
        <v>51</v>
      </c>
      <c r="H16527" t="s">
        <v>83</v>
      </c>
      <c r="I16527" t="str">
        <f>VLOOKUP(H16527,Hoja3!$J$1:$K$25,2,FALSE)</f>
        <v>13</v>
      </c>
      <c r="K16527">
        <v>17794783039.551956</v>
      </c>
    </row>
    <row r="16528" spans="1:11" hidden="1" x14ac:dyDescent="0.25">
      <c r="A16528" t="s">
        <v>50</v>
      </c>
      <c r="B16528" t="s">
        <v>51</v>
      </c>
      <c r="C16528" t="s">
        <v>16</v>
      </c>
      <c r="D16528" t="s">
        <v>12</v>
      </c>
      <c r="E16528">
        <v>2016</v>
      </c>
      <c r="F16528">
        <v>61308000</v>
      </c>
      <c r="G16528" t="s">
        <v>51</v>
      </c>
      <c r="H16528" t="s">
        <v>17</v>
      </c>
      <c r="I16528" t="str">
        <f>VLOOKUP(H16528,Hoja3!$J$1:$K$25,2,FALSE)</f>
        <v>14</v>
      </c>
      <c r="K16528">
        <v>17794783039.551956</v>
      </c>
    </row>
    <row r="16529" spans="1:11" hidden="1" x14ac:dyDescent="0.25">
      <c r="A16529" t="s">
        <v>50</v>
      </c>
      <c r="B16529" t="s">
        <v>51</v>
      </c>
      <c r="C16529" t="s">
        <v>84</v>
      </c>
      <c r="D16529" t="s">
        <v>12</v>
      </c>
      <c r="E16529">
        <v>2016</v>
      </c>
      <c r="F16529">
        <v>237607</v>
      </c>
      <c r="G16529" t="s">
        <v>51</v>
      </c>
      <c r="H16529" t="s">
        <v>85</v>
      </c>
      <c r="I16529" t="str">
        <f>VLOOKUP(H16529,Hoja3!$J$1:$K$25,2,FALSE)</f>
        <v>15</v>
      </c>
      <c r="K16529">
        <v>17794783039.551956</v>
      </c>
    </row>
    <row r="16530" spans="1:11" hidden="1" x14ac:dyDescent="0.25">
      <c r="A16530" t="s">
        <v>50</v>
      </c>
      <c r="B16530" t="s">
        <v>51</v>
      </c>
      <c r="C16530" t="s">
        <v>28</v>
      </c>
      <c r="D16530" t="s">
        <v>12</v>
      </c>
      <c r="E16530">
        <v>2016</v>
      </c>
      <c r="F16530">
        <v>604695</v>
      </c>
      <c r="G16530" t="s">
        <v>51</v>
      </c>
      <c r="H16530" t="s">
        <v>29</v>
      </c>
      <c r="I16530" t="str">
        <f>VLOOKUP(H16530,Hoja3!$J$1:$K$25,2,FALSE)</f>
        <v>16</v>
      </c>
      <c r="K16530">
        <v>17794783039.551956</v>
      </c>
    </row>
    <row r="16531" spans="1:11" hidden="1" x14ac:dyDescent="0.25">
      <c r="A16531" t="s">
        <v>50</v>
      </c>
      <c r="B16531" t="s">
        <v>51</v>
      </c>
      <c r="C16531" t="s">
        <v>18</v>
      </c>
      <c r="D16531" t="s">
        <v>12</v>
      </c>
      <c r="E16531">
        <v>2016</v>
      </c>
      <c r="F16531">
        <v>72150302</v>
      </c>
      <c r="G16531" t="s">
        <v>51</v>
      </c>
      <c r="H16531" t="s">
        <v>19</v>
      </c>
      <c r="I16531" t="str">
        <f>VLOOKUP(H16531,Hoja3!$J$1:$K$25,2,FALSE)</f>
        <v>17</v>
      </c>
      <c r="K16531">
        <v>17794783039.551956</v>
      </c>
    </row>
    <row r="16532" spans="1:11" hidden="1" x14ac:dyDescent="0.25">
      <c r="A16532" t="s">
        <v>52</v>
      </c>
      <c r="B16532" t="s">
        <v>53</v>
      </c>
      <c r="C16532" t="s">
        <v>11</v>
      </c>
      <c r="D16532" t="s">
        <v>12</v>
      </c>
      <c r="E16532">
        <v>2016</v>
      </c>
      <c r="F16532">
        <v>2</v>
      </c>
      <c r="G16532" t="s">
        <v>53</v>
      </c>
      <c r="H16532" t="s">
        <v>13</v>
      </c>
      <c r="I16532" t="str">
        <f>VLOOKUP(H16532,Hoja3!$J$1:$K$25,2,FALSE)</f>
        <v>7</v>
      </c>
      <c r="J16532" t="s">
        <v>681</v>
      </c>
      <c r="K16532">
        <v>363493841.24430329</v>
      </c>
    </row>
    <row r="16533" spans="1:11" hidden="1" x14ac:dyDescent="0.25">
      <c r="A16533" t="s">
        <v>52</v>
      </c>
      <c r="B16533" t="s">
        <v>53</v>
      </c>
      <c r="C16533" t="s">
        <v>14</v>
      </c>
      <c r="D16533" t="s">
        <v>12</v>
      </c>
      <c r="E16533">
        <v>2016</v>
      </c>
      <c r="F16533">
        <v>2</v>
      </c>
      <c r="G16533" t="s">
        <v>53</v>
      </c>
      <c r="H16533" t="s">
        <v>15</v>
      </c>
      <c r="I16533" t="str">
        <f>VLOOKUP(H16533,Hoja3!$J$1:$K$25,2,FALSE)</f>
        <v>10</v>
      </c>
      <c r="K16533">
        <v>363493841.24430329</v>
      </c>
    </row>
    <row r="16534" spans="1:11" hidden="1" x14ac:dyDescent="0.25">
      <c r="A16534" t="s">
        <v>52</v>
      </c>
      <c r="B16534" t="s">
        <v>53</v>
      </c>
      <c r="C16534" t="s">
        <v>16</v>
      </c>
      <c r="D16534" t="s">
        <v>12</v>
      </c>
      <c r="E16534">
        <v>2016</v>
      </c>
      <c r="F16534">
        <v>2272</v>
      </c>
      <c r="G16534" t="s">
        <v>53</v>
      </c>
      <c r="H16534" t="s">
        <v>17</v>
      </c>
      <c r="I16534" t="str">
        <f>VLOOKUP(H16534,Hoja3!$J$1:$K$25,2,FALSE)</f>
        <v>14</v>
      </c>
      <c r="K16534">
        <v>363493841.24430329</v>
      </c>
    </row>
    <row r="16535" spans="1:11" hidden="1" x14ac:dyDescent="0.25">
      <c r="A16535" t="s">
        <v>52</v>
      </c>
      <c r="B16535" t="s">
        <v>53</v>
      </c>
      <c r="C16535" t="s">
        <v>18</v>
      </c>
      <c r="D16535" t="s">
        <v>12</v>
      </c>
      <c r="E16535">
        <v>2016</v>
      </c>
      <c r="F16535">
        <v>2272</v>
      </c>
      <c r="G16535" t="s">
        <v>53</v>
      </c>
      <c r="H16535" t="s">
        <v>19</v>
      </c>
      <c r="I16535" t="str">
        <f>VLOOKUP(H16535,Hoja3!$J$1:$K$25,2,FALSE)</f>
        <v>17</v>
      </c>
      <c r="K16535">
        <v>363493841.24430329</v>
      </c>
    </row>
    <row r="16536" spans="1:11" hidden="1" x14ac:dyDescent="0.25">
      <c r="A16536" t="s">
        <v>278</v>
      </c>
      <c r="B16536" t="s">
        <v>279</v>
      </c>
      <c r="C16536" t="s">
        <v>11</v>
      </c>
      <c r="D16536" t="s">
        <v>12</v>
      </c>
      <c r="E16536">
        <v>2016</v>
      </c>
      <c r="F16536">
        <v>2</v>
      </c>
      <c r="G16536" t="s">
        <v>279</v>
      </c>
      <c r="H16536" t="s">
        <v>13</v>
      </c>
      <c r="I16536" t="str">
        <f>VLOOKUP(H16536,Hoja3!$J$1:$K$25,2,FALSE)</f>
        <v>7</v>
      </c>
      <c r="J16536" t="s">
        <v>681</v>
      </c>
      <c r="K16536">
        <v>66383287.002986662</v>
      </c>
    </row>
    <row r="16537" spans="1:11" hidden="1" x14ac:dyDescent="0.25">
      <c r="A16537" t="s">
        <v>278</v>
      </c>
      <c r="B16537" t="s">
        <v>279</v>
      </c>
      <c r="C16537" t="s">
        <v>14</v>
      </c>
      <c r="D16537" t="s">
        <v>12</v>
      </c>
      <c r="E16537">
        <v>2016</v>
      </c>
      <c r="F16537">
        <v>2</v>
      </c>
      <c r="G16537" t="s">
        <v>279</v>
      </c>
      <c r="H16537" t="s">
        <v>15</v>
      </c>
      <c r="I16537" t="str">
        <f>VLOOKUP(H16537,Hoja3!$J$1:$K$25,2,FALSE)</f>
        <v>10</v>
      </c>
      <c r="K16537">
        <v>66383287.002986662</v>
      </c>
    </row>
    <row r="16538" spans="1:11" hidden="1" x14ac:dyDescent="0.25">
      <c r="A16538" t="s">
        <v>278</v>
      </c>
      <c r="B16538" t="s">
        <v>279</v>
      </c>
      <c r="C16538" t="s">
        <v>16</v>
      </c>
      <c r="D16538" t="s">
        <v>12</v>
      </c>
      <c r="E16538">
        <v>2016</v>
      </c>
      <c r="F16538">
        <v>12635</v>
      </c>
      <c r="G16538" t="s">
        <v>279</v>
      </c>
      <c r="H16538" t="s">
        <v>17</v>
      </c>
      <c r="I16538" t="str">
        <f>VLOOKUP(H16538,Hoja3!$J$1:$K$25,2,FALSE)</f>
        <v>14</v>
      </c>
      <c r="K16538">
        <v>66383287.002986662</v>
      </c>
    </row>
    <row r="16539" spans="1:11" hidden="1" x14ac:dyDescent="0.25">
      <c r="A16539" t="s">
        <v>278</v>
      </c>
      <c r="B16539" t="s">
        <v>279</v>
      </c>
      <c r="C16539" t="s">
        <v>18</v>
      </c>
      <c r="D16539" t="s">
        <v>12</v>
      </c>
      <c r="E16539">
        <v>2016</v>
      </c>
      <c r="F16539">
        <v>12635</v>
      </c>
      <c r="G16539" t="s">
        <v>279</v>
      </c>
      <c r="H16539" t="s">
        <v>19</v>
      </c>
      <c r="I16539" t="str">
        <f>VLOOKUP(H16539,Hoja3!$J$1:$K$25,2,FALSE)</f>
        <v>17</v>
      </c>
      <c r="K16539">
        <v>66383287.002986662</v>
      </c>
    </row>
    <row r="16540" spans="1:11" hidden="1" x14ac:dyDescent="0.25">
      <c r="A16540" t="s">
        <v>54</v>
      </c>
      <c r="B16540" t="s">
        <v>55</v>
      </c>
      <c r="C16540" t="s">
        <v>26</v>
      </c>
      <c r="D16540" t="s">
        <v>12</v>
      </c>
      <c r="E16540">
        <v>2016</v>
      </c>
      <c r="F16540">
        <v>1</v>
      </c>
      <c r="G16540" t="s">
        <v>55</v>
      </c>
      <c r="H16540" t="s">
        <v>27</v>
      </c>
      <c r="I16540" t="str">
        <f>VLOOKUP(H16540,Hoja3!$J$1:$K$25,2,FALSE)</f>
        <v>9</v>
      </c>
      <c r="J16540" t="s">
        <v>681</v>
      </c>
      <c r="K16540">
        <v>86497941.439017445</v>
      </c>
    </row>
    <row r="16541" spans="1:11" hidden="1" x14ac:dyDescent="0.25">
      <c r="A16541" t="s">
        <v>54</v>
      </c>
      <c r="B16541" t="s">
        <v>55</v>
      </c>
      <c r="C16541" t="s">
        <v>14</v>
      </c>
      <c r="D16541" t="s">
        <v>12</v>
      </c>
      <c r="E16541">
        <v>2016</v>
      </c>
      <c r="F16541">
        <v>1</v>
      </c>
      <c r="G16541" t="s">
        <v>55</v>
      </c>
      <c r="H16541" t="s">
        <v>15</v>
      </c>
      <c r="I16541" t="str">
        <f>VLOOKUP(H16541,Hoja3!$J$1:$K$25,2,FALSE)</f>
        <v>10</v>
      </c>
      <c r="K16541">
        <v>86497941.439017445</v>
      </c>
    </row>
    <row r="16542" spans="1:11" hidden="1" x14ac:dyDescent="0.25">
      <c r="A16542" t="s">
        <v>54</v>
      </c>
      <c r="B16542" t="s">
        <v>55</v>
      </c>
      <c r="C16542" t="s">
        <v>28</v>
      </c>
      <c r="D16542" t="s">
        <v>12</v>
      </c>
      <c r="E16542">
        <v>2016</v>
      </c>
      <c r="F16542">
        <v>50000</v>
      </c>
      <c r="G16542" t="s">
        <v>55</v>
      </c>
      <c r="H16542" t="s">
        <v>29</v>
      </c>
      <c r="I16542" t="str">
        <f>VLOOKUP(H16542,Hoja3!$J$1:$K$25,2,FALSE)</f>
        <v>16</v>
      </c>
      <c r="K16542">
        <v>86497941.439017445</v>
      </c>
    </row>
    <row r="16543" spans="1:11" hidden="1" x14ac:dyDescent="0.25">
      <c r="A16543" t="s">
        <v>54</v>
      </c>
      <c r="B16543" t="s">
        <v>55</v>
      </c>
      <c r="C16543" t="s">
        <v>18</v>
      </c>
      <c r="D16543" t="s">
        <v>12</v>
      </c>
      <c r="E16543">
        <v>2016</v>
      </c>
      <c r="F16543">
        <v>50000</v>
      </c>
      <c r="G16543" t="s">
        <v>55</v>
      </c>
      <c r="H16543" t="s">
        <v>19</v>
      </c>
      <c r="I16543" t="str">
        <f>VLOOKUP(H16543,Hoja3!$J$1:$K$25,2,FALSE)</f>
        <v>17</v>
      </c>
      <c r="K16543">
        <v>86497941.439017445</v>
      </c>
    </row>
    <row r="16544" spans="1:11" hidden="1" x14ac:dyDescent="0.25">
      <c r="A16544" t="s">
        <v>238</v>
      </c>
      <c r="B16544" t="s">
        <v>239</v>
      </c>
      <c r="C16544" t="s">
        <v>11</v>
      </c>
      <c r="D16544" t="s">
        <v>12</v>
      </c>
      <c r="E16544">
        <v>2016</v>
      </c>
      <c r="F16544">
        <v>1</v>
      </c>
      <c r="G16544" t="s">
        <v>239</v>
      </c>
      <c r="H16544" t="s">
        <v>13</v>
      </c>
      <c r="I16544" t="str">
        <f>VLOOKUP(H16544,Hoja3!$J$1:$K$25,2,FALSE)</f>
        <v>7</v>
      </c>
      <c r="J16544" t="s">
        <v>681</v>
      </c>
      <c r="K16544">
        <v>78875489.245053843</v>
      </c>
    </row>
    <row r="16545" spans="1:11" hidden="1" x14ac:dyDescent="0.25">
      <c r="A16545" t="s">
        <v>238</v>
      </c>
      <c r="B16545" t="s">
        <v>239</v>
      </c>
      <c r="C16545" t="s">
        <v>14</v>
      </c>
      <c r="D16545" t="s">
        <v>12</v>
      </c>
      <c r="E16545">
        <v>2016</v>
      </c>
      <c r="F16545">
        <v>1</v>
      </c>
      <c r="G16545" t="s">
        <v>239</v>
      </c>
      <c r="H16545" t="s">
        <v>15</v>
      </c>
      <c r="I16545" t="str">
        <f>VLOOKUP(H16545,Hoja3!$J$1:$K$25,2,FALSE)</f>
        <v>10</v>
      </c>
      <c r="K16545">
        <v>78875489.245053843</v>
      </c>
    </row>
    <row r="16546" spans="1:11" hidden="1" x14ac:dyDescent="0.25">
      <c r="A16546" t="s">
        <v>238</v>
      </c>
      <c r="B16546" t="s">
        <v>239</v>
      </c>
      <c r="C16546" t="s">
        <v>16</v>
      </c>
      <c r="D16546" t="s">
        <v>12</v>
      </c>
      <c r="E16546">
        <v>2016</v>
      </c>
      <c r="F16546">
        <v>0</v>
      </c>
      <c r="G16546" t="s">
        <v>239</v>
      </c>
      <c r="H16546" t="s">
        <v>17</v>
      </c>
      <c r="I16546" t="str">
        <f>VLOOKUP(H16546,Hoja3!$J$1:$K$25,2,FALSE)</f>
        <v>14</v>
      </c>
      <c r="K16546">
        <v>78875489.245053843</v>
      </c>
    </row>
    <row r="16547" spans="1:11" hidden="1" x14ac:dyDescent="0.25">
      <c r="A16547" t="s">
        <v>238</v>
      </c>
      <c r="B16547" t="s">
        <v>239</v>
      </c>
      <c r="C16547" t="s">
        <v>18</v>
      </c>
      <c r="D16547" t="s">
        <v>12</v>
      </c>
      <c r="E16547">
        <v>2016</v>
      </c>
      <c r="F16547">
        <v>0</v>
      </c>
      <c r="G16547" t="s">
        <v>239</v>
      </c>
      <c r="H16547" t="s">
        <v>19</v>
      </c>
      <c r="I16547" t="str">
        <f>VLOOKUP(H16547,Hoja3!$J$1:$K$25,2,FALSE)</f>
        <v>17</v>
      </c>
      <c r="K16547">
        <v>78875489.245053843</v>
      </c>
    </row>
    <row r="16548" spans="1:11" x14ac:dyDescent="0.25">
      <c r="A16548" t="s">
        <v>56</v>
      </c>
      <c r="B16548" t="s">
        <v>57</v>
      </c>
      <c r="C16548" t="s">
        <v>26</v>
      </c>
      <c r="D16548" t="s">
        <v>12</v>
      </c>
      <c r="E16548">
        <v>2016</v>
      </c>
      <c r="F16548">
        <v>1</v>
      </c>
      <c r="G16548" t="s">
        <v>57</v>
      </c>
      <c r="H16548" t="s">
        <v>27</v>
      </c>
      <c r="I16548" t="str">
        <f>VLOOKUP(H16548,Hoja3!$J$1:$K$25,2,FALSE)</f>
        <v>9</v>
      </c>
      <c r="J16548">
        <v>3398195</v>
      </c>
      <c r="K16548">
        <v>0</v>
      </c>
    </row>
    <row r="16549" spans="1:11" hidden="1" x14ac:dyDescent="0.25">
      <c r="A16549" t="s">
        <v>56</v>
      </c>
      <c r="B16549" t="s">
        <v>57</v>
      </c>
      <c r="C16549" t="s">
        <v>14</v>
      </c>
      <c r="D16549" t="s">
        <v>12</v>
      </c>
      <c r="E16549">
        <v>2016</v>
      </c>
      <c r="F16549">
        <v>1</v>
      </c>
      <c r="G16549" t="s">
        <v>57</v>
      </c>
      <c r="H16549" t="s">
        <v>15</v>
      </c>
      <c r="I16549" t="str">
        <f>VLOOKUP(H16549,Hoja3!$J$1:$K$25,2,FALSE)</f>
        <v>10</v>
      </c>
      <c r="K16549">
        <v>0</v>
      </c>
    </row>
    <row r="16550" spans="1:11" hidden="1" x14ac:dyDescent="0.25">
      <c r="A16550" t="s">
        <v>56</v>
      </c>
      <c r="B16550" t="s">
        <v>57</v>
      </c>
      <c r="C16550" t="s">
        <v>28</v>
      </c>
      <c r="D16550" t="s">
        <v>12</v>
      </c>
      <c r="E16550">
        <v>2016</v>
      </c>
      <c r="F16550">
        <v>190000</v>
      </c>
      <c r="G16550" t="s">
        <v>57</v>
      </c>
      <c r="H16550" t="s">
        <v>29</v>
      </c>
      <c r="I16550" t="str">
        <f>VLOOKUP(H16550,Hoja3!$J$1:$K$25,2,FALSE)</f>
        <v>16</v>
      </c>
      <c r="K16550">
        <v>0</v>
      </c>
    </row>
    <row r="16551" spans="1:11" hidden="1" x14ac:dyDescent="0.25">
      <c r="A16551" t="s">
        <v>56</v>
      </c>
      <c r="B16551" t="s">
        <v>57</v>
      </c>
      <c r="C16551" t="s">
        <v>18</v>
      </c>
      <c r="D16551" t="s">
        <v>12</v>
      </c>
      <c r="E16551">
        <v>2016</v>
      </c>
      <c r="F16551">
        <v>190000</v>
      </c>
      <c r="G16551" t="s">
        <v>57</v>
      </c>
      <c r="H16551" t="s">
        <v>19</v>
      </c>
      <c r="I16551" t="str">
        <f>VLOOKUP(H16551,Hoja3!$J$1:$K$25,2,FALSE)</f>
        <v>17</v>
      </c>
      <c r="K16551">
        <v>0</v>
      </c>
    </row>
    <row r="16552" spans="1:11" hidden="1" x14ac:dyDescent="0.25">
      <c r="A16552" t="s">
        <v>64</v>
      </c>
      <c r="B16552" t="s">
        <v>65</v>
      </c>
      <c r="C16552" t="s">
        <v>11</v>
      </c>
      <c r="D16552" t="s">
        <v>12</v>
      </c>
      <c r="E16552">
        <v>2016</v>
      </c>
      <c r="F16552">
        <v>2</v>
      </c>
      <c r="G16552" t="s">
        <v>65</v>
      </c>
      <c r="H16552" t="s">
        <v>13</v>
      </c>
      <c r="I16552" t="str">
        <f>VLOOKUP(H16552,Hoja3!$J$1:$K$25,2,FALSE)</f>
        <v>7</v>
      </c>
      <c r="J16552" t="s">
        <v>681</v>
      </c>
      <c r="K16552">
        <v>121444279.31393078</v>
      </c>
    </row>
    <row r="16553" spans="1:11" hidden="1" x14ac:dyDescent="0.25">
      <c r="A16553" t="s">
        <v>64</v>
      </c>
      <c r="B16553" t="s">
        <v>65</v>
      </c>
      <c r="C16553" t="s">
        <v>26</v>
      </c>
      <c r="D16553" t="s">
        <v>12</v>
      </c>
      <c r="E16553">
        <v>2016</v>
      </c>
      <c r="F16553">
        <v>1</v>
      </c>
      <c r="G16553" t="s">
        <v>65</v>
      </c>
      <c r="H16553" t="s">
        <v>27</v>
      </c>
      <c r="I16553" t="str">
        <f>VLOOKUP(H16553,Hoja3!$J$1:$K$25,2,FALSE)</f>
        <v>9</v>
      </c>
      <c r="J16553" t="s">
        <v>681</v>
      </c>
      <c r="K16553">
        <v>121444279.31393078</v>
      </c>
    </row>
    <row r="16554" spans="1:11" hidden="1" x14ac:dyDescent="0.25">
      <c r="A16554" t="s">
        <v>64</v>
      </c>
      <c r="B16554" t="s">
        <v>65</v>
      </c>
      <c r="C16554" t="s">
        <v>14</v>
      </c>
      <c r="D16554" t="s">
        <v>12</v>
      </c>
      <c r="E16554">
        <v>2016</v>
      </c>
      <c r="F16554">
        <v>3</v>
      </c>
      <c r="G16554" t="s">
        <v>65</v>
      </c>
      <c r="H16554" t="s">
        <v>15</v>
      </c>
      <c r="I16554" t="str">
        <f>VLOOKUP(H16554,Hoja3!$J$1:$K$25,2,FALSE)</f>
        <v>10</v>
      </c>
      <c r="K16554">
        <v>121444279.31393078</v>
      </c>
    </row>
    <row r="16555" spans="1:11" hidden="1" x14ac:dyDescent="0.25">
      <c r="A16555" t="s">
        <v>64</v>
      </c>
      <c r="B16555" t="s">
        <v>65</v>
      </c>
      <c r="C16555" t="s">
        <v>16</v>
      </c>
      <c r="D16555" t="s">
        <v>12</v>
      </c>
      <c r="E16555">
        <v>2016</v>
      </c>
      <c r="F16555">
        <v>2795400</v>
      </c>
      <c r="G16555" t="s">
        <v>65</v>
      </c>
      <c r="H16555" t="s">
        <v>17</v>
      </c>
      <c r="I16555" t="str">
        <f>VLOOKUP(H16555,Hoja3!$J$1:$K$25,2,FALSE)</f>
        <v>14</v>
      </c>
      <c r="K16555">
        <v>121444279.31393078</v>
      </c>
    </row>
    <row r="16556" spans="1:11" hidden="1" x14ac:dyDescent="0.25">
      <c r="A16556" t="s">
        <v>64</v>
      </c>
      <c r="B16556" t="s">
        <v>65</v>
      </c>
      <c r="C16556" t="s">
        <v>28</v>
      </c>
      <c r="D16556" t="s">
        <v>12</v>
      </c>
      <c r="E16556">
        <v>2016</v>
      </c>
      <c r="F16556">
        <v>48</v>
      </c>
      <c r="G16556" t="s">
        <v>65</v>
      </c>
      <c r="H16556" t="s">
        <v>29</v>
      </c>
      <c r="I16556" t="str">
        <f>VLOOKUP(H16556,Hoja3!$J$1:$K$25,2,FALSE)</f>
        <v>16</v>
      </c>
      <c r="K16556">
        <v>121444279.31393078</v>
      </c>
    </row>
    <row r="16557" spans="1:11" hidden="1" x14ac:dyDescent="0.25">
      <c r="A16557" t="s">
        <v>64</v>
      </c>
      <c r="B16557" t="s">
        <v>65</v>
      </c>
      <c r="C16557" t="s">
        <v>18</v>
      </c>
      <c r="D16557" t="s">
        <v>12</v>
      </c>
      <c r="E16557">
        <v>2016</v>
      </c>
      <c r="F16557">
        <v>2795448</v>
      </c>
      <c r="G16557" t="s">
        <v>65</v>
      </c>
      <c r="H16557" t="s">
        <v>19</v>
      </c>
      <c r="I16557" t="str">
        <f>VLOOKUP(H16557,Hoja3!$J$1:$K$25,2,FALSE)</f>
        <v>17</v>
      </c>
      <c r="K16557">
        <v>121444279.31393078</v>
      </c>
    </row>
    <row r="16558" spans="1:11" x14ac:dyDescent="0.25">
      <c r="A16558" t="s">
        <v>194</v>
      </c>
      <c r="B16558" t="s">
        <v>195</v>
      </c>
      <c r="C16558" t="s">
        <v>11</v>
      </c>
      <c r="D16558" t="s">
        <v>12</v>
      </c>
      <c r="E16558">
        <v>2016</v>
      </c>
      <c r="F16558">
        <v>2</v>
      </c>
      <c r="G16558" t="s">
        <v>195</v>
      </c>
      <c r="H16558" t="s">
        <v>13</v>
      </c>
      <c r="I16558" t="str">
        <f>VLOOKUP(H16558,Hoja3!$J$1:$K$25,2,FALSE)</f>
        <v>7</v>
      </c>
      <c r="J16558">
        <v>13070</v>
      </c>
      <c r="K16558">
        <v>118844826</v>
      </c>
    </row>
    <row r="16559" spans="1:11" hidden="1" x14ac:dyDescent="0.25">
      <c r="A16559" t="s">
        <v>194</v>
      </c>
      <c r="B16559" t="s">
        <v>195</v>
      </c>
      <c r="C16559" t="s">
        <v>14</v>
      </c>
      <c r="D16559" t="s">
        <v>12</v>
      </c>
      <c r="E16559">
        <v>2016</v>
      </c>
      <c r="F16559">
        <v>2</v>
      </c>
      <c r="G16559" t="s">
        <v>195</v>
      </c>
      <c r="H16559" t="s">
        <v>15</v>
      </c>
      <c r="I16559" t="str">
        <f>VLOOKUP(H16559,Hoja3!$J$1:$K$25,2,FALSE)</f>
        <v>10</v>
      </c>
      <c r="K16559">
        <v>118844826</v>
      </c>
    </row>
    <row r="16560" spans="1:11" hidden="1" x14ac:dyDescent="0.25">
      <c r="A16560" t="s">
        <v>194</v>
      </c>
      <c r="B16560" t="s">
        <v>195</v>
      </c>
      <c r="C16560" t="s">
        <v>16</v>
      </c>
      <c r="D16560" t="s">
        <v>12</v>
      </c>
      <c r="E16560">
        <v>2016</v>
      </c>
      <c r="F16560">
        <v>33955</v>
      </c>
      <c r="G16560" t="s">
        <v>195</v>
      </c>
      <c r="H16560" t="s">
        <v>17</v>
      </c>
      <c r="I16560" t="str">
        <f>VLOOKUP(H16560,Hoja3!$J$1:$K$25,2,FALSE)</f>
        <v>14</v>
      </c>
      <c r="K16560">
        <v>118844826</v>
      </c>
    </row>
    <row r="16561" spans="1:11" hidden="1" x14ac:dyDescent="0.25">
      <c r="A16561" t="s">
        <v>194</v>
      </c>
      <c r="B16561" t="s">
        <v>195</v>
      </c>
      <c r="C16561" t="s">
        <v>18</v>
      </c>
      <c r="D16561" t="s">
        <v>12</v>
      </c>
      <c r="E16561">
        <v>2016</v>
      </c>
      <c r="F16561">
        <v>33955</v>
      </c>
      <c r="G16561" t="s">
        <v>195</v>
      </c>
      <c r="H16561" t="s">
        <v>19</v>
      </c>
      <c r="I16561" t="str">
        <f>VLOOKUP(H16561,Hoja3!$J$1:$K$25,2,FALSE)</f>
        <v>17</v>
      </c>
      <c r="K16561">
        <v>118844826</v>
      </c>
    </row>
    <row r="16562" spans="1:11" x14ac:dyDescent="0.25">
      <c r="A16562" t="s">
        <v>306</v>
      </c>
      <c r="B16562" t="s">
        <v>307</v>
      </c>
      <c r="C16562" t="s">
        <v>26</v>
      </c>
      <c r="D16562" t="s">
        <v>12</v>
      </c>
      <c r="E16562">
        <v>2016</v>
      </c>
      <c r="F16562">
        <v>1</v>
      </c>
      <c r="G16562" t="s">
        <v>307</v>
      </c>
      <c r="H16562" t="s">
        <v>27</v>
      </c>
      <c r="I16562" t="str">
        <f>VLOOKUP(H16562,Hoja3!$J$1:$K$25,2,FALSE)</f>
        <v>9</v>
      </c>
      <c r="J16562">
        <v>32675</v>
      </c>
      <c r="K16562">
        <v>396002496.99695963</v>
      </c>
    </row>
    <row r="16563" spans="1:11" hidden="1" x14ac:dyDescent="0.25">
      <c r="A16563" t="s">
        <v>306</v>
      </c>
      <c r="B16563" t="s">
        <v>307</v>
      </c>
      <c r="C16563" t="s">
        <v>14</v>
      </c>
      <c r="D16563" t="s">
        <v>12</v>
      </c>
      <c r="E16563">
        <v>2016</v>
      </c>
      <c r="F16563">
        <v>1</v>
      </c>
      <c r="G16563" t="s">
        <v>307</v>
      </c>
      <c r="H16563" t="s">
        <v>15</v>
      </c>
      <c r="I16563" t="str">
        <f>VLOOKUP(H16563,Hoja3!$J$1:$K$25,2,FALSE)</f>
        <v>10</v>
      </c>
      <c r="K16563">
        <v>396002496.99695963</v>
      </c>
    </row>
    <row r="16564" spans="1:11" hidden="1" x14ac:dyDescent="0.25">
      <c r="A16564" t="s">
        <v>306</v>
      </c>
      <c r="B16564" t="s">
        <v>307</v>
      </c>
      <c r="C16564" t="s">
        <v>28</v>
      </c>
      <c r="D16564" t="s">
        <v>12</v>
      </c>
      <c r="E16564">
        <v>2016</v>
      </c>
      <c r="F16564">
        <v>32572</v>
      </c>
      <c r="G16564" t="s">
        <v>307</v>
      </c>
      <c r="H16564" t="s">
        <v>29</v>
      </c>
      <c r="I16564" t="str">
        <f>VLOOKUP(H16564,Hoja3!$J$1:$K$25,2,FALSE)</f>
        <v>16</v>
      </c>
      <c r="K16564">
        <v>396002496.99695963</v>
      </c>
    </row>
    <row r="16565" spans="1:11" hidden="1" x14ac:dyDescent="0.25">
      <c r="A16565" t="s">
        <v>306</v>
      </c>
      <c r="B16565" t="s">
        <v>307</v>
      </c>
      <c r="C16565" t="s">
        <v>18</v>
      </c>
      <c r="D16565" t="s">
        <v>12</v>
      </c>
      <c r="E16565">
        <v>2016</v>
      </c>
      <c r="F16565">
        <v>32572</v>
      </c>
      <c r="G16565" t="s">
        <v>307</v>
      </c>
      <c r="H16565" t="s">
        <v>19</v>
      </c>
      <c r="I16565" t="str">
        <f>VLOOKUP(H16565,Hoja3!$J$1:$K$25,2,FALSE)</f>
        <v>17</v>
      </c>
      <c r="K16565">
        <v>396002496.99695963</v>
      </c>
    </row>
    <row r="16566" spans="1:11" hidden="1" x14ac:dyDescent="0.25">
      <c r="A16566" t="s">
        <v>242</v>
      </c>
      <c r="B16566" t="s">
        <v>243</v>
      </c>
      <c r="C16566" t="s">
        <v>38</v>
      </c>
      <c r="D16566" t="s">
        <v>12</v>
      </c>
      <c r="E16566">
        <v>2016</v>
      </c>
      <c r="F16566">
        <v>1</v>
      </c>
      <c r="G16566" t="s">
        <v>243</v>
      </c>
      <c r="H16566" t="s">
        <v>39</v>
      </c>
      <c r="I16566" t="str">
        <f>VLOOKUP(H16566,Hoja3!$J$1:$K$25,2,FALSE)</f>
        <v>5</v>
      </c>
      <c r="J16566" t="s">
        <v>681</v>
      </c>
      <c r="K16566">
        <v>4442875.7880850518</v>
      </c>
    </row>
    <row r="16567" spans="1:11" hidden="1" x14ac:dyDescent="0.25">
      <c r="A16567" t="s">
        <v>242</v>
      </c>
      <c r="B16567" t="s">
        <v>243</v>
      </c>
      <c r="C16567" t="s">
        <v>14</v>
      </c>
      <c r="D16567" t="s">
        <v>12</v>
      </c>
      <c r="E16567">
        <v>2016</v>
      </c>
      <c r="F16567">
        <v>1</v>
      </c>
      <c r="G16567" t="s">
        <v>243</v>
      </c>
      <c r="H16567" t="s">
        <v>15</v>
      </c>
      <c r="I16567" t="str">
        <f>VLOOKUP(H16567,Hoja3!$J$1:$K$25,2,FALSE)</f>
        <v>10</v>
      </c>
      <c r="K16567">
        <v>4442875.7880850518</v>
      </c>
    </row>
    <row r="16568" spans="1:11" hidden="1" x14ac:dyDescent="0.25">
      <c r="A16568" t="s">
        <v>242</v>
      </c>
      <c r="B16568" t="s">
        <v>243</v>
      </c>
      <c r="C16568" t="s">
        <v>40</v>
      </c>
      <c r="D16568" t="s">
        <v>12</v>
      </c>
      <c r="E16568">
        <v>2016</v>
      </c>
      <c r="F16568">
        <v>492000</v>
      </c>
      <c r="G16568" t="s">
        <v>243</v>
      </c>
      <c r="H16568" t="s">
        <v>41</v>
      </c>
      <c r="I16568" t="str">
        <f>VLOOKUP(H16568,Hoja3!$J$1:$K$25,2,FALSE)</f>
        <v>12</v>
      </c>
      <c r="K16568">
        <v>4442875.7880850518</v>
      </c>
    </row>
    <row r="16569" spans="1:11" hidden="1" x14ac:dyDescent="0.25">
      <c r="A16569" t="s">
        <v>242</v>
      </c>
      <c r="B16569" t="s">
        <v>243</v>
      </c>
      <c r="C16569" t="s">
        <v>18</v>
      </c>
      <c r="D16569" t="s">
        <v>12</v>
      </c>
      <c r="E16569">
        <v>2016</v>
      </c>
      <c r="F16569">
        <v>492000</v>
      </c>
      <c r="G16569" t="s">
        <v>243</v>
      </c>
      <c r="H16569" t="s">
        <v>19</v>
      </c>
      <c r="I16569" t="str">
        <f>VLOOKUP(H16569,Hoja3!$J$1:$K$25,2,FALSE)</f>
        <v>17</v>
      </c>
      <c r="K16569">
        <v>4442875.7880850518</v>
      </c>
    </row>
    <row r="16570" spans="1:11" hidden="1" x14ac:dyDescent="0.25">
      <c r="A16570" t="s">
        <v>156</v>
      </c>
      <c r="B16570" t="s">
        <v>157</v>
      </c>
      <c r="C16570" t="s">
        <v>11</v>
      </c>
      <c r="D16570" t="s">
        <v>12</v>
      </c>
      <c r="E16570">
        <v>2016</v>
      </c>
      <c r="F16570">
        <v>2</v>
      </c>
      <c r="G16570" t="s">
        <v>157</v>
      </c>
      <c r="H16570" t="s">
        <v>13</v>
      </c>
      <c r="I16570" t="str">
        <f>VLOOKUP(H16570,Hoja3!$J$1:$K$25,2,FALSE)</f>
        <v>7</v>
      </c>
      <c r="J16570" t="s">
        <v>681</v>
      </c>
      <c r="K16570">
        <v>163697927.59398237</v>
      </c>
    </row>
    <row r="16571" spans="1:11" hidden="1" x14ac:dyDescent="0.25">
      <c r="A16571" t="s">
        <v>156</v>
      </c>
      <c r="B16571" t="s">
        <v>157</v>
      </c>
      <c r="C16571" t="s">
        <v>14</v>
      </c>
      <c r="D16571" t="s">
        <v>12</v>
      </c>
      <c r="E16571">
        <v>2016</v>
      </c>
      <c r="F16571">
        <v>2</v>
      </c>
      <c r="G16571" t="s">
        <v>157</v>
      </c>
      <c r="H16571" t="s">
        <v>15</v>
      </c>
      <c r="I16571" t="str">
        <f>VLOOKUP(H16571,Hoja3!$J$1:$K$25,2,FALSE)</f>
        <v>10</v>
      </c>
      <c r="K16571">
        <v>163697927.59398237</v>
      </c>
    </row>
    <row r="16572" spans="1:11" hidden="1" x14ac:dyDescent="0.25">
      <c r="A16572" t="s">
        <v>156</v>
      </c>
      <c r="B16572" t="s">
        <v>157</v>
      </c>
      <c r="C16572" t="s">
        <v>16</v>
      </c>
      <c r="D16572" t="s">
        <v>12</v>
      </c>
      <c r="E16572">
        <v>2016</v>
      </c>
      <c r="F16572">
        <v>493080</v>
      </c>
      <c r="G16572" t="s">
        <v>157</v>
      </c>
      <c r="H16572" t="s">
        <v>17</v>
      </c>
      <c r="I16572" t="str">
        <f>VLOOKUP(H16572,Hoja3!$J$1:$K$25,2,FALSE)</f>
        <v>14</v>
      </c>
      <c r="K16572">
        <v>163697927.59398237</v>
      </c>
    </row>
    <row r="16573" spans="1:11" hidden="1" x14ac:dyDescent="0.25">
      <c r="A16573" t="s">
        <v>156</v>
      </c>
      <c r="B16573" t="s">
        <v>157</v>
      </c>
      <c r="C16573" t="s">
        <v>18</v>
      </c>
      <c r="D16573" t="s">
        <v>12</v>
      </c>
      <c r="E16573">
        <v>2016</v>
      </c>
      <c r="F16573">
        <v>493080</v>
      </c>
      <c r="G16573" t="s">
        <v>157</v>
      </c>
      <c r="H16573" t="s">
        <v>19</v>
      </c>
      <c r="I16573" t="str">
        <f>VLOOKUP(H16573,Hoja3!$J$1:$K$25,2,FALSE)</f>
        <v>17</v>
      </c>
      <c r="K16573">
        <v>163697927.59398237</v>
      </c>
    </row>
    <row r="16574" spans="1:11" x14ac:dyDescent="0.25">
      <c r="A16574" t="s">
        <v>66</v>
      </c>
      <c r="B16574" t="s">
        <v>67</v>
      </c>
      <c r="C16574" t="s">
        <v>26</v>
      </c>
      <c r="D16574" t="s">
        <v>12</v>
      </c>
      <c r="E16574">
        <v>2016</v>
      </c>
      <c r="F16574">
        <v>2</v>
      </c>
      <c r="G16574" t="s">
        <v>67</v>
      </c>
      <c r="H16574" t="s">
        <v>27</v>
      </c>
      <c r="I16574" t="str">
        <f>VLOOKUP(H16574,Hoja3!$J$1:$K$25,2,FALSE)</f>
        <v>9</v>
      </c>
      <c r="J16574">
        <v>784199</v>
      </c>
      <c r="K16574">
        <v>5442046.5650471859</v>
      </c>
    </row>
    <row r="16575" spans="1:11" hidden="1" x14ac:dyDescent="0.25">
      <c r="A16575" t="s">
        <v>66</v>
      </c>
      <c r="B16575" t="s">
        <v>67</v>
      </c>
      <c r="C16575" t="s">
        <v>14</v>
      </c>
      <c r="D16575" t="s">
        <v>12</v>
      </c>
      <c r="E16575">
        <v>2016</v>
      </c>
      <c r="F16575">
        <v>2</v>
      </c>
      <c r="G16575" t="s">
        <v>67</v>
      </c>
      <c r="H16575" t="s">
        <v>15</v>
      </c>
      <c r="I16575" t="str">
        <f>VLOOKUP(H16575,Hoja3!$J$1:$K$25,2,FALSE)</f>
        <v>10</v>
      </c>
      <c r="K16575">
        <v>5442046.5650471859</v>
      </c>
    </row>
    <row r="16576" spans="1:11" hidden="1" x14ac:dyDescent="0.25">
      <c r="A16576" t="s">
        <v>66</v>
      </c>
      <c r="B16576" t="s">
        <v>67</v>
      </c>
      <c r="C16576" t="s">
        <v>28</v>
      </c>
      <c r="D16576" t="s">
        <v>12</v>
      </c>
      <c r="E16576">
        <v>2016</v>
      </c>
      <c r="F16576">
        <v>545558</v>
      </c>
      <c r="G16576" t="s">
        <v>67</v>
      </c>
      <c r="H16576" t="s">
        <v>29</v>
      </c>
      <c r="I16576" t="str">
        <f>VLOOKUP(H16576,Hoja3!$J$1:$K$25,2,FALSE)</f>
        <v>16</v>
      </c>
      <c r="K16576">
        <v>5442046.5650471859</v>
      </c>
    </row>
    <row r="16577" spans="1:11" hidden="1" x14ac:dyDescent="0.25">
      <c r="A16577" t="s">
        <v>66</v>
      </c>
      <c r="B16577" t="s">
        <v>67</v>
      </c>
      <c r="C16577" t="s">
        <v>18</v>
      </c>
      <c r="D16577" t="s">
        <v>12</v>
      </c>
      <c r="E16577">
        <v>2016</v>
      </c>
      <c r="F16577">
        <v>545558</v>
      </c>
      <c r="G16577" t="s">
        <v>67</v>
      </c>
      <c r="H16577" t="s">
        <v>19</v>
      </c>
      <c r="I16577" t="str">
        <f>VLOOKUP(H16577,Hoja3!$J$1:$K$25,2,FALSE)</f>
        <v>17</v>
      </c>
      <c r="K16577">
        <v>5442046.5650471859</v>
      </c>
    </row>
    <row r="16578" spans="1:11" x14ac:dyDescent="0.25">
      <c r="A16578" t="s">
        <v>68</v>
      </c>
      <c r="B16578" t="s">
        <v>69</v>
      </c>
      <c r="C16578" t="s">
        <v>11</v>
      </c>
      <c r="D16578" t="s">
        <v>12</v>
      </c>
      <c r="E16578">
        <v>2016</v>
      </c>
      <c r="F16578">
        <v>1</v>
      </c>
      <c r="G16578" t="s">
        <v>69</v>
      </c>
      <c r="H16578" t="s">
        <v>13</v>
      </c>
      <c r="I16578" t="str">
        <f>VLOOKUP(H16578,Hoja3!$J$1:$K$25,2,FALSE)</f>
        <v>7</v>
      </c>
      <c r="J16578">
        <v>3136795</v>
      </c>
      <c r="K16578">
        <v>3051831611.3847599</v>
      </c>
    </row>
    <row r="16579" spans="1:11" hidden="1" x14ac:dyDescent="0.25">
      <c r="A16579" t="s">
        <v>68</v>
      </c>
      <c r="B16579" t="s">
        <v>69</v>
      </c>
      <c r="C16579" t="s">
        <v>14</v>
      </c>
      <c r="D16579" t="s">
        <v>12</v>
      </c>
      <c r="E16579">
        <v>2016</v>
      </c>
      <c r="F16579">
        <v>1</v>
      </c>
      <c r="G16579" t="s">
        <v>69</v>
      </c>
      <c r="H16579" t="s">
        <v>15</v>
      </c>
      <c r="I16579" t="str">
        <f>VLOOKUP(H16579,Hoja3!$J$1:$K$25,2,FALSE)</f>
        <v>10</v>
      </c>
      <c r="K16579">
        <v>3051831611.3847599</v>
      </c>
    </row>
    <row r="16580" spans="1:11" hidden="1" x14ac:dyDescent="0.25">
      <c r="A16580" t="s">
        <v>68</v>
      </c>
      <c r="B16580" t="s">
        <v>69</v>
      </c>
      <c r="C16580" t="s">
        <v>16</v>
      </c>
      <c r="D16580" t="s">
        <v>12</v>
      </c>
      <c r="E16580">
        <v>2016</v>
      </c>
      <c r="F16580">
        <v>24</v>
      </c>
      <c r="G16580" t="s">
        <v>69</v>
      </c>
      <c r="H16580" t="s">
        <v>17</v>
      </c>
      <c r="I16580" t="str">
        <f>VLOOKUP(H16580,Hoja3!$J$1:$K$25,2,FALSE)</f>
        <v>14</v>
      </c>
      <c r="K16580">
        <v>3051831611.3847599</v>
      </c>
    </row>
    <row r="16581" spans="1:11" hidden="1" x14ac:dyDescent="0.25">
      <c r="A16581" t="s">
        <v>68</v>
      </c>
      <c r="B16581" t="s">
        <v>69</v>
      </c>
      <c r="C16581" t="s">
        <v>18</v>
      </c>
      <c r="D16581" t="s">
        <v>12</v>
      </c>
      <c r="E16581">
        <v>2016</v>
      </c>
      <c r="F16581">
        <v>24</v>
      </c>
      <c r="G16581" t="s">
        <v>69</v>
      </c>
      <c r="H16581" t="s">
        <v>19</v>
      </c>
      <c r="I16581" t="str">
        <f>VLOOKUP(H16581,Hoja3!$J$1:$K$25,2,FALSE)</f>
        <v>17</v>
      </c>
      <c r="K16581">
        <v>3051831611.3847599</v>
      </c>
    </row>
    <row r="16582" spans="1:11" x14ac:dyDescent="0.25">
      <c r="A16582" t="s">
        <v>344</v>
      </c>
      <c r="B16582" t="s">
        <v>345</v>
      </c>
      <c r="C16582" t="s">
        <v>11</v>
      </c>
      <c r="D16582" t="s">
        <v>12</v>
      </c>
      <c r="E16582">
        <v>2016</v>
      </c>
      <c r="F16582">
        <v>1</v>
      </c>
      <c r="G16582" t="s">
        <v>345</v>
      </c>
      <c r="H16582" t="s">
        <v>13</v>
      </c>
      <c r="I16582" t="str">
        <f>VLOOKUP(H16582,Hoja3!$J$1:$K$25,2,FALSE)</f>
        <v>7</v>
      </c>
      <c r="J16582">
        <v>2613996</v>
      </c>
      <c r="K16582">
        <v>4525703903.6275311</v>
      </c>
    </row>
    <row r="16583" spans="1:11" hidden="1" x14ac:dyDescent="0.25">
      <c r="A16583" t="s">
        <v>344</v>
      </c>
      <c r="B16583" t="s">
        <v>345</v>
      </c>
      <c r="C16583" t="s">
        <v>14</v>
      </c>
      <c r="D16583" t="s">
        <v>12</v>
      </c>
      <c r="E16583">
        <v>2016</v>
      </c>
      <c r="F16583">
        <v>1</v>
      </c>
      <c r="G16583" t="s">
        <v>345</v>
      </c>
      <c r="H16583" t="s">
        <v>15</v>
      </c>
      <c r="I16583" t="str">
        <f>VLOOKUP(H16583,Hoja3!$J$1:$K$25,2,FALSE)</f>
        <v>10</v>
      </c>
      <c r="K16583">
        <v>4525703903.6275311</v>
      </c>
    </row>
    <row r="16584" spans="1:11" hidden="1" x14ac:dyDescent="0.25">
      <c r="A16584" t="s">
        <v>344</v>
      </c>
      <c r="B16584" t="s">
        <v>345</v>
      </c>
      <c r="C16584" t="s">
        <v>16</v>
      </c>
      <c r="D16584" t="s">
        <v>12</v>
      </c>
      <c r="E16584">
        <v>2016</v>
      </c>
      <c r="F16584">
        <v>0</v>
      </c>
      <c r="G16584" t="s">
        <v>345</v>
      </c>
      <c r="H16584" t="s">
        <v>17</v>
      </c>
      <c r="I16584" t="str">
        <f>VLOOKUP(H16584,Hoja3!$J$1:$K$25,2,FALSE)</f>
        <v>14</v>
      </c>
      <c r="K16584">
        <v>4525703903.6275311</v>
      </c>
    </row>
    <row r="16585" spans="1:11" hidden="1" x14ac:dyDescent="0.25">
      <c r="A16585" t="s">
        <v>344</v>
      </c>
      <c r="B16585" t="s">
        <v>345</v>
      </c>
      <c r="C16585" t="s">
        <v>18</v>
      </c>
      <c r="D16585" t="s">
        <v>12</v>
      </c>
      <c r="E16585">
        <v>2016</v>
      </c>
      <c r="F16585">
        <v>0</v>
      </c>
      <c r="G16585" t="s">
        <v>345</v>
      </c>
      <c r="H16585" t="s">
        <v>19</v>
      </c>
      <c r="I16585" t="str">
        <f>VLOOKUP(H16585,Hoja3!$J$1:$K$25,2,FALSE)</f>
        <v>17</v>
      </c>
      <c r="K16585">
        <v>4525703903.6275311</v>
      </c>
    </row>
    <row r="16586" spans="1:11" hidden="1" x14ac:dyDescent="0.25">
      <c r="A16586" t="s">
        <v>246</v>
      </c>
      <c r="B16586" t="s">
        <v>247</v>
      </c>
      <c r="C16586" t="s">
        <v>11</v>
      </c>
      <c r="D16586" t="s">
        <v>12</v>
      </c>
      <c r="E16586">
        <v>2016</v>
      </c>
      <c r="F16586">
        <v>1</v>
      </c>
      <c r="G16586" t="s">
        <v>247</v>
      </c>
      <c r="H16586" t="s">
        <v>13</v>
      </c>
      <c r="I16586" t="str">
        <f>VLOOKUP(H16586,Hoja3!$J$1:$K$25,2,FALSE)</f>
        <v>7</v>
      </c>
      <c r="J16586" t="s">
        <v>681</v>
      </c>
      <c r="K16586">
        <v>76370396.722154021</v>
      </c>
    </row>
    <row r="16587" spans="1:11" hidden="1" x14ac:dyDescent="0.25">
      <c r="A16587" t="s">
        <v>246</v>
      </c>
      <c r="B16587" t="s">
        <v>247</v>
      </c>
      <c r="C16587" t="s">
        <v>14</v>
      </c>
      <c r="D16587" t="s">
        <v>12</v>
      </c>
      <c r="E16587">
        <v>2016</v>
      </c>
      <c r="F16587">
        <v>1</v>
      </c>
      <c r="G16587" t="s">
        <v>247</v>
      </c>
      <c r="H16587" t="s">
        <v>15</v>
      </c>
      <c r="I16587" t="str">
        <f>VLOOKUP(H16587,Hoja3!$J$1:$K$25,2,FALSE)</f>
        <v>10</v>
      </c>
      <c r="K16587">
        <v>76370396.722154021</v>
      </c>
    </row>
    <row r="16588" spans="1:11" hidden="1" x14ac:dyDescent="0.25">
      <c r="A16588" t="s">
        <v>246</v>
      </c>
      <c r="B16588" t="s">
        <v>247</v>
      </c>
      <c r="C16588" t="s">
        <v>16</v>
      </c>
      <c r="D16588" t="s">
        <v>12</v>
      </c>
      <c r="E16588">
        <v>2016</v>
      </c>
      <c r="F16588">
        <v>0</v>
      </c>
      <c r="G16588" t="s">
        <v>247</v>
      </c>
      <c r="H16588" t="s">
        <v>17</v>
      </c>
      <c r="I16588" t="str">
        <f>VLOOKUP(H16588,Hoja3!$J$1:$K$25,2,FALSE)</f>
        <v>14</v>
      </c>
      <c r="K16588">
        <v>76370396.722154021</v>
      </c>
    </row>
    <row r="16589" spans="1:11" hidden="1" x14ac:dyDescent="0.25">
      <c r="A16589" t="s">
        <v>246</v>
      </c>
      <c r="B16589" t="s">
        <v>247</v>
      </c>
      <c r="C16589" t="s">
        <v>18</v>
      </c>
      <c r="D16589" t="s">
        <v>12</v>
      </c>
      <c r="E16589">
        <v>2016</v>
      </c>
      <c r="F16589">
        <v>0</v>
      </c>
      <c r="G16589" t="s">
        <v>247</v>
      </c>
      <c r="H16589" t="s">
        <v>19</v>
      </c>
      <c r="I16589" t="str">
        <f>VLOOKUP(H16589,Hoja3!$J$1:$K$25,2,FALSE)</f>
        <v>17</v>
      </c>
      <c r="K16589">
        <v>76370396.722154021</v>
      </c>
    </row>
    <row r="16590" spans="1:11" x14ac:dyDescent="0.25">
      <c r="A16590" t="s">
        <v>248</v>
      </c>
      <c r="B16590" t="s">
        <v>249</v>
      </c>
      <c r="C16590" t="s">
        <v>11</v>
      </c>
      <c r="D16590" t="s">
        <v>12</v>
      </c>
      <c r="E16590">
        <v>2016</v>
      </c>
      <c r="F16590">
        <v>1</v>
      </c>
      <c r="G16590" t="s">
        <v>249</v>
      </c>
      <c r="H16590" t="s">
        <v>13</v>
      </c>
      <c r="I16590" t="str">
        <f>VLOOKUP(H16590,Hoja3!$J$1:$K$25,2,FALSE)</f>
        <v>7</v>
      </c>
      <c r="J16590">
        <v>73192</v>
      </c>
      <c r="K16590">
        <v>243498333.23780233</v>
      </c>
    </row>
    <row r="16591" spans="1:11" hidden="1" x14ac:dyDescent="0.25">
      <c r="A16591" t="s">
        <v>248</v>
      </c>
      <c r="B16591" t="s">
        <v>249</v>
      </c>
      <c r="C16591" t="s">
        <v>14</v>
      </c>
      <c r="D16591" t="s">
        <v>12</v>
      </c>
      <c r="E16591">
        <v>2016</v>
      </c>
      <c r="F16591">
        <v>1</v>
      </c>
      <c r="G16591" t="s">
        <v>249</v>
      </c>
      <c r="H16591" t="s">
        <v>15</v>
      </c>
      <c r="I16591" t="str">
        <f>VLOOKUP(H16591,Hoja3!$J$1:$K$25,2,FALSE)</f>
        <v>10</v>
      </c>
      <c r="K16591">
        <v>243498333.23780233</v>
      </c>
    </row>
    <row r="16592" spans="1:11" hidden="1" x14ac:dyDescent="0.25">
      <c r="A16592" t="s">
        <v>248</v>
      </c>
      <c r="B16592" t="s">
        <v>249</v>
      </c>
      <c r="C16592" t="s">
        <v>16</v>
      </c>
      <c r="D16592" t="s">
        <v>12</v>
      </c>
      <c r="E16592">
        <v>2016</v>
      </c>
      <c r="F16592">
        <v>200</v>
      </c>
      <c r="G16592" t="s">
        <v>249</v>
      </c>
      <c r="H16592" t="s">
        <v>17</v>
      </c>
      <c r="I16592" t="str">
        <f>VLOOKUP(H16592,Hoja3!$J$1:$K$25,2,FALSE)</f>
        <v>14</v>
      </c>
      <c r="K16592">
        <v>243498333.23780233</v>
      </c>
    </row>
    <row r="16593" spans="1:11" hidden="1" x14ac:dyDescent="0.25">
      <c r="A16593" t="s">
        <v>248</v>
      </c>
      <c r="B16593" t="s">
        <v>249</v>
      </c>
      <c r="C16593" t="s">
        <v>18</v>
      </c>
      <c r="D16593" t="s">
        <v>12</v>
      </c>
      <c r="E16593">
        <v>2016</v>
      </c>
      <c r="F16593">
        <v>200</v>
      </c>
      <c r="G16593" t="s">
        <v>249</v>
      </c>
      <c r="H16593" t="s">
        <v>19</v>
      </c>
      <c r="I16593" t="str">
        <f>VLOOKUP(H16593,Hoja3!$J$1:$K$25,2,FALSE)</f>
        <v>17</v>
      </c>
      <c r="K16593">
        <v>243498333.23780233</v>
      </c>
    </row>
    <row r="16594" spans="1:11" hidden="1" x14ac:dyDescent="0.25">
      <c r="A16594" t="s">
        <v>198</v>
      </c>
      <c r="B16594" t="s">
        <v>199</v>
      </c>
      <c r="C16594" t="s">
        <v>80</v>
      </c>
      <c r="D16594" t="s">
        <v>12</v>
      </c>
      <c r="E16594">
        <v>2016</v>
      </c>
      <c r="F16594">
        <v>1</v>
      </c>
      <c r="G16594" t="s">
        <v>199</v>
      </c>
      <c r="H16594" t="s">
        <v>81</v>
      </c>
      <c r="I16594" t="str">
        <f>VLOOKUP(H16594,Hoja3!$J$1:$K$25,2,FALSE)</f>
        <v>8</v>
      </c>
      <c r="J16594" t="s">
        <v>681</v>
      </c>
      <c r="K16594">
        <v>104450210.57201225</v>
      </c>
    </row>
    <row r="16595" spans="1:11" hidden="1" x14ac:dyDescent="0.25">
      <c r="A16595" t="s">
        <v>198</v>
      </c>
      <c r="B16595" t="s">
        <v>199</v>
      </c>
      <c r="C16595" t="s">
        <v>26</v>
      </c>
      <c r="D16595" t="s">
        <v>12</v>
      </c>
      <c r="E16595">
        <v>2016</v>
      </c>
      <c r="F16595">
        <v>1</v>
      </c>
      <c r="G16595" t="s">
        <v>199</v>
      </c>
      <c r="H16595" t="s">
        <v>27</v>
      </c>
      <c r="I16595" t="str">
        <f>VLOOKUP(H16595,Hoja3!$J$1:$K$25,2,FALSE)</f>
        <v>9</v>
      </c>
      <c r="J16595" t="s">
        <v>681</v>
      </c>
      <c r="K16595">
        <v>104450210.57201225</v>
      </c>
    </row>
    <row r="16596" spans="1:11" hidden="1" x14ac:dyDescent="0.25">
      <c r="A16596" t="s">
        <v>198</v>
      </c>
      <c r="B16596" t="s">
        <v>199</v>
      </c>
      <c r="C16596" t="s">
        <v>14</v>
      </c>
      <c r="D16596" t="s">
        <v>12</v>
      </c>
      <c r="E16596">
        <v>2016</v>
      </c>
      <c r="F16596">
        <v>2</v>
      </c>
      <c r="G16596" t="s">
        <v>199</v>
      </c>
      <c r="H16596" t="s">
        <v>15</v>
      </c>
      <c r="I16596" t="str">
        <f>VLOOKUP(H16596,Hoja3!$J$1:$K$25,2,FALSE)</f>
        <v>10</v>
      </c>
      <c r="K16596">
        <v>104450210.57201225</v>
      </c>
    </row>
    <row r="16597" spans="1:11" hidden="1" x14ac:dyDescent="0.25">
      <c r="A16597" t="s">
        <v>198</v>
      </c>
      <c r="B16597" t="s">
        <v>199</v>
      </c>
      <c r="C16597" t="s">
        <v>84</v>
      </c>
      <c r="D16597" t="s">
        <v>12</v>
      </c>
      <c r="E16597">
        <v>2016</v>
      </c>
      <c r="F16597">
        <v>46</v>
      </c>
      <c r="G16597" t="s">
        <v>199</v>
      </c>
      <c r="H16597" t="s">
        <v>85</v>
      </c>
      <c r="I16597" t="str">
        <f>VLOOKUP(H16597,Hoja3!$J$1:$K$25,2,FALSE)</f>
        <v>15</v>
      </c>
      <c r="K16597">
        <v>104450210.57201225</v>
      </c>
    </row>
    <row r="16598" spans="1:11" hidden="1" x14ac:dyDescent="0.25">
      <c r="A16598" t="s">
        <v>198</v>
      </c>
      <c r="B16598" t="s">
        <v>199</v>
      </c>
      <c r="C16598" t="s">
        <v>28</v>
      </c>
      <c r="D16598" t="s">
        <v>12</v>
      </c>
      <c r="E16598">
        <v>2016</v>
      </c>
      <c r="F16598">
        <v>55</v>
      </c>
      <c r="G16598" t="s">
        <v>199</v>
      </c>
      <c r="H16598" t="s">
        <v>29</v>
      </c>
      <c r="I16598" t="str">
        <f>VLOOKUP(H16598,Hoja3!$J$1:$K$25,2,FALSE)</f>
        <v>16</v>
      </c>
      <c r="K16598">
        <v>104450210.57201225</v>
      </c>
    </row>
    <row r="16599" spans="1:11" hidden="1" x14ac:dyDescent="0.25">
      <c r="A16599" t="s">
        <v>198</v>
      </c>
      <c r="B16599" t="s">
        <v>199</v>
      </c>
      <c r="C16599" t="s">
        <v>18</v>
      </c>
      <c r="D16599" t="s">
        <v>12</v>
      </c>
      <c r="E16599">
        <v>2016</v>
      </c>
      <c r="F16599">
        <v>101</v>
      </c>
      <c r="G16599" t="s">
        <v>199</v>
      </c>
      <c r="H16599" t="s">
        <v>19</v>
      </c>
      <c r="I16599" t="str">
        <f>VLOOKUP(H16599,Hoja3!$J$1:$K$25,2,FALSE)</f>
        <v>17</v>
      </c>
      <c r="K16599">
        <v>104450210.57201225</v>
      </c>
    </row>
    <row r="16600" spans="1:11" x14ac:dyDescent="0.25">
      <c r="A16600" t="s">
        <v>74</v>
      </c>
      <c r="B16600" t="s">
        <v>75</v>
      </c>
      <c r="C16600" t="s">
        <v>38</v>
      </c>
      <c r="D16600" t="s">
        <v>12</v>
      </c>
      <c r="E16600">
        <v>2016</v>
      </c>
      <c r="F16600">
        <v>1</v>
      </c>
      <c r="G16600" t="s">
        <v>75</v>
      </c>
      <c r="H16600" t="s">
        <v>39</v>
      </c>
      <c r="I16600" t="str">
        <f>VLOOKUP(H16600,Hoja3!$J$1:$K$25,2,FALSE)</f>
        <v>5</v>
      </c>
      <c r="J16600">
        <v>109788</v>
      </c>
      <c r="K16600">
        <v>19850829.757541846</v>
      </c>
    </row>
    <row r="16601" spans="1:11" x14ac:dyDescent="0.25">
      <c r="A16601" t="s">
        <v>74</v>
      </c>
      <c r="B16601" t="s">
        <v>75</v>
      </c>
      <c r="C16601" t="s">
        <v>11</v>
      </c>
      <c r="D16601" t="s">
        <v>12</v>
      </c>
      <c r="E16601">
        <v>2016</v>
      </c>
      <c r="F16601">
        <v>6</v>
      </c>
      <c r="G16601" t="s">
        <v>75</v>
      </c>
      <c r="H16601" t="s">
        <v>13</v>
      </c>
      <c r="I16601" t="str">
        <f>VLOOKUP(H16601,Hoja3!$J$1:$K$25,2,FALSE)</f>
        <v>7</v>
      </c>
      <c r="J16601">
        <v>2614</v>
      </c>
      <c r="K16601">
        <v>19850829.757541846</v>
      </c>
    </row>
    <row r="16602" spans="1:11" x14ac:dyDescent="0.25">
      <c r="A16602" t="s">
        <v>74</v>
      </c>
      <c r="B16602" t="s">
        <v>75</v>
      </c>
      <c r="C16602" t="s">
        <v>26</v>
      </c>
      <c r="D16602" t="s">
        <v>12</v>
      </c>
      <c r="E16602">
        <v>2016</v>
      </c>
      <c r="F16602">
        <v>1</v>
      </c>
      <c r="G16602" t="s">
        <v>75</v>
      </c>
      <c r="H16602" t="s">
        <v>27</v>
      </c>
      <c r="I16602" t="str">
        <f>VLOOKUP(H16602,Hoja3!$J$1:$K$25,2,FALSE)</f>
        <v>9</v>
      </c>
      <c r="J16602">
        <v>2613996</v>
      </c>
      <c r="K16602">
        <v>19850829.757541846</v>
      </c>
    </row>
    <row r="16603" spans="1:11" hidden="1" x14ac:dyDescent="0.25">
      <c r="A16603" t="s">
        <v>74</v>
      </c>
      <c r="B16603" t="s">
        <v>75</v>
      </c>
      <c r="C16603" t="s">
        <v>14</v>
      </c>
      <c r="D16603" t="s">
        <v>12</v>
      </c>
      <c r="E16603">
        <v>2016</v>
      </c>
      <c r="F16603">
        <v>8</v>
      </c>
      <c r="G16603" t="s">
        <v>75</v>
      </c>
      <c r="H16603" t="s">
        <v>15</v>
      </c>
      <c r="I16603" t="str">
        <f>VLOOKUP(H16603,Hoja3!$J$1:$K$25,2,FALSE)</f>
        <v>10</v>
      </c>
      <c r="K16603">
        <v>19850829.757541846</v>
      </c>
    </row>
    <row r="16604" spans="1:11" hidden="1" x14ac:dyDescent="0.25">
      <c r="A16604" t="s">
        <v>74</v>
      </c>
      <c r="B16604" t="s">
        <v>75</v>
      </c>
      <c r="C16604" t="s">
        <v>40</v>
      </c>
      <c r="D16604" t="s">
        <v>12</v>
      </c>
      <c r="E16604">
        <v>2016</v>
      </c>
      <c r="F16604">
        <v>3600000</v>
      </c>
      <c r="G16604" t="s">
        <v>75</v>
      </c>
      <c r="H16604" t="s">
        <v>41</v>
      </c>
      <c r="I16604" t="str">
        <f>VLOOKUP(H16604,Hoja3!$J$1:$K$25,2,FALSE)</f>
        <v>12</v>
      </c>
      <c r="K16604">
        <v>19850829.757541846</v>
      </c>
    </row>
    <row r="16605" spans="1:11" hidden="1" x14ac:dyDescent="0.25">
      <c r="A16605" t="s">
        <v>74</v>
      </c>
      <c r="B16605" t="s">
        <v>75</v>
      </c>
      <c r="C16605" t="s">
        <v>16</v>
      </c>
      <c r="D16605" t="s">
        <v>12</v>
      </c>
      <c r="E16605">
        <v>2016</v>
      </c>
      <c r="F16605">
        <v>94505</v>
      </c>
      <c r="G16605" t="s">
        <v>75</v>
      </c>
      <c r="H16605" t="s">
        <v>17</v>
      </c>
      <c r="I16605" t="str">
        <f>VLOOKUP(H16605,Hoja3!$J$1:$K$25,2,FALSE)</f>
        <v>14</v>
      </c>
      <c r="K16605">
        <v>19850829.757541846</v>
      </c>
    </row>
    <row r="16606" spans="1:11" hidden="1" x14ac:dyDescent="0.25">
      <c r="A16606" t="s">
        <v>74</v>
      </c>
      <c r="B16606" t="s">
        <v>75</v>
      </c>
      <c r="C16606" t="s">
        <v>28</v>
      </c>
      <c r="D16606" t="s">
        <v>12</v>
      </c>
      <c r="E16606">
        <v>2016</v>
      </c>
      <c r="F16606">
        <v>2100439</v>
      </c>
      <c r="G16606" t="s">
        <v>75</v>
      </c>
      <c r="H16606" t="s">
        <v>29</v>
      </c>
      <c r="I16606" t="str">
        <f>VLOOKUP(H16606,Hoja3!$J$1:$K$25,2,FALSE)</f>
        <v>16</v>
      </c>
      <c r="K16606">
        <v>19850829.757541846</v>
      </c>
    </row>
    <row r="16607" spans="1:11" hidden="1" x14ac:dyDescent="0.25">
      <c r="A16607" t="s">
        <v>74</v>
      </c>
      <c r="B16607" t="s">
        <v>75</v>
      </c>
      <c r="C16607" t="s">
        <v>18</v>
      </c>
      <c r="D16607" t="s">
        <v>12</v>
      </c>
      <c r="E16607">
        <v>2016</v>
      </c>
      <c r="F16607">
        <v>5794944</v>
      </c>
      <c r="G16607" t="s">
        <v>75</v>
      </c>
      <c r="H16607" t="s">
        <v>19</v>
      </c>
      <c r="I16607" t="str">
        <f>VLOOKUP(H16607,Hoja3!$J$1:$K$25,2,FALSE)</f>
        <v>17</v>
      </c>
      <c r="K16607">
        <v>19850829.757541846</v>
      </c>
    </row>
    <row r="16608" spans="1:11" hidden="1" x14ac:dyDescent="0.25">
      <c r="A16608" t="s">
        <v>160</v>
      </c>
      <c r="B16608" t="s">
        <v>161</v>
      </c>
      <c r="C16608" t="s">
        <v>11</v>
      </c>
      <c r="D16608" t="s">
        <v>12</v>
      </c>
      <c r="E16608">
        <v>2016</v>
      </c>
      <c r="F16608">
        <v>1</v>
      </c>
      <c r="G16608" t="s">
        <v>161</v>
      </c>
      <c r="H16608" t="s">
        <v>13</v>
      </c>
      <c r="I16608" t="str">
        <f>VLOOKUP(H16608,Hoja3!$J$1:$K$25,2,FALSE)</f>
        <v>7</v>
      </c>
      <c r="J16608" t="s">
        <v>681</v>
      </c>
      <c r="K16608">
        <v>34400509.852043651</v>
      </c>
    </row>
    <row r="16609" spans="1:11" hidden="1" x14ac:dyDescent="0.25">
      <c r="A16609" t="s">
        <v>160</v>
      </c>
      <c r="B16609" t="s">
        <v>161</v>
      </c>
      <c r="C16609" t="s">
        <v>26</v>
      </c>
      <c r="D16609" t="s">
        <v>12</v>
      </c>
      <c r="E16609">
        <v>2016</v>
      </c>
      <c r="F16609">
        <v>1</v>
      </c>
      <c r="G16609" t="s">
        <v>161</v>
      </c>
      <c r="H16609" t="s">
        <v>27</v>
      </c>
      <c r="I16609" t="str">
        <f>VLOOKUP(H16609,Hoja3!$J$1:$K$25,2,FALSE)</f>
        <v>9</v>
      </c>
      <c r="J16609" t="s">
        <v>681</v>
      </c>
      <c r="K16609">
        <v>34400509.852043651</v>
      </c>
    </row>
    <row r="16610" spans="1:11" hidden="1" x14ac:dyDescent="0.25">
      <c r="A16610" t="s">
        <v>160</v>
      </c>
      <c r="B16610" t="s">
        <v>161</v>
      </c>
      <c r="C16610" t="s">
        <v>14</v>
      </c>
      <c r="D16610" t="s">
        <v>12</v>
      </c>
      <c r="E16610">
        <v>2016</v>
      </c>
      <c r="F16610">
        <v>2</v>
      </c>
      <c r="G16610" t="s">
        <v>161</v>
      </c>
      <c r="H16610" t="s">
        <v>15</v>
      </c>
      <c r="I16610" t="str">
        <f>VLOOKUP(H16610,Hoja3!$J$1:$K$25,2,FALSE)</f>
        <v>10</v>
      </c>
      <c r="K16610">
        <v>34400509.852043651</v>
      </c>
    </row>
    <row r="16611" spans="1:11" hidden="1" x14ac:dyDescent="0.25">
      <c r="A16611" t="s">
        <v>160</v>
      </c>
      <c r="B16611" t="s">
        <v>161</v>
      </c>
      <c r="C16611" t="s">
        <v>16</v>
      </c>
      <c r="D16611" t="s">
        <v>12</v>
      </c>
      <c r="E16611">
        <v>2016</v>
      </c>
      <c r="F16611">
        <v>450000</v>
      </c>
      <c r="G16611" t="s">
        <v>161</v>
      </c>
      <c r="H16611" t="s">
        <v>17</v>
      </c>
      <c r="I16611" t="str">
        <f>VLOOKUP(H16611,Hoja3!$J$1:$K$25,2,FALSE)</f>
        <v>14</v>
      </c>
      <c r="K16611">
        <v>34400509.852043651</v>
      </c>
    </row>
    <row r="16612" spans="1:11" hidden="1" x14ac:dyDescent="0.25">
      <c r="A16612" t="s">
        <v>160</v>
      </c>
      <c r="B16612" t="s">
        <v>161</v>
      </c>
      <c r="C16612" t="s">
        <v>28</v>
      </c>
      <c r="D16612" t="s">
        <v>12</v>
      </c>
      <c r="E16612">
        <v>2016</v>
      </c>
      <c r="F16612">
        <v>151</v>
      </c>
      <c r="G16612" t="s">
        <v>161</v>
      </c>
      <c r="H16612" t="s">
        <v>29</v>
      </c>
      <c r="I16612" t="str">
        <f>VLOOKUP(H16612,Hoja3!$J$1:$K$25,2,FALSE)</f>
        <v>16</v>
      </c>
      <c r="K16612">
        <v>34400509.852043651</v>
      </c>
    </row>
    <row r="16613" spans="1:11" hidden="1" x14ac:dyDescent="0.25">
      <c r="A16613" t="s">
        <v>160</v>
      </c>
      <c r="B16613" t="s">
        <v>161</v>
      </c>
      <c r="C16613" t="s">
        <v>18</v>
      </c>
      <c r="D16613" t="s">
        <v>12</v>
      </c>
      <c r="E16613">
        <v>2016</v>
      </c>
      <c r="F16613">
        <v>450151</v>
      </c>
      <c r="G16613" t="s">
        <v>161</v>
      </c>
      <c r="H16613" t="s">
        <v>19</v>
      </c>
      <c r="I16613" t="str">
        <f>VLOOKUP(H16613,Hoja3!$J$1:$K$25,2,FALSE)</f>
        <v>17</v>
      </c>
      <c r="K16613">
        <v>34400509.852043651</v>
      </c>
    </row>
    <row r="16614" spans="1:11" hidden="1" x14ac:dyDescent="0.25">
      <c r="A16614" t="s">
        <v>280</v>
      </c>
      <c r="B16614" t="s">
        <v>281</v>
      </c>
      <c r="C16614" t="s">
        <v>11</v>
      </c>
      <c r="D16614" t="s">
        <v>12</v>
      </c>
      <c r="E16614">
        <v>2016</v>
      </c>
      <c r="F16614">
        <v>1</v>
      </c>
      <c r="G16614" t="s">
        <v>281</v>
      </c>
      <c r="H16614" t="s">
        <v>13</v>
      </c>
      <c r="I16614" t="str">
        <f>VLOOKUP(H16614,Hoja3!$J$1:$K$25,2,FALSE)</f>
        <v>7</v>
      </c>
      <c r="J16614" t="s">
        <v>681</v>
      </c>
      <c r="K16614">
        <v>212388906.45872393</v>
      </c>
    </row>
    <row r="16615" spans="1:11" hidden="1" x14ac:dyDescent="0.25">
      <c r="A16615" t="s">
        <v>280</v>
      </c>
      <c r="B16615" t="s">
        <v>281</v>
      </c>
      <c r="C16615" t="s">
        <v>14</v>
      </c>
      <c r="D16615" t="s">
        <v>12</v>
      </c>
      <c r="E16615">
        <v>2016</v>
      </c>
      <c r="F16615">
        <v>1</v>
      </c>
      <c r="G16615" t="s">
        <v>281</v>
      </c>
      <c r="H16615" t="s">
        <v>15</v>
      </c>
      <c r="I16615" t="str">
        <f>VLOOKUP(H16615,Hoja3!$J$1:$K$25,2,FALSE)</f>
        <v>10</v>
      </c>
      <c r="K16615">
        <v>212388906.45872393</v>
      </c>
    </row>
    <row r="16616" spans="1:11" hidden="1" x14ac:dyDescent="0.25">
      <c r="A16616" t="s">
        <v>280</v>
      </c>
      <c r="B16616" t="s">
        <v>281</v>
      </c>
      <c r="C16616" t="s">
        <v>16</v>
      </c>
      <c r="D16616" t="s">
        <v>12</v>
      </c>
      <c r="E16616">
        <v>2016</v>
      </c>
      <c r="F16616">
        <v>2282</v>
      </c>
      <c r="G16616" t="s">
        <v>281</v>
      </c>
      <c r="H16616" t="s">
        <v>17</v>
      </c>
      <c r="I16616" t="str">
        <f>VLOOKUP(H16616,Hoja3!$J$1:$K$25,2,FALSE)</f>
        <v>14</v>
      </c>
      <c r="K16616">
        <v>212388906.45872393</v>
      </c>
    </row>
    <row r="16617" spans="1:11" hidden="1" x14ac:dyDescent="0.25">
      <c r="A16617" t="s">
        <v>280</v>
      </c>
      <c r="B16617" t="s">
        <v>281</v>
      </c>
      <c r="C16617" t="s">
        <v>18</v>
      </c>
      <c r="D16617" t="s">
        <v>12</v>
      </c>
      <c r="E16617">
        <v>2016</v>
      </c>
      <c r="F16617">
        <v>2282</v>
      </c>
      <c r="G16617" t="s">
        <v>281</v>
      </c>
      <c r="H16617" t="s">
        <v>19</v>
      </c>
      <c r="I16617" t="str">
        <f>VLOOKUP(H16617,Hoja3!$J$1:$K$25,2,FALSE)</f>
        <v>17</v>
      </c>
      <c r="K16617">
        <v>212388906.45872393</v>
      </c>
    </row>
    <row r="16618" spans="1:11" hidden="1" x14ac:dyDescent="0.25">
      <c r="A16618" t="s">
        <v>76</v>
      </c>
      <c r="B16618" t="s">
        <v>77</v>
      </c>
      <c r="C16618" t="s">
        <v>78</v>
      </c>
      <c r="D16618" t="s">
        <v>12</v>
      </c>
      <c r="E16618">
        <v>2016</v>
      </c>
      <c r="F16618">
        <v>1</v>
      </c>
      <c r="G16618" t="s">
        <v>77</v>
      </c>
      <c r="H16618" t="s">
        <v>79</v>
      </c>
      <c r="I16618" t="str">
        <f>VLOOKUP(H16618,Hoja3!$J$1:$K$25,2,FALSE)</f>
        <v>6</v>
      </c>
      <c r="J16618" t="s">
        <v>681</v>
      </c>
      <c r="K16618">
        <v>3567551674.6230068</v>
      </c>
    </row>
    <row r="16619" spans="1:11" x14ac:dyDescent="0.25">
      <c r="A16619" t="s">
        <v>76</v>
      </c>
      <c r="B16619" t="s">
        <v>77</v>
      </c>
      <c r="C16619" t="s">
        <v>11</v>
      </c>
      <c r="D16619" t="s">
        <v>12</v>
      </c>
      <c r="E16619">
        <v>2016</v>
      </c>
      <c r="F16619">
        <v>8</v>
      </c>
      <c r="G16619" t="s">
        <v>77</v>
      </c>
      <c r="H16619" t="s">
        <v>13</v>
      </c>
      <c r="I16619" t="str">
        <f>VLOOKUP(H16619,Hoja3!$J$1:$K$25,2,FALSE)</f>
        <v>7</v>
      </c>
      <c r="J16619">
        <v>196050</v>
      </c>
      <c r="K16619">
        <v>3567551674.6230068</v>
      </c>
    </row>
    <row r="16620" spans="1:11" hidden="1" x14ac:dyDescent="0.25">
      <c r="A16620" t="s">
        <v>76</v>
      </c>
      <c r="B16620" t="s">
        <v>77</v>
      </c>
      <c r="C16620" t="s">
        <v>80</v>
      </c>
      <c r="D16620" t="s">
        <v>12</v>
      </c>
      <c r="E16620">
        <v>2016</v>
      </c>
      <c r="F16620">
        <v>2</v>
      </c>
      <c r="G16620" t="s">
        <v>77</v>
      </c>
      <c r="H16620" t="s">
        <v>81</v>
      </c>
      <c r="I16620" t="str">
        <f>VLOOKUP(H16620,Hoja3!$J$1:$K$25,2,FALSE)</f>
        <v>8</v>
      </c>
      <c r="J16620" t="s">
        <v>681</v>
      </c>
      <c r="K16620">
        <v>3567551674.6230068</v>
      </c>
    </row>
    <row r="16621" spans="1:11" hidden="1" x14ac:dyDescent="0.25">
      <c r="A16621" t="s">
        <v>76</v>
      </c>
      <c r="B16621" t="s">
        <v>77</v>
      </c>
      <c r="C16621" t="s">
        <v>26</v>
      </c>
      <c r="D16621" t="s">
        <v>12</v>
      </c>
      <c r="E16621">
        <v>2016</v>
      </c>
      <c r="F16621">
        <v>3</v>
      </c>
      <c r="G16621" t="s">
        <v>77</v>
      </c>
      <c r="H16621" t="s">
        <v>27</v>
      </c>
      <c r="I16621" t="str">
        <f>VLOOKUP(H16621,Hoja3!$J$1:$K$25,2,FALSE)</f>
        <v>9</v>
      </c>
      <c r="J16621" t="s">
        <v>681</v>
      </c>
      <c r="K16621">
        <v>3567551674.6230068</v>
      </c>
    </row>
    <row r="16622" spans="1:11" hidden="1" x14ac:dyDescent="0.25">
      <c r="A16622" t="s">
        <v>76</v>
      </c>
      <c r="B16622" t="s">
        <v>77</v>
      </c>
      <c r="C16622" t="s">
        <v>14</v>
      </c>
      <c r="D16622" t="s">
        <v>12</v>
      </c>
      <c r="E16622">
        <v>2016</v>
      </c>
      <c r="F16622">
        <v>15</v>
      </c>
      <c r="G16622" t="s">
        <v>77</v>
      </c>
      <c r="H16622" t="s">
        <v>15</v>
      </c>
      <c r="I16622" t="str">
        <f>VLOOKUP(H16622,Hoja3!$J$1:$K$25,2,FALSE)</f>
        <v>10</v>
      </c>
      <c r="K16622">
        <v>3567551674.6230068</v>
      </c>
    </row>
    <row r="16623" spans="1:11" hidden="1" x14ac:dyDescent="0.25">
      <c r="A16623" t="s">
        <v>76</v>
      </c>
      <c r="B16623" t="s">
        <v>77</v>
      </c>
      <c r="C16623" t="s">
        <v>44</v>
      </c>
      <c r="D16623" t="s">
        <v>12</v>
      </c>
      <c r="E16623">
        <v>2016</v>
      </c>
      <c r="F16623">
        <v>1</v>
      </c>
      <c r="G16623" t="s">
        <v>77</v>
      </c>
      <c r="H16623" t="s">
        <v>45</v>
      </c>
      <c r="I16623" t="str">
        <f>VLOOKUP(H16623,Hoja3!$J$1:$K$25,2,FALSE)</f>
        <v>11</v>
      </c>
      <c r="J16623" t="s">
        <v>681</v>
      </c>
      <c r="K16623">
        <v>3567551674.6230068</v>
      </c>
    </row>
    <row r="16624" spans="1:11" hidden="1" x14ac:dyDescent="0.25">
      <c r="A16624" t="s">
        <v>76</v>
      </c>
      <c r="B16624" t="s">
        <v>77</v>
      </c>
      <c r="C16624" t="s">
        <v>82</v>
      </c>
      <c r="D16624" t="s">
        <v>12</v>
      </c>
      <c r="E16624">
        <v>2016</v>
      </c>
      <c r="F16624">
        <v>0</v>
      </c>
      <c r="G16624" t="s">
        <v>77</v>
      </c>
      <c r="H16624" t="s">
        <v>83</v>
      </c>
      <c r="I16624" t="str">
        <f>VLOOKUP(H16624,Hoja3!$J$1:$K$25,2,FALSE)</f>
        <v>13</v>
      </c>
      <c r="K16624">
        <v>3567551674.6230068</v>
      </c>
    </row>
    <row r="16625" spans="1:11" hidden="1" x14ac:dyDescent="0.25">
      <c r="A16625" t="s">
        <v>76</v>
      </c>
      <c r="B16625" t="s">
        <v>77</v>
      </c>
      <c r="C16625" t="s">
        <v>16</v>
      </c>
      <c r="D16625" t="s">
        <v>12</v>
      </c>
      <c r="E16625">
        <v>2016</v>
      </c>
      <c r="F16625">
        <v>3806000</v>
      </c>
      <c r="G16625" t="s">
        <v>77</v>
      </c>
      <c r="H16625" t="s">
        <v>17</v>
      </c>
      <c r="I16625" t="str">
        <f>VLOOKUP(H16625,Hoja3!$J$1:$K$25,2,FALSE)</f>
        <v>14</v>
      </c>
      <c r="K16625">
        <v>3567551674.6230068</v>
      </c>
    </row>
    <row r="16626" spans="1:11" hidden="1" x14ac:dyDescent="0.25">
      <c r="A16626" t="s">
        <v>76</v>
      </c>
      <c r="B16626" t="s">
        <v>77</v>
      </c>
      <c r="C16626" t="s">
        <v>84</v>
      </c>
      <c r="D16626" t="s">
        <v>12</v>
      </c>
      <c r="E16626">
        <v>2016</v>
      </c>
      <c r="F16626">
        <v>5</v>
      </c>
      <c r="G16626" t="s">
        <v>77</v>
      </c>
      <c r="H16626" t="s">
        <v>85</v>
      </c>
      <c r="I16626" t="str">
        <f>VLOOKUP(H16626,Hoja3!$J$1:$K$25,2,FALSE)</f>
        <v>15</v>
      </c>
      <c r="K16626">
        <v>3567551674.6230068</v>
      </c>
    </row>
    <row r="16627" spans="1:11" hidden="1" x14ac:dyDescent="0.25">
      <c r="A16627" t="s">
        <v>76</v>
      </c>
      <c r="B16627" t="s">
        <v>77</v>
      </c>
      <c r="C16627" t="s">
        <v>28</v>
      </c>
      <c r="D16627" t="s">
        <v>12</v>
      </c>
      <c r="E16627">
        <v>2016</v>
      </c>
      <c r="F16627">
        <v>0</v>
      </c>
      <c r="G16627" t="s">
        <v>77</v>
      </c>
      <c r="H16627" t="s">
        <v>29</v>
      </c>
      <c r="I16627" t="str">
        <f>VLOOKUP(H16627,Hoja3!$J$1:$K$25,2,FALSE)</f>
        <v>16</v>
      </c>
      <c r="K16627">
        <v>3567551674.6230068</v>
      </c>
    </row>
    <row r="16628" spans="1:11" hidden="1" x14ac:dyDescent="0.25">
      <c r="A16628" t="s">
        <v>76</v>
      </c>
      <c r="B16628" t="s">
        <v>77</v>
      </c>
      <c r="C16628" t="s">
        <v>18</v>
      </c>
      <c r="D16628" t="s">
        <v>12</v>
      </c>
      <c r="E16628">
        <v>2016</v>
      </c>
      <c r="F16628">
        <v>3806005</v>
      </c>
      <c r="G16628" t="s">
        <v>77</v>
      </c>
      <c r="H16628" t="s">
        <v>19</v>
      </c>
      <c r="I16628" t="str">
        <f>VLOOKUP(H16628,Hoja3!$J$1:$K$25,2,FALSE)</f>
        <v>17</v>
      </c>
      <c r="K16628">
        <v>3567551674.6230068</v>
      </c>
    </row>
    <row r="16629" spans="1:11" hidden="1" x14ac:dyDescent="0.25">
      <c r="A16629" t="s">
        <v>76</v>
      </c>
      <c r="B16629" t="s">
        <v>77</v>
      </c>
      <c r="C16629" t="s">
        <v>46</v>
      </c>
      <c r="D16629" t="s">
        <v>12</v>
      </c>
      <c r="E16629">
        <v>2016</v>
      </c>
      <c r="F16629">
        <v>0</v>
      </c>
      <c r="G16629" t="s">
        <v>77</v>
      </c>
      <c r="H16629" t="s">
        <v>47</v>
      </c>
      <c r="I16629" t="str">
        <f>VLOOKUP(H16629,Hoja3!$J$1:$K$25,2,FALSE)</f>
        <v>18</v>
      </c>
      <c r="K16629">
        <v>3567551674.6230068</v>
      </c>
    </row>
    <row r="16630" spans="1:11" x14ac:dyDescent="0.25">
      <c r="A16630" t="s">
        <v>86</v>
      </c>
      <c r="B16630" t="s">
        <v>87</v>
      </c>
      <c r="C16630" t="s">
        <v>11</v>
      </c>
      <c r="D16630" t="s">
        <v>12</v>
      </c>
      <c r="E16630">
        <v>2016</v>
      </c>
      <c r="F16630">
        <v>10</v>
      </c>
      <c r="G16630" t="s">
        <v>87</v>
      </c>
      <c r="H16630" t="s">
        <v>13</v>
      </c>
      <c r="I16630" t="str">
        <f>VLOOKUP(H16630,Hoja3!$J$1:$K$25,2,FALSE)</f>
        <v>7</v>
      </c>
      <c r="J16630">
        <v>2614</v>
      </c>
      <c r="K16630">
        <v>1371171152.3311551</v>
      </c>
    </row>
    <row r="16631" spans="1:11" hidden="1" x14ac:dyDescent="0.25">
      <c r="A16631" t="s">
        <v>86</v>
      </c>
      <c r="B16631" t="s">
        <v>87</v>
      </c>
      <c r="C16631" t="s">
        <v>80</v>
      </c>
      <c r="D16631" t="s">
        <v>12</v>
      </c>
      <c r="E16631">
        <v>2016</v>
      </c>
      <c r="F16631">
        <v>2</v>
      </c>
      <c r="G16631" t="s">
        <v>87</v>
      </c>
      <c r="H16631" t="s">
        <v>81</v>
      </c>
      <c r="I16631" t="str">
        <f>VLOOKUP(H16631,Hoja3!$J$1:$K$25,2,FALSE)</f>
        <v>8</v>
      </c>
      <c r="J16631" t="s">
        <v>681</v>
      </c>
      <c r="K16631">
        <v>1371171152.3311551</v>
      </c>
    </row>
    <row r="16632" spans="1:11" hidden="1" x14ac:dyDescent="0.25">
      <c r="A16632" t="s">
        <v>86</v>
      </c>
      <c r="B16632" t="s">
        <v>87</v>
      </c>
      <c r="C16632" t="s">
        <v>14</v>
      </c>
      <c r="D16632" t="s">
        <v>12</v>
      </c>
      <c r="E16632">
        <v>2016</v>
      </c>
      <c r="F16632">
        <v>12</v>
      </c>
      <c r="G16632" t="s">
        <v>87</v>
      </c>
      <c r="H16632" t="s">
        <v>15</v>
      </c>
      <c r="I16632" t="str">
        <f>VLOOKUP(H16632,Hoja3!$J$1:$K$25,2,FALSE)</f>
        <v>10</v>
      </c>
      <c r="K16632">
        <v>1371171152.3311551</v>
      </c>
    </row>
    <row r="16633" spans="1:11" hidden="1" x14ac:dyDescent="0.25">
      <c r="A16633" t="s">
        <v>86</v>
      </c>
      <c r="B16633" t="s">
        <v>87</v>
      </c>
      <c r="C16633" t="s">
        <v>16</v>
      </c>
      <c r="D16633" t="s">
        <v>12</v>
      </c>
      <c r="E16633">
        <v>2016</v>
      </c>
      <c r="F16633">
        <v>392009</v>
      </c>
      <c r="G16633" t="s">
        <v>87</v>
      </c>
      <c r="H16633" t="s">
        <v>17</v>
      </c>
      <c r="I16633" t="str">
        <f>VLOOKUP(H16633,Hoja3!$J$1:$K$25,2,FALSE)</f>
        <v>14</v>
      </c>
      <c r="K16633">
        <v>1371171152.3311551</v>
      </c>
    </row>
    <row r="16634" spans="1:11" hidden="1" x14ac:dyDescent="0.25">
      <c r="A16634" t="s">
        <v>86</v>
      </c>
      <c r="B16634" t="s">
        <v>87</v>
      </c>
      <c r="C16634" t="s">
        <v>84</v>
      </c>
      <c r="D16634" t="s">
        <v>12</v>
      </c>
      <c r="E16634">
        <v>2016</v>
      </c>
      <c r="F16634">
        <v>0</v>
      </c>
      <c r="G16634" t="s">
        <v>87</v>
      </c>
      <c r="H16634" t="s">
        <v>85</v>
      </c>
      <c r="I16634" t="str">
        <f>VLOOKUP(H16634,Hoja3!$J$1:$K$25,2,FALSE)</f>
        <v>15</v>
      </c>
      <c r="K16634">
        <v>1371171152.3311551</v>
      </c>
    </row>
    <row r="16635" spans="1:11" hidden="1" x14ac:dyDescent="0.25">
      <c r="A16635" t="s">
        <v>86</v>
      </c>
      <c r="B16635" t="s">
        <v>87</v>
      </c>
      <c r="C16635" t="s">
        <v>18</v>
      </c>
      <c r="D16635" t="s">
        <v>12</v>
      </c>
      <c r="E16635">
        <v>2016</v>
      </c>
      <c r="F16635">
        <v>392009</v>
      </c>
      <c r="G16635" t="s">
        <v>87</v>
      </c>
      <c r="H16635" t="s">
        <v>19</v>
      </c>
      <c r="I16635" t="str">
        <f>VLOOKUP(H16635,Hoja3!$J$1:$K$25,2,FALSE)</f>
        <v>17</v>
      </c>
      <c r="K16635">
        <v>1371171152.3311551</v>
      </c>
    </row>
    <row r="16636" spans="1:11" hidden="1" x14ac:dyDescent="0.25">
      <c r="A16636" t="s">
        <v>88</v>
      </c>
      <c r="B16636" t="s">
        <v>89</v>
      </c>
      <c r="C16636" t="s">
        <v>26</v>
      </c>
      <c r="D16636" t="s">
        <v>12</v>
      </c>
      <c r="E16636">
        <v>2016</v>
      </c>
      <c r="F16636">
        <v>1</v>
      </c>
      <c r="G16636" t="s">
        <v>89</v>
      </c>
      <c r="H16636" t="s">
        <v>27</v>
      </c>
      <c r="I16636" t="str">
        <f>VLOOKUP(H16636,Hoja3!$J$1:$K$25,2,FALSE)</f>
        <v>9</v>
      </c>
      <c r="J16636" t="s">
        <v>681</v>
      </c>
      <c r="K16636">
        <v>404625655.20461917</v>
      </c>
    </row>
    <row r="16637" spans="1:11" hidden="1" x14ac:dyDescent="0.25">
      <c r="A16637" t="s">
        <v>88</v>
      </c>
      <c r="B16637" t="s">
        <v>89</v>
      </c>
      <c r="C16637" t="s">
        <v>14</v>
      </c>
      <c r="D16637" t="s">
        <v>12</v>
      </c>
      <c r="E16637">
        <v>2016</v>
      </c>
      <c r="F16637">
        <v>1</v>
      </c>
      <c r="G16637" t="s">
        <v>89</v>
      </c>
      <c r="H16637" t="s">
        <v>15</v>
      </c>
      <c r="I16637" t="str">
        <f>VLOOKUP(H16637,Hoja3!$J$1:$K$25,2,FALSE)</f>
        <v>10</v>
      </c>
      <c r="K16637">
        <v>404625655.20461917</v>
      </c>
    </row>
    <row r="16638" spans="1:11" hidden="1" x14ac:dyDescent="0.25">
      <c r="A16638" t="s">
        <v>88</v>
      </c>
      <c r="B16638" t="s">
        <v>89</v>
      </c>
      <c r="C16638" t="s">
        <v>28</v>
      </c>
      <c r="D16638" t="s">
        <v>12</v>
      </c>
      <c r="E16638">
        <v>2016</v>
      </c>
      <c r="F16638">
        <v>2000</v>
      </c>
      <c r="G16638" t="s">
        <v>89</v>
      </c>
      <c r="H16638" t="s">
        <v>29</v>
      </c>
      <c r="I16638" t="str">
        <f>VLOOKUP(H16638,Hoja3!$J$1:$K$25,2,FALSE)</f>
        <v>16</v>
      </c>
      <c r="K16638">
        <v>404625655.20461917</v>
      </c>
    </row>
    <row r="16639" spans="1:11" hidden="1" x14ac:dyDescent="0.25">
      <c r="A16639" t="s">
        <v>88</v>
      </c>
      <c r="B16639" t="s">
        <v>89</v>
      </c>
      <c r="C16639" t="s">
        <v>18</v>
      </c>
      <c r="D16639" t="s">
        <v>12</v>
      </c>
      <c r="E16639">
        <v>2016</v>
      </c>
      <c r="F16639">
        <v>2000</v>
      </c>
      <c r="G16639" t="s">
        <v>89</v>
      </c>
      <c r="H16639" t="s">
        <v>19</v>
      </c>
      <c r="I16639" t="str">
        <f>VLOOKUP(H16639,Hoja3!$J$1:$K$25,2,FALSE)</f>
        <v>17</v>
      </c>
      <c r="K16639">
        <v>404625655.20461917</v>
      </c>
    </row>
    <row r="16640" spans="1:11" hidden="1" x14ac:dyDescent="0.25">
      <c r="A16640" t="s">
        <v>254</v>
      </c>
      <c r="B16640" t="s">
        <v>255</v>
      </c>
      <c r="C16640" t="s">
        <v>14</v>
      </c>
      <c r="D16640" t="s">
        <v>12</v>
      </c>
      <c r="E16640">
        <v>2016</v>
      </c>
      <c r="F16640">
        <v>1</v>
      </c>
      <c r="G16640" t="s">
        <v>255</v>
      </c>
      <c r="H16640" t="s">
        <v>15</v>
      </c>
      <c r="I16640" t="str">
        <f>VLOOKUP(H16640,Hoja3!$J$1:$K$25,2,FALSE)</f>
        <v>10</v>
      </c>
      <c r="K16640">
        <v>513611100.81569105</v>
      </c>
    </row>
    <row r="16641" spans="1:11" x14ac:dyDescent="0.25">
      <c r="A16641" t="s">
        <v>254</v>
      </c>
      <c r="B16641" t="s">
        <v>255</v>
      </c>
      <c r="C16641" t="s">
        <v>44</v>
      </c>
      <c r="D16641" t="s">
        <v>12</v>
      </c>
      <c r="E16641">
        <v>2016</v>
      </c>
      <c r="F16641">
        <v>1</v>
      </c>
      <c r="G16641" t="s">
        <v>255</v>
      </c>
      <c r="H16641" t="s">
        <v>45</v>
      </c>
      <c r="I16641" t="str">
        <f>VLOOKUP(H16641,Hoja3!$J$1:$K$25,2,FALSE)</f>
        <v>11</v>
      </c>
      <c r="J16641">
        <v>679639</v>
      </c>
      <c r="K16641">
        <v>513611100.81569105</v>
      </c>
    </row>
    <row r="16642" spans="1:11" hidden="1" x14ac:dyDescent="0.25">
      <c r="A16642" t="s">
        <v>254</v>
      </c>
      <c r="B16642" t="s">
        <v>255</v>
      </c>
      <c r="C16642" t="s">
        <v>18</v>
      </c>
      <c r="D16642" t="s">
        <v>12</v>
      </c>
      <c r="E16642">
        <v>2016</v>
      </c>
      <c r="F16642">
        <v>60137</v>
      </c>
      <c r="G16642" t="s">
        <v>255</v>
      </c>
      <c r="H16642" t="s">
        <v>19</v>
      </c>
      <c r="I16642" t="str">
        <f>VLOOKUP(H16642,Hoja3!$J$1:$K$25,2,FALSE)</f>
        <v>17</v>
      </c>
      <c r="K16642">
        <v>513611100.81569105</v>
      </c>
    </row>
    <row r="16643" spans="1:11" hidden="1" x14ac:dyDescent="0.25">
      <c r="A16643" t="s">
        <v>254</v>
      </c>
      <c r="B16643" t="s">
        <v>255</v>
      </c>
      <c r="C16643" t="s">
        <v>46</v>
      </c>
      <c r="D16643" t="s">
        <v>12</v>
      </c>
      <c r="E16643">
        <v>2016</v>
      </c>
      <c r="F16643">
        <v>60137</v>
      </c>
      <c r="G16643" t="s">
        <v>255</v>
      </c>
      <c r="H16643" t="s">
        <v>47</v>
      </c>
      <c r="I16643" t="str">
        <f>VLOOKUP(H16643,Hoja3!$J$1:$K$25,2,FALSE)</f>
        <v>18</v>
      </c>
      <c r="K16643">
        <v>513611100.81569105</v>
      </c>
    </row>
    <row r="16644" spans="1:11" x14ac:dyDescent="0.25">
      <c r="A16644" t="s">
        <v>202</v>
      </c>
      <c r="B16644" t="s">
        <v>203</v>
      </c>
      <c r="C16644" t="s">
        <v>11</v>
      </c>
      <c r="D16644" t="s">
        <v>12</v>
      </c>
      <c r="E16644">
        <v>2016</v>
      </c>
      <c r="F16644">
        <v>1</v>
      </c>
      <c r="G16644" t="s">
        <v>203</v>
      </c>
      <c r="H16644" t="s">
        <v>13</v>
      </c>
      <c r="I16644" t="str">
        <f>VLOOKUP(H16644,Hoja3!$J$1:$K$25,2,FALSE)</f>
        <v>7</v>
      </c>
      <c r="J16644">
        <v>130700</v>
      </c>
      <c r="K16644">
        <v>2300941152.9918051</v>
      </c>
    </row>
    <row r="16645" spans="1:11" hidden="1" x14ac:dyDescent="0.25">
      <c r="A16645" t="s">
        <v>202</v>
      </c>
      <c r="B16645" t="s">
        <v>203</v>
      </c>
      <c r="C16645" t="s">
        <v>14</v>
      </c>
      <c r="D16645" t="s">
        <v>12</v>
      </c>
      <c r="E16645">
        <v>2016</v>
      </c>
      <c r="F16645">
        <v>1</v>
      </c>
      <c r="G16645" t="s">
        <v>203</v>
      </c>
      <c r="H16645" t="s">
        <v>15</v>
      </c>
      <c r="I16645" t="str">
        <f>VLOOKUP(H16645,Hoja3!$J$1:$K$25,2,FALSE)</f>
        <v>10</v>
      </c>
      <c r="K16645">
        <v>2300941152.9918051</v>
      </c>
    </row>
    <row r="16646" spans="1:11" hidden="1" x14ac:dyDescent="0.25">
      <c r="A16646" t="s">
        <v>202</v>
      </c>
      <c r="B16646" t="s">
        <v>203</v>
      </c>
      <c r="C16646" t="s">
        <v>16</v>
      </c>
      <c r="D16646" t="s">
        <v>12</v>
      </c>
      <c r="E16646">
        <v>2016</v>
      </c>
      <c r="F16646">
        <v>400</v>
      </c>
      <c r="G16646" t="s">
        <v>203</v>
      </c>
      <c r="H16646" t="s">
        <v>17</v>
      </c>
      <c r="I16646" t="str">
        <f>VLOOKUP(H16646,Hoja3!$J$1:$K$25,2,FALSE)</f>
        <v>14</v>
      </c>
      <c r="K16646">
        <v>2300941152.9918051</v>
      </c>
    </row>
    <row r="16647" spans="1:11" hidden="1" x14ac:dyDescent="0.25">
      <c r="A16647" t="s">
        <v>202</v>
      </c>
      <c r="B16647" t="s">
        <v>203</v>
      </c>
      <c r="C16647" t="s">
        <v>18</v>
      </c>
      <c r="D16647" t="s">
        <v>12</v>
      </c>
      <c r="E16647">
        <v>2016</v>
      </c>
      <c r="F16647">
        <v>400</v>
      </c>
      <c r="G16647" t="s">
        <v>203</v>
      </c>
      <c r="H16647" t="s">
        <v>19</v>
      </c>
      <c r="I16647" t="str">
        <f>VLOOKUP(H16647,Hoja3!$J$1:$K$25,2,FALSE)</f>
        <v>17</v>
      </c>
      <c r="K16647">
        <v>2300941152.9918051</v>
      </c>
    </row>
    <row r="16648" spans="1:11" hidden="1" x14ac:dyDescent="0.25">
      <c r="A16648" t="s">
        <v>90</v>
      </c>
      <c r="B16648" t="s">
        <v>91</v>
      </c>
      <c r="C16648" t="s">
        <v>26</v>
      </c>
      <c r="D16648" t="s">
        <v>12</v>
      </c>
      <c r="E16648">
        <v>2016</v>
      </c>
      <c r="F16648">
        <v>1</v>
      </c>
      <c r="G16648" t="s">
        <v>91</v>
      </c>
      <c r="H16648" t="s">
        <v>27</v>
      </c>
      <c r="I16648" t="str">
        <f>VLOOKUP(H16648,Hoja3!$J$1:$K$25,2,FALSE)</f>
        <v>9</v>
      </c>
      <c r="J16648" t="s">
        <v>681</v>
      </c>
      <c r="K16648">
        <v>19423355.409231566</v>
      </c>
    </row>
    <row r="16649" spans="1:11" hidden="1" x14ac:dyDescent="0.25">
      <c r="A16649" t="s">
        <v>90</v>
      </c>
      <c r="B16649" t="s">
        <v>91</v>
      </c>
      <c r="C16649" t="s">
        <v>14</v>
      </c>
      <c r="D16649" t="s">
        <v>12</v>
      </c>
      <c r="E16649">
        <v>2016</v>
      </c>
      <c r="F16649">
        <v>1</v>
      </c>
      <c r="G16649" t="s">
        <v>91</v>
      </c>
      <c r="H16649" t="s">
        <v>15</v>
      </c>
      <c r="I16649" t="str">
        <f>VLOOKUP(H16649,Hoja3!$J$1:$K$25,2,FALSE)</f>
        <v>10</v>
      </c>
      <c r="K16649">
        <v>19423355.409231566</v>
      </c>
    </row>
    <row r="16650" spans="1:11" hidden="1" x14ac:dyDescent="0.25">
      <c r="A16650" t="s">
        <v>90</v>
      </c>
      <c r="B16650" t="s">
        <v>91</v>
      </c>
      <c r="C16650" t="s">
        <v>28</v>
      </c>
      <c r="D16650" t="s">
        <v>12</v>
      </c>
      <c r="E16650">
        <v>2016</v>
      </c>
      <c r="F16650">
        <v>125000</v>
      </c>
      <c r="G16650" t="s">
        <v>91</v>
      </c>
      <c r="H16650" t="s">
        <v>29</v>
      </c>
      <c r="I16650" t="str">
        <f>VLOOKUP(H16650,Hoja3!$J$1:$K$25,2,FALSE)</f>
        <v>16</v>
      </c>
      <c r="K16650">
        <v>19423355.409231566</v>
      </c>
    </row>
    <row r="16651" spans="1:11" hidden="1" x14ac:dyDescent="0.25">
      <c r="A16651" t="s">
        <v>90</v>
      </c>
      <c r="B16651" t="s">
        <v>91</v>
      </c>
      <c r="C16651" t="s">
        <v>18</v>
      </c>
      <c r="D16651" t="s">
        <v>12</v>
      </c>
      <c r="E16651">
        <v>2016</v>
      </c>
      <c r="F16651">
        <v>125000</v>
      </c>
      <c r="G16651" t="s">
        <v>91</v>
      </c>
      <c r="H16651" t="s">
        <v>19</v>
      </c>
      <c r="I16651" t="str">
        <f>VLOOKUP(H16651,Hoja3!$J$1:$K$25,2,FALSE)</f>
        <v>17</v>
      </c>
      <c r="K16651">
        <v>19423355.409231566</v>
      </c>
    </row>
    <row r="16652" spans="1:11" hidden="1" x14ac:dyDescent="0.25">
      <c r="A16652" t="s">
        <v>92</v>
      </c>
      <c r="B16652" t="s">
        <v>93</v>
      </c>
      <c r="C16652" t="s">
        <v>78</v>
      </c>
      <c r="D16652" t="s">
        <v>12</v>
      </c>
      <c r="E16652">
        <v>2016</v>
      </c>
      <c r="F16652">
        <v>2</v>
      </c>
      <c r="G16652" t="s">
        <v>93</v>
      </c>
      <c r="H16652" t="s">
        <v>79</v>
      </c>
      <c r="I16652" t="str">
        <f>VLOOKUP(H16652,Hoja3!$J$1:$K$25,2,FALSE)</f>
        <v>6</v>
      </c>
      <c r="J16652" t="s">
        <v>681</v>
      </c>
      <c r="K16652">
        <v>4204494802.4315548</v>
      </c>
    </row>
    <row r="16653" spans="1:11" hidden="1" x14ac:dyDescent="0.25">
      <c r="A16653" t="s">
        <v>92</v>
      </c>
      <c r="B16653" t="s">
        <v>93</v>
      </c>
      <c r="C16653" t="s">
        <v>11</v>
      </c>
      <c r="D16653" t="s">
        <v>12</v>
      </c>
      <c r="E16653">
        <v>2016</v>
      </c>
      <c r="F16653">
        <v>1</v>
      </c>
      <c r="G16653" t="s">
        <v>93</v>
      </c>
      <c r="H16653" t="s">
        <v>13</v>
      </c>
      <c r="I16653" t="str">
        <f>VLOOKUP(H16653,Hoja3!$J$1:$K$25,2,FALSE)</f>
        <v>7</v>
      </c>
      <c r="J16653" t="s">
        <v>681</v>
      </c>
      <c r="K16653">
        <v>4204494802.4315548</v>
      </c>
    </row>
    <row r="16654" spans="1:11" hidden="1" x14ac:dyDescent="0.25">
      <c r="A16654" t="s">
        <v>92</v>
      </c>
      <c r="B16654" t="s">
        <v>93</v>
      </c>
      <c r="C16654" t="s">
        <v>26</v>
      </c>
      <c r="D16654" t="s">
        <v>12</v>
      </c>
      <c r="E16654">
        <v>2016</v>
      </c>
      <c r="F16654">
        <v>4</v>
      </c>
      <c r="G16654" t="s">
        <v>93</v>
      </c>
      <c r="H16654" t="s">
        <v>27</v>
      </c>
      <c r="I16654" t="str">
        <f>VLOOKUP(H16654,Hoja3!$J$1:$K$25,2,FALSE)</f>
        <v>9</v>
      </c>
      <c r="J16654" t="s">
        <v>681</v>
      </c>
      <c r="K16654">
        <v>4204494802.4315548</v>
      </c>
    </row>
    <row r="16655" spans="1:11" hidden="1" x14ac:dyDescent="0.25">
      <c r="A16655" t="s">
        <v>92</v>
      </c>
      <c r="B16655" t="s">
        <v>93</v>
      </c>
      <c r="C16655" t="s">
        <v>14</v>
      </c>
      <c r="D16655" t="s">
        <v>12</v>
      </c>
      <c r="E16655">
        <v>2016</v>
      </c>
      <c r="F16655">
        <v>7</v>
      </c>
      <c r="G16655" t="s">
        <v>93</v>
      </c>
      <c r="H16655" t="s">
        <v>15</v>
      </c>
      <c r="I16655" t="str">
        <f>VLOOKUP(H16655,Hoja3!$J$1:$K$25,2,FALSE)</f>
        <v>10</v>
      </c>
      <c r="K16655">
        <v>4204494802.4315548</v>
      </c>
    </row>
    <row r="16656" spans="1:11" hidden="1" x14ac:dyDescent="0.25">
      <c r="A16656" t="s">
        <v>92</v>
      </c>
      <c r="B16656" t="s">
        <v>93</v>
      </c>
      <c r="C16656" t="s">
        <v>82</v>
      </c>
      <c r="D16656" t="s">
        <v>12</v>
      </c>
      <c r="E16656">
        <v>2016</v>
      </c>
      <c r="F16656">
        <v>1100</v>
      </c>
      <c r="G16656" t="s">
        <v>93</v>
      </c>
      <c r="H16656" t="s">
        <v>83</v>
      </c>
      <c r="I16656" t="str">
        <f>VLOOKUP(H16656,Hoja3!$J$1:$K$25,2,FALSE)</f>
        <v>13</v>
      </c>
      <c r="K16656">
        <v>4204494802.4315548</v>
      </c>
    </row>
    <row r="16657" spans="1:11" hidden="1" x14ac:dyDescent="0.25">
      <c r="A16657" t="s">
        <v>92</v>
      </c>
      <c r="B16657" t="s">
        <v>93</v>
      </c>
      <c r="C16657" t="s">
        <v>16</v>
      </c>
      <c r="D16657" t="s">
        <v>12</v>
      </c>
      <c r="E16657">
        <v>2016</v>
      </c>
      <c r="F16657">
        <v>6000</v>
      </c>
      <c r="G16657" t="s">
        <v>93</v>
      </c>
      <c r="H16657" t="s">
        <v>17</v>
      </c>
      <c r="I16657" t="str">
        <f>VLOOKUP(H16657,Hoja3!$J$1:$K$25,2,FALSE)</f>
        <v>14</v>
      </c>
      <c r="K16657">
        <v>4204494802.4315548</v>
      </c>
    </row>
    <row r="16658" spans="1:11" hidden="1" x14ac:dyDescent="0.25">
      <c r="A16658" t="s">
        <v>92</v>
      </c>
      <c r="B16658" t="s">
        <v>93</v>
      </c>
      <c r="C16658" t="s">
        <v>28</v>
      </c>
      <c r="D16658" t="s">
        <v>12</v>
      </c>
      <c r="E16658">
        <v>2016</v>
      </c>
      <c r="F16658">
        <v>9703</v>
      </c>
      <c r="G16658" t="s">
        <v>93</v>
      </c>
      <c r="H16658" t="s">
        <v>29</v>
      </c>
      <c r="I16658" t="str">
        <f>VLOOKUP(H16658,Hoja3!$J$1:$K$25,2,FALSE)</f>
        <v>16</v>
      </c>
      <c r="K16658">
        <v>4204494802.4315548</v>
      </c>
    </row>
    <row r="16659" spans="1:11" hidden="1" x14ac:dyDescent="0.25">
      <c r="A16659" t="s">
        <v>92</v>
      </c>
      <c r="B16659" t="s">
        <v>93</v>
      </c>
      <c r="C16659" t="s">
        <v>18</v>
      </c>
      <c r="D16659" t="s">
        <v>12</v>
      </c>
      <c r="E16659">
        <v>2016</v>
      </c>
      <c r="F16659">
        <v>16803</v>
      </c>
      <c r="G16659" t="s">
        <v>93</v>
      </c>
      <c r="H16659" t="s">
        <v>19</v>
      </c>
      <c r="I16659" t="str">
        <f>VLOOKUP(H16659,Hoja3!$J$1:$K$25,2,FALSE)</f>
        <v>17</v>
      </c>
      <c r="K16659">
        <v>4204494802.4315548</v>
      </c>
    </row>
    <row r="16660" spans="1:11" hidden="1" x14ac:dyDescent="0.25">
      <c r="A16660" t="s">
        <v>204</v>
      </c>
      <c r="B16660" t="s">
        <v>205</v>
      </c>
      <c r="C16660" t="s">
        <v>38</v>
      </c>
      <c r="D16660" t="s">
        <v>12</v>
      </c>
      <c r="E16660">
        <v>2016</v>
      </c>
      <c r="F16660">
        <v>1</v>
      </c>
      <c r="G16660" t="s">
        <v>205</v>
      </c>
      <c r="H16660" t="s">
        <v>39</v>
      </c>
      <c r="I16660" t="str">
        <f>VLOOKUP(H16660,Hoja3!$J$1:$K$25,2,FALSE)</f>
        <v>5</v>
      </c>
      <c r="J16660" t="s">
        <v>681</v>
      </c>
      <c r="K16660">
        <v>108038588.97059505</v>
      </c>
    </row>
    <row r="16661" spans="1:11" hidden="1" x14ac:dyDescent="0.25">
      <c r="A16661" t="s">
        <v>204</v>
      </c>
      <c r="B16661" t="s">
        <v>205</v>
      </c>
      <c r="C16661" t="s">
        <v>11</v>
      </c>
      <c r="D16661" t="s">
        <v>12</v>
      </c>
      <c r="E16661">
        <v>2016</v>
      </c>
      <c r="F16661">
        <v>2</v>
      </c>
      <c r="G16661" t="s">
        <v>205</v>
      </c>
      <c r="H16661" t="s">
        <v>13</v>
      </c>
      <c r="I16661" t="str">
        <f>VLOOKUP(H16661,Hoja3!$J$1:$K$25,2,FALSE)</f>
        <v>7</v>
      </c>
      <c r="J16661" t="s">
        <v>681</v>
      </c>
      <c r="K16661">
        <v>108038588.97059505</v>
      </c>
    </row>
    <row r="16662" spans="1:11" hidden="1" x14ac:dyDescent="0.25">
      <c r="A16662" t="s">
        <v>204</v>
      </c>
      <c r="B16662" t="s">
        <v>205</v>
      </c>
      <c r="C16662" t="s">
        <v>14</v>
      </c>
      <c r="D16662" t="s">
        <v>12</v>
      </c>
      <c r="E16662">
        <v>2016</v>
      </c>
      <c r="F16662">
        <v>3</v>
      </c>
      <c r="G16662" t="s">
        <v>205</v>
      </c>
      <c r="H16662" t="s">
        <v>15</v>
      </c>
      <c r="I16662" t="str">
        <f>VLOOKUP(H16662,Hoja3!$J$1:$K$25,2,FALSE)</f>
        <v>10</v>
      </c>
      <c r="K16662">
        <v>108038588.97059505</v>
      </c>
    </row>
    <row r="16663" spans="1:11" hidden="1" x14ac:dyDescent="0.25">
      <c r="A16663" t="s">
        <v>204</v>
      </c>
      <c r="B16663" t="s">
        <v>205</v>
      </c>
      <c r="C16663" t="s">
        <v>40</v>
      </c>
      <c r="D16663" t="s">
        <v>12</v>
      </c>
      <c r="E16663">
        <v>2016</v>
      </c>
      <c r="F16663">
        <v>3400000</v>
      </c>
      <c r="G16663" t="s">
        <v>205</v>
      </c>
      <c r="H16663" t="s">
        <v>41</v>
      </c>
      <c r="I16663" t="str">
        <f>VLOOKUP(H16663,Hoja3!$J$1:$K$25,2,FALSE)</f>
        <v>12</v>
      </c>
      <c r="K16663">
        <v>108038588.97059505</v>
      </c>
    </row>
    <row r="16664" spans="1:11" hidden="1" x14ac:dyDescent="0.25">
      <c r="A16664" t="s">
        <v>204</v>
      </c>
      <c r="B16664" t="s">
        <v>205</v>
      </c>
      <c r="C16664" t="s">
        <v>16</v>
      </c>
      <c r="D16664" t="s">
        <v>12</v>
      </c>
      <c r="E16664">
        <v>2016</v>
      </c>
      <c r="F16664">
        <v>11000</v>
      </c>
      <c r="G16664" t="s">
        <v>205</v>
      </c>
      <c r="H16664" t="s">
        <v>17</v>
      </c>
      <c r="I16664" t="str">
        <f>VLOOKUP(H16664,Hoja3!$J$1:$K$25,2,FALSE)</f>
        <v>14</v>
      </c>
      <c r="K16664">
        <v>108038588.97059505</v>
      </c>
    </row>
    <row r="16665" spans="1:11" hidden="1" x14ac:dyDescent="0.25">
      <c r="A16665" t="s">
        <v>204</v>
      </c>
      <c r="B16665" t="s">
        <v>205</v>
      </c>
      <c r="C16665" t="s">
        <v>18</v>
      </c>
      <c r="D16665" t="s">
        <v>12</v>
      </c>
      <c r="E16665">
        <v>2016</v>
      </c>
      <c r="F16665">
        <v>3411000</v>
      </c>
      <c r="G16665" t="s">
        <v>205</v>
      </c>
      <c r="H16665" t="s">
        <v>19</v>
      </c>
      <c r="I16665" t="str">
        <f>VLOOKUP(H16665,Hoja3!$J$1:$K$25,2,FALSE)</f>
        <v>17</v>
      </c>
      <c r="K16665">
        <v>108038588.97059505</v>
      </c>
    </row>
    <row r="16666" spans="1:11" x14ac:dyDescent="0.25">
      <c r="A16666" t="s">
        <v>312</v>
      </c>
      <c r="B16666" t="s">
        <v>313</v>
      </c>
      <c r="C16666" t="s">
        <v>11</v>
      </c>
      <c r="D16666" t="s">
        <v>12</v>
      </c>
      <c r="E16666">
        <v>2016</v>
      </c>
      <c r="F16666">
        <v>2</v>
      </c>
      <c r="G16666" t="s">
        <v>313</v>
      </c>
      <c r="H16666" t="s">
        <v>13</v>
      </c>
      <c r="I16666" t="str">
        <f>VLOOKUP(H16666,Hoja3!$J$1:$K$25,2,FALSE)</f>
        <v>7</v>
      </c>
      <c r="J16666">
        <v>79727</v>
      </c>
      <c r="K16666">
        <v>0</v>
      </c>
    </row>
    <row r="16667" spans="1:11" hidden="1" x14ac:dyDescent="0.25">
      <c r="A16667" t="s">
        <v>312</v>
      </c>
      <c r="B16667" t="s">
        <v>313</v>
      </c>
      <c r="C16667" t="s">
        <v>14</v>
      </c>
      <c r="D16667" t="s">
        <v>12</v>
      </c>
      <c r="E16667">
        <v>2016</v>
      </c>
      <c r="F16667">
        <v>2</v>
      </c>
      <c r="G16667" t="s">
        <v>313</v>
      </c>
      <c r="H16667" t="s">
        <v>15</v>
      </c>
      <c r="I16667" t="str">
        <f>VLOOKUP(H16667,Hoja3!$J$1:$K$25,2,FALSE)</f>
        <v>10</v>
      </c>
      <c r="K16667">
        <v>0</v>
      </c>
    </row>
    <row r="16668" spans="1:11" hidden="1" x14ac:dyDescent="0.25">
      <c r="A16668" t="s">
        <v>312</v>
      </c>
      <c r="B16668" t="s">
        <v>313</v>
      </c>
      <c r="C16668" t="s">
        <v>16</v>
      </c>
      <c r="D16668" t="s">
        <v>12</v>
      </c>
      <c r="E16668">
        <v>2016</v>
      </c>
      <c r="F16668">
        <v>667715</v>
      </c>
      <c r="G16668" t="s">
        <v>313</v>
      </c>
      <c r="H16668" t="s">
        <v>17</v>
      </c>
      <c r="I16668" t="str">
        <f>VLOOKUP(H16668,Hoja3!$J$1:$K$25,2,FALSE)</f>
        <v>14</v>
      </c>
      <c r="K16668">
        <v>0</v>
      </c>
    </row>
    <row r="16669" spans="1:11" hidden="1" x14ac:dyDescent="0.25">
      <c r="A16669" t="s">
        <v>312</v>
      </c>
      <c r="B16669" t="s">
        <v>313</v>
      </c>
      <c r="C16669" t="s">
        <v>18</v>
      </c>
      <c r="D16669" t="s">
        <v>12</v>
      </c>
      <c r="E16669">
        <v>2016</v>
      </c>
      <c r="F16669">
        <v>667715</v>
      </c>
      <c r="G16669" t="s">
        <v>313</v>
      </c>
      <c r="H16669" t="s">
        <v>19</v>
      </c>
      <c r="I16669" t="str">
        <f>VLOOKUP(H16669,Hoja3!$J$1:$K$25,2,FALSE)</f>
        <v>17</v>
      </c>
      <c r="K16669">
        <v>0</v>
      </c>
    </row>
    <row r="16670" spans="1:11" x14ac:dyDescent="0.25">
      <c r="A16670" t="s">
        <v>94</v>
      </c>
      <c r="B16670" t="s">
        <v>95</v>
      </c>
      <c r="C16670" t="s">
        <v>78</v>
      </c>
      <c r="D16670" t="s">
        <v>12</v>
      </c>
      <c r="E16670">
        <v>2016</v>
      </c>
      <c r="F16670">
        <v>1</v>
      </c>
      <c r="G16670" t="s">
        <v>95</v>
      </c>
      <c r="H16670" t="s">
        <v>79</v>
      </c>
      <c r="I16670" t="str">
        <f>VLOOKUP(H16670,Hoja3!$J$1:$K$25,2,FALSE)</f>
        <v>6</v>
      </c>
      <c r="J16670">
        <v>165989</v>
      </c>
      <c r="K16670">
        <v>1712792854.2023687</v>
      </c>
    </row>
    <row r="16671" spans="1:11" x14ac:dyDescent="0.25">
      <c r="A16671" t="s">
        <v>94</v>
      </c>
      <c r="B16671" t="s">
        <v>95</v>
      </c>
      <c r="C16671" t="s">
        <v>26</v>
      </c>
      <c r="D16671" t="s">
        <v>12</v>
      </c>
      <c r="E16671">
        <v>2016</v>
      </c>
      <c r="F16671">
        <v>1</v>
      </c>
      <c r="G16671" t="s">
        <v>95</v>
      </c>
      <c r="H16671" t="s">
        <v>27</v>
      </c>
      <c r="I16671" t="str">
        <f>VLOOKUP(H16671,Hoja3!$J$1:$K$25,2,FALSE)</f>
        <v>9</v>
      </c>
      <c r="J16671">
        <v>164682</v>
      </c>
      <c r="K16671">
        <v>1712792854.2023687</v>
      </c>
    </row>
    <row r="16672" spans="1:11" hidden="1" x14ac:dyDescent="0.25">
      <c r="A16672" t="s">
        <v>94</v>
      </c>
      <c r="B16672" t="s">
        <v>95</v>
      </c>
      <c r="C16672" t="s">
        <v>14</v>
      </c>
      <c r="D16672" t="s">
        <v>12</v>
      </c>
      <c r="E16672">
        <v>2016</v>
      </c>
      <c r="F16672">
        <v>2</v>
      </c>
      <c r="G16672" t="s">
        <v>95</v>
      </c>
      <c r="H16672" t="s">
        <v>15</v>
      </c>
      <c r="I16672" t="str">
        <f>VLOOKUP(H16672,Hoja3!$J$1:$K$25,2,FALSE)</f>
        <v>10</v>
      </c>
      <c r="K16672">
        <v>1712792854.2023687</v>
      </c>
    </row>
    <row r="16673" spans="1:11" hidden="1" x14ac:dyDescent="0.25">
      <c r="A16673" t="s">
        <v>94</v>
      </c>
      <c r="B16673" t="s">
        <v>95</v>
      </c>
      <c r="C16673" t="s">
        <v>82</v>
      </c>
      <c r="D16673" t="s">
        <v>12</v>
      </c>
      <c r="E16673">
        <v>2016</v>
      </c>
      <c r="F16673">
        <v>0</v>
      </c>
      <c r="G16673" t="s">
        <v>95</v>
      </c>
      <c r="H16673" t="s">
        <v>83</v>
      </c>
      <c r="I16673" t="str">
        <f>VLOOKUP(H16673,Hoja3!$J$1:$K$25,2,FALSE)</f>
        <v>13</v>
      </c>
      <c r="K16673">
        <v>1712792854.2023687</v>
      </c>
    </row>
    <row r="16674" spans="1:11" hidden="1" x14ac:dyDescent="0.25">
      <c r="A16674" t="s">
        <v>94</v>
      </c>
      <c r="B16674" t="s">
        <v>95</v>
      </c>
      <c r="C16674" t="s">
        <v>28</v>
      </c>
      <c r="D16674" t="s">
        <v>12</v>
      </c>
      <c r="E16674">
        <v>2016</v>
      </c>
      <c r="F16674">
        <v>1500</v>
      </c>
      <c r="G16674" t="s">
        <v>95</v>
      </c>
      <c r="H16674" t="s">
        <v>29</v>
      </c>
      <c r="I16674" t="str">
        <f>VLOOKUP(H16674,Hoja3!$J$1:$K$25,2,FALSE)</f>
        <v>16</v>
      </c>
      <c r="K16674">
        <v>1712792854.2023687</v>
      </c>
    </row>
    <row r="16675" spans="1:11" hidden="1" x14ac:dyDescent="0.25">
      <c r="A16675" t="s">
        <v>94</v>
      </c>
      <c r="B16675" t="s">
        <v>95</v>
      </c>
      <c r="C16675" t="s">
        <v>18</v>
      </c>
      <c r="D16675" t="s">
        <v>12</v>
      </c>
      <c r="E16675">
        <v>2016</v>
      </c>
      <c r="F16675">
        <v>1500</v>
      </c>
      <c r="G16675" t="s">
        <v>95</v>
      </c>
      <c r="H16675" t="s">
        <v>19</v>
      </c>
      <c r="I16675" t="str">
        <f>VLOOKUP(H16675,Hoja3!$J$1:$K$25,2,FALSE)</f>
        <v>17</v>
      </c>
      <c r="K16675">
        <v>1712792854.2023687</v>
      </c>
    </row>
    <row r="16676" spans="1:11" x14ac:dyDescent="0.25">
      <c r="A16676" t="s">
        <v>162</v>
      </c>
      <c r="B16676" t="s">
        <v>163</v>
      </c>
      <c r="C16676" t="s">
        <v>11</v>
      </c>
      <c r="D16676" t="s">
        <v>12</v>
      </c>
      <c r="E16676">
        <v>2016</v>
      </c>
      <c r="F16676">
        <v>1</v>
      </c>
      <c r="G16676" t="s">
        <v>163</v>
      </c>
      <c r="H16676" t="s">
        <v>13</v>
      </c>
      <c r="I16676" t="str">
        <f>VLOOKUP(H16676,Hoja3!$J$1:$K$25,2,FALSE)</f>
        <v>7</v>
      </c>
      <c r="J16676">
        <v>65</v>
      </c>
      <c r="K16676">
        <v>15843155.731255179</v>
      </c>
    </row>
    <row r="16677" spans="1:11" hidden="1" x14ac:dyDescent="0.25">
      <c r="A16677" t="s">
        <v>162</v>
      </c>
      <c r="B16677" t="s">
        <v>163</v>
      </c>
      <c r="C16677" t="s">
        <v>14</v>
      </c>
      <c r="D16677" t="s">
        <v>12</v>
      </c>
      <c r="E16677">
        <v>2016</v>
      </c>
      <c r="F16677">
        <v>1</v>
      </c>
      <c r="G16677" t="s">
        <v>163</v>
      </c>
      <c r="H16677" t="s">
        <v>15</v>
      </c>
      <c r="I16677" t="str">
        <f>VLOOKUP(H16677,Hoja3!$J$1:$K$25,2,FALSE)</f>
        <v>10</v>
      </c>
      <c r="K16677">
        <v>15843155.731255179</v>
      </c>
    </row>
    <row r="16678" spans="1:11" hidden="1" x14ac:dyDescent="0.25">
      <c r="A16678" t="s">
        <v>162</v>
      </c>
      <c r="B16678" t="s">
        <v>163</v>
      </c>
      <c r="C16678" t="s">
        <v>16</v>
      </c>
      <c r="D16678" t="s">
        <v>12</v>
      </c>
      <c r="E16678">
        <v>2016</v>
      </c>
      <c r="F16678">
        <v>26328</v>
      </c>
      <c r="G16678" t="s">
        <v>163</v>
      </c>
      <c r="H16678" t="s">
        <v>17</v>
      </c>
      <c r="I16678" t="str">
        <f>VLOOKUP(H16678,Hoja3!$J$1:$K$25,2,FALSE)</f>
        <v>14</v>
      </c>
      <c r="K16678">
        <v>15843155.731255179</v>
      </c>
    </row>
    <row r="16679" spans="1:11" hidden="1" x14ac:dyDescent="0.25">
      <c r="A16679" t="s">
        <v>162</v>
      </c>
      <c r="B16679" t="s">
        <v>163</v>
      </c>
      <c r="C16679" t="s">
        <v>18</v>
      </c>
      <c r="D16679" t="s">
        <v>12</v>
      </c>
      <c r="E16679">
        <v>2016</v>
      </c>
      <c r="F16679">
        <v>26328</v>
      </c>
      <c r="G16679" t="s">
        <v>163</v>
      </c>
      <c r="H16679" t="s">
        <v>19</v>
      </c>
      <c r="I16679" t="str">
        <f>VLOOKUP(H16679,Hoja3!$J$1:$K$25,2,FALSE)</f>
        <v>17</v>
      </c>
      <c r="K16679">
        <v>15843155.731255179</v>
      </c>
    </row>
    <row r="16680" spans="1:11" hidden="1" x14ac:dyDescent="0.25">
      <c r="A16680" t="s">
        <v>256</v>
      </c>
      <c r="B16680" t="s">
        <v>257</v>
      </c>
      <c r="C16680" t="s">
        <v>38</v>
      </c>
      <c r="D16680" t="s">
        <v>12</v>
      </c>
      <c r="E16680">
        <v>2016</v>
      </c>
      <c r="F16680">
        <v>1</v>
      </c>
      <c r="G16680" t="s">
        <v>257</v>
      </c>
      <c r="H16680" t="s">
        <v>39</v>
      </c>
      <c r="I16680" t="str">
        <f>VLOOKUP(H16680,Hoja3!$J$1:$K$25,2,FALSE)</f>
        <v>5</v>
      </c>
      <c r="J16680" t="s">
        <v>681</v>
      </c>
      <c r="K16680">
        <v>2117962.4507946884</v>
      </c>
    </row>
    <row r="16681" spans="1:11" hidden="1" x14ac:dyDescent="0.25">
      <c r="A16681" t="s">
        <v>256</v>
      </c>
      <c r="B16681" t="s">
        <v>257</v>
      </c>
      <c r="C16681" t="s">
        <v>14</v>
      </c>
      <c r="D16681" t="s">
        <v>12</v>
      </c>
      <c r="E16681">
        <v>2016</v>
      </c>
      <c r="F16681">
        <v>1</v>
      </c>
      <c r="G16681" t="s">
        <v>257</v>
      </c>
      <c r="H16681" t="s">
        <v>15</v>
      </c>
      <c r="I16681" t="str">
        <f>VLOOKUP(H16681,Hoja3!$J$1:$K$25,2,FALSE)</f>
        <v>10</v>
      </c>
      <c r="K16681">
        <v>2117962.4507946884</v>
      </c>
    </row>
    <row r="16682" spans="1:11" hidden="1" x14ac:dyDescent="0.25">
      <c r="A16682" t="s">
        <v>256</v>
      </c>
      <c r="B16682" t="s">
        <v>257</v>
      </c>
      <c r="C16682" t="s">
        <v>40</v>
      </c>
      <c r="D16682" t="s">
        <v>12</v>
      </c>
      <c r="E16682">
        <v>2016</v>
      </c>
      <c r="F16682">
        <v>709000</v>
      </c>
      <c r="G16682" t="s">
        <v>257</v>
      </c>
      <c r="H16682" t="s">
        <v>41</v>
      </c>
      <c r="I16682" t="str">
        <f>VLOOKUP(H16682,Hoja3!$J$1:$K$25,2,FALSE)</f>
        <v>12</v>
      </c>
      <c r="K16682">
        <v>2117962.4507946884</v>
      </c>
    </row>
    <row r="16683" spans="1:11" hidden="1" x14ac:dyDescent="0.25">
      <c r="A16683" t="s">
        <v>256</v>
      </c>
      <c r="B16683" t="s">
        <v>257</v>
      </c>
      <c r="C16683" t="s">
        <v>18</v>
      </c>
      <c r="D16683" t="s">
        <v>12</v>
      </c>
      <c r="E16683">
        <v>2016</v>
      </c>
      <c r="F16683">
        <v>709000</v>
      </c>
      <c r="G16683" t="s">
        <v>257</v>
      </c>
      <c r="H16683" t="s">
        <v>19</v>
      </c>
      <c r="I16683" t="str">
        <f>VLOOKUP(H16683,Hoja3!$J$1:$K$25,2,FALSE)</f>
        <v>17</v>
      </c>
      <c r="K16683">
        <v>2117962.4507946884</v>
      </c>
    </row>
    <row r="16684" spans="1:11" hidden="1" x14ac:dyDescent="0.25">
      <c r="A16684" t="s">
        <v>258</v>
      </c>
      <c r="B16684" t="s">
        <v>259</v>
      </c>
      <c r="C16684" t="s">
        <v>11</v>
      </c>
      <c r="D16684" t="s">
        <v>12</v>
      </c>
      <c r="E16684">
        <v>2016</v>
      </c>
      <c r="F16684">
        <v>1</v>
      </c>
      <c r="G16684" t="s">
        <v>259</v>
      </c>
      <c r="H16684" t="s">
        <v>13</v>
      </c>
      <c r="I16684" t="str">
        <f>VLOOKUP(H16684,Hoja3!$J$1:$K$25,2,FALSE)</f>
        <v>7</v>
      </c>
      <c r="J16684" t="s">
        <v>681</v>
      </c>
      <c r="K16684">
        <v>4240000</v>
      </c>
    </row>
    <row r="16685" spans="1:11" hidden="1" x14ac:dyDescent="0.25">
      <c r="A16685" t="s">
        <v>258</v>
      </c>
      <c r="B16685" t="s">
        <v>259</v>
      </c>
      <c r="C16685" t="s">
        <v>14</v>
      </c>
      <c r="D16685" t="s">
        <v>12</v>
      </c>
      <c r="E16685">
        <v>2016</v>
      </c>
      <c r="F16685">
        <v>1</v>
      </c>
      <c r="G16685" t="s">
        <v>259</v>
      </c>
      <c r="H16685" t="s">
        <v>15</v>
      </c>
      <c r="I16685" t="str">
        <f>VLOOKUP(H16685,Hoja3!$J$1:$K$25,2,FALSE)</f>
        <v>10</v>
      </c>
      <c r="K16685">
        <v>4240000</v>
      </c>
    </row>
    <row r="16686" spans="1:11" hidden="1" x14ac:dyDescent="0.25">
      <c r="A16686" t="s">
        <v>258</v>
      </c>
      <c r="B16686" t="s">
        <v>259</v>
      </c>
      <c r="C16686" t="s">
        <v>16</v>
      </c>
      <c r="D16686" t="s">
        <v>12</v>
      </c>
      <c r="E16686">
        <v>2016</v>
      </c>
      <c r="F16686">
        <v>15431</v>
      </c>
      <c r="G16686" t="s">
        <v>259</v>
      </c>
      <c r="H16686" t="s">
        <v>17</v>
      </c>
      <c r="I16686" t="str">
        <f>VLOOKUP(H16686,Hoja3!$J$1:$K$25,2,FALSE)</f>
        <v>14</v>
      </c>
      <c r="K16686">
        <v>4240000</v>
      </c>
    </row>
    <row r="16687" spans="1:11" hidden="1" x14ac:dyDescent="0.25">
      <c r="A16687" t="s">
        <v>258</v>
      </c>
      <c r="B16687" t="s">
        <v>259</v>
      </c>
      <c r="C16687" t="s">
        <v>18</v>
      </c>
      <c r="D16687" t="s">
        <v>12</v>
      </c>
      <c r="E16687">
        <v>2016</v>
      </c>
      <c r="F16687">
        <v>15431</v>
      </c>
      <c r="G16687" t="s">
        <v>259</v>
      </c>
      <c r="H16687" t="s">
        <v>19</v>
      </c>
      <c r="I16687" t="str">
        <f>VLOOKUP(H16687,Hoja3!$J$1:$K$25,2,FALSE)</f>
        <v>17</v>
      </c>
      <c r="K16687">
        <v>4240000</v>
      </c>
    </row>
    <row r="16688" spans="1:11" hidden="1" x14ac:dyDescent="0.25">
      <c r="A16688" t="s">
        <v>164</v>
      </c>
      <c r="B16688" t="s">
        <v>165</v>
      </c>
      <c r="C16688" t="s">
        <v>38</v>
      </c>
      <c r="D16688" t="s">
        <v>12</v>
      </c>
      <c r="E16688">
        <v>2016</v>
      </c>
      <c r="F16688">
        <v>1</v>
      </c>
      <c r="G16688" t="s">
        <v>165</v>
      </c>
      <c r="H16688" t="s">
        <v>39</v>
      </c>
      <c r="I16688" t="str">
        <f>VLOOKUP(H16688,Hoja3!$J$1:$K$25,2,FALSE)</f>
        <v>5</v>
      </c>
      <c r="J16688" t="s">
        <v>681</v>
      </c>
      <c r="K16688">
        <v>15790113.246747775</v>
      </c>
    </row>
    <row r="16689" spans="1:11" hidden="1" x14ac:dyDescent="0.25">
      <c r="A16689" t="s">
        <v>164</v>
      </c>
      <c r="B16689" t="s">
        <v>165</v>
      </c>
      <c r="C16689" t="s">
        <v>14</v>
      </c>
      <c r="D16689" t="s">
        <v>12</v>
      </c>
      <c r="E16689">
        <v>2016</v>
      </c>
      <c r="F16689">
        <v>1</v>
      </c>
      <c r="G16689" t="s">
        <v>165</v>
      </c>
      <c r="H16689" t="s">
        <v>15</v>
      </c>
      <c r="I16689" t="str">
        <f>VLOOKUP(H16689,Hoja3!$J$1:$K$25,2,FALSE)</f>
        <v>10</v>
      </c>
      <c r="K16689">
        <v>15790113.246747775</v>
      </c>
    </row>
    <row r="16690" spans="1:11" hidden="1" x14ac:dyDescent="0.25">
      <c r="A16690" t="s">
        <v>164</v>
      </c>
      <c r="B16690" t="s">
        <v>165</v>
      </c>
      <c r="C16690" t="s">
        <v>40</v>
      </c>
      <c r="D16690" t="s">
        <v>12</v>
      </c>
      <c r="E16690">
        <v>2016</v>
      </c>
      <c r="F16690">
        <v>1140000</v>
      </c>
      <c r="G16690" t="s">
        <v>165</v>
      </c>
      <c r="H16690" t="s">
        <v>41</v>
      </c>
      <c r="I16690" t="str">
        <f>VLOOKUP(H16690,Hoja3!$J$1:$K$25,2,FALSE)</f>
        <v>12</v>
      </c>
      <c r="K16690">
        <v>15790113.246747775</v>
      </c>
    </row>
    <row r="16691" spans="1:11" hidden="1" x14ac:dyDescent="0.25">
      <c r="A16691" t="s">
        <v>164</v>
      </c>
      <c r="B16691" t="s">
        <v>165</v>
      </c>
      <c r="C16691" t="s">
        <v>18</v>
      </c>
      <c r="D16691" t="s">
        <v>12</v>
      </c>
      <c r="E16691">
        <v>2016</v>
      </c>
      <c r="F16691">
        <v>1140000</v>
      </c>
      <c r="G16691" t="s">
        <v>165</v>
      </c>
      <c r="H16691" t="s">
        <v>19</v>
      </c>
      <c r="I16691" t="str">
        <f>VLOOKUP(H16691,Hoja3!$J$1:$K$25,2,FALSE)</f>
        <v>17</v>
      </c>
      <c r="K16691">
        <v>15790113.246747775</v>
      </c>
    </row>
    <row r="16692" spans="1:11" hidden="1" x14ac:dyDescent="0.25">
      <c r="A16692" t="s">
        <v>206</v>
      </c>
      <c r="B16692" t="s">
        <v>207</v>
      </c>
      <c r="C16692" t="s">
        <v>11</v>
      </c>
      <c r="D16692" t="s">
        <v>12</v>
      </c>
      <c r="E16692">
        <v>2016</v>
      </c>
      <c r="F16692">
        <v>1</v>
      </c>
      <c r="G16692" t="s">
        <v>207</v>
      </c>
      <c r="H16692" t="s">
        <v>13</v>
      </c>
      <c r="I16692" t="str">
        <f>VLOOKUP(H16692,Hoja3!$J$1:$K$25,2,FALSE)</f>
        <v>7</v>
      </c>
      <c r="J16692" t="s">
        <v>681</v>
      </c>
      <c r="K16692">
        <v>12712150.082079202</v>
      </c>
    </row>
    <row r="16693" spans="1:11" hidden="1" x14ac:dyDescent="0.25">
      <c r="A16693" t="s">
        <v>206</v>
      </c>
      <c r="B16693" t="s">
        <v>207</v>
      </c>
      <c r="C16693" t="s">
        <v>14</v>
      </c>
      <c r="D16693" t="s">
        <v>12</v>
      </c>
      <c r="E16693">
        <v>2016</v>
      </c>
      <c r="F16693">
        <v>1</v>
      </c>
      <c r="G16693" t="s">
        <v>207</v>
      </c>
      <c r="H16693" t="s">
        <v>15</v>
      </c>
      <c r="I16693" t="str">
        <f>VLOOKUP(H16693,Hoja3!$J$1:$K$25,2,FALSE)</f>
        <v>10</v>
      </c>
      <c r="K16693">
        <v>12712150.082079202</v>
      </c>
    </row>
    <row r="16694" spans="1:11" hidden="1" x14ac:dyDescent="0.25">
      <c r="A16694" t="s">
        <v>206</v>
      </c>
      <c r="B16694" t="s">
        <v>207</v>
      </c>
      <c r="C16694" t="s">
        <v>16</v>
      </c>
      <c r="D16694" t="s">
        <v>12</v>
      </c>
      <c r="E16694">
        <v>2016</v>
      </c>
      <c r="F16694">
        <v>2800</v>
      </c>
      <c r="G16694" t="s">
        <v>207</v>
      </c>
      <c r="H16694" t="s">
        <v>17</v>
      </c>
      <c r="I16694" t="str">
        <f>VLOOKUP(H16694,Hoja3!$J$1:$K$25,2,FALSE)</f>
        <v>14</v>
      </c>
      <c r="K16694">
        <v>12712150.082079202</v>
      </c>
    </row>
    <row r="16695" spans="1:11" hidden="1" x14ac:dyDescent="0.25">
      <c r="A16695" t="s">
        <v>206</v>
      </c>
      <c r="B16695" t="s">
        <v>207</v>
      </c>
      <c r="C16695" t="s">
        <v>18</v>
      </c>
      <c r="D16695" t="s">
        <v>12</v>
      </c>
      <c r="E16695">
        <v>2016</v>
      </c>
      <c r="F16695">
        <v>2800</v>
      </c>
      <c r="G16695" t="s">
        <v>207</v>
      </c>
      <c r="H16695" t="s">
        <v>19</v>
      </c>
      <c r="I16695" t="str">
        <f>VLOOKUP(H16695,Hoja3!$J$1:$K$25,2,FALSE)</f>
        <v>17</v>
      </c>
      <c r="K16695">
        <v>12712150.082079202</v>
      </c>
    </row>
    <row r="16696" spans="1:11" hidden="1" x14ac:dyDescent="0.25">
      <c r="A16696" t="s">
        <v>262</v>
      </c>
      <c r="B16696" t="s">
        <v>263</v>
      </c>
      <c r="C16696" t="s">
        <v>11</v>
      </c>
      <c r="D16696" t="s">
        <v>12</v>
      </c>
      <c r="E16696">
        <v>2016</v>
      </c>
      <c r="F16696">
        <v>4</v>
      </c>
      <c r="G16696" t="s">
        <v>263</v>
      </c>
      <c r="H16696" t="s">
        <v>13</v>
      </c>
      <c r="I16696" t="str">
        <f>VLOOKUP(H16696,Hoja3!$J$1:$K$25,2,FALSE)</f>
        <v>7</v>
      </c>
      <c r="J16696" t="s">
        <v>681</v>
      </c>
      <c r="K16696">
        <v>399705169.31847703</v>
      </c>
    </row>
    <row r="16697" spans="1:11" hidden="1" x14ac:dyDescent="0.25">
      <c r="A16697" t="s">
        <v>262</v>
      </c>
      <c r="B16697" t="s">
        <v>263</v>
      </c>
      <c r="C16697" t="s">
        <v>14</v>
      </c>
      <c r="D16697" t="s">
        <v>12</v>
      </c>
      <c r="E16697">
        <v>2016</v>
      </c>
      <c r="F16697">
        <v>4</v>
      </c>
      <c r="G16697" t="s">
        <v>263</v>
      </c>
      <c r="H16697" t="s">
        <v>15</v>
      </c>
      <c r="I16697" t="str">
        <f>VLOOKUP(H16697,Hoja3!$J$1:$K$25,2,FALSE)</f>
        <v>10</v>
      </c>
      <c r="K16697">
        <v>399705169.31847703</v>
      </c>
    </row>
    <row r="16698" spans="1:11" hidden="1" x14ac:dyDescent="0.25">
      <c r="A16698" t="s">
        <v>262</v>
      </c>
      <c r="B16698" t="s">
        <v>263</v>
      </c>
      <c r="C16698" t="s">
        <v>16</v>
      </c>
      <c r="D16698" t="s">
        <v>12</v>
      </c>
      <c r="E16698">
        <v>2016</v>
      </c>
      <c r="F16698">
        <v>31841</v>
      </c>
      <c r="G16698" t="s">
        <v>263</v>
      </c>
      <c r="H16698" t="s">
        <v>17</v>
      </c>
      <c r="I16698" t="str">
        <f>VLOOKUP(H16698,Hoja3!$J$1:$K$25,2,FALSE)</f>
        <v>14</v>
      </c>
      <c r="K16698">
        <v>399705169.31847703</v>
      </c>
    </row>
    <row r="16699" spans="1:11" hidden="1" x14ac:dyDescent="0.25">
      <c r="A16699" t="s">
        <v>262</v>
      </c>
      <c r="B16699" t="s">
        <v>263</v>
      </c>
      <c r="C16699" t="s">
        <v>18</v>
      </c>
      <c r="D16699" t="s">
        <v>12</v>
      </c>
      <c r="E16699">
        <v>2016</v>
      </c>
      <c r="F16699">
        <v>31841</v>
      </c>
      <c r="G16699" t="s">
        <v>263</v>
      </c>
      <c r="H16699" t="s">
        <v>19</v>
      </c>
      <c r="I16699" t="str">
        <f>VLOOKUP(H16699,Hoja3!$J$1:$K$25,2,FALSE)</f>
        <v>17</v>
      </c>
      <c r="K16699">
        <v>399705169.31847703</v>
      </c>
    </row>
    <row r="16700" spans="1:11" hidden="1" x14ac:dyDescent="0.25">
      <c r="A16700" t="s">
        <v>96</v>
      </c>
      <c r="B16700" t="s">
        <v>97</v>
      </c>
      <c r="C16700" t="s">
        <v>11</v>
      </c>
      <c r="D16700" t="s">
        <v>12</v>
      </c>
      <c r="E16700">
        <v>2016</v>
      </c>
      <c r="F16700">
        <v>1</v>
      </c>
      <c r="G16700" t="s">
        <v>97</v>
      </c>
      <c r="H16700" t="s">
        <v>13</v>
      </c>
      <c r="I16700" t="str">
        <f>VLOOKUP(H16700,Hoja3!$J$1:$K$25,2,FALSE)</f>
        <v>7</v>
      </c>
      <c r="J16700" t="s">
        <v>681</v>
      </c>
      <c r="K16700">
        <v>20661794.596087262</v>
      </c>
    </row>
    <row r="16701" spans="1:11" hidden="1" x14ac:dyDescent="0.25">
      <c r="A16701" t="s">
        <v>96</v>
      </c>
      <c r="B16701" t="s">
        <v>97</v>
      </c>
      <c r="C16701" t="s">
        <v>14</v>
      </c>
      <c r="D16701" t="s">
        <v>12</v>
      </c>
      <c r="E16701">
        <v>2016</v>
      </c>
      <c r="F16701">
        <v>1</v>
      </c>
      <c r="G16701" t="s">
        <v>97</v>
      </c>
      <c r="H16701" t="s">
        <v>15</v>
      </c>
      <c r="I16701" t="str">
        <f>VLOOKUP(H16701,Hoja3!$J$1:$K$25,2,FALSE)</f>
        <v>10</v>
      </c>
      <c r="K16701">
        <v>20661794.596087262</v>
      </c>
    </row>
    <row r="16702" spans="1:11" hidden="1" x14ac:dyDescent="0.25">
      <c r="A16702" t="s">
        <v>96</v>
      </c>
      <c r="B16702" t="s">
        <v>97</v>
      </c>
      <c r="C16702" t="s">
        <v>16</v>
      </c>
      <c r="D16702" t="s">
        <v>12</v>
      </c>
      <c r="E16702">
        <v>2016</v>
      </c>
      <c r="F16702">
        <v>9500</v>
      </c>
      <c r="G16702" t="s">
        <v>97</v>
      </c>
      <c r="H16702" t="s">
        <v>17</v>
      </c>
      <c r="I16702" t="str">
        <f>VLOOKUP(H16702,Hoja3!$J$1:$K$25,2,FALSE)</f>
        <v>14</v>
      </c>
      <c r="K16702">
        <v>20661794.596087262</v>
      </c>
    </row>
    <row r="16703" spans="1:11" hidden="1" x14ac:dyDescent="0.25">
      <c r="A16703" t="s">
        <v>96</v>
      </c>
      <c r="B16703" t="s">
        <v>97</v>
      </c>
      <c r="C16703" t="s">
        <v>18</v>
      </c>
      <c r="D16703" t="s">
        <v>12</v>
      </c>
      <c r="E16703">
        <v>2016</v>
      </c>
      <c r="F16703">
        <v>9500</v>
      </c>
      <c r="G16703" t="s">
        <v>97</v>
      </c>
      <c r="H16703" t="s">
        <v>19</v>
      </c>
      <c r="I16703" t="str">
        <f>VLOOKUP(H16703,Hoja3!$J$1:$K$25,2,FALSE)</f>
        <v>17</v>
      </c>
      <c r="K16703">
        <v>20661794.596087262</v>
      </c>
    </row>
    <row r="16704" spans="1:11" hidden="1" x14ac:dyDescent="0.25">
      <c r="A16704" t="s">
        <v>100</v>
      </c>
      <c r="B16704" t="s">
        <v>101</v>
      </c>
      <c r="C16704" t="s">
        <v>11</v>
      </c>
      <c r="D16704" t="s">
        <v>12</v>
      </c>
      <c r="E16704">
        <v>2016</v>
      </c>
      <c r="F16704">
        <v>5</v>
      </c>
      <c r="G16704" t="s">
        <v>101</v>
      </c>
      <c r="H16704" t="s">
        <v>13</v>
      </c>
      <c r="I16704" t="str">
        <f>VLOOKUP(H16704,Hoja3!$J$1:$K$25,2,FALSE)</f>
        <v>7</v>
      </c>
      <c r="J16704" t="s">
        <v>681</v>
      </c>
      <c r="K16704">
        <v>1789114434.8434629</v>
      </c>
    </row>
    <row r="16705" spans="1:11" hidden="1" x14ac:dyDescent="0.25">
      <c r="A16705" t="s">
        <v>100</v>
      </c>
      <c r="B16705" t="s">
        <v>101</v>
      </c>
      <c r="C16705" t="s">
        <v>26</v>
      </c>
      <c r="D16705" t="s">
        <v>12</v>
      </c>
      <c r="E16705">
        <v>2016</v>
      </c>
      <c r="F16705">
        <v>2</v>
      </c>
      <c r="G16705" t="s">
        <v>101</v>
      </c>
      <c r="H16705" t="s">
        <v>27</v>
      </c>
      <c r="I16705" t="str">
        <f>VLOOKUP(H16705,Hoja3!$J$1:$K$25,2,FALSE)</f>
        <v>9</v>
      </c>
      <c r="J16705" t="s">
        <v>681</v>
      </c>
      <c r="K16705">
        <v>1789114434.8434629</v>
      </c>
    </row>
    <row r="16706" spans="1:11" hidden="1" x14ac:dyDescent="0.25">
      <c r="A16706" t="s">
        <v>100</v>
      </c>
      <c r="B16706" t="s">
        <v>101</v>
      </c>
      <c r="C16706" t="s">
        <v>14</v>
      </c>
      <c r="D16706" t="s">
        <v>12</v>
      </c>
      <c r="E16706">
        <v>2016</v>
      </c>
      <c r="F16706">
        <v>7</v>
      </c>
      <c r="G16706" t="s">
        <v>101</v>
      </c>
      <c r="H16706" t="s">
        <v>15</v>
      </c>
      <c r="I16706" t="str">
        <f>VLOOKUP(H16706,Hoja3!$J$1:$K$25,2,FALSE)</f>
        <v>10</v>
      </c>
      <c r="K16706">
        <v>1789114434.8434629</v>
      </c>
    </row>
    <row r="16707" spans="1:11" hidden="1" x14ac:dyDescent="0.25">
      <c r="A16707" t="s">
        <v>100</v>
      </c>
      <c r="B16707" t="s">
        <v>101</v>
      </c>
      <c r="C16707" t="s">
        <v>16</v>
      </c>
      <c r="D16707" t="s">
        <v>12</v>
      </c>
      <c r="E16707">
        <v>2016</v>
      </c>
      <c r="F16707">
        <v>53000</v>
      </c>
      <c r="G16707" t="s">
        <v>101</v>
      </c>
      <c r="H16707" t="s">
        <v>17</v>
      </c>
      <c r="I16707" t="str">
        <f>VLOOKUP(H16707,Hoja3!$J$1:$K$25,2,FALSE)</f>
        <v>14</v>
      </c>
      <c r="K16707">
        <v>1789114434.8434629</v>
      </c>
    </row>
    <row r="16708" spans="1:11" hidden="1" x14ac:dyDescent="0.25">
      <c r="A16708" t="s">
        <v>100</v>
      </c>
      <c r="B16708" t="s">
        <v>101</v>
      </c>
      <c r="C16708" t="s">
        <v>28</v>
      </c>
      <c r="D16708" t="s">
        <v>12</v>
      </c>
      <c r="E16708">
        <v>2016</v>
      </c>
      <c r="F16708">
        <v>21500</v>
      </c>
      <c r="G16708" t="s">
        <v>101</v>
      </c>
      <c r="H16708" t="s">
        <v>29</v>
      </c>
      <c r="I16708" t="str">
        <f>VLOOKUP(H16708,Hoja3!$J$1:$K$25,2,FALSE)</f>
        <v>16</v>
      </c>
      <c r="K16708">
        <v>1789114434.8434629</v>
      </c>
    </row>
    <row r="16709" spans="1:11" hidden="1" x14ac:dyDescent="0.25">
      <c r="A16709" t="s">
        <v>100</v>
      </c>
      <c r="B16709" t="s">
        <v>101</v>
      </c>
      <c r="C16709" t="s">
        <v>18</v>
      </c>
      <c r="D16709" t="s">
        <v>12</v>
      </c>
      <c r="E16709">
        <v>2016</v>
      </c>
      <c r="F16709">
        <v>74500</v>
      </c>
      <c r="G16709" t="s">
        <v>101</v>
      </c>
      <c r="H16709" t="s">
        <v>19</v>
      </c>
      <c r="I16709" t="str">
        <f>VLOOKUP(H16709,Hoja3!$J$1:$K$25,2,FALSE)</f>
        <v>17</v>
      </c>
      <c r="K16709">
        <v>1789114434.8434629</v>
      </c>
    </row>
    <row r="16710" spans="1:11" hidden="1" x14ac:dyDescent="0.25">
      <c r="A16710" t="s">
        <v>318</v>
      </c>
      <c r="B16710" t="s">
        <v>319</v>
      </c>
      <c r="C16710" t="s">
        <v>38</v>
      </c>
      <c r="D16710" t="s">
        <v>12</v>
      </c>
      <c r="E16710">
        <v>2016</v>
      </c>
      <c r="F16710">
        <v>1</v>
      </c>
      <c r="G16710" t="s">
        <v>319</v>
      </c>
      <c r="H16710" t="s">
        <v>39</v>
      </c>
      <c r="I16710" t="str">
        <f>VLOOKUP(H16710,Hoja3!$J$1:$K$25,2,FALSE)</f>
        <v>5</v>
      </c>
      <c r="J16710" t="s">
        <v>681</v>
      </c>
      <c r="K16710">
        <v>460000</v>
      </c>
    </row>
    <row r="16711" spans="1:11" hidden="1" x14ac:dyDescent="0.25">
      <c r="A16711" t="s">
        <v>318</v>
      </c>
      <c r="B16711" t="s">
        <v>319</v>
      </c>
      <c r="C16711" t="s">
        <v>14</v>
      </c>
      <c r="D16711" t="s">
        <v>12</v>
      </c>
      <c r="E16711">
        <v>2016</v>
      </c>
      <c r="F16711">
        <v>1</v>
      </c>
      <c r="G16711" t="s">
        <v>319</v>
      </c>
      <c r="H16711" t="s">
        <v>15</v>
      </c>
      <c r="I16711" t="str">
        <f>VLOOKUP(H16711,Hoja3!$J$1:$K$25,2,FALSE)</f>
        <v>10</v>
      </c>
      <c r="K16711">
        <v>460000</v>
      </c>
    </row>
    <row r="16712" spans="1:11" hidden="1" x14ac:dyDescent="0.25">
      <c r="A16712" t="s">
        <v>318</v>
      </c>
      <c r="B16712" t="s">
        <v>319</v>
      </c>
      <c r="C16712" t="s">
        <v>40</v>
      </c>
      <c r="D16712" t="s">
        <v>12</v>
      </c>
      <c r="E16712">
        <v>2016</v>
      </c>
      <c r="F16712">
        <v>100000</v>
      </c>
      <c r="G16712" t="s">
        <v>319</v>
      </c>
      <c r="H16712" t="s">
        <v>41</v>
      </c>
      <c r="I16712" t="str">
        <f>VLOOKUP(H16712,Hoja3!$J$1:$K$25,2,FALSE)</f>
        <v>12</v>
      </c>
      <c r="K16712">
        <v>460000</v>
      </c>
    </row>
    <row r="16713" spans="1:11" hidden="1" x14ac:dyDescent="0.25">
      <c r="A16713" t="s">
        <v>318</v>
      </c>
      <c r="B16713" t="s">
        <v>319</v>
      </c>
      <c r="C16713" t="s">
        <v>18</v>
      </c>
      <c r="D16713" t="s">
        <v>12</v>
      </c>
      <c r="E16713">
        <v>2016</v>
      </c>
      <c r="F16713">
        <v>100000</v>
      </c>
      <c r="G16713" t="s">
        <v>319</v>
      </c>
      <c r="H16713" t="s">
        <v>19</v>
      </c>
      <c r="I16713" t="str">
        <f>VLOOKUP(H16713,Hoja3!$J$1:$K$25,2,FALSE)</f>
        <v>17</v>
      </c>
      <c r="K16713">
        <v>460000</v>
      </c>
    </row>
    <row r="16714" spans="1:11" hidden="1" x14ac:dyDescent="0.25">
      <c r="A16714" t="s">
        <v>210</v>
      </c>
      <c r="B16714" t="s">
        <v>211</v>
      </c>
      <c r="C16714" t="s">
        <v>78</v>
      </c>
      <c r="D16714" t="s">
        <v>12</v>
      </c>
      <c r="E16714">
        <v>2016</v>
      </c>
      <c r="F16714">
        <v>1</v>
      </c>
      <c r="G16714" t="s">
        <v>211</v>
      </c>
      <c r="H16714" t="s">
        <v>79</v>
      </c>
      <c r="I16714" t="str">
        <f>VLOOKUP(H16714,Hoja3!$J$1:$K$25,2,FALSE)</f>
        <v>6</v>
      </c>
      <c r="J16714" t="s">
        <v>681</v>
      </c>
      <c r="K16714">
        <v>20325121.393907364</v>
      </c>
    </row>
    <row r="16715" spans="1:11" hidden="1" x14ac:dyDescent="0.25">
      <c r="A16715" t="s">
        <v>210</v>
      </c>
      <c r="B16715" t="s">
        <v>211</v>
      </c>
      <c r="C16715" t="s">
        <v>14</v>
      </c>
      <c r="D16715" t="s">
        <v>12</v>
      </c>
      <c r="E16715">
        <v>2016</v>
      </c>
      <c r="F16715">
        <v>1</v>
      </c>
      <c r="G16715" t="s">
        <v>211</v>
      </c>
      <c r="H16715" t="s">
        <v>15</v>
      </c>
      <c r="I16715" t="str">
        <f>VLOOKUP(H16715,Hoja3!$J$1:$K$25,2,FALSE)</f>
        <v>10</v>
      </c>
      <c r="K16715">
        <v>20325121.393907364</v>
      </c>
    </row>
    <row r="16716" spans="1:11" hidden="1" x14ac:dyDescent="0.25">
      <c r="A16716" t="s">
        <v>210</v>
      </c>
      <c r="B16716" t="s">
        <v>211</v>
      </c>
      <c r="C16716" t="s">
        <v>82</v>
      </c>
      <c r="D16716" t="s">
        <v>12</v>
      </c>
      <c r="E16716">
        <v>2016</v>
      </c>
      <c r="F16716">
        <v>157000</v>
      </c>
      <c r="G16716" t="s">
        <v>211</v>
      </c>
      <c r="H16716" t="s">
        <v>83</v>
      </c>
      <c r="I16716" t="str">
        <f>VLOOKUP(H16716,Hoja3!$J$1:$K$25,2,FALSE)</f>
        <v>13</v>
      </c>
      <c r="K16716">
        <v>20325121.393907364</v>
      </c>
    </row>
    <row r="16717" spans="1:11" hidden="1" x14ac:dyDescent="0.25">
      <c r="A16717" t="s">
        <v>210</v>
      </c>
      <c r="B16717" t="s">
        <v>211</v>
      </c>
      <c r="C16717" t="s">
        <v>18</v>
      </c>
      <c r="D16717" t="s">
        <v>12</v>
      </c>
      <c r="E16717">
        <v>2016</v>
      </c>
      <c r="F16717">
        <v>157000</v>
      </c>
      <c r="G16717" t="s">
        <v>211</v>
      </c>
      <c r="H16717" t="s">
        <v>19</v>
      </c>
      <c r="I16717" t="str">
        <f>VLOOKUP(H16717,Hoja3!$J$1:$K$25,2,FALSE)</f>
        <v>17</v>
      </c>
      <c r="K16717">
        <v>20325121.393907364</v>
      </c>
    </row>
    <row r="16718" spans="1:11" hidden="1" x14ac:dyDescent="0.25">
      <c r="A16718" t="s">
        <v>212</v>
      </c>
      <c r="B16718" t="s">
        <v>213</v>
      </c>
      <c r="C16718" t="s">
        <v>78</v>
      </c>
      <c r="D16718" t="s">
        <v>12</v>
      </c>
      <c r="E16718">
        <v>2016</v>
      </c>
      <c r="F16718">
        <v>1</v>
      </c>
      <c r="G16718" t="s">
        <v>213</v>
      </c>
      <c r="H16718" t="s">
        <v>79</v>
      </c>
      <c r="I16718" t="str">
        <f>VLOOKUP(H16718,Hoja3!$J$1:$K$25,2,FALSE)</f>
        <v>6</v>
      </c>
      <c r="J16718" t="s">
        <v>681</v>
      </c>
      <c r="K16718">
        <v>144417103.24964583</v>
      </c>
    </row>
    <row r="16719" spans="1:11" hidden="1" x14ac:dyDescent="0.25">
      <c r="A16719" t="s">
        <v>212</v>
      </c>
      <c r="B16719" t="s">
        <v>213</v>
      </c>
      <c r="C16719" t="s">
        <v>14</v>
      </c>
      <c r="D16719" t="s">
        <v>12</v>
      </c>
      <c r="E16719">
        <v>2016</v>
      </c>
      <c r="F16719">
        <v>1</v>
      </c>
      <c r="G16719" t="s">
        <v>213</v>
      </c>
      <c r="H16719" t="s">
        <v>15</v>
      </c>
      <c r="I16719" t="str">
        <f>VLOOKUP(H16719,Hoja3!$J$1:$K$25,2,FALSE)</f>
        <v>10</v>
      </c>
      <c r="K16719">
        <v>144417103.24964583</v>
      </c>
    </row>
    <row r="16720" spans="1:11" hidden="1" x14ac:dyDescent="0.25">
      <c r="A16720" t="s">
        <v>212</v>
      </c>
      <c r="B16720" t="s">
        <v>213</v>
      </c>
      <c r="C16720" t="s">
        <v>82</v>
      </c>
      <c r="D16720" t="s">
        <v>12</v>
      </c>
      <c r="E16720">
        <v>2016</v>
      </c>
      <c r="F16720">
        <v>750000</v>
      </c>
      <c r="G16720" t="s">
        <v>213</v>
      </c>
      <c r="H16720" t="s">
        <v>83</v>
      </c>
      <c r="I16720" t="str">
        <f>VLOOKUP(H16720,Hoja3!$J$1:$K$25,2,FALSE)</f>
        <v>13</v>
      </c>
      <c r="K16720">
        <v>144417103.24964583</v>
      </c>
    </row>
    <row r="16721" spans="1:11" hidden="1" x14ac:dyDescent="0.25">
      <c r="A16721" t="s">
        <v>212</v>
      </c>
      <c r="B16721" t="s">
        <v>213</v>
      </c>
      <c r="C16721" t="s">
        <v>18</v>
      </c>
      <c r="D16721" t="s">
        <v>12</v>
      </c>
      <c r="E16721">
        <v>2016</v>
      </c>
      <c r="F16721">
        <v>750000</v>
      </c>
      <c r="G16721" t="s">
        <v>213</v>
      </c>
      <c r="H16721" t="s">
        <v>19</v>
      </c>
      <c r="I16721" t="str">
        <f>VLOOKUP(H16721,Hoja3!$J$1:$K$25,2,FALSE)</f>
        <v>17</v>
      </c>
      <c r="K16721">
        <v>144417103.24964583</v>
      </c>
    </row>
    <row r="16722" spans="1:11" hidden="1" x14ac:dyDescent="0.25">
      <c r="A16722" t="s">
        <v>166</v>
      </c>
      <c r="B16722" t="s">
        <v>167</v>
      </c>
      <c r="C16722" t="s">
        <v>38</v>
      </c>
      <c r="D16722" t="s">
        <v>12</v>
      </c>
      <c r="E16722">
        <v>2016</v>
      </c>
      <c r="F16722">
        <v>1</v>
      </c>
      <c r="G16722" t="s">
        <v>167</v>
      </c>
      <c r="H16722" t="s">
        <v>39</v>
      </c>
      <c r="I16722" t="str">
        <f>VLOOKUP(H16722,Hoja3!$J$1:$K$25,2,FALSE)</f>
        <v>5</v>
      </c>
      <c r="J16722" t="s">
        <v>681</v>
      </c>
      <c r="K16722">
        <v>20954220.983547326</v>
      </c>
    </row>
    <row r="16723" spans="1:11" hidden="1" x14ac:dyDescent="0.25">
      <c r="A16723" t="s">
        <v>166</v>
      </c>
      <c r="B16723" t="s">
        <v>167</v>
      </c>
      <c r="C16723" t="s">
        <v>11</v>
      </c>
      <c r="D16723" t="s">
        <v>12</v>
      </c>
      <c r="E16723">
        <v>2016</v>
      </c>
      <c r="F16723">
        <v>2</v>
      </c>
      <c r="G16723" t="s">
        <v>167</v>
      </c>
      <c r="H16723" t="s">
        <v>13</v>
      </c>
      <c r="I16723" t="str">
        <f>VLOOKUP(H16723,Hoja3!$J$1:$K$25,2,FALSE)</f>
        <v>7</v>
      </c>
      <c r="J16723" t="s">
        <v>681</v>
      </c>
      <c r="K16723">
        <v>20954220.983547326</v>
      </c>
    </row>
    <row r="16724" spans="1:11" x14ac:dyDescent="0.25">
      <c r="A16724" t="s">
        <v>166</v>
      </c>
      <c r="B16724" t="s">
        <v>167</v>
      </c>
      <c r="C16724" t="s">
        <v>26</v>
      </c>
      <c r="D16724" t="s">
        <v>12</v>
      </c>
      <c r="E16724">
        <v>2016</v>
      </c>
      <c r="F16724">
        <v>1</v>
      </c>
      <c r="G16724" t="s">
        <v>167</v>
      </c>
      <c r="H16724" t="s">
        <v>27</v>
      </c>
      <c r="I16724" t="str">
        <f>VLOOKUP(H16724,Hoja3!$J$1:$K$25,2,FALSE)</f>
        <v>9</v>
      </c>
      <c r="J16724">
        <v>1960</v>
      </c>
      <c r="K16724">
        <v>20954220.983547326</v>
      </c>
    </row>
    <row r="16725" spans="1:11" hidden="1" x14ac:dyDescent="0.25">
      <c r="A16725" t="s">
        <v>166</v>
      </c>
      <c r="B16725" t="s">
        <v>167</v>
      </c>
      <c r="C16725" t="s">
        <v>14</v>
      </c>
      <c r="D16725" t="s">
        <v>12</v>
      </c>
      <c r="E16725">
        <v>2016</v>
      </c>
      <c r="F16725">
        <v>4</v>
      </c>
      <c r="G16725" t="s">
        <v>167</v>
      </c>
      <c r="H16725" t="s">
        <v>15</v>
      </c>
      <c r="I16725" t="str">
        <f>VLOOKUP(H16725,Hoja3!$J$1:$K$25,2,FALSE)</f>
        <v>10</v>
      </c>
      <c r="K16725">
        <v>20954220.983547326</v>
      </c>
    </row>
    <row r="16726" spans="1:11" hidden="1" x14ac:dyDescent="0.25">
      <c r="A16726" t="s">
        <v>166</v>
      </c>
      <c r="B16726" t="s">
        <v>167</v>
      </c>
      <c r="C16726" t="s">
        <v>40</v>
      </c>
      <c r="D16726" t="s">
        <v>12</v>
      </c>
      <c r="E16726">
        <v>2016</v>
      </c>
      <c r="F16726">
        <v>2300000</v>
      </c>
      <c r="G16726" t="s">
        <v>167</v>
      </c>
      <c r="H16726" t="s">
        <v>41</v>
      </c>
      <c r="I16726" t="str">
        <f>VLOOKUP(H16726,Hoja3!$J$1:$K$25,2,FALSE)</f>
        <v>12</v>
      </c>
      <c r="K16726">
        <v>20954220.983547326</v>
      </c>
    </row>
    <row r="16727" spans="1:11" hidden="1" x14ac:dyDescent="0.25">
      <c r="A16727" t="s">
        <v>166</v>
      </c>
      <c r="B16727" t="s">
        <v>167</v>
      </c>
      <c r="C16727" t="s">
        <v>16</v>
      </c>
      <c r="D16727" t="s">
        <v>12</v>
      </c>
      <c r="E16727">
        <v>2016</v>
      </c>
      <c r="F16727">
        <v>171600</v>
      </c>
      <c r="G16727" t="s">
        <v>167</v>
      </c>
      <c r="H16727" t="s">
        <v>17</v>
      </c>
      <c r="I16727" t="str">
        <f>VLOOKUP(H16727,Hoja3!$J$1:$K$25,2,FALSE)</f>
        <v>14</v>
      </c>
      <c r="K16727">
        <v>20954220.983547326</v>
      </c>
    </row>
    <row r="16728" spans="1:11" hidden="1" x14ac:dyDescent="0.25">
      <c r="A16728" t="s">
        <v>166</v>
      </c>
      <c r="B16728" t="s">
        <v>167</v>
      </c>
      <c r="C16728" t="s">
        <v>28</v>
      </c>
      <c r="D16728" t="s">
        <v>12</v>
      </c>
      <c r="E16728">
        <v>2016</v>
      </c>
      <c r="F16728">
        <v>1700</v>
      </c>
      <c r="G16728" t="s">
        <v>167</v>
      </c>
      <c r="H16728" t="s">
        <v>29</v>
      </c>
      <c r="I16728" t="str">
        <f>VLOOKUP(H16728,Hoja3!$J$1:$K$25,2,FALSE)</f>
        <v>16</v>
      </c>
      <c r="K16728">
        <v>20954220.983547326</v>
      </c>
    </row>
    <row r="16729" spans="1:11" hidden="1" x14ac:dyDescent="0.25">
      <c r="A16729" t="s">
        <v>166</v>
      </c>
      <c r="B16729" t="s">
        <v>167</v>
      </c>
      <c r="C16729" t="s">
        <v>18</v>
      </c>
      <c r="D16729" t="s">
        <v>12</v>
      </c>
      <c r="E16729">
        <v>2016</v>
      </c>
      <c r="F16729">
        <v>2473300</v>
      </c>
      <c r="G16729" t="s">
        <v>167</v>
      </c>
      <c r="H16729" t="s">
        <v>19</v>
      </c>
      <c r="I16729" t="str">
        <f>VLOOKUP(H16729,Hoja3!$J$1:$K$25,2,FALSE)</f>
        <v>17</v>
      </c>
      <c r="K16729">
        <v>20954220.983547326</v>
      </c>
    </row>
    <row r="16730" spans="1:11" hidden="1" x14ac:dyDescent="0.25">
      <c r="A16730" t="s">
        <v>168</v>
      </c>
      <c r="B16730" t="s">
        <v>169</v>
      </c>
      <c r="C16730" t="s">
        <v>11</v>
      </c>
      <c r="D16730" t="s">
        <v>12</v>
      </c>
      <c r="E16730">
        <v>2016</v>
      </c>
      <c r="F16730">
        <v>2</v>
      </c>
      <c r="G16730" t="s">
        <v>169</v>
      </c>
      <c r="H16730" t="s">
        <v>13</v>
      </c>
      <c r="I16730" t="str">
        <f>VLOOKUP(H16730,Hoja3!$J$1:$K$25,2,FALSE)</f>
        <v>7</v>
      </c>
      <c r="J16730" t="s">
        <v>681</v>
      </c>
      <c r="K16730">
        <v>66757619</v>
      </c>
    </row>
    <row r="16731" spans="1:11" hidden="1" x14ac:dyDescent="0.25">
      <c r="A16731" t="s">
        <v>168</v>
      </c>
      <c r="B16731" t="s">
        <v>169</v>
      </c>
      <c r="C16731" t="s">
        <v>80</v>
      </c>
      <c r="D16731" t="s">
        <v>12</v>
      </c>
      <c r="E16731">
        <v>2016</v>
      </c>
      <c r="F16731">
        <v>1</v>
      </c>
      <c r="G16731" t="s">
        <v>169</v>
      </c>
      <c r="H16731" t="s">
        <v>81</v>
      </c>
      <c r="I16731" t="str">
        <f>VLOOKUP(H16731,Hoja3!$J$1:$K$25,2,FALSE)</f>
        <v>8</v>
      </c>
      <c r="J16731" t="s">
        <v>681</v>
      </c>
      <c r="K16731">
        <v>66757619</v>
      </c>
    </row>
    <row r="16732" spans="1:11" x14ac:dyDescent="0.25">
      <c r="A16732" t="s">
        <v>168</v>
      </c>
      <c r="B16732" t="s">
        <v>169</v>
      </c>
      <c r="C16732" t="s">
        <v>26</v>
      </c>
      <c r="D16732" t="s">
        <v>12</v>
      </c>
      <c r="E16732">
        <v>2016</v>
      </c>
      <c r="F16732">
        <v>2</v>
      </c>
      <c r="G16732" t="s">
        <v>169</v>
      </c>
      <c r="H16732" t="s">
        <v>27</v>
      </c>
      <c r="I16732" t="str">
        <f>VLOOKUP(H16732,Hoja3!$J$1:$K$25,2,FALSE)</f>
        <v>9</v>
      </c>
      <c r="J16732">
        <v>2614</v>
      </c>
      <c r="K16732">
        <v>66757619</v>
      </c>
    </row>
    <row r="16733" spans="1:11" hidden="1" x14ac:dyDescent="0.25">
      <c r="A16733" t="s">
        <v>168</v>
      </c>
      <c r="B16733" t="s">
        <v>169</v>
      </c>
      <c r="C16733" t="s">
        <v>14</v>
      </c>
      <c r="D16733" t="s">
        <v>12</v>
      </c>
      <c r="E16733">
        <v>2016</v>
      </c>
      <c r="F16733">
        <v>5</v>
      </c>
      <c r="G16733" t="s">
        <v>169</v>
      </c>
      <c r="H16733" t="s">
        <v>15</v>
      </c>
      <c r="I16733" t="str">
        <f>VLOOKUP(H16733,Hoja3!$J$1:$K$25,2,FALSE)</f>
        <v>10</v>
      </c>
      <c r="K16733">
        <v>66757619</v>
      </c>
    </row>
    <row r="16734" spans="1:11" hidden="1" x14ac:dyDescent="0.25">
      <c r="A16734" t="s">
        <v>168</v>
      </c>
      <c r="B16734" t="s">
        <v>169</v>
      </c>
      <c r="C16734" t="s">
        <v>16</v>
      </c>
      <c r="D16734" t="s">
        <v>12</v>
      </c>
      <c r="E16734">
        <v>2016</v>
      </c>
      <c r="F16734">
        <v>852227</v>
      </c>
      <c r="G16734" t="s">
        <v>169</v>
      </c>
      <c r="H16734" t="s">
        <v>17</v>
      </c>
      <c r="I16734" t="str">
        <f>VLOOKUP(H16734,Hoja3!$J$1:$K$25,2,FALSE)</f>
        <v>14</v>
      </c>
      <c r="K16734">
        <v>66757619</v>
      </c>
    </row>
    <row r="16735" spans="1:11" hidden="1" x14ac:dyDescent="0.25">
      <c r="A16735" t="s">
        <v>168</v>
      </c>
      <c r="B16735" t="s">
        <v>169</v>
      </c>
      <c r="C16735" t="s">
        <v>84</v>
      </c>
      <c r="D16735" t="s">
        <v>12</v>
      </c>
      <c r="E16735">
        <v>2016</v>
      </c>
      <c r="F16735">
        <v>15</v>
      </c>
      <c r="G16735" t="s">
        <v>169</v>
      </c>
      <c r="H16735" t="s">
        <v>85</v>
      </c>
      <c r="I16735" t="str">
        <f>VLOOKUP(H16735,Hoja3!$J$1:$K$25,2,FALSE)</f>
        <v>15</v>
      </c>
      <c r="K16735">
        <v>66757619</v>
      </c>
    </row>
    <row r="16736" spans="1:11" hidden="1" x14ac:dyDescent="0.25">
      <c r="A16736" t="s">
        <v>168</v>
      </c>
      <c r="B16736" t="s">
        <v>169</v>
      </c>
      <c r="C16736" t="s">
        <v>28</v>
      </c>
      <c r="D16736" t="s">
        <v>12</v>
      </c>
      <c r="E16736">
        <v>2016</v>
      </c>
      <c r="F16736">
        <v>99956</v>
      </c>
      <c r="G16736" t="s">
        <v>169</v>
      </c>
      <c r="H16736" t="s">
        <v>29</v>
      </c>
      <c r="I16736" t="str">
        <f>VLOOKUP(H16736,Hoja3!$J$1:$K$25,2,FALSE)</f>
        <v>16</v>
      </c>
      <c r="K16736">
        <v>66757619</v>
      </c>
    </row>
    <row r="16737" spans="1:11" hidden="1" x14ac:dyDescent="0.25">
      <c r="A16737" t="s">
        <v>168</v>
      </c>
      <c r="B16737" t="s">
        <v>169</v>
      </c>
      <c r="C16737" t="s">
        <v>18</v>
      </c>
      <c r="D16737" t="s">
        <v>12</v>
      </c>
      <c r="E16737">
        <v>2016</v>
      </c>
      <c r="F16737">
        <v>952198</v>
      </c>
      <c r="G16737" t="s">
        <v>169</v>
      </c>
      <c r="H16737" t="s">
        <v>19</v>
      </c>
      <c r="I16737" t="str">
        <f>VLOOKUP(H16737,Hoja3!$J$1:$K$25,2,FALSE)</f>
        <v>17</v>
      </c>
      <c r="K16737">
        <v>66757619</v>
      </c>
    </row>
    <row r="16738" spans="1:11" x14ac:dyDescent="0.25">
      <c r="A16738" t="s">
        <v>170</v>
      </c>
      <c r="B16738" t="s">
        <v>171</v>
      </c>
      <c r="C16738" t="s">
        <v>11</v>
      </c>
      <c r="D16738" t="s">
        <v>12</v>
      </c>
      <c r="E16738">
        <v>2016</v>
      </c>
      <c r="F16738">
        <v>2</v>
      </c>
      <c r="G16738" t="s">
        <v>171</v>
      </c>
      <c r="H16738" t="s">
        <v>13</v>
      </c>
      <c r="I16738" t="str">
        <f>VLOOKUP(H16738,Hoja3!$J$1:$K$25,2,FALSE)</f>
        <v>7</v>
      </c>
      <c r="J16738">
        <v>19605</v>
      </c>
      <c r="K16738">
        <v>40908073.366845518</v>
      </c>
    </row>
    <row r="16739" spans="1:11" hidden="1" x14ac:dyDescent="0.25">
      <c r="A16739" t="s">
        <v>170</v>
      </c>
      <c r="B16739" t="s">
        <v>171</v>
      </c>
      <c r="C16739" t="s">
        <v>14</v>
      </c>
      <c r="D16739" t="s">
        <v>12</v>
      </c>
      <c r="E16739">
        <v>2016</v>
      </c>
      <c r="F16739">
        <v>3</v>
      </c>
      <c r="G16739" t="s">
        <v>171</v>
      </c>
      <c r="H16739" t="s">
        <v>15</v>
      </c>
      <c r="I16739" t="str">
        <f>VLOOKUP(H16739,Hoja3!$J$1:$K$25,2,FALSE)</f>
        <v>10</v>
      </c>
      <c r="K16739">
        <v>40908073.366845518</v>
      </c>
    </row>
    <row r="16740" spans="1:11" hidden="1" x14ac:dyDescent="0.25">
      <c r="A16740" t="s">
        <v>170</v>
      </c>
      <c r="B16740" t="s">
        <v>171</v>
      </c>
      <c r="C16740" t="s">
        <v>44</v>
      </c>
      <c r="D16740" t="s">
        <v>12</v>
      </c>
      <c r="E16740">
        <v>2016</v>
      </c>
      <c r="F16740">
        <v>1</v>
      </c>
      <c r="G16740" t="s">
        <v>171</v>
      </c>
      <c r="H16740" t="s">
        <v>45</v>
      </c>
      <c r="I16740" t="str">
        <f>VLOOKUP(H16740,Hoja3!$J$1:$K$25,2,FALSE)</f>
        <v>11</v>
      </c>
      <c r="J16740" t="s">
        <v>681</v>
      </c>
      <c r="K16740">
        <v>40908073.366845518</v>
      </c>
    </row>
    <row r="16741" spans="1:11" hidden="1" x14ac:dyDescent="0.25">
      <c r="A16741" t="s">
        <v>170</v>
      </c>
      <c r="B16741" t="s">
        <v>171</v>
      </c>
      <c r="C16741" t="s">
        <v>16</v>
      </c>
      <c r="D16741" t="s">
        <v>12</v>
      </c>
      <c r="E16741">
        <v>2016</v>
      </c>
      <c r="F16741">
        <v>20574</v>
      </c>
      <c r="G16741" t="s">
        <v>171</v>
      </c>
      <c r="H16741" t="s">
        <v>17</v>
      </c>
      <c r="I16741" t="str">
        <f>VLOOKUP(H16741,Hoja3!$J$1:$K$25,2,FALSE)</f>
        <v>14</v>
      </c>
      <c r="K16741">
        <v>40908073.366845518</v>
      </c>
    </row>
    <row r="16742" spans="1:11" hidden="1" x14ac:dyDescent="0.25">
      <c r="A16742" t="s">
        <v>170</v>
      </c>
      <c r="B16742" t="s">
        <v>171</v>
      </c>
      <c r="C16742" t="s">
        <v>18</v>
      </c>
      <c r="D16742" t="s">
        <v>12</v>
      </c>
      <c r="E16742">
        <v>2016</v>
      </c>
      <c r="F16742">
        <v>20574</v>
      </c>
      <c r="G16742" t="s">
        <v>171</v>
      </c>
      <c r="H16742" t="s">
        <v>19</v>
      </c>
      <c r="I16742" t="str">
        <f>VLOOKUP(H16742,Hoja3!$J$1:$K$25,2,FALSE)</f>
        <v>17</v>
      </c>
      <c r="K16742">
        <v>40908073.366845518</v>
      </c>
    </row>
    <row r="16743" spans="1:11" hidden="1" x14ac:dyDescent="0.25">
      <c r="A16743" t="s">
        <v>170</v>
      </c>
      <c r="B16743" t="s">
        <v>171</v>
      </c>
      <c r="C16743" t="s">
        <v>46</v>
      </c>
      <c r="D16743" t="s">
        <v>12</v>
      </c>
      <c r="E16743">
        <v>2016</v>
      </c>
      <c r="F16743">
        <v>0</v>
      </c>
      <c r="G16743" t="s">
        <v>171</v>
      </c>
      <c r="H16743" t="s">
        <v>47</v>
      </c>
      <c r="I16743" t="str">
        <f>VLOOKUP(H16743,Hoja3!$J$1:$K$25,2,FALSE)</f>
        <v>18</v>
      </c>
      <c r="K16743">
        <v>40908073.366845518</v>
      </c>
    </row>
    <row r="16744" spans="1:11" x14ac:dyDescent="0.25">
      <c r="A16744" t="s">
        <v>282</v>
      </c>
      <c r="B16744" t="s">
        <v>283</v>
      </c>
      <c r="C16744" t="s">
        <v>26</v>
      </c>
      <c r="D16744" t="s">
        <v>12</v>
      </c>
      <c r="E16744">
        <v>2016</v>
      </c>
      <c r="F16744">
        <v>1</v>
      </c>
      <c r="G16744" t="s">
        <v>283</v>
      </c>
      <c r="H16744" t="s">
        <v>27</v>
      </c>
      <c r="I16744" t="str">
        <f>VLOOKUP(H16744,Hoja3!$J$1:$K$25,2,FALSE)</f>
        <v>9</v>
      </c>
      <c r="J16744">
        <v>1103106</v>
      </c>
      <c r="K16744">
        <v>1154361305.3980596</v>
      </c>
    </row>
    <row r="16745" spans="1:11" hidden="1" x14ac:dyDescent="0.25">
      <c r="A16745" t="s">
        <v>282</v>
      </c>
      <c r="B16745" t="s">
        <v>283</v>
      </c>
      <c r="C16745" t="s">
        <v>14</v>
      </c>
      <c r="D16745" t="s">
        <v>12</v>
      </c>
      <c r="E16745">
        <v>2016</v>
      </c>
      <c r="F16745">
        <v>1</v>
      </c>
      <c r="G16745" t="s">
        <v>283</v>
      </c>
      <c r="H16745" t="s">
        <v>15</v>
      </c>
      <c r="I16745" t="str">
        <f>VLOOKUP(H16745,Hoja3!$J$1:$K$25,2,FALSE)</f>
        <v>10</v>
      </c>
      <c r="K16745">
        <v>1154361305.3980596</v>
      </c>
    </row>
    <row r="16746" spans="1:11" hidden="1" x14ac:dyDescent="0.25">
      <c r="A16746" t="s">
        <v>282</v>
      </c>
      <c r="B16746" t="s">
        <v>283</v>
      </c>
      <c r="C16746" t="s">
        <v>28</v>
      </c>
      <c r="D16746" t="s">
        <v>12</v>
      </c>
      <c r="E16746">
        <v>2016</v>
      </c>
      <c r="F16746">
        <v>0</v>
      </c>
      <c r="G16746" t="s">
        <v>283</v>
      </c>
      <c r="H16746" t="s">
        <v>29</v>
      </c>
      <c r="I16746" t="str">
        <f>VLOOKUP(H16746,Hoja3!$J$1:$K$25,2,FALSE)</f>
        <v>16</v>
      </c>
      <c r="K16746">
        <v>1154361305.3980596</v>
      </c>
    </row>
    <row r="16747" spans="1:11" hidden="1" x14ac:dyDescent="0.25">
      <c r="A16747" t="s">
        <v>282</v>
      </c>
      <c r="B16747" t="s">
        <v>283</v>
      </c>
      <c r="C16747" t="s">
        <v>18</v>
      </c>
      <c r="D16747" t="s">
        <v>12</v>
      </c>
      <c r="E16747">
        <v>2016</v>
      </c>
      <c r="F16747">
        <v>0</v>
      </c>
      <c r="G16747" t="s">
        <v>283</v>
      </c>
      <c r="H16747" t="s">
        <v>19</v>
      </c>
      <c r="I16747" t="str">
        <f>VLOOKUP(H16747,Hoja3!$J$1:$K$25,2,FALSE)</f>
        <v>17</v>
      </c>
      <c r="K16747">
        <v>1154361305.3980596</v>
      </c>
    </row>
    <row r="16748" spans="1:11" x14ac:dyDescent="0.25">
      <c r="A16748" t="s">
        <v>102</v>
      </c>
      <c r="B16748" t="s">
        <v>103</v>
      </c>
      <c r="C16748" t="s">
        <v>11</v>
      </c>
      <c r="D16748" t="s">
        <v>12</v>
      </c>
      <c r="E16748">
        <v>2016</v>
      </c>
      <c r="F16748">
        <v>1</v>
      </c>
      <c r="G16748" t="s">
        <v>103</v>
      </c>
      <c r="H16748" t="s">
        <v>13</v>
      </c>
      <c r="I16748" t="str">
        <f>VLOOKUP(H16748,Hoja3!$J$1:$K$25,2,FALSE)</f>
        <v>7</v>
      </c>
      <c r="J16748">
        <v>32675</v>
      </c>
      <c r="K16748">
        <v>252175506.11016774</v>
      </c>
    </row>
    <row r="16749" spans="1:11" hidden="1" x14ac:dyDescent="0.25">
      <c r="A16749" t="s">
        <v>102</v>
      </c>
      <c r="B16749" t="s">
        <v>103</v>
      </c>
      <c r="C16749" t="s">
        <v>14</v>
      </c>
      <c r="D16749" t="s">
        <v>12</v>
      </c>
      <c r="E16749">
        <v>2016</v>
      </c>
      <c r="F16749">
        <v>1</v>
      </c>
      <c r="G16749" t="s">
        <v>103</v>
      </c>
      <c r="H16749" t="s">
        <v>15</v>
      </c>
      <c r="I16749" t="str">
        <f>VLOOKUP(H16749,Hoja3!$J$1:$K$25,2,FALSE)</f>
        <v>10</v>
      </c>
      <c r="K16749">
        <v>252175506.11016774</v>
      </c>
    </row>
    <row r="16750" spans="1:11" hidden="1" x14ac:dyDescent="0.25">
      <c r="A16750" t="s">
        <v>102</v>
      </c>
      <c r="B16750" t="s">
        <v>103</v>
      </c>
      <c r="C16750" t="s">
        <v>16</v>
      </c>
      <c r="D16750" t="s">
        <v>12</v>
      </c>
      <c r="E16750">
        <v>2016</v>
      </c>
      <c r="F16750">
        <v>300</v>
      </c>
      <c r="G16750" t="s">
        <v>103</v>
      </c>
      <c r="H16750" t="s">
        <v>17</v>
      </c>
      <c r="I16750" t="str">
        <f>VLOOKUP(H16750,Hoja3!$J$1:$K$25,2,FALSE)</f>
        <v>14</v>
      </c>
      <c r="K16750">
        <v>252175506.11016774</v>
      </c>
    </row>
    <row r="16751" spans="1:11" hidden="1" x14ac:dyDescent="0.25">
      <c r="A16751" t="s">
        <v>102</v>
      </c>
      <c r="B16751" t="s">
        <v>103</v>
      </c>
      <c r="C16751" t="s">
        <v>18</v>
      </c>
      <c r="D16751" t="s">
        <v>12</v>
      </c>
      <c r="E16751">
        <v>2016</v>
      </c>
      <c r="F16751">
        <v>300</v>
      </c>
      <c r="G16751" t="s">
        <v>103</v>
      </c>
      <c r="H16751" t="s">
        <v>19</v>
      </c>
      <c r="I16751" t="str">
        <f>VLOOKUP(H16751,Hoja3!$J$1:$K$25,2,FALSE)</f>
        <v>17</v>
      </c>
      <c r="K16751">
        <v>252175506.11016774</v>
      </c>
    </row>
    <row r="16752" spans="1:11" hidden="1" x14ac:dyDescent="0.25">
      <c r="A16752" t="s">
        <v>104</v>
      </c>
      <c r="B16752" t="s">
        <v>105</v>
      </c>
      <c r="C16752" t="s">
        <v>26</v>
      </c>
      <c r="D16752" t="s">
        <v>12</v>
      </c>
      <c r="E16752">
        <v>2016</v>
      </c>
      <c r="F16752">
        <v>1</v>
      </c>
      <c r="G16752" t="s">
        <v>105</v>
      </c>
      <c r="H16752" t="s">
        <v>27</v>
      </c>
      <c r="I16752" t="str">
        <f>VLOOKUP(H16752,Hoja3!$J$1:$K$25,2,FALSE)</f>
        <v>9</v>
      </c>
      <c r="J16752" t="s">
        <v>681</v>
      </c>
      <c r="K16752">
        <v>17829218.219359111</v>
      </c>
    </row>
    <row r="16753" spans="1:11" hidden="1" x14ac:dyDescent="0.25">
      <c r="A16753" t="s">
        <v>104</v>
      </c>
      <c r="B16753" t="s">
        <v>105</v>
      </c>
      <c r="C16753" t="s">
        <v>14</v>
      </c>
      <c r="D16753" t="s">
        <v>12</v>
      </c>
      <c r="E16753">
        <v>2016</v>
      </c>
      <c r="F16753">
        <v>1</v>
      </c>
      <c r="G16753" t="s">
        <v>105</v>
      </c>
      <c r="H16753" t="s">
        <v>15</v>
      </c>
      <c r="I16753" t="str">
        <f>VLOOKUP(H16753,Hoja3!$J$1:$K$25,2,FALSE)</f>
        <v>10</v>
      </c>
      <c r="K16753">
        <v>17829218.219359111</v>
      </c>
    </row>
    <row r="16754" spans="1:11" hidden="1" x14ac:dyDescent="0.25">
      <c r="A16754" t="s">
        <v>104</v>
      </c>
      <c r="B16754" t="s">
        <v>105</v>
      </c>
      <c r="C16754" t="s">
        <v>28</v>
      </c>
      <c r="D16754" t="s">
        <v>12</v>
      </c>
      <c r="E16754">
        <v>2016</v>
      </c>
      <c r="F16754">
        <v>10570</v>
      </c>
      <c r="G16754" t="s">
        <v>105</v>
      </c>
      <c r="H16754" t="s">
        <v>29</v>
      </c>
      <c r="I16754" t="str">
        <f>VLOOKUP(H16754,Hoja3!$J$1:$K$25,2,FALSE)</f>
        <v>16</v>
      </c>
      <c r="K16754">
        <v>17829218.219359111</v>
      </c>
    </row>
    <row r="16755" spans="1:11" hidden="1" x14ac:dyDescent="0.25">
      <c r="A16755" t="s">
        <v>104</v>
      </c>
      <c r="B16755" t="s">
        <v>105</v>
      </c>
      <c r="C16755" t="s">
        <v>18</v>
      </c>
      <c r="D16755" t="s">
        <v>12</v>
      </c>
      <c r="E16755">
        <v>2016</v>
      </c>
      <c r="F16755">
        <v>10570</v>
      </c>
      <c r="G16755" t="s">
        <v>105</v>
      </c>
      <c r="H16755" t="s">
        <v>19</v>
      </c>
      <c r="I16755" t="str">
        <f>VLOOKUP(H16755,Hoja3!$J$1:$K$25,2,FALSE)</f>
        <v>17</v>
      </c>
      <c r="K16755">
        <v>17829218.219359111</v>
      </c>
    </row>
    <row r="16756" spans="1:11" hidden="1" x14ac:dyDescent="0.25">
      <c r="A16756" t="s">
        <v>106</v>
      </c>
      <c r="B16756" t="s">
        <v>107</v>
      </c>
      <c r="C16756" t="s">
        <v>11</v>
      </c>
      <c r="D16756" t="s">
        <v>12</v>
      </c>
      <c r="E16756">
        <v>2016</v>
      </c>
      <c r="F16756">
        <v>2</v>
      </c>
      <c r="G16756" t="s">
        <v>107</v>
      </c>
      <c r="H16756" t="s">
        <v>13</v>
      </c>
      <c r="I16756" t="str">
        <f>VLOOKUP(H16756,Hoja3!$J$1:$K$25,2,FALSE)</f>
        <v>7</v>
      </c>
      <c r="J16756" t="s">
        <v>681</v>
      </c>
      <c r="K16756">
        <v>16819170.420565318</v>
      </c>
    </row>
    <row r="16757" spans="1:11" hidden="1" x14ac:dyDescent="0.25">
      <c r="A16757" t="s">
        <v>106</v>
      </c>
      <c r="B16757" t="s">
        <v>107</v>
      </c>
      <c r="C16757" t="s">
        <v>14</v>
      </c>
      <c r="D16757" t="s">
        <v>12</v>
      </c>
      <c r="E16757">
        <v>2016</v>
      </c>
      <c r="F16757">
        <v>2</v>
      </c>
      <c r="G16757" t="s">
        <v>107</v>
      </c>
      <c r="H16757" t="s">
        <v>15</v>
      </c>
      <c r="I16757" t="str">
        <f>VLOOKUP(H16757,Hoja3!$J$1:$K$25,2,FALSE)</f>
        <v>10</v>
      </c>
      <c r="K16757">
        <v>16819170.420565318</v>
      </c>
    </row>
    <row r="16758" spans="1:11" hidden="1" x14ac:dyDescent="0.25">
      <c r="A16758" t="s">
        <v>106</v>
      </c>
      <c r="B16758" t="s">
        <v>107</v>
      </c>
      <c r="C16758" t="s">
        <v>16</v>
      </c>
      <c r="D16758" t="s">
        <v>12</v>
      </c>
      <c r="E16758">
        <v>2016</v>
      </c>
      <c r="F16758">
        <v>126266</v>
      </c>
      <c r="G16758" t="s">
        <v>107</v>
      </c>
      <c r="H16758" t="s">
        <v>17</v>
      </c>
      <c r="I16758" t="str">
        <f>VLOOKUP(H16758,Hoja3!$J$1:$K$25,2,FALSE)</f>
        <v>14</v>
      </c>
      <c r="K16758">
        <v>16819170.420565318</v>
      </c>
    </row>
    <row r="16759" spans="1:11" hidden="1" x14ac:dyDescent="0.25">
      <c r="A16759" t="s">
        <v>106</v>
      </c>
      <c r="B16759" t="s">
        <v>107</v>
      </c>
      <c r="C16759" t="s">
        <v>18</v>
      </c>
      <c r="D16759" t="s">
        <v>12</v>
      </c>
      <c r="E16759">
        <v>2016</v>
      </c>
      <c r="F16759">
        <v>126266</v>
      </c>
      <c r="G16759" t="s">
        <v>107</v>
      </c>
      <c r="H16759" t="s">
        <v>19</v>
      </c>
      <c r="I16759" t="str">
        <f>VLOOKUP(H16759,Hoja3!$J$1:$K$25,2,FALSE)</f>
        <v>17</v>
      </c>
      <c r="K16759">
        <v>16819170.420565318</v>
      </c>
    </row>
    <row r="16760" spans="1:11" hidden="1" x14ac:dyDescent="0.25">
      <c r="A16760" t="s">
        <v>264</v>
      </c>
      <c r="B16760" t="s">
        <v>265</v>
      </c>
      <c r="C16760" t="s">
        <v>11</v>
      </c>
      <c r="D16760" t="s">
        <v>12</v>
      </c>
      <c r="E16760">
        <v>2016</v>
      </c>
      <c r="F16760">
        <v>1</v>
      </c>
      <c r="G16760" t="s">
        <v>265</v>
      </c>
      <c r="H16760" t="s">
        <v>13</v>
      </c>
      <c r="I16760" t="str">
        <f>VLOOKUP(H16760,Hoja3!$J$1:$K$25,2,FALSE)</f>
        <v>7</v>
      </c>
      <c r="J16760" t="s">
        <v>681</v>
      </c>
      <c r="K16760">
        <v>363846332.83461839</v>
      </c>
    </row>
    <row r="16761" spans="1:11" hidden="1" x14ac:dyDescent="0.25">
      <c r="A16761" t="s">
        <v>264</v>
      </c>
      <c r="B16761" t="s">
        <v>265</v>
      </c>
      <c r="C16761" t="s">
        <v>26</v>
      </c>
      <c r="D16761" t="s">
        <v>12</v>
      </c>
      <c r="E16761">
        <v>2016</v>
      </c>
      <c r="F16761">
        <v>1</v>
      </c>
      <c r="G16761" t="s">
        <v>265</v>
      </c>
      <c r="H16761" t="s">
        <v>27</v>
      </c>
      <c r="I16761" t="str">
        <f>VLOOKUP(H16761,Hoja3!$J$1:$K$25,2,FALSE)</f>
        <v>9</v>
      </c>
      <c r="J16761" t="s">
        <v>681</v>
      </c>
      <c r="K16761">
        <v>363846332.83461839</v>
      </c>
    </row>
    <row r="16762" spans="1:11" hidden="1" x14ac:dyDescent="0.25">
      <c r="A16762" t="s">
        <v>264</v>
      </c>
      <c r="B16762" t="s">
        <v>265</v>
      </c>
      <c r="C16762" t="s">
        <v>14</v>
      </c>
      <c r="D16762" t="s">
        <v>12</v>
      </c>
      <c r="E16762">
        <v>2016</v>
      </c>
      <c r="F16762">
        <v>2</v>
      </c>
      <c r="G16762" t="s">
        <v>265</v>
      </c>
      <c r="H16762" t="s">
        <v>15</v>
      </c>
      <c r="I16762" t="str">
        <f>VLOOKUP(H16762,Hoja3!$J$1:$K$25,2,FALSE)</f>
        <v>10</v>
      </c>
      <c r="K16762">
        <v>363846332.83461839</v>
      </c>
    </row>
    <row r="16763" spans="1:11" hidden="1" x14ac:dyDescent="0.25">
      <c r="A16763" t="s">
        <v>264</v>
      </c>
      <c r="B16763" t="s">
        <v>265</v>
      </c>
      <c r="C16763" t="s">
        <v>16</v>
      </c>
      <c r="D16763" t="s">
        <v>12</v>
      </c>
      <c r="E16763">
        <v>2016</v>
      </c>
      <c r="F16763">
        <v>12000</v>
      </c>
      <c r="G16763" t="s">
        <v>265</v>
      </c>
      <c r="H16763" t="s">
        <v>17</v>
      </c>
      <c r="I16763" t="str">
        <f>VLOOKUP(H16763,Hoja3!$J$1:$K$25,2,FALSE)</f>
        <v>14</v>
      </c>
      <c r="K16763">
        <v>363846332.83461839</v>
      </c>
    </row>
    <row r="16764" spans="1:11" hidden="1" x14ac:dyDescent="0.25">
      <c r="A16764" t="s">
        <v>264</v>
      </c>
      <c r="B16764" t="s">
        <v>265</v>
      </c>
      <c r="C16764" t="s">
        <v>28</v>
      </c>
      <c r="D16764" t="s">
        <v>12</v>
      </c>
      <c r="E16764">
        <v>2016</v>
      </c>
      <c r="F16764">
        <v>1000</v>
      </c>
      <c r="G16764" t="s">
        <v>265</v>
      </c>
      <c r="H16764" t="s">
        <v>29</v>
      </c>
      <c r="I16764" t="str">
        <f>VLOOKUP(H16764,Hoja3!$J$1:$K$25,2,FALSE)</f>
        <v>16</v>
      </c>
      <c r="K16764">
        <v>363846332.83461839</v>
      </c>
    </row>
    <row r="16765" spans="1:11" hidden="1" x14ac:dyDescent="0.25">
      <c r="A16765" t="s">
        <v>264</v>
      </c>
      <c r="B16765" t="s">
        <v>265</v>
      </c>
      <c r="C16765" t="s">
        <v>18</v>
      </c>
      <c r="D16765" t="s">
        <v>12</v>
      </c>
      <c r="E16765">
        <v>2016</v>
      </c>
      <c r="F16765">
        <v>13000</v>
      </c>
      <c r="G16765" t="s">
        <v>265</v>
      </c>
      <c r="H16765" t="s">
        <v>19</v>
      </c>
      <c r="I16765" t="str">
        <f>VLOOKUP(H16765,Hoja3!$J$1:$K$25,2,FALSE)</f>
        <v>17</v>
      </c>
      <c r="K16765">
        <v>363846332.83461839</v>
      </c>
    </row>
    <row r="16766" spans="1:11" x14ac:dyDescent="0.25">
      <c r="A16766" t="s">
        <v>370</v>
      </c>
      <c r="B16766" t="s">
        <v>371</v>
      </c>
      <c r="C16766" t="s">
        <v>11</v>
      </c>
      <c r="D16766" t="s">
        <v>12</v>
      </c>
      <c r="E16766">
        <v>2016</v>
      </c>
      <c r="F16766">
        <v>1</v>
      </c>
      <c r="G16766" t="s">
        <v>371</v>
      </c>
      <c r="H16766" t="s">
        <v>13</v>
      </c>
      <c r="I16766" t="str">
        <f>VLOOKUP(H16766,Hoja3!$J$1:$K$25,2,FALSE)</f>
        <v>7</v>
      </c>
      <c r="J16766">
        <v>65350</v>
      </c>
      <c r="K16766">
        <v>15763621.848115003</v>
      </c>
    </row>
    <row r="16767" spans="1:11" hidden="1" x14ac:dyDescent="0.25">
      <c r="A16767" t="s">
        <v>370</v>
      </c>
      <c r="B16767" t="s">
        <v>371</v>
      </c>
      <c r="C16767" t="s">
        <v>14</v>
      </c>
      <c r="D16767" t="s">
        <v>12</v>
      </c>
      <c r="E16767">
        <v>2016</v>
      </c>
      <c r="F16767">
        <v>1</v>
      </c>
      <c r="G16767" t="s">
        <v>371</v>
      </c>
      <c r="H16767" t="s">
        <v>15</v>
      </c>
      <c r="I16767" t="str">
        <f>VLOOKUP(H16767,Hoja3!$J$1:$K$25,2,FALSE)</f>
        <v>10</v>
      </c>
      <c r="K16767">
        <v>15763621.848115003</v>
      </c>
    </row>
    <row r="16768" spans="1:11" hidden="1" x14ac:dyDescent="0.25">
      <c r="A16768" t="s">
        <v>370</v>
      </c>
      <c r="B16768" t="s">
        <v>371</v>
      </c>
      <c r="C16768" t="s">
        <v>16</v>
      </c>
      <c r="D16768" t="s">
        <v>12</v>
      </c>
      <c r="E16768">
        <v>2016</v>
      </c>
      <c r="F16768">
        <v>33582</v>
      </c>
      <c r="G16768" t="s">
        <v>371</v>
      </c>
      <c r="H16768" t="s">
        <v>17</v>
      </c>
      <c r="I16768" t="str">
        <f>VLOOKUP(H16768,Hoja3!$J$1:$K$25,2,FALSE)</f>
        <v>14</v>
      </c>
      <c r="K16768">
        <v>15763621.848115003</v>
      </c>
    </row>
    <row r="16769" spans="1:11" hidden="1" x14ac:dyDescent="0.25">
      <c r="A16769" t="s">
        <v>370</v>
      </c>
      <c r="B16769" t="s">
        <v>371</v>
      </c>
      <c r="C16769" t="s">
        <v>18</v>
      </c>
      <c r="D16769" t="s">
        <v>12</v>
      </c>
      <c r="E16769">
        <v>2016</v>
      </c>
      <c r="F16769">
        <v>33582</v>
      </c>
      <c r="G16769" t="s">
        <v>371</v>
      </c>
      <c r="H16769" t="s">
        <v>19</v>
      </c>
      <c r="I16769" t="str">
        <f>VLOOKUP(H16769,Hoja3!$J$1:$K$25,2,FALSE)</f>
        <v>17</v>
      </c>
      <c r="K16769">
        <v>15763621.848115003</v>
      </c>
    </row>
    <row r="16770" spans="1:11" hidden="1" x14ac:dyDescent="0.25">
      <c r="A16770" t="s">
        <v>174</v>
      </c>
      <c r="B16770" t="s">
        <v>175</v>
      </c>
      <c r="C16770" t="s">
        <v>11</v>
      </c>
      <c r="D16770" t="s">
        <v>12</v>
      </c>
      <c r="E16770">
        <v>2016</v>
      </c>
      <c r="F16770">
        <v>1</v>
      </c>
      <c r="G16770" t="s">
        <v>175</v>
      </c>
      <c r="H16770" t="s">
        <v>13</v>
      </c>
      <c r="I16770" t="str">
        <f>VLOOKUP(H16770,Hoja3!$J$1:$K$25,2,FALSE)</f>
        <v>7</v>
      </c>
      <c r="J16770" t="s">
        <v>681</v>
      </c>
      <c r="K16770">
        <v>108810923.2769831</v>
      </c>
    </row>
    <row r="16771" spans="1:11" hidden="1" x14ac:dyDescent="0.25">
      <c r="A16771" t="s">
        <v>174</v>
      </c>
      <c r="B16771" t="s">
        <v>175</v>
      </c>
      <c r="C16771" t="s">
        <v>14</v>
      </c>
      <c r="D16771" t="s">
        <v>12</v>
      </c>
      <c r="E16771">
        <v>2016</v>
      </c>
      <c r="F16771">
        <v>1</v>
      </c>
      <c r="G16771" t="s">
        <v>175</v>
      </c>
      <c r="H16771" t="s">
        <v>15</v>
      </c>
      <c r="I16771" t="str">
        <f>VLOOKUP(H16771,Hoja3!$J$1:$K$25,2,FALSE)</f>
        <v>10</v>
      </c>
      <c r="K16771">
        <v>108810923.2769831</v>
      </c>
    </row>
    <row r="16772" spans="1:11" hidden="1" x14ac:dyDescent="0.25">
      <c r="A16772" t="s">
        <v>174</v>
      </c>
      <c r="B16772" t="s">
        <v>175</v>
      </c>
      <c r="C16772" t="s">
        <v>16</v>
      </c>
      <c r="D16772" t="s">
        <v>12</v>
      </c>
      <c r="E16772">
        <v>2016</v>
      </c>
      <c r="F16772">
        <v>0</v>
      </c>
      <c r="G16772" t="s">
        <v>175</v>
      </c>
      <c r="H16772" t="s">
        <v>17</v>
      </c>
      <c r="I16772" t="str">
        <f>VLOOKUP(H16772,Hoja3!$J$1:$K$25,2,FALSE)</f>
        <v>14</v>
      </c>
      <c r="K16772">
        <v>108810923.2769831</v>
      </c>
    </row>
    <row r="16773" spans="1:11" hidden="1" x14ac:dyDescent="0.25">
      <c r="A16773" t="s">
        <v>174</v>
      </c>
      <c r="B16773" t="s">
        <v>175</v>
      </c>
      <c r="C16773" t="s">
        <v>18</v>
      </c>
      <c r="D16773" t="s">
        <v>12</v>
      </c>
      <c r="E16773">
        <v>2016</v>
      </c>
      <c r="F16773">
        <v>0</v>
      </c>
      <c r="G16773" t="s">
        <v>175</v>
      </c>
      <c r="H16773" t="s">
        <v>19</v>
      </c>
      <c r="I16773" t="str">
        <f>VLOOKUP(H16773,Hoja3!$J$1:$K$25,2,FALSE)</f>
        <v>17</v>
      </c>
      <c r="K16773">
        <v>108810923.2769831</v>
      </c>
    </row>
    <row r="16774" spans="1:11" hidden="1" x14ac:dyDescent="0.25">
      <c r="A16774" t="s">
        <v>108</v>
      </c>
      <c r="B16774" t="s">
        <v>109</v>
      </c>
      <c r="C16774" t="s">
        <v>11</v>
      </c>
      <c r="D16774" t="s">
        <v>12</v>
      </c>
      <c r="E16774">
        <v>2016</v>
      </c>
      <c r="F16774">
        <v>7</v>
      </c>
      <c r="G16774" t="s">
        <v>109</v>
      </c>
      <c r="H16774" t="s">
        <v>13</v>
      </c>
      <c r="I16774" t="str">
        <f>VLOOKUP(H16774,Hoja3!$J$1:$K$25,2,FALSE)</f>
        <v>7</v>
      </c>
      <c r="J16774" t="s">
        <v>681</v>
      </c>
      <c r="K16774">
        <v>337912301.39772719</v>
      </c>
    </row>
    <row r="16775" spans="1:11" hidden="1" x14ac:dyDescent="0.25">
      <c r="A16775" t="s">
        <v>108</v>
      </c>
      <c r="B16775" t="s">
        <v>109</v>
      </c>
      <c r="C16775" t="s">
        <v>26</v>
      </c>
      <c r="D16775" t="s">
        <v>12</v>
      </c>
      <c r="E16775">
        <v>2016</v>
      </c>
      <c r="F16775">
        <v>1</v>
      </c>
      <c r="G16775" t="s">
        <v>109</v>
      </c>
      <c r="H16775" t="s">
        <v>27</v>
      </c>
      <c r="I16775" t="str">
        <f>VLOOKUP(H16775,Hoja3!$J$1:$K$25,2,FALSE)</f>
        <v>9</v>
      </c>
      <c r="J16775" t="s">
        <v>681</v>
      </c>
      <c r="K16775">
        <v>337912301.39772719</v>
      </c>
    </row>
    <row r="16776" spans="1:11" hidden="1" x14ac:dyDescent="0.25">
      <c r="A16776" t="s">
        <v>108</v>
      </c>
      <c r="B16776" t="s">
        <v>109</v>
      </c>
      <c r="C16776" t="s">
        <v>14</v>
      </c>
      <c r="D16776" t="s">
        <v>12</v>
      </c>
      <c r="E16776">
        <v>2016</v>
      </c>
      <c r="F16776">
        <v>8</v>
      </c>
      <c r="G16776" t="s">
        <v>109</v>
      </c>
      <c r="H16776" t="s">
        <v>15</v>
      </c>
      <c r="I16776" t="str">
        <f>VLOOKUP(H16776,Hoja3!$J$1:$K$25,2,FALSE)</f>
        <v>10</v>
      </c>
      <c r="K16776">
        <v>337912301.39772719</v>
      </c>
    </row>
    <row r="16777" spans="1:11" hidden="1" x14ac:dyDescent="0.25">
      <c r="A16777" t="s">
        <v>108</v>
      </c>
      <c r="B16777" t="s">
        <v>109</v>
      </c>
      <c r="C16777" t="s">
        <v>16</v>
      </c>
      <c r="D16777" t="s">
        <v>12</v>
      </c>
      <c r="E16777">
        <v>2016</v>
      </c>
      <c r="F16777">
        <v>10762</v>
      </c>
      <c r="G16777" t="s">
        <v>109</v>
      </c>
      <c r="H16777" t="s">
        <v>17</v>
      </c>
      <c r="I16777" t="str">
        <f>VLOOKUP(H16777,Hoja3!$J$1:$K$25,2,FALSE)</f>
        <v>14</v>
      </c>
      <c r="K16777">
        <v>337912301.39772719</v>
      </c>
    </row>
    <row r="16778" spans="1:11" hidden="1" x14ac:dyDescent="0.25">
      <c r="A16778" t="s">
        <v>108</v>
      </c>
      <c r="B16778" t="s">
        <v>109</v>
      </c>
      <c r="C16778" t="s">
        <v>28</v>
      </c>
      <c r="D16778" t="s">
        <v>12</v>
      </c>
      <c r="E16778">
        <v>2016</v>
      </c>
      <c r="F16778">
        <v>191</v>
      </c>
      <c r="G16778" t="s">
        <v>109</v>
      </c>
      <c r="H16778" t="s">
        <v>29</v>
      </c>
      <c r="I16778" t="str">
        <f>VLOOKUP(H16778,Hoja3!$J$1:$K$25,2,FALSE)</f>
        <v>16</v>
      </c>
      <c r="K16778">
        <v>337912301.39772719</v>
      </c>
    </row>
    <row r="16779" spans="1:11" hidden="1" x14ac:dyDescent="0.25">
      <c r="A16779" t="s">
        <v>108</v>
      </c>
      <c r="B16779" t="s">
        <v>109</v>
      </c>
      <c r="C16779" t="s">
        <v>18</v>
      </c>
      <c r="D16779" t="s">
        <v>12</v>
      </c>
      <c r="E16779">
        <v>2016</v>
      </c>
      <c r="F16779">
        <v>10953</v>
      </c>
      <c r="G16779" t="s">
        <v>109</v>
      </c>
      <c r="H16779" t="s">
        <v>19</v>
      </c>
      <c r="I16779" t="str">
        <f>VLOOKUP(H16779,Hoja3!$J$1:$K$25,2,FALSE)</f>
        <v>17</v>
      </c>
      <c r="K16779">
        <v>337912301.39772719</v>
      </c>
    </row>
    <row r="16780" spans="1:11" hidden="1" x14ac:dyDescent="0.25">
      <c r="A16780" t="s">
        <v>266</v>
      </c>
      <c r="B16780" t="s">
        <v>267</v>
      </c>
      <c r="C16780" t="s">
        <v>26</v>
      </c>
      <c r="D16780" t="s">
        <v>12</v>
      </c>
      <c r="E16780">
        <v>2016</v>
      </c>
      <c r="F16780">
        <v>1</v>
      </c>
      <c r="G16780" t="s">
        <v>267</v>
      </c>
      <c r="H16780" t="s">
        <v>27</v>
      </c>
      <c r="I16780" t="str">
        <f>VLOOKUP(H16780,Hoja3!$J$1:$K$25,2,FALSE)</f>
        <v>9</v>
      </c>
      <c r="J16780" t="s">
        <v>681</v>
      </c>
      <c r="K16780">
        <v>83318176.900000006</v>
      </c>
    </row>
    <row r="16781" spans="1:11" hidden="1" x14ac:dyDescent="0.25">
      <c r="A16781" t="s">
        <v>266</v>
      </c>
      <c r="B16781" t="s">
        <v>267</v>
      </c>
      <c r="C16781" t="s">
        <v>14</v>
      </c>
      <c r="D16781" t="s">
        <v>12</v>
      </c>
      <c r="E16781">
        <v>2016</v>
      </c>
      <c r="F16781">
        <v>1</v>
      </c>
      <c r="G16781" t="s">
        <v>267</v>
      </c>
      <c r="H16781" t="s">
        <v>15</v>
      </c>
      <c r="I16781" t="str">
        <f>VLOOKUP(H16781,Hoja3!$J$1:$K$25,2,FALSE)</f>
        <v>10</v>
      </c>
      <c r="K16781">
        <v>83318176.900000006</v>
      </c>
    </row>
    <row r="16782" spans="1:11" hidden="1" x14ac:dyDescent="0.25">
      <c r="A16782" t="s">
        <v>266</v>
      </c>
      <c r="B16782" t="s">
        <v>267</v>
      </c>
      <c r="C16782" t="s">
        <v>28</v>
      </c>
      <c r="D16782" t="s">
        <v>12</v>
      </c>
      <c r="E16782">
        <v>2016</v>
      </c>
      <c r="F16782">
        <v>12000</v>
      </c>
      <c r="G16782" t="s">
        <v>267</v>
      </c>
      <c r="H16782" t="s">
        <v>29</v>
      </c>
      <c r="I16782" t="str">
        <f>VLOOKUP(H16782,Hoja3!$J$1:$K$25,2,FALSE)</f>
        <v>16</v>
      </c>
      <c r="K16782">
        <v>83318176.900000006</v>
      </c>
    </row>
    <row r="16783" spans="1:11" hidden="1" x14ac:dyDescent="0.25">
      <c r="A16783" t="s">
        <v>266</v>
      </c>
      <c r="B16783" t="s">
        <v>267</v>
      </c>
      <c r="C16783" t="s">
        <v>18</v>
      </c>
      <c r="D16783" t="s">
        <v>12</v>
      </c>
      <c r="E16783">
        <v>2016</v>
      </c>
      <c r="F16783">
        <v>12000</v>
      </c>
      <c r="G16783" t="s">
        <v>267</v>
      </c>
      <c r="H16783" t="s">
        <v>19</v>
      </c>
      <c r="I16783" t="str">
        <f>VLOOKUP(H16783,Hoja3!$J$1:$K$25,2,FALSE)</f>
        <v>17</v>
      </c>
      <c r="K16783">
        <v>83318176.900000006</v>
      </c>
    </row>
    <row r="16784" spans="1:11" hidden="1" x14ac:dyDescent="0.25">
      <c r="A16784" t="s">
        <v>110</v>
      </c>
      <c r="B16784" t="s">
        <v>111</v>
      </c>
      <c r="C16784" t="s">
        <v>11</v>
      </c>
      <c r="D16784" t="s">
        <v>12</v>
      </c>
      <c r="E16784">
        <v>2016</v>
      </c>
      <c r="F16784">
        <v>1</v>
      </c>
      <c r="G16784" t="s">
        <v>111</v>
      </c>
      <c r="H16784" t="s">
        <v>13</v>
      </c>
      <c r="I16784" t="str">
        <f>VLOOKUP(H16784,Hoja3!$J$1:$K$25,2,FALSE)</f>
        <v>7</v>
      </c>
      <c r="J16784" t="s">
        <v>681</v>
      </c>
      <c r="K16784">
        <v>30729242.919441082</v>
      </c>
    </row>
    <row r="16785" spans="1:11" hidden="1" x14ac:dyDescent="0.25">
      <c r="A16785" t="s">
        <v>110</v>
      </c>
      <c r="B16785" t="s">
        <v>111</v>
      </c>
      <c r="C16785" t="s">
        <v>14</v>
      </c>
      <c r="D16785" t="s">
        <v>12</v>
      </c>
      <c r="E16785">
        <v>2016</v>
      </c>
      <c r="F16785">
        <v>1</v>
      </c>
      <c r="G16785" t="s">
        <v>111</v>
      </c>
      <c r="H16785" t="s">
        <v>15</v>
      </c>
      <c r="I16785" t="str">
        <f>VLOOKUP(H16785,Hoja3!$J$1:$K$25,2,FALSE)</f>
        <v>10</v>
      </c>
      <c r="K16785">
        <v>30729242.919441082</v>
      </c>
    </row>
    <row r="16786" spans="1:11" hidden="1" x14ac:dyDescent="0.25">
      <c r="A16786" t="s">
        <v>110</v>
      </c>
      <c r="B16786" t="s">
        <v>111</v>
      </c>
      <c r="C16786" t="s">
        <v>16</v>
      </c>
      <c r="D16786" t="s">
        <v>12</v>
      </c>
      <c r="E16786">
        <v>2016</v>
      </c>
      <c r="F16786">
        <v>6600</v>
      </c>
      <c r="G16786" t="s">
        <v>111</v>
      </c>
      <c r="H16786" t="s">
        <v>17</v>
      </c>
      <c r="I16786" t="str">
        <f>VLOOKUP(H16786,Hoja3!$J$1:$K$25,2,FALSE)</f>
        <v>14</v>
      </c>
      <c r="K16786">
        <v>30729242.919441082</v>
      </c>
    </row>
    <row r="16787" spans="1:11" hidden="1" x14ac:dyDescent="0.25">
      <c r="A16787" t="s">
        <v>110</v>
      </c>
      <c r="B16787" t="s">
        <v>111</v>
      </c>
      <c r="C16787" t="s">
        <v>18</v>
      </c>
      <c r="D16787" t="s">
        <v>12</v>
      </c>
      <c r="E16787">
        <v>2016</v>
      </c>
      <c r="F16787">
        <v>6600</v>
      </c>
      <c r="G16787" t="s">
        <v>111</v>
      </c>
      <c r="H16787" t="s">
        <v>19</v>
      </c>
      <c r="I16787" t="str">
        <f>VLOOKUP(H16787,Hoja3!$J$1:$K$25,2,FALSE)</f>
        <v>17</v>
      </c>
      <c r="K16787">
        <v>30729242.919441082</v>
      </c>
    </row>
    <row r="16788" spans="1:11" hidden="1" x14ac:dyDescent="0.25">
      <c r="A16788" t="s">
        <v>214</v>
      </c>
      <c r="B16788" t="s">
        <v>215</v>
      </c>
      <c r="C16788" t="s">
        <v>38</v>
      </c>
      <c r="D16788" t="s">
        <v>12</v>
      </c>
      <c r="E16788">
        <v>2016</v>
      </c>
      <c r="F16788">
        <v>1</v>
      </c>
      <c r="G16788" t="s">
        <v>215</v>
      </c>
      <c r="H16788" t="s">
        <v>39</v>
      </c>
      <c r="I16788" t="str">
        <f>VLOOKUP(H16788,Hoja3!$J$1:$K$25,2,FALSE)</f>
        <v>5</v>
      </c>
      <c r="J16788" t="s">
        <v>681</v>
      </c>
      <c r="K16788">
        <v>42956263.543948166</v>
      </c>
    </row>
    <row r="16789" spans="1:11" hidden="1" x14ac:dyDescent="0.25">
      <c r="A16789" t="s">
        <v>214</v>
      </c>
      <c r="B16789" t="s">
        <v>215</v>
      </c>
      <c r="C16789" t="s">
        <v>14</v>
      </c>
      <c r="D16789" t="s">
        <v>12</v>
      </c>
      <c r="E16789">
        <v>2016</v>
      </c>
      <c r="F16789">
        <v>1</v>
      </c>
      <c r="G16789" t="s">
        <v>215</v>
      </c>
      <c r="H16789" t="s">
        <v>15</v>
      </c>
      <c r="I16789" t="str">
        <f>VLOOKUP(H16789,Hoja3!$J$1:$K$25,2,FALSE)</f>
        <v>10</v>
      </c>
      <c r="K16789">
        <v>42956263.543948166</v>
      </c>
    </row>
    <row r="16790" spans="1:11" hidden="1" x14ac:dyDescent="0.25">
      <c r="A16790" t="s">
        <v>214</v>
      </c>
      <c r="B16790" t="s">
        <v>215</v>
      </c>
      <c r="C16790" t="s">
        <v>40</v>
      </c>
      <c r="D16790" t="s">
        <v>12</v>
      </c>
      <c r="E16790">
        <v>2016</v>
      </c>
      <c r="F16790">
        <v>0</v>
      </c>
      <c r="G16790" t="s">
        <v>215</v>
      </c>
      <c r="H16790" t="s">
        <v>41</v>
      </c>
      <c r="I16790" t="str">
        <f>VLOOKUP(H16790,Hoja3!$J$1:$K$25,2,FALSE)</f>
        <v>12</v>
      </c>
      <c r="K16790">
        <v>42956263.543948166</v>
      </c>
    </row>
    <row r="16791" spans="1:11" hidden="1" x14ac:dyDescent="0.25">
      <c r="A16791" t="s">
        <v>214</v>
      </c>
      <c r="B16791" t="s">
        <v>215</v>
      </c>
      <c r="C16791" t="s">
        <v>18</v>
      </c>
      <c r="D16791" t="s">
        <v>12</v>
      </c>
      <c r="E16791">
        <v>2016</v>
      </c>
      <c r="F16791">
        <v>0</v>
      </c>
      <c r="G16791" t="s">
        <v>215</v>
      </c>
      <c r="H16791" t="s">
        <v>19</v>
      </c>
      <c r="I16791" t="str">
        <f>VLOOKUP(H16791,Hoja3!$J$1:$K$25,2,FALSE)</f>
        <v>17</v>
      </c>
      <c r="K16791">
        <v>42956263.543948166</v>
      </c>
    </row>
    <row r="16792" spans="1:11" x14ac:dyDescent="0.25">
      <c r="A16792" t="s">
        <v>112</v>
      </c>
      <c r="B16792" t="s">
        <v>113</v>
      </c>
      <c r="C16792" t="s">
        <v>11</v>
      </c>
      <c r="D16792" t="s">
        <v>12</v>
      </c>
      <c r="E16792">
        <v>2016</v>
      </c>
      <c r="F16792">
        <v>1</v>
      </c>
      <c r="G16792" t="s">
        <v>113</v>
      </c>
      <c r="H16792" t="s">
        <v>13</v>
      </c>
      <c r="I16792" t="str">
        <f>VLOOKUP(H16792,Hoja3!$J$1:$K$25,2,FALSE)</f>
        <v>7</v>
      </c>
      <c r="J16792">
        <v>2614</v>
      </c>
      <c r="K16792">
        <v>267603248.6552527</v>
      </c>
    </row>
    <row r="16793" spans="1:11" hidden="1" x14ac:dyDescent="0.25">
      <c r="A16793" t="s">
        <v>112</v>
      </c>
      <c r="B16793" t="s">
        <v>113</v>
      </c>
      <c r="C16793" t="s">
        <v>14</v>
      </c>
      <c r="D16793" t="s">
        <v>12</v>
      </c>
      <c r="E16793">
        <v>2016</v>
      </c>
      <c r="F16793">
        <v>1</v>
      </c>
      <c r="G16793" t="s">
        <v>113</v>
      </c>
      <c r="H16793" t="s">
        <v>15</v>
      </c>
      <c r="I16793" t="str">
        <f>VLOOKUP(H16793,Hoja3!$J$1:$K$25,2,FALSE)</f>
        <v>10</v>
      </c>
      <c r="K16793">
        <v>267603248.6552527</v>
      </c>
    </row>
    <row r="16794" spans="1:11" hidden="1" x14ac:dyDescent="0.25">
      <c r="A16794" t="s">
        <v>112</v>
      </c>
      <c r="B16794" t="s">
        <v>113</v>
      </c>
      <c r="C16794" t="s">
        <v>16</v>
      </c>
      <c r="D16794" t="s">
        <v>12</v>
      </c>
      <c r="E16794">
        <v>2016</v>
      </c>
      <c r="F16794">
        <v>10000</v>
      </c>
      <c r="G16794" t="s">
        <v>113</v>
      </c>
      <c r="H16794" t="s">
        <v>17</v>
      </c>
      <c r="I16794" t="str">
        <f>VLOOKUP(H16794,Hoja3!$J$1:$K$25,2,FALSE)</f>
        <v>14</v>
      </c>
      <c r="K16794">
        <v>267603248.6552527</v>
      </c>
    </row>
    <row r="16795" spans="1:11" hidden="1" x14ac:dyDescent="0.25">
      <c r="A16795" t="s">
        <v>112</v>
      </c>
      <c r="B16795" t="s">
        <v>113</v>
      </c>
      <c r="C16795" t="s">
        <v>18</v>
      </c>
      <c r="D16795" t="s">
        <v>12</v>
      </c>
      <c r="E16795">
        <v>2016</v>
      </c>
      <c r="F16795">
        <v>10000</v>
      </c>
      <c r="G16795" t="s">
        <v>113</v>
      </c>
      <c r="H16795" t="s">
        <v>19</v>
      </c>
      <c r="I16795" t="str">
        <f>VLOOKUP(H16795,Hoja3!$J$1:$K$25,2,FALSE)</f>
        <v>17</v>
      </c>
      <c r="K16795">
        <v>267603248.6552527</v>
      </c>
    </row>
    <row r="16796" spans="1:11" x14ac:dyDescent="0.25">
      <c r="A16796" t="s">
        <v>114</v>
      </c>
      <c r="B16796" t="s">
        <v>115</v>
      </c>
      <c r="C16796" t="s">
        <v>11</v>
      </c>
      <c r="D16796" t="s">
        <v>12</v>
      </c>
      <c r="E16796">
        <v>2016</v>
      </c>
      <c r="F16796">
        <v>2</v>
      </c>
      <c r="G16796" t="s">
        <v>115</v>
      </c>
      <c r="H16796" t="s">
        <v>13</v>
      </c>
      <c r="I16796" t="str">
        <f>VLOOKUP(H16796,Hoja3!$J$1:$K$25,2,FALSE)</f>
        <v>7</v>
      </c>
      <c r="J16796">
        <v>12181</v>
      </c>
      <c r="K16796">
        <v>437146372.72994244</v>
      </c>
    </row>
    <row r="16797" spans="1:11" hidden="1" x14ac:dyDescent="0.25">
      <c r="A16797" t="s">
        <v>114</v>
      </c>
      <c r="B16797" t="s">
        <v>115</v>
      </c>
      <c r="C16797" t="s">
        <v>26</v>
      </c>
      <c r="D16797" t="s">
        <v>12</v>
      </c>
      <c r="E16797">
        <v>2016</v>
      </c>
      <c r="F16797">
        <v>8</v>
      </c>
      <c r="G16797" t="s">
        <v>115</v>
      </c>
      <c r="H16797" t="s">
        <v>27</v>
      </c>
      <c r="I16797" t="str">
        <f>VLOOKUP(H16797,Hoja3!$J$1:$K$25,2,FALSE)</f>
        <v>9</v>
      </c>
      <c r="J16797" t="s">
        <v>681</v>
      </c>
      <c r="K16797">
        <v>437146372.72994244</v>
      </c>
    </row>
    <row r="16798" spans="1:11" hidden="1" x14ac:dyDescent="0.25">
      <c r="A16798" t="s">
        <v>114</v>
      </c>
      <c r="B16798" t="s">
        <v>115</v>
      </c>
      <c r="C16798" t="s">
        <v>14</v>
      </c>
      <c r="D16798" t="s">
        <v>12</v>
      </c>
      <c r="E16798">
        <v>2016</v>
      </c>
      <c r="F16798">
        <v>10</v>
      </c>
      <c r="G16798" t="s">
        <v>115</v>
      </c>
      <c r="H16798" t="s">
        <v>15</v>
      </c>
      <c r="I16798" t="str">
        <f>VLOOKUP(H16798,Hoja3!$J$1:$K$25,2,FALSE)</f>
        <v>10</v>
      </c>
      <c r="K16798">
        <v>437146372.72994244</v>
      </c>
    </row>
    <row r="16799" spans="1:11" hidden="1" x14ac:dyDescent="0.25">
      <c r="A16799" t="s">
        <v>114</v>
      </c>
      <c r="B16799" t="s">
        <v>115</v>
      </c>
      <c r="C16799" t="s">
        <v>16</v>
      </c>
      <c r="D16799" t="s">
        <v>12</v>
      </c>
      <c r="E16799">
        <v>2016</v>
      </c>
      <c r="F16799">
        <v>2563098</v>
      </c>
      <c r="G16799" t="s">
        <v>115</v>
      </c>
      <c r="H16799" t="s">
        <v>17</v>
      </c>
      <c r="I16799" t="str">
        <f>VLOOKUP(H16799,Hoja3!$J$1:$K$25,2,FALSE)</f>
        <v>14</v>
      </c>
      <c r="K16799">
        <v>437146372.72994244</v>
      </c>
    </row>
    <row r="16800" spans="1:11" hidden="1" x14ac:dyDescent="0.25">
      <c r="A16800" t="s">
        <v>114</v>
      </c>
      <c r="B16800" t="s">
        <v>115</v>
      </c>
      <c r="C16800" t="s">
        <v>28</v>
      </c>
      <c r="D16800" t="s">
        <v>12</v>
      </c>
      <c r="E16800">
        <v>2016</v>
      </c>
      <c r="F16800">
        <v>2971512</v>
      </c>
      <c r="G16800" t="s">
        <v>115</v>
      </c>
      <c r="H16800" t="s">
        <v>29</v>
      </c>
      <c r="I16800" t="str">
        <f>VLOOKUP(H16800,Hoja3!$J$1:$K$25,2,FALSE)</f>
        <v>16</v>
      </c>
      <c r="K16800">
        <v>437146372.72994244</v>
      </c>
    </row>
    <row r="16801" spans="1:11" hidden="1" x14ac:dyDescent="0.25">
      <c r="A16801" t="s">
        <v>114</v>
      </c>
      <c r="B16801" t="s">
        <v>115</v>
      </c>
      <c r="C16801" t="s">
        <v>18</v>
      </c>
      <c r="D16801" t="s">
        <v>12</v>
      </c>
      <c r="E16801">
        <v>2016</v>
      </c>
      <c r="F16801">
        <v>5534610</v>
      </c>
      <c r="G16801" t="s">
        <v>115</v>
      </c>
      <c r="H16801" t="s">
        <v>19</v>
      </c>
      <c r="I16801" t="str">
        <f>VLOOKUP(H16801,Hoja3!$J$1:$K$25,2,FALSE)</f>
        <v>17</v>
      </c>
      <c r="K16801">
        <v>437146372.72994244</v>
      </c>
    </row>
    <row r="16802" spans="1:11" hidden="1" x14ac:dyDescent="0.25">
      <c r="A16802" t="s">
        <v>116</v>
      </c>
      <c r="B16802" t="s">
        <v>117</v>
      </c>
      <c r="C16802" t="s">
        <v>78</v>
      </c>
      <c r="D16802" t="s">
        <v>12</v>
      </c>
      <c r="E16802">
        <v>2016</v>
      </c>
      <c r="F16802">
        <v>1</v>
      </c>
      <c r="G16802" t="s">
        <v>117</v>
      </c>
      <c r="H16802" t="s">
        <v>79</v>
      </c>
      <c r="I16802" t="str">
        <f>VLOOKUP(H16802,Hoja3!$J$1:$K$25,2,FALSE)</f>
        <v>6</v>
      </c>
      <c r="J16802" t="s">
        <v>681</v>
      </c>
      <c r="K16802">
        <v>809200697.79708827</v>
      </c>
    </row>
    <row r="16803" spans="1:11" hidden="1" x14ac:dyDescent="0.25">
      <c r="A16803" t="s">
        <v>116</v>
      </c>
      <c r="B16803" t="s">
        <v>117</v>
      </c>
      <c r="C16803" t="s">
        <v>11</v>
      </c>
      <c r="D16803" t="s">
        <v>12</v>
      </c>
      <c r="E16803">
        <v>2016</v>
      </c>
      <c r="F16803">
        <v>1</v>
      </c>
      <c r="G16803" t="s">
        <v>117</v>
      </c>
      <c r="H16803" t="s">
        <v>13</v>
      </c>
      <c r="I16803" t="str">
        <f>VLOOKUP(H16803,Hoja3!$J$1:$K$25,2,FALSE)</f>
        <v>7</v>
      </c>
      <c r="J16803" t="s">
        <v>681</v>
      </c>
      <c r="K16803">
        <v>809200697.79708827</v>
      </c>
    </row>
    <row r="16804" spans="1:11" hidden="1" x14ac:dyDescent="0.25">
      <c r="A16804" t="s">
        <v>116</v>
      </c>
      <c r="B16804" t="s">
        <v>117</v>
      </c>
      <c r="C16804" t="s">
        <v>14</v>
      </c>
      <c r="D16804" t="s">
        <v>12</v>
      </c>
      <c r="E16804">
        <v>2016</v>
      </c>
      <c r="F16804">
        <v>2</v>
      </c>
      <c r="G16804" t="s">
        <v>117</v>
      </c>
      <c r="H16804" t="s">
        <v>15</v>
      </c>
      <c r="I16804" t="str">
        <f>VLOOKUP(H16804,Hoja3!$J$1:$K$25,2,FALSE)</f>
        <v>10</v>
      </c>
      <c r="K16804">
        <v>809200697.79708827</v>
      </c>
    </row>
    <row r="16805" spans="1:11" hidden="1" x14ac:dyDescent="0.25">
      <c r="A16805" t="s">
        <v>116</v>
      </c>
      <c r="B16805" t="s">
        <v>117</v>
      </c>
      <c r="C16805" t="s">
        <v>82</v>
      </c>
      <c r="D16805" t="s">
        <v>12</v>
      </c>
      <c r="E16805">
        <v>2016</v>
      </c>
      <c r="F16805">
        <v>0</v>
      </c>
      <c r="G16805" t="s">
        <v>117</v>
      </c>
      <c r="H16805" t="s">
        <v>83</v>
      </c>
      <c r="I16805" t="str">
        <f>VLOOKUP(H16805,Hoja3!$J$1:$K$25,2,FALSE)</f>
        <v>13</v>
      </c>
      <c r="K16805">
        <v>809200697.79708827</v>
      </c>
    </row>
    <row r="16806" spans="1:11" hidden="1" x14ac:dyDescent="0.25">
      <c r="A16806" t="s">
        <v>116</v>
      </c>
      <c r="B16806" t="s">
        <v>117</v>
      </c>
      <c r="C16806" t="s">
        <v>16</v>
      </c>
      <c r="D16806" t="s">
        <v>12</v>
      </c>
      <c r="E16806">
        <v>2016</v>
      </c>
      <c r="F16806">
        <v>3</v>
      </c>
      <c r="G16806" t="s">
        <v>117</v>
      </c>
      <c r="H16806" t="s">
        <v>17</v>
      </c>
      <c r="I16806" t="str">
        <f>VLOOKUP(H16806,Hoja3!$J$1:$K$25,2,FALSE)</f>
        <v>14</v>
      </c>
      <c r="K16806">
        <v>809200697.79708827</v>
      </c>
    </row>
    <row r="16807" spans="1:11" hidden="1" x14ac:dyDescent="0.25">
      <c r="A16807" t="s">
        <v>116</v>
      </c>
      <c r="B16807" t="s">
        <v>117</v>
      </c>
      <c r="C16807" t="s">
        <v>18</v>
      </c>
      <c r="D16807" t="s">
        <v>12</v>
      </c>
      <c r="E16807">
        <v>2016</v>
      </c>
      <c r="F16807">
        <v>3</v>
      </c>
      <c r="G16807" t="s">
        <v>117</v>
      </c>
      <c r="H16807" t="s">
        <v>19</v>
      </c>
      <c r="I16807" t="str">
        <f>VLOOKUP(H16807,Hoja3!$J$1:$K$25,2,FALSE)</f>
        <v>17</v>
      </c>
      <c r="K16807">
        <v>809200697.79708827</v>
      </c>
    </row>
    <row r="16808" spans="1:11" hidden="1" x14ac:dyDescent="0.25">
      <c r="A16808" t="s">
        <v>176</v>
      </c>
      <c r="B16808" t="s">
        <v>177</v>
      </c>
      <c r="C16808" t="s">
        <v>14</v>
      </c>
      <c r="D16808" t="s">
        <v>12</v>
      </c>
      <c r="E16808">
        <v>2016</v>
      </c>
      <c r="F16808">
        <v>1</v>
      </c>
      <c r="G16808" t="s">
        <v>177</v>
      </c>
      <c r="H16808" t="s">
        <v>15</v>
      </c>
      <c r="I16808" t="str">
        <f>VLOOKUP(H16808,Hoja3!$J$1:$K$25,2,FALSE)</f>
        <v>10</v>
      </c>
      <c r="K16808">
        <v>289114289.66354233</v>
      </c>
    </row>
    <row r="16809" spans="1:11" x14ac:dyDescent="0.25">
      <c r="A16809" t="s">
        <v>176</v>
      </c>
      <c r="B16809" t="s">
        <v>177</v>
      </c>
      <c r="C16809" t="s">
        <v>44</v>
      </c>
      <c r="D16809" t="s">
        <v>12</v>
      </c>
      <c r="E16809">
        <v>2016</v>
      </c>
      <c r="F16809">
        <v>1</v>
      </c>
      <c r="G16809" t="s">
        <v>177</v>
      </c>
      <c r="H16809" t="s">
        <v>45</v>
      </c>
      <c r="I16809" t="str">
        <f>VLOOKUP(H16809,Hoja3!$J$1:$K$25,2,FALSE)</f>
        <v>11</v>
      </c>
      <c r="J16809">
        <v>205199</v>
      </c>
      <c r="K16809">
        <v>289114289.66354233</v>
      </c>
    </row>
    <row r="16810" spans="1:11" hidden="1" x14ac:dyDescent="0.25">
      <c r="A16810" t="s">
        <v>176</v>
      </c>
      <c r="B16810" t="s">
        <v>177</v>
      </c>
      <c r="C16810" t="s">
        <v>18</v>
      </c>
      <c r="D16810" t="s">
        <v>12</v>
      </c>
      <c r="E16810">
        <v>2016</v>
      </c>
      <c r="F16810">
        <v>1361</v>
      </c>
      <c r="G16810" t="s">
        <v>177</v>
      </c>
      <c r="H16810" t="s">
        <v>19</v>
      </c>
      <c r="I16810" t="str">
        <f>VLOOKUP(H16810,Hoja3!$J$1:$K$25,2,FALSE)</f>
        <v>17</v>
      </c>
      <c r="K16810">
        <v>289114289.66354233</v>
      </c>
    </row>
    <row r="16811" spans="1:11" hidden="1" x14ac:dyDescent="0.25">
      <c r="A16811" t="s">
        <v>176</v>
      </c>
      <c r="B16811" t="s">
        <v>177</v>
      </c>
      <c r="C16811" t="s">
        <v>46</v>
      </c>
      <c r="D16811" t="s">
        <v>12</v>
      </c>
      <c r="E16811">
        <v>2016</v>
      </c>
      <c r="F16811">
        <v>1361</v>
      </c>
      <c r="G16811" t="s">
        <v>177</v>
      </c>
      <c r="H16811" t="s">
        <v>47</v>
      </c>
      <c r="I16811" t="str">
        <f>VLOOKUP(H16811,Hoja3!$J$1:$K$25,2,FALSE)</f>
        <v>18</v>
      </c>
      <c r="K16811">
        <v>289114289.66354233</v>
      </c>
    </row>
    <row r="16812" spans="1:11" hidden="1" x14ac:dyDescent="0.25">
      <c r="A16812" t="s">
        <v>268</v>
      </c>
      <c r="B16812" t="s">
        <v>269</v>
      </c>
      <c r="C16812" t="s">
        <v>11</v>
      </c>
      <c r="D16812" t="s">
        <v>12</v>
      </c>
      <c r="E16812">
        <v>2016</v>
      </c>
      <c r="F16812">
        <v>2</v>
      </c>
      <c r="G16812" t="s">
        <v>269</v>
      </c>
      <c r="H16812" t="s">
        <v>13</v>
      </c>
      <c r="I16812" t="str">
        <f>VLOOKUP(H16812,Hoja3!$J$1:$K$25,2,FALSE)</f>
        <v>7</v>
      </c>
      <c r="J16812" t="s">
        <v>681</v>
      </c>
      <c r="K16812">
        <v>350775856.41518921</v>
      </c>
    </row>
    <row r="16813" spans="1:11" hidden="1" x14ac:dyDescent="0.25">
      <c r="A16813" t="s">
        <v>268</v>
      </c>
      <c r="B16813" t="s">
        <v>269</v>
      </c>
      <c r="C16813" t="s">
        <v>14</v>
      </c>
      <c r="D16813" t="s">
        <v>12</v>
      </c>
      <c r="E16813">
        <v>2016</v>
      </c>
      <c r="F16813">
        <v>2</v>
      </c>
      <c r="G16813" t="s">
        <v>269</v>
      </c>
      <c r="H16813" t="s">
        <v>15</v>
      </c>
      <c r="I16813" t="str">
        <f>VLOOKUP(H16813,Hoja3!$J$1:$K$25,2,FALSE)</f>
        <v>10</v>
      </c>
      <c r="K16813">
        <v>350775856.41518921</v>
      </c>
    </row>
    <row r="16814" spans="1:11" hidden="1" x14ac:dyDescent="0.25">
      <c r="A16814" t="s">
        <v>268</v>
      </c>
      <c r="B16814" t="s">
        <v>269</v>
      </c>
      <c r="C16814" t="s">
        <v>16</v>
      </c>
      <c r="D16814" t="s">
        <v>12</v>
      </c>
      <c r="E16814">
        <v>2016</v>
      </c>
      <c r="F16814">
        <v>300</v>
      </c>
      <c r="G16814" t="s">
        <v>269</v>
      </c>
      <c r="H16814" t="s">
        <v>17</v>
      </c>
      <c r="I16814" t="str">
        <f>VLOOKUP(H16814,Hoja3!$J$1:$K$25,2,FALSE)</f>
        <v>14</v>
      </c>
      <c r="K16814">
        <v>350775856.41518921</v>
      </c>
    </row>
    <row r="16815" spans="1:11" hidden="1" x14ac:dyDescent="0.25">
      <c r="A16815" t="s">
        <v>268</v>
      </c>
      <c r="B16815" t="s">
        <v>269</v>
      </c>
      <c r="C16815" t="s">
        <v>18</v>
      </c>
      <c r="D16815" t="s">
        <v>12</v>
      </c>
      <c r="E16815">
        <v>2016</v>
      </c>
      <c r="F16815">
        <v>300</v>
      </c>
      <c r="G16815" t="s">
        <v>269</v>
      </c>
      <c r="H16815" t="s">
        <v>19</v>
      </c>
      <c r="I16815" t="str">
        <f>VLOOKUP(H16815,Hoja3!$J$1:$K$25,2,FALSE)</f>
        <v>17</v>
      </c>
      <c r="K16815">
        <v>350775856.41518921</v>
      </c>
    </row>
    <row r="16816" spans="1:11" x14ac:dyDescent="0.25">
      <c r="A16816" t="s">
        <v>356</v>
      </c>
      <c r="B16816" t="s">
        <v>357</v>
      </c>
      <c r="C16816" t="s">
        <v>11</v>
      </c>
      <c r="D16816" t="s">
        <v>12</v>
      </c>
      <c r="E16816">
        <v>2016</v>
      </c>
      <c r="F16816">
        <v>3</v>
      </c>
      <c r="G16816" t="s">
        <v>357</v>
      </c>
      <c r="H16816" t="s">
        <v>13</v>
      </c>
      <c r="I16816" t="str">
        <f>VLOOKUP(H16816,Hoja3!$J$1:$K$25,2,FALSE)</f>
        <v>7</v>
      </c>
      <c r="J16816">
        <v>2614</v>
      </c>
      <c r="K16816">
        <v>2021421476.0354171</v>
      </c>
    </row>
    <row r="16817" spans="1:11" hidden="1" x14ac:dyDescent="0.25">
      <c r="A16817" t="s">
        <v>356</v>
      </c>
      <c r="B16817" t="s">
        <v>357</v>
      </c>
      <c r="C16817" t="s">
        <v>14</v>
      </c>
      <c r="D16817" t="s">
        <v>12</v>
      </c>
      <c r="E16817">
        <v>2016</v>
      </c>
      <c r="F16817">
        <v>3</v>
      </c>
      <c r="G16817" t="s">
        <v>357</v>
      </c>
      <c r="H16817" t="s">
        <v>15</v>
      </c>
      <c r="I16817" t="str">
        <f>VLOOKUP(H16817,Hoja3!$J$1:$K$25,2,FALSE)</f>
        <v>10</v>
      </c>
      <c r="K16817">
        <v>2021421476.0354171</v>
      </c>
    </row>
    <row r="16818" spans="1:11" hidden="1" x14ac:dyDescent="0.25">
      <c r="A16818" t="s">
        <v>356</v>
      </c>
      <c r="B16818" t="s">
        <v>357</v>
      </c>
      <c r="C16818" t="s">
        <v>16</v>
      </c>
      <c r="D16818" t="s">
        <v>12</v>
      </c>
      <c r="E16818">
        <v>2016</v>
      </c>
      <c r="F16818">
        <v>11696</v>
      </c>
      <c r="G16818" t="s">
        <v>357</v>
      </c>
      <c r="H16818" t="s">
        <v>17</v>
      </c>
      <c r="I16818" t="str">
        <f>VLOOKUP(H16818,Hoja3!$J$1:$K$25,2,FALSE)</f>
        <v>14</v>
      </c>
      <c r="K16818">
        <v>2021421476.0354171</v>
      </c>
    </row>
    <row r="16819" spans="1:11" hidden="1" x14ac:dyDescent="0.25">
      <c r="A16819" t="s">
        <v>356</v>
      </c>
      <c r="B16819" t="s">
        <v>357</v>
      </c>
      <c r="C16819" t="s">
        <v>18</v>
      </c>
      <c r="D16819" t="s">
        <v>12</v>
      </c>
      <c r="E16819">
        <v>2016</v>
      </c>
      <c r="F16819">
        <v>11696</v>
      </c>
      <c r="G16819" t="s">
        <v>357</v>
      </c>
      <c r="H16819" t="s">
        <v>19</v>
      </c>
      <c r="I16819" t="str">
        <f>VLOOKUP(H16819,Hoja3!$J$1:$K$25,2,FALSE)</f>
        <v>17</v>
      </c>
      <c r="K16819">
        <v>2021421476.0354171</v>
      </c>
    </row>
    <row r="16820" spans="1:11" hidden="1" x14ac:dyDescent="0.25">
      <c r="A16820" t="s">
        <v>284</v>
      </c>
      <c r="B16820" t="s">
        <v>285</v>
      </c>
      <c r="C16820" t="s">
        <v>11</v>
      </c>
      <c r="D16820" t="s">
        <v>12</v>
      </c>
      <c r="E16820">
        <v>2016</v>
      </c>
      <c r="F16820">
        <v>1</v>
      </c>
      <c r="G16820" t="s">
        <v>285</v>
      </c>
      <c r="H16820" t="s">
        <v>13</v>
      </c>
      <c r="I16820" t="str">
        <f>VLOOKUP(H16820,Hoja3!$J$1:$K$25,2,FALSE)</f>
        <v>7</v>
      </c>
      <c r="J16820" t="s">
        <v>681</v>
      </c>
      <c r="K16820">
        <v>14097768.472188281</v>
      </c>
    </row>
    <row r="16821" spans="1:11" hidden="1" x14ac:dyDescent="0.25">
      <c r="A16821" t="s">
        <v>284</v>
      </c>
      <c r="B16821" t="s">
        <v>285</v>
      </c>
      <c r="C16821" t="s">
        <v>80</v>
      </c>
      <c r="D16821" t="s">
        <v>12</v>
      </c>
      <c r="E16821">
        <v>2016</v>
      </c>
      <c r="F16821">
        <v>1</v>
      </c>
      <c r="G16821" t="s">
        <v>285</v>
      </c>
      <c r="H16821" t="s">
        <v>81</v>
      </c>
      <c r="I16821" t="str">
        <f>VLOOKUP(H16821,Hoja3!$J$1:$K$25,2,FALSE)</f>
        <v>8</v>
      </c>
      <c r="J16821" t="s">
        <v>681</v>
      </c>
      <c r="K16821">
        <v>14097768.472188281</v>
      </c>
    </row>
    <row r="16822" spans="1:11" hidden="1" x14ac:dyDescent="0.25">
      <c r="A16822" t="s">
        <v>284</v>
      </c>
      <c r="B16822" t="s">
        <v>285</v>
      </c>
      <c r="C16822" t="s">
        <v>14</v>
      </c>
      <c r="D16822" t="s">
        <v>12</v>
      </c>
      <c r="E16822">
        <v>2016</v>
      </c>
      <c r="F16822">
        <v>2</v>
      </c>
      <c r="G16822" t="s">
        <v>285</v>
      </c>
      <c r="H16822" t="s">
        <v>15</v>
      </c>
      <c r="I16822" t="str">
        <f>VLOOKUP(H16822,Hoja3!$J$1:$K$25,2,FALSE)</f>
        <v>10</v>
      </c>
      <c r="K16822">
        <v>14097768.472188281</v>
      </c>
    </row>
    <row r="16823" spans="1:11" hidden="1" x14ac:dyDescent="0.25">
      <c r="A16823" t="s">
        <v>284</v>
      </c>
      <c r="B16823" t="s">
        <v>285</v>
      </c>
      <c r="C16823" t="s">
        <v>16</v>
      </c>
      <c r="D16823" t="s">
        <v>12</v>
      </c>
      <c r="E16823">
        <v>2016</v>
      </c>
      <c r="F16823">
        <v>0</v>
      </c>
      <c r="G16823" t="s">
        <v>285</v>
      </c>
      <c r="H16823" t="s">
        <v>17</v>
      </c>
      <c r="I16823" t="str">
        <f>VLOOKUP(H16823,Hoja3!$J$1:$K$25,2,FALSE)</f>
        <v>14</v>
      </c>
      <c r="K16823">
        <v>14097768.472188281</v>
      </c>
    </row>
    <row r="16824" spans="1:11" hidden="1" x14ac:dyDescent="0.25">
      <c r="A16824" t="s">
        <v>284</v>
      </c>
      <c r="B16824" t="s">
        <v>285</v>
      </c>
      <c r="C16824" t="s">
        <v>84</v>
      </c>
      <c r="D16824" t="s">
        <v>12</v>
      </c>
      <c r="E16824">
        <v>2016</v>
      </c>
      <c r="F16824">
        <v>30030</v>
      </c>
      <c r="G16824" t="s">
        <v>285</v>
      </c>
      <c r="H16824" t="s">
        <v>85</v>
      </c>
      <c r="I16824" t="str">
        <f>VLOOKUP(H16824,Hoja3!$J$1:$K$25,2,FALSE)</f>
        <v>15</v>
      </c>
      <c r="K16824">
        <v>14097768.472188281</v>
      </c>
    </row>
    <row r="16825" spans="1:11" hidden="1" x14ac:dyDescent="0.25">
      <c r="A16825" t="s">
        <v>284</v>
      </c>
      <c r="B16825" t="s">
        <v>285</v>
      </c>
      <c r="C16825" t="s">
        <v>18</v>
      </c>
      <c r="D16825" t="s">
        <v>12</v>
      </c>
      <c r="E16825">
        <v>2016</v>
      </c>
      <c r="F16825">
        <v>30030</v>
      </c>
      <c r="G16825" t="s">
        <v>285</v>
      </c>
      <c r="H16825" t="s">
        <v>19</v>
      </c>
      <c r="I16825" t="str">
        <f>VLOOKUP(H16825,Hoja3!$J$1:$K$25,2,FALSE)</f>
        <v>17</v>
      </c>
      <c r="K16825">
        <v>14097768.472188281</v>
      </c>
    </row>
    <row r="16826" spans="1:11" hidden="1" x14ac:dyDescent="0.25">
      <c r="A16826" t="s">
        <v>216</v>
      </c>
      <c r="B16826" t="s">
        <v>217</v>
      </c>
      <c r="C16826" t="s">
        <v>11</v>
      </c>
      <c r="D16826" t="s">
        <v>12</v>
      </c>
      <c r="E16826">
        <v>2016</v>
      </c>
      <c r="F16826">
        <v>2</v>
      </c>
      <c r="G16826" t="s">
        <v>217</v>
      </c>
      <c r="H16826" t="s">
        <v>13</v>
      </c>
      <c r="I16826" t="str">
        <f>VLOOKUP(H16826,Hoja3!$J$1:$K$25,2,FALSE)</f>
        <v>7</v>
      </c>
      <c r="J16826" t="s">
        <v>681</v>
      </c>
      <c r="K16826">
        <v>1067582933.3333334</v>
      </c>
    </row>
    <row r="16827" spans="1:11" x14ac:dyDescent="0.25">
      <c r="A16827" t="s">
        <v>216</v>
      </c>
      <c r="B16827" t="s">
        <v>217</v>
      </c>
      <c r="C16827" t="s">
        <v>26</v>
      </c>
      <c r="D16827" t="s">
        <v>12</v>
      </c>
      <c r="E16827">
        <v>2016</v>
      </c>
      <c r="F16827">
        <v>1</v>
      </c>
      <c r="G16827" t="s">
        <v>217</v>
      </c>
      <c r="H16827" t="s">
        <v>27</v>
      </c>
      <c r="I16827" t="str">
        <f>VLOOKUP(H16827,Hoja3!$J$1:$K$25,2,FALSE)</f>
        <v>9</v>
      </c>
      <c r="J16827">
        <v>65350</v>
      </c>
      <c r="K16827">
        <v>1067582933.3333334</v>
      </c>
    </row>
    <row r="16828" spans="1:11" hidden="1" x14ac:dyDescent="0.25">
      <c r="A16828" t="s">
        <v>216</v>
      </c>
      <c r="B16828" t="s">
        <v>217</v>
      </c>
      <c r="C16828" t="s">
        <v>14</v>
      </c>
      <c r="D16828" t="s">
        <v>12</v>
      </c>
      <c r="E16828">
        <v>2016</v>
      </c>
      <c r="F16828">
        <v>3</v>
      </c>
      <c r="G16828" t="s">
        <v>217</v>
      </c>
      <c r="H16828" t="s">
        <v>15</v>
      </c>
      <c r="I16828" t="str">
        <f>VLOOKUP(H16828,Hoja3!$J$1:$K$25,2,FALSE)</f>
        <v>10</v>
      </c>
      <c r="K16828">
        <v>1067582933.3333334</v>
      </c>
    </row>
    <row r="16829" spans="1:11" hidden="1" x14ac:dyDescent="0.25">
      <c r="A16829" t="s">
        <v>216</v>
      </c>
      <c r="B16829" t="s">
        <v>217</v>
      </c>
      <c r="C16829" t="s">
        <v>16</v>
      </c>
      <c r="D16829" t="s">
        <v>12</v>
      </c>
      <c r="E16829">
        <v>2016</v>
      </c>
      <c r="F16829">
        <v>915</v>
      </c>
      <c r="G16829" t="s">
        <v>217</v>
      </c>
      <c r="H16829" t="s">
        <v>17</v>
      </c>
      <c r="I16829" t="str">
        <f>VLOOKUP(H16829,Hoja3!$J$1:$K$25,2,FALSE)</f>
        <v>14</v>
      </c>
      <c r="K16829">
        <v>1067582933.3333334</v>
      </c>
    </row>
    <row r="16830" spans="1:11" hidden="1" x14ac:dyDescent="0.25">
      <c r="A16830" t="s">
        <v>216</v>
      </c>
      <c r="B16830" t="s">
        <v>217</v>
      </c>
      <c r="C16830" t="s">
        <v>28</v>
      </c>
      <c r="D16830" t="s">
        <v>12</v>
      </c>
      <c r="E16830">
        <v>2016</v>
      </c>
      <c r="F16830">
        <v>122</v>
      </c>
      <c r="G16830" t="s">
        <v>217</v>
      </c>
      <c r="H16830" t="s">
        <v>29</v>
      </c>
      <c r="I16830" t="str">
        <f>VLOOKUP(H16830,Hoja3!$J$1:$K$25,2,FALSE)</f>
        <v>16</v>
      </c>
      <c r="K16830">
        <v>1067582933.3333334</v>
      </c>
    </row>
    <row r="16831" spans="1:11" hidden="1" x14ac:dyDescent="0.25">
      <c r="A16831" t="s">
        <v>216</v>
      </c>
      <c r="B16831" t="s">
        <v>217</v>
      </c>
      <c r="C16831" t="s">
        <v>18</v>
      </c>
      <c r="D16831" t="s">
        <v>12</v>
      </c>
      <c r="E16831">
        <v>2016</v>
      </c>
      <c r="F16831">
        <v>1037</v>
      </c>
      <c r="G16831" t="s">
        <v>217</v>
      </c>
      <c r="H16831" t="s">
        <v>19</v>
      </c>
      <c r="I16831" t="str">
        <f>VLOOKUP(H16831,Hoja3!$J$1:$K$25,2,FALSE)</f>
        <v>17</v>
      </c>
      <c r="K16831">
        <v>1067582933.3333334</v>
      </c>
    </row>
    <row r="16832" spans="1:11" hidden="1" x14ac:dyDescent="0.25">
      <c r="A16832" t="s">
        <v>218</v>
      </c>
      <c r="B16832" t="s">
        <v>219</v>
      </c>
      <c r="C16832" t="s">
        <v>11</v>
      </c>
      <c r="D16832" t="s">
        <v>12</v>
      </c>
      <c r="E16832">
        <v>2016</v>
      </c>
      <c r="F16832">
        <v>1</v>
      </c>
      <c r="G16832" t="s">
        <v>219</v>
      </c>
      <c r="H16832" t="s">
        <v>13</v>
      </c>
      <c r="I16832" t="str">
        <f>VLOOKUP(H16832,Hoja3!$J$1:$K$25,2,FALSE)</f>
        <v>7</v>
      </c>
      <c r="J16832" t="s">
        <v>681</v>
      </c>
      <c r="K16832">
        <v>30848333.083705544</v>
      </c>
    </row>
    <row r="16833" spans="1:11" hidden="1" x14ac:dyDescent="0.25">
      <c r="A16833" t="s">
        <v>218</v>
      </c>
      <c r="B16833" t="s">
        <v>219</v>
      </c>
      <c r="C16833" t="s">
        <v>14</v>
      </c>
      <c r="D16833" t="s">
        <v>12</v>
      </c>
      <c r="E16833">
        <v>2016</v>
      </c>
      <c r="F16833">
        <v>1</v>
      </c>
      <c r="G16833" t="s">
        <v>219</v>
      </c>
      <c r="H16833" t="s">
        <v>15</v>
      </c>
      <c r="I16833" t="str">
        <f>VLOOKUP(H16833,Hoja3!$J$1:$K$25,2,FALSE)</f>
        <v>10</v>
      </c>
      <c r="K16833">
        <v>30848333.083705544</v>
      </c>
    </row>
    <row r="16834" spans="1:11" hidden="1" x14ac:dyDescent="0.25">
      <c r="A16834" t="s">
        <v>218</v>
      </c>
      <c r="B16834" t="s">
        <v>219</v>
      </c>
      <c r="C16834" t="s">
        <v>16</v>
      </c>
      <c r="D16834" t="s">
        <v>12</v>
      </c>
      <c r="E16834">
        <v>2016</v>
      </c>
      <c r="F16834">
        <v>10646</v>
      </c>
      <c r="G16834" t="s">
        <v>219</v>
      </c>
      <c r="H16834" t="s">
        <v>17</v>
      </c>
      <c r="I16834" t="str">
        <f>VLOOKUP(H16834,Hoja3!$J$1:$K$25,2,FALSE)</f>
        <v>14</v>
      </c>
      <c r="K16834">
        <v>30848333.083705544</v>
      </c>
    </row>
    <row r="16835" spans="1:11" hidden="1" x14ac:dyDescent="0.25">
      <c r="A16835" t="s">
        <v>218</v>
      </c>
      <c r="B16835" t="s">
        <v>219</v>
      </c>
      <c r="C16835" t="s">
        <v>18</v>
      </c>
      <c r="D16835" t="s">
        <v>12</v>
      </c>
      <c r="E16835">
        <v>2016</v>
      </c>
      <c r="F16835">
        <v>10646</v>
      </c>
      <c r="G16835" t="s">
        <v>219</v>
      </c>
      <c r="H16835" t="s">
        <v>19</v>
      </c>
      <c r="I16835" t="str">
        <f>VLOOKUP(H16835,Hoja3!$J$1:$K$25,2,FALSE)</f>
        <v>17</v>
      </c>
      <c r="K16835">
        <v>30848333.083705544</v>
      </c>
    </row>
    <row r="16836" spans="1:11" x14ac:dyDescent="0.25">
      <c r="A16836" t="s">
        <v>432</v>
      </c>
      <c r="B16836" t="s">
        <v>433</v>
      </c>
      <c r="C16836" t="s">
        <v>11</v>
      </c>
      <c r="D16836" t="s">
        <v>12</v>
      </c>
      <c r="E16836">
        <v>2016</v>
      </c>
      <c r="F16836">
        <v>2</v>
      </c>
      <c r="G16836" t="s">
        <v>433</v>
      </c>
      <c r="H16836" t="s">
        <v>13</v>
      </c>
      <c r="I16836" t="str">
        <f>VLOOKUP(H16836,Hoja3!$J$1:$K$25,2,FALSE)</f>
        <v>7</v>
      </c>
      <c r="J16836">
        <v>130700</v>
      </c>
      <c r="K16836">
        <v>81342660.752373204</v>
      </c>
    </row>
    <row r="16837" spans="1:11" hidden="1" x14ac:dyDescent="0.25">
      <c r="A16837" t="s">
        <v>432</v>
      </c>
      <c r="B16837" t="s">
        <v>433</v>
      </c>
      <c r="C16837" t="s">
        <v>14</v>
      </c>
      <c r="D16837" t="s">
        <v>12</v>
      </c>
      <c r="E16837">
        <v>2016</v>
      </c>
      <c r="F16837">
        <v>2</v>
      </c>
      <c r="G16837" t="s">
        <v>433</v>
      </c>
      <c r="H16837" t="s">
        <v>15</v>
      </c>
      <c r="I16837" t="str">
        <f>VLOOKUP(H16837,Hoja3!$J$1:$K$25,2,FALSE)</f>
        <v>10</v>
      </c>
      <c r="K16837">
        <v>81342660.752373204</v>
      </c>
    </row>
    <row r="16838" spans="1:11" hidden="1" x14ac:dyDescent="0.25">
      <c r="A16838" t="s">
        <v>432</v>
      </c>
      <c r="B16838" t="s">
        <v>433</v>
      </c>
      <c r="C16838" t="s">
        <v>16</v>
      </c>
      <c r="D16838" t="s">
        <v>12</v>
      </c>
      <c r="E16838">
        <v>2016</v>
      </c>
      <c r="F16838">
        <v>8655</v>
      </c>
      <c r="G16838" t="s">
        <v>433</v>
      </c>
      <c r="H16838" t="s">
        <v>17</v>
      </c>
      <c r="I16838" t="str">
        <f>VLOOKUP(H16838,Hoja3!$J$1:$K$25,2,FALSE)</f>
        <v>14</v>
      </c>
      <c r="K16838">
        <v>81342660.752373204</v>
      </c>
    </row>
    <row r="16839" spans="1:11" hidden="1" x14ac:dyDescent="0.25">
      <c r="A16839" t="s">
        <v>432</v>
      </c>
      <c r="B16839" t="s">
        <v>433</v>
      </c>
      <c r="C16839" t="s">
        <v>18</v>
      </c>
      <c r="D16839" t="s">
        <v>12</v>
      </c>
      <c r="E16839">
        <v>2016</v>
      </c>
      <c r="F16839">
        <v>8655</v>
      </c>
      <c r="G16839" t="s">
        <v>433</v>
      </c>
      <c r="H16839" t="s">
        <v>19</v>
      </c>
      <c r="I16839" t="str">
        <f>VLOOKUP(H16839,Hoja3!$J$1:$K$25,2,FALSE)</f>
        <v>17</v>
      </c>
      <c r="K16839">
        <v>81342660.752373204</v>
      </c>
    </row>
    <row r="16840" spans="1:11" hidden="1" x14ac:dyDescent="0.25">
      <c r="A16840" t="s">
        <v>118</v>
      </c>
      <c r="B16840" t="s">
        <v>119</v>
      </c>
      <c r="C16840" t="s">
        <v>11</v>
      </c>
      <c r="D16840" t="s">
        <v>12</v>
      </c>
      <c r="E16840">
        <v>2016</v>
      </c>
      <c r="F16840">
        <v>1</v>
      </c>
      <c r="G16840" t="s">
        <v>119</v>
      </c>
      <c r="H16840" t="s">
        <v>13</v>
      </c>
      <c r="I16840" t="str">
        <f>VLOOKUP(H16840,Hoja3!$J$1:$K$25,2,FALSE)</f>
        <v>7</v>
      </c>
      <c r="J16840" t="s">
        <v>681</v>
      </c>
      <c r="K16840">
        <v>10968517.090000369</v>
      </c>
    </row>
    <row r="16841" spans="1:11" hidden="1" x14ac:dyDescent="0.25">
      <c r="A16841" t="s">
        <v>118</v>
      </c>
      <c r="B16841" t="s">
        <v>119</v>
      </c>
      <c r="C16841" t="s">
        <v>14</v>
      </c>
      <c r="D16841" t="s">
        <v>12</v>
      </c>
      <c r="E16841">
        <v>2016</v>
      </c>
      <c r="F16841">
        <v>1</v>
      </c>
      <c r="G16841" t="s">
        <v>119</v>
      </c>
      <c r="H16841" t="s">
        <v>15</v>
      </c>
      <c r="I16841" t="str">
        <f>VLOOKUP(H16841,Hoja3!$J$1:$K$25,2,FALSE)</f>
        <v>10</v>
      </c>
      <c r="K16841">
        <v>10968517.090000369</v>
      </c>
    </row>
    <row r="16842" spans="1:11" hidden="1" x14ac:dyDescent="0.25">
      <c r="A16842" t="s">
        <v>118</v>
      </c>
      <c r="B16842" t="s">
        <v>119</v>
      </c>
      <c r="C16842" t="s">
        <v>16</v>
      </c>
      <c r="D16842" t="s">
        <v>12</v>
      </c>
      <c r="E16842">
        <v>2016</v>
      </c>
      <c r="F16842">
        <v>0</v>
      </c>
      <c r="G16842" t="s">
        <v>119</v>
      </c>
      <c r="H16842" t="s">
        <v>17</v>
      </c>
      <c r="I16842" t="str">
        <f>VLOOKUP(H16842,Hoja3!$J$1:$K$25,2,FALSE)</f>
        <v>14</v>
      </c>
      <c r="K16842">
        <v>10968517.090000369</v>
      </c>
    </row>
    <row r="16843" spans="1:11" hidden="1" x14ac:dyDescent="0.25">
      <c r="A16843" t="s">
        <v>118</v>
      </c>
      <c r="B16843" t="s">
        <v>119</v>
      </c>
      <c r="C16843" t="s">
        <v>18</v>
      </c>
      <c r="D16843" t="s">
        <v>12</v>
      </c>
      <c r="E16843">
        <v>2016</v>
      </c>
      <c r="F16843">
        <v>0</v>
      </c>
      <c r="G16843" t="s">
        <v>119</v>
      </c>
      <c r="H16843" t="s">
        <v>19</v>
      </c>
      <c r="I16843" t="str">
        <f>VLOOKUP(H16843,Hoja3!$J$1:$K$25,2,FALSE)</f>
        <v>17</v>
      </c>
      <c r="K16843">
        <v>10968517.090000369</v>
      </c>
    </row>
    <row r="16844" spans="1:11" hidden="1" x14ac:dyDescent="0.25">
      <c r="A16844" t="s">
        <v>120</v>
      </c>
      <c r="B16844" t="s">
        <v>121</v>
      </c>
      <c r="C16844" t="s">
        <v>78</v>
      </c>
      <c r="D16844" t="s">
        <v>12</v>
      </c>
      <c r="E16844">
        <v>2016</v>
      </c>
      <c r="F16844">
        <v>1</v>
      </c>
      <c r="G16844" t="s">
        <v>121</v>
      </c>
      <c r="H16844" t="s">
        <v>79</v>
      </c>
      <c r="I16844" t="str">
        <f>VLOOKUP(H16844,Hoja3!$J$1:$K$25,2,FALSE)</f>
        <v>6</v>
      </c>
      <c r="J16844" t="s">
        <v>681</v>
      </c>
      <c r="K16844">
        <v>380699271.81450826</v>
      </c>
    </row>
    <row r="16845" spans="1:11" x14ac:dyDescent="0.25">
      <c r="A16845" t="s">
        <v>120</v>
      </c>
      <c r="B16845" t="s">
        <v>121</v>
      </c>
      <c r="C16845" t="s">
        <v>11</v>
      </c>
      <c r="D16845" t="s">
        <v>12</v>
      </c>
      <c r="E16845">
        <v>2016</v>
      </c>
      <c r="F16845">
        <v>2</v>
      </c>
      <c r="G16845" t="s">
        <v>121</v>
      </c>
      <c r="H16845" t="s">
        <v>13</v>
      </c>
      <c r="I16845" t="str">
        <f>VLOOKUP(H16845,Hoja3!$J$1:$K$25,2,FALSE)</f>
        <v>7</v>
      </c>
      <c r="J16845">
        <v>235260</v>
      </c>
      <c r="K16845">
        <v>380699271.81450826</v>
      </c>
    </row>
    <row r="16846" spans="1:11" hidden="1" x14ac:dyDescent="0.25">
      <c r="A16846" t="s">
        <v>120</v>
      </c>
      <c r="B16846" t="s">
        <v>121</v>
      </c>
      <c r="C16846" t="s">
        <v>14</v>
      </c>
      <c r="D16846" t="s">
        <v>12</v>
      </c>
      <c r="E16846">
        <v>2016</v>
      </c>
      <c r="F16846">
        <v>3</v>
      </c>
      <c r="G16846" t="s">
        <v>121</v>
      </c>
      <c r="H16846" t="s">
        <v>15</v>
      </c>
      <c r="I16846" t="str">
        <f>VLOOKUP(H16846,Hoja3!$J$1:$K$25,2,FALSE)</f>
        <v>10</v>
      </c>
      <c r="K16846">
        <v>380699271.81450826</v>
      </c>
    </row>
    <row r="16847" spans="1:11" hidden="1" x14ac:dyDescent="0.25">
      <c r="A16847" t="s">
        <v>120</v>
      </c>
      <c r="B16847" t="s">
        <v>121</v>
      </c>
      <c r="C16847" t="s">
        <v>82</v>
      </c>
      <c r="D16847" t="s">
        <v>12</v>
      </c>
      <c r="E16847">
        <v>2016</v>
      </c>
      <c r="F16847">
        <v>20</v>
      </c>
      <c r="G16847" t="s">
        <v>121</v>
      </c>
      <c r="H16847" t="s">
        <v>83</v>
      </c>
      <c r="I16847" t="str">
        <f>VLOOKUP(H16847,Hoja3!$J$1:$K$25,2,FALSE)</f>
        <v>13</v>
      </c>
      <c r="K16847">
        <v>380699271.81450826</v>
      </c>
    </row>
    <row r="16848" spans="1:11" hidden="1" x14ac:dyDescent="0.25">
      <c r="A16848" t="s">
        <v>120</v>
      </c>
      <c r="B16848" t="s">
        <v>121</v>
      </c>
      <c r="C16848" t="s">
        <v>16</v>
      </c>
      <c r="D16848" t="s">
        <v>12</v>
      </c>
      <c r="E16848">
        <v>2016</v>
      </c>
      <c r="F16848">
        <v>7500</v>
      </c>
      <c r="G16848" t="s">
        <v>121</v>
      </c>
      <c r="H16848" t="s">
        <v>17</v>
      </c>
      <c r="I16848" t="str">
        <f>VLOOKUP(H16848,Hoja3!$J$1:$K$25,2,FALSE)</f>
        <v>14</v>
      </c>
      <c r="K16848">
        <v>380699271.81450826</v>
      </c>
    </row>
    <row r="16849" spans="1:11" hidden="1" x14ac:dyDescent="0.25">
      <c r="A16849" t="s">
        <v>120</v>
      </c>
      <c r="B16849" t="s">
        <v>121</v>
      </c>
      <c r="C16849" t="s">
        <v>18</v>
      </c>
      <c r="D16849" t="s">
        <v>12</v>
      </c>
      <c r="E16849">
        <v>2016</v>
      </c>
      <c r="F16849">
        <v>7520</v>
      </c>
      <c r="G16849" t="s">
        <v>121</v>
      </c>
      <c r="H16849" t="s">
        <v>19</v>
      </c>
      <c r="I16849" t="str">
        <f>VLOOKUP(H16849,Hoja3!$J$1:$K$25,2,FALSE)</f>
        <v>17</v>
      </c>
      <c r="K16849">
        <v>380699271.81450826</v>
      </c>
    </row>
    <row r="16850" spans="1:11" hidden="1" x14ac:dyDescent="0.25">
      <c r="A16850" t="s">
        <v>434</v>
      </c>
      <c r="B16850" t="s">
        <v>435</v>
      </c>
      <c r="C16850" t="s">
        <v>38</v>
      </c>
      <c r="D16850" t="s">
        <v>12</v>
      </c>
      <c r="E16850">
        <v>2016</v>
      </c>
      <c r="F16850">
        <v>1</v>
      </c>
      <c r="G16850" t="s">
        <v>435</v>
      </c>
      <c r="H16850" t="s">
        <v>39</v>
      </c>
      <c r="I16850" t="str">
        <f>VLOOKUP(H16850,Hoja3!$J$1:$K$25,2,FALSE)</f>
        <v>5</v>
      </c>
      <c r="J16850" t="s">
        <v>681</v>
      </c>
      <c r="K16850">
        <v>0</v>
      </c>
    </row>
    <row r="16851" spans="1:11" hidden="1" x14ac:dyDescent="0.25">
      <c r="A16851" t="s">
        <v>434</v>
      </c>
      <c r="B16851" t="s">
        <v>435</v>
      </c>
      <c r="C16851" t="s">
        <v>11</v>
      </c>
      <c r="D16851" t="s">
        <v>12</v>
      </c>
      <c r="E16851">
        <v>2016</v>
      </c>
      <c r="F16851">
        <v>1</v>
      </c>
      <c r="G16851" t="s">
        <v>435</v>
      </c>
      <c r="H16851" t="s">
        <v>13</v>
      </c>
      <c r="I16851" t="str">
        <f>VLOOKUP(H16851,Hoja3!$J$1:$K$25,2,FALSE)</f>
        <v>7</v>
      </c>
      <c r="J16851" t="s">
        <v>681</v>
      </c>
      <c r="K16851">
        <v>0</v>
      </c>
    </row>
    <row r="16852" spans="1:11" hidden="1" x14ac:dyDescent="0.25">
      <c r="A16852" t="s">
        <v>434</v>
      </c>
      <c r="B16852" t="s">
        <v>435</v>
      </c>
      <c r="C16852" t="s">
        <v>14</v>
      </c>
      <c r="D16852" t="s">
        <v>12</v>
      </c>
      <c r="E16852">
        <v>2016</v>
      </c>
      <c r="F16852">
        <v>2</v>
      </c>
      <c r="G16852" t="s">
        <v>435</v>
      </c>
      <c r="H16852" t="s">
        <v>15</v>
      </c>
      <c r="I16852" t="str">
        <f>VLOOKUP(H16852,Hoja3!$J$1:$K$25,2,FALSE)</f>
        <v>10</v>
      </c>
      <c r="K16852">
        <v>0</v>
      </c>
    </row>
    <row r="16853" spans="1:11" hidden="1" x14ac:dyDescent="0.25">
      <c r="A16853" t="s">
        <v>434</v>
      </c>
      <c r="B16853" t="s">
        <v>435</v>
      </c>
      <c r="C16853" t="s">
        <v>40</v>
      </c>
      <c r="D16853" t="s">
        <v>12</v>
      </c>
      <c r="E16853">
        <v>2016</v>
      </c>
      <c r="F16853">
        <v>3600000</v>
      </c>
      <c r="G16853" t="s">
        <v>435</v>
      </c>
      <c r="H16853" t="s">
        <v>41</v>
      </c>
      <c r="I16853" t="str">
        <f>VLOOKUP(H16853,Hoja3!$J$1:$K$25,2,FALSE)</f>
        <v>12</v>
      </c>
      <c r="K16853">
        <v>0</v>
      </c>
    </row>
    <row r="16854" spans="1:11" hidden="1" x14ac:dyDescent="0.25">
      <c r="A16854" t="s">
        <v>434</v>
      </c>
      <c r="B16854" t="s">
        <v>435</v>
      </c>
      <c r="C16854" t="s">
        <v>16</v>
      </c>
      <c r="D16854" t="s">
        <v>12</v>
      </c>
      <c r="E16854">
        <v>2016</v>
      </c>
      <c r="F16854">
        <v>22000</v>
      </c>
      <c r="G16854" t="s">
        <v>435</v>
      </c>
      <c r="H16854" t="s">
        <v>17</v>
      </c>
      <c r="I16854" t="str">
        <f>VLOOKUP(H16854,Hoja3!$J$1:$K$25,2,FALSE)</f>
        <v>14</v>
      </c>
      <c r="K16854">
        <v>0</v>
      </c>
    </row>
    <row r="16855" spans="1:11" hidden="1" x14ac:dyDescent="0.25">
      <c r="A16855" t="s">
        <v>434</v>
      </c>
      <c r="B16855" t="s">
        <v>435</v>
      </c>
      <c r="C16855" t="s">
        <v>18</v>
      </c>
      <c r="D16855" t="s">
        <v>12</v>
      </c>
      <c r="E16855">
        <v>2016</v>
      </c>
      <c r="F16855">
        <v>3622000</v>
      </c>
      <c r="G16855" t="s">
        <v>435</v>
      </c>
      <c r="H16855" t="s">
        <v>19</v>
      </c>
      <c r="I16855" t="str">
        <f>VLOOKUP(H16855,Hoja3!$J$1:$K$25,2,FALSE)</f>
        <v>17</v>
      </c>
      <c r="K16855">
        <v>0</v>
      </c>
    </row>
    <row r="16856" spans="1:11" x14ac:dyDescent="0.25">
      <c r="A16856" t="s">
        <v>122</v>
      </c>
      <c r="B16856" t="s">
        <v>123</v>
      </c>
      <c r="C16856" t="s">
        <v>11</v>
      </c>
      <c r="D16856" t="s">
        <v>12</v>
      </c>
      <c r="E16856">
        <v>2016</v>
      </c>
      <c r="F16856">
        <v>1</v>
      </c>
      <c r="G16856" t="s">
        <v>123</v>
      </c>
      <c r="H16856" t="s">
        <v>13</v>
      </c>
      <c r="I16856" t="str">
        <f>VLOOKUP(H16856,Hoja3!$J$1:$K$25,2,FALSE)</f>
        <v>7</v>
      </c>
      <c r="J16856">
        <v>65350</v>
      </c>
      <c r="K16856">
        <v>1620090734.9568913</v>
      </c>
    </row>
    <row r="16857" spans="1:11" hidden="1" x14ac:dyDescent="0.25">
      <c r="A16857" t="s">
        <v>122</v>
      </c>
      <c r="B16857" t="s">
        <v>123</v>
      </c>
      <c r="C16857" t="s">
        <v>14</v>
      </c>
      <c r="D16857" t="s">
        <v>12</v>
      </c>
      <c r="E16857">
        <v>2016</v>
      </c>
      <c r="F16857">
        <v>1</v>
      </c>
      <c r="G16857" t="s">
        <v>123</v>
      </c>
      <c r="H16857" t="s">
        <v>15</v>
      </c>
      <c r="I16857" t="str">
        <f>VLOOKUP(H16857,Hoja3!$J$1:$K$25,2,FALSE)</f>
        <v>10</v>
      </c>
      <c r="K16857">
        <v>1620090734.9568913</v>
      </c>
    </row>
    <row r="16858" spans="1:11" hidden="1" x14ac:dyDescent="0.25">
      <c r="A16858" t="s">
        <v>122</v>
      </c>
      <c r="B16858" t="s">
        <v>123</v>
      </c>
      <c r="C16858" t="s">
        <v>16</v>
      </c>
      <c r="D16858" t="s">
        <v>12</v>
      </c>
      <c r="E16858">
        <v>2016</v>
      </c>
      <c r="F16858">
        <v>150</v>
      </c>
      <c r="G16858" t="s">
        <v>123</v>
      </c>
      <c r="H16858" t="s">
        <v>17</v>
      </c>
      <c r="I16858" t="str">
        <f>VLOOKUP(H16858,Hoja3!$J$1:$K$25,2,FALSE)</f>
        <v>14</v>
      </c>
      <c r="K16858">
        <v>1620090734.9568913</v>
      </c>
    </row>
    <row r="16859" spans="1:11" hidden="1" x14ac:dyDescent="0.25">
      <c r="A16859" t="s">
        <v>122</v>
      </c>
      <c r="B16859" t="s">
        <v>123</v>
      </c>
      <c r="C16859" t="s">
        <v>18</v>
      </c>
      <c r="D16859" t="s">
        <v>12</v>
      </c>
      <c r="E16859">
        <v>2016</v>
      </c>
      <c r="F16859">
        <v>150</v>
      </c>
      <c r="G16859" t="s">
        <v>123</v>
      </c>
      <c r="H16859" t="s">
        <v>19</v>
      </c>
      <c r="I16859" t="str">
        <f>VLOOKUP(H16859,Hoja3!$J$1:$K$25,2,FALSE)</f>
        <v>17</v>
      </c>
      <c r="K16859">
        <v>1620090734.9568913</v>
      </c>
    </row>
    <row r="16860" spans="1:11" x14ac:dyDescent="0.25">
      <c r="A16860" t="s">
        <v>124</v>
      </c>
      <c r="B16860" t="s">
        <v>125</v>
      </c>
      <c r="C16860" t="s">
        <v>38</v>
      </c>
      <c r="D16860" t="s">
        <v>12</v>
      </c>
      <c r="E16860">
        <v>2016</v>
      </c>
      <c r="F16860">
        <v>1</v>
      </c>
      <c r="G16860" t="s">
        <v>125</v>
      </c>
      <c r="H16860" t="s">
        <v>39</v>
      </c>
      <c r="I16860" t="str">
        <f>VLOOKUP(H16860,Hoja3!$J$1:$K$25,2,FALSE)</f>
        <v>5</v>
      </c>
      <c r="J16860">
        <v>26140</v>
      </c>
      <c r="K16860">
        <v>84356863.743633538</v>
      </c>
    </row>
    <row r="16861" spans="1:11" x14ac:dyDescent="0.25">
      <c r="A16861" t="s">
        <v>124</v>
      </c>
      <c r="B16861" t="s">
        <v>125</v>
      </c>
      <c r="C16861" t="s">
        <v>11</v>
      </c>
      <c r="D16861" t="s">
        <v>12</v>
      </c>
      <c r="E16861">
        <v>2016</v>
      </c>
      <c r="F16861">
        <v>1</v>
      </c>
      <c r="G16861" t="s">
        <v>125</v>
      </c>
      <c r="H16861" t="s">
        <v>13</v>
      </c>
      <c r="I16861" t="str">
        <f>VLOOKUP(H16861,Hoja3!$J$1:$K$25,2,FALSE)</f>
        <v>7</v>
      </c>
      <c r="J16861">
        <v>1568397</v>
      </c>
      <c r="K16861">
        <v>84356863.743633538</v>
      </c>
    </row>
    <row r="16862" spans="1:11" hidden="1" x14ac:dyDescent="0.25">
      <c r="A16862" t="s">
        <v>124</v>
      </c>
      <c r="B16862" t="s">
        <v>125</v>
      </c>
      <c r="C16862" t="s">
        <v>14</v>
      </c>
      <c r="D16862" t="s">
        <v>12</v>
      </c>
      <c r="E16862">
        <v>2016</v>
      </c>
      <c r="F16862">
        <v>2</v>
      </c>
      <c r="G16862" t="s">
        <v>125</v>
      </c>
      <c r="H16862" t="s">
        <v>15</v>
      </c>
      <c r="I16862" t="str">
        <f>VLOOKUP(H16862,Hoja3!$J$1:$K$25,2,FALSE)</f>
        <v>10</v>
      </c>
      <c r="K16862">
        <v>84356863.743633538</v>
      </c>
    </row>
    <row r="16863" spans="1:11" hidden="1" x14ac:dyDescent="0.25">
      <c r="A16863" t="s">
        <v>124</v>
      </c>
      <c r="B16863" t="s">
        <v>125</v>
      </c>
      <c r="C16863" t="s">
        <v>40</v>
      </c>
      <c r="D16863" t="s">
        <v>12</v>
      </c>
      <c r="E16863">
        <v>2016</v>
      </c>
      <c r="F16863">
        <v>900000</v>
      </c>
      <c r="G16863" t="s">
        <v>125</v>
      </c>
      <c r="H16863" t="s">
        <v>41</v>
      </c>
      <c r="I16863" t="str">
        <f>VLOOKUP(H16863,Hoja3!$J$1:$K$25,2,FALSE)</f>
        <v>12</v>
      </c>
      <c r="K16863">
        <v>84356863.743633538</v>
      </c>
    </row>
    <row r="16864" spans="1:11" hidden="1" x14ac:dyDescent="0.25">
      <c r="A16864" t="s">
        <v>124</v>
      </c>
      <c r="B16864" t="s">
        <v>125</v>
      </c>
      <c r="C16864" t="s">
        <v>16</v>
      </c>
      <c r="D16864" t="s">
        <v>12</v>
      </c>
      <c r="E16864">
        <v>2016</v>
      </c>
      <c r="F16864">
        <v>301602</v>
      </c>
      <c r="G16864" t="s">
        <v>125</v>
      </c>
      <c r="H16864" t="s">
        <v>17</v>
      </c>
      <c r="I16864" t="str">
        <f>VLOOKUP(H16864,Hoja3!$J$1:$K$25,2,FALSE)</f>
        <v>14</v>
      </c>
      <c r="K16864">
        <v>84356863.743633538</v>
      </c>
    </row>
    <row r="16865" spans="1:11" hidden="1" x14ac:dyDescent="0.25">
      <c r="A16865" t="s">
        <v>124</v>
      </c>
      <c r="B16865" t="s">
        <v>125</v>
      </c>
      <c r="C16865" t="s">
        <v>18</v>
      </c>
      <c r="D16865" t="s">
        <v>12</v>
      </c>
      <c r="E16865">
        <v>2016</v>
      </c>
      <c r="F16865">
        <v>1201602</v>
      </c>
      <c r="G16865" t="s">
        <v>125</v>
      </c>
      <c r="H16865" t="s">
        <v>19</v>
      </c>
      <c r="I16865" t="str">
        <f>VLOOKUP(H16865,Hoja3!$J$1:$K$25,2,FALSE)</f>
        <v>17</v>
      </c>
      <c r="K16865">
        <v>84356863.743633538</v>
      </c>
    </row>
    <row r="16866" spans="1:11" hidden="1" x14ac:dyDescent="0.25">
      <c r="A16866" t="s">
        <v>126</v>
      </c>
      <c r="B16866" t="s">
        <v>127</v>
      </c>
      <c r="C16866" t="s">
        <v>26</v>
      </c>
      <c r="D16866" t="s">
        <v>12</v>
      </c>
      <c r="E16866">
        <v>2016</v>
      </c>
      <c r="F16866">
        <v>1</v>
      </c>
      <c r="G16866" t="s">
        <v>127</v>
      </c>
      <c r="H16866" t="s">
        <v>27</v>
      </c>
      <c r="I16866" t="str">
        <f>VLOOKUP(H16866,Hoja3!$J$1:$K$25,2,FALSE)</f>
        <v>9</v>
      </c>
      <c r="J16866" t="s">
        <v>681</v>
      </c>
      <c r="K16866">
        <v>2430148.1481481479</v>
      </c>
    </row>
    <row r="16867" spans="1:11" hidden="1" x14ac:dyDescent="0.25">
      <c r="A16867" t="s">
        <v>126</v>
      </c>
      <c r="B16867" t="s">
        <v>127</v>
      </c>
      <c r="C16867" t="s">
        <v>14</v>
      </c>
      <c r="D16867" t="s">
        <v>12</v>
      </c>
      <c r="E16867">
        <v>2016</v>
      </c>
      <c r="F16867">
        <v>1</v>
      </c>
      <c r="G16867" t="s">
        <v>127</v>
      </c>
      <c r="H16867" t="s">
        <v>15</v>
      </c>
      <c r="I16867" t="str">
        <f>VLOOKUP(H16867,Hoja3!$J$1:$K$25,2,FALSE)</f>
        <v>10</v>
      </c>
      <c r="K16867">
        <v>2430148.1481481479</v>
      </c>
    </row>
    <row r="16868" spans="1:11" hidden="1" x14ac:dyDescent="0.25">
      <c r="A16868" t="s">
        <v>126</v>
      </c>
      <c r="B16868" t="s">
        <v>127</v>
      </c>
      <c r="C16868" t="s">
        <v>28</v>
      </c>
      <c r="D16868" t="s">
        <v>12</v>
      </c>
      <c r="E16868">
        <v>2016</v>
      </c>
      <c r="F16868">
        <v>25000</v>
      </c>
      <c r="G16868" t="s">
        <v>127</v>
      </c>
      <c r="H16868" t="s">
        <v>29</v>
      </c>
      <c r="I16868" t="str">
        <f>VLOOKUP(H16868,Hoja3!$J$1:$K$25,2,FALSE)</f>
        <v>16</v>
      </c>
      <c r="K16868">
        <v>2430148.1481481479</v>
      </c>
    </row>
    <row r="16869" spans="1:11" hidden="1" x14ac:dyDescent="0.25">
      <c r="A16869" t="s">
        <v>126</v>
      </c>
      <c r="B16869" t="s">
        <v>127</v>
      </c>
      <c r="C16869" t="s">
        <v>18</v>
      </c>
      <c r="D16869" t="s">
        <v>12</v>
      </c>
      <c r="E16869">
        <v>2016</v>
      </c>
      <c r="F16869">
        <v>25000</v>
      </c>
      <c r="G16869" t="s">
        <v>127</v>
      </c>
      <c r="H16869" t="s">
        <v>19</v>
      </c>
      <c r="I16869" t="str">
        <f>VLOOKUP(H16869,Hoja3!$J$1:$K$25,2,FALSE)</f>
        <v>17</v>
      </c>
      <c r="K16869">
        <v>2430148.1481481479</v>
      </c>
    </row>
    <row r="16870" spans="1:11" x14ac:dyDescent="0.25">
      <c r="A16870" t="s">
        <v>128</v>
      </c>
      <c r="B16870" t="s">
        <v>129</v>
      </c>
      <c r="C16870" t="s">
        <v>11</v>
      </c>
      <c r="D16870" t="s">
        <v>12</v>
      </c>
      <c r="E16870">
        <v>2016</v>
      </c>
      <c r="F16870">
        <v>1</v>
      </c>
      <c r="G16870" t="s">
        <v>129</v>
      </c>
      <c r="H16870" t="s">
        <v>13</v>
      </c>
      <c r="I16870" t="str">
        <f>VLOOKUP(H16870,Hoja3!$J$1:$K$25,2,FALSE)</f>
        <v>7</v>
      </c>
      <c r="J16870">
        <v>8495</v>
      </c>
      <c r="K16870">
        <v>1065962.9629629629</v>
      </c>
    </row>
    <row r="16871" spans="1:11" hidden="1" x14ac:dyDescent="0.25">
      <c r="A16871" t="s">
        <v>128</v>
      </c>
      <c r="B16871" t="s">
        <v>129</v>
      </c>
      <c r="C16871" t="s">
        <v>26</v>
      </c>
      <c r="D16871" t="s">
        <v>12</v>
      </c>
      <c r="E16871">
        <v>2016</v>
      </c>
      <c r="F16871">
        <v>1</v>
      </c>
      <c r="G16871" t="s">
        <v>129</v>
      </c>
      <c r="H16871" t="s">
        <v>27</v>
      </c>
      <c r="I16871" t="str">
        <f>VLOOKUP(H16871,Hoja3!$J$1:$K$25,2,FALSE)</f>
        <v>9</v>
      </c>
      <c r="J16871" t="s">
        <v>681</v>
      </c>
      <c r="K16871">
        <v>1065962.9629629629</v>
      </c>
    </row>
    <row r="16872" spans="1:11" hidden="1" x14ac:dyDescent="0.25">
      <c r="A16872" t="s">
        <v>128</v>
      </c>
      <c r="B16872" t="s">
        <v>129</v>
      </c>
      <c r="C16872" t="s">
        <v>14</v>
      </c>
      <c r="D16872" t="s">
        <v>12</v>
      </c>
      <c r="E16872">
        <v>2016</v>
      </c>
      <c r="F16872">
        <v>2</v>
      </c>
      <c r="G16872" t="s">
        <v>129</v>
      </c>
      <c r="H16872" t="s">
        <v>15</v>
      </c>
      <c r="I16872" t="str">
        <f>VLOOKUP(H16872,Hoja3!$J$1:$K$25,2,FALSE)</f>
        <v>10</v>
      </c>
      <c r="K16872">
        <v>1065962.9629629629</v>
      </c>
    </row>
    <row r="16873" spans="1:11" hidden="1" x14ac:dyDescent="0.25">
      <c r="A16873" t="s">
        <v>128</v>
      </c>
      <c r="B16873" t="s">
        <v>129</v>
      </c>
      <c r="C16873" t="s">
        <v>16</v>
      </c>
      <c r="D16873" t="s">
        <v>12</v>
      </c>
      <c r="E16873">
        <v>2016</v>
      </c>
      <c r="F16873">
        <v>25000</v>
      </c>
      <c r="G16873" t="s">
        <v>129</v>
      </c>
      <c r="H16873" t="s">
        <v>17</v>
      </c>
      <c r="I16873" t="str">
        <f>VLOOKUP(H16873,Hoja3!$J$1:$K$25,2,FALSE)</f>
        <v>14</v>
      </c>
      <c r="K16873">
        <v>1065962.9629629629</v>
      </c>
    </row>
    <row r="16874" spans="1:11" hidden="1" x14ac:dyDescent="0.25">
      <c r="A16874" t="s">
        <v>128</v>
      </c>
      <c r="B16874" t="s">
        <v>129</v>
      </c>
      <c r="C16874" t="s">
        <v>28</v>
      </c>
      <c r="D16874" t="s">
        <v>12</v>
      </c>
      <c r="E16874">
        <v>2016</v>
      </c>
      <c r="F16874">
        <v>0</v>
      </c>
      <c r="G16874" t="s">
        <v>129</v>
      </c>
      <c r="H16874" t="s">
        <v>29</v>
      </c>
      <c r="I16874" t="str">
        <f>VLOOKUP(H16874,Hoja3!$J$1:$K$25,2,FALSE)</f>
        <v>16</v>
      </c>
      <c r="K16874">
        <v>1065962.9629629629</v>
      </c>
    </row>
    <row r="16875" spans="1:11" hidden="1" x14ac:dyDescent="0.25">
      <c r="A16875" t="s">
        <v>128</v>
      </c>
      <c r="B16875" t="s">
        <v>129</v>
      </c>
      <c r="C16875" t="s">
        <v>18</v>
      </c>
      <c r="D16875" t="s">
        <v>12</v>
      </c>
      <c r="E16875">
        <v>2016</v>
      </c>
      <c r="F16875">
        <v>25000</v>
      </c>
      <c r="G16875" t="s">
        <v>129</v>
      </c>
      <c r="H16875" t="s">
        <v>19</v>
      </c>
      <c r="I16875" t="str">
        <f>VLOOKUP(H16875,Hoja3!$J$1:$K$25,2,FALSE)</f>
        <v>17</v>
      </c>
      <c r="K16875">
        <v>1065962.9629629629</v>
      </c>
    </row>
    <row r="16876" spans="1:11" hidden="1" x14ac:dyDescent="0.25">
      <c r="A16876" t="s">
        <v>130</v>
      </c>
      <c r="B16876" t="s">
        <v>131</v>
      </c>
      <c r="C16876" t="s">
        <v>11</v>
      </c>
      <c r="D16876" t="s">
        <v>12</v>
      </c>
      <c r="E16876">
        <v>2016</v>
      </c>
      <c r="F16876">
        <v>1</v>
      </c>
      <c r="G16876" t="s">
        <v>131</v>
      </c>
      <c r="H16876" t="s">
        <v>13</v>
      </c>
      <c r="I16876" t="str">
        <f>VLOOKUP(H16876,Hoja3!$J$1:$K$25,2,FALSE)</f>
        <v>7</v>
      </c>
      <c r="J16876" t="s">
        <v>681</v>
      </c>
      <c r="K16876">
        <v>109265503.1109039</v>
      </c>
    </row>
    <row r="16877" spans="1:11" hidden="1" x14ac:dyDescent="0.25">
      <c r="A16877" t="s">
        <v>130</v>
      </c>
      <c r="B16877" t="s">
        <v>131</v>
      </c>
      <c r="C16877" t="s">
        <v>14</v>
      </c>
      <c r="D16877" t="s">
        <v>12</v>
      </c>
      <c r="E16877">
        <v>2016</v>
      </c>
      <c r="F16877">
        <v>1</v>
      </c>
      <c r="G16877" t="s">
        <v>131</v>
      </c>
      <c r="H16877" t="s">
        <v>15</v>
      </c>
      <c r="I16877" t="str">
        <f>VLOOKUP(H16877,Hoja3!$J$1:$K$25,2,FALSE)</f>
        <v>10</v>
      </c>
      <c r="K16877">
        <v>109265503.1109039</v>
      </c>
    </row>
    <row r="16878" spans="1:11" hidden="1" x14ac:dyDescent="0.25">
      <c r="A16878" t="s">
        <v>130</v>
      </c>
      <c r="B16878" t="s">
        <v>131</v>
      </c>
      <c r="C16878" t="s">
        <v>16</v>
      </c>
      <c r="D16878" t="s">
        <v>12</v>
      </c>
      <c r="E16878">
        <v>2016</v>
      </c>
      <c r="F16878">
        <v>200004</v>
      </c>
      <c r="G16878" t="s">
        <v>131</v>
      </c>
      <c r="H16878" t="s">
        <v>17</v>
      </c>
      <c r="I16878" t="str">
        <f>VLOOKUP(H16878,Hoja3!$J$1:$K$25,2,FALSE)</f>
        <v>14</v>
      </c>
      <c r="K16878">
        <v>109265503.1109039</v>
      </c>
    </row>
    <row r="16879" spans="1:11" hidden="1" x14ac:dyDescent="0.25">
      <c r="A16879" t="s">
        <v>130</v>
      </c>
      <c r="B16879" t="s">
        <v>131</v>
      </c>
      <c r="C16879" t="s">
        <v>18</v>
      </c>
      <c r="D16879" t="s">
        <v>12</v>
      </c>
      <c r="E16879">
        <v>2016</v>
      </c>
      <c r="F16879">
        <v>200004</v>
      </c>
      <c r="G16879" t="s">
        <v>131</v>
      </c>
      <c r="H16879" t="s">
        <v>19</v>
      </c>
      <c r="I16879" t="str">
        <f>VLOOKUP(H16879,Hoja3!$J$1:$K$25,2,FALSE)</f>
        <v>17</v>
      </c>
      <c r="K16879">
        <v>109265503.1109039</v>
      </c>
    </row>
    <row r="16880" spans="1:11" x14ac:dyDescent="0.25">
      <c r="A16880" t="s">
        <v>178</v>
      </c>
      <c r="B16880" t="s">
        <v>179</v>
      </c>
      <c r="C16880" t="s">
        <v>78</v>
      </c>
      <c r="D16880" t="s">
        <v>12</v>
      </c>
      <c r="E16880">
        <v>2016</v>
      </c>
      <c r="F16880">
        <v>1</v>
      </c>
      <c r="G16880" t="s">
        <v>179</v>
      </c>
      <c r="H16880" t="s">
        <v>79</v>
      </c>
      <c r="I16880" t="str">
        <f>VLOOKUP(H16880,Hoja3!$J$1:$K$25,2,FALSE)</f>
        <v>6</v>
      </c>
      <c r="J16880">
        <v>67964</v>
      </c>
      <c r="K16880" t="e">
        <v>#N/A</v>
      </c>
    </row>
    <row r="16881" spans="1:11" hidden="1" x14ac:dyDescent="0.25">
      <c r="A16881" t="s">
        <v>178</v>
      </c>
      <c r="B16881" t="s">
        <v>179</v>
      </c>
      <c r="C16881" t="s">
        <v>26</v>
      </c>
      <c r="D16881" t="s">
        <v>12</v>
      </c>
      <c r="E16881">
        <v>2016</v>
      </c>
      <c r="F16881">
        <v>3</v>
      </c>
      <c r="G16881" t="s">
        <v>179</v>
      </c>
      <c r="H16881" t="s">
        <v>27</v>
      </c>
      <c r="I16881" t="str">
        <f>VLOOKUP(H16881,Hoja3!$J$1:$K$25,2,FALSE)</f>
        <v>9</v>
      </c>
      <c r="J16881" t="s">
        <v>681</v>
      </c>
      <c r="K16881" t="e">
        <v>#N/A</v>
      </c>
    </row>
    <row r="16882" spans="1:11" hidden="1" x14ac:dyDescent="0.25">
      <c r="A16882" t="s">
        <v>178</v>
      </c>
      <c r="B16882" t="s">
        <v>179</v>
      </c>
      <c r="C16882" t="s">
        <v>14</v>
      </c>
      <c r="D16882" t="s">
        <v>12</v>
      </c>
      <c r="E16882">
        <v>2016</v>
      </c>
      <c r="F16882">
        <v>4</v>
      </c>
      <c r="G16882" t="s">
        <v>179</v>
      </c>
      <c r="H16882" t="s">
        <v>15</v>
      </c>
      <c r="I16882" t="str">
        <f>VLOOKUP(H16882,Hoja3!$J$1:$K$25,2,FALSE)</f>
        <v>10</v>
      </c>
      <c r="K16882" t="e">
        <v>#N/A</v>
      </c>
    </row>
    <row r="16883" spans="1:11" hidden="1" x14ac:dyDescent="0.25">
      <c r="A16883" t="s">
        <v>178</v>
      </c>
      <c r="B16883" t="s">
        <v>179</v>
      </c>
      <c r="C16883" t="s">
        <v>82</v>
      </c>
      <c r="D16883" t="s">
        <v>12</v>
      </c>
      <c r="E16883">
        <v>2016</v>
      </c>
      <c r="F16883">
        <v>0</v>
      </c>
      <c r="G16883" t="s">
        <v>179</v>
      </c>
      <c r="H16883" t="s">
        <v>83</v>
      </c>
      <c r="I16883" t="str">
        <f>VLOOKUP(H16883,Hoja3!$J$1:$K$25,2,FALSE)</f>
        <v>13</v>
      </c>
      <c r="K16883" t="e">
        <v>#N/A</v>
      </c>
    </row>
    <row r="16884" spans="1:11" hidden="1" x14ac:dyDescent="0.25">
      <c r="A16884" t="s">
        <v>178</v>
      </c>
      <c r="B16884" t="s">
        <v>179</v>
      </c>
      <c r="C16884" t="s">
        <v>28</v>
      </c>
      <c r="D16884" t="s">
        <v>12</v>
      </c>
      <c r="E16884">
        <v>2016</v>
      </c>
      <c r="F16884">
        <v>460</v>
      </c>
      <c r="G16884" t="s">
        <v>179</v>
      </c>
      <c r="H16884" t="s">
        <v>29</v>
      </c>
      <c r="I16884" t="str">
        <f>VLOOKUP(H16884,Hoja3!$J$1:$K$25,2,FALSE)</f>
        <v>16</v>
      </c>
      <c r="K16884" t="e">
        <v>#N/A</v>
      </c>
    </row>
    <row r="16885" spans="1:11" hidden="1" x14ac:dyDescent="0.25">
      <c r="A16885" t="s">
        <v>178</v>
      </c>
      <c r="B16885" t="s">
        <v>179</v>
      </c>
      <c r="C16885" t="s">
        <v>18</v>
      </c>
      <c r="D16885" t="s">
        <v>12</v>
      </c>
      <c r="E16885">
        <v>2016</v>
      </c>
      <c r="F16885">
        <v>460</v>
      </c>
      <c r="G16885" t="s">
        <v>179</v>
      </c>
      <c r="H16885" t="s">
        <v>19</v>
      </c>
      <c r="I16885" t="str">
        <f>VLOOKUP(H16885,Hoja3!$J$1:$K$25,2,FALSE)</f>
        <v>17</v>
      </c>
      <c r="K16885" t="e">
        <v>#N/A</v>
      </c>
    </row>
    <row r="16886" spans="1:11" hidden="1" x14ac:dyDescent="0.25">
      <c r="A16886" t="s">
        <v>358</v>
      </c>
      <c r="B16886" t="s">
        <v>359</v>
      </c>
      <c r="C16886" t="s">
        <v>11</v>
      </c>
      <c r="D16886" t="s">
        <v>12</v>
      </c>
      <c r="E16886">
        <v>2016</v>
      </c>
      <c r="F16886">
        <v>1</v>
      </c>
      <c r="G16886" t="s">
        <v>359</v>
      </c>
      <c r="H16886" t="s">
        <v>13</v>
      </c>
      <c r="I16886" t="str">
        <f>VLOOKUP(H16886,Hoja3!$J$1:$K$25,2,FALSE)</f>
        <v>7</v>
      </c>
      <c r="J16886" t="s">
        <v>681</v>
      </c>
      <c r="K16886">
        <v>12060602.008847782</v>
      </c>
    </row>
    <row r="16887" spans="1:11" hidden="1" x14ac:dyDescent="0.25">
      <c r="A16887" t="s">
        <v>358</v>
      </c>
      <c r="B16887" t="s">
        <v>359</v>
      </c>
      <c r="C16887" t="s">
        <v>14</v>
      </c>
      <c r="D16887" t="s">
        <v>12</v>
      </c>
      <c r="E16887">
        <v>2016</v>
      </c>
      <c r="F16887">
        <v>1</v>
      </c>
      <c r="G16887" t="s">
        <v>359</v>
      </c>
      <c r="H16887" t="s">
        <v>15</v>
      </c>
      <c r="I16887" t="str">
        <f>VLOOKUP(H16887,Hoja3!$J$1:$K$25,2,FALSE)</f>
        <v>10</v>
      </c>
      <c r="K16887">
        <v>12060602.008847782</v>
      </c>
    </row>
    <row r="16888" spans="1:11" hidden="1" x14ac:dyDescent="0.25">
      <c r="A16888" t="s">
        <v>358</v>
      </c>
      <c r="B16888" t="s">
        <v>359</v>
      </c>
      <c r="C16888" t="s">
        <v>16</v>
      </c>
      <c r="D16888" t="s">
        <v>12</v>
      </c>
      <c r="E16888">
        <v>2016</v>
      </c>
      <c r="F16888">
        <v>12750</v>
      </c>
      <c r="G16888" t="s">
        <v>359</v>
      </c>
      <c r="H16888" t="s">
        <v>17</v>
      </c>
      <c r="I16888" t="str">
        <f>VLOOKUP(H16888,Hoja3!$J$1:$K$25,2,FALSE)</f>
        <v>14</v>
      </c>
      <c r="K16888">
        <v>12060602.008847782</v>
      </c>
    </row>
    <row r="16889" spans="1:11" hidden="1" x14ac:dyDescent="0.25">
      <c r="A16889" t="s">
        <v>358</v>
      </c>
      <c r="B16889" t="s">
        <v>359</v>
      </c>
      <c r="C16889" t="s">
        <v>18</v>
      </c>
      <c r="D16889" t="s">
        <v>12</v>
      </c>
      <c r="E16889">
        <v>2016</v>
      </c>
      <c r="F16889">
        <v>12750</v>
      </c>
      <c r="G16889" t="s">
        <v>359</v>
      </c>
      <c r="H16889" t="s">
        <v>19</v>
      </c>
      <c r="I16889" t="str">
        <f>VLOOKUP(H16889,Hoja3!$J$1:$K$25,2,FALSE)</f>
        <v>17</v>
      </c>
      <c r="K16889">
        <v>12060602.008847782</v>
      </c>
    </row>
    <row r="16890" spans="1:11" hidden="1" x14ac:dyDescent="0.25">
      <c r="A16890" t="s">
        <v>224</v>
      </c>
      <c r="B16890" t="s">
        <v>225</v>
      </c>
      <c r="C16890" t="s">
        <v>11</v>
      </c>
      <c r="D16890" t="s">
        <v>12</v>
      </c>
      <c r="E16890">
        <v>2016</v>
      </c>
      <c r="F16890">
        <v>3</v>
      </c>
      <c r="G16890" t="s">
        <v>225</v>
      </c>
      <c r="H16890" t="s">
        <v>13</v>
      </c>
      <c r="I16890" t="str">
        <f>VLOOKUP(H16890,Hoja3!$J$1:$K$25,2,FALSE)</f>
        <v>7</v>
      </c>
      <c r="J16890" t="s">
        <v>681</v>
      </c>
      <c r="K16890">
        <v>79062403.820891976</v>
      </c>
    </row>
    <row r="16891" spans="1:11" hidden="1" x14ac:dyDescent="0.25">
      <c r="A16891" t="s">
        <v>224</v>
      </c>
      <c r="B16891" t="s">
        <v>225</v>
      </c>
      <c r="C16891" t="s">
        <v>14</v>
      </c>
      <c r="D16891" t="s">
        <v>12</v>
      </c>
      <c r="E16891">
        <v>2016</v>
      </c>
      <c r="F16891">
        <v>3</v>
      </c>
      <c r="G16891" t="s">
        <v>225</v>
      </c>
      <c r="H16891" t="s">
        <v>15</v>
      </c>
      <c r="I16891" t="str">
        <f>VLOOKUP(H16891,Hoja3!$J$1:$K$25,2,FALSE)</f>
        <v>10</v>
      </c>
      <c r="K16891">
        <v>79062403.820891976</v>
      </c>
    </row>
    <row r="16892" spans="1:11" hidden="1" x14ac:dyDescent="0.25">
      <c r="A16892" t="s">
        <v>224</v>
      </c>
      <c r="B16892" t="s">
        <v>225</v>
      </c>
      <c r="C16892" t="s">
        <v>16</v>
      </c>
      <c r="D16892" t="s">
        <v>12</v>
      </c>
      <c r="E16892">
        <v>2016</v>
      </c>
      <c r="F16892">
        <v>140275</v>
      </c>
      <c r="G16892" t="s">
        <v>225</v>
      </c>
      <c r="H16892" t="s">
        <v>17</v>
      </c>
      <c r="I16892" t="str">
        <f>VLOOKUP(H16892,Hoja3!$J$1:$K$25,2,FALSE)</f>
        <v>14</v>
      </c>
      <c r="K16892">
        <v>79062403.820891976</v>
      </c>
    </row>
    <row r="16893" spans="1:11" hidden="1" x14ac:dyDescent="0.25">
      <c r="A16893" t="s">
        <v>224</v>
      </c>
      <c r="B16893" t="s">
        <v>225</v>
      </c>
      <c r="C16893" t="s">
        <v>18</v>
      </c>
      <c r="D16893" t="s">
        <v>12</v>
      </c>
      <c r="E16893">
        <v>2016</v>
      </c>
      <c r="F16893">
        <v>140275</v>
      </c>
      <c r="G16893" t="s">
        <v>225</v>
      </c>
      <c r="H16893" t="s">
        <v>19</v>
      </c>
      <c r="I16893" t="str">
        <f>VLOOKUP(H16893,Hoja3!$J$1:$K$25,2,FALSE)</f>
        <v>17</v>
      </c>
      <c r="K16893">
        <v>79062403.820891976</v>
      </c>
    </row>
    <row r="16894" spans="1:11" hidden="1" x14ac:dyDescent="0.25">
      <c r="A16894" t="s">
        <v>132</v>
      </c>
      <c r="B16894" t="s">
        <v>133</v>
      </c>
      <c r="C16894" t="s">
        <v>78</v>
      </c>
      <c r="D16894" t="s">
        <v>12</v>
      </c>
      <c r="E16894">
        <v>2016</v>
      </c>
      <c r="F16894">
        <v>1</v>
      </c>
      <c r="G16894" t="s">
        <v>133</v>
      </c>
      <c r="H16894" t="s">
        <v>79</v>
      </c>
      <c r="I16894" t="str">
        <f>VLOOKUP(H16894,Hoja3!$J$1:$K$25,2,FALSE)</f>
        <v>6</v>
      </c>
      <c r="J16894" t="s">
        <v>681</v>
      </c>
      <c r="K16894">
        <v>514968699.23900473</v>
      </c>
    </row>
    <row r="16895" spans="1:11" x14ac:dyDescent="0.25">
      <c r="A16895" t="s">
        <v>132</v>
      </c>
      <c r="B16895" t="s">
        <v>133</v>
      </c>
      <c r="C16895" t="s">
        <v>11</v>
      </c>
      <c r="D16895" t="s">
        <v>12</v>
      </c>
      <c r="E16895">
        <v>2016</v>
      </c>
      <c r="F16895">
        <v>3</v>
      </c>
      <c r="G16895" t="s">
        <v>133</v>
      </c>
      <c r="H16895" t="s">
        <v>13</v>
      </c>
      <c r="I16895" t="str">
        <f>VLOOKUP(H16895,Hoja3!$J$1:$K$25,2,FALSE)</f>
        <v>7</v>
      </c>
      <c r="J16895">
        <v>156840</v>
      </c>
      <c r="K16895">
        <v>514968699.23900473</v>
      </c>
    </row>
    <row r="16896" spans="1:11" hidden="1" x14ac:dyDescent="0.25">
      <c r="A16896" t="s">
        <v>132</v>
      </c>
      <c r="B16896" t="s">
        <v>133</v>
      </c>
      <c r="C16896" t="s">
        <v>14</v>
      </c>
      <c r="D16896" t="s">
        <v>12</v>
      </c>
      <c r="E16896">
        <v>2016</v>
      </c>
      <c r="F16896">
        <v>4</v>
      </c>
      <c r="G16896" t="s">
        <v>133</v>
      </c>
      <c r="H16896" t="s">
        <v>15</v>
      </c>
      <c r="I16896" t="str">
        <f>VLOOKUP(H16896,Hoja3!$J$1:$K$25,2,FALSE)</f>
        <v>10</v>
      </c>
      <c r="K16896">
        <v>514968699.23900473</v>
      </c>
    </row>
    <row r="16897" spans="1:11" hidden="1" x14ac:dyDescent="0.25">
      <c r="A16897" t="s">
        <v>132</v>
      </c>
      <c r="B16897" t="s">
        <v>133</v>
      </c>
      <c r="C16897" t="s">
        <v>82</v>
      </c>
      <c r="D16897" t="s">
        <v>12</v>
      </c>
      <c r="E16897">
        <v>2016</v>
      </c>
      <c r="F16897">
        <v>0</v>
      </c>
      <c r="G16897" t="s">
        <v>133</v>
      </c>
      <c r="H16897" t="s">
        <v>83</v>
      </c>
      <c r="I16897" t="str">
        <f>VLOOKUP(H16897,Hoja3!$J$1:$K$25,2,FALSE)</f>
        <v>13</v>
      </c>
      <c r="K16897">
        <v>514968699.23900473</v>
      </c>
    </row>
    <row r="16898" spans="1:11" hidden="1" x14ac:dyDescent="0.25">
      <c r="A16898" t="s">
        <v>132</v>
      </c>
      <c r="B16898" t="s">
        <v>133</v>
      </c>
      <c r="C16898" t="s">
        <v>16</v>
      </c>
      <c r="D16898" t="s">
        <v>12</v>
      </c>
      <c r="E16898">
        <v>2016</v>
      </c>
      <c r="F16898">
        <v>808843</v>
      </c>
      <c r="G16898" t="s">
        <v>133</v>
      </c>
      <c r="H16898" t="s">
        <v>17</v>
      </c>
      <c r="I16898" t="str">
        <f>VLOOKUP(H16898,Hoja3!$J$1:$K$25,2,FALSE)</f>
        <v>14</v>
      </c>
      <c r="K16898">
        <v>514968699.23900473</v>
      </c>
    </row>
    <row r="16899" spans="1:11" hidden="1" x14ac:dyDescent="0.25">
      <c r="A16899" t="s">
        <v>132</v>
      </c>
      <c r="B16899" t="s">
        <v>133</v>
      </c>
      <c r="C16899" t="s">
        <v>18</v>
      </c>
      <c r="D16899" t="s">
        <v>12</v>
      </c>
      <c r="E16899">
        <v>2016</v>
      </c>
      <c r="F16899">
        <v>808843</v>
      </c>
      <c r="G16899" t="s">
        <v>133</v>
      </c>
      <c r="H16899" t="s">
        <v>19</v>
      </c>
      <c r="I16899" t="str">
        <f>VLOOKUP(H16899,Hoja3!$J$1:$K$25,2,FALSE)</f>
        <v>17</v>
      </c>
      <c r="K16899">
        <v>514968699.23900473</v>
      </c>
    </row>
    <row r="16900" spans="1:11" hidden="1" x14ac:dyDescent="0.25">
      <c r="A16900" t="s">
        <v>420</v>
      </c>
      <c r="B16900" t="s">
        <v>421</v>
      </c>
      <c r="C16900" t="s">
        <v>38</v>
      </c>
      <c r="D16900" t="s">
        <v>12</v>
      </c>
      <c r="E16900">
        <v>2016</v>
      </c>
      <c r="F16900">
        <v>1</v>
      </c>
      <c r="G16900" t="s">
        <v>421</v>
      </c>
      <c r="H16900" t="s">
        <v>39</v>
      </c>
      <c r="I16900" t="str">
        <f>VLOOKUP(H16900,Hoja3!$J$1:$K$25,2,FALSE)</f>
        <v>5</v>
      </c>
      <c r="J16900" t="s">
        <v>681</v>
      </c>
      <c r="K16900">
        <v>2079916.9000000001</v>
      </c>
    </row>
    <row r="16901" spans="1:11" hidden="1" x14ac:dyDescent="0.25">
      <c r="A16901" t="s">
        <v>420</v>
      </c>
      <c r="B16901" t="s">
        <v>421</v>
      </c>
      <c r="C16901" t="s">
        <v>14</v>
      </c>
      <c r="D16901" t="s">
        <v>12</v>
      </c>
      <c r="E16901">
        <v>2016</v>
      </c>
      <c r="F16901">
        <v>1</v>
      </c>
      <c r="G16901" t="s">
        <v>421</v>
      </c>
      <c r="H16901" t="s">
        <v>15</v>
      </c>
      <c r="I16901" t="str">
        <f>VLOOKUP(H16901,Hoja3!$J$1:$K$25,2,FALSE)</f>
        <v>10</v>
      </c>
      <c r="K16901">
        <v>2079916.9000000001</v>
      </c>
    </row>
    <row r="16902" spans="1:11" hidden="1" x14ac:dyDescent="0.25">
      <c r="A16902" t="s">
        <v>420</v>
      </c>
      <c r="B16902" t="s">
        <v>421</v>
      </c>
      <c r="C16902" t="s">
        <v>40</v>
      </c>
      <c r="D16902" t="s">
        <v>12</v>
      </c>
      <c r="E16902">
        <v>2016</v>
      </c>
      <c r="F16902">
        <v>120000</v>
      </c>
      <c r="G16902" t="s">
        <v>421</v>
      </c>
      <c r="H16902" t="s">
        <v>41</v>
      </c>
      <c r="I16902" t="str">
        <f>VLOOKUP(H16902,Hoja3!$J$1:$K$25,2,FALSE)</f>
        <v>12</v>
      </c>
      <c r="K16902">
        <v>2079916.9000000001</v>
      </c>
    </row>
    <row r="16903" spans="1:11" hidden="1" x14ac:dyDescent="0.25">
      <c r="A16903" t="s">
        <v>420</v>
      </c>
      <c r="B16903" t="s">
        <v>421</v>
      </c>
      <c r="C16903" t="s">
        <v>18</v>
      </c>
      <c r="D16903" t="s">
        <v>12</v>
      </c>
      <c r="E16903">
        <v>2016</v>
      </c>
      <c r="F16903">
        <v>120000</v>
      </c>
      <c r="G16903" t="s">
        <v>421</v>
      </c>
      <c r="H16903" t="s">
        <v>19</v>
      </c>
      <c r="I16903" t="str">
        <f>VLOOKUP(H16903,Hoja3!$J$1:$K$25,2,FALSE)</f>
        <v>17</v>
      </c>
      <c r="K16903">
        <v>2079916.9000000001</v>
      </c>
    </row>
    <row r="16904" spans="1:11" hidden="1" x14ac:dyDescent="0.25">
      <c r="A16904" t="s">
        <v>226</v>
      </c>
      <c r="B16904" t="s">
        <v>227</v>
      </c>
      <c r="C16904" t="s">
        <v>26</v>
      </c>
      <c r="D16904" t="s">
        <v>12</v>
      </c>
      <c r="E16904">
        <v>2016</v>
      </c>
      <c r="F16904">
        <v>3</v>
      </c>
      <c r="G16904" t="s">
        <v>227</v>
      </c>
      <c r="H16904" t="s">
        <v>27</v>
      </c>
      <c r="I16904" t="str">
        <f>VLOOKUP(H16904,Hoja3!$J$1:$K$25,2,FALSE)</f>
        <v>9</v>
      </c>
      <c r="J16904" t="s">
        <v>681</v>
      </c>
      <c r="K16904">
        <v>0</v>
      </c>
    </row>
    <row r="16905" spans="1:11" hidden="1" x14ac:dyDescent="0.25">
      <c r="A16905" t="s">
        <v>226</v>
      </c>
      <c r="B16905" t="s">
        <v>227</v>
      </c>
      <c r="C16905" t="s">
        <v>14</v>
      </c>
      <c r="D16905" t="s">
        <v>12</v>
      </c>
      <c r="E16905">
        <v>2016</v>
      </c>
      <c r="F16905">
        <v>3</v>
      </c>
      <c r="G16905" t="s">
        <v>227</v>
      </c>
      <c r="H16905" t="s">
        <v>15</v>
      </c>
      <c r="I16905" t="str">
        <f>VLOOKUP(H16905,Hoja3!$J$1:$K$25,2,FALSE)</f>
        <v>10</v>
      </c>
      <c r="K16905">
        <v>0</v>
      </c>
    </row>
    <row r="16906" spans="1:11" hidden="1" x14ac:dyDescent="0.25">
      <c r="A16906" t="s">
        <v>226</v>
      </c>
      <c r="B16906" t="s">
        <v>227</v>
      </c>
      <c r="C16906" t="s">
        <v>28</v>
      </c>
      <c r="D16906" t="s">
        <v>12</v>
      </c>
      <c r="E16906">
        <v>2016</v>
      </c>
      <c r="F16906">
        <v>392</v>
      </c>
      <c r="G16906" t="s">
        <v>227</v>
      </c>
      <c r="H16906" t="s">
        <v>29</v>
      </c>
      <c r="I16906" t="str">
        <f>VLOOKUP(H16906,Hoja3!$J$1:$K$25,2,FALSE)</f>
        <v>16</v>
      </c>
      <c r="K16906">
        <v>0</v>
      </c>
    </row>
    <row r="16907" spans="1:11" hidden="1" x14ac:dyDescent="0.25">
      <c r="A16907" t="s">
        <v>226</v>
      </c>
      <c r="B16907" t="s">
        <v>227</v>
      </c>
      <c r="C16907" t="s">
        <v>18</v>
      </c>
      <c r="D16907" t="s">
        <v>12</v>
      </c>
      <c r="E16907">
        <v>2016</v>
      </c>
      <c r="F16907">
        <v>392</v>
      </c>
      <c r="G16907" t="s">
        <v>227</v>
      </c>
      <c r="H16907" t="s">
        <v>19</v>
      </c>
      <c r="I16907" t="str">
        <f>VLOOKUP(H16907,Hoja3!$J$1:$K$25,2,FALSE)</f>
        <v>17</v>
      </c>
      <c r="K16907">
        <v>0</v>
      </c>
    </row>
    <row r="16908" spans="1:11" x14ac:dyDescent="0.25">
      <c r="A16908" t="s">
        <v>322</v>
      </c>
      <c r="B16908" t="s">
        <v>323</v>
      </c>
      <c r="C16908" t="s">
        <v>11</v>
      </c>
      <c r="D16908" t="s">
        <v>12</v>
      </c>
      <c r="E16908">
        <v>2016</v>
      </c>
      <c r="F16908">
        <v>1</v>
      </c>
      <c r="G16908" t="s">
        <v>323</v>
      </c>
      <c r="H16908" t="s">
        <v>13</v>
      </c>
      <c r="I16908" t="str">
        <f>VLOOKUP(H16908,Hoja3!$J$1:$K$25,2,FALSE)</f>
        <v>7</v>
      </c>
      <c r="J16908">
        <v>3529</v>
      </c>
      <c r="K16908">
        <v>48768955.86331749</v>
      </c>
    </row>
    <row r="16909" spans="1:11" hidden="1" x14ac:dyDescent="0.25">
      <c r="A16909" t="s">
        <v>322</v>
      </c>
      <c r="B16909" t="s">
        <v>323</v>
      </c>
      <c r="C16909" t="s">
        <v>80</v>
      </c>
      <c r="D16909" t="s">
        <v>12</v>
      </c>
      <c r="E16909">
        <v>2016</v>
      </c>
      <c r="F16909">
        <v>1</v>
      </c>
      <c r="G16909" t="s">
        <v>323</v>
      </c>
      <c r="H16909" t="s">
        <v>81</v>
      </c>
      <c r="I16909" t="str">
        <f>VLOOKUP(H16909,Hoja3!$J$1:$K$25,2,FALSE)</f>
        <v>8</v>
      </c>
      <c r="J16909" t="s">
        <v>681</v>
      </c>
      <c r="K16909">
        <v>48768955.86331749</v>
      </c>
    </row>
    <row r="16910" spans="1:11" hidden="1" x14ac:dyDescent="0.25">
      <c r="A16910" t="s">
        <v>322</v>
      </c>
      <c r="B16910" t="s">
        <v>323</v>
      </c>
      <c r="C16910" t="s">
        <v>14</v>
      </c>
      <c r="D16910" t="s">
        <v>12</v>
      </c>
      <c r="E16910">
        <v>2016</v>
      </c>
      <c r="F16910">
        <v>2</v>
      </c>
      <c r="G16910" t="s">
        <v>323</v>
      </c>
      <c r="H16910" t="s">
        <v>15</v>
      </c>
      <c r="I16910" t="str">
        <f>VLOOKUP(H16910,Hoja3!$J$1:$K$25,2,FALSE)</f>
        <v>10</v>
      </c>
      <c r="K16910">
        <v>48768955.86331749</v>
      </c>
    </row>
    <row r="16911" spans="1:11" hidden="1" x14ac:dyDescent="0.25">
      <c r="A16911" t="s">
        <v>322</v>
      </c>
      <c r="B16911" t="s">
        <v>323</v>
      </c>
      <c r="C16911" t="s">
        <v>16</v>
      </c>
      <c r="D16911" t="s">
        <v>12</v>
      </c>
      <c r="E16911">
        <v>2016</v>
      </c>
      <c r="F16911">
        <v>10000</v>
      </c>
      <c r="G16911" t="s">
        <v>323</v>
      </c>
      <c r="H16911" t="s">
        <v>17</v>
      </c>
      <c r="I16911" t="str">
        <f>VLOOKUP(H16911,Hoja3!$J$1:$K$25,2,FALSE)</f>
        <v>14</v>
      </c>
      <c r="K16911">
        <v>48768955.86331749</v>
      </c>
    </row>
    <row r="16912" spans="1:11" hidden="1" x14ac:dyDescent="0.25">
      <c r="A16912" t="s">
        <v>322</v>
      </c>
      <c r="B16912" t="s">
        <v>323</v>
      </c>
      <c r="C16912" t="s">
        <v>84</v>
      </c>
      <c r="D16912" t="s">
        <v>12</v>
      </c>
      <c r="E16912">
        <v>2016</v>
      </c>
      <c r="F16912">
        <v>1000</v>
      </c>
      <c r="G16912" t="s">
        <v>323</v>
      </c>
      <c r="H16912" t="s">
        <v>85</v>
      </c>
      <c r="I16912" t="str">
        <f>VLOOKUP(H16912,Hoja3!$J$1:$K$25,2,FALSE)</f>
        <v>15</v>
      </c>
      <c r="K16912">
        <v>48768955.86331749</v>
      </c>
    </row>
    <row r="16913" spans="1:11" hidden="1" x14ac:dyDescent="0.25">
      <c r="A16913" t="s">
        <v>322</v>
      </c>
      <c r="B16913" t="s">
        <v>323</v>
      </c>
      <c r="C16913" t="s">
        <v>18</v>
      </c>
      <c r="D16913" t="s">
        <v>12</v>
      </c>
      <c r="E16913">
        <v>2016</v>
      </c>
      <c r="F16913">
        <v>11000</v>
      </c>
      <c r="G16913" t="s">
        <v>323</v>
      </c>
      <c r="H16913" t="s">
        <v>19</v>
      </c>
      <c r="I16913" t="str">
        <f>VLOOKUP(H16913,Hoja3!$J$1:$K$25,2,FALSE)</f>
        <v>17</v>
      </c>
      <c r="K16913">
        <v>48768955.86331749</v>
      </c>
    </row>
    <row r="16914" spans="1:11" hidden="1" x14ac:dyDescent="0.25">
      <c r="A16914" t="s">
        <v>360</v>
      </c>
      <c r="B16914" t="s">
        <v>361</v>
      </c>
      <c r="C16914" t="s">
        <v>78</v>
      </c>
      <c r="D16914" t="s">
        <v>12</v>
      </c>
      <c r="E16914">
        <v>2016</v>
      </c>
      <c r="F16914">
        <v>1</v>
      </c>
      <c r="G16914" t="s">
        <v>361</v>
      </c>
      <c r="H16914" t="s">
        <v>79</v>
      </c>
      <c r="I16914" t="str">
        <f>VLOOKUP(H16914,Hoja3!$J$1:$K$25,2,FALSE)</f>
        <v>6</v>
      </c>
      <c r="J16914" t="s">
        <v>681</v>
      </c>
      <c r="K16914">
        <v>178757021.96500838</v>
      </c>
    </row>
    <row r="16915" spans="1:11" hidden="1" x14ac:dyDescent="0.25">
      <c r="A16915" t="s">
        <v>360</v>
      </c>
      <c r="B16915" t="s">
        <v>361</v>
      </c>
      <c r="C16915" t="s">
        <v>11</v>
      </c>
      <c r="D16915" t="s">
        <v>12</v>
      </c>
      <c r="E16915">
        <v>2016</v>
      </c>
      <c r="F16915">
        <v>1</v>
      </c>
      <c r="G16915" t="s">
        <v>361</v>
      </c>
      <c r="H16915" t="s">
        <v>13</v>
      </c>
      <c r="I16915" t="str">
        <f>VLOOKUP(H16915,Hoja3!$J$1:$K$25,2,FALSE)</f>
        <v>7</v>
      </c>
      <c r="J16915" t="s">
        <v>681</v>
      </c>
      <c r="K16915">
        <v>178757021.96500838</v>
      </c>
    </row>
    <row r="16916" spans="1:11" hidden="1" x14ac:dyDescent="0.25">
      <c r="A16916" t="s">
        <v>360</v>
      </c>
      <c r="B16916" t="s">
        <v>361</v>
      </c>
      <c r="C16916" t="s">
        <v>14</v>
      </c>
      <c r="D16916" t="s">
        <v>12</v>
      </c>
      <c r="E16916">
        <v>2016</v>
      </c>
      <c r="F16916">
        <v>2</v>
      </c>
      <c r="G16916" t="s">
        <v>361</v>
      </c>
      <c r="H16916" t="s">
        <v>15</v>
      </c>
      <c r="I16916" t="str">
        <f>VLOOKUP(H16916,Hoja3!$J$1:$K$25,2,FALSE)</f>
        <v>10</v>
      </c>
      <c r="K16916">
        <v>178757021.96500838</v>
      </c>
    </row>
    <row r="16917" spans="1:11" hidden="1" x14ac:dyDescent="0.25">
      <c r="A16917" t="s">
        <v>360</v>
      </c>
      <c r="B16917" t="s">
        <v>361</v>
      </c>
      <c r="C16917" t="s">
        <v>82</v>
      </c>
      <c r="D16917" t="s">
        <v>12</v>
      </c>
      <c r="E16917">
        <v>2016</v>
      </c>
      <c r="F16917">
        <v>0</v>
      </c>
      <c r="G16917" t="s">
        <v>361</v>
      </c>
      <c r="H16917" t="s">
        <v>83</v>
      </c>
      <c r="I16917" t="str">
        <f>VLOOKUP(H16917,Hoja3!$J$1:$K$25,2,FALSE)</f>
        <v>13</v>
      </c>
      <c r="K16917">
        <v>178757021.96500838</v>
      </c>
    </row>
    <row r="16918" spans="1:11" hidden="1" x14ac:dyDescent="0.25">
      <c r="A16918" t="s">
        <v>360</v>
      </c>
      <c r="B16918" t="s">
        <v>361</v>
      </c>
      <c r="C16918" t="s">
        <v>16</v>
      </c>
      <c r="D16918" t="s">
        <v>12</v>
      </c>
      <c r="E16918">
        <v>2016</v>
      </c>
      <c r="F16918">
        <v>200</v>
      </c>
      <c r="G16918" t="s">
        <v>361</v>
      </c>
      <c r="H16918" t="s">
        <v>17</v>
      </c>
      <c r="I16918" t="str">
        <f>VLOOKUP(H16918,Hoja3!$J$1:$K$25,2,FALSE)</f>
        <v>14</v>
      </c>
      <c r="K16918">
        <v>178757021.96500838</v>
      </c>
    </row>
    <row r="16919" spans="1:11" hidden="1" x14ac:dyDescent="0.25">
      <c r="A16919" t="s">
        <v>360</v>
      </c>
      <c r="B16919" t="s">
        <v>361</v>
      </c>
      <c r="C16919" t="s">
        <v>18</v>
      </c>
      <c r="D16919" t="s">
        <v>12</v>
      </c>
      <c r="E16919">
        <v>2016</v>
      </c>
      <c r="F16919">
        <v>200</v>
      </c>
      <c r="G16919" t="s">
        <v>361</v>
      </c>
      <c r="H16919" t="s">
        <v>19</v>
      </c>
      <c r="I16919" t="str">
        <f>VLOOKUP(H16919,Hoja3!$J$1:$K$25,2,FALSE)</f>
        <v>17</v>
      </c>
      <c r="K16919">
        <v>178757021.96500838</v>
      </c>
    </row>
    <row r="16920" spans="1:11" x14ac:dyDescent="0.25">
      <c r="A16920" t="s">
        <v>136</v>
      </c>
      <c r="B16920" t="s">
        <v>137</v>
      </c>
      <c r="C16920" t="s">
        <v>11</v>
      </c>
      <c r="D16920" t="s">
        <v>12</v>
      </c>
      <c r="E16920">
        <v>2016</v>
      </c>
      <c r="F16920">
        <v>6</v>
      </c>
      <c r="G16920" t="s">
        <v>137</v>
      </c>
      <c r="H16920" t="s">
        <v>13</v>
      </c>
      <c r="I16920" t="str">
        <f>VLOOKUP(H16920,Hoja3!$J$1:$K$25,2,FALSE)</f>
        <v>7</v>
      </c>
      <c r="J16920">
        <v>2613996</v>
      </c>
      <c r="K16920">
        <v>27720709000</v>
      </c>
    </row>
    <row r="16921" spans="1:11" x14ac:dyDescent="0.25">
      <c r="A16921" t="s">
        <v>136</v>
      </c>
      <c r="B16921" t="s">
        <v>137</v>
      </c>
      <c r="C16921" t="s">
        <v>26</v>
      </c>
      <c r="D16921" t="s">
        <v>12</v>
      </c>
      <c r="E16921">
        <v>2016</v>
      </c>
      <c r="F16921">
        <v>16</v>
      </c>
      <c r="G16921" t="s">
        <v>137</v>
      </c>
      <c r="H16921" t="s">
        <v>27</v>
      </c>
      <c r="I16921" t="str">
        <f>VLOOKUP(H16921,Hoja3!$J$1:$K$25,2,FALSE)</f>
        <v>9</v>
      </c>
      <c r="J16921">
        <v>718849</v>
      </c>
      <c r="K16921">
        <v>27720709000</v>
      </c>
    </row>
    <row r="16922" spans="1:11" hidden="1" x14ac:dyDescent="0.25">
      <c r="A16922" t="s">
        <v>136</v>
      </c>
      <c r="B16922" t="s">
        <v>137</v>
      </c>
      <c r="C16922" t="s">
        <v>14</v>
      </c>
      <c r="D16922" t="s">
        <v>12</v>
      </c>
      <c r="E16922">
        <v>2016</v>
      </c>
      <c r="F16922">
        <v>26</v>
      </c>
      <c r="G16922" t="s">
        <v>137</v>
      </c>
      <c r="H16922" t="s">
        <v>15</v>
      </c>
      <c r="I16922" t="str">
        <f>VLOOKUP(H16922,Hoja3!$J$1:$K$25,2,FALSE)</f>
        <v>10</v>
      </c>
      <c r="K16922">
        <v>27720709000</v>
      </c>
    </row>
    <row r="16923" spans="1:11" x14ac:dyDescent="0.25">
      <c r="A16923" t="s">
        <v>136</v>
      </c>
      <c r="B16923" t="s">
        <v>137</v>
      </c>
      <c r="C16923" t="s">
        <v>44</v>
      </c>
      <c r="D16923" t="s">
        <v>12</v>
      </c>
      <c r="E16923">
        <v>2016</v>
      </c>
      <c r="F16923">
        <v>4</v>
      </c>
      <c r="G16923" t="s">
        <v>137</v>
      </c>
      <c r="H16923" t="s">
        <v>45</v>
      </c>
      <c r="I16923" t="str">
        <f>VLOOKUP(H16923,Hoja3!$J$1:$K$25,2,FALSE)</f>
        <v>11</v>
      </c>
      <c r="J16923">
        <v>196050</v>
      </c>
      <c r="K16923">
        <v>27720709000</v>
      </c>
    </row>
    <row r="16924" spans="1:11" hidden="1" x14ac:dyDescent="0.25">
      <c r="A16924" t="s">
        <v>136</v>
      </c>
      <c r="B16924" t="s">
        <v>137</v>
      </c>
      <c r="C16924" t="s">
        <v>16</v>
      </c>
      <c r="D16924" t="s">
        <v>12</v>
      </c>
      <c r="E16924">
        <v>2016</v>
      </c>
      <c r="F16924">
        <v>91000</v>
      </c>
      <c r="G16924" t="s">
        <v>137</v>
      </c>
      <c r="H16924" t="s">
        <v>17</v>
      </c>
      <c r="I16924" t="str">
        <f>VLOOKUP(H16924,Hoja3!$J$1:$K$25,2,FALSE)</f>
        <v>14</v>
      </c>
      <c r="K16924">
        <v>27720709000</v>
      </c>
    </row>
    <row r="16925" spans="1:11" hidden="1" x14ac:dyDescent="0.25">
      <c r="A16925" t="s">
        <v>136</v>
      </c>
      <c r="B16925" t="s">
        <v>137</v>
      </c>
      <c r="C16925" t="s">
        <v>28</v>
      </c>
      <c r="D16925" t="s">
        <v>12</v>
      </c>
      <c r="E16925">
        <v>2016</v>
      </c>
      <c r="F16925">
        <v>85019468</v>
      </c>
      <c r="G16925" t="s">
        <v>137</v>
      </c>
      <c r="H16925" t="s">
        <v>29</v>
      </c>
      <c r="I16925" t="str">
        <f>VLOOKUP(H16925,Hoja3!$J$1:$K$25,2,FALSE)</f>
        <v>16</v>
      </c>
      <c r="K16925">
        <v>27720709000</v>
      </c>
    </row>
    <row r="16926" spans="1:11" hidden="1" x14ac:dyDescent="0.25">
      <c r="A16926" t="s">
        <v>136</v>
      </c>
      <c r="B16926" t="s">
        <v>137</v>
      </c>
      <c r="C16926" t="s">
        <v>18</v>
      </c>
      <c r="D16926" t="s">
        <v>12</v>
      </c>
      <c r="E16926">
        <v>2016</v>
      </c>
      <c r="F16926">
        <v>85118920</v>
      </c>
      <c r="G16926" t="s">
        <v>137</v>
      </c>
      <c r="H16926" t="s">
        <v>19</v>
      </c>
      <c r="I16926" t="str">
        <f>VLOOKUP(H16926,Hoja3!$J$1:$K$25,2,FALSE)</f>
        <v>17</v>
      </c>
      <c r="K16926">
        <v>27720709000</v>
      </c>
    </row>
    <row r="16927" spans="1:11" hidden="1" x14ac:dyDescent="0.25">
      <c r="A16927" t="s">
        <v>136</v>
      </c>
      <c r="B16927" t="s">
        <v>137</v>
      </c>
      <c r="C16927" t="s">
        <v>46</v>
      </c>
      <c r="D16927" t="s">
        <v>12</v>
      </c>
      <c r="E16927">
        <v>2016</v>
      </c>
      <c r="F16927">
        <v>8452</v>
      </c>
      <c r="G16927" t="s">
        <v>137</v>
      </c>
      <c r="H16927" t="s">
        <v>47</v>
      </c>
      <c r="I16927" t="str">
        <f>VLOOKUP(H16927,Hoja3!$J$1:$K$25,2,FALSE)</f>
        <v>18</v>
      </c>
      <c r="K16927">
        <v>27720709000</v>
      </c>
    </row>
    <row r="16928" spans="1:11" x14ac:dyDescent="0.25">
      <c r="A16928" t="s">
        <v>300</v>
      </c>
      <c r="B16928" t="s">
        <v>301</v>
      </c>
      <c r="C16928" t="s">
        <v>11</v>
      </c>
      <c r="D16928" t="s">
        <v>12</v>
      </c>
      <c r="E16928">
        <v>2016</v>
      </c>
      <c r="F16928">
        <v>1</v>
      </c>
      <c r="G16928" t="s">
        <v>301</v>
      </c>
      <c r="H16928" t="s">
        <v>13</v>
      </c>
      <c r="I16928" t="str">
        <f>VLOOKUP(H16928,Hoja3!$J$1:$K$25,2,FALSE)</f>
        <v>7</v>
      </c>
      <c r="J16928">
        <v>3921</v>
      </c>
      <c r="K16928">
        <v>77240830.877459675</v>
      </c>
    </row>
    <row r="16929" spans="1:11" hidden="1" x14ac:dyDescent="0.25">
      <c r="A16929" t="s">
        <v>300</v>
      </c>
      <c r="B16929" t="s">
        <v>301</v>
      </c>
      <c r="C16929" t="s">
        <v>14</v>
      </c>
      <c r="D16929" t="s">
        <v>12</v>
      </c>
      <c r="E16929">
        <v>2016</v>
      </c>
      <c r="F16929">
        <v>1</v>
      </c>
      <c r="G16929" t="s">
        <v>301</v>
      </c>
      <c r="H16929" t="s">
        <v>15</v>
      </c>
      <c r="I16929" t="str">
        <f>VLOOKUP(H16929,Hoja3!$J$1:$K$25,2,FALSE)</f>
        <v>10</v>
      </c>
      <c r="K16929">
        <v>77240830.877459675</v>
      </c>
    </row>
    <row r="16930" spans="1:11" hidden="1" x14ac:dyDescent="0.25">
      <c r="A16930" t="s">
        <v>300</v>
      </c>
      <c r="B16930" t="s">
        <v>301</v>
      </c>
      <c r="C16930" t="s">
        <v>16</v>
      </c>
      <c r="D16930" t="s">
        <v>12</v>
      </c>
      <c r="E16930">
        <v>2016</v>
      </c>
      <c r="F16930">
        <v>10605</v>
      </c>
      <c r="G16930" t="s">
        <v>301</v>
      </c>
      <c r="H16930" t="s">
        <v>17</v>
      </c>
      <c r="I16930" t="str">
        <f>VLOOKUP(H16930,Hoja3!$J$1:$K$25,2,FALSE)</f>
        <v>14</v>
      </c>
      <c r="K16930">
        <v>77240830.877459675</v>
      </c>
    </row>
    <row r="16931" spans="1:11" hidden="1" x14ac:dyDescent="0.25">
      <c r="A16931" t="s">
        <v>300</v>
      </c>
      <c r="B16931" t="s">
        <v>301</v>
      </c>
      <c r="C16931" t="s">
        <v>18</v>
      </c>
      <c r="D16931" t="s">
        <v>12</v>
      </c>
      <c r="E16931">
        <v>2016</v>
      </c>
      <c r="F16931">
        <v>10605</v>
      </c>
      <c r="G16931" t="s">
        <v>301</v>
      </c>
      <c r="H16931" t="s">
        <v>19</v>
      </c>
      <c r="I16931" t="str">
        <f>VLOOKUP(H16931,Hoja3!$J$1:$K$25,2,FALSE)</f>
        <v>17</v>
      </c>
      <c r="K16931">
        <v>77240830.877459675</v>
      </c>
    </row>
    <row r="16932" spans="1:11" hidden="1" x14ac:dyDescent="0.25">
      <c r="A16932" t="s">
        <v>184</v>
      </c>
      <c r="B16932" t="s">
        <v>185</v>
      </c>
      <c r="C16932" t="s">
        <v>11</v>
      </c>
      <c r="D16932" t="s">
        <v>12</v>
      </c>
      <c r="E16932">
        <v>2016</v>
      </c>
      <c r="F16932">
        <v>1</v>
      </c>
      <c r="G16932" t="s">
        <v>185</v>
      </c>
      <c r="H16932" t="s">
        <v>13</v>
      </c>
      <c r="I16932" t="str">
        <f>VLOOKUP(H16932,Hoja3!$J$1:$K$25,2,FALSE)</f>
        <v>7</v>
      </c>
      <c r="J16932" t="s">
        <v>681</v>
      </c>
      <c r="K16932">
        <v>0</v>
      </c>
    </row>
    <row r="16933" spans="1:11" hidden="1" x14ac:dyDescent="0.25">
      <c r="A16933" t="s">
        <v>184</v>
      </c>
      <c r="B16933" t="s">
        <v>185</v>
      </c>
      <c r="C16933" t="s">
        <v>14</v>
      </c>
      <c r="D16933" t="s">
        <v>12</v>
      </c>
      <c r="E16933">
        <v>2016</v>
      </c>
      <c r="F16933">
        <v>1</v>
      </c>
      <c r="G16933" t="s">
        <v>185</v>
      </c>
      <c r="H16933" t="s">
        <v>15</v>
      </c>
      <c r="I16933" t="str">
        <f>VLOOKUP(H16933,Hoja3!$J$1:$K$25,2,FALSE)</f>
        <v>10</v>
      </c>
      <c r="K16933">
        <v>0</v>
      </c>
    </row>
    <row r="16934" spans="1:11" hidden="1" x14ac:dyDescent="0.25">
      <c r="A16934" t="s">
        <v>184</v>
      </c>
      <c r="B16934" t="s">
        <v>185</v>
      </c>
      <c r="C16934" t="s">
        <v>16</v>
      </c>
      <c r="D16934" t="s">
        <v>12</v>
      </c>
      <c r="E16934">
        <v>2016</v>
      </c>
      <c r="F16934">
        <v>0</v>
      </c>
      <c r="G16934" t="s">
        <v>185</v>
      </c>
      <c r="H16934" t="s">
        <v>17</v>
      </c>
      <c r="I16934" t="str">
        <f>VLOOKUP(H16934,Hoja3!$J$1:$K$25,2,FALSE)</f>
        <v>14</v>
      </c>
      <c r="K16934">
        <v>0</v>
      </c>
    </row>
    <row r="16935" spans="1:11" hidden="1" x14ac:dyDescent="0.25">
      <c r="A16935" t="s">
        <v>184</v>
      </c>
      <c r="B16935" t="s">
        <v>185</v>
      </c>
      <c r="C16935" t="s">
        <v>18</v>
      </c>
      <c r="D16935" t="s">
        <v>12</v>
      </c>
      <c r="E16935">
        <v>2016</v>
      </c>
      <c r="F16935">
        <v>0</v>
      </c>
      <c r="G16935" t="s">
        <v>185</v>
      </c>
      <c r="H16935" t="s">
        <v>19</v>
      </c>
      <c r="I16935" t="str">
        <f>VLOOKUP(H16935,Hoja3!$J$1:$K$25,2,FALSE)</f>
        <v>17</v>
      </c>
      <c r="K16935">
        <v>0</v>
      </c>
    </row>
    <row r="16936" spans="1:11" x14ac:dyDescent="0.25">
      <c r="A16936" t="s">
        <v>138</v>
      </c>
      <c r="B16936" t="s">
        <v>139</v>
      </c>
      <c r="C16936" t="s">
        <v>11</v>
      </c>
      <c r="D16936" t="s">
        <v>12</v>
      </c>
      <c r="E16936">
        <v>2016</v>
      </c>
      <c r="F16936">
        <v>4</v>
      </c>
      <c r="G16936" t="s">
        <v>139</v>
      </c>
      <c r="H16936" t="s">
        <v>13</v>
      </c>
      <c r="I16936" t="str">
        <f>VLOOKUP(H16936,Hoja3!$J$1:$K$25,2,FALSE)</f>
        <v>7</v>
      </c>
      <c r="J16936">
        <v>136294</v>
      </c>
      <c r="K16936">
        <v>429716969.04357171</v>
      </c>
    </row>
    <row r="16937" spans="1:11" x14ac:dyDescent="0.25">
      <c r="A16937" t="s">
        <v>138</v>
      </c>
      <c r="B16937" t="s">
        <v>139</v>
      </c>
      <c r="C16937" t="s">
        <v>26</v>
      </c>
      <c r="D16937" t="s">
        <v>12</v>
      </c>
      <c r="E16937">
        <v>2016</v>
      </c>
      <c r="F16937">
        <v>4</v>
      </c>
      <c r="G16937" t="s">
        <v>139</v>
      </c>
      <c r="H16937" t="s">
        <v>27</v>
      </c>
      <c r="I16937" t="str">
        <f>VLOOKUP(H16937,Hoja3!$J$1:$K$25,2,FALSE)</f>
        <v>9</v>
      </c>
      <c r="J16937">
        <v>249637</v>
      </c>
      <c r="K16937">
        <v>429716969.04357171</v>
      </c>
    </row>
    <row r="16938" spans="1:11" hidden="1" x14ac:dyDescent="0.25">
      <c r="A16938" t="s">
        <v>138</v>
      </c>
      <c r="B16938" t="s">
        <v>139</v>
      </c>
      <c r="C16938" t="s">
        <v>14</v>
      </c>
      <c r="D16938" t="s">
        <v>12</v>
      </c>
      <c r="E16938">
        <v>2016</v>
      </c>
      <c r="F16938">
        <v>8</v>
      </c>
      <c r="G16938" t="s">
        <v>139</v>
      </c>
      <c r="H16938" t="s">
        <v>15</v>
      </c>
      <c r="I16938" t="str">
        <f>VLOOKUP(H16938,Hoja3!$J$1:$K$25,2,FALSE)</f>
        <v>10</v>
      </c>
      <c r="K16938">
        <v>429716969.04357171</v>
      </c>
    </row>
    <row r="16939" spans="1:11" hidden="1" x14ac:dyDescent="0.25">
      <c r="A16939" t="s">
        <v>138</v>
      </c>
      <c r="B16939" t="s">
        <v>139</v>
      </c>
      <c r="C16939" t="s">
        <v>16</v>
      </c>
      <c r="D16939" t="s">
        <v>12</v>
      </c>
      <c r="E16939">
        <v>2016</v>
      </c>
      <c r="F16939">
        <v>1428585</v>
      </c>
      <c r="G16939" t="s">
        <v>139</v>
      </c>
      <c r="H16939" t="s">
        <v>17</v>
      </c>
      <c r="I16939" t="str">
        <f>VLOOKUP(H16939,Hoja3!$J$1:$K$25,2,FALSE)</f>
        <v>14</v>
      </c>
      <c r="K16939">
        <v>429716969.04357171</v>
      </c>
    </row>
    <row r="16940" spans="1:11" hidden="1" x14ac:dyDescent="0.25">
      <c r="A16940" t="s">
        <v>138</v>
      </c>
      <c r="B16940" t="s">
        <v>139</v>
      </c>
      <c r="C16940" t="s">
        <v>28</v>
      </c>
      <c r="D16940" t="s">
        <v>12</v>
      </c>
      <c r="E16940">
        <v>2016</v>
      </c>
      <c r="F16940">
        <v>995340</v>
      </c>
      <c r="G16940" t="s">
        <v>139</v>
      </c>
      <c r="H16940" t="s">
        <v>29</v>
      </c>
      <c r="I16940" t="str">
        <f>VLOOKUP(H16940,Hoja3!$J$1:$K$25,2,FALSE)</f>
        <v>16</v>
      </c>
      <c r="K16940">
        <v>429716969.04357171</v>
      </c>
    </row>
    <row r="16941" spans="1:11" hidden="1" x14ac:dyDescent="0.25">
      <c r="A16941" t="s">
        <v>138</v>
      </c>
      <c r="B16941" t="s">
        <v>139</v>
      </c>
      <c r="C16941" t="s">
        <v>18</v>
      </c>
      <c r="D16941" t="s">
        <v>12</v>
      </c>
      <c r="E16941">
        <v>2016</v>
      </c>
      <c r="F16941">
        <v>2423925</v>
      </c>
      <c r="G16941" t="s">
        <v>139</v>
      </c>
      <c r="H16941" t="s">
        <v>19</v>
      </c>
      <c r="I16941" t="str">
        <f>VLOOKUP(H16941,Hoja3!$J$1:$K$25,2,FALSE)</f>
        <v>17</v>
      </c>
      <c r="K16941">
        <v>429716969.04357171</v>
      </c>
    </row>
    <row r="16942" spans="1:11" hidden="1" x14ac:dyDescent="0.25">
      <c r="A16942" t="s">
        <v>352</v>
      </c>
      <c r="B16942" t="s">
        <v>353</v>
      </c>
      <c r="C16942" t="s">
        <v>11</v>
      </c>
      <c r="D16942" t="s">
        <v>12</v>
      </c>
      <c r="E16942">
        <v>2016</v>
      </c>
      <c r="F16942">
        <v>1</v>
      </c>
      <c r="G16942" t="s">
        <v>353</v>
      </c>
      <c r="H16942" t="s">
        <v>13</v>
      </c>
      <c r="I16942" t="str">
        <f>VLOOKUP(H16942,Hoja3!$J$1:$K$25,2,FALSE)</f>
        <v>7</v>
      </c>
      <c r="J16942" t="s">
        <v>681</v>
      </c>
      <c r="K16942">
        <v>0</v>
      </c>
    </row>
    <row r="16943" spans="1:11" hidden="1" x14ac:dyDescent="0.25">
      <c r="A16943" t="s">
        <v>352</v>
      </c>
      <c r="B16943" t="s">
        <v>353</v>
      </c>
      <c r="C16943" t="s">
        <v>80</v>
      </c>
      <c r="D16943" t="s">
        <v>12</v>
      </c>
      <c r="E16943">
        <v>2016</v>
      </c>
      <c r="F16943">
        <v>1</v>
      </c>
      <c r="G16943" t="s">
        <v>353</v>
      </c>
      <c r="H16943" t="s">
        <v>81</v>
      </c>
      <c r="I16943" t="str">
        <f>VLOOKUP(H16943,Hoja3!$J$1:$K$25,2,FALSE)</f>
        <v>8</v>
      </c>
      <c r="J16943" t="s">
        <v>681</v>
      </c>
      <c r="K16943">
        <v>0</v>
      </c>
    </row>
    <row r="16944" spans="1:11" hidden="1" x14ac:dyDescent="0.25">
      <c r="A16944" t="s">
        <v>352</v>
      </c>
      <c r="B16944" t="s">
        <v>353</v>
      </c>
      <c r="C16944" t="s">
        <v>14</v>
      </c>
      <c r="D16944" t="s">
        <v>12</v>
      </c>
      <c r="E16944">
        <v>2016</v>
      </c>
      <c r="F16944">
        <v>2</v>
      </c>
      <c r="G16944" t="s">
        <v>353</v>
      </c>
      <c r="H16944" t="s">
        <v>15</v>
      </c>
      <c r="I16944" t="str">
        <f>VLOOKUP(H16944,Hoja3!$J$1:$K$25,2,FALSE)</f>
        <v>10</v>
      </c>
      <c r="K16944">
        <v>0</v>
      </c>
    </row>
    <row r="16945" spans="1:11" hidden="1" x14ac:dyDescent="0.25">
      <c r="A16945" t="s">
        <v>352</v>
      </c>
      <c r="B16945" t="s">
        <v>353</v>
      </c>
      <c r="C16945" t="s">
        <v>16</v>
      </c>
      <c r="D16945" t="s">
        <v>12</v>
      </c>
      <c r="E16945">
        <v>2016</v>
      </c>
      <c r="F16945">
        <v>29750</v>
      </c>
      <c r="G16945" t="s">
        <v>353</v>
      </c>
      <c r="H16945" t="s">
        <v>17</v>
      </c>
      <c r="I16945" t="str">
        <f>VLOOKUP(H16945,Hoja3!$J$1:$K$25,2,FALSE)</f>
        <v>14</v>
      </c>
      <c r="K16945">
        <v>0</v>
      </c>
    </row>
    <row r="16946" spans="1:11" hidden="1" x14ac:dyDescent="0.25">
      <c r="A16946" t="s">
        <v>352</v>
      </c>
      <c r="B16946" t="s">
        <v>353</v>
      </c>
      <c r="C16946" t="s">
        <v>84</v>
      </c>
      <c r="D16946" t="s">
        <v>12</v>
      </c>
      <c r="E16946">
        <v>2016</v>
      </c>
      <c r="F16946">
        <v>20</v>
      </c>
      <c r="G16946" t="s">
        <v>353</v>
      </c>
      <c r="H16946" t="s">
        <v>85</v>
      </c>
      <c r="I16946" t="str">
        <f>VLOOKUP(H16946,Hoja3!$J$1:$K$25,2,FALSE)</f>
        <v>15</v>
      </c>
      <c r="K16946">
        <v>0</v>
      </c>
    </row>
    <row r="16947" spans="1:11" hidden="1" x14ac:dyDescent="0.25">
      <c r="A16947" t="s">
        <v>352</v>
      </c>
      <c r="B16947" t="s">
        <v>353</v>
      </c>
      <c r="C16947" t="s">
        <v>18</v>
      </c>
      <c r="D16947" t="s">
        <v>12</v>
      </c>
      <c r="E16947">
        <v>2016</v>
      </c>
      <c r="F16947">
        <v>29770</v>
      </c>
      <c r="G16947" t="s">
        <v>353</v>
      </c>
      <c r="H16947" t="s">
        <v>19</v>
      </c>
      <c r="I16947" t="str">
        <f>VLOOKUP(H16947,Hoja3!$J$1:$K$25,2,FALSE)</f>
        <v>17</v>
      </c>
      <c r="K16947">
        <v>0</v>
      </c>
    </row>
    <row r="16948" spans="1:11" hidden="1" x14ac:dyDescent="0.25">
      <c r="A16948" t="s">
        <v>232</v>
      </c>
      <c r="B16948" t="s">
        <v>233</v>
      </c>
      <c r="C16948" t="s">
        <v>26</v>
      </c>
      <c r="D16948" t="s">
        <v>12</v>
      </c>
      <c r="E16948">
        <v>2016</v>
      </c>
      <c r="F16948">
        <v>1</v>
      </c>
      <c r="G16948" t="s">
        <v>233</v>
      </c>
      <c r="H16948" t="s">
        <v>27</v>
      </c>
      <c r="I16948" t="str">
        <f>VLOOKUP(H16948,Hoja3!$J$1:$K$25,2,FALSE)</f>
        <v>9</v>
      </c>
      <c r="J16948" t="s">
        <v>681</v>
      </c>
      <c r="K16948">
        <v>35231367.885855369</v>
      </c>
    </row>
    <row r="16949" spans="1:11" hidden="1" x14ac:dyDescent="0.25">
      <c r="A16949" t="s">
        <v>232</v>
      </c>
      <c r="B16949" t="s">
        <v>233</v>
      </c>
      <c r="C16949" t="s">
        <v>14</v>
      </c>
      <c r="D16949" t="s">
        <v>12</v>
      </c>
      <c r="E16949">
        <v>2016</v>
      </c>
      <c r="F16949">
        <v>1</v>
      </c>
      <c r="G16949" t="s">
        <v>233</v>
      </c>
      <c r="H16949" t="s">
        <v>15</v>
      </c>
      <c r="I16949" t="str">
        <f>VLOOKUP(H16949,Hoja3!$J$1:$K$25,2,FALSE)</f>
        <v>10</v>
      </c>
      <c r="K16949">
        <v>35231367.885855369</v>
      </c>
    </row>
    <row r="16950" spans="1:11" hidden="1" x14ac:dyDescent="0.25">
      <c r="A16950" t="s">
        <v>232</v>
      </c>
      <c r="B16950" t="s">
        <v>233</v>
      </c>
      <c r="C16950" t="s">
        <v>28</v>
      </c>
      <c r="D16950" t="s">
        <v>12</v>
      </c>
      <c r="E16950">
        <v>2016</v>
      </c>
      <c r="F16950">
        <v>2000</v>
      </c>
      <c r="G16950" t="s">
        <v>233</v>
      </c>
      <c r="H16950" t="s">
        <v>29</v>
      </c>
      <c r="I16950" t="str">
        <f>VLOOKUP(H16950,Hoja3!$J$1:$K$25,2,FALSE)</f>
        <v>16</v>
      </c>
      <c r="K16950">
        <v>35231367.885855369</v>
      </c>
    </row>
    <row r="16951" spans="1:11" hidden="1" x14ac:dyDescent="0.25">
      <c r="A16951" t="s">
        <v>232</v>
      </c>
      <c r="B16951" t="s">
        <v>233</v>
      </c>
      <c r="C16951" t="s">
        <v>18</v>
      </c>
      <c r="D16951" t="s">
        <v>12</v>
      </c>
      <c r="E16951">
        <v>2016</v>
      </c>
      <c r="F16951">
        <v>2000</v>
      </c>
      <c r="G16951" t="s">
        <v>233</v>
      </c>
      <c r="H16951" t="s">
        <v>19</v>
      </c>
      <c r="I16951" t="str">
        <f>VLOOKUP(H16951,Hoja3!$J$1:$K$25,2,FALSE)</f>
        <v>17</v>
      </c>
      <c r="K16951">
        <v>35231367.885855369</v>
      </c>
    </row>
    <row r="16952" spans="1:11" hidden="1" x14ac:dyDescent="0.25">
      <c r="A16952" t="s">
        <v>9</v>
      </c>
      <c r="B16952" t="s">
        <v>10</v>
      </c>
      <c r="C16952" t="s">
        <v>11</v>
      </c>
      <c r="D16952" t="s">
        <v>12</v>
      </c>
      <c r="E16952">
        <v>2017</v>
      </c>
      <c r="F16952">
        <v>1</v>
      </c>
      <c r="G16952" t="s">
        <v>10</v>
      </c>
      <c r="H16952" t="s">
        <v>13</v>
      </c>
      <c r="I16952" t="str">
        <f>VLOOKUP(H16952,Hoja3!$J$1:$K$25,2,FALSE)</f>
        <v>7</v>
      </c>
      <c r="J16952" t="s">
        <v>681</v>
      </c>
      <c r="K16952">
        <v>17233051.620111734</v>
      </c>
    </row>
    <row r="16953" spans="1:11" hidden="1" x14ac:dyDescent="0.25">
      <c r="A16953" t="s">
        <v>9</v>
      </c>
      <c r="B16953" t="s">
        <v>10</v>
      </c>
      <c r="C16953" t="s">
        <v>80</v>
      </c>
      <c r="D16953" t="s">
        <v>12</v>
      </c>
      <c r="E16953">
        <v>2017</v>
      </c>
      <c r="F16953">
        <v>2</v>
      </c>
      <c r="G16953" t="s">
        <v>10</v>
      </c>
      <c r="H16953" t="s">
        <v>81</v>
      </c>
      <c r="I16953" t="str">
        <f>VLOOKUP(H16953,Hoja3!$J$1:$K$25,2,FALSE)</f>
        <v>8</v>
      </c>
      <c r="J16953" t="s">
        <v>681</v>
      </c>
      <c r="K16953">
        <v>17233051.620111734</v>
      </c>
    </row>
    <row r="16954" spans="1:11" hidden="1" x14ac:dyDescent="0.25">
      <c r="A16954" t="s">
        <v>9</v>
      </c>
      <c r="B16954" t="s">
        <v>10</v>
      </c>
      <c r="C16954" t="s">
        <v>26</v>
      </c>
      <c r="D16954" t="s">
        <v>12</v>
      </c>
      <c r="E16954">
        <v>2017</v>
      </c>
      <c r="F16954">
        <v>2</v>
      </c>
      <c r="G16954" t="s">
        <v>10</v>
      </c>
      <c r="H16954" t="s">
        <v>27</v>
      </c>
      <c r="I16954" t="str">
        <f>VLOOKUP(H16954,Hoja3!$J$1:$K$25,2,FALSE)</f>
        <v>9</v>
      </c>
      <c r="J16954" t="s">
        <v>681</v>
      </c>
      <c r="K16954">
        <v>17233051.620111734</v>
      </c>
    </row>
    <row r="16955" spans="1:11" hidden="1" x14ac:dyDescent="0.25">
      <c r="A16955" t="s">
        <v>9</v>
      </c>
      <c r="B16955" t="s">
        <v>10</v>
      </c>
      <c r="C16955" t="s">
        <v>14</v>
      </c>
      <c r="D16955" t="s">
        <v>12</v>
      </c>
      <c r="E16955">
        <v>2017</v>
      </c>
      <c r="F16955">
        <v>5</v>
      </c>
      <c r="G16955" t="s">
        <v>10</v>
      </c>
      <c r="H16955" t="s">
        <v>15</v>
      </c>
      <c r="I16955" t="str">
        <f>VLOOKUP(H16955,Hoja3!$J$1:$K$25,2,FALSE)</f>
        <v>10</v>
      </c>
      <c r="K16955">
        <v>17233051.620111734</v>
      </c>
    </row>
    <row r="16956" spans="1:11" hidden="1" x14ac:dyDescent="0.25">
      <c r="A16956" t="s">
        <v>9</v>
      </c>
      <c r="B16956" t="s">
        <v>10</v>
      </c>
      <c r="C16956" t="s">
        <v>16</v>
      </c>
      <c r="D16956" t="s">
        <v>12</v>
      </c>
      <c r="E16956">
        <v>2017</v>
      </c>
      <c r="F16956">
        <v>1822</v>
      </c>
      <c r="G16956" t="s">
        <v>10</v>
      </c>
      <c r="H16956" t="s">
        <v>17</v>
      </c>
      <c r="I16956" t="str">
        <f>VLOOKUP(H16956,Hoja3!$J$1:$K$25,2,FALSE)</f>
        <v>14</v>
      </c>
      <c r="K16956">
        <v>17233051.620111734</v>
      </c>
    </row>
    <row r="16957" spans="1:11" hidden="1" x14ac:dyDescent="0.25">
      <c r="A16957" t="s">
        <v>9</v>
      </c>
      <c r="B16957" t="s">
        <v>10</v>
      </c>
      <c r="C16957" t="s">
        <v>84</v>
      </c>
      <c r="D16957" t="s">
        <v>12</v>
      </c>
      <c r="E16957">
        <v>2017</v>
      </c>
      <c r="F16957">
        <v>363</v>
      </c>
      <c r="G16957" t="s">
        <v>10</v>
      </c>
      <c r="H16957" t="s">
        <v>85</v>
      </c>
      <c r="I16957" t="str">
        <f>VLOOKUP(H16957,Hoja3!$J$1:$K$25,2,FALSE)</f>
        <v>15</v>
      </c>
      <c r="K16957">
        <v>17233051.620111734</v>
      </c>
    </row>
    <row r="16958" spans="1:11" hidden="1" x14ac:dyDescent="0.25">
      <c r="A16958" t="s">
        <v>9</v>
      </c>
      <c r="B16958" t="s">
        <v>10</v>
      </c>
      <c r="C16958" t="s">
        <v>28</v>
      </c>
      <c r="D16958" t="s">
        <v>12</v>
      </c>
      <c r="E16958">
        <v>2017</v>
      </c>
      <c r="F16958">
        <v>9055</v>
      </c>
      <c r="G16958" t="s">
        <v>10</v>
      </c>
      <c r="H16958" t="s">
        <v>29</v>
      </c>
      <c r="I16958" t="str">
        <f>VLOOKUP(H16958,Hoja3!$J$1:$K$25,2,FALSE)</f>
        <v>16</v>
      </c>
      <c r="K16958">
        <v>17233051.620111734</v>
      </c>
    </row>
    <row r="16959" spans="1:11" hidden="1" x14ac:dyDescent="0.25">
      <c r="A16959" t="s">
        <v>9</v>
      </c>
      <c r="B16959" t="s">
        <v>10</v>
      </c>
      <c r="C16959" t="s">
        <v>18</v>
      </c>
      <c r="D16959" t="s">
        <v>12</v>
      </c>
      <c r="E16959">
        <v>2017</v>
      </c>
      <c r="F16959">
        <v>11240</v>
      </c>
      <c r="G16959" t="s">
        <v>10</v>
      </c>
      <c r="H16959" t="s">
        <v>19</v>
      </c>
      <c r="I16959" t="str">
        <f>VLOOKUP(H16959,Hoja3!$J$1:$K$25,2,FALSE)</f>
        <v>17</v>
      </c>
      <c r="K16959">
        <v>17233051.620111734</v>
      </c>
    </row>
    <row r="16960" spans="1:11" hidden="1" x14ac:dyDescent="0.25">
      <c r="A16960" t="s">
        <v>292</v>
      </c>
      <c r="B16960" t="s">
        <v>293</v>
      </c>
      <c r="C16960" t="s">
        <v>78</v>
      </c>
      <c r="D16960" t="s">
        <v>12</v>
      </c>
      <c r="E16960">
        <v>2017</v>
      </c>
      <c r="F16960">
        <v>1</v>
      </c>
      <c r="G16960" t="s">
        <v>293</v>
      </c>
      <c r="H16960" t="s">
        <v>79</v>
      </c>
      <c r="I16960" t="str">
        <f>VLOOKUP(H16960,Hoja3!$J$1:$K$25,2,FALSE)</f>
        <v>6</v>
      </c>
      <c r="J16960" t="s">
        <v>681</v>
      </c>
      <c r="K16960">
        <v>23547179.830441259</v>
      </c>
    </row>
    <row r="16961" spans="1:11" x14ac:dyDescent="0.25">
      <c r="A16961" t="s">
        <v>292</v>
      </c>
      <c r="B16961" t="s">
        <v>293</v>
      </c>
      <c r="C16961" t="s">
        <v>11</v>
      </c>
      <c r="D16961" t="s">
        <v>12</v>
      </c>
      <c r="E16961">
        <v>2017</v>
      </c>
      <c r="F16961">
        <v>1</v>
      </c>
      <c r="G16961" t="s">
        <v>293</v>
      </c>
      <c r="H16961" t="s">
        <v>13</v>
      </c>
      <c r="I16961" t="str">
        <f>VLOOKUP(H16961,Hoja3!$J$1:$K$25,2,FALSE)</f>
        <v>7</v>
      </c>
      <c r="J16961">
        <v>11390</v>
      </c>
      <c r="K16961">
        <v>23547179.830441259</v>
      </c>
    </row>
    <row r="16962" spans="1:11" hidden="1" x14ac:dyDescent="0.25">
      <c r="A16962" t="s">
        <v>292</v>
      </c>
      <c r="B16962" t="s">
        <v>293</v>
      </c>
      <c r="C16962" t="s">
        <v>14</v>
      </c>
      <c r="D16962" t="s">
        <v>12</v>
      </c>
      <c r="E16962">
        <v>2017</v>
      </c>
      <c r="F16962">
        <v>2</v>
      </c>
      <c r="G16962" t="s">
        <v>293</v>
      </c>
      <c r="H16962" t="s">
        <v>15</v>
      </c>
      <c r="I16962" t="str">
        <f>VLOOKUP(H16962,Hoja3!$J$1:$K$25,2,FALSE)</f>
        <v>10</v>
      </c>
      <c r="K16962">
        <v>23547179.830441259</v>
      </c>
    </row>
    <row r="16963" spans="1:11" hidden="1" x14ac:dyDescent="0.25">
      <c r="A16963" t="s">
        <v>292</v>
      </c>
      <c r="B16963" t="s">
        <v>293</v>
      </c>
      <c r="C16963" t="s">
        <v>82</v>
      </c>
      <c r="D16963" t="s">
        <v>12</v>
      </c>
      <c r="E16963">
        <v>2017</v>
      </c>
      <c r="F16963">
        <v>0</v>
      </c>
      <c r="G16963" t="s">
        <v>293</v>
      </c>
      <c r="H16963" t="s">
        <v>83</v>
      </c>
      <c r="I16963" t="str">
        <f>VLOOKUP(H16963,Hoja3!$J$1:$K$25,2,FALSE)</f>
        <v>13</v>
      </c>
      <c r="K16963">
        <v>23547179.830441259</v>
      </c>
    </row>
    <row r="16964" spans="1:11" hidden="1" x14ac:dyDescent="0.25">
      <c r="A16964" t="s">
        <v>292</v>
      </c>
      <c r="B16964" t="s">
        <v>293</v>
      </c>
      <c r="C16964" t="s">
        <v>16</v>
      </c>
      <c r="D16964" t="s">
        <v>12</v>
      </c>
      <c r="E16964">
        <v>2017</v>
      </c>
      <c r="F16964">
        <v>21002</v>
      </c>
      <c r="G16964" t="s">
        <v>293</v>
      </c>
      <c r="H16964" t="s">
        <v>17</v>
      </c>
      <c r="I16964" t="str">
        <f>VLOOKUP(H16964,Hoja3!$J$1:$K$25,2,FALSE)</f>
        <v>14</v>
      </c>
      <c r="K16964">
        <v>23547179.830441259</v>
      </c>
    </row>
    <row r="16965" spans="1:11" hidden="1" x14ac:dyDescent="0.25">
      <c r="A16965" t="s">
        <v>292</v>
      </c>
      <c r="B16965" t="s">
        <v>293</v>
      </c>
      <c r="C16965" t="s">
        <v>18</v>
      </c>
      <c r="D16965" t="s">
        <v>12</v>
      </c>
      <c r="E16965">
        <v>2017</v>
      </c>
      <c r="F16965">
        <v>21002</v>
      </c>
      <c r="G16965" t="s">
        <v>293</v>
      </c>
      <c r="H16965" t="s">
        <v>19</v>
      </c>
      <c r="I16965" t="str">
        <f>VLOOKUP(H16965,Hoja3!$J$1:$K$25,2,FALSE)</f>
        <v>17</v>
      </c>
      <c r="K16965">
        <v>23547179.830441259</v>
      </c>
    </row>
    <row r="16966" spans="1:11" hidden="1" x14ac:dyDescent="0.25">
      <c r="A16966" t="s">
        <v>140</v>
      </c>
      <c r="B16966" t="s">
        <v>141</v>
      </c>
      <c r="C16966" t="s">
        <v>78</v>
      </c>
      <c r="D16966" t="s">
        <v>12</v>
      </c>
      <c r="E16966">
        <v>2017</v>
      </c>
      <c r="F16966">
        <v>1</v>
      </c>
      <c r="G16966" t="s">
        <v>141</v>
      </c>
      <c r="H16966" t="s">
        <v>79</v>
      </c>
      <c r="I16966" t="str">
        <f>VLOOKUP(H16966,Hoja3!$J$1:$K$25,2,FALSE)</f>
        <v>6</v>
      </c>
      <c r="J16966" t="s">
        <v>681</v>
      </c>
      <c r="K16966">
        <v>247626161.01641446</v>
      </c>
    </row>
    <row r="16967" spans="1:11" hidden="1" x14ac:dyDescent="0.25">
      <c r="A16967" t="s">
        <v>140</v>
      </c>
      <c r="B16967" t="s">
        <v>141</v>
      </c>
      <c r="C16967" t="s">
        <v>14</v>
      </c>
      <c r="D16967" t="s">
        <v>12</v>
      </c>
      <c r="E16967">
        <v>2017</v>
      </c>
      <c r="F16967">
        <v>1</v>
      </c>
      <c r="G16967" t="s">
        <v>141</v>
      </c>
      <c r="H16967" t="s">
        <v>15</v>
      </c>
      <c r="I16967" t="str">
        <f>VLOOKUP(H16967,Hoja3!$J$1:$K$25,2,FALSE)</f>
        <v>10</v>
      </c>
      <c r="K16967">
        <v>247626161.01641446</v>
      </c>
    </row>
    <row r="16968" spans="1:11" hidden="1" x14ac:dyDescent="0.25">
      <c r="A16968" t="s">
        <v>140</v>
      </c>
      <c r="B16968" t="s">
        <v>141</v>
      </c>
      <c r="C16968" t="s">
        <v>82</v>
      </c>
      <c r="D16968" t="s">
        <v>12</v>
      </c>
      <c r="E16968">
        <v>2017</v>
      </c>
      <c r="F16968">
        <v>125000</v>
      </c>
      <c r="G16968" t="s">
        <v>141</v>
      </c>
      <c r="H16968" t="s">
        <v>83</v>
      </c>
      <c r="I16968" t="str">
        <f>VLOOKUP(H16968,Hoja3!$J$1:$K$25,2,FALSE)</f>
        <v>13</v>
      </c>
      <c r="K16968">
        <v>247626161.01641446</v>
      </c>
    </row>
    <row r="16969" spans="1:11" hidden="1" x14ac:dyDescent="0.25">
      <c r="A16969" t="s">
        <v>140</v>
      </c>
      <c r="B16969" t="s">
        <v>141</v>
      </c>
      <c r="C16969" t="s">
        <v>18</v>
      </c>
      <c r="D16969" t="s">
        <v>12</v>
      </c>
      <c r="E16969">
        <v>2017</v>
      </c>
      <c r="F16969">
        <v>125000</v>
      </c>
      <c r="G16969" t="s">
        <v>141</v>
      </c>
      <c r="H16969" t="s">
        <v>19</v>
      </c>
      <c r="I16969" t="str">
        <f>VLOOKUP(H16969,Hoja3!$J$1:$K$25,2,FALSE)</f>
        <v>17</v>
      </c>
      <c r="K16969">
        <v>247626161.01641446</v>
      </c>
    </row>
    <row r="16970" spans="1:11" hidden="1" x14ac:dyDescent="0.25">
      <c r="A16970" t="s">
        <v>142</v>
      </c>
      <c r="B16970" t="s">
        <v>143</v>
      </c>
      <c r="C16970" t="s">
        <v>38</v>
      </c>
      <c r="D16970" t="s">
        <v>12</v>
      </c>
      <c r="E16970">
        <v>2017</v>
      </c>
      <c r="F16970">
        <v>1</v>
      </c>
      <c r="G16970" t="s">
        <v>143</v>
      </c>
      <c r="H16970" t="s">
        <v>39</v>
      </c>
      <c r="I16970" t="str">
        <f>VLOOKUP(H16970,Hoja3!$J$1:$K$25,2,FALSE)</f>
        <v>5</v>
      </c>
      <c r="J16970" t="s">
        <v>681</v>
      </c>
      <c r="K16970">
        <v>84824654.481724933</v>
      </c>
    </row>
    <row r="16971" spans="1:11" x14ac:dyDescent="0.25">
      <c r="A16971" t="s">
        <v>142</v>
      </c>
      <c r="B16971" t="s">
        <v>143</v>
      </c>
      <c r="C16971" t="s">
        <v>11</v>
      </c>
      <c r="D16971" t="s">
        <v>12</v>
      </c>
      <c r="E16971">
        <v>2017</v>
      </c>
      <c r="F16971">
        <v>1</v>
      </c>
      <c r="G16971" t="s">
        <v>143</v>
      </c>
      <c r="H16971" t="s">
        <v>13</v>
      </c>
      <c r="I16971" t="str">
        <f>VLOOKUP(H16971,Hoja3!$J$1:$K$25,2,FALSE)</f>
        <v>7</v>
      </c>
      <c r="J16971">
        <v>2559</v>
      </c>
      <c r="K16971">
        <v>84824654.481724933</v>
      </c>
    </row>
    <row r="16972" spans="1:11" hidden="1" x14ac:dyDescent="0.25">
      <c r="A16972" t="s">
        <v>142</v>
      </c>
      <c r="B16972" t="s">
        <v>143</v>
      </c>
      <c r="C16972" t="s">
        <v>14</v>
      </c>
      <c r="D16972" t="s">
        <v>12</v>
      </c>
      <c r="E16972">
        <v>2017</v>
      </c>
      <c r="F16972">
        <v>2</v>
      </c>
      <c r="G16972" t="s">
        <v>143</v>
      </c>
      <c r="H16972" t="s">
        <v>15</v>
      </c>
      <c r="I16972" t="str">
        <f>VLOOKUP(H16972,Hoja3!$J$1:$K$25,2,FALSE)</f>
        <v>10</v>
      </c>
      <c r="K16972">
        <v>84824654.481724933</v>
      </c>
    </row>
    <row r="16973" spans="1:11" hidden="1" x14ac:dyDescent="0.25">
      <c r="A16973" t="s">
        <v>142</v>
      </c>
      <c r="B16973" t="s">
        <v>143</v>
      </c>
      <c r="C16973" t="s">
        <v>40</v>
      </c>
      <c r="D16973" t="s">
        <v>12</v>
      </c>
      <c r="E16973">
        <v>2017</v>
      </c>
      <c r="F16973">
        <v>1420000</v>
      </c>
      <c r="G16973" t="s">
        <v>143</v>
      </c>
      <c r="H16973" t="s">
        <v>41</v>
      </c>
      <c r="I16973" t="str">
        <f>VLOOKUP(H16973,Hoja3!$J$1:$K$25,2,FALSE)</f>
        <v>12</v>
      </c>
      <c r="K16973">
        <v>84824654.481724933</v>
      </c>
    </row>
    <row r="16974" spans="1:11" hidden="1" x14ac:dyDescent="0.25">
      <c r="A16974" t="s">
        <v>142</v>
      </c>
      <c r="B16974" t="s">
        <v>143</v>
      </c>
      <c r="C16974" t="s">
        <v>16</v>
      </c>
      <c r="D16974" t="s">
        <v>12</v>
      </c>
      <c r="E16974">
        <v>2017</v>
      </c>
      <c r="F16974">
        <v>30250</v>
      </c>
      <c r="G16974" t="s">
        <v>143</v>
      </c>
      <c r="H16974" t="s">
        <v>17</v>
      </c>
      <c r="I16974" t="str">
        <f>VLOOKUP(H16974,Hoja3!$J$1:$K$25,2,FALSE)</f>
        <v>14</v>
      </c>
      <c r="K16974">
        <v>84824654.481724933</v>
      </c>
    </row>
    <row r="16975" spans="1:11" hidden="1" x14ac:dyDescent="0.25">
      <c r="A16975" t="s">
        <v>142</v>
      </c>
      <c r="B16975" t="s">
        <v>143</v>
      </c>
      <c r="C16975" t="s">
        <v>18</v>
      </c>
      <c r="D16975" t="s">
        <v>12</v>
      </c>
      <c r="E16975">
        <v>2017</v>
      </c>
      <c r="F16975">
        <v>1450250</v>
      </c>
      <c r="G16975" t="s">
        <v>143</v>
      </c>
      <c r="H16975" t="s">
        <v>19</v>
      </c>
      <c r="I16975" t="str">
        <f>VLOOKUP(H16975,Hoja3!$J$1:$K$25,2,FALSE)</f>
        <v>17</v>
      </c>
      <c r="K16975">
        <v>84824654.481724933</v>
      </c>
    </row>
    <row r="16976" spans="1:11" x14ac:dyDescent="0.25">
      <c r="A16976" t="s">
        <v>404</v>
      </c>
      <c r="B16976" t="s">
        <v>405</v>
      </c>
      <c r="C16976" t="s">
        <v>26</v>
      </c>
      <c r="D16976" t="s">
        <v>12</v>
      </c>
      <c r="E16976">
        <v>2017</v>
      </c>
      <c r="F16976">
        <v>1</v>
      </c>
      <c r="G16976" t="s">
        <v>405</v>
      </c>
      <c r="H16976" t="s">
        <v>27</v>
      </c>
      <c r="I16976" t="str">
        <f>VLOOKUP(H16976,Hoja3!$J$1:$K$25,2,FALSE)</f>
        <v>9</v>
      </c>
      <c r="J16976">
        <v>255948</v>
      </c>
      <c r="K16976" t="e">
        <v>#N/A</v>
      </c>
    </row>
    <row r="16977" spans="1:11" hidden="1" x14ac:dyDescent="0.25">
      <c r="A16977" t="s">
        <v>404</v>
      </c>
      <c r="B16977" t="s">
        <v>405</v>
      </c>
      <c r="C16977" t="s">
        <v>14</v>
      </c>
      <c r="D16977" t="s">
        <v>12</v>
      </c>
      <c r="E16977">
        <v>2017</v>
      </c>
      <c r="F16977">
        <v>1</v>
      </c>
      <c r="G16977" t="s">
        <v>405</v>
      </c>
      <c r="H16977" t="s">
        <v>15</v>
      </c>
      <c r="I16977" t="str">
        <f>VLOOKUP(H16977,Hoja3!$J$1:$K$25,2,FALSE)</f>
        <v>10</v>
      </c>
      <c r="K16977" t="e">
        <v>#N/A</v>
      </c>
    </row>
    <row r="16978" spans="1:11" hidden="1" x14ac:dyDescent="0.25">
      <c r="A16978" t="s">
        <v>404</v>
      </c>
      <c r="B16978" t="s">
        <v>405</v>
      </c>
      <c r="C16978" t="s">
        <v>28</v>
      </c>
      <c r="D16978" t="s">
        <v>12</v>
      </c>
      <c r="E16978">
        <v>2017</v>
      </c>
      <c r="F16978">
        <v>15000</v>
      </c>
      <c r="G16978" t="s">
        <v>405</v>
      </c>
      <c r="H16978" t="s">
        <v>29</v>
      </c>
      <c r="I16978" t="str">
        <f>VLOOKUP(H16978,Hoja3!$J$1:$K$25,2,FALSE)</f>
        <v>16</v>
      </c>
      <c r="K16978" t="e">
        <v>#N/A</v>
      </c>
    </row>
    <row r="16979" spans="1:11" hidden="1" x14ac:dyDescent="0.25">
      <c r="A16979" t="s">
        <v>404</v>
      </c>
      <c r="B16979" t="s">
        <v>405</v>
      </c>
      <c r="C16979" t="s">
        <v>18</v>
      </c>
      <c r="D16979" t="s">
        <v>12</v>
      </c>
      <c r="E16979">
        <v>2017</v>
      </c>
      <c r="F16979">
        <v>15000</v>
      </c>
      <c r="G16979" t="s">
        <v>405</v>
      </c>
      <c r="H16979" t="s">
        <v>19</v>
      </c>
      <c r="I16979" t="str">
        <f>VLOOKUP(H16979,Hoja3!$J$1:$K$25,2,FALSE)</f>
        <v>17</v>
      </c>
      <c r="K16979" t="e">
        <v>#N/A</v>
      </c>
    </row>
    <row r="16980" spans="1:11" x14ac:dyDescent="0.25">
      <c r="A16980" t="s">
        <v>234</v>
      </c>
      <c r="B16980" t="s">
        <v>235</v>
      </c>
      <c r="C16980" t="s">
        <v>26</v>
      </c>
      <c r="D16980" t="s">
        <v>12</v>
      </c>
      <c r="E16980">
        <v>2017</v>
      </c>
      <c r="F16980">
        <v>1</v>
      </c>
      <c r="G16980" t="s">
        <v>235</v>
      </c>
      <c r="H16980" t="s">
        <v>27</v>
      </c>
      <c r="I16980" t="str">
        <f>VLOOKUP(H16980,Hoja3!$J$1:$K$25,2,FALSE)</f>
        <v>9</v>
      </c>
      <c r="J16980">
        <v>319934</v>
      </c>
      <c r="K16980">
        <v>2033085.1851851849</v>
      </c>
    </row>
    <row r="16981" spans="1:11" hidden="1" x14ac:dyDescent="0.25">
      <c r="A16981" t="s">
        <v>234</v>
      </c>
      <c r="B16981" t="s">
        <v>235</v>
      </c>
      <c r="C16981" t="s">
        <v>14</v>
      </c>
      <c r="D16981" t="s">
        <v>12</v>
      </c>
      <c r="E16981">
        <v>2017</v>
      </c>
      <c r="F16981">
        <v>1</v>
      </c>
      <c r="G16981" t="s">
        <v>235</v>
      </c>
      <c r="H16981" t="s">
        <v>15</v>
      </c>
      <c r="I16981" t="str">
        <f>VLOOKUP(H16981,Hoja3!$J$1:$K$25,2,FALSE)</f>
        <v>10</v>
      </c>
      <c r="K16981">
        <v>2033085.1851851849</v>
      </c>
    </row>
    <row r="16982" spans="1:11" hidden="1" x14ac:dyDescent="0.25">
      <c r="A16982" t="s">
        <v>234</v>
      </c>
      <c r="B16982" t="s">
        <v>235</v>
      </c>
      <c r="C16982" t="s">
        <v>28</v>
      </c>
      <c r="D16982" t="s">
        <v>12</v>
      </c>
      <c r="E16982">
        <v>2017</v>
      </c>
      <c r="F16982">
        <v>1800</v>
      </c>
      <c r="G16982" t="s">
        <v>235</v>
      </c>
      <c r="H16982" t="s">
        <v>29</v>
      </c>
      <c r="I16982" t="str">
        <f>VLOOKUP(H16982,Hoja3!$J$1:$K$25,2,FALSE)</f>
        <v>16</v>
      </c>
      <c r="K16982">
        <v>2033085.1851851849</v>
      </c>
    </row>
    <row r="16983" spans="1:11" hidden="1" x14ac:dyDescent="0.25">
      <c r="A16983" t="s">
        <v>234</v>
      </c>
      <c r="B16983" t="s">
        <v>235</v>
      </c>
      <c r="C16983" t="s">
        <v>18</v>
      </c>
      <c r="D16983" t="s">
        <v>12</v>
      </c>
      <c r="E16983">
        <v>2017</v>
      </c>
      <c r="F16983">
        <v>1800</v>
      </c>
      <c r="G16983" t="s">
        <v>235</v>
      </c>
      <c r="H16983" t="s">
        <v>19</v>
      </c>
      <c r="I16983" t="str">
        <f>VLOOKUP(H16983,Hoja3!$J$1:$K$25,2,FALSE)</f>
        <v>17</v>
      </c>
      <c r="K16983">
        <v>2033085.1851851849</v>
      </c>
    </row>
    <row r="16984" spans="1:11" hidden="1" x14ac:dyDescent="0.25">
      <c r="A16984" t="s">
        <v>20</v>
      </c>
      <c r="B16984" t="s">
        <v>21</v>
      </c>
      <c r="C16984" t="s">
        <v>11</v>
      </c>
      <c r="D16984" t="s">
        <v>12</v>
      </c>
      <c r="E16984">
        <v>2017</v>
      </c>
      <c r="F16984">
        <v>3</v>
      </c>
      <c r="G16984" t="s">
        <v>21</v>
      </c>
      <c r="H16984" t="s">
        <v>13</v>
      </c>
      <c r="I16984" t="str">
        <f>VLOOKUP(H16984,Hoja3!$J$1:$K$25,2,FALSE)</f>
        <v>7</v>
      </c>
      <c r="J16984" t="s">
        <v>681</v>
      </c>
      <c r="K16984">
        <v>646075277.52512455</v>
      </c>
    </row>
    <row r="16985" spans="1:11" hidden="1" x14ac:dyDescent="0.25">
      <c r="A16985" t="s">
        <v>20</v>
      </c>
      <c r="B16985" t="s">
        <v>21</v>
      </c>
      <c r="C16985" t="s">
        <v>80</v>
      </c>
      <c r="D16985" t="s">
        <v>12</v>
      </c>
      <c r="E16985">
        <v>2017</v>
      </c>
      <c r="F16985">
        <v>1</v>
      </c>
      <c r="G16985" t="s">
        <v>21</v>
      </c>
      <c r="H16985" t="s">
        <v>81</v>
      </c>
      <c r="I16985" t="str">
        <f>VLOOKUP(H16985,Hoja3!$J$1:$K$25,2,FALSE)</f>
        <v>8</v>
      </c>
      <c r="J16985" t="s">
        <v>681</v>
      </c>
      <c r="K16985">
        <v>646075277.52512455</v>
      </c>
    </row>
    <row r="16986" spans="1:11" hidden="1" x14ac:dyDescent="0.25">
      <c r="A16986" t="s">
        <v>20</v>
      </c>
      <c r="B16986" t="s">
        <v>21</v>
      </c>
      <c r="C16986" t="s">
        <v>14</v>
      </c>
      <c r="D16986" t="s">
        <v>12</v>
      </c>
      <c r="E16986">
        <v>2017</v>
      </c>
      <c r="F16986">
        <v>4</v>
      </c>
      <c r="G16986" t="s">
        <v>21</v>
      </c>
      <c r="H16986" t="s">
        <v>15</v>
      </c>
      <c r="I16986" t="str">
        <f>VLOOKUP(H16986,Hoja3!$J$1:$K$25,2,FALSE)</f>
        <v>10</v>
      </c>
      <c r="K16986">
        <v>646075277.52512455</v>
      </c>
    </row>
    <row r="16987" spans="1:11" hidden="1" x14ac:dyDescent="0.25">
      <c r="A16987" t="s">
        <v>20</v>
      </c>
      <c r="B16987" t="s">
        <v>21</v>
      </c>
      <c r="C16987" t="s">
        <v>16</v>
      </c>
      <c r="D16987" t="s">
        <v>12</v>
      </c>
      <c r="E16987">
        <v>2017</v>
      </c>
      <c r="F16987">
        <v>51777</v>
      </c>
      <c r="G16987" t="s">
        <v>21</v>
      </c>
      <c r="H16987" t="s">
        <v>17</v>
      </c>
      <c r="I16987" t="str">
        <f>VLOOKUP(H16987,Hoja3!$J$1:$K$25,2,FALSE)</f>
        <v>14</v>
      </c>
      <c r="K16987">
        <v>646075277.52512455</v>
      </c>
    </row>
    <row r="16988" spans="1:11" hidden="1" x14ac:dyDescent="0.25">
      <c r="A16988" t="s">
        <v>20</v>
      </c>
      <c r="B16988" t="s">
        <v>21</v>
      </c>
      <c r="C16988" t="s">
        <v>84</v>
      </c>
      <c r="D16988" t="s">
        <v>12</v>
      </c>
      <c r="E16988">
        <v>2017</v>
      </c>
      <c r="F16988">
        <v>2666</v>
      </c>
      <c r="G16988" t="s">
        <v>21</v>
      </c>
      <c r="H16988" t="s">
        <v>85</v>
      </c>
      <c r="I16988" t="str">
        <f>VLOOKUP(H16988,Hoja3!$J$1:$K$25,2,FALSE)</f>
        <v>15</v>
      </c>
      <c r="K16988">
        <v>646075277.52512455</v>
      </c>
    </row>
    <row r="16989" spans="1:11" hidden="1" x14ac:dyDescent="0.25">
      <c r="A16989" t="s">
        <v>20</v>
      </c>
      <c r="B16989" t="s">
        <v>21</v>
      </c>
      <c r="C16989" t="s">
        <v>18</v>
      </c>
      <c r="D16989" t="s">
        <v>12</v>
      </c>
      <c r="E16989">
        <v>2017</v>
      </c>
      <c r="F16989">
        <v>54443</v>
      </c>
      <c r="G16989" t="s">
        <v>21</v>
      </c>
      <c r="H16989" t="s">
        <v>19</v>
      </c>
      <c r="I16989" t="str">
        <f>VLOOKUP(H16989,Hoja3!$J$1:$K$25,2,FALSE)</f>
        <v>17</v>
      </c>
      <c r="K16989">
        <v>646075277.52512455</v>
      </c>
    </row>
    <row r="16990" spans="1:11" x14ac:dyDescent="0.25">
      <c r="A16990" t="s">
        <v>144</v>
      </c>
      <c r="B16990" t="s">
        <v>145</v>
      </c>
      <c r="C16990" t="s">
        <v>26</v>
      </c>
      <c r="D16990" t="s">
        <v>12</v>
      </c>
      <c r="E16990">
        <v>2017</v>
      </c>
      <c r="F16990">
        <v>2</v>
      </c>
      <c r="G16990" t="s">
        <v>145</v>
      </c>
      <c r="H16990" t="s">
        <v>27</v>
      </c>
      <c r="I16990" t="str">
        <f>VLOOKUP(H16990,Hoja3!$J$1:$K$25,2,FALSE)</f>
        <v>9</v>
      </c>
      <c r="J16990">
        <v>3455292</v>
      </c>
      <c r="K16990">
        <v>1728057316.6956077</v>
      </c>
    </row>
    <row r="16991" spans="1:11" hidden="1" x14ac:dyDescent="0.25">
      <c r="A16991" t="s">
        <v>144</v>
      </c>
      <c r="B16991" t="s">
        <v>145</v>
      </c>
      <c r="C16991" t="s">
        <v>14</v>
      </c>
      <c r="D16991" t="s">
        <v>12</v>
      </c>
      <c r="E16991">
        <v>2017</v>
      </c>
      <c r="F16991">
        <v>3</v>
      </c>
      <c r="G16991" t="s">
        <v>145</v>
      </c>
      <c r="H16991" t="s">
        <v>15</v>
      </c>
      <c r="I16991" t="str">
        <f>VLOOKUP(H16991,Hoja3!$J$1:$K$25,2,FALSE)</f>
        <v>10</v>
      </c>
      <c r="K16991">
        <v>1728057316.6956077</v>
      </c>
    </row>
    <row r="16992" spans="1:11" x14ac:dyDescent="0.25">
      <c r="A16992" t="s">
        <v>144</v>
      </c>
      <c r="B16992" t="s">
        <v>145</v>
      </c>
      <c r="C16992" t="s">
        <v>44</v>
      </c>
      <c r="D16992" t="s">
        <v>12</v>
      </c>
      <c r="E16992">
        <v>2017</v>
      </c>
      <c r="F16992">
        <v>1</v>
      </c>
      <c r="G16992" t="s">
        <v>145</v>
      </c>
      <c r="H16992" t="s">
        <v>45</v>
      </c>
      <c r="I16992" t="str">
        <f>VLOOKUP(H16992,Hoja3!$J$1:$K$25,2,FALSE)</f>
        <v>11</v>
      </c>
      <c r="J16992">
        <v>25595</v>
      </c>
      <c r="K16992">
        <v>1728057316.6956077</v>
      </c>
    </row>
    <row r="16993" spans="1:11" hidden="1" x14ac:dyDescent="0.25">
      <c r="A16993" t="s">
        <v>144</v>
      </c>
      <c r="B16993" t="s">
        <v>145</v>
      </c>
      <c r="C16993" t="s">
        <v>28</v>
      </c>
      <c r="D16993" t="s">
        <v>12</v>
      </c>
      <c r="E16993">
        <v>2017</v>
      </c>
      <c r="F16993">
        <v>51000</v>
      </c>
      <c r="G16993" t="s">
        <v>145</v>
      </c>
      <c r="H16993" t="s">
        <v>29</v>
      </c>
      <c r="I16993" t="str">
        <f>VLOOKUP(H16993,Hoja3!$J$1:$K$25,2,FALSE)</f>
        <v>16</v>
      </c>
      <c r="K16993">
        <v>1728057316.6956077</v>
      </c>
    </row>
    <row r="16994" spans="1:11" hidden="1" x14ac:dyDescent="0.25">
      <c r="A16994" t="s">
        <v>144</v>
      </c>
      <c r="B16994" t="s">
        <v>145</v>
      </c>
      <c r="C16994" t="s">
        <v>18</v>
      </c>
      <c r="D16994" t="s">
        <v>12</v>
      </c>
      <c r="E16994">
        <v>2017</v>
      </c>
      <c r="F16994">
        <v>51143</v>
      </c>
      <c r="G16994" t="s">
        <v>145</v>
      </c>
      <c r="H16994" t="s">
        <v>19</v>
      </c>
      <c r="I16994" t="str">
        <f>VLOOKUP(H16994,Hoja3!$J$1:$K$25,2,FALSE)</f>
        <v>17</v>
      </c>
      <c r="K16994">
        <v>1728057316.6956077</v>
      </c>
    </row>
    <row r="16995" spans="1:11" hidden="1" x14ac:dyDescent="0.25">
      <c r="A16995" t="s">
        <v>144</v>
      </c>
      <c r="B16995" t="s">
        <v>145</v>
      </c>
      <c r="C16995" t="s">
        <v>46</v>
      </c>
      <c r="D16995" t="s">
        <v>12</v>
      </c>
      <c r="E16995">
        <v>2017</v>
      </c>
      <c r="F16995">
        <v>143</v>
      </c>
      <c r="G16995" t="s">
        <v>145</v>
      </c>
      <c r="H16995" t="s">
        <v>47</v>
      </c>
      <c r="I16995" t="str">
        <f>VLOOKUP(H16995,Hoja3!$J$1:$K$25,2,FALSE)</f>
        <v>18</v>
      </c>
      <c r="K16995">
        <v>1728057316.6956077</v>
      </c>
    </row>
    <row r="16996" spans="1:11" x14ac:dyDescent="0.25">
      <c r="A16996" t="s">
        <v>22</v>
      </c>
      <c r="B16996" t="s">
        <v>23</v>
      </c>
      <c r="C16996" t="s">
        <v>26</v>
      </c>
      <c r="D16996" t="s">
        <v>12</v>
      </c>
      <c r="E16996">
        <v>2017</v>
      </c>
      <c r="F16996">
        <v>2</v>
      </c>
      <c r="G16996" t="s">
        <v>23</v>
      </c>
      <c r="H16996" t="s">
        <v>27</v>
      </c>
      <c r="I16996" t="str">
        <f>VLOOKUP(H16996,Hoja3!$J$1:$K$25,2,FALSE)</f>
        <v>9</v>
      </c>
      <c r="J16996">
        <v>151009</v>
      </c>
      <c r="K16996">
        <v>511685203.84500122</v>
      </c>
    </row>
    <row r="16997" spans="1:11" hidden="1" x14ac:dyDescent="0.25">
      <c r="A16997" t="s">
        <v>22</v>
      </c>
      <c r="B16997" t="s">
        <v>23</v>
      </c>
      <c r="C16997" t="s">
        <v>14</v>
      </c>
      <c r="D16997" t="s">
        <v>12</v>
      </c>
      <c r="E16997">
        <v>2017</v>
      </c>
      <c r="F16997">
        <v>2</v>
      </c>
      <c r="G16997" t="s">
        <v>23</v>
      </c>
      <c r="H16997" t="s">
        <v>15</v>
      </c>
      <c r="I16997" t="str">
        <f>VLOOKUP(H16997,Hoja3!$J$1:$K$25,2,FALSE)</f>
        <v>10</v>
      </c>
      <c r="K16997">
        <v>511685203.84500122</v>
      </c>
    </row>
    <row r="16998" spans="1:11" hidden="1" x14ac:dyDescent="0.25">
      <c r="A16998" t="s">
        <v>22</v>
      </c>
      <c r="B16998" t="s">
        <v>23</v>
      </c>
      <c r="C16998" t="s">
        <v>28</v>
      </c>
      <c r="D16998" t="s">
        <v>12</v>
      </c>
      <c r="E16998">
        <v>2017</v>
      </c>
      <c r="F16998">
        <v>330</v>
      </c>
      <c r="G16998" t="s">
        <v>23</v>
      </c>
      <c r="H16998" t="s">
        <v>29</v>
      </c>
      <c r="I16998" t="str">
        <f>VLOOKUP(H16998,Hoja3!$J$1:$K$25,2,FALSE)</f>
        <v>16</v>
      </c>
      <c r="K16998">
        <v>511685203.84500122</v>
      </c>
    </row>
    <row r="16999" spans="1:11" hidden="1" x14ac:dyDescent="0.25">
      <c r="A16999" t="s">
        <v>22</v>
      </c>
      <c r="B16999" t="s">
        <v>23</v>
      </c>
      <c r="C16999" t="s">
        <v>18</v>
      </c>
      <c r="D16999" t="s">
        <v>12</v>
      </c>
      <c r="E16999">
        <v>2017</v>
      </c>
      <c r="F16999">
        <v>330</v>
      </c>
      <c r="G16999" t="s">
        <v>23</v>
      </c>
      <c r="H16999" t="s">
        <v>19</v>
      </c>
      <c r="I16999" t="str">
        <f>VLOOKUP(H16999,Hoja3!$J$1:$K$25,2,FALSE)</f>
        <v>17</v>
      </c>
      <c r="K16999">
        <v>511685203.84500122</v>
      </c>
    </row>
    <row r="17000" spans="1:11" x14ac:dyDescent="0.25">
      <c r="A17000" t="s">
        <v>324</v>
      </c>
      <c r="B17000" t="s">
        <v>325</v>
      </c>
      <c r="C17000" t="s">
        <v>26</v>
      </c>
      <c r="D17000" t="s">
        <v>12</v>
      </c>
      <c r="E17000">
        <v>2017</v>
      </c>
      <c r="F17000">
        <v>1</v>
      </c>
      <c r="G17000" t="s">
        <v>325</v>
      </c>
      <c r="H17000" t="s">
        <v>27</v>
      </c>
      <c r="I17000" t="str">
        <f>VLOOKUP(H17000,Hoja3!$J$1:$K$25,2,FALSE)</f>
        <v>9</v>
      </c>
      <c r="J17000">
        <v>2559</v>
      </c>
      <c r="K17000">
        <v>14338500</v>
      </c>
    </row>
    <row r="17001" spans="1:11" hidden="1" x14ac:dyDescent="0.25">
      <c r="A17001" t="s">
        <v>324</v>
      </c>
      <c r="B17001" t="s">
        <v>325</v>
      </c>
      <c r="C17001" t="s">
        <v>14</v>
      </c>
      <c r="D17001" t="s">
        <v>12</v>
      </c>
      <c r="E17001">
        <v>2017</v>
      </c>
      <c r="F17001">
        <v>1</v>
      </c>
      <c r="G17001" t="s">
        <v>325</v>
      </c>
      <c r="H17001" t="s">
        <v>15</v>
      </c>
      <c r="I17001" t="str">
        <f>VLOOKUP(H17001,Hoja3!$J$1:$K$25,2,FALSE)</f>
        <v>10</v>
      </c>
      <c r="K17001">
        <v>14338500</v>
      </c>
    </row>
    <row r="17002" spans="1:11" hidden="1" x14ac:dyDescent="0.25">
      <c r="A17002" t="s">
        <v>324</v>
      </c>
      <c r="B17002" t="s">
        <v>325</v>
      </c>
      <c r="C17002" t="s">
        <v>28</v>
      </c>
      <c r="D17002" t="s">
        <v>12</v>
      </c>
      <c r="E17002">
        <v>2017</v>
      </c>
      <c r="F17002">
        <v>0</v>
      </c>
      <c r="G17002" t="s">
        <v>325</v>
      </c>
      <c r="H17002" t="s">
        <v>29</v>
      </c>
      <c r="I17002" t="str">
        <f>VLOOKUP(H17002,Hoja3!$J$1:$K$25,2,FALSE)</f>
        <v>16</v>
      </c>
      <c r="K17002">
        <v>14338500</v>
      </c>
    </row>
    <row r="17003" spans="1:11" hidden="1" x14ac:dyDescent="0.25">
      <c r="A17003" t="s">
        <v>324</v>
      </c>
      <c r="B17003" t="s">
        <v>325</v>
      </c>
      <c r="C17003" t="s">
        <v>18</v>
      </c>
      <c r="D17003" t="s">
        <v>12</v>
      </c>
      <c r="E17003">
        <v>2017</v>
      </c>
      <c r="F17003">
        <v>0</v>
      </c>
      <c r="G17003" t="s">
        <v>325</v>
      </c>
      <c r="H17003" t="s">
        <v>19</v>
      </c>
      <c r="I17003" t="str">
        <f>VLOOKUP(H17003,Hoja3!$J$1:$K$25,2,FALSE)</f>
        <v>17</v>
      </c>
      <c r="K17003">
        <v>14338500</v>
      </c>
    </row>
    <row r="17004" spans="1:11" x14ac:dyDescent="0.25">
      <c r="A17004" t="s">
        <v>24</v>
      </c>
      <c r="B17004" t="s">
        <v>25</v>
      </c>
      <c r="C17004" t="s">
        <v>11</v>
      </c>
      <c r="D17004" t="s">
        <v>12</v>
      </c>
      <c r="E17004">
        <v>2017</v>
      </c>
      <c r="F17004">
        <v>2</v>
      </c>
      <c r="G17004" t="s">
        <v>25</v>
      </c>
      <c r="H17004" t="s">
        <v>13</v>
      </c>
      <c r="I17004" t="str">
        <f>VLOOKUP(H17004,Hoja3!$J$1:$K$25,2,FALSE)</f>
        <v>7</v>
      </c>
      <c r="J17004">
        <v>163806</v>
      </c>
      <c r="K17004">
        <v>437415331.04099435</v>
      </c>
    </row>
    <row r="17005" spans="1:11" hidden="1" x14ac:dyDescent="0.25">
      <c r="A17005" t="s">
        <v>24</v>
      </c>
      <c r="B17005" t="s">
        <v>25</v>
      </c>
      <c r="C17005" t="s">
        <v>80</v>
      </c>
      <c r="D17005" t="s">
        <v>12</v>
      </c>
      <c r="E17005">
        <v>2017</v>
      </c>
      <c r="F17005">
        <v>1</v>
      </c>
      <c r="G17005" t="s">
        <v>25</v>
      </c>
      <c r="H17005" t="s">
        <v>81</v>
      </c>
      <c r="I17005" t="str">
        <f>VLOOKUP(H17005,Hoja3!$J$1:$K$25,2,FALSE)</f>
        <v>8</v>
      </c>
      <c r="J17005" t="s">
        <v>681</v>
      </c>
      <c r="K17005">
        <v>437415331.04099435</v>
      </c>
    </row>
    <row r="17006" spans="1:11" hidden="1" x14ac:dyDescent="0.25">
      <c r="A17006" t="s">
        <v>24</v>
      </c>
      <c r="B17006" t="s">
        <v>25</v>
      </c>
      <c r="C17006" t="s">
        <v>26</v>
      </c>
      <c r="D17006" t="s">
        <v>12</v>
      </c>
      <c r="E17006">
        <v>2017</v>
      </c>
      <c r="F17006">
        <v>2</v>
      </c>
      <c r="G17006" t="s">
        <v>25</v>
      </c>
      <c r="H17006" t="s">
        <v>27</v>
      </c>
      <c r="I17006" t="str">
        <f>VLOOKUP(H17006,Hoja3!$J$1:$K$25,2,FALSE)</f>
        <v>9</v>
      </c>
      <c r="J17006" t="s">
        <v>681</v>
      </c>
      <c r="K17006">
        <v>437415331.04099435</v>
      </c>
    </row>
    <row r="17007" spans="1:11" hidden="1" x14ac:dyDescent="0.25">
      <c r="A17007" t="s">
        <v>24</v>
      </c>
      <c r="B17007" t="s">
        <v>25</v>
      </c>
      <c r="C17007" t="s">
        <v>14</v>
      </c>
      <c r="D17007" t="s">
        <v>12</v>
      </c>
      <c r="E17007">
        <v>2017</v>
      </c>
      <c r="F17007">
        <v>5</v>
      </c>
      <c r="G17007" t="s">
        <v>25</v>
      </c>
      <c r="H17007" t="s">
        <v>15</v>
      </c>
      <c r="I17007" t="str">
        <f>VLOOKUP(H17007,Hoja3!$J$1:$K$25,2,FALSE)</f>
        <v>10</v>
      </c>
      <c r="K17007">
        <v>437415331.04099435</v>
      </c>
    </row>
    <row r="17008" spans="1:11" hidden="1" x14ac:dyDescent="0.25">
      <c r="A17008" t="s">
        <v>24</v>
      </c>
      <c r="B17008" t="s">
        <v>25</v>
      </c>
      <c r="C17008" t="s">
        <v>16</v>
      </c>
      <c r="D17008" t="s">
        <v>12</v>
      </c>
      <c r="E17008">
        <v>2017</v>
      </c>
      <c r="F17008">
        <v>8086025</v>
      </c>
      <c r="G17008" t="s">
        <v>25</v>
      </c>
      <c r="H17008" t="s">
        <v>17</v>
      </c>
      <c r="I17008" t="str">
        <f>VLOOKUP(H17008,Hoja3!$J$1:$K$25,2,FALSE)</f>
        <v>14</v>
      </c>
      <c r="K17008">
        <v>437415331.04099435</v>
      </c>
    </row>
    <row r="17009" spans="1:11" hidden="1" x14ac:dyDescent="0.25">
      <c r="A17009" t="s">
        <v>24</v>
      </c>
      <c r="B17009" t="s">
        <v>25</v>
      </c>
      <c r="C17009" t="s">
        <v>84</v>
      </c>
      <c r="D17009" t="s">
        <v>12</v>
      </c>
      <c r="E17009">
        <v>2017</v>
      </c>
      <c r="F17009">
        <v>80187</v>
      </c>
      <c r="G17009" t="s">
        <v>25</v>
      </c>
      <c r="H17009" t="s">
        <v>85</v>
      </c>
      <c r="I17009" t="str">
        <f>VLOOKUP(H17009,Hoja3!$J$1:$K$25,2,FALSE)</f>
        <v>15</v>
      </c>
      <c r="K17009">
        <v>437415331.04099435</v>
      </c>
    </row>
    <row r="17010" spans="1:11" hidden="1" x14ac:dyDescent="0.25">
      <c r="A17010" t="s">
        <v>24</v>
      </c>
      <c r="B17010" t="s">
        <v>25</v>
      </c>
      <c r="C17010" t="s">
        <v>28</v>
      </c>
      <c r="D17010" t="s">
        <v>12</v>
      </c>
      <c r="E17010">
        <v>2017</v>
      </c>
      <c r="F17010">
        <v>3300012</v>
      </c>
      <c r="G17010" t="s">
        <v>25</v>
      </c>
      <c r="H17010" t="s">
        <v>29</v>
      </c>
      <c r="I17010" t="str">
        <f>VLOOKUP(H17010,Hoja3!$J$1:$K$25,2,FALSE)</f>
        <v>16</v>
      </c>
      <c r="K17010">
        <v>437415331.04099435</v>
      </c>
    </row>
    <row r="17011" spans="1:11" hidden="1" x14ac:dyDescent="0.25">
      <c r="A17011" t="s">
        <v>24</v>
      </c>
      <c r="B17011" t="s">
        <v>25</v>
      </c>
      <c r="C17011" t="s">
        <v>18</v>
      </c>
      <c r="D17011" t="s">
        <v>12</v>
      </c>
      <c r="E17011">
        <v>2017</v>
      </c>
      <c r="F17011">
        <v>11466224</v>
      </c>
      <c r="G17011" t="s">
        <v>25</v>
      </c>
      <c r="H17011" t="s">
        <v>19</v>
      </c>
      <c r="I17011" t="str">
        <f>VLOOKUP(H17011,Hoja3!$J$1:$K$25,2,FALSE)</f>
        <v>17</v>
      </c>
      <c r="K17011">
        <v>437415331.04099435</v>
      </c>
    </row>
    <row r="17012" spans="1:11" hidden="1" x14ac:dyDescent="0.25">
      <c r="A17012" t="s">
        <v>30</v>
      </c>
      <c r="B17012" t="s">
        <v>31</v>
      </c>
      <c r="C17012" t="s">
        <v>26</v>
      </c>
      <c r="D17012" t="s">
        <v>12</v>
      </c>
      <c r="E17012">
        <v>2017</v>
      </c>
      <c r="F17012">
        <v>1</v>
      </c>
      <c r="G17012" t="s">
        <v>31</v>
      </c>
      <c r="H17012" t="s">
        <v>27</v>
      </c>
      <c r="I17012" t="str">
        <f>VLOOKUP(H17012,Hoja3!$J$1:$K$25,2,FALSE)</f>
        <v>9</v>
      </c>
      <c r="J17012" t="s">
        <v>681</v>
      </c>
      <c r="K17012">
        <v>6720733.2000000002</v>
      </c>
    </row>
    <row r="17013" spans="1:11" hidden="1" x14ac:dyDescent="0.25">
      <c r="A17013" t="s">
        <v>30</v>
      </c>
      <c r="B17013" t="s">
        <v>31</v>
      </c>
      <c r="C17013" t="s">
        <v>14</v>
      </c>
      <c r="D17013" t="s">
        <v>12</v>
      </c>
      <c r="E17013">
        <v>2017</v>
      </c>
      <c r="F17013">
        <v>1</v>
      </c>
      <c r="G17013" t="s">
        <v>31</v>
      </c>
      <c r="H17013" t="s">
        <v>15</v>
      </c>
      <c r="I17013" t="str">
        <f>VLOOKUP(H17013,Hoja3!$J$1:$K$25,2,FALSE)</f>
        <v>10</v>
      </c>
      <c r="K17013">
        <v>6720733.2000000002</v>
      </c>
    </row>
    <row r="17014" spans="1:11" hidden="1" x14ac:dyDescent="0.25">
      <c r="A17014" t="s">
        <v>30</v>
      </c>
      <c r="B17014" t="s">
        <v>31</v>
      </c>
      <c r="C17014" t="s">
        <v>28</v>
      </c>
      <c r="D17014" t="s">
        <v>12</v>
      </c>
      <c r="E17014">
        <v>2017</v>
      </c>
      <c r="F17014">
        <v>0</v>
      </c>
      <c r="G17014" t="s">
        <v>31</v>
      </c>
      <c r="H17014" t="s">
        <v>29</v>
      </c>
      <c r="I17014" t="str">
        <f>VLOOKUP(H17014,Hoja3!$J$1:$K$25,2,FALSE)</f>
        <v>16</v>
      </c>
      <c r="K17014">
        <v>6720733.2000000002</v>
      </c>
    </row>
    <row r="17015" spans="1:11" hidden="1" x14ac:dyDescent="0.25">
      <c r="A17015" t="s">
        <v>30</v>
      </c>
      <c r="B17015" t="s">
        <v>31</v>
      </c>
      <c r="C17015" t="s">
        <v>18</v>
      </c>
      <c r="D17015" t="s">
        <v>12</v>
      </c>
      <c r="E17015">
        <v>2017</v>
      </c>
      <c r="F17015">
        <v>0</v>
      </c>
      <c r="G17015" t="s">
        <v>31</v>
      </c>
      <c r="H17015" t="s">
        <v>19</v>
      </c>
      <c r="I17015" t="str">
        <f>VLOOKUP(H17015,Hoja3!$J$1:$K$25,2,FALSE)</f>
        <v>17</v>
      </c>
      <c r="K17015">
        <v>6720733.2000000002</v>
      </c>
    </row>
    <row r="17016" spans="1:11" hidden="1" x14ac:dyDescent="0.25">
      <c r="A17016" t="s">
        <v>362</v>
      </c>
      <c r="B17016" t="s">
        <v>363</v>
      </c>
      <c r="C17016" t="s">
        <v>78</v>
      </c>
      <c r="D17016" t="s">
        <v>12</v>
      </c>
      <c r="E17016">
        <v>2017</v>
      </c>
      <c r="F17016">
        <v>1</v>
      </c>
      <c r="G17016" t="s">
        <v>363</v>
      </c>
      <c r="H17016" t="s">
        <v>79</v>
      </c>
      <c r="I17016" t="str">
        <f>VLOOKUP(H17016,Hoja3!$J$1:$K$25,2,FALSE)</f>
        <v>6</v>
      </c>
      <c r="J17016" t="s">
        <v>681</v>
      </c>
      <c r="K17016">
        <v>71857382.745606601</v>
      </c>
    </row>
    <row r="17017" spans="1:11" hidden="1" x14ac:dyDescent="0.25">
      <c r="A17017" t="s">
        <v>362</v>
      </c>
      <c r="B17017" t="s">
        <v>363</v>
      </c>
      <c r="C17017" t="s">
        <v>14</v>
      </c>
      <c r="D17017" t="s">
        <v>12</v>
      </c>
      <c r="E17017">
        <v>2017</v>
      </c>
      <c r="F17017">
        <v>1</v>
      </c>
      <c r="G17017" t="s">
        <v>363</v>
      </c>
      <c r="H17017" t="s">
        <v>15</v>
      </c>
      <c r="I17017" t="str">
        <f>VLOOKUP(H17017,Hoja3!$J$1:$K$25,2,FALSE)</f>
        <v>10</v>
      </c>
      <c r="K17017">
        <v>71857382.745606601</v>
      </c>
    </row>
    <row r="17018" spans="1:11" hidden="1" x14ac:dyDescent="0.25">
      <c r="A17018" t="s">
        <v>362</v>
      </c>
      <c r="B17018" t="s">
        <v>363</v>
      </c>
      <c r="C17018" t="s">
        <v>82</v>
      </c>
      <c r="D17018" t="s">
        <v>12</v>
      </c>
      <c r="E17018">
        <v>2017</v>
      </c>
      <c r="F17018">
        <v>50539</v>
      </c>
      <c r="G17018" t="s">
        <v>363</v>
      </c>
      <c r="H17018" t="s">
        <v>83</v>
      </c>
      <c r="I17018" t="str">
        <f>VLOOKUP(H17018,Hoja3!$J$1:$K$25,2,FALSE)</f>
        <v>13</v>
      </c>
      <c r="K17018">
        <v>71857382.745606601</v>
      </c>
    </row>
    <row r="17019" spans="1:11" hidden="1" x14ac:dyDescent="0.25">
      <c r="A17019" t="s">
        <v>362</v>
      </c>
      <c r="B17019" t="s">
        <v>363</v>
      </c>
      <c r="C17019" t="s">
        <v>18</v>
      </c>
      <c r="D17019" t="s">
        <v>12</v>
      </c>
      <c r="E17019">
        <v>2017</v>
      </c>
      <c r="F17019">
        <v>50539</v>
      </c>
      <c r="G17019" t="s">
        <v>363</v>
      </c>
      <c r="H17019" t="s">
        <v>19</v>
      </c>
      <c r="I17019" t="str">
        <f>VLOOKUP(H17019,Hoja3!$J$1:$K$25,2,FALSE)</f>
        <v>17</v>
      </c>
      <c r="K17019">
        <v>71857382.745606601</v>
      </c>
    </row>
    <row r="17020" spans="1:11" hidden="1" x14ac:dyDescent="0.25">
      <c r="A17020" t="s">
        <v>188</v>
      </c>
      <c r="B17020" t="s">
        <v>189</v>
      </c>
      <c r="C17020" t="s">
        <v>11</v>
      </c>
      <c r="D17020" t="s">
        <v>12</v>
      </c>
      <c r="E17020">
        <v>2017</v>
      </c>
      <c r="F17020">
        <v>1</v>
      </c>
      <c r="G17020" t="s">
        <v>189</v>
      </c>
      <c r="H17020" t="s">
        <v>13</v>
      </c>
      <c r="I17020" t="str">
        <f>VLOOKUP(H17020,Hoja3!$J$1:$K$25,2,FALSE)</f>
        <v>7</v>
      </c>
      <c r="J17020" t="s">
        <v>681</v>
      </c>
      <c r="K17020">
        <v>19396084.498008404</v>
      </c>
    </row>
    <row r="17021" spans="1:11" hidden="1" x14ac:dyDescent="0.25">
      <c r="A17021" t="s">
        <v>188</v>
      </c>
      <c r="B17021" t="s">
        <v>189</v>
      </c>
      <c r="C17021" t="s">
        <v>14</v>
      </c>
      <c r="D17021" t="s">
        <v>12</v>
      </c>
      <c r="E17021">
        <v>2017</v>
      </c>
      <c r="F17021">
        <v>1</v>
      </c>
      <c r="G17021" t="s">
        <v>189</v>
      </c>
      <c r="H17021" t="s">
        <v>15</v>
      </c>
      <c r="I17021" t="str">
        <f>VLOOKUP(H17021,Hoja3!$J$1:$K$25,2,FALSE)</f>
        <v>10</v>
      </c>
      <c r="K17021">
        <v>19396084.498008404</v>
      </c>
    </row>
    <row r="17022" spans="1:11" hidden="1" x14ac:dyDescent="0.25">
      <c r="A17022" t="s">
        <v>188</v>
      </c>
      <c r="B17022" t="s">
        <v>189</v>
      </c>
      <c r="C17022" t="s">
        <v>16</v>
      </c>
      <c r="D17022" t="s">
        <v>12</v>
      </c>
      <c r="E17022">
        <v>2017</v>
      </c>
      <c r="F17022">
        <v>3250</v>
      </c>
      <c r="G17022" t="s">
        <v>189</v>
      </c>
      <c r="H17022" t="s">
        <v>17</v>
      </c>
      <c r="I17022" t="str">
        <f>VLOOKUP(H17022,Hoja3!$J$1:$K$25,2,FALSE)</f>
        <v>14</v>
      </c>
      <c r="K17022">
        <v>19396084.498008404</v>
      </c>
    </row>
    <row r="17023" spans="1:11" hidden="1" x14ac:dyDescent="0.25">
      <c r="A17023" t="s">
        <v>188</v>
      </c>
      <c r="B17023" t="s">
        <v>189</v>
      </c>
      <c r="C17023" t="s">
        <v>18</v>
      </c>
      <c r="D17023" t="s">
        <v>12</v>
      </c>
      <c r="E17023">
        <v>2017</v>
      </c>
      <c r="F17023">
        <v>3250</v>
      </c>
      <c r="G17023" t="s">
        <v>189</v>
      </c>
      <c r="H17023" t="s">
        <v>19</v>
      </c>
      <c r="I17023" t="str">
        <f>VLOOKUP(H17023,Hoja3!$J$1:$K$25,2,FALSE)</f>
        <v>17</v>
      </c>
      <c r="K17023">
        <v>19396084.498008404</v>
      </c>
    </row>
    <row r="17024" spans="1:11" x14ac:dyDescent="0.25">
      <c r="A17024" t="s">
        <v>34</v>
      </c>
      <c r="B17024" t="s">
        <v>35</v>
      </c>
      <c r="C17024" t="s">
        <v>11</v>
      </c>
      <c r="D17024" t="s">
        <v>12</v>
      </c>
      <c r="E17024">
        <v>2017</v>
      </c>
      <c r="F17024">
        <v>1</v>
      </c>
      <c r="G17024" t="s">
        <v>35</v>
      </c>
      <c r="H17024" t="s">
        <v>13</v>
      </c>
      <c r="I17024" t="str">
        <f>VLOOKUP(H17024,Hoja3!$J$1:$K$25,2,FALSE)</f>
        <v>7</v>
      </c>
      <c r="J17024">
        <v>127974</v>
      </c>
      <c r="K17024">
        <v>2173665655.9372735</v>
      </c>
    </row>
    <row r="17025" spans="1:11" hidden="1" x14ac:dyDescent="0.25">
      <c r="A17025" t="s">
        <v>34</v>
      </c>
      <c r="B17025" t="s">
        <v>35</v>
      </c>
      <c r="C17025" t="s">
        <v>14</v>
      </c>
      <c r="D17025" t="s">
        <v>12</v>
      </c>
      <c r="E17025">
        <v>2017</v>
      </c>
      <c r="F17025">
        <v>1</v>
      </c>
      <c r="G17025" t="s">
        <v>35</v>
      </c>
      <c r="H17025" t="s">
        <v>15</v>
      </c>
      <c r="I17025" t="str">
        <f>VLOOKUP(H17025,Hoja3!$J$1:$K$25,2,FALSE)</f>
        <v>10</v>
      </c>
      <c r="K17025">
        <v>2173665655.9372735</v>
      </c>
    </row>
    <row r="17026" spans="1:11" hidden="1" x14ac:dyDescent="0.25">
      <c r="A17026" t="s">
        <v>34</v>
      </c>
      <c r="B17026" t="s">
        <v>35</v>
      </c>
      <c r="C17026" t="s">
        <v>16</v>
      </c>
      <c r="D17026" t="s">
        <v>12</v>
      </c>
      <c r="E17026">
        <v>2017</v>
      </c>
      <c r="F17026">
        <v>104140</v>
      </c>
      <c r="G17026" t="s">
        <v>35</v>
      </c>
      <c r="H17026" t="s">
        <v>17</v>
      </c>
      <c r="I17026" t="str">
        <f>VLOOKUP(H17026,Hoja3!$J$1:$K$25,2,FALSE)</f>
        <v>14</v>
      </c>
      <c r="K17026">
        <v>2173665655.9372735</v>
      </c>
    </row>
    <row r="17027" spans="1:11" hidden="1" x14ac:dyDescent="0.25">
      <c r="A17027" t="s">
        <v>34</v>
      </c>
      <c r="B17027" t="s">
        <v>35</v>
      </c>
      <c r="C17027" t="s">
        <v>18</v>
      </c>
      <c r="D17027" t="s">
        <v>12</v>
      </c>
      <c r="E17027">
        <v>2017</v>
      </c>
      <c r="F17027">
        <v>104140</v>
      </c>
      <c r="G17027" t="s">
        <v>35</v>
      </c>
      <c r="H17027" t="s">
        <v>19</v>
      </c>
      <c r="I17027" t="str">
        <f>VLOOKUP(H17027,Hoja3!$J$1:$K$25,2,FALSE)</f>
        <v>17</v>
      </c>
      <c r="K17027">
        <v>2173665655.9372735</v>
      </c>
    </row>
    <row r="17028" spans="1:11" x14ac:dyDescent="0.25">
      <c r="A17028" t="s">
        <v>386</v>
      </c>
      <c r="B17028" t="s">
        <v>387</v>
      </c>
      <c r="C17028" t="s">
        <v>26</v>
      </c>
      <c r="D17028" t="s">
        <v>12</v>
      </c>
      <c r="E17028">
        <v>2017</v>
      </c>
      <c r="F17028">
        <v>2</v>
      </c>
      <c r="G17028" t="s">
        <v>387</v>
      </c>
      <c r="H17028" t="s">
        <v>27</v>
      </c>
      <c r="I17028" t="str">
        <f>VLOOKUP(H17028,Hoja3!$J$1:$K$25,2,FALSE)</f>
        <v>9</v>
      </c>
      <c r="J17028">
        <v>3839214</v>
      </c>
      <c r="K17028">
        <v>0</v>
      </c>
    </row>
    <row r="17029" spans="1:11" hidden="1" x14ac:dyDescent="0.25">
      <c r="A17029" t="s">
        <v>386</v>
      </c>
      <c r="B17029" t="s">
        <v>387</v>
      </c>
      <c r="C17029" t="s">
        <v>14</v>
      </c>
      <c r="D17029" t="s">
        <v>12</v>
      </c>
      <c r="E17029">
        <v>2017</v>
      </c>
      <c r="F17029">
        <v>2</v>
      </c>
      <c r="G17029" t="s">
        <v>387</v>
      </c>
      <c r="H17029" t="s">
        <v>15</v>
      </c>
      <c r="I17029" t="str">
        <f>VLOOKUP(H17029,Hoja3!$J$1:$K$25,2,FALSE)</f>
        <v>10</v>
      </c>
      <c r="K17029">
        <v>0</v>
      </c>
    </row>
    <row r="17030" spans="1:11" hidden="1" x14ac:dyDescent="0.25">
      <c r="A17030" t="s">
        <v>386</v>
      </c>
      <c r="B17030" t="s">
        <v>387</v>
      </c>
      <c r="C17030" t="s">
        <v>28</v>
      </c>
      <c r="D17030" t="s">
        <v>12</v>
      </c>
      <c r="E17030">
        <v>2017</v>
      </c>
      <c r="F17030">
        <v>0</v>
      </c>
      <c r="G17030" t="s">
        <v>387</v>
      </c>
      <c r="H17030" t="s">
        <v>29</v>
      </c>
      <c r="I17030" t="str">
        <f>VLOOKUP(H17030,Hoja3!$J$1:$K$25,2,FALSE)</f>
        <v>16</v>
      </c>
      <c r="K17030">
        <v>0</v>
      </c>
    </row>
    <row r="17031" spans="1:11" hidden="1" x14ac:dyDescent="0.25">
      <c r="A17031" t="s">
        <v>386</v>
      </c>
      <c r="B17031" t="s">
        <v>387</v>
      </c>
      <c r="C17031" t="s">
        <v>18</v>
      </c>
      <c r="D17031" t="s">
        <v>12</v>
      </c>
      <c r="E17031">
        <v>2017</v>
      </c>
      <c r="F17031">
        <v>0</v>
      </c>
      <c r="G17031" t="s">
        <v>387</v>
      </c>
      <c r="H17031" t="s">
        <v>19</v>
      </c>
      <c r="I17031" t="str">
        <f>VLOOKUP(H17031,Hoja3!$J$1:$K$25,2,FALSE)</f>
        <v>17</v>
      </c>
      <c r="K17031">
        <v>0</v>
      </c>
    </row>
    <row r="17032" spans="1:11" hidden="1" x14ac:dyDescent="0.25">
      <c r="A17032" t="s">
        <v>36</v>
      </c>
      <c r="B17032" t="s">
        <v>37</v>
      </c>
      <c r="C17032" t="s">
        <v>11</v>
      </c>
      <c r="D17032" t="s">
        <v>12</v>
      </c>
      <c r="E17032">
        <v>2017</v>
      </c>
      <c r="F17032">
        <v>1</v>
      </c>
      <c r="G17032" t="s">
        <v>37</v>
      </c>
      <c r="H17032" t="s">
        <v>13</v>
      </c>
      <c r="I17032" t="str">
        <f>VLOOKUP(H17032,Hoja3!$J$1:$K$25,2,FALSE)</f>
        <v>7</v>
      </c>
      <c r="J17032" t="s">
        <v>681</v>
      </c>
      <c r="K17032">
        <v>20324617.844526537</v>
      </c>
    </row>
    <row r="17033" spans="1:11" hidden="1" x14ac:dyDescent="0.25">
      <c r="A17033" t="s">
        <v>36</v>
      </c>
      <c r="B17033" t="s">
        <v>37</v>
      </c>
      <c r="C17033" t="s">
        <v>14</v>
      </c>
      <c r="D17033" t="s">
        <v>12</v>
      </c>
      <c r="E17033">
        <v>2017</v>
      </c>
      <c r="F17033">
        <v>1</v>
      </c>
      <c r="G17033" t="s">
        <v>37</v>
      </c>
      <c r="H17033" t="s">
        <v>15</v>
      </c>
      <c r="I17033" t="str">
        <f>VLOOKUP(H17033,Hoja3!$J$1:$K$25,2,FALSE)</f>
        <v>10</v>
      </c>
      <c r="K17033">
        <v>20324617.844526537</v>
      </c>
    </row>
    <row r="17034" spans="1:11" hidden="1" x14ac:dyDescent="0.25">
      <c r="A17034" t="s">
        <v>36</v>
      </c>
      <c r="B17034" t="s">
        <v>37</v>
      </c>
      <c r="C17034" t="s">
        <v>16</v>
      </c>
      <c r="D17034" t="s">
        <v>12</v>
      </c>
      <c r="E17034">
        <v>2017</v>
      </c>
      <c r="F17034">
        <v>882</v>
      </c>
      <c r="G17034" t="s">
        <v>37</v>
      </c>
      <c r="H17034" t="s">
        <v>17</v>
      </c>
      <c r="I17034" t="str">
        <f>VLOOKUP(H17034,Hoja3!$J$1:$K$25,2,FALSE)</f>
        <v>14</v>
      </c>
      <c r="K17034">
        <v>20324617.844526537</v>
      </c>
    </row>
    <row r="17035" spans="1:11" hidden="1" x14ac:dyDescent="0.25">
      <c r="A17035" t="s">
        <v>36</v>
      </c>
      <c r="B17035" t="s">
        <v>37</v>
      </c>
      <c r="C17035" t="s">
        <v>18</v>
      </c>
      <c r="D17035" t="s">
        <v>12</v>
      </c>
      <c r="E17035">
        <v>2017</v>
      </c>
      <c r="F17035">
        <v>882</v>
      </c>
      <c r="G17035" t="s">
        <v>37</v>
      </c>
      <c r="H17035" t="s">
        <v>19</v>
      </c>
      <c r="I17035" t="str">
        <f>VLOOKUP(H17035,Hoja3!$J$1:$K$25,2,FALSE)</f>
        <v>17</v>
      </c>
      <c r="K17035">
        <v>20324617.844526537</v>
      </c>
    </row>
    <row r="17036" spans="1:11" hidden="1" x14ac:dyDescent="0.25">
      <c r="A17036" t="s">
        <v>334</v>
      </c>
      <c r="B17036" t="s">
        <v>335</v>
      </c>
      <c r="C17036" t="s">
        <v>80</v>
      </c>
      <c r="D17036" t="s">
        <v>12</v>
      </c>
      <c r="E17036">
        <v>2017</v>
      </c>
      <c r="F17036">
        <v>1</v>
      </c>
      <c r="G17036" t="s">
        <v>335</v>
      </c>
      <c r="H17036" t="s">
        <v>81</v>
      </c>
      <c r="I17036" t="str">
        <f>VLOOKUP(H17036,Hoja3!$J$1:$K$25,2,FALSE)</f>
        <v>8</v>
      </c>
      <c r="J17036" t="s">
        <v>681</v>
      </c>
      <c r="K17036">
        <v>2642161.6688521076</v>
      </c>
    </row>
    <row r="17037" spans="1:11" hidden="1" x14ac:dyDescent="0.25">
      <c r="A17037" t="s">
        <v>334</v>
      </c>
      <c r="B17037" t="s">
        <v>335</v>
      </c>
      <c r="C17037" t="s">
        <v>14</v>
      </c>
      <c r="D17037" t="s">
        <v>12</v>
      </c>
      <c r="E17037">
        <v>2017</v>
      </c>
      <c r="F17037">
        <v>1</v>
      </c>
      <c r="G17037" t="s">
        <v>335</v>
      </c>
      <c r="H17037" t="s">
        <v>15</v>
      </c>
      <c r="I17037" t="str">
        <f>VLOOKUP(H17037,Hoja3!$J$1:$K$25,2,FALSE)</f>
        <v>10</v>
      </c>
      <c r="K17037">
        <v>2642161.6688521076</v>
      </c>
    </row>
    <row r="17038" spans="1:11" hidden="1" x14ac:dyDescent="0.25">
      <c r="A17038" t="s">
        <v>334</v>
      </c>
      <c r="B17038" t="s">
        <v>335</v>
      </c>
      <c r="C17038" t="s">
        <v>84</v>
      </c>
      <c r="D17038" t="s">
        <v>12</v>
      </c>
      <c r="E17038">
        <v>2017</v>
      </c>
      <c r="F17038">
        <v>810</v>
      </c>
      <c r="G17038" t="s">
        <v>335</v>
      </c>
      <c r="H17038" t="s">
        <v>85</v>
      </c>
      <c r="I17038" t="str">
        <f>VLOOKUP(H17038,Hoja3!$J$1:$K$25,2,FALSE)</f>
        <v>15</v>
      </c>
      <c r="K17038">
        <v>2642161.6688521076</v>
      </c>
    </row>
    <row r="17039" spans="1:11" hidden="1" x14ac:dyDescent="0.25">
      <c r="A17039" t="s">
        <v>334</v>
      </c>
      <c r="B17039" t="s">
        <v>335</v>
      </c>
      <c r="C17039" t="s">
        <v>18</v>
      </c>
      <c r="D17039" t="s">
        <v>12</v>
      </c>
      <c r="E17039">
        <v>2017</v>
      </c>
      <c r="F17039">
        <v>810</v>
      </c>
      <c r="G17039" t="s">
        <v>335</v>
      </c>
      <c r="H17039" t="s">
        <v>19</v>
      </c>
      <c r="I17039" t="str">
        <f>VLOOKUP(H17039,Hoja3!$J$1:$K$25,2,FALSE)</f>
        <v>17</v>
      </c>
      <c r="K17039">
        <v>2642161.6688521076</v>
      </c>
    </row>
    <row r="17040" spans="1:11" hidden="1" x14ac:dyDescent="0.25">
      <c r="A17040" t="s">
        <v>190</v>
      </c>
      <c r="B17040" t="s">
        <v>191</v>
      </c>
      <c r="C17040" t="s">
        <v>38</v>
      </c>
      <c r="D17040" t="s">
        <v>12</v>
      </c>
      <c r="E17040">
        <v>2017</v>
      </c>
      <c r="F17040">
        <v>1</v>
      </c>
      <c r="G17040" t="s">
        <v>191</v>
      </c>
      <c r="H17040" t="s">
        <v>39</v>
      </c>
      <c r="I17040" t="str">
        <f>VLOOKUP(H17040,Hoja3!$J$1:$K$25,2,FALSE)</f>
        <v>5</v>
      </c>
      <c r="J17040" t="s">
        <v>681</v>
      </c>
      <c r="K17040">
        <v>2533819.4064915967</v>
      </c>
    </row>
    <row r="17041" spans="1:11" hidden="1" x14ac:dyDescent="0.25">
      <c r="A17041" t="s">
        <v>190</v>
      </c>
      <c r="B17041" t="s">
        <v>191</v>
      </c>
      <c r="C17041" t="s">
        <v>14</v>
      </c>
      <c r="D17041" t="s">
        <v>12</v>
      </c>
      <c r="E17041">
        <v>2017</v>
      </c>
      <c r="F17041">
        <v>1</v>
      </c>
      <c r="G17041" t="s">
        <v>191</v>
      </c>
      <c r="H17041" t="s">
        <v>15</v>
      </c>
      <c r="I17041" t="str">
        <f>VLOOKUP(H17041,Hoja3!$J$1:$K$25,2,FALSE)</f>
        <v>10</v>
      </c>
      <c r="K17041">
        <v>2533819.4064915967</v>
      </c>
    </row>
    <row r="17042" spans="1:11" hidden="1" x14ac:dyDescent="0.25">
      <c r="A17042" t="s">
        <v>190</v>
      </c>
      <c r="B17042" t="s">
        <v>191</v>
      </c>
      <c r="C17042" t="s">
        <v>40</v>
      </c>
      <c r="D17042" t="s">
        <v>12</v>
      </c>
      <c r="E17042">
        <v>2017</v>
      </c>
      <c r="F17042">
        <v>70000</v>
      </c>
      <c r="G17042" t="s">
        <v>191</v>
      </c>
      <c r="H17042" t="s">
        <v>41</v>
      </c>
      <c r="I17042" t="str">
        <f>VLOOKUP(H17042,Hoja3!$J$1:$K$25,2,FALSE)</f>
        <v>12</v>
      </c>
      <c r="K17042">
        <v>2533819.4064915967</v>
      </c>
    </row>
    <row r="17043" spans="1:11" hidden="1" x14ac:dyDescent="0.25">
      <c r="A17043" t="s">
        <v>190</v>
      </c>
      <c r="B17043" t="s">
        <v>191</v>
      </c>
      <c r="C17043" t="s">
        <v>18</v>
      </c>
      <c r="D17043" t="s">
        <v>12</v>
      </c>
      <c r="E17043">
        <v>2017</v>
      </c>
      <c r="F17043">
        <v>70000</v>
      </c>
      <c r="G17043" t="s">
        <v>191</v>
      </c>
      <c r="H17043" t="s">
        <v>19</v>
      </c>
      <c r="I17043" t="str">
        <f>VLOOKUP(H17043,Hoja3!$J$1:$K$25,2,FALSE)</f>
        <v>17</v>
      </c>
      <c r="K17043">
        <v>2533819.4064915967</v>
      </c>
    </row>
    <row r="17044" spans="1:11" hidden="1" x14ac:dyDescent="0.25">
      <c r="A17044" t="s">
        <v>326</v>
      </c>
      <c r="B17044" t="s">
        <v>327</v>
      </c>
      <c r="C17044" t="s">
        <v>11</v>
      </c>
      <c r="D17044" t="s">
        <v>12</v>
      </c>
      <c r="E17044">
        <v>2017</v>
      </c>
      <c r="F17044">
        <v>1</v>
      </c>
      <c r="G17044" t="s">
        <v>327</v>
      </c>
      <c r="H17044" t="s">
        <v>13</v>
      </c>
      <c r="I17044" t="str">
        <f>VLOOKUP(H17044,Hoja3!$J$1:$K$25,2,FALSE)</f>
        <v>7</v>
      </c>
      <c r="J17044" t="s">
        <v>681</v>
      </c>
      <c r="K17044">
        <v>49279410.982825965</v>
      </c>
    </row>
    <row r="17045" spans="1:11" hidden="1" x14ac:dyDescent="0.25">
      <c r="A17045" t="s">
        <v>326</v>
      </c>
      <c r="B17045" t="s">
        <v>327</v>
      </c>
      <c r="C17045" t="s">
        <v>14</v>
      </c>
      <c r="D17045" t="s">
        <v>12</v>
      </c>
      <c r="E17045">
        <v>2017</v>
      </c>
      <c r="F17045">
        <v>1</v>
      </c>
      <c r="G17045" t="s">
        <v>327</v>
      </c>
      <c r="H17045" t="s">
        <v>15</v>
      </c>
      <c r="I17045" t="str">
        <f>VLOOKUP(H17045,Hoja3!$J$1:$K$25,2,FALSE)</f>
        <v>10</v>
      </c>
      <c r="K17045">
        <v>49279410.982825965</v>
      </c>
    </row>
    <row r="17046" spans="1:11" hidden="1" x14ac:dyDescent="0.25">
      <c r="A17046" t="s">
        <v>326</v>
      </c>
      <c r="B17046" t="s">
        <v>327</v>
      </c>
      <c r="C17046" t="s">
        <v>16</v>
      </c>
      <c r="D17046" t="s">
        <v>12</v>
      </c>
      <c r="E17046">
        <v>2017</v>
      </c>
      <c r="F17046">
        <v>12890</v>
      </c>
      <c r="G17046" t="s">
        <v>327</v>
      </c>
      <c r="H17046" t="s">
        <v>17</v>
      </c>
      <c r="I17046" t="str">
        <f>VLOOKUP(H17046,Hoja3!$J$1:$K$25,2,FALSE)</f>
        <v>14</v>
      </c>
      <c r="K17046">
        <v>49279410.982825965</v>
      </c>
    </row>
    <row r="17047" spans="1:11" hidden="1" x14ac:dyDescent="0.25">
      <c r="A17047" t="s">
        <v>326</v>
      </c>
      <c r="B17047" t="s">
        <v>327</v>
      </c>
      <c r="C17047" t="s">
        <v>18</v>
      </c>
      <c r="D17047" t="s">
        <v>12</v>
      </c>
      <c r="E17047">
        <v>2017</v>
      </c>
      <c r="F17047">
        <v>12890</v>
      </c>
      <c r="G17047" t="s">
        <v>327</v>
      </c>
      <c r="H17047" t="s">
        <v>19</v>
      </c>
      <c r="I17047" t="str">
        <f>VLOOKUP(H17047,Hoja3!$J$1:$K$25,2,FALSE)</f>
        <v>17</v>
      </c>
      <c r="K17047">
        <v>49279410.982825965</v>
      </c>
    </row>
    <row r="17048" spans="1:11" x14ac:dyDescent="0.25">
      <c r="A17048" t="s">
        <v>42</v>
      </c>
      <c r="B17048" t="s">
        <v>43</v>
      </c>
      <c r="C17048" t="s">
        <v>11</v>
      </c>
      <c r="D17048" t="s">
        <v>12</v>
      </c>
      <c r="E17048">
        <v>2017</v>
      </c>
      <c r="F17048">
        <v>2</v>
      </c>
      <c r="G17048" t="s">
        <v>43</v>
      </c>
      <c r="H17048" t="s">
        <v>13</v>
      </c>
      <c r="I17048" t="str">
        <f>VLOOKUP(H17048,Hoja3!$J$1:$K$25,2,FALSE)</f>
        <v>7</v>
      </c>
      <c r="J17048">
        <v>255948</v>
      </c>
      <c r="K17048">
        <v>2142470914.4013569</v>
      </c>
    </row>
    <row r="17049" spans="1:11" hidden="1" x14ac:dyDescent="0.25">
      <c r="A17049" t="s">
        <v>42</v>
      </c>
      <c r="B17049" t="s">
        <v>43</v>
      </c>
      <c r="C17049" t="s">
        <v>14</v>
      </c>
      <c r="D17049" t="s">
        <v>12</v>
      </c>
      <c r="E17049">
        <v>2017</v>
      </c>
      <c r="F17049">
        <v>3</v>
      </c>
      <c r="G17049" t="s">
        <v>43</v>
      </c>
      <c r="H17049" t="s">
        <v>15</v>
      </c>
      <c r="I17049" t="str">
        <f>VLOOKUP(H17049,Hoja3!$J$1:$K$25,2,FALSE)</f>
        <v>10</v>
      </c>
      <c r="K17049">
        <v>2142470914.4013569</v>
      </c>
    </row>
    <row r="17050" spans="1:11" hidden="1" x14ac:dyDescent="0.25">
      <c r="A17050" t="s">
        <v>42</v>
      </c>
      <c r="B17050" t="s">
        <v>43</v>
      </c>
      <c r="C17050" t="s">
        <v>44</v>
      </c>
      <c r="D17050" t="s">
        <v>12</v>
      </c>
      <c r="E17050">
        <v>2017</v>
      </c>
      <c r="F17050">
        <v>1</v>
      </c>
      <c r="G17050" t="s">
        <v>43</v>
      </c>
      <c r="H17050" t="s">
        <v>45</v>
      </c>
      <c r="I17050" t="str">
        <f>VLOOKUP(H17050,Hoja3!$J$1:$K$25,2,FALSE)</f>
        <v>11</v>
      </c>
      <c r="J17050" t="s">
        <v>681</v>
      </c>
      <c r="K17050">
        <v>2142470914.4013569</v>
      </c>
    </row>
    <row r="17051" spans="1:11" hidden="1" x14ac:dyDescent="0.25">
      <c r="A17051" t="s">
        <v>42</v>
      </c>
      <c r="B17051" t="s">
        <v>43</v>
      </c>
      <c r="C17051" t="s">
        <v>16</v>
      </c>
      <c r="D17051" t="s">
        <v>12</v>
      </c>
      <c r="E17051">
        <v>2017</v>
      </c>
      <c r="F17051">
        <v>19113</v>
      </c>
      <c r="G17051" t="s">
        <v>43</v>
      </c>
      <c r="H17051" t="s">
        <v>17</v>
      </c>
      <c r="I17051" t="str">
        <f>VLOOKUP(H17051,Hoja3!$J$1:$K$25,2,FALSE)</f>
        <v>14</v>
      </c>
      <c r="K17051">
        <v>2142470914.4013569</v>
      </c>
    </row>
    <row r="17052" spans="1:11" hidden="1" x14ac:dyDescent="0.25">
      <c r="A17052" t="s">
        <v>42</v>
      </c>
      <c r="B17052" t="s">
        <v>43</v>
      </c>
      <c r="C17052" t="s">
        <v>18</v>
      </c>
      <c r="D17052" t="s">
        <v>12</v>
      </c>
      <c r="E17052">
        <v>2017</v>
      </c>
      <c r="F17052">
        <v>62554</v>
      </c>
      <c r="G17052" t="s">
        <v>43</v>
      </c>
      <c r="H17052" t="s">
        <v>19</v>
      </c>
      <c r="I17052" t="str">
        <f>VLOOKUP(H17052,Hoja3!$J$1:$K$25,2,FALSE)</f>
        <v>17</v>
      </c>
      <c r="K17052">
        <v>2142470914.4013569</v>
      </c>
    </row>
    <row r="17053" spans="1:11" hidden="1" x14ac:dyDescent="0.25">
      <c r="A17053" t="s">
        <v>42</v>
      </c>
      <c r="B17053" t="s">
        <v>43</v>
      </c>
      <c r="C17053" t="s">
        <v>46</v>
      </c>
      <c r="D17053" t="s">
        <v>12</v>
      </c>
      <c r="E17053">
        <v>2017</v>
      </c>
      <c r="F17053">
        <v>43441</v>
      </c>
      <c r="G17053" t="s">
        <v>43</v>
      </c>
      <c r="H17053" t="s">
        <v>47</v>
      </c>
      <c r="I17053" t="str">
        <f>VLOOKUP(H17053,Hoja3!$J$1:$K$25,2,FALSE)</f>
        <v>18</v>
      </c>
      <c r="K17053">
        <v>2142470914.4013569</v>
      </c>
    </row>
    <row r="17054" spans="1:11" hidden="1" x14ac:dyDescent="0.25">
      <c r="A17054" t="s">
        <v>148</v>
      </c>
      <c r="B17054" t="s">
        <v>149</v>
      </c>
      <c r="C17054" t="s">
        <v>11</v>
      </c>
      <c r="D17054" t="s">
        <v>12</v>
      </c>
      <c r="E17054">
        <v>2017</v>
      </c>
      <c r="F17054">
        <v>1</v>
      </c>
      <c r="G17054" t="s">
        <v>149</v>
      </c>
      <c r="H17054" t="s">
        <v>13</v>
      </c>
      <c r="I17054" t="str">
        <f>VLOOKUP(H17054,Hoja3!$J$1:$K$25,2,FALSE)</f>
        <v>7</v>
      </c>
      <c r="J17054" t="s">
        <v>681</v>
      </c>
      <c r="K17054">
        <v>2555492.0852483064</v>
      </c>
    </row>
    <row r="17055" spans="1:11" hidden="1" x14ac:dyDescent="0.25">
      <c r="A17055" t="s">
        <v>148</v>
      </c>
      <c r="B17055" t="s">
        <v>149</v>
      </c>
      <c r="C17055" t="s">
        <v>26</v>
      </c>
      <c r="D17055" t="s">
        <v>12</v>
      </c>
      <c r="E17055">
        <v>2017</v>
      </c>
      <c r="F17055">
        <v>1</v>
      </c>
      <c r="G17055" t="s">
        <v>149</v>
      </c>
      <c r="H17055" t="s">
        <v>27</v>
      </c>
      <c r="I17055" t="str">
        <f>VLOOKUP(H17055,Hoja3!$J$1:$K$25,2,FALSE)</f>
        <v>9</v>
      </c>
      <c r="J17055" t="s">
        <v>681</v>
      </c>
      <c r="K17055">
        <v>2555492.0852483064</v>
      </c>
    </row>
    <row r="17056" spans="1:11" hidden="1" x14ac:dyDescent="0.25">
      <c r="A17056" t="s">
        <v>148</v>
      </c>
      <c r="B17056" t="s">
        <v>149</v>
      </c>
      <c r="C17056" t="s">
        <v>14</v>
      </c>
      <c r="D17056" t="s">
        <v>12</v>
      </c>
      <c r="E17056">
        <v>2017</v>
      </c>
      <c r="F17056">
        <v>2</v>
      </c>
      <c r="G17056" t="s">
        <v>149</v>
      </c>
      <c r="H17056" t="s">
        <v>15</v>
      </c>
      <c r="I17056" t="str">
        <f>VLOOKUP(H17056,Hoja3!$J$1:$K$25,2,FALSE)</f>
        <v>10</v>
      </c>
      <c r="K17056">
        <v>2555492.0852483064</v>
      </c>
    </row>
    <row r="17057" spans="1:11" hidden="1" x14ac:dyDescent="0.25">
      <c r="A17057" t="s">
        <v>148</v>
      </c>
      <c r="B17057" t="s">
        <v>149</v>
      </c>
      <c r="C17057" t="s">
        <v>16</v>
      </c>
      <c r="D17057" t="s">
        <v>12</v>
      </c>
      <c r="E17057">
        <v>2017</v>
      </c>
      <c r="F17057">
        <v>3500</v>
      </c>
      <c r="G17057" t="s">
        <v>149</v>
      </c>
      <c r="H17057" t="s">
        <v>17</v>
      </c>
      <c r="I17057" t="str">
        <f>VLOOKUP(H17057,Hoja3!$J$1:$K$25,2,FALSE)</f>
        <v>14</v>
      </c>
      <c r="K17057">
        <v>2555492.0852483064</v>
      </c>
    </row>
    <row r="17058" spans="1:11" hidden="1" x14ac:dyDescent="0.25">
      <c r="A17058" t="s">
        <v>148</v>
      </c>
      <c r="B17058" t="s">
        <v>149</v>
      </c>
      <c r="C17058" t="s">
        <v>28</v>
      </c>
      <c r="D17058" t="s">
        <v>12</v>
      </c>
      <c r="E17058">
        <v>2017</v>
      </c>
      <c r="F17058">
        <v>3690</v>
      </c>
      <c r="G17058" t="s">
        <v>149</v>
      </c>
      <c r="H17058" t="s">
        <v>29</v>
      </c>
      <c r="I17058" t="str">
        <f>VLOOKUP(H17058,Hoja3!$J$1:$K$25,2,FALSE)</f>
        <v>16</v>
      </c>
      <c r="K17058">
        <v>2555492.0852483064</v>
      </c>
    </row>
    <row r="17059" spans="1:11" hidden="1" x14ac:dyDescent="0.25">
      <c r="A17059" t="s">
        <v>148</v>
      </c>
      <c r="B17059" t="s">
        <v>149</v>
      </c>
      <c r="C17059" t="s">
        <v>18</v>
      </c>
      <c r="D17059" t="s">
        <v>12</v>
      </c>
      <c r="E17059">
        <v>2017</v>
      </c>
      <c r="F17059">
        <v>7190</v>
      </c>
      <c r="G17059" t="s">
        <v>149</v>
      </c>
      <c r="H17059" t="s">
        <v>19</v>
      </c>
      <c r="I17059" t="str">
        <f>VLOOKUP(H17059,Hoja3!$J$1:$K$25,2,FALSE)</f>
        <v>17</v>
      </c>
      <c r="K17059">
        <v>2555492.0852483064</v>
      </c>
    </row>
    <row r="17060" spans="1:11" hidden="1" x14ac:dyDescent="0.25">
      <c r="A17060" t="s">
        <v>150</v>
      </c>
      <c r="B17060" t="s">
        <v>151</v>
      </c>
      <c r="C17060" t="s">
        <v>38</v>
      </c>
      <c r="D17060" t="s">
        <v>12</v>
      </c>
      <c r="E17060">
        <v>2017</v>
      </c>
      <c r="F17060">
        <v>1</v>
      </c>
      <c r="G17060" t="s">
        <v>151</v>
      </c>
      <c r="H17060" t="s">
        <v>39</v>
      </c>
      <c r="I17060" t="str">
        <f>VLOOKUP(H17060,Hoja3!$J$1:$K$25,2,FALSE)</f>
        <v>5</v>
      </c>
      <c r="J17060" t="s">
        <v>681</v>
      </c>
      <c r="K17060">
        <v>13149325.362334669</v>
      </c>
    </row>
    <row r="17061" spans="1:11" hidden="1" x14ac:dyDescent="0.25">
      <c r="A17061" t="s">
        <v>150</v>
      </c>
      <c r="B17061" t="s">
        <v>151</v>
      </c>
      <c r="C17061" t="s">
        <v>14</v>
      </c>
      <c r="D17061" t="s">
        <v>12</v>
      </c>
      <c r="E17061">
        <v>2017</v>
      </c>
      <c r="F17061">
        <v>1</v>
      </c>
      <c r="G17061" t="s">
        <v>151</v>
      </c>
      <c r="H17061" t="s">
        <v>15</v>
      </c>
      <c r="I17061" t="str">
        <f>VLOOKUP(H17061,Hoja3!$J$1:$K$25,2,FALSE)</f>
        <v>10</v>
      </c>
      <c r="K17061">
        <v>13149325.362334669</v>
      </c>
    </row>
    <row r="17062" spans="1:11" hidden="1" x14ac:dyDescent="0.25">
      <c r="A17062" t="s">
        <v>150</v>
      </c>
      <c r="B17062" t="s">
        <v>151</v>
      </c>
      <c r="C17062" t="s">
        <v>40</v>
      </c>
      <c r="D17062" t="s">
        <v>12</v>
      </c>
      <c r="E17062">
        <v>2017</v>
      </c>
      <c r="F17062">
        <v>1886800</v>
      </c>
      <c r="G17062" t="s">
        <v>151</v>
      </c>
      <c r="H17062" t="s">
        <v>41</v>
      </c>
      <c r="I17062" t="str">
        <f>VLOOKUP(H17062,Hoja3!$J$1:$K$25,2,FALSE)</f>
        <v>12</v>
      </c>
      <c r="K17062">
        <v>13149325.362334669</v>
      </c>
    </row>
    <row r="17063" spans="1:11" hidden="1" x14ac:dyDescent="0.25">
      <c r="A17063" t="s">
        <v>150</v>
      </c>
      <c r="B17063" t="s">
        <v>151</v>
      </c>
      <c r="C17063" t="s">
        <v>18</v>
      </c>
      <c r="D17063" t="s">
        <v>12</v>
      </c>
      <c r="E17063">
        <v>2017</v>
      </c>
      <c r="F17063">
        <v>1886800</v>
      </c>
      <c r="G17063" t="s">
        <v>151</v>
      </c>
      <c r="H17063" t="s">
        <v>19</v>
      </c>
      <c r="I17063" t="str">
        <f>VLOOKUP(H17063,Hoja3!$J$1:$K$25,2,FALSE)</f>
        <v>17</v>
      </c>
      <c r="K17063">
        <v>13149325.362334669</v>
      </c>
    </row>
    <row r="17064" spans="1:11" x14ac:dyDescent="0.25">
      <c r="A17064" t="s">
        <v>192</v>
      </c>
      <c r="B17064" t="s">
        <v>193</v>
      </c>
      <c r="C17064" t="s">
        <v>11</v>
      </c>
      <c r="D17064" t="s">
        <v>12</v>
      </c>
      <c r="E17064">
        <v>2017</v>
      </c>
      <c r="F17064">
        <v>3</v>
      </c>
      <c r="G17064" t="s">
        <v>193</v>
      </c>
      <c r="H17064" t="s">
        <v>13</v>
      </c>
      <c r="I17064" t="str">
        <f>VLOOKUP(H17064,Hoja3!$J$1:$K$25,2,FALSE)</f>
        <v>7</v>
      </c>
      <c r="J17064">
        <v>2559</v>
      </c>
      <c r="K17064">
        <v>335533331.66921914</v>
      </c>
    </row>
    <row r="17065" spans="1:11" hidden="1" x14ac:dyDescent="0.25">
      <c r="A17065" t="s">
        <v>192</v>
      </c>
      <c r="B17065" t="s">
        <v>193</v>
      </c>
      <c r="C17065" t="s">
        <v>80</v>
      </c>
      <c r="D17065" t="s">
        <v>12</v>
      </c>
      <c r="E17065">
        <v>2017</v>
      </c>
      <c r="F17065">
        <v>1</v>
      </c>
      <c r="G17065" t="s">
        <v>193</v>
      </c>
      <c r="H17065" t="s">
        <v>81</v>
      </c>
      <c r="I17065" t="str">
        <f>VLOOKUP(H17065,Hoja3!$J$1:$K$25,2,FALSE)</f>
        <v>8</v>
      </c>
      <c r="J17065" t="s">
        <v>681</v>
      </c>
      <c r="K17065">
        <v>335533331.66921914</v>
      </c>
    </row>
    <row r="17066" spans="1:11" hidden="1" x14ac:dyDescent="0.25">
      <c r="A17066" t="s">
        <v>192</v>
      </c>
      <c r="B17066" t="s">
        <v>193</v>
      </c>
      <c r="C17066" t="s">
        <v>14</v>
      </c>
      <c r="D17066" t="s">
        <v>12</v>
      </c>
      <c r="E17066">
        <v>2017</v>
      </c>
      <c r="F17066">
        <v>5</v>
      </c>
      <c r="G17066" t="s">
        <v>193</v>
      </c>
      <c r="H17066" t="s">
        <v>15</v>
      </c>
      <c r="I17066" t="str">
        <f>VLOOKUP(H17066,Hoja3!$J$1:$K$25,2,FALSE)</f>
        <v>10</v>
      </c>
      <c r="K17066">
        <v>335533331.66921914</v>
      </c>
    </row>
    <row r="17067" spans="1:11" x14ac:dyDescent="0.25">
      <c r="A17067" t="s">
        <v>192</v>
      </c>
      <c r="B17067" t="s">
        <v>193</v>
      </c>
      <c r="C17067" t="s">
        <v>44</v>
      </c>
      <c r="D17067" t="s">
        <v>12</v>
      </c>
      <c r="E17067">
        <v>2017</v>
      </c>
      <c r="F17067">
        <v>1</v>
      </c>
      <c r="G17067" t="s">
        <v>193</v>
      </c>
      <c r="H17067" t="s">
        <v>45</v>
      </c>
      <c r="I17067" t="str">
        <f>VLOOKUP(H17067,Hoja3!$J$1:$K$25,2,FALSE)</f>
        <v>11</v>
      </c>
      <c r="J17067">
        <v>703856</v>
      </c>
      <c r="K17067">
        <v>335533331.66921914</v>
      </c>
    </row>
    <row r="17068" spans="1:11" hidden="1" x14ac:dyDescent="0.25">
      <c r="A17068" t="s">
        <v>192</v>
      </c>
      <c r="B17068" t="s">
        <v>193</v>
      </c>
      <c r="C17068" t="s">
        <v>16</v>
      </c>
      <c r="D17068" t="s">
        <v>12</v>
      </c>
      <c r="E17068">
        <v>2017</v>
      </c>
      <c r="F17068">
        <v>7224</v>
      </c>
      <c r="G17068" t="s">
        <v>193</v>
      </c>
      <c r="H17068" t="s">
        <v>17</v>
      </c>
      <c r="I17068" t="str">
        <f>VLOOKUP(H17068,Hoja3!$J$1:$K$25,2,FALSE)</f>
        <v>14</v>
      </c>
      <c r="K17068">
        <v>335533331.66921914</v>
      </c>
    </row>
    <row r="17069" spans="1:11" hidden="1" x14ac:dyDescent="0.25">
      <c r="A17069" t="s">
        <v>192</v>
      </c>
      <c r="B17069" t="s">
        <v>193</v>
      </c>
      <c r="C17069" t="s">
        <v>84</v>
      </c>
      <c r="D17069" t="s">
        <v>12</v>
      </c>
      <c r="E17069">
        <v>2017</v>
      </c>
      <c r="F17069">
        <v>142</v>
      </c>
      <c r="G17069" t="s">
        <v>193</v>
      </c>
      <c r="H17069" t="s">
        <v>85</v>
      </c>
      <c r="I17069" t="str">
        <f>VLOOKUP(H17069,Hoja3!$J$1:$K$25,2,FALSE)</f>
        <v>15</v>
      </c>
      <c r="K17069">
        <v>335533331.66921914</v>
      </c>
    </row>
    <row r="17070" spans="1:11" hidden="1" x14ac:dyDescent="0.25">
      <c r="A17070" t="s">
        <v>192</v>
      </c>
      <c r="B17070" t="s">
        <v>193</v>
      </c>
      <c r="C17070" t="s">
        <v>18</v>
      </c>
      <c r="D17070" t="s">
        <v>12</v>
      </c>
      <c r="E17070">
        <v>2017</v>
      </c>
      <c r="F17070">
        <v>20539</v>
      </c>
      <c r="G17070" t="s">
        <v>193</v>
      </c>
      <c r="H17070" t="s">
        <v>19</v>
      </c>
      <c r="I17070" t="str">
        <f>VLOOKUP(H17070,Hoja3!$J$1:$K$25,2,FALSE)</f>
        <v>17</v>
      </c>
      <c r="K17070">
        <v>335533331.66921914</v>
      </c>
    </row>
    <row r="17071" spans="1:11" hidden="1" x14ac:dyDescent="0.25">
      <c r="A17071" t="s">
        <v>192</v>
      </c>
      <c r="B17071" t="s">
        <v>193</v>
      </c>
      <c r="C17071" t="s">
        <v>46</v>
      </c>
      <c r="D17071" t="s">
        <v>12</v>
      </c>
      <c r="E17071">
        <v>2017</v>
      </c>
      <c r="F17071">
        <v>13173</v>
      </c>
      <c r="G17071" t="s">
        <v>193</v>
      </c>
      <c r="H17071" t="s">
        <v>47</v>
      </c>
      <c r="I17071" t="str">
        <f>VLOOKUP(H17071,Hoja3!$J$1:$K$25,2,FALSE)</f>
        <v>18</v>
      </c>
      <c r="K17071">
        <v>335533331.66921914</v>
      </c>
    </row>
    <row r="17072" spans="1:11" x14ac:dyDescent="0.25">
      <c r="A17072" t="s">
        <v>48</v>
      </c>
      <c r="B17072" t="s">
        <v>49</v>
      </c>
      <c r="C17072" t="s">
        <v>26</v>
      </c>
      <c r="D17072" t="s">
        <v>12</v>
      </c>
      <c r="E17072">
        <v>2017</v>
      </c>
      <c r="F17072">
        <v>2</v>
      </c>
      <c r="G17072" t="s">
        <v>49</v>
      </c>
      <c r="H17072" t="s">
        <v>27</v>
      </c>
      <c r="I17072" t="str">
        <f>VLOOKUP(H17072,Hoja3!$J$1:$K$25,2,FALSE)</f>
        <v>9</v>
      </c>
      <c r="J17072">
        <v>966842</v>
      </c>
      <c r="K17072">
        <v>380812234.8278318</v>
      </c>
    </row>
    <row r="17073" spans="1:11" hidden="1" x14ac:dyDescent="0.25">
      <c r="A17073" t="s">
        <v>48</v>
      </c>
      <c r="B17073" t="s">
        <v>49</v>
      </c>
      <c r="C17073" t="s">
        <v>14</v>
      </c>
      <c r="D17073" t="s">
        <v>12</v>
      </c>
      <c r="E17073">
        <v>2017</v>
      </c>
      <c r="F17073">
        <v>2</v>
      </c>
      <c r="G17073" t="s">
        <v>49</v>
      </c>
      <c r="H17073" t="s">
        <v>15</v>
      </c>
      <c r="I17073" t="str">
        <f>VLOOKUP(H17073,Hoja3!$J$1:$K$25,2,FALSE)</f>
        <v>10</v>
      </c>
      <c r="K17073">
        <v>380812234.8278318</v>
      </c>
    </row>
    <row r="17074" spans="1:11" hidden="1" x14ac:dyDescent="0.25">
      <c r="A17074" t="s">
        <v>48</v>
      </c>
      <c r="B17074" t="s">
        <v>49</v>
      </c>
      <c r="C17074" t="s">
        <v>28</v>
      </c>
      <c r="D17074" t="s">
        <v>12</v>
      </c>
      <c r="E17074">
        <v>2017</v>
      </c>
      <c r="F17074">
        <v>156</v>
      </c>
      <c r="G17074" t="s">
        <v>49</v>
      </c>
      <c r="H17074" t="s">
        <v>29</v>
      </c>
      <c r="I17074" t="str">
        <f>VLOOKUP(H17074,Hoja3!$J$1:$K$25,2,FALSE)</f>
        <v>16</v>
      </c>
      <c r="K17074">
        <v>380812234.8278318</v>
      </c>
    </row>
    <row r="17075" spans="1:11" hidden="1" x14ac:dyDescent="0.25">
      <c r="A17075" t="s">
        <v>48</v>
      </c>
      <c r="B17075" t="s">
        <v>49</v>
      </c>
      <c r="C17075" t="s">
        <v>18</v>
      </c>
      <c r="D17075" t="s">
        <v>12</v>
      </c>
      <c r="E17075">
        <v>2017</v>
      </c>
      <c r="F17075">
        <v>156</v>
      </c>
      <c r="G17075" t="s">
        <v>49</v>
      </c>
      <c r="H17075" t="s">
        <v>19</v>
      </c>
      <c r="I17075" t="str">
        <f>VLOOKUP(H17075,Hoja3!$J$1:$K$25,2,FALSE)</f>
        <v>17</v>
      </c>
      <c r="K17075">
        <v>380812234.8278318</v>
      </c>
    </row>
    <row r="17076" spans="1:11" x14ac:dyDescent="0.25">
      <c r="A17076" t="s">
        <v>364</v>
      </c>
      <c r="B17076" t="s">
        <v>365</v>
      </c>
      <c r="C17076" t="s">
        <v>26</v>
      </c>
      <c r="D17076" t="s">
        <v>12</v>
      </c>
      <c r="E17076">
        <v>2017</v>
      </c>
      <c r="F17076">
        <v>2</v>
      </c>
      <c r="G17076" t="s">
        <v>365</v>
      </c>
      <c r="H17076" t="s">
        <v>27</v>
      </c>
      <c r="I17076" t="str">
        <f>VLOOKUP(H17076,Hoja3!$J$1:$K$25,2,FALSE)</f>
        <v>9</v>
      </c>
      <c r="J17076">
        <v>1817228</v>
      </c>
      <c r="K17076">
        <v>45803067.940407194</v>
      </c>
    </row>
    <row r="17077" spans="1:11" hidden="1" x14ac:dyDescent="0.25">
      <c r="A17077" t="s">
        <v>364</v>
      </c>
      <c r="B17077" t="s">
        <v>365</v>
      </c>
      <c r="C17077" t="s">
        <v>14</v>
      </c>
      <c r="D17077" t="s">
        <v>12</v>
      </c>
      <c r="E17077">
        <v>2017</v>
      </c>
      <c r="F17077">
        <v>2</v>
      </c>
      <c r="G17077" t="s">
        <v>365</v>
      </c>
      <c r="H17077" t="s">
        <v>15</v>
      </c>
      <c r="I17077" t="str">
        <f>VLOOKUP(H17077,Hoja3!$J$1:$K$25,2,FALSE)</f>
        <v>10</v>
      </c>
      <c r="K17077">
        <v>45803067.940407194</v>
      </c>
    </row>
    <row r="17078" spans="1:11" hidden="1" x14ac:dyDescent="0.25">
      <c r="A17078" t="s">
        <v>364</v>
      </c>
      <c r="B17078" t="s">
        <v>365</v>
      </c>
      <c r="C17078" t="s">
        <v>28</v>
      </c>
      <c r="D17078" t="s">
        <v>12</v>
      </c>
      <c r="E17078">
        <v>2017</v>
      </c>
      <c r="F17078">
        <v>200</v>
      </c>
      <c r="G17078" t="s">
        <v>365</v>
      </c>
      <c r="H17078" t="s">
        <v>29</v>
      </c>
      <c r="I17078" t="str">
        <f>VLOOKUP(H17078,Hoja3!$J$1:$K$25,2,FALSE)</f>
        <v>16</v>
      </c>
      <c r="K17078">
        <v>45803067.940407194</v>
      </c>
    </row>
    <row r="17079" spans="1:11" hidden="1" x14ac:dyDescent="0.25">
      <c r="A17079" t="s">
        <v>364</v>
      </c>
      <c r="B17079" t="s">
        <v>365</v>
      </c>
      <c r="C17079" t="s">
        <v>18</v>
      </c>
      <c r="D17079" t="s">
        <v>12</v>
      </c>
      <c r="E17079">
        <v>2017</v>
      </c>
      <c r="F17079">
        <v>200</v>
      </c>
      <c r="G17079" t="s">
        <v>365</v>
      </c>
      <c r="H17079" t="s">
        <v>19</v>
      </c>
      <c r="I17079" t="str">
        <f>VLOOKUP(H17079,Hoja3!$J$1:$K$25,2,FALSE)</f>
        <v>17</v>
      </c>
      <c r="K17079">
        <v>45803067.940407194</v>
      </c>
    </row>
    <row r="17080" spans="1:11" x14ac:dyDescent="0.25">
      <c r="A17080" t="s">
        <v>50</v>
      </c>
      <c r="B17080" t="s">
        <v>51</v>
      </c>
      <c r="C17080" t="s">
        <v>38</v>
      </c>
      <c r="D17080" t="s">
        <v>12</v>
      </c>
      <c r="E17080">
        <v>2017</v>
      </c>
      <c r="F17080">
        <v>1</v>
      </c>
      <c r="G17080" t="s">
        <v>51</v>
      </c>
      <c r="H17080" t="s">
        <v>39</v>
      </c>
      <c r="I17080" t="str">
        <f>VLOOKUP(H17080,Hoja3!$J$1:$K$25,2,FALSE)</f>
        <v>5</v>
      </c>
      <c r="J17080">
        <v>156128</v>
      </c>
      <c r="K17080">
        <v>17794783039.551956</v>
      </c>
    </row>
    <row r="17081" spans="1:11" x14ac:dyDescent="0.25">
      <c r="A17081" t="s">
        <v>50</v>
      </c>
      <c r="B17081" t="s">
        <v>51</v>
      </c>
      <c r="C17081" t="s">
        <v>11</v>
      </c>
      <c r="D17081" t="s">
        <v>12</v>
      </c>
      <c r="E17081">
        <v>2017</v>
      </c>
      <c r="F17081">
        <v>12</v>
      </c>
      <c r="G17081" t="s">
        <v>51</v>
      </c>
      <c r="H17081" t="s">
        <v>13</v>
      </c>
      <c r="I17081" t="str">
        <f>VLOOKUP(H17081,Hoja3!$J$1:$K$25,2,FALSE)</f>
        <v>7</v>
      </c>
      <c r="J17081">
        <v>136932</v>
      </c>
      <c r="K17081">
        <v>17794783039.551956</v>
      </c>
    </row>
    <row r="17082" spans="1:11" hidden="1" x14ac:dyDescent="0.25">
      <c r="A17082" t="s">
        <v>50</v>
      </c>
      <c r="B17082" t="s">
        <v>51</v>
      </c>
      <c r="C17082" t="s">
        <v>80</v>
      </c>
      <c r="D17082" t="s">
        <v>12</v>
      </c>
      <c r="E17082">
        <v>2017</v>
      </c>
      <c r="F17082">
        <v>4</v>
      </c>
      <c r="G17082" t="s">
        <v>51</v>
      </c>
      <c r="H17082" t="s">
        <v>81</v>
      </c>
      <c r="I17082" t="str">
        <f>VLOOKUP(H17082,Hoja3!$J$1:$K$25,2,FALSE)</f>
        <v>8</v>
      </c>
      <c r="J17082" t="s">
        <v>681</v>
      </c>
      <c r="K17082">
        <v>17794783039.551956</v>
      </c>
    </row>
    <row r="17083" spans="1:11" x14ac:dyDescent="0.25">
      <c r="A17083" t="s">
        <v>50</v>
      </c>
      <c r="B17083" t="s">
        <v>51</v>
      </c>
      <c r="C17083" t="s">
        <v>26</v>
      </c>
      <c r="D17083" t="s">
        <v>12</v>
      </c>
      <c r="E17083">
        <v>2017</v>
      </c>
      <c r="F17083">
        <v>9</v>
      </c>
      <c r="G17083" t="s">
        <v>51</v>
      </c>
      <c r="H17083" t="s">
        <v>27</v>
      </c>
      <c r="I17083" t="str">
        <f>VLOOKUP(H17083,Hoja3!$J$1:$K$25,2,FALSE)</f>
        <v>9</v>
      </c>
      <c r="J17083">
        <v>35833</v>
      </c>
      <c r="K17083">
        <v>17794783039.551956</v>
      </c>
    </row>
    <row r="17084" spans="1:11" hidden="1" x14ac:dyDescent="0.25">
      <c r="A17084" t="s">
        <v>50</v>
      </c>
      <c r="B17084" t="s">
        <v>51</v>
      </c>
      <c r="C17084" t="s">
        <v>14</v>
      </c>
      <c r="D17084" t="s">
        <v>12</v>
      </c>
      <c r="E17084">
        <v>2017</v>
      </c>
      <c r="F17084">
        <v>26</v>
      </c>
      <c r="G17084" t="s">
        <v>51</v>
      </c>
      <c r="H17084" t="s">
        <v>15</v>
      </c>
      <c r="I17084" t="str">
        <f>VLOOKUP(H17084,Hoja3!$J$1:$K$25,2,FALSE)</f>
        <v>10</v>
      </c>
      <c r="K17084">
        <v>17794783039.551956</v>
      </c>
    </row>
    <row r="17085" spans="1:11" hidden="1" x14ac:dyDescent="0.25">
      <c r="A17085" t="s">
        <v>50</v>
      </c>
      <c r="B17085" t="s">
        <v>51</v>
      </c>
      <c r="C17085" t="s">
        <v>40</v>
      </c>
      <c r="D17085" t="s">
        <v>12</v>
      </c>
      <c r="E17085">
        <v>2017</v>
      </c>
      <c r="F17085">
        <v>2000000</v>
      </c>
      <c r="G17085" t="s">
        <v>51</v>
      </c>
      <c r="H17085" t="s">
        <v>41</v>
      </c>
      <c r="I17085" t="str">
        <f>VLOOKUP(H17085,Hoja3!$J$1:$K$25,2,FALSE)</f>
        <v>12</v>
      </c>
      <c r="K17085">
        <v>17794783039.551956</v>
      </c>
    </row>
    <row r="17086" spans="1:11" hidden="1" x14ac:dyDescent="0.25">
      <c r="A17086" t="s">
        <v>50</v>
      </c>
      <c r="B17086" t="s">
        <v>51</v>
      </c>
      <c r="C17086" t="s">
        <v>16</v>
      </c>
      <c r="D17086" t="s">
        <v>12</v>
      </c>
      <c r="E17086">
        <v>2017</v>
      </c>
      <c r="F17086">
        <v>12333608</v>
      </c>
      <c r="G17086" t="s">
        <v>51</v>
      </c>
      <c r="H17086" t="s">
        <v>17</v>
      </c>
      <c r="I17086" t="str">
        <f>VLOOKUP(H17086,Hoja3!$J$1:$K$25,2,FALSE)</f>
        <v>14</v>
      </c>
      <c r="K17086">
        <v>17794783039.551956</v>
      </c>
    </row>
    <row r="17087" spans="1:11" hidden="1" x14ac:dyDescent="0.25">
      <c r="A17087" t="s">
        <v>50</v>
      </c>
      <c r="B17087" t="s">
        <v>51</v>
      </c>
      <c r="C17087" t="s">
        <v>84</v>
      </c>
      <c r="D17087" t="s">
        <v>12</v>
      </c>
      <c r="E17087">
        <v>2017</v>
      </c>
      <c r="F17087">
        <v>1162</v>
      </c>
      <c r="G17087" t="s">
        <v>51</v>
      </c>
      <c r="H17087" t="s">
        <v>85</v>
      </c>
      <c r="I17087" t="str">
        <f>VLOOKUP(H17087,Hoja3!$J$1:$K$25,2,FALSE)</f>
        <v>15</v>
      </c>
      <c r="K17087">
        <v>17794783039.551956</v>
      </c>
    </row>
    <row r="17088" spans="1:11" hidden="1" x14ac:dyDescent="0.25">
      <c r="A17088" t="s">
        <v>50</v>
      </c>
      <c r="B17088" t="s">
        <v>51</v>
      </c>
      <c r="C17088" t="s">
        <v>28</v>
      </c>
      <c r="D17088" t="s">
        <v>12</v>
      </c>
      <c r="E17088">
        <v>2017</v>
      </c>
      <c r="F17088">
        <v>307206</v>
      </c>
      <c r="G17088" t="s">
        <v>51</v>
      </c>
      <c r="H17088" t="s">
        <v>29</v>
      </c>
      <c r="I17088" t="str">
        <f>VLOOKUP(H17088,Hoja3!$J$1:$K$25,2,FALSE)</f>
        <v>16</v>
      </c>
      <c r="K17088">
        <v>17794783039.551956</v>
      </c>
    </row>
    <row r="17089" spans="1:11" hidden="1" x14ac:dyDescent="0.25">
      <c r="A17089" t="s">
        <v>50</v>
      </c>
      <c r="B17089" t="s">
        <v>51</v>
      </c>
      <c r="C17089" t="s">
        <v>18</v>
      </c>
      <c r="D17089" t="s">
        <v>12</v>
      </c>
      <c r="E17089">
        <v>2017</v>
      </c>
      <c r="F17089">
        <v>14641976</v>
      </c>
      <c r="G17089" t="s">
        <v>51</v>
      </c>
      <c r="H17089" t="s">
        <v>19</v>
      </c>
      <c r="I17089" t="str">
        <f>VLOOKUP(H17089,Hoja3!$J$1:$K$25,2,FALSE)</f>
        <v>17</v>
      </c>
      <c r="K17089">
        <v>17794783039.551956</v>
      </c>
    </row>
    <row r="17090" spans="1:11" x14ac:dyDescent="0.25">
      <c r="A17090" t="s">
        <v>52</v>
      </c>
      <c r="B17090" t="s">
        <v>53</v>
      </c>
      <c r="C17090" t="s">
        <v>11</v>
      </c>
      <c r="D17090" t="s">
        <v>12</v>
      </c>
      <c r="E17090">
        <v>2017</v>
      </c>
      <c r="F17090">
        <v>4</v>
      </c>
      <c r="G17090" t="s">
        <v>53</v>
      </c>
      <c r="H17090" t="s">
        <v>13</v>
      </c>
      <c r="I17090" t="str">
        <f>VLOOKUP(H17090,Hoja3!$J$1:$K$25,2,FALSE)</f>
        <v>7</v>
      </c>
      <c r="J17090">
        <v>2559</v>
      </c>
      <c r="K17090">
        <v>363493841.24430329</v>
      </c>
    </row>
    <row r="17091" spans="1:11" x14ac:dyDescent="0.25">
      <c r="A17091" t="s">
        <v>52</v>
      </c>
      <c r="B17091" t="s">
        <v>53</v>
      </c>
      <c r="C17091" t="s">
        <v>80</v>
      </c>
      <c r="D17091" t="s">
        <v>12</v>
      </c>
      <c r="E17091">
        <v>2017</v>
      </c>
      <c r="F17091">
        <v>2</v>
      </c>
      <c r="G17091" t="s">
        <v>53</v>
      </c>
      <c r="H17091" t="s">
        <v>81</v>
      </c>
      <c r="I17091" t="str">
        <f>VLOOKUP(H17091,Hoja3!$J$1:$K$25,2,FALSE)</f>
        <v>8</v>
      </c>
      <c r="J17091">
        <v>127974</v>
      </c>
      <c r="K17091">
        <v>363493841.24430329</v>
      </c>
    </row>
    <row r="17092" spans="1:11" hidden="1" x14ac:dyDescent="0.25">
      <c r="A17092" t="s">
        <v>52</v>
      </c>
      <c r="B17092" t="s">
        <v>53</v>
      </c>
      <c r="C17092" t="s">
        <v>26</v>
      </c>
      <c r="D17092" t="s">
        <v>12</v>
      </c>
      <c r="E17092">
        <v>2017</v>
      </c>
      <c r="F17092">
        <v>1</v>
      </c>
      <c r="G17092" t="s">
        <v>53</v>
      </c>
      <c r="H17092" t="s">
        <v>27</v>
      </c>
      <c r="I17092" t="str">
        <f>VLOOKUP(H17092,Hoja3!$J$1:$K$25,2,FALSE)</f>
        <v>9</v>
      </c>
      <c r="J17092" t="s">
        <v>681</v>
      </c>
      <c r="K17092">
        <v>363493841.24430329</v>
      </c>
    </row>
    <row r="17093" spans="1:11" hidden="1" x14ac:dyDescent="0.25">
      <c r="A17093" t="s">
        <v>52</v>
      </c>
      <c r="B17093" t="s">
        <v>53</v>
      </c>
      <c r="C17093" t="s">
        <v>14</v>
      </c>
      <c r="D17093" t="s">
        <v>12</v>
      </c>
      <c r="E17093">
        <v>2017</v>
      </c>
      <c r="F17093">
        <v>7</v>
      </c>
      <c r="G17093" t="s">
        <v>53</v>
      </c>
      <c r="H17093" t="s">
        <v>15</v>
      </c>
      <c r="I17093" t="str">
        <f>VLOOKUP(H17093,Hoja3!$J$1:$K$25,2,FALSE)</f>
        <v>10</v>
      </c>
      <c r="K17093">
        <v>363493841.24430329</v>
      </c>
    </row>
    <row r="17094" spans="1:11" hidden="1" x14ac:dyDescent="0.25">
      <c r="A17094" t="s">
        <v>52</v>
      </c>
      <c r="B17094" t="s">
        <v>53</v>
      </c>
      <c r="C17094" t="s">
        <v>16</v>
      </c>
      <c r="D17094" t="s">
        <v>12</v>
      </c>
      <c r="E17094">
        <v>2017</v>
      </c>
      <c r="F17094">
        <v>30853</v>
      </c>
      <c r="G17094" t="s">
        <v>53</v>
      </c>
      <c r="H17094" t="s">
        <v>17</v>
      </c>
      <c r="I17094" t="str">
        <f>VLOOKUP(H17094,Hoja3!$J$1:$K$25,2,FALSE)</f>
        <v>14</v>
      </c>
      <c r="K17094">
        <v>363493841.24430329</v>
      </c>
    </row>
    <row r="17095" spans="1:11" hidden="1" x14ac:dyDescent="0.25">
      <c r="A17095" t="s">
        <v>52</v>
      </c>
      <c r="B17095" t="s">
        <v>53</v>
      </c>
      <c r="C17095" t="s">
        <v>84</v>
      </c>
      <c r="D17095" t="s">
        <v>12</v>
      </c>
      <c r="E17095">
        <v>2017</v>
      </c>
      <c r="F17095">
        <v>45872</v>
      </c>
      <c r="G17095" t="s">
        <v>53</v>
      </c>
      <c r="H17095" t="s">
        <v>85</v>
      </c>
      <c r="I17095" t="str">
        <f>VLOOKUP(H17095,Hoja3!$J$1:$K$25,2,FALSE)</f>
        <v>15</v>
      </c>
      <c r="K17095">
        <v>363493841.24430329</v>
      </c>
    </row>
    <row r="17096" spans="1:11" hidden="1" x14ac:dyDescent="0.25">
      <c r="A17096" t="s">
        <v>52</v>
      </c>
      <c r="B17096" t="s">
        <v>53</v>
      </c>
      <c r="C17096" t="s">
        <v>28</v>
      </c>
      <c r="D17096" t="s">
        <v>12</v>
      </c>
      <c r="E17096">
        <v>2017</v>
      </c>
      <c r="F17096">
        <v>0</v>
      </c>
      <c r="G17096" t="s">
        <v>53</v>
      </c>
      <c r="H17096" t="s">
        <v>29</v>
      </c>
      <c r="I17096" t="str">
        <f>VLOOKUP(H17096,Hoja3!$J$1:$K$25,2,FALSE)</f>
        <v>16</v>
      </c>
      <c r="K17096">
        <v>363493841.24430329</v>
      </c>
    </row>
    <row r="17097" spans="1:11" hidden="1" x14ac:dyDescent="0.25">
      <c r="A17097" t="s">
        <v>52</v>
      </c>
      <c r="B17097" t="s">
        <v>53</v>
      </c>
      <c r="C17097" t="s">
        <v>18</v>
      </c>
      <c r="D17097" t="s">
        <v>12</v>
      </c>
      <c r="E17097">
        <v>2017</v>
      </c>
      <c r="F17097">
        <v>76725</v>
      </c>
      <c r="G17097" t="s">
        <v>53</v>
      </c>
      <c r="H17097" t="s">
        <v>19</v>
      </c>
      <c r="I17097" t="str">
        <f>VLOOKUP(H17097,Hoja3!$J$1:$K$25,2,FALSE)</f>
        <v>17</v>
      </c>
      <c r="K17097">
        <v>363493841.24430329</v>
      </c>
    </row>
    <row r="17098" spans="1:11" hidden="1" x14ac:dyDescent="0.25">
      <c r="A17098" t="s">
        <v>278</v>
      </c>
      <c r="B17098" t="s">
        <v>279</v>
      </c>
      <c r="C17098" t="s">
        <v>11</v>
      </c>
      <c r="D17098" t="s">
        <v>12</v>
      </c>
      <c r="E17098">
        <v>2017</v>
      </c>
      <c r="F17098">
        <v>1</v>
      </c>
      <c r="G17098" t="s">
        <v>279</v>
      </c>
      <c r="H17098" t="s">
        <v>13</v>
      </c>
      <c r="I17098" t="str">
        <f>VLOOKUP(H17098,Hoja3!$J$1:$K$25,2,FALSE)</f>
        <v>7</v>
      </c>
      <c r="J17098" t="s">
        <v>681</v>
      </c>
      <c r="K17098">
        <v>66383287.002986662</v>
      </c>
    </row>
    <row r="17099" spans="1:11" hidden="1" x14ac:dyDescent="0.25">
      <c r="A17099" t="s">
        <v>278</v>
      </c>
      <c r="B17099" t="s">
        <v>279</v>
      </c>
      <c r="C17099" t="s">
        <v>80</v>
      </c>
      <c r="D17099" t="s">
        <v>12</v>
      </c>
      <c r="E17099">
        <v>2017</v>
      </c>
      <c r="F17099">
        <v>1</v>
      </c>
      <c r="G17099" t="s">
        <v>279</v>
      </c>
      <c r="H17099" t="s">
        <v>81</v>
      </c>
      <c r="I17099" t="str">
        <f>VLOOKUP(H17099,Hoja3!$J$1:$K$25,2,FALSE)</f>
        <v>8</v>
      </c>
      <c r="J17099" t="s">
        <v>681</v>
      </c>
      <c r="K17099">
        <v>66383287.002986662</v>
      </c>
    </row>
    <row r="17100" spans="1:11" hidden="1" x14ac:dyDescent="0.25">
      <c r="A17100" t="s">
        <v>278</v>
      </c>
      <c r="B17100" t="s">
        <v>279</v>
      </c>
      <c r="C17100" t="s">
        <v>14</v>
      </c>
      <c r="D17100" t="s">
        <v>12</v>
      </c>
      <c r="E17100">
        <v>2017</v>
      </c>
      <c r="F17100">
        <v>2</v>
      </c>
      <c r="G17100" t="s">
        <v>279</v>
      </c>
      <c r="H17100" t="s">
        <v>15</v>
      </c>
      <c r="I17100" t="str">
        <f>VLOOKUP(H17100,Hoja3!$J$1:$K$25,2,FALSE)</f>
        <v>10</v>
      </c>
      <c r="K17100">
        <v>66383287.002986662</v>
      </c>
    </row>
    <row r="17101" spans="1:11" hidden="1" x14ac:dyDescent="0.25">
      <c r="A17101" t="s">
        <v>278</v>
      </c>
      <c r="B17101" t="s">
        <v>279</v>
      </c>
      <c r="C17101" t="s">
        <v>16</v>
      </c>
      <c r="D17101" t="s">
        <v>12</v>
      </c>
      <c r="E17101">
        <v>2017</v>
      </c>
      <c r="F17101">
        <v>500</v>
      </c>
      <c r="G17101" t="s">
        <v>279</v>
      </c>
      <c r="H17101" t="s">
        <v>17</v>
      </c>
      <c r="I17101" t="str">
        <f>VLOOKUP(H17101,Hoja3!$J$1:$K$25,2,FALSE)</f>
        <v>14</v>
      </c>
      <c r="K17101">
        <v>66383287.002986662</v>
      </c>
    </row>
    <row r="17102" spans="1:11" hidden="1" x14ac:dyDescent="0.25">
      <c r="A17102" t="s">
        <v>278</v>
      </c>
      <c r="B17102" t="s">
        <v>279</v>
      </c>
      <c r="C17102" t="s">
        <v>84</v>
      </c>
      <c r="D17102" t="s">
        <v>12</v>
      </c>
      <c r="E17102">
        <v>2017</v>
      </c>
      <c r="F17102">
        <v>10</v>
      </c>
      <c r="G17102" t="s">
        <v>279</v>
      </c>
      <c r="H17102" t="s">
        <v>85</v>
      </c>
      <c r="I17102" t="str">
        <f>VLOOKUP(H17102,Hoja3!$J$1:$K$25,2,FALSE)</f>
        <v>15</v>
      </c>
      <c r="K17102">
        <v>66383287.002986662</v>
      </c>
    </row>
    <row r="17103" spans="1:11" hidden="1" x14ac:dyDescent="0.25">
      <c r="A17103" t="s">
        <v>278</v>
      </c>
      <c r="B17103" t="s">
        <v>279</v>
      </c>
      <c r="C17103" t="s">
        <v>18</v>
      </c>
      <c r="D17103" t="s">
        <v>12</v>
      </c>
      <c r="E17103">
        <v>2017</v>
      </c>
      <c r="F17103">
        <v>510</v>
      </c>
      <c r="G17103" t="s">
        <v>279</v>
      </c>
      <c r="H17103" t="s">
        <v>19</v>
      </c>
      <c r="I17103" t="str">
        <f>VLOOKUP(H17103,Hoja3!$J$1:$K$25,2,FALSE)</f>
        <v>17</v>
      </c>
      <c r="K17103">
        <v>66383287.002986662</v>
      </c>
    </row>
    <row r="17104" spans="1:11" x14ac:dyDescent="0.25">
      <c r="A17104" t="s">
        <v>54</v>
      </c>
      <c r="B17104" t="s">
        <v>55</v>
      </c>
      <c r="C17104" t="s">
        <v>26</v>
      </c>
      <c r="D17104" t="s">
        <v>12</v>
      </c>
      <c r="E17104">
        <v>2017</v>
      </c>
      <c r="F17104">
        <v>1</v>
      </c>
      <c r="G17104" t="s">
        <v>55</v>
      </c>
      <c r="H17104" t="s">
        <v>27</v>
      </c>
      <c r="I17104" t="str">
        <f>VLOOKUP(H17104,Hoja3!$J$1:$K$25,2,FALSE)</f>
        <v>9</v>
      </c>
      <c r="J17104">
        <v>236752</v>
      </c>
      <c r="K17104">
        <v>86497941.439017445</v>
      </c>
    </row>
    <row r="17105" spans="1:11" hidden="1" x14ac:dyDescent="0.25">
      <c r="A17105" t="s">
        <v>54</v>
      </c>
      <c r="B17105" t="s">
        <v>55</v>
      </c>
      <c r="C17105" t="s">
        <v>14</v>
      </c>
      <c r="D17105" t="s">
        <v>12</v>
      </c>
      <c r="E17105">
        <v>2017</v>
      </c>
      <c r="F17105">
        <v>1</v>
      </c>
      <c r="G17105" t="s">
        <v>55</v>
      </c>
      <c r="H17105" t="s">
        <v>15</v>
      </c>
      <c r="I17105" t="str">
        <f>VLOOKUP(H17105,Hoja3!$J$1:$K$25,2,FALSE)</f>
        <v>10</v>
      </c>
      <c r="K17105">
        <v>86497941.439017445</v>
      </c>
    </row>
    <row r="17106" spans="1:11" hidden="1" x14ac:dyDescent="0.25">
      <c r="A17106" t="s">
        <v>54</v>
      </c>
      <c r="B17106" t="s">
        <v>55</v>
      </c>
      <c r="C17106" t="s">
        <v>28</v>
      </c>
      <c r="D17106" t="s">
        <v>12</v>
      </c>
      <c r="E17106">
        <v>2017</v>
      </c>
      <c r="F17106">
        <v>11500</v>
      </c>
      <c r="G17106" t="s">
        <v>55</v>
      </c>
      <c r="H17106" t="s">
        <v>29</v>
      </c>
      <c r="I17106" t="str">
        <f>VLOOKUP(H17106,Hoja3!$J$1:$K$25,2,FALSE)</f>
        <v>16</v>
      </c>
      <c r="K17106">
        <v>86497941.439017445</v>
      </c>
    </row>
    <row r="17107" spans="1:11" hidden="1" x14ac:dyDescent="0.25">
      <c r="A17107" t="s">
        <v>54</v>
      </c>
      <c r="B17107" t="s">
        <v>55</v>
      </c>
      <c r="C17107" t="s">
        <v>18</v>
      </c>
      <c r="D17107" t="s">
        <v>12</v>
      </c>
      <c r="E17107">
        <v>2017</v>
      </c>
      <c r="F17107">
        <v>11500</v>
      </c>
      <c r="G17107" t="s">
        <v>55</v>
      </c>
      <c r="H17107" t="s">
        <v>19</v>
      </c>
      <c r="I17107" t="str">
        <f>VLOOKUP(H17107,Hoja3!$J$1:$K$25,2,FALSE)</f>
        <v>17</v>
      </c>
      <c r="K17107">
        <v>86497941.439017445</v>
      </c>
    </row>
    <row r="17108" spans="1:11" hidden="1" x14ac:dyDescent="0.25">
      <c r="A17108" t="s">
        <v>238</v>
      </c>
      <c r="B17108" t="s">
        <v>239</v>
      </c>
      <c r="C17108" t="s">
        <v>11</v>
      </c>
      <c r="D17108" t="s">
        <v>12</v>
      </c>
      <c r="E17108">
        <v>2017</v>
      </c>
      <c r="F17108">
        <v>1</v>
      </c>
      <c r="G17108" t="s">
        <v>239</v>
      </c>
      <c r="H17108" t="s">
        <v>13</v>
      </c>
      <c r="I17108" t="str">
        <f>VLOOKUP(H17108,Hoja3!$J$1:$K$25,2,FALSE)</f>
        <v>7</v>
      </c>
      <c r="J17108" t="s">
        <v>681</v>
      </c>
      <c r="K17108">
        <v>78875489.245053843</v>
      </c>
    </row>
    <row r="17109" spans="1:11" hidden="1" x14ac:dyDescent="0.25">
      <c r="A17109" t="s">
        <v>238</v>
      </c>
      <c r="B17109" t="s">
        <v>239</v>
      </c>
      <c r="C17109" t="s">
        <v>14</v>
      </c>
      <c r="D17109" t="s">
        <v>12</v>
      </c>
      <c r="E17109">
        <v>2017</v>
      </c>
      <c r="F17109">
        <v>1</v>
      </c>
      <c r="G17109" t="s">
        <v>239</v>
      </c>
      <c r="H17109" t="s">
        <v>15</v>
      </c>
      <c r="I17109" t="str">
        <f>VLOOKUP(H17109,Hoja3!$J$1:$K$25,2,FALSE)</f>
        <v>10</v>
      </c>
      <c r="K17109">
        <v>78875489.245053843</v>
      </c>
    </row>
    <row r="17110" spans="1:11" hidden="1" x14ac:dyDescent="0.25">
      <c r="A17110" t="s">
        <v>238</v>
      </c>
      <c r="B17110" t="s">
        <v>239</v>
      </c>
      <c r="C17110" t="s">
        <v>16</v>
      </c>
      <c r="D17110" t="s">
        <v>12</v>
      </c>
      <c r="E17110">
        <v>2017</v>
      </c>
      <c r="F17110">
        <v>225</v>
      </c>
      <c r="G17110" t="s">
        <v>239</v>
      </c>
      <c r="H17110" t="s">
        <v>17</v>
      </c>
      <c r="I17110" t="str">
        <f>VLOOKUP(H17110,Hoja3!$J$1:$K$25,2,FALSE)</f>
        <v>14</v>
      </c>
      <c r="K17110">
        <v>78875489.245053843</v>
      </c>
    </row>
    <row r="17111" spans="1:11" hidden="1" x14ac:dyDescent="0.25">
      <c r="A17111" t="s">
        <v>238</v>
      </c>
      <c r="B17111" t="s">
        <v>239</v>
      </c>
      <c r="C17111" t="s">
        <v>18</v>
      </c>
      <c r="D17111" t="s">
        <v>12</v>
      </c>
      <c r="E17111">
        <v>2017</v>
      </c>
      <c r="F17111">
        <v>225</v>
      </c>
      <c r="G17111" t="s">
        <v>239</v>
      </c>
      <c r="H17111" t="s">
        <v>19</v>
      </c>
      <c r="I17111" t="str">
        <f>VLOOKUP(H17111,Hoja3!$J$1:$K$25,2,FALSE)</f>
        <v>17</v>
      </c>
      <c r="K17111">
        <v>78875489.245053843</v>
      </c>
    </row>
    <row r="17112" spans="1:11" x14ac:dyDescent="0.25">
      <c r="A17112" t="s">
        <v>392</v>
      </c>
      <c r="B17112" t="s">
        <v>393</v>
      </c>
      <c r="C17112" t="s">
        <v>26</v>
      </c>
      <c r="D17112" t="s">
        <v>12</v>
      </c>
      <c r="E17112">
        <v>2017</v>
      </c>
      <c r="F17112">
        <v>1</v>
      </c>
      <c r="G17112" t="s">
        <v>393</v>
      </c>
      <c r="H17112" t="s">
        <v>27</v>
      </c>
      <c r="I17112" t="str">
        <f>VLOOKUP(H17112,Hoja3!$J$1:$K$25,2,FALSE)</f>
        <v>9</v>
      </c>
      <c r="J17112">
        <v>206038</v>
      </c>
      <c r="K17112">
        <v>84393795.502442107</v>
      </c>
    </row>
    <row r="17113" spans="1:11" hidden="1" x14ac:dyDescent="0.25">
      <c r="A17113" t="s">
        <v>392</v>
      </c>
      <c r="B17113" t="s">
        <v>393</v>
      </c>
      <c r="C17113" t="s">
        <v>14</v>
      </c>
      <c r="D17113" t="s">
        <v>12</v>
      </c>
      <c r="E17113">
        <v>2017</v>
      </c>
      <c r="F17113">
        <v>2</v>
      </c>
      <c r="G17113" t="s">
        <v>393</v>
      </c>
      <c r="H17113" t="s">
        <v>15</v>
      </c>
      <c r="I17113" t="str">
        <f>VLOOKUP(H17113,Hoja3!$J$1:$K$25,2,FALSE)</f>
        <v>10</v>
      </c>
      <c r="K17113">
        <v>84393795.502442107</v>
      </c>
    </row>
    <row r="17114" spans="1:11" hidden="1" x14ac:dyDescent="0.25">
      <c r="A17114" t="s">
        <v>392</v>
      </c>
      <c r="B17114" t="s">
        <v>393</v>
      </c>
      <c r="C17114" t="s">
        <v>44</v>
      </c>
      <c r="D17114" t="s">
        <v>12</v>
      </c>
      <c r="E17114">
        <v>2017</v>
      </c>
      <c r="F17114">
        <v>1</v>
      </c>
      <c r="G17114" t="s">
        <v>393</v>
      </c>
      <c r="H17114" t="s">
        <v>45</v>
      </c>
      <c r="I17114" t="str">
        <f>VLOOKUP(H17114,Hoja3!$J$1:$K$25,2,FALSE)</f>
        <v>11</v>
      </c>
      <c r="J17114" t="s">
        <v>681</v>
      </c>
      <c r="K17114">
        <v>84393795.502442107</v>
      </c>
    </row>
    <row r="17115" spans="1:11" hidden="1" x14ac:dyDescent="0.25">
      <c r="A17115" t="s">
        <v>392</v>
      </c>
      <c r="B17115" t="s">
        <v>393</v>
      </c>
      <c r="C17115" t="s">
        <v>28</v>
      </c>
      <c r="D17115" t="s">
        <v>12</v>
      </c>
      <c r="E17115">
        <v>2017</v>
      </c>
      <c r="F17115">
        <v>3500</v>
      </c>
      <c r="G17115" t="s">
        <v>393</v>
      </c>
      <c r="H17115" t="s">
        <v>29</v>
      </c>
      <c r="I17115" t="str">
        <f>VLOOKUP(H17115,Hoja3!$J$1:$K$25,2,FALSE)</f>
        <v>16</v>
      </c>
      <c r="K17115">
        <v>84393795.502442107</v>
      </c>
    </row>
    <row r="17116" spans="1:11" hidden="1" x14ac:dyDescent="0.25">
      <c r="A17116" t="s">
        <v>392</v>
      </c>
      <c r="B17116" t="s">
        <v>393</v>
      </c>
      <c r="C17116" t="s">
        <v>18</v>
      </c>
      <c r="D17116" t="s">
        <v>12</v>
      </c>
      <c r="E17116">
        <v>2017</v>
      </c>
      <c r="F17116">
        <v>3580</v>
      </c>
      <c r="G17116" t="s">
        <v>393</v>
      </c>
      <c r="H17116" t="s">
        <v>19</v>
      </c>
      <c r="I17116" t="str">
        <f>VLOOKUP(H17116,Hoja3!$J$1:$K$25,2,FALSE)</f>
        <v>17</v>
      </c>
      <c r="K17116">
        <v>84393795.502442107</v>
      </c>
    </row>
    <row r="17117" spans="1:11" hidden="1" x14ac:dyDescent="0.25">
      <c r="A17117" t="s">
        <v>392</v>
      </c>
      <c r="B17117" t="s">
        <v>393</v>
      </c>
      <c r="C17117" t="s">
        <v>46</v>
      </c>
      <c r="D17117" t="s">
        <v>12</v>
      </c>
      <c r="E17117">
        <v>2017</v>
      </c>
      <c r="F17117">
        <v>80</v>
      </c>
      <c r="G17117" t="s">
        <v>393</v>
      </c>
      <c r="H17117" t="s">
        <v>47</v>
      </c>
      <c r="I17117" t="str">
        <f>VLOOKUP(H17117,Hoja3!$J$1:$K$25,2,FALSE)</f>
        <v>18</v>
      </c>
      <c r="K17117">
        <v>84393795.502442107</v>
      </c>
    </row>
    <row r="17118" spans="1:11" x14ac:dyDescent="0.25">
      <c r="A17118" t="s">
        <v>56</v>
      </c>
      <c r="B17118" t="s">
        <v>57</v>
      </c>
      <c r="C17118" t="s">
        <v>26</v>
      </c>
      <c r="D17118" t="s">
        <v>12</v>
      </c>
      <c r="E17118">
        <v>2017</v>
      </c>
      <c r="F17118">
        <v>1</v>
      </c>
      <c r="G17118" t="s">
        <v>57</v>
      </c>
      <c r="H17118" t="s">
        <v>27</v>
      </c>
      <c r="I17118" t="str">
        <f>VLOOKUP(H17118,Hoja3!$J$1:$K$25,2,FALSE)</f>
        <v>9</v>
      </c>
      <c r="J17118">
        <v>691058</v>
      </c>
      <c r="K17118">
        <v>0</v>
      </c>
    </row>
    <row r="17119" spans="1:11" hidden="1" x14ac:dyDescent="0.25">
      <c r="A17119" t="s">
        <v>56</v>
      </c>
      <c r="B17119" t="s">
        <v>57</v>
      </c>
      <c r="C17119" t="s">
        <v>14</v>
      </c>
      <c r="D17119" t="s">
        <v>12</v>
      </c>
      <c r="E17119">
        <v>2017</v>
      </c>
      <c r="F17119">
        <v>1</v>
      </c>
      <c r="G17119" t="s">
        <v>57</v>
      </c>
      <c r="H17119" t="s">
        <v>15</v>
      </c>
      <c r="I17119" t="str">
        <f>VLOOKUP(H17119,Hoja3!$J$1:$K$25,2,FALSE)</f>
        <v>10</v>
      </c>
      <c r="K17119">
        <v>0</v>
      </c>
    </row>
    <row r="17120" spans="1:11" hidden="1" x14ac:dyDescent="0.25">
      <c r="A17120" t="s">
        <v>56</v>
      </c>
      <c r="B17120" t="s">
        <v>57</v>
      </c>
      <c r="C17120" t="s">
        <v>28</v>
      </c>
      <c r="D17120" t="s">
        <v>12</v>
      </c>
      <c r="E17120">
        <v>2017</v>
      </c>
      <c r="F17120">
        <v>10000000</v>
      </c>
      <c r="G17120" t="s">
        <v>57</v>
      </c>
      <c r="H17120" t="s">
        <v>29</v>
      </c>
      <c r="I17120" t="str">
        <f>VLOOKUP(H17120,Hoja3!$J$1:$K$25,2,FALSE)</f>
        <v>16</v>
      </c>
      <c r="K17120">
        <v>0</v>
      </c>
    </row>
    <row r="17121" spans="1:11" hidden="1" x14ac:dyDescent="0.25">
      <c r="A17121" t="s">
        <v>56</v>
      </c>
      <c r="B17121" t="s">
        <v>57</v>
      </c>
      <c r="C17121" t="s">
        <v>18</v>
      </c>
      <c r="D17121" t="s">
        <v>12</v>
      </c>
      <c r="E17121">
        <v>2017</v>
      </c>
      <c r="F17121">
        <v>10000000</v>
      </c>
      <c r="G17121" t="s">
        <v>57</v>
      </c>
      <c r="H17121" t="s">
        <v>19</v>
      </c>
      <c r="I17121" t="str">
        <f>VLOOKUP(H17121,Hoja3!$J$1:$K$25,2,FALSE)</f>
        <v>17</v>
      </c>
      <c r="K17121">
        <v>0</v>
      </c>
    </row>
    <row r="17122" spans="1:11" x14ac:dyDescent="0.25">
      <c r="A17122" t="s">
        <v>388</v>
      </c>
      <c r="B17122" t="s">
        <v>389</v>
      </c>
      <c r="C17122" t="s">
        <v>26</v>
      </c>
      <c r="D17122" t="s">
        <v>12</v>
      </c>
      <c r="E17122">
        <v>2017</v>
      </c>
      <c r="F17122">
        <v>1</v>
      </c>
      <c r="G17122" t="s">
        <v>389</v>
      </c>
      <c r="H17122" t="s">
        <v>27</v>
      </c>
      <c r="I17122" t="str">
        <f>VLOOKUP(H17122,Hoja3!$J$1:$K$25,2,FALSE)</f>
        <v>9</v>
      </c>
      <c r="J17122">
        <v>3711</v>
      </c>
      <c r="K17122">
        <v>343207874.55373448</v>
      </c>
    </row>
    <row r="17123" spans="1:11" hidden="1" x14ac:dyDescent="0.25">
      <c r="A17123" t="s">
        <v>388</v>
      </c>
      <c r="B17123" t="s">
        <v>389</v>
      </c>
      <c r="C17123" t="s">
        <v>14</v>
      </c>
      <c r="D17123" t="s">
        <v>12</v>
      </c>
      <c r="E17123">
        <v>2017</v>
      </c>
      <c r="F17123">
        <v>1</v>
      </c>
      <c r="G17123" t="s">
        <v>389</v>
      </c>
      <c r="H17123" t="s">
        <v>15</v>
      </c>
      <c r="I17123" t="str">
        <f>VLOOKUP(H17123,Hoja3!$J$1:$K$25,2,FALSE)</f>
        <v>10</v>
      </c>
      <c r="K17123">
        <v>343207874.55373448</v>
      </c>
    </row>
    <row r="17124" spans="1:11" hidden="1" x14ac:dyDescent="0.25">
      <c r="A17124" t="s">
        <v>388</v>
      </c>
      <c r="B17124" t="s">
        <v>389</v>
      </c>
      <c r="C17124" t="s">
        <v>28</v>
      </c>
      <c r="D17124" t="s">
        <v>12</v>
      </c>
      <c r="E17124">
        <v>2017</v>
      </c>
      <c r="F17124">
        <v>600</v>
      </c>
      <c r="G17124" t="s">
        <v>389</v>
      </c>
      <c r="H17124" t="s">
        <v>29</v>
      </c>
      <c r="I17124" t="str">
        <f>VLOOKUP(H17124,Hoja3!$J$1:$K$25,2,FALSE)</f>
        <v>16</v>
      </c>
      <c r="K17124">
        <v>343207874.55373448</v>
      </c>
    </row>
    <row r="17125" spans="1:11" hidden="1" x14ac:dyDescent="0.25">
      <c r="A17125" t="s">
        <v>388</v>
      </c>
      <c r="B17125" t="s">
        <v>389</v>
      </c>
      <c r="C17125" t="s">
        <v>18</v>
      </c>
      <c r="D17125" t="s">
        <v>12</v>
      </c>
      <c r="E17125">
        <v>2017</v>
      </c>
      <c r="F17125">
        <v>600</v>
      </c>
      <c r="G17125" t="s">
        <v>389</v>
      </c>
      <c r="H17125" t="s">
        <v>19</v>
      </c>
      <c r="I17125" t="str">
        <f>VLOOKUP(H17125,Hoja3!$J$1:$K$25,2,FALSE)</f>
        <v>17</v>
      </c>
      <c r="K17125">
        <v>343207874.55373448</v>
      </c>
    </row>
    <row r="17126" spans="1:11" x14ac:dyDescent="0.25">
      <c r="A17126" t="s">
        <v>62</v>
      </c>
      <c r="B17126" t="s">
        <v>63</v>
      </c>
      <c r="C17126" t="s">
        <v>26</v>
      </c>
      <c r="D17126" t="s">
        <v>12</v>
      </c>
      <c r="E17126">
        <v>2017</v>
      </c>
      <c r="F17126">
        <v>1</v>
      </c>
      <c r="G17126" t="s">
        <v>63</v>
      </c>
      <c r="H17126" t="s">
        <v>27</v>
      </c>
      <c r="I17126" t="str">
        <f>VLOOKUP(H17126,Hoja3!$J$1:$K$25,2,FALSE)</f>
        <v>9</v>
      </c>
      <c r="J17126">
        <v>1863298</v>
      </c>
      <c r="K17126">
        <v>653992.59259259258</v>
      </c>
    </row>
    <row r="17127" spans="1:11" hidden="1" x14ac:dyDescent="0.25">
      <c r="A17127" t="s">
        <v>62</v>
      </c>
      <c r="B17127" t="s">
        <v>63</v>
      </c>
      <c r="C17127" t="s">
        <v>14</v>
      </c>
      <c r="D17127" t="s">
        <v>12</v>
      </c>
      <c r="E17127">
        <v>2017</v>
      </c>
      <c r="F17127">
        <v>1</v>
      </c>
      <c r="G17127" t="s">
        <v>63</v>
      </c>
      <c r="H17127" t="s">
        <v>15</v>
      </c>
      <c r="I17127" t="str">
        <f>VLOOKUP(H17127,Hoja3!$J$1:$K$25,2,FALSE)</f>
        <v>10</v>
      </c>
      <c r="K17127">
        <v>653992.59259259258</v>
      </c>
    </row>
    <row r="17128" spans="1:11" hidden="1" x14ac:dyDescent="0.25">
      <c r="A17128" t="s">
        <v>62</v>
      </c>
      <c r="B17128" t="s">
        <v>63</v>
      </c>
      <c r="C17128" t="s">
        <v>28</v>
      </c>
      <c r="D17128" t="s">
        <v>12</v>
      </c>
      <c r="E17128">
        <v>2017</v>
      </c>
      <c r="F17128">
        <v>71393</v>
      </c>
      <c r="G17128" t="s">
        <v>63</v>
      </c>
      <c r="H17128" t="s">
        <v>29</v>
      </c>
      <c r="I17128" t="str">
        <f>VLOOKUP(H17128,Hoja3!$J$1:$K$25,2,FALSE)</f>
        <v>16</v>
      </c>
      <c r="K17128">
        <v>653992.59259259258</v>
      </c>
    </row>
    <row r="17129" spans="1:11" hidden="1" x14ac:dyDescent="0.25">
      <c r="A17129" t="s">
        <v>62</v>
      </c>
      <c r="B17129" t="s">
        <v>63</v>
      </c>
      <c r="C17129" t="s">
        <v>18</v>
      </c>
      <c r="D17129" t="s">
        <v>12</v>
      </c>
      <c r="E17129">
        <v>2017</v>
      </c>
      <c r="F17129">
        <v>71393</v>
      </c>
      <c r="G17129" t="s">
        <v>63</v>
      </c>
      <c r="H17129" t="s">
        <v>19</v>
      </c>
      <c r="I17129" t="str">
        <f>VLOOKUP(H17129,Hoja3!$J$1:$K$25,2,FALSE)</f>
        <v>17</v>
      </c>
      <c r="K17129">
        <v>653992.59259259258</v>
      </c>
    </row>
    <row r="17130" spans="1:11" hidden="1" x14ac:dyDescent="0.25">
      <c r="A17130" t="s">
        <v>64</v>
      </c>
      <c r="B17130" t="s">
        <v>65</v>
      </c>
      <c r="C17130" t="s">
        <v>26</v>
      </c>
      <c r="D17130" t="s">
        <v>12</v>
      </c>
      <c r="E17130">
        <v>2017</v>
      </c>
      <c r="F17130">
        <v>3</v>
      </c>
      <c r="G17130" t="s">
        <v>65</v>
      </c>
      <c r="H17130" t="s">
        <v>27</v>
      </c>
      <c r="I17130" t="str">
        <f>VLOOKUP(H17130,Hoja3!$J$1:$K$25,2,FALSE)</f>
        <v>9</v>
      </c>
      <c r="J17130" t="s">
        <v>681</v>
      </c>
      <c r="K17130">
        <v>121444279.31393078</v>
      </c>
    </row>
    <row r="17131" spans="1:11" hidden="1" x14ac:dyDescent="0.25">
      <c r="A17131" t="s">
        <v>64</v>
      </c>
      <c r="B17131" t="s">
        <v>65</v>
      </c>
      <c r="C17131" t="s">
        <v>14</v>
      </c>
      <c r="D17131" t="s">
        <v>12</v>
      </c>
      <c r="E17131">
        <v>2017</v>
      </c>
      <c r="F17131">
        <v>3</v>
      </c>
      <c r="G17131" t="s">
        <v>65</v>
      </c>
      <c r="H17131" t="s">
        <v>15</v>
      </c>
      <c r="I17131" t="str">
        <f>VLOOKUP(H17131,Hoja3!$J$1:$K$25,2,FALSE)</f>
        <v>10</v>
      </c>
      <c r="K17131">
        <v>121444279.31393078</v>
      </c>
    </row>
    <row r="17132" spans="1:11" hidden="1" x14ac:dyDescent="0.25">
      <c r="A17132" t="s">
        <v>64</v>
      </c>
      <c r="B17132" t="s">
        <v>65</v>
      </c>
      <c r="C17132" t="s">
        <v>28</v>
      </c>
      <c r="D17132" t="s">
        <v>12</v>
      </c>
      <c r="E17132">
        <v>2017</v>
      </c>
      <c r="F17132">
        <v>42587</v>
      </c>
      <c r="G17132" t="s">
        <v>65</v>
      </c>
      <c r="H17132" t="s">
        <v>29</v>
      </c>
      <c r="I17132" t="str">
        <f>VLOOKUP(H17132,Hoja3!$J$1:$K$25,2,FALSE)</f>
        <v>16</v>
      </c>
      <c r="K17132">
        <v>121444279.31393078</v>
      </c>
    </row>
    <row r="17133" spans="1:11" hidden="1" x14ac:dyDescent="0.25">
      <c r="A17133" t="s">
        <v>64</v>
      </c>
      <c r="B17133" t="s">
        <v>65</v>
      </c>
      <c r="C17133" t="s">
        <v>18</v>
      </c>
      <c r="D17133" t="s">
        <v>12</v>
      </c>
      <c r="E17133">
        <v>2017</v>
      </c>
      <c r="F17133">
        <v>42587</v>
      </c>
      <c r="G17133" t="s">
        <v>65</v>
      </c>
      <c r="H17133" t="s">
        <v>19</v>
      </c>
      <c r="I17133" t="str">
        <f>VLOOKUP(H17133,Hoja3!$J$1:$K$25,2,FALSE)</f>
        <v>17</v>
      </c>
      <c r="K17133">
        <v>121444279.31393078</v>
      </c>
    </row>
    <row r="17134" spans="1:11" hidden="1" x14ac:dyDescent="0.25">
      <c r="A17134" t="s">
        <v>196</v>
      </c>
      <c r="B17134" t="s">
        <v>197</v>
      </c>
      <c r="C17134" t="s">
        <v>26</v>
      </c>
      <c r="D17134" t="s">
        <v>12</v>
      </c>
      <c r="E17134">
        <v>2017</v>
      </c>
      <c r="F17134">
        <v>1</v>
      </c>
      <c r="G17134" t="s">
        <v>197</v>
      </c>
      <c r="H17134" t="s">
        <v>27</v>
      </c>
      <c r="I17134" t="str">
        <f>VLOOKUP(H17134,Hoja3!$J$1:$K$25,2,FALSE)</f>
        <v>9</v>
      </c>
      <c r="J17134" t="s">
        <v>681</v>
      </c>
      <c r="K17134">
        <v>34015620</v>
      </c>
    </row>
    <row r="17135" spans="1:11" hidden="1" x14ac:dyDescent="0.25">
      <c r="A17135" t="s">
        <v>196</v>
      </c>
      <c r="B17135" t="s">
        <v>197</v>
      </c>
      <c r="C17135" t="s">
        <v>14</v>
      </c>
      <c r="D17135" t="s">
        <v>12</v>
      </c>
      <c r="E17135">
        <v>2017</v>
      </c>
      <c r="F17135">
        <v>1</v>
      </c>
      <c r="G17135" t="s">
        <v>197</v>
      </c>
      <c r="H17135" t="s">
        <v>15</v>
      </c>
      <c r="I17135" t="str">
        <f>VLOOKUP(H17135,Hoja3!$J$1:$K$25,2,FALSE)</f>
        <v>10</v>
      </c>
      <c r="K17135">
        <v>34015620</v>
      </c>
    </row>
    <row r="17136" spans="1:11" hidden="1" x14ac:dyDescent="0.25">
      <c r="A17136" t="s">
        <v>196</v>
      </c>
      <c r="B17136" t="s">
        <v>197</v>
      </c>
      <c r="C17136" t="s">
        <v>28</v>
      </c>
      <c r="D17136" t="s">
        <v>12</v>
      </c>
      <c r="E17136">
        <v>2017</v>
      </c>
      <c r="F17136">
        <v>584</v>
      </c>
      <c r="G17136" t="s">
        <v>197</v>
      </c>
      <c r="H17136" t="s">
        <v>29</v>
      </c>
      <c r="I17136" t="str">
        <f>VLOOKUP(H17136,Hoja3!$J$1:$K$25,2,FALSE)</f>
        <v>16</v>
      </c>
      <c r="K17136">
        <v>34015620</v>
      </c>
    </row>
    <row r="17137" spans="1:11" hidden="1" x14ac:dyDescent="0.25">
      <c r="A17137" t="s">
        <v>196</v>
      </c>
      <c r="B17137" t="s">
        <v>197</v>
      </c>
      <c r="C17137" t="s">
        <v>18</v>
      </c>
      <c r="D17137" t="s">
        <v>12</v>
      </c>
      <c r="E17137">
        <v>2017</v>
      </c>
      <c r="F17137">
        <v>584</v>
      </c>
      <c r="G17137" t="s">
        <v>197</v>
      </c>
      <c r="H17137" t="s">
        <v>19</v>
      </c>
      <c r="I17137" t="str">
        <f>VLOOKUP(H17137,Hoja3!$J$1:$K$25,2,FALSE)</f>
        <v>17</v>
      </c>
      <c r="K17137">
        <v>34015620</v>
      </c>
    </row>
    <row r="17138" spans="1:11" hidden="1" x14ac:dyDescent="0.25">
      <c r="A17138" t="s">
        <v>68</v>
      </c>
      <c r="B17138" t="s">
        <v>69</v>
      </c>
      <c r="C17138" t="s">
        <v>11</v>
      </c>
      <c r="D17138" t="s">
        <v>12</v>
      </c>
      <c r="E17138">
        <v>2017</v>
      </c>
      <c r="F17138">
        <v>1</v>
      </c>
      <c r="G17138" t="s">
        <v>69</v>
      </c>
      <c r="H17138" t="s">
        <v>13</v>
      </c>
      <c r="I17138" t="str">
        <f>VLOOKUP(H17138,Hoja3!$J$1:$K$25,2,FALSE)</f>
        <v>7</v>
      </c>
      <c r="J17138" t="s">
        <v>681</v>
      </c>
      <c r="K17138">
        <v>3051831611.3847599</v>
      </c>
    </row>
    <row r="17139" spans="1:11" x14ac:dyDescent="0.25">
      <c r="A17139" t="s">
        <v>68</v>
      </c>
      <c r="B17139" t="s">
        <v>69</v>
      </c>
      <c r="C17139" t="s">
        <v>26</v>
      </c>
      <c r="D17139" t="s">
        <v>12</v>
      </c>
      <c r="E17139">
        <v>2017</v>
      </c>
      <c r="F17139">
        <v>1</v>
      </c>
      <c r="G17139" t="s">
        <v>69</v>
      </c>
      <c r="H17139" t="s">
        <v>27</v>
      </c>
      <c r="I17139" t="str">
        <f>VLOOKUP(H17139,Hoja3!$J$1:$K$25,2,FALSE)</f>
        <v>9</v>
      </c>
      <c r="J17139">
        <v>703856</v>
      </c>
      <c r="K17139">
        <v>3051831611.3847599</v>
      </c>
    </row>
    <row r="17140" spans="1:11" hidden="1" x14ac:dyDescent="0.25">
      <c r="A17140" t="s">
        <v>68</v>
      </c>
      <c r="B17140" t="s">
        <v>69</v>
      </c>
      <c r="C17140" t="s">
        <v>14</v>
      </c>
      <c r="D17140" t="s">
        <v>12</v>
      </c>
      <c r="E17140">
        <v>2017</v>
      </c>
      <c r="F17140">
        <v>3</v>
      </c>
      <c r="G17140" t="s">
        <v>69</v>
      </c>
      <c r="H17140" t="s">
        <v>15</v>
      </c>
      <c r="I17140" t="str">
        <f>VLOOKUP(H17140,Hoja3!$J$1:$K$25,2,FALSE)</f>
        <v>10</v>
      </c>
      <c r="K17140">
        <v>3051831611.3847599</v>
      </c>
    </row>
    <row r="17141" spans="1:11" hidden="1" x14ac:dyDescent="0.25">
      <c r="A17141" t="s">
        <v>68</v>
      </c>
      <c r="B17141" t="s">
        <v>69</v>
      </c>
      <c r="C17141" t="s">
        <v>44</v>
      </c>
      <c r="D17141" t="s">
        <v>12</v>
      </c>
      <c r="E17141">
        <v>2017</v>
      </c>
      <c r="F17141">
        <v>1</v>
      </c>
      <c r="G17141" t="s">
        <v>69</v>
      </c>
      <c r="H17141" t="s">
        <v>45</v>
      </c>
      <c r="I17141" t="str">
        <f>VLOOKUP(H17141,Hoja3!$J$1:$K$25,2,FALSE)</f>
        <v>11</v>
      </c>
      <c r="J17141" t="s">
        <v>681</v>
      </c>
      <c r="K17141">
        <v>3051831611.3847599</v>
      </c>
    </row>
    <row r="17142" spans="1:11" hidden="1" x14ac:dyDescent="0.25">
      <c r="A17142" t="s">
        <v>68</v>
      </c>
      <c r="B17142" t="s">
        <v>69</v>
      </c>
      <c r="C17142" t="s">
        <v>16</v>
      </c>
      <c r="D17142" t="s">
        <v>12</v>
      </c>
      <c r="E17142">
        <v>2017</v>
      </c>
      <c r="F17142">
        <v>160</v>
      </c>
      <c r="G17142" t="s">
        <v>69</v>
      </c>
      <c r="H17142" t="s">
        <v>17</v>
      </c>
      <c r="I17142" t="str">
        <f>VLOOKUP(H17142,Hoja3!$J$1:$K$25,2,FALSE)</f>
        <v>14</v>
      </c>
      <c r="K17142">
        <v>3051831611.3847599</v>
      </c>
    </row>
    <row r="17143" spans="1:11" hidden="1" x14ac:dyDescent="0.25">
      <c r="A17143" t="s">
        <v>68</v>
      </c>
      <c r="B17143" t="s">
        <v>69</v>
      </c>
      <c r="C17143" t="s">
        <v>28</v>
      </c>
      <c r="D17143" t="s">
        <v>12</v>
      </c>
      <c r="E17143">
        <v>2017</v>
      </c>
      <c r="F17143">
        <v>11</v>
      </c>
      <c r="G17143" t="s">
        <v>69</v>
      </c>
      <c r="H17143" t="s">
        <v>29</v>
      </c>
      <c r="I17143" t="str">
        <f>VLOOKUP(H17143,Hoja3!$J$1:$K$25,2,FALSE)</f>
        <v>16</v>
      </c>
      <c r="K17143">
        <v>3051831611.3847599</v>
      </c>
    </row>
    <row r="17144" spans="1:11" hidden="1" x14ac:dyDescent="0.25">
      <c r="A17144" t="s">
        <v>68</v>
      </c>
      <c r="B17144" t="s">
        <v>69</v>
      </c>
      <c r="C17144" t="s">
        <v>18</v>
      </c>
      <c r="D17144" t="s">
        <v>12</v>
      </c>
      <c r="E17144">
        <v>2017</v>
      </c>
      <c r="F17144">
        <v>12183</v>
      </c>
      <c r="G17144" t="s">
        <v>69</v>
      </c>
      <c r="H17144" t="s">
        <v>19</v>
      </c>
      <c r="I17144" t="str">
        <f>VLOOKUP(H17144,Hoja3!$J$1:$K$25,2,FALSE)</f>
        <v>17</v>
      </c>
      <c r="K17144">
        <v>3051831611.3847599</v>
      </c>
    </row>
    <row r="17145" spans="1:11" hidden="1" x14ac:dyDescent="0.25">
      <c r="A17145" t="s">
        <v>68</v>
      </c>
      <c r="B17145" t="s">
        <v>69</v>
      </c>
      <c r="C17145" t="s">
        <v>46</v>
      </c>
      <c r="D17145" t="s">
        <v>12</v>
      </c>
      <c r="E17145">
        <v>2017</v>
      </c>
      <c r="F17145">
        <v>12012</v>
      </c>
      <c r="G17145" t="s">
        <v>69</v>
      </c>
      <c r="H17145" t="s">
        <v>47</v>
      </c>
      <c r="I17145" t="str">
        <f>VLOOKUP(H17145,Hoja3!$J$1:$K$25,2,FALSE)</f>
        <v>18</v>
      </c>
      <c r="K17145">
        <v>3051831611.3847599</v>
      </c>
    </row>
    <row r="17146" spans="1:11" x14ac:dyDescent="0.25">
      <c r="A17146" t="s">
        <v>244</v>
      </c>
      <c r="B17146" t="s">
        <v>245</v>
      </c>
      <c r="C17146" t="s">
        <v>11</v>
      </c>
      <c r="D17146" t="s">
        <v>12</v>
      </c>
      <c r="E17146">
        <v>2017</v>
      </c>
      <c r="F17146">
        <v>1</v>
      </c>
      <c r="G17146" t="s">
        <v>245</v>
      </c>
      <c r="H17146" t="s">
        <v>13</v>
      </c>
      <c r="I17146" t="str">
        <f>VLOOKUP(H17146,Hoja3!$J$1:$K$25,2,FALSE)</f>
        <v>7</v>
      </c>
      <c r="J17146">
        <v>2559</v>
      </c>
      <c r="K17146">
        <v>0</v>
      </c>
    </row>
    <row r="17147" spans="1:11" hidden="1" x14ac:dyDescent="0.25">
      <c r="A17147" t="s">
        <v>244</v>
      </c>
      <c r="B17147" t="s">
        <v>245</v>
      </c>
      <c r="C17147" t="s">
        <v>14</v>
      </c>
      <c r="D17147" t="s">
        <v>12</v>
      </c>
      <c r="E17147">
        <v>2017</v>
      </c>
      <c r="F17147">
        <v>1</v>
      </c>
      <c r="G17147" t="s">
        <v>245</v>
      </c>
      <c r="H17147" t="s">
        <v>15</v>
      </c>
      <c r="I17147" t="str">
        <f>VLOOKUP(H17147,Hoja3!$J$1:$K$25,2,FALSE)</f>
        <v>10</v>
      </c>
      <c r="K17147">
        <v>0</v>
      </c>
    </row>
    <row r="17148" spans="1:11" hidden="1" x14ac:dyDescent="0.25">
      <c r="A17148" t="s">
        <v>244</v>
      </c>
      <c r="B17148" t="s">
        <v>245</v>
      </c>
      <c r="C17148" t="s">
        <v>16</v>
      </c>
      <c r="D17148" t="s">
        <v>12</v>
      </c>
      <c r="E17148">
        <v>2017</v>
      </c>
      <c r="F17148">
        <v>5004</v>
      </c>
      <c r="G17148" t="s">
        <v>245</v>
      </c>
      <c r="H17148" t="s">
        <v>17</v>
      </c>
      <c r="I17148" t="str">
        <f>VLOOKUP(H17148,Hoja3!$J$1:$K$25,2,FALSE)</f>
        <v>14</v>
      </c>
      <c r="K17148">
        <v>0</v>
      </c>
    </row>
    <row r="17149" spans="1:11" hidden="1" x14ac:dyDescent="0.25">
      <c r="A17149" t="s">
        <v>244</v>
      </c>
      <c r="B17149" t="s">
        <v>245</v>
      </c>
      <c r="C17149" t="s">
        <v>18</v>
      </c>
      <c r="D17149" t="s">
        <v>12</v>
      </c>
      <c r="E17149">
        <v>2017</v>
      </c>
      <c r="F17149">
        <v>5004</v>
      </c>
      <c r="G17149" t="s">
        <v>245</v>
      </c>
      <c r="H17149" t="s">
        <v>19</v>
      </c>
      <c r="I17149" t="str">
        <f>VLOOKUP(H17149,Hoja3!$J$1:$K$25,2,FALSE)</f>
        <v>17</v>
      </c>
      <c r="K17149">
        <v>0</v>
      </c>
    </row>
    <row r="17150" spans="1:11" hidden="1" x14ac:dyDescent="0.25">
      <c r="A17150" t="s">
        <v>70</v>
      </c>
      <c r="B17150" t="s">
        <v>71</v>
      </c>
      <c r="C17150" t="s">
        <v>11</v>
      </c>
      <c r="D17150" t="s">
        <v>12</v>
      </c>
      <c r="E17150">
        <v>2017</v>
      </c>
      <c r="F17150">
        <v>1</v>
      </c>
      <c r="G17150" t="s">
        <v>71</v>
      </c>
      <c r="H17150" t="s">
        <v>13</v>
      </c>
      <c r="I17150" t="str">
        <f>VLOOKUP(H17150,Hoja3!$J$1:$K$25,2,FALSE)</f>
        <v>7</v>
      </c>
      <c r="J17150" t="s">
        <v>681</v>
      </c>
      <c r="K17150">
        <v>2396111.0216414863</v>
      </c>
    </row>
    <row r="17151" spans="1:11" hidden="1" x14ac:dyDescent="0.25">
      <c r="A17151" t="s">
        <v>70</v>
      </c>
      <c r="B17151" t="s">
        <v>71</v>
      </c>
      <c r="C17151" t="s">
        <v>14</v>
      </c>
      <c r="D17151" t="s">
        <v>12</v>
      </c>
      <c r="E17151">
        <v>2017</v>
      </c>
      <c r="F17151">
        <v>1</v>
      </c>
      <c r="G17151" t="s">
        <v>71</v>
      </c>
      <c r="H17151" t="s">
        <v>15</v>
      </c>
      <c r="I17151" t="str">
        <f>VLOOKUP(H17151,Hoja3!$J$1:$K$25,2,FALSE)</f>
        <v>10</v>
      </c>
      <c r="K17151">
        <v>2396111.0216414863</v>
      </c>
    </row>
    <row r="17152" spans="1:11" hidden="1" x14ac:dyDescent="0.25">
      <c r="A17152" t="s">
        <v>70</v>
      </c>
      <c r="B17152" t="s">
        <v>71</v>
      </c>
      <c r="C17152" t="s">
        <v>16</v>
      </c>
      <c r="D17152" t="s">
        <v>12</v>
      </c>
      <c r="E17152">
        <v>2017</v>
      </c>
      <c r="F17152">
        <v>20000</v>
      </c>
      <c r="G17152" t="s">
        <v>71</v>
      </c>
      <c r="H17152" t="s">
        <v>17</v>
      </c>
      <c r="I17152" t="str">
        <f>VLOOKUP(H17152,Hoja3!$J$1:$K$25,2,FALSE)</f>
        <v>14</v>
      </c>
      <c r="K17152">
        <v>2396111.0216414863</v>
      </c>
    </row>
    <row r="17153" spans="1:11" hidden="1" x14ac:dyDescent="0.25">
      <c r="A17153" t="s">
        <v>70</v>
      </c>
      <c r="B17153" t="s">
        <v>71</v>
      </c>
      <c r="C17153" t="s">
        <v>18</v>
      </c>
      <c r="D17153" t="s">
        <v>12</v>
      </c>
      <c r="E17153">
        <v>2017</v>
      </c>
      <c r="F17153">
        <v>20000</v>
      </c>
      <c r="G17153" t="s">
        <v>71</v>
      </c>
      <c r="H17153" t="s">
        <v>19</v>
      </c>
      <c r="I17153" t="str">
        <f>VLOOKUP(H17153,Hoja3!$J$1:$K$25,2,FALSE)</f>
        <v>17</v>
      </c>
      <c r="K17153">
        <v>2396111.0216414863</v>
      </c>
    </row>
    <row r="17154" spans="1:11" hidden="1" x14ac:dyDescent="0.25">
      <c r="A17154" t="s">
        <v>344</v>
      </c>
      <c r="B17154" t="s">
        <v>345</v>
      </c>
      <c r="C17154" t="s">
        <v>11</v>
      </c>
      <c r="D17154" t="s">
        <v>12</v>
      </c>
      <c r="E17154">
        <v>2017</v>
      </c>
      <c r="F17154">
        <v>1</v>
      </c>
      <c r="G17154" t="s">
        <v>345</v>
      </c>
      <c r="H17154" t="s">
        <v>13</v>
      </c>
      <c r="I17154" t="str">
        <f>VLOOKUP(H17154,Hoja3!$J$1:$K$25,2,FALSE)</f>
        <v>7</v>
      </c>
      <c r="J17154" t="s">
        <v>681</v>
      </c>
      <c r="K17154">
        <v>4525703903.6275311</v>
      </c>
    </row>
    <row r="17155" spans="1:11" x14ac:dyDescent="0.25">
      <c r="A17155" t="s">
        <v>344</v>
      </c>
      <c r="B17155" t="s">
        <v>345</v>
      </c>
      <c r="C17155" t="s">
        <v>26</v>
      </c>
      <c r="D17155" t="s">
        <v>12</v>
      </c>
      <c r="E17155">
        <v>2017</v>
      </c>
      <c r="F17155">
        <v>2</v>
      </c>
      <c r="G17155" t="s">
        <v>345</v>
      </c>
      <c r="H17155" t="s">
        <v>27</v>
      </c>
      <c r="I17155" t="str">
        <f>VLOOKUP(H17155,Hoja3!$J$1:$K$25,2,FALSE)</f>
        <v>9</v>
      </c>
      <c r="J17155">
        <v>203478</v>
      </c>
      <c r="K17155">
        <v>4525703903.6275311</v>
      </c>
    </row>
    <row r="17156" spans="1:11" hidden="1" x14ac:dyDescent="0.25">
      <c r="A17156" t="s">
        <v>344</v>
      </c>
      <c r="B17156" t="s">
        <v>345</v>
      </c>
      <c r="C17156" t="s">
        <v>14</v>
      </c>
      <c r="D17156" t="s">
        <v>12</v>
      </c>
      <c r="E17156">
        <v>2017</v>
      </c>
      <c r="F17156">
        <v>3</v>
      </c>
      <c r="G17156" t="s">
        <v>345</v>
      </c>
      <c r="H17156" t="s">
        <v>15</v>
      </c>
      <c r="I17156" t="str">
        <f>VLOOKUP(H17156,Hoja3!$J$1:$K$25,2,FALSE)</f>
        <v>10</v>
      </c>
      <c r="K17156">
        <v>4525703903.6275311</v>
      </c>
    </row>
    <row r="17157" spans="1:11" hidden="1" x14ac:dyDescent="0.25">
      <c r="A17157" t="s">
        <v>344</v>
      </c>
      <c r="B17157" t="s">
        <v>345</v>
      </c>
      <c r="C17157" t="s">
        <v>16</v>
      </c>
      <c r="D17157" t="s">
        <v>12</v>
      </c>
      <c r="E17157">
        <v>2017</v>
      </c>
      <c r="F17157">
        <v>600</v>
      </c>
      <c r="G17157" t="s">
        <v>345</v>
      </c>
      <c r="H17157" t="s">
        <v>17</v>
      </c>
      <c r="I17157" t="str">
        <f>VLOOKUP(H17157,Hoja3!$J$1:$K$25,2,FALSE)</f>
        <v>14</v>
      </c>
      <c r="K17157">
        <v>4525703903.6275311</v>
      </c>
    </row>
    <row r="17158" spans="1:11" hidden="1" x14ac:dyDescent="0.25">
      <c r="A17158" t="s">
        <v>344</v>
      </c>
      <c r="B17158" t="s">
        <v>345</v>
      </c>
      <c r="C17158" t="s">
        <v>28</v>
      </c>
      <c r="D17158" t="s">
        <v>12</v>
      </c>
      <c r="E17158">
        <v>2017</v>
      </c>
      <c r="F17158">
        <v>24</v>
      </c>
      <c r="G17158" t="s">
        <v>345</v>
      </c>
      <c r="H17158" t="s">
        <v>29</v>
      </c>
      <c r="I17158" t="str">
        <f>VLOOKUP(H17158,Hoja3!$J$1:$K$25,2,FALSE)</f>
        <v>16</v>
      </c>
      <c r="K17158">
        <v>4525703903.6275311</v>
      </c>
    </row>
    <row r="17159" spans="1:11" hidden="1" x14ac:dyDescent="0.25">
      <c r="A17159" t="s">
        <v>344</v>
      </c>
      <c r="B17159" t="s">
        <v>345</v>
      </c>
      <c r="C17159" t="s">
        <v>18</v>
      </c>
      <c r="D17159" t="s">
        <v>12</v>
      </c>
      <c r="E17159">
        <v>2017</v>
      </c>
      <c r="F17159">
        <v>624</v>
      </c>
      <c r="G17159" t="s">
        <v>345</v>
      </c>
      <c r="H17159" t="s">
        <v>19</v>
      </c>
      <c r="I17159" t="str">
        <f>VLOOKUP(H17159,Hoja3!$J$1:$K$25,2,FALSE)</f>
        <v>17</v>
      </c>
      <c r="K17159">
        <v>4525703903.6275311</v>
      </c>
    </row>
    <row r="17160" spans="1:11" hidden="1" x14ac:dyDescent="0.25">
      <c r="A17160" t="s">
        <v>246</v>
      </c>
      <c r="B17160" t="s">
        <v>247</v>
      </c>
      <c r="C17160" t="s">
        <v>11</v>
      </c>
      <c r="D17160" t="s">
        <v>12</v>
      </c>
      <c r="E17160">
        <v>2017</v>
      </c>
      <c r="F17160">
        <v>1</v>
      </c>
      <c r="G17160" t="s">
        <v>247</v>
      </c>
      <c r="H17160" t="s">
        <v>13</v>
      </c>
      <c r="I17160" t="str">
        <f>VLOOKUP(H17160,Hoja3!$J$1:$K$25,2,FALSE)</f>
        <v>7</v>
      </c>
      <c r="J17160" t="s">
        <v>681</v>
      </c>
      <c r="K17160">
        <v>76370396.722154021</v>
      </c>
    </row>
    <row r="17161" spans="1:11" hidden="1" x14ac:dyDescent="0.25">
      <c r="A17161" t="s">
        <v>246</v>
      </c>
      <c r="B17161" t="s">
        <v>247</v>
      </c>
      <c r="C17161" t="s">
        <v>26</v>
      </c>
      <c r="D17161" t="s">
        <v>12</v>
      </c>
      <c r="E17161">
        <v>2017</v>
      </c>
      <c r="F17161">
        <v>1</v>
      </c>
      <c r="G17161" t="s">
        <v>247</v>
      </c>
      <c r="H17161" t="s">
        <v>27</v>
      </c>
      <c r="I17161" t="str">
        <f>VLOOKUP(H17161,Hoja3!$J$1:$K$25,2,FALSE)</f>
        <v>9</v>
      </c>
      <c r="J17161" t="s">
        <v>681</v>
      </c>
      <c r="K17161">
        <v>76370396.722154021</v>
      </c>
    </row>
    <row r="17162" spans="1:11" hidden="1" x14ac:dyDescent="0.25">
      <c r="A17162" t="s">
        <v>246</v>
      </c>
      <c r="B17162" t="s">
        <v>247</v>
      </c>
      <c r="C17162" t="s">
        <v>14</v>
      </c>
      <c r="D17162" t="s">
        <v>12</v>
      </c>
      <c r="E17162">
        <v>2017</v>
      </c>
      <c r="F17162">
        <v>2</v>
      </c>
      <c r="G17162" t="s">
        <v>247</v>
      </c>
      <c r="H17162" t="s">
        <v>15</v>
      </c>
      <c r="I17162" t="str">
        <f>VLOOKUP(H17162,Hoja3!$J$1:$K$25,2,FALSE)</f>
        <v>10</v>
      </c>
      <c r="K17162">
        <v>76370396.722154021</v>
      </c>
    </row>
    <row r="17163" spans="1:11" hidden="1" x14ac:dyDescent="0.25">
      <c r="A17163" t="s">
        <v>246</v>
      </c>
      <c r="B17163" t="s">
        <v>247</v>
      </c>
      <c r="C17163" t="s">
        <v>16</v>
      </c>
      <c r="D17163" t="s">
        <v>12</v>
      </c>
      <c r="E17163">
        <v>2017</v>
      </c>
      <c r="F17163">
        <v>1000000</v>
      </c>
      <c r="G17163" t="s">
        <v>247</v>
      </c>
      <c r="H17163" t="s">
        <v>17</v>
      </c>
      <c r="I17163" t="str">
        <f>VLOOKUP(H17163,Hoja3!$J$1:$K$25,2,FALSE)</f>
        <v>14</v>
      </c>
      <c r="K17163">
        <v>76370396.722154021</v>
      </c>
    </row>
    <row r="17164" spans="1:11" hidden="1" x14ac:dyDescent="0.25">
      <c r="A17164" t="s">
        <v>246</v>
      </c>
      <c r="B17164" t="s">
        <v>247</v>
      </c>
      <c r="C17164" t="s">
        <v>28</v>
      </c>
      <c r="D17164" t="s">
        <v>12</v>
      </c>
      <c r="E17164">
        <v>2017</v>
      </c>
      <c r="F17164">
        <v>12</v>
      </c>
      <c r="G17164" t="s">
        <v>247</v>
      </c>
      <c r="H17164" t="s">
        <v>29</v>
      </c>
      <c r="I17164" t="str">
        <f>VLOOKUP(H17164,Hoja3!$J$1:$K$25,2,FALSE)</f>
        <v>16</v>
      </c>
      <c r="K17164">
        <v>76370396.722154021</v>
      </c>
    </row>
    <row r="17165" spans="1:11" hidden="1" x14ac:dyDescent="0.25">
      <c r="A17165" t="s">
        <v>246</v>
      </c>
      <c r="B17165" t="s">
        <v>247</v>
      </c>
      <c r="C17165" t="s">
        <v>18</v>
      </c>
      <c r="D17165" t="s">
        <v>12</v>
      </c>
      <c r="E17165">
        <v>2017</v>
      </c>
      <c r="F17165">
        <v>1000012</v>
      </c>
      <c r="G17165" t="s">
        <v>247</v>
      </c>
      <c r="H17165" t="s">
        <v>19</v>
      </c>
      <c r="I17165" t="str">
        <f>VLOOKUP(H17165,Hoja3!$J$1:$K$25,2,FALSE)</f>
        <v>17</v>
      </c>
      <c r="K17165">
        <v>76370396.722154021</v>
      </c>
    </row>
    <row r="17166" spans="1:11" hidden="1" x14ac:dyDescent="0.25">
      <c r="A17166" t="s">
        <v>248</v>
      </c>
      <c r="B17166" t="s">
        <v>249</v>
      </c>
      <c r="C17166" t="s">
        <v>78</v>
      </c>
      <c r="D17166" t="s">
        <v>12</v>
      </c>
      <c r="E17166">
        <v>2017</v>
      </c>
      <c r="F17166">
        <v>1</v>
      </c>
      <c r="G17166" t="s">
        <v>249</v>
      </c>
      <c r="H17166" t="s">
        <v>79</v>
      </c>
      <c r="I17166" t="str">
        <f>VLOOKUP(H17166,Hoja3!$J$1:$K$25,2,FALSE)</f>
        <v>6</v>
      </c>
      <c r="J17166" t="s">
        <v>681</v>
      </c>
      <c r="K17166">
        <v>243498333.23780233</v>
      </c>
    </row>
    <row r="17167" spans="1:11" hidden="1" x14ac:dyDescent="0.25">
      <c r="A17167" t="s">
        <v>248</v>
      </c>
      <c r="B17167" t="s">
        <v>249</v>
      </c>
      <c r="C17167" t="s">
        <v>11</v>
      </c>
      <c r="D17167" t="s">
        <v>12</v>
      </c>
      <c r="E17167">
        <v>2017</v>
      </c>
      <c r="F17167">
        <v>1</v>
      </c>
      <c r="G17167" t="s">
        <v>249</v>
      </c>
      <c r="H17167" t="s">
        <v>13</v>
      </c>
      <c r="I17167" t="str">
        <f>VLOOKUP(H17167,Hoja3!$J$1:$K$25,2,FALSE)</f>
        <v>7</v>
      </c>
      <c r="J17167" t="s">
        <v>681</v>
      </c>
      <c r="K17167">
        <v>243498333.23780233</v>
      </c>
    </row>
    <row r="17168" spans="1:11" hidden="1" x14ac:dyDescent="0.25">
      <c r="A17168" t="s">
        <v>248</v>
      </c>
      <c r="B17168" t="s">
        <v>249</v>
      </c>
      <c r="C17168" t="s">
        <v>14</v>
      </c>
      <c r="D17168" t="s">
        <v>12</v>
      </c>
      <c r="E17168">
        <v>2017</v>
      </c>
      <c r="F17168">
        <v>2</v>
      </c>
      <c r="G17168" t="s">
        <v>249</v>
      </c>
      <c r="H17168" t="s">
        <v>15</v>
      </c>
      <c r="I17168" t="str">
        <f>VLOOKUP(H17168,Hoja3!$J$1:$K$25,2,FALSE)</f>
        <v>10</v>
      </c>
      <c r="K17168">
        <v>243498333.23780233</v>
      </c>
    </row>
    <row r="17169" spans="1:11" hidden="1" x14ac:dyDescent="0.25">
      <c r="A17169" t="s">
        <v>248</v>
      </c>
      <c r="B17169" t="s">
        <v>249</v>
      </c>
      <c r="C17169" t="s">
        <v>82</v>
      </c>
      <c r="D17169" t="s">
        <v>12</v>
      </c>
      <c r="E17169">
        <v>2017</v>
      </c>
      <c r="F17169">
        <v>0</v>
      </c>
      <c r="G17169" t="s">
        <v>249</v>
      </c>
      <c r="H17169" t="s">
        <v>83</v>
      </c>
      <c r="I17169" t="str">
        <f>VLOOKUP(H17169,Hoja3!$J$1:$K$25,2,FALSE)</f>
        <v>13</v>
      </c>
      <c r="K17169">
        <v>243498333.23780233</v>
      </c>
    </row>
    <row r="17170" spans="1:11" hidden="1" x14ac:dyDescent="0.25">
      <c r="A17170" t="s">
        <v>248</v>
      </c>
      <c r="B17170" t="s">
        <v>249</v>
      </c>
      <c r="C17170" t="s">
        <v>16</v>
      </c>
      <c r="D17170" t="s">
        <v>12</v>
      </c>
      <c r="E17170">
        <v>2017</v>
      </c>
      <c r="F17170">
        <v>6024</v>
      </c>
      <c r="G17170" t="s">
        <v>249</v>
      </c>
      <c r="H17170" t="s">
        <v>17</v>
      </c>
      <c r="I17170" t="str">
        <f>VLOOKUP(H17170,Hoja3!$J$1:$K$25,2,FALSE)</f>
        <v>14</v>
      </c>
      <c r="K17170">
        <v>243498333.23780233</v>
      </c>
    </row>
    <row r="17171" spans="1:11" hidden="1" x14ac:dyDescent="0.25">
      <c r="A17171" t="s">
        <v>248</v>
      </c>
      <c r="B17171" t="s">
        <v>249</v>
      </c>
      <c r="C17171" t="s">
        <v>18</v>
      </c>
      <c r="D17171" t="s">
        <v>12</v>
      </c>
      <c r="E17171">
        <v>2017</v>
      </c>
      <c r="F17171">
        <v>6024</v>
      </c>
      <c r="G17171" t="s">
        <v>249</v>
      </c>
      <c r="H17171" t="s">
        <v>19</v>
      </c>
      <c r="I17171" t="str">
        <f>VLOOKUP(H17171,Hoja3!$J$1:$K$25,2,FALSE)</f>
        <v>17</v>
      </c>
      <c r="K17171">
        <v>243498333.23780233</v>
      </c>
    </row>
    <row r="17172" spans="1:11" hidden="1" x14ac:dyDescent="0.25">
      <c r="A17172" t="s">
        <v>198</v>
      </c>
      <c r="B17172" t="s">
        <v>199</v>
      </c>
      <c r="C17172" t="s">
        <v>11</v>
      </c>
      <c r="D17172" t="s">
        <v>12</v>
      </c>
      <c r="E17172">
        <v>2017</v>
      </c>
      <c r="F17172">
        <v>4</v>
      </c>
      <c r="G17172" t="s">
        <v>199</v>
      </c>
      <c r="H17172" t="s">
        <v>13</v>
      </c>
      <c r="I17172" t="str">
        <f>VLOOKUP(H17172,Hoja3!$J$1:$K$25,2,FALSE)</f>
        <v>7</v>
      </c>
      <c r="J17172" t="s">
        <v>681</v>
      </c>
      <c r="K17172">
        <v>104450210.57201225</v>
      </c>
    </row>
    <row r="17173" spans="1:11" hidden="1" x14ac:dyDescent="0.25">
      <c r="A17173" t="s">
        <v>198</v>
      </c>
      <c r="B17173" t="s">
        <v>199</v>
      </c>
      <c r="C17173" t="s">
        <v>80</v>
      </c>
      <c r="D17173" t="s">
        <v>12</v>
      </c>
      <c r="E17173">
        <v>2017</v>
      </c>
      <c r="F17173">
        <v>1</v>
      </c>
      <c r="G17173" t="s">
        <v>199</v>
      </c>
      <c r="H17173" t="s">
        <v>81</v>
      </c>
      <c r="I17173" t="str">
        <f>VLOOKUP(H17173,Hoja3!$J$1:$K$25,2,FALSE)</f>
        <v>8</v>
      </c>
      <c r="J17173" t="s">
        <v>681</v>
      </c>
      <c r="K17173">
        <v>104450210.57201225</v>
      </c>
    </row>
    <row r="17174" spans="1:11" hidden="1" x14ac:dyDescent="0.25">
      <c r="A17174" t="s">
        <v>198</v>
      </c>
      <c r="B17174" t="s">
        <v>199</v>
      </c>
      <c r="C17174" t="s">
        <v>26</v>
      </c>
      <c r="D17174" t="s">
        <v>12</v>
      </c>
      <c r="E17174">
        <v>2017</v>
      </c>
      <c r="F17174">
        <v>1</v>
      </c>
      <c r="G17174" t="s">
        <v>199</v>
      </c>
      <c r="H17174" t="s">
        <v>27</v>
      </c>
      <c r="I17174" t="str">
        <f>VLOOKUP(H17174,Hoja3!$J$1:$K$25,2,FALSE)</f>
        <v>9</v>
      </c>
      <c r="J17174" t="s">
        <v>681</v>
      </c>
      <c r="K17174">
        <v>104450210.57201225</v>
      </c>
    </row>
    <row r="17175" spans="1:11" hidden="1" x14ac:dyDescent="0.25">
      <c r="A17175" t="s">
        <v>198</v>
      </c>
      <c r="B17175" t="s">
        <v>199</v>
      </c>
      <c r="C17175" t="s">
        <v>14</v>
      </c>
      <c r="D17175" t="s">
        <v>12</v>
      </c>
      <c r="E17175">
        <v>2017</v>
      </c>
      <c r="F17175">
        <v>6</v>
      </c>
      <c r="G17175" t="s">
        <v>199</v>
      </c>
      <c r="H17175" t="s">
        <v>15</v>
      </c>
      <c r="I17175" t="str">
        <f>VLOOKUP(H17175,Hoja3!$J$1:$K$25,2,FALSE)</f>
        <v>10</v>
      </c>
      <c r="K17175">
        <v>104450210.57201225</v>
      </c>
    </row>
    <row r="17176" spans="1:11" hidden="1" x14ac:dyDescent="0.25">
      <c r="A17176" t="s">
        <v>198</v>
      </c>
      <c r="B17176" t="s">
        <v>199</v>
      </c>
      <c r="C17176" t="s">
        <v>16</v>
      </c>
      <c r="D17176" t="s">
        <v>12</v>
      </c>
      <c r="E17176">
        <v>2017</v>
      </c>
      <c r="F17176">
        <v>42559</v>
      </c>
      <c r="G17176" t="s">
        <v>199</v>
      </c>
      <c r="H17176" t="s">
        <v>17</v>
      </c>
      <c r="I17176" t="str">
        <f>VLOOKUP(H17176,Hoja3!$J$1:$K$25,2,FALSE)</f>
        <v>14</v>
      </c>
      <c r="K17176">
        <v>104450210.57201225</v>
      </c>
    </row>
    <row r="17177" spans="1:11" hidden="1" x14ac:dyDescent="0.25">
      <c r="A17177" t="s">
        <v>198</v>
      </c>
      <c r="B17177" t="s">
        <v>199</v>
      </c>
      <c r="C17177" t="s">
        <v>84</v>
      </c>
      <c r="D17177" t="s">
        <v>12</v>
      </c>
      <c r="E17177">
        <v>2017</v>
      </c>
      <c r="F17177">
        <v>0</v>
      </c>
      <c r="G17177" t="s">
        <v>199</v>
      </c>
      <c r="H17177" t="s">
        <v>85</v>
      </c>
      <c r="I17177" t="str">
        <f>VLOOKUP(H17177,Hoja3!$J$1:$K$25,2,FALSE)</f>
        <v>15</v>
      </c>
      <c r="K17177">
        <v>104450210.57201225</v>
      </c>
    </row>
    <row r="17178" spans="1:11" hidden="1" x14ac:dyDescent="0.25">
      <c r="A17178" t="s">
        <v>198</v>
      </c>
      <c r="B17178" t="s">
        <v>199</v>
      </c>
      <c r="C17178" t="s">
        <v>28</v>
      </c>
      <c r="D17178" t="s">
        <v>12</v>
      </c>
      <c r="E17178">
        <v>2017</v>
      </c>
      <c r="F17178">
        <v>3175</v>
      </c>
      <c r="G17178" t="s">
        <v>199</v>
      </c>
      <c r="H17178" t="s">
        <v>29</v>
      </c>
      <c r="I17178" t="str">
        <f>VLOOKUP(H17178,Hoja3!$J$1:$K$25,2,FALSE)</f>
        <v>16</v>
      </c>
      <c r="K17178">
        <v>104450210.57201225</v>
      </c>
    </row>
    <row r="17179" spans="1:11" hidden="1" x14ac:dyDescent="0.25">
      <c r="A17179" t="s">
        <v>198</v>
      </c>
      <c r="B17179" t="s">
        <v>199</v>
      </c>
      <c r="C17179" t="s">
        <v>18</v>
      </c>
      <c r="D17179" t="s">
        <v>12</v>
      </c>
      <c r="E17179">
        <v>2017</v>
      </c>
      <c r="F17179">
        <v>45734</v>
      </c>
      <c r="G17179" t="s">
        <v>199</v>
      </c>
      <c r="H17179" t="s">
        <v>19</v>
      </c>
      <c r="I17179" t="str">
        <f>VLOOKUP(H17179,Hoja3!$J$1:$K$25,2,FALSE)</f>
        <v>17</v>
      </c>
      <c r="K17179">
        <v>104450210.57201225</v>
      </c>
    </row>
    <row r="17180" spans="1:11" hidden="1" x14ac:dyDescent="0.25">
      <c r="A17180" t="s">
        <v>158</v>
      </c>
      <c r="B17180" t="s">
        <v>159</v>
      </c>
      <c r="C17180" t="s">
        <v>11</v>
      </c>
      <c r="D17180" t="s">
        <v>12</v>
      </c>
      <c r="E17180">
        <v>2017</v>
      </c>
      <c r="F17180">
        <v>1</v>
      </c>
      <c r="G17180" t="s">
        <v>159</v>
      </c>
      <c r="H17180" t="s">
        <v>13</v>
      </c>
      <c r="I17180" t="str">
        <f>VLOOKUP(H17180,Hoja3!$J$1:$K$25,2,FALSE)</f>
        <v>7</v>
      </c>
      <c r="J17180" t="s">
        <v>681</v>
      </c>
      <c r="K17180">
        <v>22199409.741257809</v>
      </c>
    </row>
    <row r="17181" spans="1:11" hidden="1" x14ac:dyDescent="0.25">
      <c r="A17181" t="s">
        <v>158</v>
      </c>
      <c r="B17181" t="s">
        <v>159</v>
      </c>
      <c r="C17181" t="s">
        <v>14</v>
      </c>
      <c r="D17181" t="s">
        <v>12</v>
      </c>
      <c r="E17181">
        <v>2017</v>
      </c>
      <c r="F17181">
        <v>1</v>
      </c>
      <c r="G17181" t="s">
        <v>159</v>
      </c>
      <c r="H17181" t="s">
        <v>15</v>
      </c>
      <c r="I17181" t="str">
        <f>VLOOKUP(H17181,Hoja3!$J$1:$K$25,2,FALSE)</f>
        <v>10</v>
      </c>
      <c r="K17181">
        <v>22199409.741257809</v>
      </c>
    </row>
    <row r="17182" spans="1:11" hidden="1" x14ac:dyDescent="0.25">
      <c r="A17182" t="s">
        <v>158</v>
      </c>
      <c r="B17182" t="s">
        <v>159</v>
      </c>
      <c r="C17182" t="s">
        <v>16</v>
      </c>
      <c r="D17182" t="s">
        <v>12</v>
      </c>
      <c r="E17182">
        <v>2017</v>
      </c>
      <c r="F17182">
        <v>3287</v>
      </c>
      <c r="G17182" t="s">
        <v>159</v>
      </c>
      <c r="H17182" t="s">
        <v>17</v>
      </c>
      <c r="I17182" t="str">
        <f>VLOOKUP(H17182,Hoja3!$J$1:$K$25,2,FALSE)</f>
        <v>14</v>
      </c>
      <c r="K17182">
        <v>22199409.741257809</v>
      </c>
    </row>
    <row r="17183" spans="1:11" hidden="1" x14ac:dyDescent="0.25">
      <c r="A17183" t="s">
        <v>158</v>
      </c>
      <c r="B17183" t="s">
        <v>159</v>
      </c>
      <c r="C17183" t="s">
        <v>18</v>
      </c>
      <c r="D17183" t="s">
        <v>12</v>
      </c>
      <c r="E17183">
        <v>2017</v>
      </c>
      <c r="F17183">
        <v>3287</v>
      </c>
      <c r="G17183" t="s">
        <v>159</v>
      </c>
      <c r="H17183" t="s">
        <v>19</v>
      </c>
      <c r="I17183" t="str">
        <f>VLOOKUP(H17183,Hoja3!$J$1:$K$25,2,FALSE)</f>
        <v>17</v>
      </c>
      <c r="K17183">
        <v>22199409.741257809</v>
      </c>
    </row>
    <row r="17184" spans="1:11" hidden="1" x14ac:dyDescent="0.25">
      <c r="A17184" t="s">
        <v>330</v>
      </c>
      <c r="B17184" t="s">
        <v>331</v>
      </c>
      <c r="C17184" t="s">
        <v>11</v>
      </c>
      <c r="D17184" t="s">
        <v>12</v>
      </c>
      <c r="E17184">
        <v>2017</v>
      </c>
      <c r="F17184">
        <v>1</v>
      </c>
      <c r="G17184" t="s">
        <v>331</v>
      </c>
      <c r="H17184" t="s">
        <v>13</v>
      </c>
      <c r="I17184" t="str">
        <f>VLOOKUP(H17184,Hoja3!$J$1:$K$25,2,FALSE)</f>
        <v>7</v>
      </c>
      <c r="J17184" t="s">
        <v>681</v>
      </c>
      <c r="K17184">
        <v>17159509.565467626</v>
      </c>
    </row>
    <row r="17185" spans="1:11" hidden="1" x14ac:dyDescent="0.25">
      <c r="A17185" t="s">
        <v>330</v>
      </c>
      <c r="B17185" t="s">
        <v>331</v>
      </c>
      <c r="C17185" t="s">
        <v>14</v>
      </c>
      <c r="D17185" t="s">
        <v>12</v>
      </c>
      <c r="E17185">
        <v>2017</v>
      </c>
      <c r="F17185">
        <v>1</v>
      </c>
      <c r="G17185" t="s">
        <v>331</v>
      </c>
      <c r="H17185" t="s">
        <v>15</v>
      </c>
      <c r="I17185" t="str">
        <f>VLOOKUP(H17185,Hoja3!$J$1:$K$25,2,FALSE)</f>
        <v>10</v>
      </c>
      <c r="K17185">
        <v>17159509.565467626</v>
      </c>
    </row>
    <row r="17186" spans="1:11" hidden="1" x14ac:dyDescent="0.25">
      <c r="A17186" t="s">
        <v>330</v>
      </c>
      <c r="B17186" t="s">
        <v>331</v>
      </c>
      <c r="C17186" t="s">
        <v>16</v>
      </c>
      <c r="D17186" t="s">
        <v>12</v>
      </c>
      <c r="E17186">
        <v>2017</v>
      </c>
      <c r="F17186">
        <v>3274</v>
      </c>
      <c r="G17186" t="s">
        <v>331</v>
      </c>
      <c r="H17186" t="s">
        <v>17</v>
      </c>
      <c r="I17186" t="str">
        <f>VLOOKUP(H17186,Hoja3!$J$1:$K$25,2,FALSE)</f>
        <v>14</v>
      </c>
      <c r="K17186">
        <v>17159509.565467626</v>
      </c>
    </row>
    <row r="17187" spans="1:11" hidden="1" x14ac:dyDescent="0.25">
      <c r="A17187" t="s">
        <v>330</v>
      </c>
      <c r="B17187" t="s">
        <v>331</v>
      </c>
      <c r="C17187" t="s">
        <v>18</v>
      </c>
      <c r="D17187" t="s">
        <v>12</v>
      </c>
      <c r="E17187">
        <v>2017</v>
      </c>
      <c r="F17187">
        <v>3274</v>
      </c>
      <c r="G17187" t="s">
        <v>331</v>
      </c>
      <c r="H17187" t="s">
        <v>19</v>
      </c>
      <c r="I17187" t="str">
        <f>VLOOKUP(H17187,Hoja3!$J$1:$K$25,2,FALSE)</f>
        <v>17</v>
      </c>
      <c r="K17187">
        <v>17159509.565467626</v>
      </c>
    </row>
    <row r="17188" spans="1:11" hidden="1" x14ac:dyDescent="0.25">
      <c r="A17188" t="s">
        <v>74</v>
      </c>
      <c r="B17188" t="s">
        <v>75</v>
      </c>
      <c r="C17188" t="s">
        <v>11</v>
      </c>
      <c r="D17188" t="s">
        <v>12</v>
      </c>
      <c r="E17188">
        <v>2017</v>
      </c>
      <c r="F17188">
        <v>2</v>
      </c>
      <c r="G17188" t="s">
        <v>75</v>
      </c>
      <c r="H17188" t="s">
        <v>13</v>
      </c>
      <c r="I17188" t="str">
        <f>VLOOKUP(H17188,Hoja3!$J$1:$K$25,2,FALSE)</f>
        <v>7</v>
      </c>
      <c r="J17188" t="s">
        <v>681</v>
      </c>
      <c r="K17188">
        <v>19850829.757541846</v>
      </c>
    </row>
    <row r="17189" spans="1:11" hidden="1" x14ac:dyDescent="0.25">
      <c r="A17189" t="s">
        <v>74</v>
      </c>
      <c r="B17189" t="s">
        <v>75</v>
      </c>
      <c r="C17189" t="s">
        <v>26</v>
      </c>
      <c r="D17189" t="s">
        <v>12</v>
      </c>
      <c r="E17189">
        <v>2017</v>
      </c>
      <c r="F17189">
        <v>3</v>
      </c>
      <c r="G17189" t="s">
        <v>75</v>
      </c>
      <c r="H17189" t="s">
        <v>27</v>
      </c>
      <c r="I17189" t="str">
        <f>VLOOKUP(H17189,Hoja3!$J$1:$K$25,2,FALSE)</f>
        <v>9</v>
      </c>
      <c r="J17189" t="s">
        <v>681</v>
      </c>
      <c r="K17189">
        <v>19850829.757541846</v>
      </c>
    </row>
    <row r="17190" spans="1:11" hidden="1" x14ac:dyDescent="0.25">
      <c r="A17190" t="s">
        <v>74</v>
      </c>
      <c r="B17190" t="s">
        <v>75</v>
      </c>
      <c r="C17190" t="s">
        <v>14</v>
      </c>
      <c r="D17190" t="s">
        <v>12</v>
      </c>
      <c r="E17190">
        <v>2017</v>
      </c>
      <c r="F17190">
        <v>5</v>
      </c>
      <c r="G17190" t="s">
        <v>75</v>
      </c>
      <c r="H17190" t="s">
        <v>15</v>
      </c>
      <c r="I17190" t="str">
        <f>VLOOKUP(H17190,Hoja3!$J$1:$K$25,2,FALSE)</f>
        <v>10</v>
      </c>
      <c r="K17190">
        <v>19850829.757541846</v>
      </c>
    </row>
    <row r="17191" spans="1:11" hidden="1" x14ac:dyDescent="0.25">
      <c r="A17191" t="s">
        <v>74</v>
      </c>
      <c r="B17191" t="s">
        <v>75</v>
      </c>
      <c r="C17191" t="s">
        <v>16</v>
      </c>
      <c r="D17191" t="s">
        <v>12</v>
      </c>
      <c r="E17191">
        <v>2017</v>
      </c>
      <c r="F17191">
        <v>50342</v>
      </c>
      <c r="G17191" t="s">
        <v>75</v>
      </c>
      <c r="H17191" t="s">
        <v>17</v>
      </c>
      <c r="I17191" t="str">
        <f>VLOOKUP(H17191,Hoja3!$J$1:$K$25,2,FALSE)</f>
        <v>14</v>
      </c>
      <c r="K17191">
        <v>19850829.757541846</v>
      </c>
    </row>
    <row r="17192" spans="1:11" hidden="1" x14ac:dyDescent="0.25">
      <c r="A17192" t="s">
        <v>74</v>
      </c>
      <c r="B17192" t="s">
        <v>75</v>
      </c>
      <c r="C17192" t="s">
        <v>28</v>
      </c>
      <c r="D17192" t="s">
        <v>12</v>
      </c>
      <c r="E17192">
        <v>2017</v>
      </c>
      <c r="F17192">
        <v>40092</v>
      </c>
      <c r="G17192" t="s">
        <v>75</v>
      </c>
      <c r="H17192" t="s">
        <v>29</v>
      </c>
      <c r="I17192" t="str">
        <f>VLOOKUP(H17192,Hoja3!$J$1:$K$25,2,FALSE)</f>
        <v>16</v>
      </c>
      <c r="K17192">
        <v>19850829.757541846</v>
      </c>
    </row>
    <row r="17193" spans="1:11" hidden="1" x14ac:dyDescent="0.25">
      <c r="A17193" t="s">
        <v>74</v>
      </c>
      <c r="B17193" t="s">
        <v>75</v>
      </c>
      <c r="C17193" t="s">
        <v>18</v>
      </c>
      <c r="D17193" t="s">
        <v>12</v>
      </c>
      <c r="E17193">
        <v>2017</v>
      </c>
      <c r="F17193">
        <v>90434</v>
      </c>
      <c r="G17193" t="s">
        <v>75</v>
      </c>
      <c r="H17193" t="s">
        <v>19</v>
      </c>
      <c r="I17193" t="str">
        <f>VLOOKUP(H17193,Hoja3!$J$1:$K$25,2,FALSE)</f>
        <v>17</v>
      </c>
      <c r="K17193">
        <v>19850829.757541846</v>
      </c>
    </row>
    <row r="17194" spans="1:11" hidden="1" x14ac:dyDescent="0.25">
      <c r="A17194" t="s">
        <v>160</v>
      </c>
      <c r="B17194" t="s">
        <v>161</v>
      </c>
      <c r="C17194" t="s">
        <v>11</v>
      </c>
      <c r="D17194" t="s">
        <v>12</v>
      </c>
      <c r="E17194">
        <v>2017</v>
      </c>
      <c r="F17194">
        <v>3</v>
      </c>
      <c r="G17194" t="s">
        <v>161</v>
      </c>
      <c r="H17194" t="s">
        <v>13</v>
      </c>
      <c r="I17194" t="str">
        <f>VLOOKUP(H17194,Hoja3!$J$1:$K$25,2,FALSE)</f>
        <v>7</v>
      </c>
      <c r="J17194" t="s">
        <v>681</v>
      </c>
      <c r="K17194">
        <v>34400509.852043651</v>
      </c>
    </row>
    <row r="17195" spans="1:11" hidden="1" x14ac:dyDescent="0.25">
      <c r="A17195" t="s">
        <v>160</v>
      </c>
      <c r="B17195" t="s">
        <v>161</v>
      </c>
      <c r="C17195" t="s">
        <v>26</v>
      </c>
      <c r="D17195" t="s">
        <v>12</v>
      </c>
      <c r="E17195">
        <v>2017</v>
      </c>
      <c r="F17195">
        <v>1</v>
      </c>
      <c r="G17195" t="s">
        <v>161</v>
      </c>
      <c r="H17195" t="s">
        <v>27</v>
      </c>
      <c r="I17195" t="str">
        <f>VLOOKUP(H17195,Hoja3!$J$1:$K$25,2,FALSE)</f>
        <v>9</v>
      </c>
      <c r="J17195" t="s">
        <v>681</v>
      </c>
      <c r="K17195">
        <v>34400509.852043651</v>
      </c>
    </row>
    <row r="17196" spans="1:11" hidden="1" x14ac:dyDescent="0.25">
      <c r="A17196" t="s">
        <v>160</v>
      </c>
      <c r="B17196" t="s">
        <v>161</v>
      </c>
      <c r="C17196" t="s">
        <v>14</v>
      </c>
      <c r="D17196" t="s">
        <v>12</v>
      </c>
      <c r="E17196">
        <v>2017</v>
      </c>
      <c r="F17196">
        <v>4</v>
      </c>
      <c r="G17196" t="s">
        <v>161</v>
      </c>
      <c r="H17196" t="s">
        <v>15</v>
      </c>
      <c r="I17196" t="str">
        <f>VLOOKUP(H17196,Hoja3!$J$1:$K$25,2,FALSE)</f>
        <v>10</v>
      </c>
      <c r="K17196">
        <v>34400509.852043651</v>
      </c>
    </row>
    <row r="17197" spans="1:11" hidden="1" x14ac:dyDescent="0.25">
      <c r="A17197" t="s">
        <v>160</v>
      </c>
      <c r="B17197" t="s">
        <v>161</v>
      </c>
      <c r="C17197" t="s">
        <v>16</v>
      </c>
      <c r="D17197" t="s">
        <v>12</v>
      </c>
      <c r="E17197">
        <v>2017</v>
      </c>
      <c r="F17197">
        <v>48020</v>
      </c>
      <c r="G17197" t="s">
        <v>161</v>
      </c>
      <c r="H17197" t="s">
        <v>17</v>
      </c>
      <c r="I17197" t="str">
        <f>VLOOKUP(H17197,Hoja3!$J$1:$K$25,2,FALSE)</f>
        <v>14</v>
      </c>
      <c r="K17197">
        <v>34400509.852043651</v>
      </c>
    </row>
    <row r="17198" spans="1:11" hidden="1" x14ac:dyDescent="0.25">
      <c r="A17198" t="s">
        <v>160</v>
      </c>
      <c r="B17198" t="s">
        <v>161</v>
      </c>
      <c r="C17198" t="s">
        <v>28</v>
      </c>
      <c r="D17198" t="s">
        <v>12</v>
      </c>
      <c r="E17198">
        <v>2017</v>
      </c>
      <c r="F17198">
        <v>120</v>
      </c>
      <c r="G17198" t="s">
        <v>161</v>
      </c>
      <c r="H17198" t="s">
        <v>29</v>
      </c>
      <c r="I17198" t="str">
        <f>VLOOKUP(H17198,Hoja3!$J$1:$K$25,2,FALSE)</f>
        <v>16</v>
      </c>
      <c r="K17198">
        <v>34400509.852043651</v>
      </c>
    </row>
    <row r="17199" spans="1:11" hidden="1" x14ac:dyDescent="0.25">
      <c r="A17199" t="s">
        <v>160</v>
      </c>
      <c r="B17199" t="s">
        <v>161</v>
      </c>
      <c r="C17199" t="s">
        <v>18</v>
      </c>
      <c r="D17199" t="s">
        <v>12</v>
      </c>
      <c r="E17199">
        <v>2017</v>
      </c>
      <c r="F17199">
        <v>48140</v>
      </c>
      <c r="G17199" t="s">
        <v>161</v>
      </c>
      <c r="H17199" t="s">
        <v>19</v>
      </c>
      <c r="I17199" t="str">
        <f>VLOOKUP(H17199,Hoja3!$J$1:$K$25,2,FALSE)</f>
        <v>17</v>
      </c>
      <c r="K17199">
        <v>34400509.852043651</v>
      </c>
    </row>
    <row r="17200" spans="1:11" hidden="1" x14ac:dyDescent="0.25">
      <c r="A17200" t="s">
        <v>280</v>
      </c>
      <c r="B17200" t="s">
        <v>281</v>
      </c>
      <c r="C17200" t="s">
        <v>26</v>
      </c>
      <c r="D17200" t="s">
        <v>12</v>
      </c>
      <c r="E17200">
        <v>2017</v>
      </c>
      <c r="F17200">
        <v>1</v>
      </c>
      <c r="G17200" t="s">
        <v>281</v>
      </c>
      <c r="H17200" t="s">
        <v>27</v>
      </c>
      <c r="I17200" t="str">
        <f>VLOOKUP(H17200,Hoja3!$J$1:$K$25,2,FALSE)</f>
        <v>9</v>
      </c>
      <c r="J17200" t="s">
        <v>681</v>
      </c>
      <c r="K17200">
        <v>212388906.45872393</v>
      </c>
    </row>
    <row r="17201" spans="1:11" hidden="1" x14ac:dyDescent="0.25">
      <c r="A17201" t="s">
        <v>280</v>
      </c>
      <c r="B17201" t="s">
        <v>281</v>
      </c>
      <c r="C17201" t="s">
        <v>14</v>
      </c>
      <c r="D17201" t="s">
        <v>12</v>
      </c>
      <c r="E17201">
        <v>2017</v>
      </c>
      <c r="F17201">
        <v>1</v>
      </c>
      <c r="G17201" t="s">
        <v>281</v>
      </c>
      <c r="H17201" t="s">
        <v>15</v>
      </c>
      <c r="I17201" t="str">
        <f>VLOOKUP(H17201,Hoja3!$J$1:$K$25,2,FALSE)</f>
        <v>10</v>
      </c>
      <c r="K17201">
        <v>212388906.45872393</v>
      </c>
    </row>
    <row r="17202" spans="1:11" hidden="1" x14ac:dyDescent="0.25">
      <c r="A17202" t="s">
        <v>280</v>
      </c>
      <c r="B17202" t="s">
        <v>281</v>
      </c>
      <c r="C17202" t="s">
        <v>28</v>
      </c>
      <c r="D17202" t="s">
        <v>12</v>
      </c>
      <c r="E17202">
        <v>2017</v>
      </c>
      <c r="F17202">
        <v>1298</v>
      </c>
      <c r="G17202" t="s">
        <v>281</v>
      </c>
      <c r="H17202" t="s">
        <v>29</v>
      </c>
      <c r="I17202" t="str">
        <f>VLOOKUP(H17202,Hoja3!$J$1:$K$25,2,FALSE)</f>
        <v>16</v>
      </c>
      <c r="K17202">
        <v>212388906.45872393</v>
      </c>
    </row>
    <row r="17203" spans="1:11" hidden="1" x14ac:dyDescent="0.25">
      <c r="A17203" t="s">
        <v>280</v>
      </c>
      <c r="B17203" t="s">
        <v>281</v>
      </c>
      <c r="C17203" t="s">
        <v>18</v>
      </c>
      <c r="D17203" t="s">
        <v>12</v>
      </c>
      <c r="E17203">
        <v>2017</v>
      </c>
      <c r="F17203">
        <v>1298</v>
      </c>
      <c r="G17203" t="s">
        <v>281</v>
      </c>
      <c r="H17203" t="s">
        <v>19</v>
      </c>
      <c r="I17203" t="str">
        <f>VLOOKUP(H17203,Hoja3!$J$1:$K$25,2,FALSE)</f>
        <v>17</v>
      </c>
      <c r="K17203">
        <v>212388906.45872393</v>
      </c>
    </row>
    <row r="17204" spans="1:11" hidden="1" x14ac:dyDescent="0.25">
      <c r="A17204" t="s">
        <v>76</v>
      </c>
      <c r="B17204" t="s">
        <v>77</v>
      </c>
      <c r="C17204" t="s">
        <v>78</v>
      </c>
      <c r="D17204" t="s">
        <v>12</v>
      </c>
      <c r="E17204">
        <v>2017</v>
      </c>
      <c r="F17204">
        <v>1</v>
      </c>
      <c r="G17204" t="s">
        <v>77</v>
      </c>
      <c r="H17204" t="s">
        <v>79</v>
      </c>
      <c r="I17204" t="str">
        <f>VLOOKUP(H17204,Hoja3!$J$1:$K$25,2,FALSE)</f>
        <v>6</v>
      </c>
      <c r="J17204" t="s">
        <v>681</v>
      </c>
      <c r="K17204">
        <v>3567551674.6230068</v>
      </c>
    </row>
    <row r="17205" spans="1:11" hidden="1" x14ac:dyDescent="0.25">
      <c r="A17205" t="s">
        <v>76</v>
      </c>
      <c r="B17205" t="s">
        <v>77</v>
      </c>
      <c r="C17205" t="s">
        <v>11</v>
      </c>
      <c r="D17205" t="s">
        <v>12</v>
      </c>
      <c r="E17205">
        <v>2017</v>
      </c>
      <c r="F17205">
        <v>9</v>
      </c>
      <c r="G17205" t="s">
        <v>77</v>
      </c>
      <c r="H17205" t="s">
        <v>13</v>
      </c>
      <c r="I17205" t="str">
        <f>VLOOKUP(H17205,Hoja3!$J$1:$K$25,2,FALSE)</f>
        <v>7</v>
      </c>
      <c r="J17205" t="s">
        <v>681</v>
      </c>
      <c r="K17205">
        <v>3567551674.6230068</v>
      </c>
    </row>
    <row r="17206" spans="1:11" hidden="1" x14ac:dyDescent="0.25">
      <c r="A17206" t="s">
        <v>76</v>
      </c>
      <c r="B17206" t="s">
        <v>77</v>
      </c>
      <c r="C17206" t="s">
        <v>80</v>
      </c>
      <c r="D17206" t="s">
        <v>12</v>
      </c>
      <c r="E17206">
        <v>2017</v>
      </c>
      <c r="F17206">
        <v>3</v>
      </c>
      <c r="G17206" t="s">
        <v>77</v>
      </c>
      <c r="H17206" t="s">
        <v>81</v>
      </c>
      <c r="I17206" t="str">
        <f>VLOOKUP(H17206,Hoja3!$J$1:$K$25,2,FALSE)</f>
        <v>8</v>
      </c>
      <c r="J17206" t="s">
        <v>681</v>
      </c>
      <c r="K17206">
        <v>3567551674.6230068</v>
      </c>
    </row>
    <row r="17207" spans="1:11" hidden="1" x14ac:dyDescent="0.25">
      <c r="A17207" t="s">
        <v>76</v>
      </c>
      <c r="B17207" t="s">
        <v>77</v>
      </c>
      <c r="C17207" t="s">
        <v>26</v>
      </c>
      <c r="D17207" t="s">
        <v>12</v>
      </c>
      <c r="E17207">
        <v>2017</v>
      </c>
      <c r="F17207">
        <v>5</v>
      </c>
      <c r="G17207" t="s">
        <v>77</v>
      </c>
      <c r="H17207" t="s">
        <v>27</v>
      </c>
      <c r="I17207" t="str">
        <f>VLOOKUP(H17207,Hoja3!$J$1:$K$25,2,FALSE)</f>
        <v>9</v>
      </c>
      <c r="J17207" t="s">
        <v>681</v>
      </c>
      <c r="K17207">
        <v>3567551674.6230068</v>
      </c>
    </row>
    <row r="17208" spans="1:11" hidden="1" x14ac:dyDescent="0.25">
      <c r="A17208" t="s">
        <v>76</v>
      </c>
      <c r="B17208" t="s">
        <v>77</v>
      </c>
      <c r="C17208" t="s">
        <v>14</v>
      </c>
      <c r="D17208" t="s">
        <v>12</v>
      </c>
      <c r="E17208">
        <v>2017</v>
      </c>
      <c r="F17208">
        <v>18</v>
      </c>
      <c r="G17208" t="s">
        <v>77</v>
      </c>
      <c r="H17208" t="s">
        <v>15</v>
      </c>
      <c r="I17208" t="str">
        <f>VLOOKUP(H17208,Hoja3!$J$1:$K$25,2,FALSE)</f>
        <v>10</v>
      </c>
      <c r="K17208">
        <v>3567551674.6230068</v>
      </c>
    </row>
    <row r="17209" spans="1:11" hidden="1" x14ac:dyDescent="0.25">
      <c r="A17209" t="s">
        <v>76</v>
      </c>
      <c r="B17209" t="s">
        <v>77</v>
      </c>
      <c r="C17209" t="s">
        <v>82</v>
      </c>
      <c r="D17209" t="s">
        <v>12</v>
      </c>
      <c r="E17209">
        <v>2017</v>
      </c>
      <c r="F17209">
        <v>0</v>
      </c>
      <c r="G17209" t="s">
        <v>77</v>
      </c>
      <c r="H17209" t="s">
        <v>83</v>
      </c>
      <c r="I17209" t="str">
        <f>VLOOKUP(H17209,Hoja3!$J$1:$K$25,2,FALSE)</f>
        <v>13</v>
      </c>
      <c r="K17209">
        <v>3567551674.6230068</v>
      </c>
    </row>
    <row r="17210" spans="1:11" hidden="1" x14ac:dyDescent="0.25">
      <c r="A17210" t="s">
        <v>76</v>
      </c>
      <c r="B17210" t="s">
        <v>77</v>
      </c>
      <c r="C17210" t="s">
        <v>16</v>
      </c>
      <c r="D17210" t="s">
        <v>12</v>
      </c>
      <c r="E17210">
        <v>2017</v>
      </c>
      <c r="F17210">
        <v>22271843</v>
      </c>
      <c r="G17210" t="s">
        <v>77</v>
      </c>
      <c r="H17210" t="s">
        <v>17</v>
      </c>
      <c r="I17210" t="str">
        <f>VLOOKUP(H17210,Hoja3!$J$1:$K$25,2,FALSE)</f>
        <v>14</v>
      </c>
      <c r="K17210">
        <v>3567551674.6230068</v>
      </c>
    </row>
    <row r="17211" spans="1:11" hidden="1" x14ac:dyDescent="0.25">
      <c r="A17211" t="s">
        <v>76</v>
      </c>
      <c r="B17211" t="s">
        <v>77</v>
      </c>
      <c r="C17211" t="s">
        <v>84</v>
      </c>
      <c r="D17211" t="s">
        <v>12</v>
      </c>
      <c r="E17211">
        <v>2017</v>
      </c>
      <c r="F17211">
        <v>100</v>
      </c>
      <c r="G17211" t="s">
        <v>77</v>
      </c>
      <c r="H17211" t="s">
        <v>85</v>
      </c>
      <c r="I17211" t="str">
        <f>VLOOKUP(H17211,Hoja3!$J$1:$K$25,2,FALSE)</f>
        <v>15</v>
      </c>
      <c r="K17211">
        <v>3567551674.6230068</v>
      </c>
    </row>
    <row r="17212" spans="1:11" hidden="1" x14ac:dyDescent="0.25">
      <c r="A17212" t="s">
        <v>76</v>
      </c>
      <c r="B17212" t="s">
        <v>77</v>
      </c>
      <c r="C17212" t="s">
        <v>28</v>
      </c>
      <c r="D17212" t="s">
        <v>12</v>
      </c>
      <c r="E17212">
        <v>2017</v>
      </c>
      <c r="F17212">
        <v>123252</v>
      </c>
      <c r="G17212" t="s">
        <v>77</v>
      </c>
      <c r="H17212" t="s">
        <v>29</v>
      </c>
      <c r="I17212" t="str">
        <f>VLOOKUP(H17212,Hoja3!$J$1:$K$25,2,FALSE)</f>
        <v>16</v>
      </c>
      <c r="K17212">
        <v>3567551674.6230068</v>
      </c>
    </row>
    <row r="17213" spans="1:11" hidden="1" x14ac:dyDescent="0.25">
      <c r="A17213" t="s">
        <v>76</v>
      </c>
      <c r="B17213" t="s">
        <v>77</v>
      </c>
      <c r="C17213" t="s">
        <v>18</v>
      </c>
      <c r="D17213" t="s">
        <v>12</v>
      </c>
      <c r="E17213">
        <v>2017</v>
      </c>
      <c r="F17213">
        <v>22395195</v>
      </c>
      <c r="G17213" t="s">
        <v>77</v>
      </c>
      <c r="H17213" t="s">
        <v>19</v>
      </c>
      <c r="I17213" t="str">
        <f>VLOOKUP(H17213,Hoja3!$J$1:$K$25,2,FALSE)</f>
        <v>17</v>
      </c>
      <c r="K17213">
        <v>3567551674.6230068</v>
      </c>
    </row>
    <row r="17214" spans="1:11" hidden="1" x14ac:dyDescent="0.25">
      <c r="A17214" t="s">
        <v>86</v>
      </c>
      <c r="B17214" t="s">
        <v>87</v>
      </c>
      <c r="C17214" t="s">
        <v>11</v>
      </c>
      <c r="D17214" t="s">
        <v>12</v>
      </c>
      <c r="E17214">
        <v>2017</v>
      </c>
      <c r="F17214">
        <v>7</v>
      </c>
      <c r="G17214" t="s">
        <v>87</v>
      </c>
      <c r="H17214" t="s">
        <v>13</v>
      </c>
      <c r="I17214" t="str">
        <f>VLOOKUP(H17214,Hoja3!$J$1:$K$25,2,FALSE)</f>
        <v>7</v>
      </c>
      <c r="J17214" t="s">
        <v>681</v>
      </c>
      <c r="K17214">
        <v>1371171152.3311551</v>
      </c>
    </row>
    <row r="17215" spans="1:11" x14ac:dyDescent="0.25">
      <c r="A17215" t="s">
        <v>86</v>
      </c>
      <c r="B17215" t="s">
        <v>87</v>
      </c>
      <c r="C17215" t="s">
        <v>80</v>
      </c>
      <c r="D17215" t="s">
        <v>12</v>
      </c>
      <c r="E17215">
        <v>2017</v>
      </c>
      <c r="F17215">
        <v>2</v>
      </c>
      <c r="G17215" t="s">
        <v>87</v>
      </c>
      <c r="H17215" t="s">
        <v>81</v>
      </c>
      <c r="I17215" t="str">
        <f>VLOOKUP(H17215,Hoja3!$J$1:$K$25,2,FALSE)</f>
        <v>8</v>
      </c>
      <c r="J17215">
        <v>2559</v>
      </c>
      <c r="K17215">
        <v>1371171152.3311551</v>
      </c>
    </row>
    <row r="17216" spans="1:11" hidden="1" x14ac:dyDescent="0.25">
      <c r="A17216" t="s">
        <v>86</v>
      </c>
      <c r="B17216" t="s">
        <v>87</v>
      </c>
      <c r="C17216" t="s">
        <v>26</v>
      </c>
      <c r="D17216" t="s">
        <v>12</v>
      </c>
      <c r="E17216">
        <v>2017</v>
      </c>
      <c r="F17216">
        <v>1</v>
      </c>
      <c r="G17216" t="s">
        <v>87</v>
      </c>
      <c r="H17216" t="s">
        <v>27</v>
      </c>
      <c r="I17216" t="str">
        <f>VLOOKUP(H17216,Hoja3!$J$1:$K$25,2,FALSE)</f>
        <v>9</v>
      </c>
      <c r="J17216" t="s">
        <v>681</v>
      </c>
      <c r="K17216">
        <v>1371171152.3311551</v>
      </c>
    </row>
    <row r="17217" spans="1:11" hidden="1" x14ac:dyDescent="0.25">
      <c r="A17217" t="s">
        <v>86</v>
      </c>
      <c r="B17217" t="s">
        <v>87</v>
      </c>
      <c r="C17217" t="s">
        <v>14</v>
      </c>
      <c r="D17217" t="s">
        <v>12</v>
      </c>
      <c r="E17217">
        <v>2017</v>
      </c>
      <c r="F17217">
        <v>10</v>
      </c>
      <c r="G17217" t="s">
        <v>87</v>
      </c>
      <c r="H17217" t="s">
        <v>15</v>
      </c>
      <c r="I17217" t="str">
        <f>VLOOKUP(H17217,Hoja3!$J$1:$K$25,2,FALSE)</f>
        <v>10</v>
      </c>
      <c r="K17217">
        <v>1371171152.3311551</v>
      </c>
    </row>
    <row r="17218" spans="1:11" hidden="1" x14ac:dyDescent="0.25">
      <c r="A17218" t="s">
        <v>86</v>
      </c>
      <c r="B17218" t="s">
        <v>87</v>
      </c>
      <c r="C17218" t="s">
        <v>16</v>
      </c>
      <c r="D17218" t="s">
        <v>12</v>
      </c>
      <c r="E17218">
        <v>2017</v>
      </c>
      <c r="F17218">
        <v>339880</v>
      </c>
      <c r="G17218" t="s">
        <v>87</v>
      </c>
      <c r="H17218" t="s">
        <v>17</v>
      </c>
      <c r="I17218" t="str">
        <f>VLOOKUP(H17218,Hoja3!$J$1:$K$25,2,FALSE)</f>
        <v>14</v>
      </c>
      <c r="K17218">
        <v>1371171152.3311551</v>
      </c>
    </row>
    <row r="17219" spans="1:11" hidden="1" x14ac:dyDescent="0.25">
      <c r="A17219" t="s">
        <v>86</v>
      </c>
      <c r="B17219" t="s">
        <v>87</v>
      </c>
      <c r="C17219" t="s">
        <v>84</v>
      </c>
      <c r="D17219" t="s">
        <v>12</v>
      </c>
      <c r="E17219">
        <v>2017</v>
      </c>
      <c r="F17219">
        <v>50677</v>
      </c>
      <c r="G17219" t="s">
        <v>87</v>
      </c>
      <c r="H17219" t="s">
        <v>85</v>
      </c>
      <c r="I17219" t="str">
        <f>VLOOKUP(H17219,Hoja3!$J$1:$K$25,2,FALSE)</f>
        <v>15</v>
      </c>
      <c r="K17219">
        <v>1371171152.3311551</v>
      </c>
    </row>
    <row r="17220" spans="1:11" hidden="1" x14ac:dyDescent="0.25">
      <c r="A17220" t="s">
        <v>86</v>
      </c>
      <c r="B17220" t="s">
        <v>87</v>
      </c>
      <c r="C17220" t="s">
        <v>28</v>
      </c>
      <c r="D17220" t="s">
        <v>12</v>
      </c>
      <c r="E17220">
        <v>2017</v>
      </c>
      <c r="F17220">
        <v>2035</v>
      </c>
      <c r="G17220" t="s">
        <v>87</v>
      </c>
      <c r="H17220" t="s">
        <v>29</v>
      </c>
      <c r="I17220" t="str">
        <f>VLOOKUP(H17220,Hoja3!$J$1:$K$25,2,FALSE)</f>
        <v>16</v>
      </c>
      <c r="K17220">
        <v>1371171152.3311551</v>
      </c>
    </row>
    <row r="17221" spans="1:11" hidden="1" x14ac:dyDescent="0.25">
      <c r="A17221" t="s">
        <v>86</v>
      </c>
      <c r="B17221" t="s">
        <v>87</v>
      </c>
      <c r="C17221" t="s">
        <v>18</v>
      </c>
      <c r="D17221" t="s">
        <v>12</v>
      </c>
      <c r="E17221">
        <v>2017</v>
      </c>
      <c r="F17221">
        <v>392592</v>
      </c>
      <c r="G17221" t="s">
        <v>87</v>
      </c>
      <c r="H17221" t="s">
        <v>19</v>
      </c>
      <c r="I17221" t="str">
        <f>VLOOKUP(H17221,Hoja3!$J$1:$K$25,2,FALSE)</f>
        <v>17</v>
      </c>
      <c r="K17221">
        <v>1371171152.3311551</v>
      </c>
    </row>
    <row r="17222" spans="1:11" x14ac:dyDescent="0.25">
      <c r="A17222" t="s">
        <v>88</v>
      </c>
      <c r="B17222" t="s">
        <v>89</v>
      </c>
      <c r="C17222" t="s">
        <v>11</v>
      </c>
      <c r="D17222" t="s">
        <v>12</v>
      </c>
      <c r="E17222">
        <v>2017</v>
      </c>
      <c r="F17222">
        <v>2</v>
      </c>
      <c r="G17222" t="s">
        <v>89</v>
      </c>
      <c r="H17222" t="s">
        <v>13</v>
      </c>
      <c r="I17222" t="str">
        <f>VLOOKUP(H17222,Hoja3!$J$1:$K$25,2,FALSE)</f>
        <v>7</v>
      </c>
      <c r="J17222">
        <v>451747</v>
      </c>
      <c r="K17222">
        <v>404625655.20461917</v>
      </c>
    </row>
    <row r="17223" spans="1:11" hidden="1" x14ac:dyDescent="0.25">
      <c r="A17223" t="s">
        <v>88</v>
      </c>
      <c r="B17223" t="s">
        <v>89</v>
      </c>
      <c r="C17223" t="s">
        <v>14</v>
      </c>
      <c r="D17223" t="s">
        <v>12</v>
      </c>
      <c r="E17223">
        <v>2017</v>
      </c>
      <c r="F17223">
        <v>2</v>
      </c>
      <c r="G17223" t="s">
        <v>89</v>
      </c>
      <c r="H17223" t="s">
        <v>15</v>
      </c>
      <c r="I17223" t="str">
        <f>VLOOKUP(H17223,Hoja3!$J$1:$K$25,2,FALSE)</f>
        <v>10</v>
      </c>
      <c r="K17223">
        <v>404625655.20461917</v>
      </c>
    </row>
    <row r="17224" spans="1:11" hidden="1" x14ac:dyDescent="0.25">
      <c r="A17224" t="s">
        <v>88</v>
      </c>
      <c r="B17224" t="s">
        <v>89</v>
      </c>
      <c r="C17224" t="s">
        <v>16</v>
      </c>
      <c r="D17224" t="s">
        <v>12</v>
      </c>
      <c r="E17224">
        <v>2017</v>
      </c>
      <c r="F17224">
        <v>2000</v>
      </c>
      <c r="G17224" t="s">
        <v>89</v>
      </c>
      <c r="H17224" t="s">
        <v>17</v>
      </c>
      <c r="I17224" t="str">
        <f>VLOOKUP(H17224,Hoja3!$J$1:$K$25,2,FALSE)</f>
        <v>14</v>
      </c>
      <c r="K17224">
        <v>404625655.20461917</v>
      </c>
    </row>
    <row r="17225" spans="1:11" hidden="1" x14ac:dyDescent="0.25">
      <c r="A17225" t="s">
        <v>88</v>
      </c>
      <c r="B17225" t="s">
        <v>89</v>
      </c>
      <c r="C17225" t="s">
        <v>18</v>
      </c>
      <c r="D17225" t="s">
        <v>12</v>
      </c>
      <c r="E17225">
        <v>2017</v>
      </c>
      <c r="F17225">
        <v>2000</v>
      </c>
      <c r="G17225" t="s">
        <v>89</v>
      </c>
      <c r="H17225" t="s">
        <v>19</v>
      </c>
      <c r="I17225" t="str">
        <f>VLOOKUP(H17225,Hoja3!$J$1:$K$25,2,FALSE)</f>
        <v>17</v>
      </c>
      <c r="K17225">
        <v>404625655.20461917</v>
      </c>
    </row>
    <row r="17226" spans="1:11" hidden="1" x14ac:dyDescent="0.25">
      <c r="A17226" t="s">
        <v>252</v>
      </c>
      <c r="B17226" t="s">
        <v>253</v>
      </c>
      <c r="C17226" t="s">
        <v>11</v>
      </c>
      <c r="D17226" t="s">
        <v>12</v>
      </c>
      <c r="E17226">
        <v>2017</v>
      </c>
      <c r="F17226">
        <v>1</v>
      </c>
      <c r="G17226" t="s">
        <v>253</v>
      </c>
      <c r="H17226" t="s">
        <v>13</v>
      </c>
      <c r="I17226" t="str">
        <f>VLOOKUP(H17226,Hoja3!$J$1:$K$25,2,FALSE)</f>
        <v>7</v>
      </c>
      <c r="J17226" t="s">
        <v>681</v>
      </c>
      <c r="K17226">
        <v>551394889.3397783</v>
      </c>
    </row>
    <row r="17227" spans="1:11" hidden="1" x14ac:dyDescent="0.25">
      <c r="A17227" t="s">
        <v>252</v>
      </c>
      <c r="B17227" t="s">
        <v>253</v>
      </c>
      <c r="C17227" t="s">
        <v>14</v>
      </c>
      <c r="D17227" t="s">
        <v>12</v>
      </c>
      <c r="E17227">
        <v>2017</v>
      </c>
      <c r="F17227">
        <v>1</v>
      </c>
      <c r="G17227" t="s">
        <v>253</v>
      </c>
      <c r="H17227" t="s">
        <v>15</v>
      </c>
      <c r="I17227" t="str">
        <f>VLOOKUP(H17227,Hoja3!$J$1:$K$25,2,FALSE)</f>
        <v>10</v>
      </c>
      <c r="K17227">
        <v>551394889.3397783</v>
      </c>
    </row>
    <row r="17228" spans="1:11" hidden="1" x14ac:dyDescent="0.25">
      <c r="A17228" t="s">
        <v>252</v>
      </c>
      <c r="B17228" t="s">
        <v>253</v>
      </c>
      <c r="C17228" t="s">
        <v>16</v>
      </c>
      <c r="D17228" t="s">
        <v>12</v>
      </c>
      <c r="E17228">
        <v>2017</v>
      </c>
      <c r="F17228">
        <v>300</v>
      </c>
      <c r="G17228" t="s">
        <v>253</v>
      </c>
      <c r="H17228" t="s">
        <v>17</v>
      </c>
      <c r="I17228" t="str">
        <f>VLOOKUP(H17228,Hoja3!$J$1:$K$25,2,FALSE)</f>
        <v>14</v>
      </c>
      <c r="K17228">
        <v>551394889.3397783</v>
      </c>
    </row>
    <row r="17229" spans="1:11" hidden="1" x14ac:dyDescent="0.25">
      <c r="A17229" t="s">
        <v>252</v>
      </c>
      <c r="B17229" t="s">
        <v>253</v>
      </c>
      <c r="C17229" t="s">
        <v>18</v>
      </c>
      <c r="D17229" t="s">
        <v>12</v>
      </c>
      <c r="E17229">
        <v>2017</v>
      </c>
      <c r="F17229">
        <v>300</v>
      </c>
      <c r="G17229" t="s">
        <v>253</v>
      </c>
      <c r="H17229" t="s">
        <v>19</v>
      </c>
      <c r="I17229" t="str">
        <f>VLOOKUP(H17229,Hoja3!$J$1:$K$25,2,FALSE)</f>
        <v>17</v>
      </c>
      <c r="K17229">
        <v>551394889.3397783</v>
      </c>
    </row>
    <row r="17230" spans="1:11" x14ac:dyDescent="0.25">
      <c r="A17230" t="s">
        <v>202</v>
      </c>
      <c r="B17230" t="s">
        <v>203</v>
      </c>
      <c r="C17230" t="s">
        <v>38</v>
      </c>
      <c r="D17230" t="s">
        <v>12</v>
      </c>
      <c r="E17230">
        <v>2017</v>
      </c>
      <c r="F17230">
        <v>1</v>
      </c>
      <c r="G17230" t="s">
        <v>203</v>
      </c>
      <c r="H17230" t="s">
        <v>39</v>
      </c>
      <c r="I17230" t="str">
        <f>VLOOKUP(H17230,Hoja3!$J$1:$K$25,2,FALSE)</f>
        <v>5</v>
      </c>
      <c r="J17230">
        <v>2943397</v>
      </c>
      <c r="K17230">
        <v>2300941152.9918051</v>
      </c>
    </row>
    <row r="17231" spans="1:11" x14ac:dyDescent="0.25">
      <c r="A17231" t="s">
        <v>202</v>
      </c>
      <c r="B17231" t="s">
        <v>203</v>
      </c>
      <c r="C17231" t="s">
        <v>11</v>
      </c>
      <c r="D17231" t="s">
        <v>12</v>
      </c>
      <c r="E17231">
        <v>2017</v>
      </c>
      <c r="F17231">
        <v>1</v>
      </c>
      <c r="G17231" t="s">
        <v>203</v>
      </c>
      <c r="H17231" t="s">
        <v>13</v>
      </c>
      <c r="I17231" t="str">
        <f>VLOOKUP(H17231,Hoja3!$J$1:$K$25,2,FALSE)</f>
        <v>7</v>
      </c>
      <c r="J17231">
        <v>159967</v>
      </c>
      <c r="K17231">
        <v>2300941152.9918051</v>
      </c>
    </row>
    <row r="17232" spans="1:11" x14ac:dyDescent="0.25">
      <c r="A17232" t="s">
        <v>202</v>
      </c>
      <c r="B17232" t="s">
        <v>203</v>
      </c>
      <c r="C17232" t="s">
        <v>26</v>
      </c>
      <c r="D17232" t="s">
        <v>12</v>
      </c>
      <c r="E17232">
        <v>2017</v>
      </c>
      <c r="F17232">
        <v>2</v>
      </c>
      <c r="G17232" t="s">
        <v>203</v>
      </c>
      <c r="H17232" t="s">
        <v>27</v>
      </c>
      <c r="I17232" t="str">
        <f>VLOOKUP(H17232,Hoja3!$J$1:$K$25,2,FALSE)</f>
        <v>9</v>
      </c>
      <c r="J17232">
        <v>4479</v>
      </c>
      <c r="K17232">
        <v>2300941152.9918051</v>
      </c>
    </row>
    <row r="17233" spans="1:11" hidden="1" x14ac:dyDescent="0.25">
      <c r="A17233" t="s">
        <v>202</v>
      </c>
      <c r="B17233" t="s">
        <v>203</v>
      </c>
      <c r="C17233" t="s">
        <v>14</v>
      </c>
      <c r="D17233" t="s">
        <v>12</v>
      </c>
      <c r="E17233">
        <v>2017</v>
      </c>
      <c r="F17233">
        <v>4</v>
      </c>
      <c r="G17233" t="s">
        <v>203</v>
      </c>
      <c r="H17233" t="s">
        <v>15</v>
      </c>
      <c r="I17233" t="str">
        <f>VLOOKUP(H17233,Hoja3!$J$1:$K$25,2,FALSE)</f>
        <v>10</v>
      </c>
      <c r="K17233">
        <v>2300941152.9918051</v>
      </c>
    </row>
    <row r="17234" spans="1:11" hidden="1" x14ac:dyDescent="0.25">
      <c r="A17234" t="s">
        <v>202</v>
      </c>
      <c r="B17234" t="s">
        <v>203</v>
      </c>
      <c r="C17234" t="s">
        <v>40</v>
      </c>
      <c r="D17234" t="s">
        <v>12</v>
      </c>
      <c r="E17234">
        <v>2017</v>
      </c>
      <c r="F17234">
        <v>0</v>
      </c>
      <c r="G17234" t="s">
        <v>203</v>
      </c>
      <c r="H17234" t="s">
        <v>41</v>
      </c>
      <c r="I17234" t="str">
        <f>VLOOKUP(H17234,Hoja3!$J$1:$K$25,2,FALSE)</f>
        <v>12</v>
      </c>
      <c r="K17234">
        <v>2300941152.9918051</v>
      </c>
    </row>
    <row r="17235" spans="1:11" hidden="1" x14ac:dyDescent="0.25">
      <c r="A17235" t="s">
        <v>202</v>
      </c>
      <c r="B17235" t="s">
        <v>203</v>
      </c>
      <c r="C17235" t="s">
        <v>16</v>
      </c>
      <c r="D17235" t="s">
        <v>12</v>
      </c>
      <c r="E17235">
        <v>2017</v>
      </c>
      <c r="F17235">
        <v>1000</v>
      </c>
      <c r="G17235" t="s">
        <v>203</v>
      </c>
      <c r="H17235" t="s">
        <v>17</v>
      </c>
      <c r="I17235" t="str">
        <f>VLOOKUP(H17235,Hoja3!$J$1:$K$25,2,FALSE)</f>
        <v>14</v>
      </c>
      <c r="K17235">
        <v>2300941152.9918051</v>
      </c>
    </row>
    <row r="17236" spans="1:11" hidden="1" x14ac:dyDescent="0.25">
      <c r="A17236" t="s">
        <v>202</v>
      </c>
      <c r="B17236" t="s">
        <v>203</v>
      </c>
      <c r="C17236" t="s">
        <v>28</v>
      </c>
      <c r="D17236" t="s">
        <v>12</v>
      </c>
      <c r="E17236">
        <v>2017</v>
      </c>
      <c r="F17236">
        <v>1000</v>
      </c>
      <c r="G17236" t="s">
        <v>203</v>
      </c>
      <c r="H17236" t="s">
        <v>29</v>
      </c>
      <c r="I17236" t="str">
        <f>VLOOKUP(H17236,Hoja3!$J$1:$K$25,2,FALSE)</f>
        <v>16</v>
      </c>
      <c r="K17236">
        <v>2300941152.9918051</v>
      </c>
    </row>
    <row r="17237" spans="1:11" hidden="1" x14ac:dyDescent="0.25">
      <c r="A17237" t="s">
        <v>202</v>
      </c>
      <c r="B17237" t="s">
        <v>203</v>
      </c>
      <c r="C17237" t="s">
        <v>18</v>
      </c>
      <c r="D17237" t="s">
        <v>12</v>
      </c>
      <c r="E17237">
        <v>2017</v>
      </c>
      <c r="F17237">
        <v>2000</v>
      </c>
      <c r="G17237" t="s">
        <v>203</v>
      </c>
      <c r="H17237" t="s">
        <v>19</v>
      </c>
      <c r="I17237" t="str">
        <f>VLOOKUP(H17237,Hoja3!$J$1:$K$25,2,FALSE)</f>
        <v>17</v>
      </c>
      <c r="K17237">
        <v>2300941152.9918051</v>
      </c>
    </row>
    <row r="17238" spans="1:11" hidden="1" x14ac:dyDescent="0.25">
      <c r="A17238" t="s">
        <v>90</v>
      </c>
      <c r="B17238" t="s">
        <v>91</v>
      </c>
      <c r="C17238" t="s">
        <v>26</v>
      </c>
      <c r="D17238" t="s">
        <v>12</v>
      </c>
      <c r="E17238">
        <v>2017</v>
      </c>
      <c r="F17238">
        <v>1</v>
      </c>
      <c r="G17238" t="s">
        <v>91</v>
      </c>
      <c r="H17238" t="s">
        <v>27</v>
      </c>
      <c r="I17238" t="str">
        <f>VLOOKUP(H17238,Hoja3!$J$1:$K$25,2,FALSE)</f>
        <v>9</v>
      </c>
      <c r="J17238" t="s">
        <v>681</v>
      </c>
      <c r="K17238">
        <v>19423355.409231566</v>
      </c>
    </row>
    <row r="17239" spans="1:11" hidden="1" x14ac:dyDescent="0.25">
      <c r="A17239" t="s">
        <v>90</v>
      </c>
      <c r="B17239" t="s">
        <v>91</v>
      </c>
      <c r="C17239" t="s">
        <v>14</v>
      </c>
      <c r="D17239" t="s">
        <v>12</v>
      </c>
      <c r="E17239">
        <v>2017</v>
      </c>
      <c r="F17239">
        <v>1</v>
      </c>
      <c r="G17239" t="s">
        <v>91</v>
      </c>
      <c r="H17239" t="s">
        <v>15</v>
      </c>
      <c r="I17239" t="str">
        <f>VLOOKUP(H17239,Hoja3!$J$1:$K$25,2,FALSE)</f>
        <v>10</v>
      </c>
      <c r="K17239">
        <v>19423355.409231566</v>
      </c>
    </row>
    <row r="17240" spans="1:11" hidden="1" x14ac:dyDescent="0.25">
      <c r="A17240" t="s">
        <v>90</v>
      </c>
      <c r="B17240" t="s">
        <v>91</v>
      </c>
      <c r="C17240" t="s">
        <v>28</v>
      </c>
      <c r="D17240" t="s">
        <v>12</v>
      </c>
      <c r="E17240">
        <v>2017</v>
      </c>
      <c r="F17240">
        <v>5000</v>
      </c>
      <c r="G17240" t="s">
        <v>91</v>
      </c>
      <c r="H17240" t="s">
        <v>29</v>
      </c>
      <c r="I17240" t="str">
        <f>VLOOKUP(H17240,Hoja3!$J$1:$K$25,2,FALSE)</f>
        <v>16</v>
      </c>
      <c r="K17240">
        <v>19423355.409231566</v>
      </c>
    </row>
    <row r="17241" spans="1:11" hidden="1" x14ac:dyDescent="0.25">
      <c r="A17241" t="s">
        <v>90</v>
      </c>
      <c r="B17241" t="s">
        <v>91</v>
      </c>
      <c r="C17241" t="s">
        <v>18</v>
      </c>
      <c r="D17241" t="s">
        <v>12</v>
      </c>
      <c r="E17241">
        <v>2017</v>
      </c>
      <c r="F17241">
        <v>5000</v>
      </c>
      <c r="G17241" t="s">
        <v>91</v>
      </c>
      <c r="H17241" t="s">
        <v>19</v>
      </c>
      <c r="I17241" t="str">
        <f>VLOOKUP(H17241,Hoja3!$J$1:$K$25,2,FALSE)</f>
        <v>17</v>
      </c>
      <c r="K17241">
        <v>19423355.409231566</v>
      </c>
    </row>
    <row r="17242" spans="1:11" x14ac:dyDescent="0.25">
      <c r="A17242" t="s">
        <v>92</v>
      </c>
      <c r="B17242" t="s">
        <v>93</v>
      </c>
      <c r="C17242" t="s">
        <v>11</v>
      </c>
      <c r="D17242" t="s">
        <v>12</v>
      </c>
      <c r="E17242">
        <v>2017</v>
      </c>
      <c r="F17242">
        <v>1</v>
      </c>
      <c r="G17242" t="s">
        <v>93</v>
      </c>
      <c r="H17242" t="s">
        <v>13</v>
      </c>
      <c r="I17242" t="str">
        <f>VLOOKUP(H17242,Hoja3!$J$1:$K$25,2,FALSE)</f>
        <v>7</v>
      </c>
      <c r="J17242">
        <v>895817</v>
      </c>
      <c r="K17242">
        <v>4204494802.4315548</v>
      </c>
    </row>
    <row r="17243" spans="1:11" x14ac:dyDescent="0.25">
      <c r="A17243" t="s">
        <v>92</v>
      </c>
      <c r="B17243" t="s">
        <v>93</v>
      </c>
      <c r="C17243" t="s">
        <v>26</v>
      </c>
      <c r="D17243" t="s">
        <v>12</v>
      </c>
      <c r="E17243">
        <v>2017</v>
      </c>
      <c r="F17243">
        <v>3</v>
      </c>
      <c r="G17243" t="s">
        <v>93</v>
      </c>
      <c r="H17243" t="s">
        <v>27</v>
      </c>
      <c r="I17243" t="str">
        <f>VLOOKUP(H17243,Hoja3!$J$1:$K$25,2,FALSE)</f>
        <v>9</v>
      </c>
      <c r="J17243">
        <v>2559</v>
      </c>
      <c r="K17243">
        <v>4204494802.4315548</v>
      </c>
    </row>
    <row r="17244" spans="1:11" hidden="1" x14ac:dyDescent="0.25">
      <c r="A17244" t="s">
        <v>92</v>
      </c>
      <c r="B17244" t="s">
        <v>93</v>
      </c>
      <c r="C17244" t="s">
        <v>14</v>
      </c>
      <c r="D17244" t="s">
        <v>12</v>
      </c>
      <c r="E17244">
        <v>2017</v>
      </c>
      <c r="F17244">
        <v>4</v>
      </c>
      <c r="G17244" t="s">
        <v>93</v>
      </c>
      <c r="H17244" t="s">
        <v>15</v>
      </c>
      <c r="I17244" t="str">
        <f>VLOOKUP(H17244,Hoja3!$J$1:$K$25,2,FALSE)</f>
        <v>10</v>
      </c>
      <c r="K17244">
        <v>4204494802.4315548</v>
      </c>
    </row>
    <row r="17245" spans="1:11" hidden="1" x14ac:dyDescent="0.25">
      <c r="A17245" t="s">
        <v>92</v>
      </c>
      <c r="B17245" t="s">
        <v>93</v>
      </c>
      <c r="C17245" t="s">
        <v>16</v>
      </c>
      <c r="D17245" t="s">
        <v>12</v>
      </c>
      <c r="E17245">
        <v>2017</v>
      </c>
      <c r="F17245">
        <v>2944</v>
      </c>
      <c r="G17245" t="s">
        <v>93</v>
      </c>
      <c r="H17245" t="s">
        <v>17</v>
      </c>
      <c r="I17245" t="str">
        <f>VLOOKUP(H17245,Hoja3!$J$1:$K$25,2,FALSE)</f>
        <v>14</v>
      </c>
      <c r="K17245">
        <v>4204494802.4315548</v>
      </c>
    </row>
    <row r="17246" spans="1:11" hidden="1" x14ac:dyDescent="0.25">
      <c r="A17246" t="s">
        <v>92</v>
      </c>
      <c r="B17246" t="s">
        <v>93</v>
      </c>
      <c r="C17246" t="s">
        <v>28</v>
      </c>
      <c r="D17246" t="s">
        <v>12</v>
      </c>
      <c r="E17246">
        <v>2017</v>
      </c>
      <c r="F17246">
        <v>41855</v>
      </c>
      <c r="G17246" t="s">
        <v>93</v>
      </c>
      <c r="H17246" t="s">
        <v>29</v>
      </c>
      <c r="I17246" t="str">
        <f>VLOOKUP(H17246,Hoja3!$J$1:$K$25,2,FALSE)</f>
        <v>16</v>
      </c>
      <c r="K17246">
        <v>4204494802.4315548</v>
      </c>
    </row>
    <row r="17247" spans="1:11" hidden="1" x14ac:dyDescent="0.25">
      <c r="A17247" t="s">
        <v>92</v>
      </c>
      <c r="B17247" t="s">
        <v>93</v>
      </c>
      <c r="C17247" t="s">
        <v>18</v>
      </c>
      <c r="D17247" t="s">
        <v>12</v>
      </c>
      <c r="E17247">
        <v>2017</v>
      </c>
      <c r="F17247">
        <v>44799</v>
      </c>
      <c r="G17247" t="s">
        <v>93</v>
      </c>
      <c r="H17247" t="s">
        <v>19</v>
      </c>
      <c r="I17247" t="str">
        <f>VLOOKUP(H17247,Hoja3!$J$1:$K$25,2,FALSE)</f>
        <v>17</v>
      </c>
      <c r="K17247">
        <v>4204494802.4315548</v>
      </c>
    </row>
    <row r="17248" spans="1:11" hidden="1" x14ac:dyDescent="0.25">
      <c r="A17248" t="s">
        <v>368</v>
      </c>
      <c r="B17248" t="s">
        <v>369</v>
      </c>
      <c r="C17248" t="s">
        <v>11</v>
      </c>
      <c r="D17248" t="s">
        <v>12</v>
      </c>
      <c r="E17248">
        <v>2017</v>
      </c>
      <c r="F17248">
        <v>1</v>
      </c>
      <c r="G17248" t="s">
        <v>369</v>
      </c>
      <c r="H17248" t="s">
        <v>13</v>
      </c>
      <c r="I17248" t="str">
        <f>VLOOKUP(H17248,Hoja3!$J$1:$K$25,2,FALSE)</f>
        <v>7</v>
      </c>
      <c r="J17248" t="s">
        <v>681</v>
      </c>
      <c r="K17248">
        <v>262641892.0785242</v>
      </c>
    </row>
    <row r="17249" spans="1:11" hidden="1" x14ac:dyDescent="0.25">
      <c r="A17249" t="s">
        <v>368</v>
      </c>
      <c r="B17249" t="s">
        <v>369</v>
      </c>
      <c r="C17249" t="s">
        <v>14</v>
      </c>
      <c r="D17249" t="s">
        <v>12</v>
      </c>
      <c r="E17249">
        <v>2017</v>
      </c>
      <c r="F17249">
        <v>1</v>
      </c>
      <c r="G17249" t="s">
        <v>369</v>
      </c>
      <c r="H17249" t="s">
        <v>15</v>
      </c>
      <c r="I17249" t="str">
        <f>VLOOKUP(H17249,Hoja3!$J$1:$K$25,2,FALSE)</f>
        <v>10</v>
      </c>
      <c r="K17249">
        <v>262641892.0785242</v>
      </c>
    </row>
    <row r="17250" spans="1:11" hidden="1" x14ac:dyDescent="0.25">
      <c r="A17250" t="s">
        <v>368</v>
      </c>
      <c r="B17250" t="s">
        <v>369</v>
      </c>
      <c r="C17250" t="s">
        <v>16</v>
      </c>
      <c r="D17250" t="s">
        <v>12</v>
      </c>
      <c r="E17250">
        <v>2017</v>
      </c>
      <c r="F17250">
        <v>7000</v>
      </c>
      <c r="G17250" t="s">
        <v>369</v>
      </c>
      <c r="H17250" t="s">
        <v>17</v>
      </c>
      <c r="I17250" t="str">
        <f>VLOOKUP(H17250,Hoja3!$J$1:$K$25,2,FALSE)</f>
        <v>14</v>
      </c>
      <c r="K17250">
        <v>262641892.0785242</v>
      </c>
    </row>
    <row r="17251" spans="1:11" hidden="1" x14ac:dyDescent="0.25">
      <c r="A17251" t="s">
        <v>368</v>
      </c>
      <c r="B17251" t="s">
        <v>369</v>
      </c>
      <c r="C17251" t="s">
        <v>18</v>
      </c>
      <c r="D17251" t="s">
        <v>12</v>
      </c>
      <c r="E17251">
        <v>2017</v>
      </c>
      <c r="F17251">
        <v>7000</v>
      </c>
      <c r="G17251" t="s">
        <v>369</v>
      </c>
      <c r="H17251" t="s">
        <v>19</v>
      </c>
      <c r="I17251" t="str">
        <f>VLOOKUP(H17251,Hoja3!$J$1:$K$25,2,FALSE)</f>
        <v>17</v>
      </c>
      <c r="K17251">
        <v>262641892.0785242</v>
      </c>
    </row>
    <row r="17252" spans="1:11" hidden="1" x14ac:dyDescent="0.25">
      <c r="A17252" t="s">
        <v>204</v>
      </c>
      <c r="B17252" t="s">
        <v>205</v>
      </c>
      <c r="C17252" t="s">
        <v>11</v>
      </c>
      <c r="D17252" t="s">
        <v>12</v>
      </c>
      <c r="E17252">
        <v>2017</v>
      </c>
      <c r="F17252">
        <v>1</v>
      </c>
      <c r="G17252" t="s">
        <v>205</v>
      </c>
      <c r="H17252" t="s">
        <v>13</v>
      </c>
      <c r="I17252" t="str">
        <f>VLOOKUP(H17252,Hoja3!$J$1:$K$25,2,FALSE)</f>
        <v>7</v>
      </c>
      <c r="J17252" t="s">
        <v>681</v>
      </c>
      <c r="K17252">
        <v>108038588.97059505</v>
      </c>
    </row>
    <row r="17253" spans="1:11" hidden="1" x14ac:dyDescent="0.25">
      <c r="A17253" t="s">
        <v>204</v>
      </c>
      <c r="B17253" t="s">
        <v>205</v>
      </c>
      <c r="C17253" t="s">
        <v>14</v>
      </c>
      <c r="D17253" t="s">
        <v>12</v>
      </c>
      <c r="E17253">
        <v>2017</v>
      </c>
      <c r="F17253">
        <v>1</v>
      </c>
      <c r="G17253" t="s">
        <v>205</v>
      </c>
      <c r="H17253" t="s">
        <v>15</v>
      </c>
      <c r="I17253" t="str">
        <f>VLOOKUP(H17253,Hoja3!$J$1:$K$25,2,FALSE)</f>
        <v>10</v>
      </c>
      <c r="K17253">
        <v>108038588.97059505</v>
      </c>
    </row>
    <row r="17254" spans="1:11" hidden="1" x14ac:dyDescent="0.25">
      <c r="A17254" t="s">
        <v>204</v>
      </c>
      <c r="B17254" t="s">
        <v>205</v>
      </c>
      <c r="C17254" t="s">
        <v>16</v>
      </c>
      <c r="D17254" t="s">
        <v>12</v>
      </c>
      <c r="E17254">
        <v>2017</v>
      </c>
      <c r="F17254">
        <v>25000</v>
      </c>
      <c r="G17254" t="s">
        <v>205</v>
      </c>
      <c r="H17254" t="s">
        <v>17</v>
      </c>
      <c r="I17254" t="str">
        <f>VLOOKUP(H17254,Hoja3!$J$1:$K$25,2,FALSE)</f>
        <v>14</v>
      </c>
      <c r="K17254">
        <v>108038588.97059505</v>
      </c>
    </row>
    <row r="17255" spans="1:11" hidden="1" x14ac:dyDescent="0.25">
      <c r="A17255" t="s">
        <v>204</v>
      </c>
      <c r="B17255" t="s">
        <v>205</v>
      </c>
      <c r="C17255" t="s">
        <v>18</v>
      </c>
      <c r="D17255" t="s">
        <v>12</v>
      </c>
      <c r="E17255">
        <v>2017</v>
      </c>
      <c r="F17255">
        <v>25000</v>
      </c>
      <c r="G17255" t="s">
        <v>205</v>
      </c>
      <c r="H17255" t="s">
        <v>19</v>
      </c>
      <c r="I17255" t="str">
        <f>VLOOKUP(H17255,Hoja3!$J$1:$K$25,2,FALSE)</f>
        <v>17</v>
      </c>
      <c r="K17255">
        <v>108038588.97059505</v>
      </c>
    </row>
    <row r="17256" spans="1:11" hidden="1" x14ac:dyDescent="0.25">
      <c r="A17256" t="s">
        <v>312</v>
      </c>
      <c r="B17256" t="s">
        <v>313</v>
      </c>
      <c r="C17256" t="s">
        <v>38</v>
      </c>
      <c r="D17256" t="s">
        <v>12</v>
      </c>
      <c r="E17256">
        <v>2017</v>
      </c>
      <c r="F17256">
        <v>1</v>
      </c>
      <c r="G17256" t="s">
        <v>313</v>
      </c>
      <c r="H17256" t="s">
        <v>39</v>
      </c>
      <c r="I17256" t="str">
        <f>VLOOKUP(H17256,Hoja3!$J$1:$K$25,2,FALSE)</f>
        <v>5</v>
      </c>
      <c r="K17256">
        <v>0</v>
      </c>
    </row>
    <row r="17257" spans="1:11" hidden="1" x14ac:dyDescent="0.25">
      <c r="A17257" t="s">
        <v>312</v>
      </c>
      <c r="B17257" t="s">
        <v>313</v>
      </c>
      <c r="C17257" t="s">
        <v>14</v>
      </c>
      <c r="D17257" t="s">
        <v>12</v>
      </c>
      <c r="E17257">
        <v>2017</v>
      </c>
      <c r="F17257">
        <v>1</v>
      </c>
      <c r="G17257" t="s">
        <v>313</v>
      </c>
      <c r="H17257" t="s">
        <v>15</v>
      </c>
      <c r="I17257" t="str">
        <f>VLOOKUP(H17257,Hoja3!$J$1:$K$25,2,FALSE)</f>
        <v>10</v>
      </c>
      <c r="K17257">
        <v>0</v>
      </c>
    </row>
    <row r="17258" spans="1:11" hidden="1" x14ac:dyDescent="0.25">
      <c r="A17258" t="s">
        <v>312</v>
      </c>
      <c r="B17258" t="s">
        <v>313</v>
      </c>
      <c r="C17258" t="s">
        <v>40</v>
      </c>
      <c r="D17258" t="s">
        <v>12</v>
      </c>
      <c r="E17258">
        <v>2017</v>
      </c>
      <c r="F17258">
        <v>0</v>
      </c>
      <c r="G17258" t="s">
        <v>313</v>
      </c>
      <c r="H17258" t="s">
        <v>41</v>
      </c>
      <c r="I17258" t="str">
        <f>VLOOKUP(H17258,Hoja3!$J$1:$K$25,2,FALSE)</f>
        <v>12</v>
      </c>
      <c r="K17258">
        <v>0</v>
      </c>
    </row>
    <row r="17259" spans="1:11" hidden="1" x14ac:dyDescent="0.25">
      <c r="A17259" t="s">
        <v>312</v>
      </c>
      <c r="B17259" t="s">
        <v>313</v>
      </c>
      <c r="C17259" t="s">
        <v>18</v>
      </c>
      <c r="D17259" t="s">
        <v>12</v>
      </c>
      <c r="E17259">
        <v>2017</v>
      </c>
      <c r="F17259">
        <v>0</v>
      </c>
      <c r="G17259" t="s">
        <v>313</v>
      </c>
      <c r="H17259" t="s">
        <v>19</v>
      </c>
      <c r="I17259" t="str">
        <f>VLOOKUP(H17259,Hoja3!$J$1:$K$25,2,FALSE)</f>
        <v>17</v>
      </c>
      <c r="K17259">
        <v>0</v>
      </c>
    </row>
    <row r="17260" spans="1:11" hidden="1" x14ac:dyDescent="0.25">
      <c r="A17260" t="s">
        <v>376</v>
      </c>
      <c r="B17260" t="s">
        <v>377</v>
      </c>
      <c r="C17260" t="s">
        <v>80</v>
      </c>
      <c r="D17260" t="s">
        <v>12</v>
      </c>
      <c r="E17260">
        <v>2017</v>
      </c>
      <c r="F17260">
        <v>1</v>
      </c>
      <c r="G17260" t="s">
        <v>377</v>
      </c>
      <c r="H17260" t="s">
        <v>81</v>
      </c>
      <c r="I17260" t="str">
        <f>VLOOKUP(H17260,Hoja3!$J$1:$K$25,2,FALSE)</f>
        <v>8</v>
      </c>
      <c r="J17260" t="s">
        <v>681</v>
      </c>
      <c r="K17260">
        <v>13987627.908838138</v>
      </c>
    </row>
    <row r="17261" spans="1:11" hidden="1" x14ac:dyDescent="0.25">
      <c r="A17261" t="s">
        <v>376</v>
      </c>
      <c r="B17261" t="s">
        <v>377</v>
      </c>
      <c r="C17261" t="s">
        <v>14</v>
      </c>
      <c r="D17261" t="s">
        <v>12</v>
      </c>
      <c r="E17261">
        <v>2017</v>
      </c>
      <c r="F17261">
        <v>1</v>
      </c>
      <c r="G17261" t="s">
        <v>377</v>
      </c>
      <c r="H17261" t="s">
        <v>15</v>
      </c>
      <c r="I17261" t="str">
        <f>VLOOKUP(H17261,Hoja3!$J$1:$K$25,2,FALSE)</f>
        <v>10</v>
      </c>
      <c r="K17261">
        <v>13987627.908838138</v>
      </c>
    </row>
    <row r="17262" spans="1:11" hidden="1" x14ac:dyDescent="0.25">
      <c r="A17262" t="s">
        <v>376</v>
      </c>
      <c r="B17262" t="s">
        <v>377</v>
      </c>
      <c r="C17262" t="s">
        <v>84</v>
      </c>
      <c r="D17262" t="s">
        <v>12</v>
      </c>
      <c r="E17262">
        <v>2017</v>
      </c>
      <c r="F17262">
        <v>55</v>
      </c>
      <c r="G17262" t="s">
        <v>377</v>
      </c>
      <c r="H17262" t="s">
        <v>85</v>
      </c>
      <c r="I17262" t="str">
        <f>VLOOKUP(H17262,Hoja3!$J$1:$K$25,2,FALSE)</f>
        <v>15</v>
      </c>
      <c r="K17262">
        <v>13987627.908838138</v>
      </c>
    </row>
    <row r="17263" spans="1:11" hidden="1" x14ac:dyDescent="0.25">
      <c r="A17263" t="s">
        <v>376</v>
      </c>
      <c r="B17263" t="s">
        <v>377</v>
      </c>
      <c r="C17263" t="s">
        <v>18</v>
      </c>
      <c r="D17263" t="s">
        <v>12</v>
      </c>
      <c r="E17263">
        <v>2017</v>
      </c>
      <c r="F17263">
        <v>55</v>
      </c>
      <c r="G17263" t="s">
        <v>377</v>
      </c>
      <c r="H17263" t="s">
        <v>19</v>
      </c>
      <c r="I17263" t="str">
        <f>VLOOKUP(H17263,Hoja3!$J$1:$K$25,2,FALSE)</f>
        <v>17</v>
      </c>
      <c r="K17263">
        <v>13987627.908838138</v>
      </c>
    </row>
    <row r="17264" spans="1:11" hidden="1" x14ac:dyDescent="0.25">
      <c r="A17264" t="s">
        <v>162</v>
      </c>
      <c r="B17264" t="s">
        <v>163</v>
      </c>
      <c r="C17264" t="s">
        <v>26</v>
      </c>
      <c r="D17264" t="s">
        <v>12</v>
      </c>
      <c r="E17264">
        <v>2017</v>
      </c>
      <c r="F17264">
        <v>1</v>
      </c>
      <c r="G17264" t="s">
        <v>163</v>
      </c>
      <c r="H17264" t="s">
        <v>27</v>
      </c>
      <c r="I17264" t="str">
        <f>VLOOKUP(H17264,Hoja3!$J$1:$K$25,2,FALSE)</f>
        <v>9</v>
      </c>
      <c r="J17264" t="s">
        <v>681</v>
      </c>
      <c r="K17264">
        <v>15843155.731255179</v>
      </c>
    </row>
    <row r="17265" spans="1:11" hidden="1" x14ac:dyDescent="0.25">
      <c r="A17265" t="s">
        <v>162</v>
      </c>
      <c r="B17265" t="s">
        <v>163</v>
      </c>
      <c r="C17265" t="s">
        <v>14</v>
      </c>
      <c r="D17265" t="s">
        <v>12</v>
      </c>
      <c r="E17265">
        <v>2017</v>
      </c>
      <c r="F17265">
        <v>1</v>
      </c>
      <c r="G17265" t="s">
        <v>163</v>
      </c>
      <c r="H17265" t="s">
        <v>15</v>
      </c>
      <c r="I17265" t="str">
        <f>VLOOKUP(H17265,Hoja3!$J$1:$K$25,2,FALSE)</f>
        <v>10</v>
      </c>
      <c r="K17265">
        <v>15843155.731255179</v>
      </c>
    </row>
    <row r="17266" spans="1:11" hidden="1" x14ac:dyDescent="0.25">
      <c r="A17266" t="s">
        <v>162</v>
      </c>
      <c r="B17266" t="s">
        <v>163</v>
      </c>
      <c r="C17266" t="s">
        <v>28</v>
      </c>
      <c r="D17266" t="s">
        <v>12</v>
      </c>
      <c r="E17266">
        <v>2017</v>
      </c>
      <c r="F17266">
        <v>0</v>
      </c>
      <c r="G17266" t="s">
        <v>163</v>
      </c>
      <c r="H17266" t="s">
        <v>29</v>
      </c>
      <c r="I17266" t="str">
        <f>VLOOKUP(H17266,Hoja3!$J$1:$K$25,2,FALSE)</f>
        <v>16</v>
      </c>
      <c r="K17266">
        <v>15843155.731255179</v>
      </c>
    </row>
    <row r="17267" spans="1:11" hidden="1" x14ac:dyDescent="0.25">
      <c r="A17267" t="s">
        <v>162</v>
      </c>
      <c r="B17267" t="s">
        <v>163</v>
      </c>
      <c r="C17267" t="s">
        <v>18</v>
      </c>
      <c r="D17267" t="s">
        <v>12</v>
      </c>
      <c r="E17267">
        <v>2017</v>
      </c>
      <c r="F17267">
        <v>0</v>
      </c>
      <c r="G17267" t="s">
        <v>163</v>
      </c>
      <c r="H17267" t="s">
        <v>19</v>
      </c>
      <c r="I17267" t="str">
        <f>VLOOKUP(H17267,Hoja3!$J$1:$K$25,2,FALSE)</f>
        <v>17</v>
      </c>
      <c r="K17267">
        <v>15843155.731255179</v>
      </c>
    </row>
    <row r="17268" spans="1:11" hidden="1" x14ac:dyDescent="0.25">
      <c r="A17268" t="s">
        <v>164</v>
      </c>
      <c r="B17268" t="s">
        <v>165</v>
      </c>
      <c r="C17268" t="s">
        <v>38</v>
      </c>
      <c r="D17268" t="s">
        <v>12</v>
      </c>
      <c r="E17268">
        <v>2017</v>
      </c>
      <c r="F17268">
        <v>1</v>
      </c>
      <c r="G17268" t="s">
        <v>165</v>
      </c>
      <c r="H17268" t="s">
        <v>39</v>
      </c>
      <c r="I17268" t="str">
        <f>VLOOKUP(H17268,Hoja3!$J$1:$K$25,2,FALSE)</f>
        <v>5</v>
      </c>
      <c r="J17268" t="s">
        <v>681</v>
      </c>
      <c r="K17268">
        <v>15790113.246747775</v>
      </c>
    </row>
    <row r="17269" spans="1:11" x14ac:dyDescent="0.25">
      <c r="A17269" t="s">
        <v>164</v>
      </c>
      <c r="B17269" t="s">
        <v>165</v>
      </c>
      <c r="C17269" t="s">
        <v>26</v>
      </c>
      <c r="D17269" t="s">
        <v>12</v>
      </c>
      <c r="E17269">
        <v>2017</v>
      </c>
      <c r="F17269">
        <v>1</v>
      </c>
      <c r="G17269" t="s">
        <v>165</v>
      </c>
      <c r="H17269" t="s">
        <v>27</v>
      </c>
      <c r="I17269" t="str">
        <f>VLOOKUP(H17269,Hoja3!$J$1:$K$25,2,FALSE)</f>
        <v>9</v>
      </c>
      <c r="J17269">
        <v>25595</v>
      </c>
      <c r="K17269">
        <v>15790113.246747775</v>
      </c>
    </row>
    <row r="17270" spans="1:11" hidden="1" x14ac:dyDescent="0.25">
      <c r="A17270" t="s">
        <v>164</v>
      </c>
      <c r="B17270" t="s">
        <v>165</v>
      </c>
      <c r="C17270" t="s">
        <v>14</v>
      </c>
      <c r="D17270" t="s">
        <v>12</v>
      </c>
      <c r="E17270">
        <v>2017</v>
      </c>
      <c r="F17270">
        <v>2</v>
      </c>
      <c r="G17270" t="s">
        <v>165</v>
      </c>
      <c r="H17270" t="s">
        <v>15</v>
      </c>
      <c r="I17270" t="str">
        <f>VLOOKUP(H17270,Hoja3!$J$1:$K$25,2,FALSE)</f>
        <v>10</v>
      </c>
      <c r="K17270">
        <v>15790113.246747775</v>
      </c>
    </row>
    <row r="17271" spans="1:11" hidden="1" x14ac:dyDescent="0.25">
      <c r="A17271" t="s">
        <v>164</v>
      </c>
      <c r="B17271" t="s">
        <v>165</v>
      </c>
      <c r="C17271" t="s">
        <v>40</v>
      </c>
      <c r="D17271" t="s">
        <v>12</v>
      </c>
      <c r="E17271">
        <v>2017</v>
      </c>
      <c r="F17271">
        <v>1260000</v>
      </c>
      <c r="G17271" t="s">
        <v>165</v>
      </c>
      <c r="H17271" t="s">
        <v>41</v>
      </c>
      <c r="I17271" t="str">
        <f>VLOOKUP(H17271,Hoja3!$J$1:$K$25,2,FALSE)</f>
        <v>12</v>
      </c>
      <c r="K17271">
        <v>15790113.246747775</v>
      </c>
    </row>
    <row r="17272" spans="1:11" hidden="1" x14ac:dyDescent="0.25">
      <c r="A17272" t="s">
        <v>164</v>
      </c>
      <c r="B17272" t="s">
        <v>165</v>
      </c>
      <c r="C17272" t="s">
        <v>28</v>
      </c>
      <c r="D17272" t="s">
        <v>12</v>
      </c>
      <c r="E17272">
        <v>2017</v>
      </c>
      <c r="F17272">
        <v>434253</v>
      </c>
      <c r="G17272" t="s">
        <v>165</v>
      </c>
      <c r="H17272" t="s">
        <v>29</v>
      </c>
      <c r="I17272" t="str">
        <f>VLOOKUP(H17272,Hoja3!$J$1:$K$25,2,FALSE)</f>
        <v>16</v>
      </c>
      <c r="K17272">
        <v>15790113.246747775</v>
      </c>
    </row>
    <row r="17273" spans="1:11" hidden="1" x14ac:dyDescent="0.25">
      <c r="A17273" t="s">
        <v>164</v>
      </c>
      <c r="B17273" t="s">
        <v>165</v>
      </c>
      <c r="C17273" t="s">
        <v>18</v>
      </c>
      <c r="D17273" t="s">
        <v>12</v>
      </c>
      <c r="E17273">
        <v>2017</v>
      </c>
      <c r="F17273">
        <v>1694253</v>
      </c>
      <c r="G17273" t="s">
        <v>165</v>
      </c>
      <c r="H17273" t="s">
        <v>19</v>
      </c>
      <c r="I17273" t="str">
        <f>VLOOKUP(H17273,Hoja3!$J$1:$K$25,2,FALSE)</f>
        <v>17</v>
      </c>
      <c r="K17273">
        <v>15790113.246747775</v>
      </c>
    </row>
    <row r="17274" spans="1:11" hidden="1" x14ac:dyDescent="0.25">
      <c r="A17274" t="s">
        <v>206</v>
      </c>
      <c r="B17274" t="s">
        <v>207</v>
      </c>
      <c r="C17274" t="s">
        <v>11</v>
      </c>
      <c r="D17274" t="s">
        <v>12</v>
      </c>
      <c r="E17274">
        <v>2017</v>
      </c>
      <c r="F17274">
        <v>1</v>
      </c>
      <c r="G17274" t="s">
        <v>207</v>
      </c>
      <c r="H17274" t="s">
        <v>13</v>
      </c>
      <c r="I17274" t="str">
        <f>VLOOKUP(H17274,Hoja3!$J$1:$K$25,2,FALSE)</f>
        <v>7</v>
      </c>
      <c r="J17274" t="s">
        <v>681</v>
      </c>
      <c r="K17274">
        <v>12712150.082079202</v>
      </c>
    </row>
    <row r="17275" spans="1:11" hidden="1" x14ac:dyDescent="0.25">
      <c r="A17275" t="s">
        <v>206</v>
      </c>
      <c r="B17275" t="s">
        <v>207</v>
      </c>
      <c r="C17275" t="s">
        <v>14</v>
      </c>
      <c r="D17275" t="s">
        <v>12</v>
      </c>
      <c r="E17275">
        <v>2017</v>
      </c>
      <c r="F17275">
        <v>1</v>
      </c>
      <c r="G17275" t="s">
        <v>207</v>
      </c>
      <c r="H17275" t="s">
        <v>15</v>
      </c>
      <c r="I17275" t="str">
        <f>VLOOKUP(H17275,Hoja3!$J$1:$K$25,2,FALSE)</f>
        <v>10</v>
      </c>
      <c r="K17275">
        <v>12712150.082079202</v>
      </c>
    </row>
    <row r="17276" spans="1:11" hidden="1" x14ac:dyDescent="0.25">
      <c r="A17276" t="s">
        <v>206</v>
      </c>
      <c r="B17276" t="s">
        <v>207</v>
      </c>
      <c r="C17276" t="s">
        <v>16</v>
      </c>
      <c r="D17276" t="s">
        <v>12</v>
      </c>
      <c r="E17276">
        <v>2017</v>
      </c>
      <c r="F17276">
        <v>55921</v>
      </c>
      <c r="G17276" t="s">
        <v>207</v>
      </c>
      <c r="H17276" t="s">
        <v>17</v>
      </c>
      <c r="I17276" t="str">
        <f>VLOOKUP(H17276,Hoja3!$J$1:$K$25,2,FALSE)</f>
        <v>14</v>
      </c>
      <c r="K17276">
        <v>12712150.082079202</v>
      </c>
    </row>
    <row r="17277" spans="1:11" hidden="1" x14ac:dyDescent="0.25">
      <c r="A17277" t="s">
        <v>206</v>
      </c>
      <c r="B17277" t="s">
        <v>207</v>
      </c>
      <c r="C17277" t="s">
        <v>18</v>
      </c>
      <c r="D17277" t="s">
        <v>12</v>
      </c>
      <c r="E17277">
        <v>2017</v>
      </c>
      <c r="F17277">
        <v>55921</v>
      </c>
      <c r="G17277" t="s">
        <v>207</v>
      </c>
      <c r="H17277" t="s">
        <v>19</v>
      </c>
      <c r="I17277" t="str">
        <f>VLOOKUP(H17277,Hoja3!$J$1:$K$25,2,FALSE)</f>
        <v>17</v>
      </c>
      <c r="K17277">
        <v>12712150.082079202</v>
      </c>
    </row>
    <row r="17278" spans="1:11" hidden="1" x14ac:dyDescent="0.25">
      <c r="A17278" t="s">
        <v>262</v>
      </c>
      <c r="B17278" t="s">
        <v>263</v>
      </c>
      <c r="C17278" t="s">
        <v>11</v>
      </c>
      <c r="D17278" t="s">
        <v>12</v>
      </c>
      <c r="E17278">
        <v>2017</v>
      </c>
      <c r="F17278">
        <v>3</v>
      </c>
      <c r="G17278" t="s">
        <v>263</v>
      </c>
      <c r="H17278" t="s">
        <v>13</v>
      </c>
      <c r="I17278" t="str">
        <f>VLOOKUP(H17278,Hoja3!$J$1:$K$25,2,FALSE)</f>
        <v>7</v>
      </c>
      <c r="J17278" t="s">
        <v>681</v>
      </c>
      <c r="K17278">
        <v>399705169.31847703</v>
      </c>
    </row>
    <row r="17279" spans="1:11" hidden="1" x14ac:dyDescent="0.25">
      <c r="A17279" t="s">
        <v>262</v>
      </c>
      <c r="B17279" t="s">
        <v>263</v>
      </c>
      <c r="C17279" t="s">
        <v>26</v>
      </c>
      <c r="D17279" t="s">
        <v>12</v>
      </c>
      <c r="E17279">
        <v>2017</v>
      </c>
      <c r="F17279">
        <v>1</v>
      </c>
      <c r="G17279" t="s">
        <v>263</v>
      </c>
      <c r="H17279" t="s">
        <v>27</v>
      </c>
      <c r="I17279" t="str">
        <f>VLOOKUP(H17279,Hoja3!$J$1:$K$25,2,FALSE)</f>
        <v>9</v>
      </c>
      <c r="J17279" t="s">
        <v>681</v>
      </c>
      <c r="K17279">
        <v>399705169.31847703</v>
      </c>
    </row>
    <row r="17280" spans="1:11" hidden="1" x14ac:dyDescent="0.25">
      <c r="A17280" t="s">
        <v>262</v>
      </c>
      <c r="B17280" t="s">
        <v>263</v>
      </c>
      <c r="C17280" t="s">
        <v>14</v>
      </c>
      <c r="D17280" t="s">
        <v>12</v>
      </c>
      <c r="E17280">
        <v>2017</v>
      </c>
      <c r="F17280">
        <v>4</v>
      </c>
      <c r="G17280" t="s">
        <v>263</v>
      </c>
      <c r="H17280" t="s">
        <v>15</v>
      </c>
      <c r="I17280" t="str">
        <f>VLOOKUP(H17280,Hoja3!$J$1:$K$25,2,FALSE)</f>
        <v>10</v>
      </c>
      <c r="K17280">
        <v>399705169.31847703</v>
      </c>
    </row>
    <row r="17281" spans="1:11" hidden="1" x14ac:dyDescent="0.25">
      <c r="A17281" t="s">
        <v>262</v>
      </c>
      <c r="B17281" t="s">
        <v>263</v>
      </c>
      <c r="C17281" t="s">
        <v>16</v>
      </c>
      <c r="D17281" t="s">
        <v>12</v>
      </c>
      <c r="E17281">
        <v>2017</v>
      </c>
      <c r="F17281">
        <v>21981</v>
      </c>
      <c r="G17281" t="s">
        <v>263</v>
      </c>
      <c r="H17281" t="s">
        <v>17</v>
      </c>
      <c r="I17281" t="str">
        <f>VLOOKUP(H17281,Hoja3!$J$1:$K$25,2,FALSE)</f>
        <v>14</v>
      </c>
      <c r="K17281">
        <v>399705169.31847703</v>
      </c>
    </row>
    <row r="17282" spans="1:11" hidden="1" x14ac:dyDescent="0.25">
      <c r="A17282" t="s">
        <v>262</v>
      </c>
      <c r="B17282" t="s">
        <v>263</v>
      </c>
      <c r="C17282" t="s">
        <v>28</v>
      </c>
      <c r="D17282" t="s">
        <v>12</v>
      </c>
      <c r="E17282">
        <v>2017</v>
      </c>
      <c r="F17282">
        <v>426</v>
      </c>
      <c r="G17282" t="s">
        <v>263</v>
      </c>
      <c r="H17282" t="s">
        <v>29</v>
      </c>
      <c r="I17282" t="str">
        <f>VLOOKUP(H17282,Hoja3!$J$1:$K$25,2,FALSE)</f>
        <v>16</v>
      </c>
      <c r="K17282">
        <v>399705169.31847703</v>
      </c>
    </row>
    <row r="17283" spans="1:11" hidden="1" x14ac:dyDescent="0.25">
      <c r="A17283" t="s">
        <v>262</v>
      </c>
      <c r="B17283" t="s">
        <v>263</v>
      </c>
      <c r="C17283" t="s">
        <v>18</v>
      </c>
      <c r="D17283" t="s">
        <v>12</v>
      </c>
      <c r="E17283">
        <v>2017</v>
      </c>
      <c r="F17283">
        <v>22407</v>
      </c>
      <c r="G17283" t="s">
        <v>263</v>
      </c>
      <c r="H17283" t="s">
        <v>19</v>
      </c>
      <c r="I17283" t="str">
        <f>VLOOKUP(H17283,Hoja3!$J$1:$K$25,2,FALSE)</f>
        <v>17</v>
      </c>
      <c r="K17283">
        <v>399705169.31847703</v>
      </c>
    </row>
    <row r="17284" spans="1:11" hidden="1" x14ac:dyDescent="0.25">
      <c r="A17284" t="s">
        <v>98</v>
      </c>
      <c r="B17284" t="s">
        <v>99</v>
      </c>
      <c r="C17284" t="s">
        <v>38</v>
      </c>
      <c r="D17284" t="s">
        <v>12</v>
      </c>
      <c r="E17284">
        <v>2017</v>
      </c>
      <c r="F17284">
        <v>1</v>
      </c>
      <c r="G17284" t="s">
        <v>99</v>
      </c>
      <c r="H17284" t="s">
        <v>39</v>
      </c>
      <c r="I17284" t="str">
        <f>VLOOKUP(H17284,Hoja3!$J$1:$K$25,2,FALSE)</f>
        <v>5</v>
      </c>
      <c r="J17284" t="s">
        <v>681</v>
      </c>
      <c r="K17284">
        <v>10651709.411459427</v>
      </c>
    </row>
    <row r="17285" spans="1:11" hidden="1" x14ac:dyDescent="0.25">
      <c r="A17285" t="s">
        <v>98</v>
      </c>
      <c r="B17285" t="s">
        <v>99</v>
      </c>
      <c r="C17285" t="s">
        <v>26</v>
      </c>
      <c r="D17285" t="s">
        <v>12</v>
      </c>
      <c r="E17285">
        <v>2017</v>
      </c>
      <c r="F17285">
        <v>1</v>
      </c>
      <c r="G17285" t="s">
        <v>99</v>
      </c>
      <c r="H17285" t="s">
        <v>27</v>
      </c>
      <c r="I17285" t="str">
        <f>VLOOKUP(H17285,Hoja3!$J$1:$K$25,2,FALSE)</f>
        <v>9</v>
      </c>
      <c r="J17285" t="s">
        <v>681</v>
      </c>
      <c r="K17285">
        <v>10651709.411459427</v>
      </c>
    </row>
    <row r="17286" spans="1:11" hidden="1" x14ac:dyDescent="0.25">
      <c r="A17286" t="s">
        <v>98</v>
      </c>
      <c r="B17286" t="s">
        <v>99</v>
      </c>
      <c r="C17286" t="s">
        <v>14</v>
      </c>
      <c r="D17286" t="s">
        <v>12</v>
      </c>
      <c r="E17286">
        <v>2017</v>
      </c>
      <c r="F17286">
        <v>2</v>
      </c>
      <c r="G17286" t="s">
        <v>99</v>
      </c>
      <c r="H17286" t="s">
        <v>15</v>
      </c>
      <c r="I17286" t="str">
        <f>VLOOKUP(H17286,Hoja3!$J$1:$K$25,2,FALSE)</f>
        <v>10</v>
      </c>
      <c r="K17286">
        <v>10651709.411459427</v>
      </c>
    </row>
    <row r="17287" spans="1:11" hidden="1" x14ac:dyDescent="0.25">
      <c r="A17287" t="s">
        <v>98</v>
      </c>
      <c r="B17287" t="s">
        <v>99</v>
      </c>
      <c r="C17287" t="s">
        <v>40</v>
      </c>
      <c r="D17287" t="s">
        <v>12</v>
      </c>
      <c r="E17287">
        <v>2017</v>
      </c>
      <c r="F17287">
        <v>3893774</v>
      </c>
      <c r="G17287" t="s">
        <v>99</v>
      </c>
      <c r="H17287" t="s">
        <v>41</v>
      </c>
      <c r="I17287" t="str">
        <f>VLOOKUP(H17287,Hoja3!$J$1:$K$25,2,FALSE)</f>
        <v>12</v>
      </c>
      <c r="K17287">
        <v>10651709.411459427</v>
      </c>
    </row>
    <row r="17288" spans="1:11" hidden="1" x14ac:dyDescent="0.25">
      <c r="A17288" t="s">
        <v>98</v>
      </c>
      <c r="B17288" t="s">
        <v>99</v>
      </c>
      <c r="C17288" t="s">
        <v>28</v>
      </c>
      <c r="D17288" t="s">
        <v>12</v>
      </c>
      <c r="E17288">
        <v>2017</v>
      </c>
      <c r="F17288">
        <v>2040</v>
      </c>
      <c r="G17288" t="s">
        <v>99</v>
      </c>
      <c r="H17288" t="s">
        <v>29</v>
      </c>
      <c r="I17288" t="str">
        <f>VLOOKUP(H17288,Hoja3!$J$1:$K$25,2,FALSE)</f>
        <v>16</v>
      </c>
      <c r="K17288">
        <v>10651709.411459427</v>
      </c>
    </row>
    <row r="17289" spans="1:11" hidden="1" x14ac:dyDescent="0.25">
      <c r="A17289" t="s">
        <v>98</v>
      </c>
      <c r="B17289" t="s">
        <v>99</v>
      </c>
      <c r="C17289" t="s">
        <v>18</v>
      </c>
      <c r="D17289" t="s">
        <v>12</v>
      </c>
      <c r="E17289">
        <v>2017</v>
      </c>
      <c r="F17289">
        <v>3895814</v>
      </c>
      <c r="G17289" t="s">
        <v>99</v>
      </c>
      <c r="H17289" t="s">
        <v>19</v>
      </c>
      <c r="I17289" t="str">
        <f>VLOOKUP(H17289,Hoja3!$J$1:$K$25,2,FALSE)</f>
        <v>17</v>
      </c>
      <c r="K17289">
        <v>10651709.411459427</v>
      </c>
    </row>
    <row r="17290" spans="1:11" hidden="1" x14ac:dyDescent="0.25">
      <c r="A17290" t="s">
        <v>100</v>
      </c>
      <c r="B17290" t="s">
        <v>101</v>
      </c>
      <c r="C17290" t="s">
        <v>11</v>
      </c>
      <c r="D17290" t="s">
        <v>12</v>
      </c>
      <c r="E17290">
        <v>2017</v>
      </c>
      <c r="F17290">
        <v>1</v>
      </c>
      <c r="G17290" t="s">
        <v>101</v>
      </c>
      <c r="H17290" t="s">
        <v>13</v>
      </c>
      <c r="I17290" t="str">
        <f>VLOOKUP(H17290,Hoja3!$J$1:$K$25,2,FALSE)</f>
        <v>7</v>
      </c>
      <c r="J17290" t="s">
        <v>681</v>
      </c>
      <c r="K17290">
        <v>1789114434.8434629</v>
      </c>
    </row>
    <row r="17291" spans="1:11" hidden="1" x14ac:dyDescent="0.25">
      <c r="A17291" t="s">
        <v>100</v>
      </c>
      <c r="B17291" t="s">
        <v>101</v>
      </c>
      <c r="C17291" t="s">
        <v>26</v>
      </c>
      <c r="D17291" t="s">
        <v>12</v>
      </c>
      <c r="E17291">
        <v>2017</v>
      </c>
      <c r="F17291">
        <v>4</v>
      </c>
      <c r="G17291" t="s">
        <v>101</v>
      </c>
      <c r="H17291" t="s">
        <v>27</v>
      </c>
      <c r="I17291" t="str">
        <f>VLOOKUP(H17291,Hoja3!$J$1:$K$25,2,FALSE)</f>
        <v>9</v>
      </c>
      <c r="J17291" t="s">
        <v>681</v>
      </c>
      <c r="K17291">
        <v>1789114434.8434629</v>
      </c>
    </row>
    <row r="17292" spans="1:11" hidden="1" x14ac:dyDescent="0.25">
      <c r="A17292" t="s">
        <v>100</v>
      </c>
      <c r="B17292" t="s">
        <v>101</v>
      </c>
      <c r="C17292" t="s">
        <v>14</v>
      </c>
      <c r="D17292" t="s">
        <v>12</v>
      </c>
      <c r="E17292">
        <v>2017</v>
      </c>
      <c r="F17292">
        <v>5</v>
      </c>
      <c r="G17292" t="s">
        <v>101</v>
      </c>
      <c r="H17292" t="s">
        <v>15</v>
      </c>
      <c r="I17292" t="str">
        <f>VLOOKUP(H17292,Hoja3!$J$1:$K$25,2,FALSE)</f>
        <v>10</v>
      </c>
      <c r="K17292">
        <v>1789114434.8434629</v>
      </c>
    </row>
    <row r="17293" spans="1:11" hidden="1" x14ac:dyDescent="0.25">
      <c r="A17293" t="s">
        <v>100</v>
      </c>
      <c r="B17293" t="s">
        <v>101</v>
      </c>
      <c r="C17293" t="s">
        <v>16</v>
      </c>
      <c r="D17293" t="s">
        <v>12</v>
      </c>
      <c r="E17293">
        <v>2017</v>
      </c>
      <c r="F17293">
        <v>800</v>
      </c>
      <c r="G17293" t="s">
        <v>101</v>
      </c>
      <c r="H17293" t="s">
        <v>17</v>
      </c>
      <c r="I17293" t="str">
        <f>VLOOKUP(H17293,Hoja3!$J$1:$K$25,2,FALSE)</f>
        <v>14</v>
      </c>
      <c r="K17293">
        <v>1789114434.8434629</v>
      </c>
    </row>
    <row r="17294" spans="1:11" hidden="1" x14ac:dyDescent="0.25">
      <c r="A17294" t="s">
        <v>100</v>
      </c>
      <c r="B17294" t="s">
        <v>101</v>
      </c>
      <c r="C17294" t="s">
        <v>28</v>
      </c>
      <c r="D17294" t="s">
        <v>12</v>
      </c>
      <c r="E17294">
        <v>2017</v>
      </c>
      <c r="F17294">
        <v>3010</v>
      </c>
      <c r="G17294" t="s">
        <v>101</v>
      </c>
      <c r="H17294" t="s">
        <v>29</v>
      </c>
      <c r="I17294" t="str">
        <f>VLOOKUP(H17294,Hoja3!$J$1:$K$25,2,FALSE)</f>
        <v>16</v>
      </c>
      <c r="K17294">
        <v>1789114434.8434629</v>
      </c>
    </row>
    <row r="17295" spans="1:11" hidden="1" x14ac:dyDescent="0.25">
      <c r="A17295" t="s">
        <v>100</v>
      </c>
      <c r="B17295" t="s">
        <v>101</v>
      </c>
      <c r="C17295" t="s">
        <v>18</v>
      </c>
      <c r="D17295" t="s">
        <v>12</v>
      </c>
      <c r="E17295">
        <v>2017</v>
      </c>
      <c r="F17295">
        <v>3810</v>
      </c>
      <c r="G17295" t="s">
        <v>101</v>
      </c>
      <c r="H17295" t="s">
        <v>19</v>
      </c>
      <c r="I17295" t="str">
        <f>VLOOKUP(H17295,Hoja3!$J$1:$K$25,2,FALSE)</f>
        <v>17</v>
      </c>
      <c r="K17295">
        <v>1789114434.8434629</v>
      </c>
    </row>
    <row r="17296" spans="1:11" hidden="1" x14ac:dyDescent="0.25">
      <c r="A17296" t="s">
        <v>210</v>
      </c>
      <c r="B17296" t="s">
        <v>211</v>
      </c>
      <c r="C17296" t="s">
        <v>80</v>
      </c>
      <c r="D17296" t="s">
        <v>12</v>
      </c>
      <c r="E17296">
        <v>2017</v>
      </c>
      <c r="F17296">
        <v>1</v>
      </c>
      <c r="G17296" t="s">
        <v>211</v>
      </c>
      <c r="H17296" t="s">
        <v>81</v>
      </c>
      <c r="I17296" t="str">
        <f>VLOOKUP(H17296,Hoja3!$J$1:$K$25,2,FALSE)</f>
        <v>8</v>
      </c>
      <c r="J17296" t="s">
        <v>681</v>
      </c>
      <c r="K17296">
        <v>20325121.393907364</v>
      </c>
    </row>
    <row r="17297" spans="1:11" hidden="1" x14ac:dyDescent="0.25">
      <c r="A17297" t="s">
        <v>210</v>
      </c>
      <c r="B17297" t="s">
        <v>211</v>
      </c>
      <c r="C17297" t="s">
        <v>14</v>
      </c>
      <c r="D17297" t="s">
        <v>12</v>
      </c>
      <c r="E17297">
        <v>2017</v>
      </c>
      <c r="F17297">
        <v>1</v>
      </c>
      <c r="G17297" t="s">
        <v>211</v>
      </c>
      <c r="H17297" t="s">
        <v>15</v>
      </c>
      <c r="I17297" t="str">
        <f>VLOOKUP(H17297,Hoja3!$J$1:$K$25,2,FALSE)</f>
        <v>10</v>
      </c>
      <c r="K17297">
        <v>20325121.393907364</v>
      </c>
    </row>
    <row r="17298" spans="1:11" hidden="1" x14ac:dyDescent="0.25">
      <c r="A17298" t="s">
        <v>210</v>
      </c>
      <c r="B17298" t="s">
        <v>211</v>
      </c>
      <c r="C17298" t="s">
        <v>84</v>
      </c>
      <c r="D17298" t="s">
        <v>12</v>
      </c>
      <c r="E17298">
        <v>2017</v>
      </c>
      <c r="F17298">
        <v>0</v>
      </c>
      <c r="G17298" t="s">
        <v>211</v>
      </c>
      <c r="H17298" t="s">
        <v>85</v>
      </c>
      <c r="I17298" t="str">
        <f>VLOOKUP(H17298,Hoja3!$J$1:$K$25,2,FALSE)</f>
        <v>15</v>
      </c>
      <c r="K17298">
        <v>20325121.393907364</v>
      </c>
    </row>
    <row r="17299" spans="1:11" hidden="1" x14ac:dyDescent="0.25">
      <c r="A17299" t="s">
        <v>210</v>
      </c>
      <c r="B17299" t="s">
        <v>211</v>
      </c>
      <c r="C17299" t="s">
        <v>18</v>
      </c>
      <c r="D17299" t="s">
        <v>12</v>
      </c>
      <c r="E17299">
        <v>2017</v>
      </c>
      <c r="F17299">
        <v>0</v>
      </c>
      <c r="G17299" t="s">
        <v>211</v>
      </c>
      <c r="H17299" t="s">
        <v>19</v>
      </c>
      <c r="I17299" t="str">
        <f>VLOOKUP(H17299,Hoja3!$J$1:$K$25,2,FALSE)</f>
        <v>17</v>
      </c>
      <c r="K17299">
        <v>20325121.393907364</v>
      </c>
    </row>
    <row r="17300" spans="1:11" hidden="1" x14ac:dyDescent="0.25">
      <c r="A17300" t="s">
        <v>430</v>
      </c>
      <c r="B17300" t="s">
        <v>431</v>
      </c>
      <c r="C17300" t="s">
        <v>14</v>
      </c>
      <c r="D17300" t="s">
        <v>12</v>
      </c>
      <c r="E17300">
        <v>2017</v>
      </c>
      <c r="F17300">
        <v>1</v>
      </c>
      <c r="G17300" t="s">
        <v>431</v>
      </c>
      <c r="H17300" t="s">
        <v>15</v>
      </c>
      <c r="I17300" t="str">
        <f>VLOOKUP(H17300,Hoja3!$J$1:$K$25,2,FALSE)</f>
        <v>10</v>
      </c>
      <c r="K17300">
        <v>7530593.3752203388</v>
      </c>
    </row>
    <row r="17301" spans="1:11" hidden="1" x14ac:dyDescent="0.25">
      <c r="A17301" t="s">
        <v>430</v>
      </c>
      <c r="B17301" t="s">
        <v>431</v>
      </c>
      <c r="C17301" t="s">
        <v>44</v>
      </c>
      <c r="D17301" t="s">
        <v>12</v>
      </c>
      <c r="E17301">
        <v>2017</v>
      </c>
      <c r="F17301">
        <v>1</v>
      </c>
      <c r="G17301" t="s">
        <v>431</v>
      </c>
      <c r="H17301" t="s">
        <v>45</v>
      </c>
      <c r="I17301" t="str">
        <f>VLOOKUP(H17301,Hoja3!$J$1:$K$25,2,FALSE)</f>
        <v>11</v>
      </c>
      <c r="J17301" t="s">
        <v>681</v>
      </c>
      <c r="K17301">
        <v>7530593.3752203388</v>
      </c>
    </row>
    <row r="17302" spans="1:11" hidden="1" x14ac:dyDescent="0.25">
      <c r="A17302" t="s">
        <v>430</v>
      </c>
      <c r="B17302" t="s">
        <v>431</v>
      </c>
      <c r="C17302" t="s">
        <v>18</v>
      </c>
      <c r="D17302" t="s">
        <v>12</v>
      </c>
      <c r="E17302">
        <v>2017</v>
      </c>
      <c r="F17302">
        <v>200</v>
      </c>
      <c r="G17302" t="s">
        <v>431</v>
      </c>
      <c r="H17302" t="s">
        <v>19</v>
      </c>
      <c r="I17302" t="str">
        <f>VLOOKUP(H17302,Hoja3!$J$1:$K$25,2,FALSE)</f>
        <v>17</v>
      </c>
      <c r="K17302">
        <v>7530593.3752203388</v>
      </c>
    </row>
    <row r="17303" spans="1:11" hidden="1" x14ac:dyDescent="0.25">
      <c r="A17303" t="s">
        <v>430</v>
      </c>
      <c r="B17303" t="s">
        <v>431</v>
      </c>
      <c r="C17303" t="s">
        <v>46</v>
      </c>
      <c r="D17303" t="s">
        <v>12</v>
      </c>
      <c r="E17303">
        <v>2017</v>
      </c>
      <c r="F17303">
        <v>200</v>
      </c>
      <c r="G17303" t="s">
        <v>431</v>
      </c>
      <c r="H17303" t="s">
        <v>47</v>
      </c>
      <c r="I17303" t="str">
        <f>VLOOKUP(H17303,Hoja3!$J$1:$K$25,2,FALSE)</f>
        <v>18</v>
      </c>
      <c r="K17303">
        <v>7530593.3752203388</v>
      </c>
    </row>
    <row r="17304" spans="1:11" hidden="1" x14ac:dyDescent="0.25">
      <c r="A17304" t="s">
        <v>212</v>
      </c>
      <c r="B17304" t="s">
        <v>213</v>
      </c>
      <c r="C17304" t="s">
        <v>78</v>
      </c>
      <c r="D17304" t="s">
        <v>12</v>
      </c>
      <c r="E17304">
        <v>2017</v>
      </c>
      <c r="F17304">
        <v>2</v>
      </c>
      <c r="G17304" t="s">
        <v>213</v>
      </c>
      <c r="H17304" t="s">
        <v>79</v>
      </c>
      <c r="I17304" t="str">
        <f>VLOOKUP(H17304,Hoja3!$J$1:$K$25,2,FALSE)</f>
        <v>6</v>
      </c>
      <c r="J17304" t="s">
        <v>681</v>
      </c>
      <c r="K17304">
        <v>144417103.24964583</v>
      </c>
    </row>
    <row r="17305" spans="1:11" hidden="1" x14ac:dyDescent="0.25">
      <c r="A17305" t="s">
        <v>212</v>
      </c>
      <c r="B17305" t="s">
        <v>213</v>
      </c>
      <c r="C17305" t="s">
        <v>14</v>
      </c>
      <c r="D17305" t="s">
        <v>12</v>
      </c>
      <c r="E17305">
        <v>2017</v>
      </c>
      <c r="F17305">
        <v>2</v>
      </c>
      <c r="G17305" t="s">
        <v>213</v>
      </c>
      <c r="H17305" t="s">
        <v>15</v>
      </c>
      <c r="I17305" t="str">
        <f>VLOOKUP(H17305,Hoja3!$J$1:$K$25,2,FALSE)</f>
        <v>10</v>
      </c>
      <c r="K17305">
        <v>144417103.24964583</v>
      </c>
    </row>
    <row r="17306" spans="1:11" hidden="1" x14ac:dyDescent="0.25">
      <c r="A17306" t="s">
        <v>212</v>
      </c>
      <c r="B17306" t="s">
        <v>213</v>
      </c>
      <c r="C17306" t="s">
        <v>82</v>
      </c>
      <c r="D17306" t="s">
        <v>12</v>
      </c>
      <c r="E17306">
        <v>2017</v>
      </c>
      <c r="F17306">
        <v>1650000</v>
      </c>
      <c r="G17306" t="s">
        <v>213</v>
      </c>
      <c r="H17306" t="s">
        <v>83</v>
      </c>
      <c r="I17306" t="str">
        <f>VLOOKUP(H17306,Hoja3!$J$1:$K$25,2,FALSE)</f>
        <v>13</v>
      </c>
      <c r="K17306">
        <v>144417103.24964583</v>
      </c>
    </row>
    <row r="17307" spans="1:11" hidden="1" x14ac:dyDescent="0.25">
      <c r="A17307" t="s">
        <v>212</v>
      </c>
      <c r="B17307" t="s">
        <v>213</v>
      </c>
      <c r="C17307" t="s">
        <v>18</v>
      </c>
      <c r="D17307" t="s">
        <v>12</v>
      </c>
      <c r="E17307">
        <v>2017</v>
      </c>
      <c r="F17307">
        <v>1650000</v>
      </c>
      <c r="G17307" t="s">
        <v>213</v>
      </c>
      <c r="H17307" t="s">
        <v>19</v>
      </c>
      <c r="I17307" t="str">
        <f>VLOOKUP(H17307,Hoja3!$J$1:$K$25,2,FALSE)</f>
        <v>17</v>
      </c>
      <c r="K17307">
        <v>144417103.24964583</v>
      </c>
    </row>
    <row r="17308" spans="1:11" x14ac:dyDescent="0.25">
      <c r="A17308" t="s">
        <v>166</v>
      </c>
      <c r="B17308" t="s">
        <v>167</v>
      </c>
      <c r="C17308" t="s">
        <v>26</v>
      </c>
      <c r="D17308" t="s">
        <v>12</v>
      </c>
      <c r="E17308">
        <v>2017</v>
      </c>
      <c r="F17308">
        <v>1</v>
      </c>
      <c r="G17308" t="s">
        <v>167</v>
      </c>
      <c r="H17308" t="s">
        <v>27</v>
      </c>
      <c r="I17308" t="str">
        <f>VLOOKUP(H17308,Hoja3!$J$1:$K$25,2,FALSE)</f>
        <v>9</v>
      </c>
      <c r="J17308">
        <v>21756</v>
      </c>
      <c r="K17308">
        <v>20954220.983547326</v>
      </c>
    </row>
    <row r="17309" spans="1:11" hidden="1" x14ac:dyDescent="0.25">
      <c r="A17309" t="s">
        <v>166</v>
      </c>
      <c r="B17309" t="s">
        <v>167</v>
      </c>
      <c r="C17309" t="s">
        <v>14</v>
      </c>
      <c r="D17309" t="s">
        <v>12</v>
      </c>
      <c r="E17309">
        <v>2017</v>
      </c>
      <c r="F17309">
        <v>1</v>
      </c>
      <c r="G17309" t="s">
        <v>167</v>
      </c>
      <c r="H17309" t="s">
        <v>15</v>
      </c>
      <c r="I17309" t="str">
        <f>VLOOKUP(H17309,Hoja3!$J$1:$K$25,2,FALSE)</f>
        <v>10</v>
      </c>
      <c r="K17309">
        <v>20954220.983547326</v>
      </c>
    </row>
    <row r="17310" spans="1:11" hidden="1" x14ac:dyDescent="0.25">
      <c r="A17310" t="s">
        <v>166</v>
      </c>
      <c r="B17310" t="s">
        <v>167</v>
      </c>
      <c r="C17310" t="s">
        <v>28</v>
      </c>
      <c r="D17310" t="s">
        <v>12</v>
      </c>
      <c r="E17310">
        <v>2017</v>
      </c>
      <c r="F17310">
        <v>750102</v>
      </c>
      <c r="G17310" t="s">
        <v>167</v>
      </c>
      <c r="H17310" t="s">
        <v>29</v>
      </c>
      <c r="I17310" t="str">
        <f>VLOOKUP(H17310,Hoja3!$J$1:$K$25,2,FALSE)</f>
        <v>16</v>
      </c>
      <c r="K17310">
        <v>20954220.983547326</v>
      </c>
    </row>
    <row r="17311" spans="1:11" hidden="1" x14ac:dyDescent="0.25">
      <c r="A17311" t="s">
        <v>166</v>
      </c>
      <c r="B17311" t="s">
        <v>167</v>
      </c>
      <c r="C17311" t="s">
        <v>18</v>
      </c>
      <c r="D17311" t="s">
        <v>12</v>
      </c>
      <c r="E17311">
        <v>2017</v>
      </c>
      <c r="F17311">
        <v>750102</v>
      </c>
      <c r="G17311" t="s">
        <v>167</v>
      </c>
      <c r="H17311" t="s">
        <v>19</v>
      </c>
      <c r="I17311" t="str">
        <f>VLOOKUP(H17311,Hoja3!$J$1:$K$25,2,FALSE)</f>
        <v>17</v>
      </c>
      <c r="K17311">
        <v>20954220.983547326</v>
      </c>
    </row>
    <row r="17312" spans="1:11" hidden="1" x14ac:dyDescent="0.25">
      <c r="A17312" t="s">
        <v>168</v>
      </c>
      <c r="B17312" t="s">
        <v>169</v>
      </c>
      <c r="C17312" t="s">
        <v>11</v>
      </c>
      <c r="D17312" t="s">
        <v>12</v>
      </c>
      <c r="E17312">
        <v>2017</v>
      </c>
      <c r="F17312">
        <v>1</v>
      </c>
      <c r="G17312" t="s">
        <v>169</v>
      </c>
      <c r="H17312" t="s">
        <v>13</v>
      </c>
      <c r="I17312" t="str">
        <f>VLOOKUP(H17312,Hoja3!$J$1:$K$25,2,FALSE)</f>
        <v>7</v>
      </c>
      <c r="J17312" t="s">
        <v>681</v>
      </c>
      <c r="K17312">
        <v>66757619</v>
      </c>
    </row>
    <row r="17313" spans="1:11" hidden="1" x14ac:dyDescent="0.25">
      <c r="A17313" t="s">
        <v>168</v>
      </c>
      <c r="B17313" t="s">
        <v>169</v>
      </c>
      <c r="C17313" t="s">
        <v>26</v>
      </c>
      <c r="D17313" t="s">
        <v>12</v>
      </c>
      <c r="E17313">
        <v>2017</v>
      </c>
      <c r="F17313">
        <v>1</v>
      </c>
      <c r="G17313" t="s">
        <v>169</v>
      </c>
      <c r="H17313" t="s">
        <v>27</v>
      </c>
      <c r="I17313" t="str">
        <f>VLOOKUP(H17313,Hoja3!$J$1:$K$25,2,FALSE)</f>
        <v>9</v>
      </c>
      <c r="J17313" t="s">
        <v>681</v>
      </c>
      <c r="K17313">
        <v>66757619</v>
      </c>
    </row>
    <row r="17314" spans="1:11" hidden="1" x14ac:dyDescent="0.25">
      <c r="A17314" t="s">
        <v>168</v>
      </c>
      <c r="B17314" t="s">
        <v>169</v>
      </c>
      <c r="C17314" t="s">
        <v>14</v>
      </c>
      <c r="D17314" t="s">
        <v>12</v>
      </c>
      <c r="E17314">
        <v>2017</v>
      </c>
      <c r="F17314">
        <v>2</v>
      </c>
      <c r="G17314" t="s">
        <v>169</v>
      </c>
      <c r="H17314" t="s">
        <v>15</v>
      </c>
      <c r="I17314" t="str">
        <f>VLOOKUP(H17314,Hoja3!$J$1:$K$25,2,FALSE)</f>
        <v>10</v>
      </c>
      <c r="K17314">
        <v>66757619</v>
      </c>
    </row>
    <row r="17315" spans="1:11" hidden="1" x14ac:dyDescent="0.25">
      <c r="A17315" t="s">
        <v>168</v>
      </c>
      <c r="B17315" t="s">
        <v>169</v>
      </c>
      <c r="C17315" t="s">
        <v>16</v>
      </c>
      <c r="D17315" t="s">
        <v>12</v>
      </c>
      <c r="E17315">
        <v>2017</v>
      </c>
      <c r="F17315">
        <v>92000</v>
      </c>
      <c r="G17315" t="s">
        <v>169</v>
      </c>
      <c r="H17315" t="s">
        <v>17</v>
      </c>
      <c r="I17315" t="str">
        <f>VLOOKUP(H17315,Hoja3!$J$1:$K$25,2,FALSE)</f>
        <v>14</v>
      </c>
      <c r="K17315">
        <v>66757619</v>
      </c>
    </row>
    <row r="17316" spans="1:11" hidden="1" x14ac:dyDescent="0.25">
      <c r="A17316" t="s">
        <v>168</v>
      </c>
      <c r="B17316" t="s">
        <v>169</v>
      </c>
      <c r="C17316" t="s">
        <v>28</v>
      </c>
      <c r="D17316" t="s">
        <v>12</v>
      </c>
      <c r="E17316">
        <v>2017</v>
      </c>
      <c r="F17316">
        <v>107520</v>
      </c>
      <c r="G17316" t="s">
        <v>169</v>
      </c>
      <c r="H17316" t="s">
        <v>29</v>
      </c>
      <c r="I17316" t="str">
        <f>VLOOKUP(H17316,Hoja3!$J$1:$K$25,2,FALSE)</f>
        <v>16</v>
      </c>
      <c r="K17316">
        <v>66757619</v>
      </c>
    </row>
    <row r="17317" spans="1:11" hidden="1" x14ac:dyDescent="0.25">
      <c r="A17317" t="s">
        <v>168</v>
      </c>
      <c r="B17317" t="s">
        <v>169</v>
      </c>
      <c r="C17317" t="s">
        <v>18</v>
      </c>
      <c r="D17317" t="s">
        <v>12</v>
      </c>
      <c r="E17317">
        <v>2017</v>
      </c>
      <c r="F17317">
        <v>199520</v>
      </c>
      <c r="G17317" t="s">
        <v>169</v>
      </c>
      <c r="H17317" t="s">
        <v>19</v>
      </c>
      <c r="I17317" t="str">
        <f>VLOOKUP(H17317,Hoja3!$J$1:$K$25,2,FALSE)</f>
        <v>17</v>
      </c>
      <c r="K17317">
        <v>66757619</v>
      </c>
    </row>
    <row r="17318" spans="1:11" hidden="1" x14ac:dyDescent="0.25">
      <c r="A17318" t="s">
        <v>170</v>
      </c>
      <c r="B17318" t="s">
        <v>171</v>
      </c>
      <c r="C17318" t="s">
        <v>11</v>
      </c>
      <c r="D17318" t="s">
        <v>12</v>
      </c>
      <c r="E17318">
        <v>2017</v>
      </c>
      <c r="F17318">
        <v>2</v>
      </c>
      <c r="G17318" t="s">
        <v>171</v>
      </c>
      <c r="H17318" t="s">
        <v>13</v>
      </c>
      <c r="I17318" t="str">
        <f>VLOOKUP(H17318,Hoja3!$J$1:$K$25,2,FALSE)</f>
        <v>7</v>
      </c>
      <c r="J17318" t="s">
        <v>681</v>
      </c>
      <c r="K17318">
        <v>40908073.366845518</v>
      </c>
    </row>
    <row r="17319" spans="1:11" hidden="1" x14ac:dyDescent="0.25">
      <c r="A17319" t="s">
        <v>170</v>
      </c>
      <c r="B17319" t="s">
        <v>171</v>
      </c>
      <c r="C17319" t="s">
        <v>80</v>
      </c>
      <c r="D17319" t="s">
        <v>12</v>
      </c>
      <c r="E17319">
        <v>2017</v>
      </c>
      <c r="F17319">
        <v>1</v>
      </c>
      <c r="G17319" t="s">
        <v>171</v>
      </c>
      <c r="H17319" t="s">
        <v>81</v>
      </c>
      <c r="I17319" t="str">
        <f>VLOOKUP(H17319,Hoja3!$J$1:$K$25,2,FALSE)</f>
        <v>8</v>
      </c>
      <c r="J17319" t="s">
        <v>681</v>
      </c>
      <c r="K17319">
        <v>40908073.366845518</v>
      </c>
    </row>
    <row r="17320" spans="1:11" hidden="1" x14ac:dyDescent="0.25">
      <c r="A17320" t="s">
        <v>170</v>
      </c>
      <c r="B17320" t="s">
        <v>171</v>
      </c>
      <c r="C17320" t="s">
        <v>14</v>
      </c>
      <c r="D17320" t="s">
        <v>12</v>
      </c>
      <c r="E17320">
        <v>2017</v>
      </c>
      <c r="F17320">
        <v>3</v>
      </c>
      <c r="G17320" t="s">
        <v>171</v>
      </c>
      <c r="H17320" t="s">
        <v>15</v>
      </c>
      <c r="I17320" t="str">
        <f>VLOOKUP(H17320,Hoja3!$J$1:$K$25,2,FALSE)</f>
        <v>10</v>
      </c>
      <c r="K17320">
        <v>40908073.366845518</v>
      </c>
    </row>
    <row r="17321" spans="1:11" hidden="1" x14ac:dyDescent="0.25">
      <c r="A17321" t="s">
        <v>170</v>
      </c>
      <c r="B17321" t="s">
        <v>171</v>
      </c>
      <c r="C17321" t="s">
        <v>16</v>
      </c>
      <c r="D17321" t="s">
        <v>12</v>
      </c>
      <c r="E17321">
        <v>2017</v>
      </c>
      <c r="F17321">
        <v>1706134</v>
      </c>
      <c r="G17321" t="s">
        <v>171</v>
      </c>
      <c r="H17321" t="s">
        <v>17</v>
      </c>
      <c r="I17321" t="str">
        <f>VLOOKUP(H17321,Hoja3!$J$1:$K$25,2,FALSE)</f>
        <v>14</v>
      </c>
      <c r="K17321">
        <v>40908073.366845518</v>
      </c>
    </row>
    <row r="17322" spans="1:11" hidden="1" x14ac:dyDescent="0.25">
      <c r="A17322" t="s">
        <v>170</v>
      </c>
      <c r="B17322" t="s">
        <v>171</v>
      </c>
      <c r="C17322" t="s">
        <v>84</v>
      </c>
      <c r="D17322" t="s">
        <v>12</v>
      </c>
      <c r="E17322">
        <v>2017</v>
      </c>
      <c r="F17322">
        <v>7500</v>
      </c>
      <c r="G17322" t="s">
        <v>171</v>
      </c>
      <c r="H17322" t="s">
        <v>85</v>
      </c>
      <c r="I17322" t="str">
        <f>VLOOKUP(H17322,Hoja3!$J$1:$K$25,2,FALSE)</f>
        <v>15</v>
      </c>
      <c r="K17322">
        <v>40908073.366845518</v>
      </c>
    </row>
    <row r="17323" spans="1:11" hidden="1" x14ac:dyDescent="0.25">
      <c r="A17323" t="s">
        <v>170</v>
      </c>
      <c r="B17323" t="s">
        <v>171</v>
      </c>
      <c r="C17323" t="s">
        <v>18</v>
      </c>
      <c r="D17323" t="s">
        <v>12</v>
      </c>
      <c r="E17323">
        <v>2017</v>
      </c>
      <c r="F17323">
        <v>1713634</v>
      </c>
      <c r="G17323" t="s">
        <v>171</v>
      </c>
      <c r="H17323" t="s">
        <v>19</v>
      </c>
      <c r="I17323" t="str">
        <f>VLOOKUP(H17323,Hoja3!$J$1:$K$25,2,FALSE)</f>
        <v>17</v>
      </c>
      <c r="K17323">
        <v>40908073.366845518</v>
      </c>
    </row>
    <row r="17324" spans="1:11" x14ac:dyDescent="0.25">
      <c r="A17324" t="s">
        <v>102</v>
      </c>
      <c r="B17324" t="s">
        <v>103</v>
      </c>
      <c r="C17324" t="s">
        <v>11</v>
      </c>
      <c r="D17324" t="s">
        <v>12</v>
      </c>
      <c r="E17324">
        <v>2017</v>
      </c>
      <c r="F17324">
        <v>1</v>
      </c>
      <c r="G17324" t="s">
        <v>103</v>
      </c>
      <c r="H17324" t="s">
        <v>13</v>
      </c>
      <c r="I17324" t="str">
        <f>VLOOKUP(H17324,Hoja3!$J$1:$K$25,2,FALSE)</f>
        <v>7</v>
      </c>
      <c r="J17324">
        <v>90861</v>
      </c>
      <c r="K17324">
        <v>252175506.11016774</v>
      </c>
    </row>
    <row r="17325" spans="1:11" x14ac:dyDescent="0.25">
      <c r="A17325" t="s">
        <v>102</v>
      </c>
      <c r="B17325" t="s">
        <v>103</v>
      </c>
      <c r="C17325" t="s">
        <v>26</v>
      </c>
      <c r="D17325" t="s">
        <v>12</v>
      </c>
      <c r="E17325">
        <v>2017</v>
      </c>
      <c r="F17325">
        <v>1</v>
      </c>
      <c r="G17325" t="s">
        <v>103</v>
      </c>
      <c r="H17325" t="s">
        <v>27</v>
      </c>
      <c r="I17325" t="str">
        <f>VLOOKUP(H17325,Hoja3!$J$1:$K$25,2,FALSE)</f>
        <v>9</v>
      </c>
      <c r="J17325">
        <v>25595</v>
      </c>
      <c r="K17325">
        <v>252175506.11016774</v>
      </c>
    </row>
    <row r="17326" spans="1:11" hidden="1" x14ac:dyDescent="0.25">
      <c r="A17326" t="s">
        <v>102</v>
      </c>
      <c r="B17326" t="s">
        <v>103</v>
      </c>
      <c r="C17326" t="s">
        <v>14</v>
      </c>
      <c r="D17326" t="s">
        <v>12</v>
      </c>
      <c r="E17326">
        <v>2017</v>
      </c>
      <c r="F17326">
        <v>2</v>
      </c>
      <c r="G17326" t="s">
        <v>103</v>
      </c>
      <c r="H17326" t="s">
        <v>15</v>
      </c>
      <c r="I17326" t="str">
        <f>VLOOKUP(H17326,Hoja3!$J$1:$K$25,2,FALSE)</f>
        <v>10</v>
      </c>
      <c r="K17326">
        <v>252175506.11016774</v>
      </c>
    </row>
    <row r="17327" spans="1:11" hidden="1" x14ac:dyDescent="0.25">
      <c r="A17327" t="s">
        <v>102</v>
      </c>
      <c r="B17327" t="s">
        <v>103</v>
      </c>
      <c r="C17327" t="s">
        <v>16</v>
      </c>
      <c r="D17327" t="s">
        <v>12</v>
      </c>
      <c r="E17327">
        <v>2017</v>
      </c>
      <c r="F17327">
        <v>2200</v>
      </c>
      <c r="G17327" t="s">
        <v>103</v>
      </c>
      <c r="H17327" t="s">
        <v>17</v>
      </c>
      <c r="I17327" t="str">
        <f>VLOOKUP(H17327,Hoja3!$J$1:$K$25,2,FALSE)</f>
        <v>14</v>
      </c>
      <c r="K17327">
        <v>252175506.11016774</v>
      </c>
    </row>
    <row r="17328" spans="1:11" hidden="1" x14ac:dyDescent="0.25">
      <c r="A17328" t="s">
        <v>102</v>
      </c>
      <c r="B17328" t="s">
        <v>103</v>
      </c>
      <c r="C17328" t="s">
        <v>28</v>
      </c>
      <c r="D17328" t="s">
        <v>12</v>
      </c>
      <c r="E17328">
        <v>2017</v>
      </c>
      <c r="F17328">
        <v>183</v>
      </c>
      <c r="G17328" t="s">
        <v>103</v>
      </c>
      <c r="H17328" t="s">
        <v>29</v>
      </c>
      <c r="I17328" t="str">
        <f>VLOOKUP(H17328,Hoja3!$J$1:$K$25,2,FALSE)</f>
        <v>16</v>
      </c>
      <c r="K17328">
        <v>252175506.11016774</v>
      </c>
    </row>
    <row r="17329" spans="1:11" hidden="1" x14ac:dyDescent="0.25">
      <c r="A17329" t="s">
        <v>102</v>
      </c>
      <c r="B17329" t="s">
        <v>103</v>
      </c>
      <c r="C17329" t="s">
        <v>18</v>
      </c>
      <c r="D17329" t="s">
        <v>12</v>
      </c>
      <c r="E17329">
        <v>2017</v>
      </c>
      <c r="F17329">
        <v>2383</v>
      </c>
      <c r="G17329" t="s">
        <v>103</v>
      </c>
      <c r="H17329" t="s">
        <v>19</v>
      </c>
      <c r="I17329" t="str">
        <f>VLOOKUP(H17329,Hoja3!$J$1:$K$25,2,FALSE)</f>
        <v>17</v>
      </c>
      <c r="K17329">
        <v>252175506.11016774</v>
      </c>
    </row>
    <row r="17330" spans="1:11" hidden="1" x14ac:dyDescent="0.25">
      <c r="A17330" t="s">
        <v>104</v>
      </c>
      <c r="B17330" t="s">
        <v>105</v>
      </c>
      <c r="C17330" t="s">
        <v>11</v>
      </c>
      <c r="D17330" t="s">
        <v>12</v>
      </c>
      <c r="E17330">
        <v>2017</v>
      </c>
      <c r="F17330">
        <v>1</v>
      </c>
      <c r="G17330" t="s">
        <v>105</v>
      </c>
      <c r="H17330" t="s">
        <v>13</v>
      </c>
      <c r="I17330" t="str">
        <f>VLOOKUP(H17330,Hoja3!$J$1:$K$25,2,FALSE)</f>
        <v>7</v>
      </c>
      <c r="J17330" t="s">
        <v>681</v>
      </c>
      <c r="K17330">
        <v>17829218.219359111</v>
      </c>
    </row>
    <row r="17331" spans="1:11" hidden="1" x14ac:dyDescent="0.25">
      <c r="A17331" t="s">
        <v>104</v>
      </c>
      <c r="B17331" t="s">
        <v>105</v>
      </c>
      <c r="C17331" t="s">
        <v>26</v>
      </c>
      <c r="D17331" t="s">
        <v>12</v>
      </c>
      <c r="E17331">
        <v>2017</v>
      </c>
      <c r="F17331">
        <v>1</v>
      </c>
      <c r="G17331" t="s">
        <v>105</v>
      </c>
      <c r="H17331" t="s">
        <v>27</v>
      </c>
      <c r="I17331" t="str">
        <f>VLOOKUP(H17331,Hoja3!$J$1:$K$25,2,FALSE)</f>
        <v>9</v>
      </c>
      <c r="J17331" t="s">
        <v>681</v>
      </c>
      <c r="K17331">
        <v>17829218.219359111</v>
      </c>
    </row>
    <row r="17332" spans="1:11" hidden="1" x14ac:dyDescent="0.25">
      <c r="A17332" t="s">
        <v>104</v>
      </c>
      <c r="B17332" t="s">
        <v>105</v>
      </c>
      <c r="C17332" t="s">
        <v>14</v>
      </c>
      <c r="D17332" t="s">
        <v>12</v>
      </c>
      <c r="E17332">
        <v>2017</v>
      </c>
      <c r="F17332">
        <v>2</v>
      </c>
      <c r="G17332" t="s">
        <v>105</v>
      </c>
      <c r="H17332" t="s">
        <v>15</v>
      </c>
      <c r="I17332" t="str">
        <f>VLOOKUP(H17332,Hoja3!$J$1:$K$25,2,FALSE)</f>
        <v>10</v>
      </c>
      <c r="K17332">
        <v>17829218.219359111</v>
      </c>
    </row>
    <row r="17333" spans="1:11" hidden="1" x14ac:dyDescent="0.25">
      <c r="A17333" t="s">
        <v>104</v>
      </c>
      <c r="B17333" t="s">
        <v>105</v>
      </c>
      <c r="C17333" t="s">
        <v>16</v>
      </c>
      <c r="D17333" t="s">
        <v>12</v>
      </c>
      <c r="E17333">
        <v>2017</v>
      </c>
      <c r="F17333">
        <v>13715</v>
      </c>
      <c r="G17333" t="s">
        <v>105</v>
      </c>
      <c r="H17333" t="s">
        <v>17</v>
      </c>
      <c r="I17333" t="str">
        <f>VLOOKUP(H17333,Hoja3!$J$1:$K$25,2,FALSE)</f>
        <v>14</v>
      </c>
      <c r="K17333">
        <v>17829218.219359111</v>
      </c>
    </row>
    <row r="17334" spans="1:11" hidden="1" x14ac:dyDescent="0.25">
      <c r="A17334" t="s">
        <v>104</v>
      </c>
      <c r="B17334" t="s">
        <v>105</v>
      </c>
      <c r="C17334" t="s">
        <v>28</v>
      </c>
      <c r="D17334" t="s">
        <v>12</v>
      </c>
      <c r="E17334">
        <v>2017</v>
      </c>
      <c r="F17334">
        <v>39200</v>
      </c>
      <c r="G17334" t="s">
        <v>105</v>
      </c>
      <c r="H17334" t="s">
        <v>29</v>
      </c>
      <c r="I17334" t="str">
        <f>VLOOKUP(H17334,Hoja3!$J$1:$K$25,2,FALSE)</f>
        <v>16</v>
      </c>
      <c r="K17334">
        <v>17829218.219359111</v>
      </c>
    </row>
    <row r="17335" spans="1:11" hidden="1" x14ac:dyDescent="0.25">
      <c r="A17335" t="s">
        <v>104</v>
      </c>
      <c r="B17335" t="s">
        <v>105</v>
      </c>
      <c r="C17335" t="s">
        <v>18</v>
      </c>
      <c r="D17335" t="s">
        <v>12</v>
      </c>
      <c r="E17335">
        <v>2017</v>
      </c>
      <c r="F17335">
        <v>52915</v>
      </c>
      <c r="G17335" t="s">
        <v>105</v>
      </c>
      <c r="H17335" t="s">
        <v>19</v>
      </c>
      <c r="I17335" t="str">
        <f>VLOOKUP(H17335,Hoja3!$J$1:$K$25,2,FALSE)</f>
        <v>17</v>
      </c>
      <c r="K17335">
        <v>17829218.219359111</v>
      </c>
    </row>
    <row r="17336" spans="1:11" hidden="1" x14ac:dyDescent="0.25">
      <c r="A17336" t="s">
        <v>106</v>
      </c>
      <c r="B17336" t="s">
        <v>107</v>
      </c>
      <c r="C17336" t="s">
        <v>38</v>
      </c>
      <c r="D17336" t="s">
        <v>12</v>
      </c>
      <c r="E17336">
        <v>2017</v>
      </c>
      <c r="F17336">
        <v>1</v>
      </c>
      <c r="G17336" t="s">
        <v>107</v>
      </c>
      <c r="H17336" t="s">
        <v>39</v>
      </c>
      <c r="I17336" t="str">
        <f>VLOOKUP(H17336,Hoja3!$J$1:$K$25,2,FALSE)</f>
        <v>5</v>
      </c>
      <c r="J17336" t="s">
        <v>681</v>
      </c>
      <c r="K17336">
        <v>16819170.420565318</v>
      </c>
    </row>
    <row r="17337" spans="1:11" hidden="1" x14ac:dyDescent="0.25">
      <c r="A17337" t="s">
        <v>106</v>
      </c>
      <c r="B17337" t="s">
        <v>107</v>
      </c>
      <c r="C17337" t="s">
        <v>11</v>
      </c>
      <c r="D17337" t="s">
        <v>12</v>
      </c>
      <c r="E17337">
        <v>2017</v>
      </c>
      <c r="F17337">
        <v>2</v>
      </c>
      <c r="G17337" t="s">
        <v>107</v>
      </c>
      <c r="H17337" t="s">
        <v>13</v>
      </c>
      <c r="I17337" t="str">
        <f>VLOOKUP(H17337,Hoja3!$J$1:$K$25,2,FALSE)</f>
        <v>7</v>
      </c>
      <c r="J17337" t="s">
        <v>681</v>
      </c>
      <c r="K17337">
        <v>16819170.420565318</v>
      </c>
    </row>
    <row r="17338" spans="1:11" hidden="1" x14ac:dyDescent="0.25">
      <c r="A17338" t="s">
        <v>106</v>
      </c>
      <c r="B17338" t="s">
        <v>107</v>
      </c>
      <c r="C17338" t="s">
        <v>14</v>
      </c>
      <c r="D17338" t="s">
        <v>12</v>
      </c>
      <c r="E17338">
        <v>2017</v>
      </c>
      <c r="F17338">
        <v>3</v>
      </c>
      <c r="G17338" t="s">
        <v>107</v>
      </c>
      <c r="H17338" t="s">
        <v>15</v>
      </c>
      <c r="I17338" t="str">
        <f>VLOOKUP(H17338,Hoja3!$J$1:$K$25,2,FALSE)</f>
        <v>10</v>
      </c>
      <c r="K17338">
        <v>16819170.420565318</v>
      </c>
    </row>
    <row r="17339" spans="1:11" hidden="1" x14ac:dyDescent="0.25">
      <c r="A17339" t="s">
        <v>106</v>
      </c>
      <c r="B17339" t="s">
        <v>107</v>
      </c>
      <c r="C17339" t="s">
        <v>40</v>
      </c>
      <c r="D17339" t="s">
        <v>12</v>
      </c>
      <c r="E17339">
        <v>2017</v>
      </c>
      <c r="F17339">
        <v>1131300</v>
      </c>
      <c r="G17339" t="s">
        <v>107</v>
      </c>
      <c r="H17339" t="s">
        <v>41</v>
      </c>
      <c r="I17339" t="str">
        <f>VLOOKUP(H17339,Hoja3!$J$1:$K$25,2,FALSE)</f>
        <v>12</v>
      </c>
      <c r="K17339">
        <v>16819170.420565318</v>
      </c>
    </row>
    <row r="17340" spans="1:11" hidden="1" x14ac:dyDescent="0.25">
      <c r="A17340" t="s">
        <v>106</v>
      </c>
      <c r="B17340" t="s">
        <v>107</v>
      </c>
      <c r="C17340" t="s">
        <v>16</v>
      </c>
      <c r="D17340" t="s">
        <v>12</v>
      </c>
      <c r="E17340">
        <v>2017</v>
      </c>
      <c r="F17340">
        <v>209513</v>
      </c>
      <c r="G17340" t="s">
        <v>107</v>
      </c>
      <c r="H17340" t="s">
        <v>17</v>
      </c>
      <c r="I17340" t="str">
        <f>VLOOKUP(H17340,Hoja3!$J$1:$K$25,2,FALSE)</f>
        <v>14</v>
      </c>
      <c r="K17340">
        <v>16819170.420565318</v>
      </c>
    </row>
    <row r="17341" spans="1:11" hidden="1" x14ac:dyDescent="0.25">
      <c r="A17341" t="s">
        <v>106</v>
      </c>
      <c r="B17341" t="s">
        <v>107</v>
      </c>
      <c r="C17341" t="s">
        <v>18</v>
      </c>
      <c r="D17341" t="s">
        <v>12</v>
      </c>
      <c r="E17341">
        <v>2017</v>
      </c>
      <c r="F17341">
        <v>1340813</v>
      </c>
      <c r="G17341" t="s">
        <v>107</v>
      </c>
      <c r="H17341" t="s">
        <v>19</v>
      </c>
      <c r="I17341" t="str">
        <f>VLOOKUP(H17341,Hoja3!$J$1:$K$25,2,FALSE)</f>
        <v>17</v>
      </c>
      <c r="K17341">
        <v>16819170.420565318</v>
      </c>
    </row>
    <row r="17342" spans="1:11" hidden="1" x14ac:dyDescent="0.25">
      <c r="A17342" t="s">
        <v>264</v>
      </c>
      <c r="B17342" t="s">
        <v>265</v>
      </c>
      <c r="C17342" t="s">
        <v>11</v>
      </c>
      <c r="D17342" t="s">
        <v>12</v>
      </c>
      <c r="E17342">
        <v>2017</v>
      </c>
      <c r="F17342">
        <v>2</v>
      </c>
      <c r="G17342" t="s">
        <v>265</v>
      </c>
      <c r="H17342" t="s">
        <v>13</v>
      </c>
      <c r="I17342" t="str">
        <f>VLOOKUP(H17342,Hoja3!$J$1:$K$25,2,FALSE)</f>
        <v>7</v>
      </c>
      <c r="J17342" t="s">
        <v>681</v>
      </c>
      <c r="K17342">
        <v>363846332.83461839</v>
      </c>
    </row>
    <row r="17343" spans="1:11" hidden="1" x14ac:dyDescent="0.25">
      <c r="A17343" t="s">
        <v>264</v>
      </c>
      <c r="B17343" t="s">
        <v>265</v>
      </c>
      <c r="C17343" t="s">
        <v>14</v>
      </c>
      <c r="D17343" t="s">
        <v>12</v>
      </c>
      <c r="E17343">
        <v>2017</v>
      </c>
      <c r="F17343">
        <v>2</v>
      </c>
      <c r="G17343" t="s">
        <v>265</v>
      </c>
      <c r="H17343" t="s">
        <v>15</v>
      </c>
      <c r="I17343" t="str">
        <f>VLOOKUP(H17343,Hoja3!$J$1:$K$25,2,FALSE)</f>
        <v>10</v>
      </c>
      <c r="K17343">
        <v>363846332.83461839</v>
      </c>
    </row>
    <row r="17344" spans="1:11" hidden="1" x14ac:dyDescent="0.25">
      <c r="A17344" t="s">
        <v>264</v>
      </c>
      <c r="B17344" t="s">
        <v>265</v>
      </c>
      <c r="C17344" t="s">
        <v>16</v>
      </c>
      <c r="D17344" t="s">
        <v>12</v>
      </c>
      <c r="E17344">
        <v>2017</v>
      </c>
      <c r="F17344">
        <v>10500</v>
      </c>
      <c r="G17344" t="s">
        <v>265</v>
      </c>
      <c r="H17344" t="s">
        <v>17</v>
      </c>
      <c r="I17344" t="str">
        <f>VLOOKUP(H17344,Hoja3!$J$1:$K$25,2,FALSE)</f>
        <v>14</v>
      </c>
      <c r="K17344">
        <v>363846332.83461839</v>
      </c>
    </row>
    <row r="17345" spans="1:11" hidden="1" x14ac:dyDescent="0.25">
      <c r="A17345" t="s">
        <v>264</v>
      </c>
      <c r="B17345" t="s">
        <v>265</v>
      </c>
      <c r="C17345" t="s">
        <v>18</v>
      </c>
      <c r="D17345" t="s">
        <v>12</v>
      </c>
      <c r="E17345">
        <v>2017</v>
      </c>
      <c r="F17345">
        <v>10500</v>
      </c>
      <c r="G17345" t="s">
        <v>265</v>
      </c>
      <c r="H17345" t="s">
        <v>19</v>
      </c>
      <c r="I17345" t="str">
        <f>VLOOKUP(H17345,Hoja3!$J$1:$K$25,2,FALSE)</f>
        <v>17</v>
      </c>
      <c r="K17345">
        <v>363846332.83461839</v>
      </c>
    </row>
    <row r="17346" spans="1:11" hidden="1" x14ac:dyDescent="0.25">
      <c r="A17346" t="s">
        <v>370</v>
      </c>
      <c r="B17346" t="s">
        <v>371</v>
      </c>
      <c r="C17346" t="s">
        <v>78</v>
      </c>
      <c r="D17346" t="s">
        <v>12</v>
      </c>
      <c r="E17346">
        <v>2017</v>
      </c>
      <c r="F17346">
        <v>1</v>
      </c>
      <c r="G17346" t="s">
        <v>371</v>
      </c>
      <c r="H17346" t="s">
        <v>79</v>
      </c>
      <c r="I17346" t="str">
        <f>VLOOKUP(H17346,Hoja3!$J$1:$K$25,2,FALSE)</f>
        <v>6</v>
      </c>
      <c r="J17346" t="s">
        <v>681</v>
      </c>
      <c r="K17346">
        <v>15763621.848115003</v>
      </c>
    </row>
    <row r="17347" spans="1:11" hidden="1" x14ac:dyDescent="0.25">
      <c r="A17347" t="s">
        <v>370</v>
      </c>
      <c r="B17347" t="s">
        <v>371</v>
      </c>
      <c r="C17347" t="s">
        <v>14</v>
      </c>
      <c r="D17347" t="s">
        <v>12</v>
      </c>
      <c r="E17347">
        <v>2017</v>
      </c>
      <c r="F17347">
        <v>1</v>
      </c>
      <c r="G17347" t="s">
        <v>371</v>
      </c>
      <c r="H17347" t="s">
        <v>15</v>
      </c>
      <c r="I17347" t="str">
        <f>VLOOKUP(H17347,Hoja3!$J$1:$K$25,2,FALSE)</f>
        <v>10</v>
      </c>
      <c r="K17347">
        <v>15763621.848115003</v>
      </c>
    </row>
    <row r="17348" spans="1:11" hidden="1" x14ac:dyDescent="0.25">
      <c r="A17348" t="s">
        <v>370</v>
      </c>
      <c r="B17348" t="s">
        <v>371</v>
      </c>
      <c r="C17348" t="s">
        <v>82</v>
      </c>
      <c r="D17348" t="s">
        <v>12</v>
      </c>
      <c r="E17348">
        <v>2017</v>
      </c>
      <c r="F17348">
        <v>2220</v>
      </c>
      <c r="G17348" t="s">
        <v>371</v>
      </c>
      <c r="H17348" t="s">
        <v>83</v>
      </c>
      <c r="I17348" t="str">
        <f>VLOOKUP(H17348,Hoja3!$J$1:$K$25,2,FALSE)</f>
        <v>13</v>
      </c>
      <c r="K17348">
        <v>15763621.848115003</v>
      </c>
    </row>
    <row r="17349" spans="1:11" hidden="1" x14ac:dyDescent="0.25">
      <c r="A17349" t="s">
        <v>370</v>
      </c>
      <c r="B17349" t="s">
        <v>371</v>
      </c>
      <c r="C17349" t="s">
        <v>18</v>
      </c>
      <c r="D17349" t="s">
        <v>12</v>
      </c>
      <c r="E17349">
        <v>2017</v>
      </c>
      <c r="F17349">
        <v>2220</v>
      </c>
      <c r="G17349" t="s">
        <v>371</v>
      </c>
      <c r="H17349" t="s">
        <v>19</v>
      </c>
      <c r="I17349" t="str">
        <f>VLOOKUP(H17349,Hoja3!$J$1:$K$25,2,FALSE)</f>
        <v>17</v>
      </c>
      <c r="K17349">
        <v>15763621.848115003</v>
      </c>
    </row>
    <row r="17350" spans="1:11" hidden="1" x14ac:dyDescent="0.25">
      <c r="A17350" t="s">
        <v>174</v>
      </c>
      <c r="B17350" t="s">
        <v>175</v>
      </c>
      <c r="C17350" t="s">
        <v>11</v>
      </c>
      <c r="D17350" t="s">
        <v>12</v>
      </c>
      <c r="E17350">
        <v>2017</v>
      </c>
      <c r="F17350">
        <v>1</v>
      </c>
      <c r="G17350" t="s">
        <v>175</v>
      </c>
      <c r="H17350" t="s">
        <v>13</v>
      </c>
      <c r="I17350" t="str">
        <f>VLOOKUP(H17350,Hoja3!$J$1:$K$25,2,FALSE)</f>
        <v>7</v>
      </c>
      <c r="J17350" t="s">
        <v>681</v>
      </c>
      <c r="K17350">
        <v>108810923.2769831</v>
      </c>
    </row>
    <row r="17351" spans="1:11" hidden="1" x14ac:dyDescent="0.25">
      <c r="A17351" t="s">
        <v>174</v>
      </c>
      <c r="B17351" t="s">
        <v>175</v>
      </c>
      <c r="C17351" t="s">
        <v>14</v>
      </c>
      <c r="D17351" t="s">
        <v>12</v>
      </c>
      <c r="E17351">
        <v>2017</v>
      </c>
      <c r="F17351">
        <v>1</v>
      </c>
      <c r="G17351" t="s">
        <v>175</v>
      </c>
      <c r="H17351" t="s">
        <v>15</v>
      </c>
      <c r="I17351" t="str">
        <f>VLOOKUP(H17351,Hoja3!$J$1:$K$25,2,FALSE)</f>
        <v>10</v>
      </c>
      <c r="K17351">
        <v>108810923.2769831</v>
      </c>
    </row>
    <row r="17352" spans="1:11" hidden="1" x14ac:dyDescent="0.25">
      <c r="A17352" t="s">
        <v>174</v>
      </c>
      <c r="B17352" t="s">
        <v>175</v>
      </c>
      <c r="C17352" t="s">
        <v>16</v>
      </c>
      <c r="D17352" t="s">
        <v>12</v>
      </c>
      <c r="E17352">
        <v>2017</v>
      </c>
      <c r="F17352">
        <v>200</v>
      </c>
      <c r="G17352" t="s">
        <v>175</v>
      </c>
      <c r="H17352" t="s">
        <v>17</v>
      </c>
      <c r="I17352" t="str">
        <f>VLOOKUP(H17352,Hoja3!$J$1:$K$25,2,FALSE)</f>
        <v>14</v>
      </c>
      <c r="K17352">
        <v>108810923.2769831</v>
      </c>
    </row>
    <row r="17353" spans="1:11" hidden="1" x14ac:dyDescent="0.25">
      <c r="A17353" t="s">
        <v>174</v>
      </c>
      <c r="B17353" t="s">
        <v>175</v>
      </c>
      <c r="C17353" t="s">
        <v>18</v>
      </c>
      <c r="D17353" t="s">
        <v>12</v>
      </c>
      <c r="E17353">
        <v>2017</v>
      </c>
      <c r="F17353">
        <v>200</v>
      </c>
      <c r="G17353" t="s">
        <v>175</v>
      </c>
      <c r="H17353" t="s">
        <v>19</v>
      </c>
      <c r="I17353" t="str">
        <f>VLOOKUP(H17353,Hoja3!$J$1:$K$25,2,FALSE)</f>
        <v>17</v>
      </c>
      <c r="K17353">
        <v>108810923.2769831</v>
      </c>
    </row>
    <row r="17354" spans="1:11" hidden="1" x14ac:dyDescent="0.25">
      <c r="A17354" t="s">
        <v>108</v>
      </c>
      <c r="B17354" t="s">
        <v>109</v>
      </c>
      <c r="C17354" t="s">
        <v>11</v>
      </c>
      <c r="D17354" t="s">
        <v>12</v>
      </c>
      <c r="E17354">
        <v>2017</v>
      </c>
      <c r="F17354">
        <v>2</v>
      </c>
      <c r="G17354" t="s">
        <v>109</v>
      </c>
      <c r="H17354" t="s">
        <v>13</v>
      </c>
      <c r="I17354" t="str">
        <f>VLOOKUP(H17354,Hoja3!$J$1:$K$25,2,FALSE)</f>
        <v>7</v>
      </c>
      <c r="J17354" t="s">
        <v>681</v>
      </c>
      <c r="K17354">
        <v>337912301.39772719</v>
      </c>
    </row>
    <row r="17355" spans="1:11" hidden="1" x14ac:dyDescent="0.25">
      <c r="A17355" t="s">
        <v>108</v>
      </c>
      <c r="B17355" t="s">
        <v>109</v>
      </c>
      <c r="C17355" t="s">
        <v>80</v>
      </c>
      <c r="D17355" t="s">
        <v>12</v>
      </c>
      <c r="E17355">
        <v>2017</v>
      </c>
      <c r="F17355">
        <v>1</v>
      </c>
      <c r="G17355" t="s">
        <v>109</v>
      </c>
      <c r="H17355" t="s">
        <v>81</v>
      </c>
      <c r="I17355" t="str">
        <f>VLOOKUP(H17355,Hoja3!$J$1:$K$25,2,FALSE)</f>
        <v>8</v>
      </c>
      <c r="J17355" t="s">
        <v>681</v>
      </c>
      <c r="K17355">
        <v>337912301.39772719</v>
      </c>
    </row>
    <row r="17356" spans="1:11" hidden="1" x14ac:dyDescent="0.25">
      <c r="A17356" t="s">
        <v>108</v>
      </c>
      <c r="B17356" t="s">
        <v>109</v>
      </c>
      <c r="C17356" t="s">
        <v>26</v>
      </c>
      <c r="D17356" t="s">
        <v>12</v>
      </c>
      <c r="E17356">
        <v>2017</v>
      </c>
      <c r="F17356">
        <v>2</v>
      </c>
      <c r="G17356" t="s">
        <v>109</v>
      </c>
      <c r="H17356" t="s">
        <v>27</v>
      </c>
      <c r="I17356" t="str">
        <f>VLOOKUP(H17356,Hoja3!$J$1:$K$25,2,FALSE)</f>
        <v>9</v>
      </c>
      <c r="J17356" t="s">
        <v>681</v>
      </c>
      <c r="K17356">
        <v>337912301.39772719</v>
      </c>
    </row>
    <row r="17357" spans="1:11" hidden="1" x14ac:dyDescent="0.25">
      <c r="A17357" t="s">
        <v>108</v>
      </c>
      <c r="B17357" t="s">
        <v>109</v>
      </c>
      <c r="C17357" t="s">
        <v>14</v>
      </c>
      <c r="D17357" t="s">
        <v>12</v>
      </c>
      <c r="E17357">
        <v>2017</v>
      </c>
      <c r="F17357">
        <v>5</v>
      </c>
      <c r="G17357" t="s">
        <v>109</v>
      </c>
      <c r="H17357" t="s">
        <v>15</v>
      </c>
      <c r="I17357" t="str">
        <f>VLOOKUP(H17357,Hoja3!$J$1:$K$25,2,FALSE)</f>
        <v>10</v>
      </c>
      <c r="K17357">
        <v>337912301.39772719</v>
      </c>
    </row>
    <row r="17358" spans="1:11" hidden="1" x14ac:dyDescent="0.25">
      <c r="A17358" t="s">
        <v>108</v>
      </c>
      <c r="B17358" t="s">
        <v>109</v>
      </c>
      <c r="C17358" t="s">
        <v>16</v>
      </c>
      <c r="D17358" t="s">
        <v>12</v>
      </c>
      <c r="E17358">
        <v>2017</v>
      </c>
      <c r="F17358">
        <v>63017</v>
      </c>
      <c r="G17358" t="s">
        <v>109</v>
      </c>
      <c r="H17358" t="s">
        <v>17</v>
      </c>
      <c r="I17358" t="str">
        <f>VLOOKUP(H17358,Hoja3!$J$1:$K$25,2,FALSE)</f>
        <v>14</v>
      </c>
      <c r="K17358">
        <v>337912301.39772719</v>
      </c>
    </row>
    <row r="17359" spans="1:11" hidden="1" x14ac:dyDescent="0.25">
      <c r="A17359" t="s">
        <v>108</v>
      </c>
      <c r="B17359" t="s">
        <v>109</v>
      </c>
      <c r="C17359" t="s">
        <v>84</v>
      </c>
      <c r="D17359" t="s">
        <v>12</v>
      </c>
      <c r="E17359">
        <v>2017</v>
      </c>
      <c r="F17359">
        <v>113</v>
      </c>
      <c r="G17359" t="s">
        <v>109</v>
      </c>
      <c r="H17359" t="s">
        <v>85</v>
      </c>
      <c r="I17359" t="str">
        <f>VLOOKUP(H17359,Hoja3!$J$1:$K$25,2,FALSE)</f>
        <v>15</v>
      </c>
      <c r="K17359">
        <v>337912301.39772719</v>
      </c>
    </row>
    <row r="17360" spans="1:11" hidden="1" x14ac:dyDescent="0.25">
      <c r="A17360" t="s">
        <v>108</v>
      </c>
      <c r="B17360" t="s">
        <v>109</v>
      </c>
      <c r="C17360" t="s">
        <v>28</v>
      </c>
      <c r="D17360" t="s">
        <v>12</v>
      </c>
      <c r="E17360">
        <v>2017</v>
      </c>
      <c r="F17360">
        <v>113</v>
      </c>
      <c r="G17360" t="s">
        <v>109</v>
      </c>
      <c r="H17360" t="s">
        <v>29</v>
      </c>
      <c r="I17360" t="str">
        <f>VLOOKUP(H17360,Hoja3!$J$1:$K$25,2,FALSE)</f>
        <v>16</v>
      </c>
      <c r="K17360">
        <v>337912301.39772719</v>
      </c>
    </row>
    <row r="17361" spans="1:11" hidden="1" x14ac:dyDescent="0.25">
      <c r="A17361" t="s">
        <v>108</v>
      </c>
      <c r="B17361" t="s">
        <v>109</v>
      </c>
      <c r="C17361" t="s">
        <v>18</v>
      </c>
      <c r="D17361" t="s">
        <v>12</v>
      </c>
      <c r="E17361">
        <v>2017</v>
      </c>
      <c r="F17361">
        <v>63243</v>
      </c>
      <c r="G17361" t="s">
        <v>109</v>
      </c>
      <c r="H17361" t="s">
        <v>19</v>
      </c>
      <c r="I17361" t="str">
        <f>VLOOKUP(H17361,Hoja3!$J$1:$K$25,2,FALSE)</f>
        <v>17</v>
      </c>
      <c r="K17361">
        <v>337912301.39772719</v>
      </c>
    </row>
    <row r="17362" spans="1:11" hidden="1" x14ac:dyDescent="0.25">
      <c r="A17362" t="s">
        <v>266</v>
      </c>
      <c r="B17362" t="s">
        <v>267</v>
      </c>
      <c r="C17362" t="s">
        <v>26</v>
      </c>
      <c r="D17362" t="s">
        <v>12</v>
      </c>
      <c r="E17362">
        <v>2017</v>
      </c>
      <c r="F17362">
        <v>1</v>
      </c>
      <c r="G17362" t="s">
        <v>267</v>
      </c>
      <c r="H17362" t="s">
        <v>27</v>
      </c>
      <c r="I17362" t="str">
        <f>VLOOKUP(H17362,Hoja3!$J$1:$K$25,2,FALSE)</f>
        <v>9</v>
      </c>
      <c r="J17362" t="s">
        <v>681</v>
      </c>
      <c r="K17362">
        <v>83318176.900000006</v>
      </c>
    </row>
    <row r="17363" spans="1:11" hidden="1" x14ac:dyDescent="0.25">
      <c r="A17363" t="s">
        <v>266</v>
      </c>
      <c r="B17363" t="s">
        <v>267</v>
      </c>
      <c r="C17363" t="s">
        <v>14</v>
      </c>
      <c r="D17363" t="s">
        <v>12</v>
      </c>
      <c r="E17363">
        <v>2017</v>
      </c>
      <c r="F17363">
        <v>1</v>
      </c>
      <c r="G17363" t="s">
        <v>267</v>
      </c>
      <c r="H17363" t="s">
        <v>15</v>
      </c>
      <c r="I17363" t="str">
        <f>VLOOKUP(H17363,Hoja3!$J$1:$K$25,2,FALSE)</f>
        <v>10</v>
      </c>
      <c r="K17363">
        <v>83318176.900000006</v>
      </c>
    </row>
    <row r="17364" spans="1:11" hidden="1" x14ac:dyDescent="0.25">
      <c r="A17364" t="s">
        <v>266</v>
      </c>
      <c r="B17364" t="s">
        <v>267</v>
      </c>
      <c r="C17364" t="s">
        <v>28</v>
      </c>
      <c r="D17364" t="s">
        <v>12</v>
      </c>
      <c r="E17364">
        <v>2017</v>
      </c>
      <c r="F17364">
        <v>12000</v>
      </c>
      <c r="G17364" t="s">
        <v>267</v>
      </c>
      <c r="H17364" t="s">
        <v>29</v>
      </c>
      <c r="I17364" t="str">
        <f>VLOOKUP(H17364,Hoja3!$J$1:$K$25,2,FALSE)</f>
        <v>16</v>
      </c>
      <c r="K17364">
        <v>83318176.900000006</v>
      </c>
    </row>
    <row r="17365" spans="1:11" hidden="1" x14ac:dyDescent="0.25">
      <c r="A17365" t="s">
        <v>266</v>
      </c>
      <c r="B17365" t="s">
        <v>267</v>
      </c>
      <c r="C17365" t="s">
        <v>18</v>
      </c>
      <c r="D17365" t="s">
        <v>12</v>
      </c>
      <c r="E17365">
        <v>2017</v>
      </c>
      <c r="F17365">
        <v>12000</v>
      </c>
      <c r="G17365" t="s">
        <v>267</v>
      </c>
      <c r="H17365" t="s">
        <v>19</v>
      </c>
      <c r="I17365" t="str">
        <f>VLOOKUP(H17365,Hoja3!$J$1:$K$25,2,FALSE)</f>
        <v>17</v>
      </c>
      <c r="K17365">
        <v>83318176.900000006</v>
      </c>
    </row>
    <row r="17366" spans="1:11" x14ac:dyDescent="0.25">
      <c r="A17366" t="s">
        <v>112</v>
      </c>
      <c r="B17366" t="s">
        <v>113</v>
      </c>
      <c r="C17366" t="s">
        <v>11</v>
      </c>
      <c r="D17366" t="s">
        <v>12</v>
      </c>
      <c r="E17366">
        <v>2017</v>
      </c>
      <c r="F17366">
        <v>3</v>
      </c>
      <c r="G17366" t="s">
        <v>113</v>
      </c>
      <c r="H17366" t="s">
        <v>13</v>
      </c>
      <c r="I17366" t="str">
        <f>VLOOKUP(H17366,Hoja3!$J$1:$K$25,2,FALSE)</f>
        <v>7</v>
      </c>
      <c r="J17366">
        <v>127974</v>
      </c>
      <c r="K17366">
        <v>267603248.6552527</v>
      </c>
    </row>
    <row r="17367" spans="1:11" hidden="1" x14ac:dyDescent="0.25">
      <c r="A17367" t="s">
        <v>112</v>
      </c>
      <c r="B17367" t="s">
        <v>113</v>
      </c>
      <c r="C17367" t="s">
        <v>14</v>
      </c>
      <c r="D17367" t="s">
        <v>12</v>
      </c>
      <c r="E17367">
        <v>2017</v>
      </c>
      <c r="F17367">
        <v>3</v>
      </c>
      <c r="G17367" t="s">
        <v>113</v>
      </c>
      <c r="H17367" t="s">
        <v>15</v>
      </c>
      <c r="I17367" t="str">
        <f>VLOOKUP(H17367,Hoja3!$J$1:$K$25,2,FALSE)</f>
        <v>10</v>
      </c>
      <c r="K17367">
        <v>267603248.6552527</v>
      </c>
    </row>
    <row r="17368" spans="1:11" hidden="1" x14ac:dyDescent="0.25">
      <c r="A17368" t="s">
        <v>112</v>
      </c>
      <c r="B17368" t="s">
        <v>113</v>
      </c>
      <c r="C17368" t="s">
        <v>16</v>
      </c>
      <c r="D17368" t="s">
        <v>12</v>
      </c>
      <c r="E17368">
        <v>2017</v>
      </c>
      <c r="F17368">
        <v>2188505</v>
      </c>
      <c r="G17368" t="s">
        <v>113</v>
      </c>
      <c r="H17368" t="s">
        <v>17</v>
      </c>
      <c r="I17368" t="str">
        <f>VLOOKUP(H17368,Hoja3!$J$1:$K$25,2,FALSE)</f>
        <v>14</v>
      </c>
      <c r="K17368">
        <v>267603248.6552527</v>
      </c>
    </row>
    <row r="17369" spans="1:11" hidden="1" x14ac:dyDescent="0.25">
      <c r="A17369" t="s">
        <v>112</v>
      </c>
      <c r="B17369" t="s">
        <v>113</v>
      </c>
      <c r="C17369" t="s">
        <v>18</v>
      </c>
      <c r="D17369" t="s">
        <v>12</v>
      </c>
      <c r="E17369">
        <v>2017</v>
      </c>
      <c r="F17369">
        <v>2188505</v>
      </c>
      <c r="G17369" t="s">
        <v>113</v>
      </c>
      <c r="H17369" t="s">
        <v>19</v>
      </c>
      <c r="I17369" t="str">
        <f>VLOOKUP(H17369,Hoja3!$J$1:$K$25,2,FALSE)</f>
        <v>17</v>
      </c>
      <c r="K17369">
        <v>267603248.6552527</v>
      </c>
    </row>
    <row r="17370" spans="1:11" x14ac:dyDescent="0.25">
      <c r="A17370" t="s">
        <v>114</v>
      </c>
      <c r="B17370" t="s">
        <v>115</v>
      </c>
      <c r="C17370" t="s">
        <v>11</v>
      </c>
      <c r="D17370" t="s">
        <v>12</v>
      </c>
      <c r="E17370">
        <v>2017</v>
      </c>
      <c r="F17370">
        <v>3</v>
      </c>
      <c r="G17370" t="s">
        <v>115</v>
      </c>
      <c r="H17370" t="s">
        <v>13</v>
      </c>
      <c r="I17370" t="str">
        <f>VLOOKUP(H17370,Hoja3!$J$1:$K$25,2,FALSE)</f>
        <v>7</v>
      </c>
      <c r="J17370">
        <v>10366</v>
      </c>
      <c r="K17370">
        <v>437146372.72994244</v>
      </c>
    </row>
    <row r="17371" spans="1:11" x14ac:dyDescent="0.25">
      <c r="A17371" t="s">
        <v>114</v>
      </c>
      <c r="B17371" t="s">
        <v>115</v>
      </c>
      <c r="C17371" t="s">
        <v>26</v>
      </c>
      <c r="D17371" t="s">
        <v>12</v>
      </c>
      <c r="E17371">
        <v>2017</v>
      </c>
      <c r="F17371">
        <v>8</v>
      </c>
      <c r="G17371" t="s">
        <v>115</v>
      </c>
      <c r="H17371" t="s">
        <v>27</v>
      </c>
      <c r="I17371" t="str">
        <f>VLOOKUP(H17371,Hoja3!$J$1:$K$25,2,FALSE)</f>
        <v>9</v>
      </c>
      <c r="J17371">
        <v>2559</v>
      </c>
      <c r="K17371">
        <v>437146372.72994244</v>
      </c>
    </row>
    <row r="17372" spans="1:11" hidden="1" x14ac:dyDescent="0.25">
      <c r="A17372" t="s">
        <v>114</v>
      </c>
      <c r="B17372" t="s">
        <v>115</v>
      </c>
      <c r="C17372" t="s">
        <v>14</v>
      </c>
      <c r="D17372" t="s">
        <v>12</v>
      </c>
      <c r="E17372">
        <v>2017</v>
      </c>
      <c r="F17372">
        <v>11</v>
      </c>
      <c r="G17372" t="s">
        <v>115</v>
      </c>
      <c r="H17372" t="s">
        <v>15</v>
      </c>
      <c r="I17372" t="str">
        <f>VLOOKUP(H17372,Hoja3!$J$1:$K$25,2,FALSE)</f>
        <v>10</v>
      </c>
      <c r="K17372">
        <v>437146372.72994244</v>
      </c>
    </row>
    <row r="17373" spans="1:11" hidden="1" x14ac:dyDescent="0.25">
      <c r="A17373" t="s">
        <v>114</v>
      </c>
      <c r="B17373" t="s">
        <v>115</v>
      </c>
      <c r="C17373" t="s">
        <v>16</v>
      </c>
      <c r="D17373" t="s">
        <v>12</v>
      </c>
      <c r="E17373">
        <v>2017</v>
      </c>
      <c r="F17373">
        <v>1842000</v>
      </c>
      <c r="G17373" t="s">
        <v>115</v>
      </c>
      <c r="H17373" t="s">
        <v>17</v>
      </c>
      <c r="I17373" t="str">
        <f>VLOOKUP(H17373,Hoja3!$J$1:$K$25,2,FALSE)</f>
        <v>14</v>
      </c>
      <c r="K17373">
        <v>437146372.72994244</v>
      </c>
    </row>
    <row r="17374" spans="1:11" hidden="1" x14ac:dyDescent="0.25">
      <c r="A17374" t="s">
        <v>114</v>
      </c>
      <c r="B17374" t="s">
        <v>115</v>
      </c>
      <c r="C17374" t="s">
        <v>28</v>
      </c>
      <c r="D17374" t="s">
        <v>12</v>
      </c>
      <c r="E17374">
        <v>2017</v>
      </c>
      <c r="F17374">
        <v>2969448</v>
      </c>
      <c r="G17374" t="s">
        <v>115</v>
      </c>
      <c r="H17374" t="s">
        <v>29</v>
      </c>
      <c r="I17374" t="str">
        <f>VLOOKUP(H17374,Hoja3!$J$1:$K$25,2,FALSE)</f>
        <v>16</v>
      </c>
      <c r="K17374">
        <v>437146372.72994244</v>
      </c>
    </row>
    <row r="17375" spans="1:11" hidden="1" x14ac:dyDescent="0.25">
      <c r="A17375" t="s">
        <v>114</v>
      </c>
      <c r="B17375" t="s">
        <v>115</v>
      </c>
      <c r="C17375" t="s">
        <v>18</v>
      </c>
      <c r="D17375" t="s">
        <v>12</v>
      </c>
      <c r="E17375">
        <v>2017</v>
      </c>
      <c r="F17375">
        <v>4811448</v>
      </c>
      <c r="G17375" t="s">
        <v>115</v>
      </c>
      <c r="H17375" t="s">
        <v>19</v>
      </c>
      <c r="I17375" t="str">
        <f>VLOOKUP(H17375,Hoja3!$J$1:$K$25,2,FALSE)</f>
        <v>17</v>
      </c>
      <c r="K17375">
        <v>437146372.72994244</v>
      </c>
    </row>
    <row r="17376" spans="1:11" x14ac:dyDescent="0.25">
      <c r="A17376" t="s">
        <v>116</v>
      </c>
      <c r="B17376" t="s">
        <v>117</v>
      </c>
      <c r="C17376" t="s">
        <v>26</v>
      </c>
      <c r="D17376" t="s">
        <v>12</v>
      </c>
      <c r="E17376">
        <v>2017</v>
      </c>
      <c r="F17376">
        <v>1</v>
      </c>
      <c r="G17376" t="s">
        <v>117</v>
      </c>
      <c r="H17376" t="s">
        <v>27</v>
      </c>
      <c r="I17376" t="str">
        <f>VLOOKUP(H17376,Hoja3!$J$1:$K$25,2,FALSE)</f>
        <v>9</v>
      </c>
      <c r="J17376">
        <v>351928</v>
      </c>
      <c r="K17376">
        <v>809200697.79708827</v>
      </c>
    </row>
    <row r="17377" spans="1:11" hidden="1" x14ac:dyDescent="0.25">
      <c r="A17377" t="s">
        <v>116</v>
      </c>
      <c r="B17377" t="s">
        <v>117</v>
      </c>
      <c r="C17377" t="s">
        <v>14</v>
      </c>
      <c r="D17377" t="s">
        <v>12</v>
      </c>
      <c r="E17377">
        <v>2017</v>
      </c>
      <c r="F17377">
        <v>1</v>
      </c>
      <c r="G17377" t="s">
        <v>117</v>
      </c>
      <c r="H17377" t="s">
        <v>15</v>
      </c>
      <c r="I17377" t="str">
        <f>VLOOKUP(H17377,Hoja3!$J$1:$K$25,2,FALSE)</f>
        <v>10</v>
      </c>
      <c r="K17377">
        <v>809200697.79708827</v>
      </c>
    </row>
    <row r="17378" spans="1:11" hidden="1" x14ac:dyDescent="0.25">
      <c r="A17378" t="s">
        <v>116</v>
      </c>
      <c r="B17378" t="s">
        <v>117</v>
      </c>
      <c r="C17378" t="s">
        <v>28</v>
      </c>
      <c r="D17378" t="s">
        <v>12</v>
      </c>
      <c r="E17378">
        <v>2017</v>
      </c>
      <c r="F17378">
        <v>5844</v>
      </c>
      <c r="G17378" t="s">
        <v>117</v>
      </c>
      <c r="H17378" t="s">
        <v>29</v>
      </c>
      <c r="I17378" t="str">
        <f>VLOOKUP(H17378,Hoja3!$J$1:$K$25,2,FALSE)</f>
        <v>16</v>
      </c>
      <c r="K17378">
        <v>809200697.79708827</v>
      </c>
    </row>
    <row r="17379" spans="1:11" hidden="1" x14ac:dyDescent="0.25">
      <c r="A17379" t="s">
        <v>116</v>
      </c>
      <c r="B17379" t="s">
        <v>117</v>
      </c>
      <c r="C17379" t="s">
        <v>18</v>
      </c>
      <c r="D17379" t="s">
        <v>12</v>
      </c>
      <c r="E17379">
        <v>2017</v>
      </c>
      <c r="F17379">
        <v>5844</v>
      </c>
      <c r="G17379" t="s">
        <v>117</v>
      </c>
      <c r="H17379" t="s">
        <v>19</v>
      </c>
      <c r="I17379" t="str">
        <f>VLOOKUP(H17379,Hoja3!$J$1:$K$25,2,FALSE)</f>
        <v>17</v>
      </c>
      <c r="K17379">
        <v>809200697.79708827</v>
      </c>
    </row>
    <row r="17380" spans="1:11" hidden="1" x14ac:dyDescent="0.25">
      <c r="A17380" t="s">
        <v>176</v>
      </c>
      <c r="B17380" t="s">
        <v>177</v>
      </c>
      <c r="C17380" t="s">
        <v>14</v>
      </c>
      <c r="D17380" t="s">
        <v>12</v>
      </c>
      <c r="E17380">
        <v>2017</v>
      </c>
      <c r="F17380">
        <v>2</v>
      </c>
      <c r="G17380" t="s">
        <v>177</v>
      </c>
      <c r="H17380" t="s">
        <v>15</v>
      </c>
      <c r="I17380" t="str">
        <f>VLOOKUP(H17380,Hoja3!$J$1:$K$25,2,FALSE)</f>
        <v>10</v>
      </c>
      <c r="K17380">
        <v>289114289.66354233</v>
      </c>
    </row>
    <row r="17381" spans="1:11" x14ac:dyDescent="0.25">
      <c r="A17381" t="s">
        <v>176</v>
      </c>
      <c r="B17381" t="s">
        <v>177</v>
      </c>
      <c r="C17381" t="s">
        <v>44</v>
      </c>
      <c r="D17381" t="s">
        <v>12</v>
      </c>
      <c r="E17381">
        <v>2017</v>
      </c>
      <c r="F17381">
        <v>2</v>
      </c>
      <c r="G17381" t="s">
        <v>177</v>
      </c>
      <c r="H17381" t="s">
        <v>45</v>
      </c>
      <c r="I17381" t="str">
        <f>VLOOKUP(H17381,Hoja3!$J$1:$K$25,2,FALSE)</f>
        <v>11</v>
      </c>
      <c r="J17381">
        <v>296899</v>
      </c>
      <c r="K17381">
        <v>289114289.66354233</v>
      </c>
    </row>
    <row r="17382" spans="1:11" hidden="1" x14ac:dyDescent="0.25">
      <c r="A17382" t="s">
        <v>176</v>
      </c>
      <c r="B17382" t="s">
        <v>177</v>
      </c>
      <c r="C17382" t="s">
        <v>18</v>
      </c>
      <c r="D17382" t="s">
        <v>12</v>
      </c>
      <c r="E17382">
        <v>2017</v>
      </c>
      <c r="F17382">
        <v>3475</v>
      </c>
      <c r="G17382" t="s">
        <v>177</v>
      </c>
      <c r="H17382" t="s">
        <v>19</v>
      </c>
      <c r="I17382" t="str">
        <f>VLOOKUP(H17382,Hoja3!$J$1:$K$25,2,FALSE)</f>
        <v>17</v>
      </c>
      <c r="K17382">
        <v>289114289.66354233</v>
      </c>
    </row>
    <row r="17383" spans="1:11" hidden="1" x14ac:dyDescent="0.25">
      <c r="A17383" t="s">
        <v>176</v>
      </c>
      <c r="B17383" t="s">
        <v>177</v>
      </c>
      <c r="C17383" t="s">
        <v>46</v>
      </c>
      <c r="D17383" t="s">
        <v>12</v>
      </c>
      <c r="E17383">
        <v>2017</v>
      </c>
      <c r="F17383">
        <v>3475</v>
      </c>
      <c r="G17383" t="s">
        <v>177</v>
      </c>
      <c r="H17383" t="s">
        <v>47</v>
      </c>
      <c r="I17383" t="str">
        <f>VLOOKUP(H17383,Hoja3!$J$1:$K$25,2,FALSE)</f>
        <v>18</v>
      </c>
      <c r="K17383">
        <v>289114289.66354233</v>
      </c>
    </row>
    <row r="17384" spans="1:11" x14ac:dyDescent="0.25">
      <c r="A17384" t="s">
        <v>268</v>
      </c>
      <c r="B17384" t="s">
        <v>269</v>
      </c>
      <c r="C17384" t="s">
        <v>26</v>
      </c>
      <c r="D17384" t="s">
        <v>12</v>
      </c>
      <c r="E17384">
        <v>2017</v>
      </c>
      <c r="F17384">
        <v>1</v>
      </c>
      <c r="G17384" t="s">
        <v>269</v>
      </c>
      <c r="H17384" t="s">
        <v>27</v>
      </c>
      <c r="I17384" t="str">
        <f>VLOOKUP(H17384,Hoja3!$J$1:$K$25,2,FALSE)</f>
        <v>9</v>
      </c>
      <c r="J17384">
        <v>9342</v>
      </c>
      <c r="K17384">
        <v>350775856.41518921</v>
      </c>
    </row>
    <row r="17385" spans="1:11" hidden="1" x14ac:dyDescent="0.25">
      <c r="A17385" t="s">
        <v>268</v>
      </c>
      <c r="B17385" t="s">
        <v>269</v>
      </c>
      <c r="C17385" t="s">
        <v>14</v>
      </c>
      <c r="D17385" t="s">
        <v>12</v>
      </c>
      <c r="E17385">
        <v>2017</v>
      </c>
      <c r="F17385">
        <v>1</v>
      </c>
      <c r="G17385" t="s">
        <v>269</v>
      </c>
      <c r="H17385" t="s">
        <v>15</v>
      </c>
      <c r="I17385" t="str">
        <f>VLOOKUP(H17385,Hoja3!$J$1:$K$25,2,FALSE)</f>
        <v>10</v>
      </c>
      <c r="K17385">
        <v>350775856.41518921</v>
      </c>
    </row>
    <row r="17386" spans="1:11" hidden="1" x14ac:dyDescent="0.25">
      <c r="A17386" t="s">
        <v>268</v>
      </c>
      <c r="B17386" t="s">
        <v>269</v>
      </c>
      <c r="C17386" t="s">
        <v>28</v>
      </c>
      <c r="D17386" t="s">
        <v>12</v>
      </c>
      <c r="E17386">
        <v>2017</v>
      </c>
      <c r="F17386">
        <v>137</v>
      </c>
      <c r="G17386" t="s">
        <v>269</v>
      </c>
      <c r="H17386" t="s">
        <v>29</v>
      </c>
      <c r="I17386" t="str">
        <f>VLOOKUP(H17386,Hoja3!$J$1:$K$25,2,FALSE)</f>
        <v>16</v>
      </c>
      <c r="K17386">
        <v>350775856.41518921</v>
      </c>
    </row>
    <row r="17387" spans="1:11" hidden="1" x14ac:dyDescent="0.25">
      <c r="A17387" t="s">
        <v>268</v>
      </c>
      <c r="B17387" t="s">
        <v>269</v>
      </c>
      <c r="C17387" t="s">
        <v>18</v>
      </c>
      <c r="D17387" t="s">
        <v>12</v>
      </c>
      <c r="E17387">
        <v>2017</v>
      </c>
      <c r="F17387">
        <v>137</v>
      </c>
      <c r="G17387" t="s">
        <v>269</v>
      </c>
      <c r="H17387" t="s">
        <v>19</v>
      </c>
      <c r="I17387" t="str">
        <f>VLOOKUP(H17387,Hoja3!$J$1:$K$25,2,FALSE)</f>
        <v>17</v>
      </c>
      <c r="K17387">
        <v>350775856.41518921</v>
      </c>
    </row>
    <row r="17388" spans="1:11" hidden="1" x14ac:dyDescent="0.25">
      <c r="A17388" t="s">
        <v>356</v>
      </c>
      <c r="B17388" t="s">
        <v>357</v>
      </c>
      <c r="C17388" t="s">
        <v>11</v>
      </c>
      <c r="D17388" t="s">
        <v>12</v>
      </c>
      <c r="E17388">
        <v>2017</v>
      </c>
      <c r="F17388">
        <v>1</v>
      </c>
      <c r="G17388" t="s">
        <v>357</v>
      </c>
      <c r="H17388" t="s">
        <v>13</v>
      </c>
      <c r="I17388" t="str">
        <f>VLOOKUP(H17388,Hoja3!$J$1:$K$25,2,FALSE)</f>
        <v>7</v>
      </c>
      <c r="J17388" t="s">
        <v>681</v>
      </c>
      <c r="K17388">
        <v>2021421476.0354171</v>
      </c>
    </row>
    <row r="17389" spans="1:11" x14ac:dyDescent="0.25">
      <c r="A17389" t="s">
        <v>356</v>
      </c>
      <c r="B17389" t="s">
        <v>357</v>
      </c>
      <c r="C17389" t="s">
        <v>26</v>
      </c>
      <c r="D17389" t="s">
        <v>12</v>
      </c>
      <c r="E17389">
        <v>2017</v>
      </c>
      <c r="F17389">
        <v>1</v>
      </c>
      <c r="G17389" t="s">
        <v>357</v>
      </c>
      <c r="H17389" t="s">
        <v>27</v>
      </c>
      <c r="I17389" t="str">
        <f>VLOOKUP(H17389,Hoja3!$J$1:$K$25,2,FALSE)</f>
        <v>9</v>
      </c>
      <c r="J17389">
        <v>2559</v>
      </c>
      <c r="K17389">
        <v>2021421476.0354171</v>
      </c>
    </row>
    <row r="17390" spans="1:11" hidden="1" x14ac:dyDescent="0.25">
      <c r="A17390" t="s">
        <v>356</v>
      </c>
      <c r="B17390" t="s">
        <v>357</v>
      </c>
      <c r="C17390" t="s">
        <v>14</v>
      </c>
      <c r="D17390" t="s">
        <v>12</v>
      </c>
      <c r="E17390">
        <v>2017</v>
      </c>
      <c r="F17390">
        <v>2</v>
      </c>
      <c r="G17390" t="s">
        <v>357</v>
      </c>
      <c r="H17390" t="s">
        <v>15</v>
      </c>
      <c r="I17390" t="str">
        <f>VLOOKUP(H17390,Hoja3!$J$1:$K$25,2,FALSE)</f>
        <v>10</v>
      </c>
      <c r="K17390">
        <v>2021421476.0354171</v>
      </c>
    </row>
    <row r="17391" spans="1:11" hidden="1" x14ac:dyDescent="0.25">
      <c r="A17391" t="s">
        <v>356</v>
      </c>
      <c r="B17391" t="s">
        <v>357</v>
      </c>
      <c r="C17391" t="s">
        <v>16</v>
      </c>
      <c r="D17391" t="s">
        <v>12</v>
      </c>
      <c r="E17391">
        <v>2017</v>
      </c>
      <c r="F17391">
        <v>15721</v>
      </c>
      <c r="G17391" t="s">
        <v>357</v>
      </c>
      <c r="H17391" t="s">
        <v>17</v>
      </c>
      <c r="I17391" t="str">
        <f>VLOOKUP(H17391,Hoja3!$J$1:$K$25,2,FALSE)</f>
        <v>14</v>
      </c>
      <c r="K17391">
        <v>2021421476.0354171</v>
      </c>
    </row>
    <row r="17392" spans="1:11" hidden="1" x14ac:dyDescent="0.25">
      <c r="A17392" t="s">
        <v>356</v>
      </c>
      <c r="B17392" t="s">
        <v>357</v>
      </c>
      <c r="C17392" t="s">
        <v>28</v>
      </c>
      <c r="D17392" t="s">
        <v>12</v>
      </c>
      <c r="E17392">
        <v>2017</v>
      </c>
      <c r="F17392">
        <v>201</v>
      </c>
      <c r="G17392" t="s">
        <v>357</v>
      </c>
      <c r="H17392" t="s">
        <v>29</v>
      </c>
      <c r="I17392" t="str">
        <f>VLOOKUP(H17392,Hoja3!$J$1:$K$25,2,FALSE)</f>
        <v>16</v>
      </c>
      <c r="K17392">
        <v>2021421476.0354171</v>
      </c>
    </row>
    <row r="17393" spans="1:11" hidden="1" x14ac:dyDescent="0.25">
      <c r="A17393" t="s">
        <v>356</v>
      </c>
      <c r="B17393" t="s">
        <v>357</v>
      </c>
      <c r="C17393" t="s">
        <v>18</v>
      </c>
      <c r="D17393" t="s">
        <v>12</v>
      </c>
      <c r="E17393">
        <v>2017</v>
      </c>
      <c r="F17393">
        <v>15922</v>
      </c>
      <c r="G17393" t="s">
        <v>357</v>
      </c>
      <c r="H17393" t="s">
        <v>19</v>
      </c>
      <c r="I17393" t="str">
        <f>VLOOKUP(H17393,Hoja3!$J$1:$K$25,2,FALSE)</f>
        <v>17</v>
      </c>
      <c r="K17393">
        <v>2021421476.0354171</v>
      </c>
    </row>
    <row r="17394" spans="1:11" hidden="1" x14ac:dyDescent="0.25">
      <c r="A17394" t="s">
        <v>284</v>
      </c>
      <c r="B17394" t="s">
        <v>285</v>
      </c>
      <c r="C17394" t="s">
        <v>26</v>
      </c>
      <c r="D17394" t="s">
        <v>12</v>
      </c>
      <c r="E17394">
        <v>2017</v>
      </c>
      <c r="F17394">
        <v>2</v>
      </c>
      <c r="G17394" t="s">
        <v>285</v>
      </c>
      <c r="H17394" t="s">
        <v>27</v>
      </c>
      <c r="I17394" t="str">
        <f>VLOOKUP(H17394,Hoja3!$J$1:$K$25,2,FALSE)</f>
        <v>9</v>
      </c>
      <c r="J17394" t="s">
        <v>681</v>
      </c>
      <c r="K17394">
        <v>14097768.472188281</v>
      </c>
    </row>
    <row r="17395" spans="1:11" hidden="1" x14ac:dyDescent="0.25">
      <c r="A17395" t="s">
        <v>284</v>
      </c>
      <c r="B17395" t="s">
        <v>285</v>
      </c>
      <c r="C17395" t="s">
        <v>14</v>
      </c>
      <c r="D17395" t="s">
        <v>12</v>
      </c>
      <c r="E17395">
        <v>2017</v>
      </c>
      <c r="F17395">
        <v>2</v>
      </c>
      <c r="G17395" t="s">
        <v>285</v>
      </c>
      <c r="H17395" t="s">
        <v>15</v>
      </c>
      <c r="I17395" t="str">
        <f>VLOOKUP(H17395,Hoja3!$J$1:$K$25,2,FALSE)</f>
        <v>10</v>
      </c>
      <c r="K17395">
        <v>14097768.472188281</v>
      </c>
    </row>
    <row r="17396" spans="1:11" hidden="1" x14ac:dyDescent="0.25">
      <c r="A17396" t="s">
        <v>284</v>
      </c>
      <c r="B17396" t="s">
        <v>285</v>
      </c>
      <c r="C17396" t="s">
        <v>28</v>
      </c>
      <c r="D17396" t="s">
        <v>12</v>
      </c>
      <c r="E17396">
        <v>2017</v>
      </c>
      <c r="F17396">
        <v>6553</v>
      </c>
      <c r="G17396" t="s">
        <v>285</v>
      </c>
      <c r="H17396" t="s">
        <v>29</v>
      </c>
      <c r="I17396" t="str">
        <f>VLOOKUP(H17396,Hoja3!$J$1:$K$25,2,FALSE)</f>
        <v>16</v>
      </c>
      <c r="K17396">
        <v>14097768.472188281</v>
      </c>
    </row>
    <row r="17397" spans="1:11" hidden="1" x14ac:dyDescent="0.25">
      <c r="A17397" t="s">
        <v>284</v>
      </c>
      <c r="B17397" t="s">
        <v>285</v>
      </c>
      <c r="C17397" t="s">
        <v>18</v>
      </c>
      <c r="D17397" t="s">
        <v>12</v>
      </c>
      <c r="E17397">
        <v>2017</v>
      </c>
      <c r="F17397">
        <v>6553</v>
      </c>
      <c r="G17397" t="s">
        <v>285</v>
      </c>
      <c r="H17397" t="s">
        <v>19</v>
      </c>
      <c r="I17397" t="str">
        <f>VLOOKUP(H17397,Hoja3!$J$1:$K$25,2,FALSE)</f>
        <v>17</v>
      </c>
      <c r="K17397">
        <v>14097768.472188281</v>
      </c>
    </row>
    <row r="17398" spans="1:11" hidden="1" x14ac:dyDescent="0.25">
      <c r="A17398" t="s">
        <v>216</v>
      </c>
      <c r="B17398" t="s">
        <v>217</v>
      </c>
      <c r="C17398" t="s">
        <v>11</v>
      </c>
      <c r="D17398" t="s">
        <v>12</v>
      </c>
      <c r="E17398">
        <v>2017</v>
      </c>
      <c r="F17398">
        <v>1</v>
      </c>
      <c r="G17398" t="s">
        <v>217</v>
      </c>
      <c r="H17398" t="s">
        <v>13</v>
      </c>
      <c r="I17398" t="str">
        <f>VLOOKUP(H17398,Hoja3!$J$1:$K$25,2,FALSE)</f>
        <v>7</v>
      </c>
      <c r="J17398" t="s">
        <v>681</v>
      </c>
      <c r="K17398">
        <v>1067582933.3333334</v>
      </c>
    </row>
    <row r="17399" spans="1:11" hidden="1" x14ac:dyDescent="0.25">
      <c r="A17399" t="s">
        <v>216</v>
      </c>
      <c r="B17399" t="s">
        <v>217</v>
      </c>
      <c r="C17399" t="s">
        <v>14</v>
      </c>
      <c r="D17399" t="s">
        <v>12</v>
      </c>
      <c r="E17399">
        <v>2017</v>
      </c>
      <c r="F17399">
        <v>1</v>
      </c>
      <c r="G17399" t="s">
        <v>217</v>
      </c>
      <c r="H17399" t="s">
        <v>15</v>
      </c>
      <c r="I17399" t="str">
        <f>VLOOKUP(H17399,Hoja3!$J$1:$K$25,2,FALSE)</f>
        <v>10</v>
      </c>
      <c r="K17399">
        <v>1067582933.3333334</v>
      </c>
    </row>
    <row r="17400" spans="1:11" hidden="1" x14ac:dyDescent="0.25">
      <c r="A17400" t="s">
        <v>216</v>
      </c>
      <c r="B17400" t="s">
        <v>217</v>
      </c>
      <c r="C17400" t="s">
        <v>16</v>
      </c>
      <c r="D17400" t="s">
        <v>12</v>
      </c>
      <c r="E17400">
        <v>2017</v>
      </c>
      <c r="F17400">
        <v>481</v>
      </c>
      <c r="G17400" t="s">
        <v>217</v>
      </c>
      <c r="H17400" t="s">
        <v>17</v>
      </c>
      <c r="I17400" t="str">
        <f>VLOOKUP(H17400,Hoja3!$J$1:$K$25,2,FALSE)</f>
        <v>14</v>
      </c>
      <c r="K17400">
        <v>1067582933.3333334</v>
      </c>
    </row>
    <row r="17401" spans="1:11" hidden="1" x14ac:dyDescent="0.25">
      <c r="A17401" t="s">
        <v>216</v>
      </c>
      <c r="B17401" t="s">
        <v>217</v>
      </c>
      <c r="C17401" t="s">
        <v>18</v>
      </c>
      <c r="D17401" t="s">
        <v>12</v>
      </c>
      <c r="E17401">
        <v>2017</v>
      </c>
      <c r="F17401">
        <v>481</v>
      </c>
      <c r="G17401" t="s">
        <v>217</v>
      </c>
      <c r="H17401" t="s">
        <v>19</v>
      </c>
      <c r="I17401" t="str">
        <f>VLOOKUP(H17401,Hoja3!$J$1:$K$25,2,FALSE)</f>
        <v>17</v>
      </c>
      <c r="K17401">
        <v>1067582933.3333334</v>
      </c>
    </row>
    <row r="17402" spans="1:11" hidden="1" x14ac:dyDescent="0.25">
      <c r="A17402" t="s">
        <v>432</v>
      </c>
      <c r="B17402" t="s">
        <v>433</v>
      </c>
      <c r="C17402" t="s">
        <v>78</v>
      </c>
      <c r="D17402" t="s">
        <v>12</v>
      </c>
      <c r="E17402">
        <v>2017</v>
      </c>
      <c r="F17402">
        <v>1</v>
      </c>
      <c r="G17402" t="s">
        <v>433</v>
      </c>
      <c r="H17402" t="s">
        <v>79</v>
      </c>
      <c r="I17402" t="str">
        <f>VLOOKUP(H17402,Hoja3!$J$1:$K$25,2,FALSE)</f>
        <v>6</v>
      </c>
      <c r="J17402" t="s">
        <v>681</v>
      </c>
      <c r="K17402">
        <v>81342660.752373204</v>
      </c>
    </row>
    <row r="17403" spans="1:11" hidden="1" x14ac:dyDescent="0.25">
      <c r="A17403" t="s">
        <v>432</v>
      </c>
      <c r="B17403" t="s">
        <v>433</v>
      </c>
      <c r="C17403" t="s">
        <v>14</v>
      </c>
      <c r="D17403" t="s">
        <v>12</v>
      </c>
      <c r="E17403">
        <v>2017</v>
      </c>
      <c r="F17403">
        <v>1</v>
      </c>
      <c r="G17403" t="s">
        <v>433</v>
      </c>
      <c r="H17403" t="s">
        <v>15</v>
      </c>
      <c r="I17403" t="str">
        <f>VLOOKUP(H17403,Hoja3!$J$1:$K$25,2,FALSE)</f>
        <v>10</v>
      </c>
      <c r="K17403">
        <v>81342660.752373204</v>
      </c>
    </row>
    <row r="17404" spans="1:11" hidden="1" x14ac:dyDescent="0.25">
      <c r="A17404" t="s">
        <v>432</v>
      </c>
      <c r="B17404" t="s">
        <v>433</v>
      </c>
      <c r="C17404" t="s">
        <v>82</v>
      </c>
      <c r="D17404" t="s">
        <v>12</v>
      </c>
      <c r="E17404">
        <v>2017</v>
      </c>
      <c r="F17404">
        <v>0</v>
      </c>
      <c r="G17404" t="s">
        <v>433</v>
      </c>
      <c r="H17404" t="s">
        <v>83</v>
      </c>
      <c r="I17404" t="str">
        <f>VLOOKUP(H17404,Hoja3!$J$1:$K$25,2,FALSE)</f>
        <v>13</v>
      </c>
      <c r="K17404">
        <v>81342660.752373204</v>
      </c>
    </row>
    <row r="17405" spans="1:11" hidden="1" x14ac:dyDescent="0.25">
      <c r="A17405" t="s">
        <v>432</v>
      </c>
      <c r="B17405" t="s">
        <v>433</v>
      </c>
      <c r="C17405" t="s">
        <v>18</v>
      </c>
      <c r="D17405" t="s">
        <v>12</v>
      </c>
      <c r="E17405">
        <v>2017</v>
      </c>
      <c r="F17405">
        <v>0</v>
      </c>
      <c r="G17405" t="s">
        <v>433</v>
      </c>
      <c r="H17405" t="s">
        <v>19</v>
      </c>
      <c r="I17405" t="str">
        <f>VLOOKUP(H17405,Hoja3!$J$1:$K$25,2,FALSE)</f>
        <v>17</v>
      </c>
      <c r="K17405">
        <v>81342660.752373204</v>
      </c>
    </row>
    <row r="17406" spans="1:11" x14ac:dyDescent="0.25">
      <c r="A17406" t="s">
        <v>286</v>
      </c>
      <c r="B17406" t="s">
        <v>287</v>
      </c>
      <c r="C17406" t="s">
        <v>80</v>
      </c>
      <c r="D17406" t="s">
        <v>12</v>
      </c>
      <c r="E17406">
        <v>2017</v>
      </c>
      <c r="F17406">
        <v>1</v>
      </c>
      <c r="G17406" t="s">
        <v>287</v>
      </c>
      <c r="H17406" t="s">
        <v>81</v>
      </c>
      <c r="I17406" t="str">
        <f>VLOOKUP(H17406,Hoja3!$J$1:$K$25,2,FALSE)</f>
        <v>8</v>
      </c>
      <c r="J17406">
        <v>38392</v>
      </c>
      <c r="K17406">
        <v>6411869.5462892884</v>
      </c>
    </row>
    <row r="17407" spans="1:11" hidden="1" x14ac:dyDescent="0.25">
      <c r="A17407" t="s">
        <v>286</v>
      </c>
      <c r="B17407" t="s">
        <v>287</v>
      </c>
      <c r="C17407" t="s">
        <v>14</v>
      </c>
      <c r="D17407" t="s">
        <v>12</v>
      </c>
      <c r="E17407">
        <v>2017</v>
      </c>
      <c r="F17407">
        <v>1</v>
      </c>
      <c r="G17407" t="s">
        <v>287</v>
      </c>
      <c r="H17407" t="s">
        <v>15</v>
      </c>
      <c r="I17407" t="str">
        <f>VLOOKUP(H17407,Hoja3!$J$1:$K$25,2,FALSE)</f>
        <v>10</v>
      </c>
      <c r="K17407">
        <v>6411869.5462892884</v>
      </c>
    </row>
    <row r="17408" spans="1:11" hidden="1" x14ac:dyDescent="0.25">
      <c r="A17408" t="s">
        <v>286</v>
      </c>
      <c r="B17408" t="s">
        <v>287</v>
      </c>
      <c r="C17408" t="s">
        <v>84</v>
      </c>
      <c r="D17408" t="s">
        <v>12</v>
      </c>
      <c r="E17408">
        <v>2017</v>
      </c>
      <c r="F17408">
        <v>11916</v>
      </c>
      <c r="G17408" t="s">
        <v>287</v>
      </c>
      <c r="H17408" t="s">
        <v>85</v>
      </c>
      <c r="I17408" t="str">
        <f>VLOOKUP(H17408,Hoja3!$J$1:$K$25,2,FALSE)</f>
        <v>15</v>
      </c>
      <c r="K17408">
        <v>6411869.5462892884</v>
      </c>
    </row>
    <row r="17409" spans="1:11" hidden="1" x14ac:dyDescent="0.25">
      <c r="A17409" t="s">
        <v>286</v>
      </c>
      <c r="B17409" t="s">
        <v>287</v>
      </c>
      <c r="C17409" t="s">
        <v>18</v>
      </c>
      <c r="D17409" t="s">
        <v>12</v>
      </c>
      <c r="E17409">
        <v>2017</v>
      </c>
      <c r="F17409">
        <v>11916</v>
      </c>
      <c r="G17409" t="s">
        <v>287</v>
      </c>
      <c r="H17409" t="s">
        <v>19</v>
      </c>
      <c r="I17409" t="str">
        <f>VLOOKUP(H17409,Hoja3!$J$1:$K$25,2,FALSE)</f>
        <v>17</v>
      </c>
      <c r="K17409">
        <v>6411869.5462892884</v>
      </c>
    </row>
    <row r="17410" spans="1:11" x14ac:dyDescent="0.25">
      <c r="A17410" t="s">
        <v>440</v>
      </c>
      <c r="B17410" t="s">
        <v>441</v>
      </c>
      <c r="C17410" t="s">
        <v>26</v>
      </c>
      <c r="D17410" t="s">
        <v>12</v>
      </c>
      <c r="E17410">
        <v>2017</v>
      </c>
      <c r="F17410">
        <v>1</v>
      </c>
      <c r="G17410" t="s">
        <v>441</v>
      </c>
      <c r="H17410" t="s">
        <v>27</v>
      </c>
      <c r="I17410" t="str">
        <f>VLOOKUP(H17410,Hoja3!$J$1:$K$25,2,FALSE)</f>
        <v>9</v>
      </c>
      <c r="J17410">
        <v>3199345</v>
      </c>
      <c r="K17410">
        <v>1627776.949273743</v>
      </c>
    </row>
    <row r="17411" spans="1:11" hidden="1" x14ac:dyDescent="0.25">
      <c r="A17411" t="s">
        <v>440</v>
      </c>
      <c r="B17411" t="s">
        <v>441</v>
      </c>
      <c r="C17411" t="s">
        <v>14</v>
      </c>
      <c r="D17411" t="s">
        <v>12</v>
      </c>
      <c r="E17411">
        <v>2017</v>
      </c>
      <c r="F17411">
        <v>1</v>
      </c>
      <c r="G17411" t="s">
        <v>441</v>
      </c>
      <c r="H17411" t="s">
        <v>15</v>
      </c>
      <c r="I17411" t="str">
        <f>VLOOKUP(H17411,Hoja3!$J$1:$K$25,2,FALSE)</f>
        <v>10</v>
      </c>
      <c r="K17411">
        <v>1627776.949273743</v>
      </c>
    </row>
    <row r="17412" spans="1:11" hidden="1" x14ac:dyDescent="0.25">
      <c r="A17412" t="s">
        <v>440</v>
      </c>
      <c r="B17412" t="s">
        <v>441</v>
      </c>
      <c r="C17412" t="s">
        <v>28</v>
      </c>
      <c r="D17412" t="s">
        <v>12</v>
      </c>
      <c r="E17412">
        <v>2017</v>
      </c>
      <c r="F17412">
        <v>5040</v>
      </c>
      <c r="G17412" t="s">
        <v>441</v>
      </c>
      <c r="H17412" t="s">
        <v>29</v>
      </c>
      <c r="I17412" t="str">
        <f>VLOOKUP(H17412,Hoja3!$J$1:$K$25,2,FALSE)</f>
        <v>16</v>
      </c>
      <c r="K17412">
        <v>1627776.949273743</v>
      </c>
    </row>
    <row r="17413" spans="1:11" hidden="1" x14ac:dyDescent="0.25">
      <c r="A17413" t="s">
        <v>440</v>
      </c>
      <c r="B17413" t="s">
        <v>441</v>
      </c>
      <c r="C17413" t="s">
        <v>18</v>
      </c>
      <c r="D17413" t="s">
        <v>12</v>
      </c>
      <c r="E17413">
        <v>2017</v>
      </c>
      <c r="F17413">
        <v>5040</v>
      </c>
      <c r="G17413" t="s">
        <v>441</v>
      </c>
      <c r="H17413" t="s">
        <v>19</v>
      </c>
      <c r="I17413" t="str">
        <f>VLOOKUP(H17413,Hoja3!$J$1:$K$25,2,FALSE)</f>
        <v>17</v>
      </c>
      <c r="K17413">
        <v>1627776.949273743</v>
      </c>
    </row>
    <row r="17414" spans="1:11" hidden="1" x14ac:dyDescent="0.25">
      <c r="A17414" t="s">
        <v>398</v>
      </c>
      <c r="B17414" t="s">
        <v>399</v>
      </c>
      <c r="C17414" t="s">
        <v>26</v>
      </c>
      <c r="D17414" t="s">
        <v>12</v>
      </c>
      <c r="E17414">
        <v>2017</v>
      </c>
      <c r="F17414">
        <v>1</v>
      </c>
      <c r="G17414" t="s">
        <v>399</v>
      </c>
      <c r="H17414" t="s">
        <v>27</v>
      </c>
      <c r="I17414" t="str">
        <f>VLOOKUP(H17414,Hoja3!$J$1:$K$25,2,FALSE)</f>
        <v>9</v>
      </c>
      <c r="J17414" t="s">
        <v>681</v>
      </c>
      <c r="K17414">
        <v>132908336.2342945</v>
      </c>
    </row>
    <row r="17415" spans="1:11" hidden="1" x14ac:dyDescent="0.25">
      <c r="A17415" t="s">
        <v>398</v>
      </c>
      <c r="B17415" t="s">
        <v>399</v>
      </c>
      <c r="C17415" t="s">
        <v>14</v>
      </c>
      <c r="D17415" t="s">
        <v>12</v>
      </c>
      <c r="E17415">
        <v>2017</v>
      </c>
      <c r="F17415">
        <v>1</v>
      </c>
      <c r="G17415" t="s">
        <v>399</v>
      </c>
      <c r="H17415" t="s">
        <v>15</v>
      </c>
      <c r="I17415" t="str">
        <f>VLOOKUP(H17415,Hoja3!$J$1:$K$25,2,FALSE)</f>
        <v>10</v>
      </c>
      <c r="K17415">
        <v>132908336.2342945</v>
      </c>
    </row>
    <row r="17416" spans="1:11" hidden="1" x14ac:dyDescent="0.25">
      <c r="A17416" t="s">
        <v>398</v>
      </c>
      <c r="B17416" t="s">
        <v>399</v>
      </c>
      <c r="C17416" t="s">
        <v>28</v>
      </c>
      <c r="D17416" t="s">
        <v>12</v>
      </c>
      <c r="E17416">
        <v>2017</v>
      </c>
      <c r="F17416">
        <v>0</v>
      </c>
      <c r="G17416" t="s">
        <v>399</v>
      </c>
      <c r="H17416" t="s">
        <v>29</v>
      </c>
      <c r="I17416" t="str">
        <f>VLOOKUP(H17416,Hoja3!$J$1:$K$25,2,FALSE)</f>
        <v>16</v>
      </c>
      <c r="K17416">
        <v>132908336.2342945</v>
      </c>
    </row>
    <row r="17417" spans="1:11" hidden="1" x14ac:dyDescent="0.25">
      <c r="A17417" t="s">
        <v>398</v>
      </c>
      <c r="B17417" t="s">
        <v>399</v>
      </c>
      <c r="C17417" t="s">
        <v>18</v>
      </c>
      <c r="D17417" t="s">
        <v>12</v>
      </c>
      <c r="E17417">
        <v>2017</v>
      </c>
      <c r="F17417">
        <v>0</v>
      </c>
      <c r="G17417" t="s">
        <v>399</v>
      </c>
      <c r="H17417" t="s">
        <v>19</v>
      </c>
      <c r="I17417" t="str">
        <f>VLOOKUP(H17417,Hoja3!$J$1:$K$25,2,FALSE)</f>
        <v>17</v>
      </c>
      <c r="K17417">
        <v>132908336.2342945</v>
      </c>
    </row>
    <row r="17418" spans="1:11" x14ac:dyDescent="0.25">
      <c r="A17418" t="s">
        <v>120</v>
      </c>
      <c r="B17418" t="s">
        <v>121</v>
      </c>
      <c r="C17418" t="s">
        <v>38</v>
      </c>
      <c r="D17418" t="s">
        <v>12</v>
      </c>
      <c r="E17418">
        <v>2017</v>
      </c>
      <c r="F17418">
        <v>1</v>
      </c>
      <c r="G17418" t="s">
        <v>121</v>
      </c>
      <c r="H17418" t="s">
        <v>39</v>
      </c>
      <c r="I17418" t="str">
        <f>VLOOKUP(H17418,Hoja3!$J$1:$K$25,2,FALSE)</f>
        <v>5</v>
      </c>
      <c r="J17418">
        <v>1535685</v>
      </c>
      <c r="K17418">
        <v>380699271.81450826</v>
      </c>
    </row>
    <row r="17419" spans="1:11" hidden="1" x14ac:dyDescent="0.25">
      <c r="A17419" t="s">
        <v>120</v>
      </c>
      <c r="B17419" t="s">
        <v>121</v>
      </c>
      <c r="C17419" t="s">
        <v>11</v>
      </c>
      <c r="D17419" t="s">
        <v>12</v>
      </c>
      <c r="E17419">
        <v>2017</v>
      </c>
      <c r="F17419">
        <v>1</v>
      </c>
      <c r="G17419" t="s">
        <v>121</v>
      </c>
      <c r="H17419" t="s">
        <v>13</v>
      </c>
      <c r="I17419" t="str">
        <f>VLOOKUP(H17419,Hoja3!$J$1:$K$25,2,FALSE)</f>
        <v>7</v>
      </c>
      <c r="J17419" t="s">
        <v>681</v>
      </c>
      <c r="K17419">
        <v>380699271.81450826</v>
      </c>
    </row>
    <row r="17420" spans="1:11" x14ac:dyDescent="0.25">
      <c r="A17420" t="s">
        <v>120</v>
      </c>
      <c r="B17420" t="s">
        <v>121</v>
      </c>
      <c r="C17420" t="s">
        <v>26</v>
      </c>
      <c r="D17420" t="s">
        <v>12</v>
      </c>
      <c r="E17420">
        <v>2017</v>
      </c>
      <c r="F17420">
        <v>2</v>
      </c>
      <c r="G17420" t="s">
        <v>121</v>
      </c>
      <c r="H17420" t="s">
        <v>27</v>
      </c>
      <c r="I17420" t="str">
        <f>VLOOKUP(H17420,Hoja3!$J$1:$K$25,2,FALSE)</f>
        <v>9</v>
      </c>
      <c r="J17420">
        <v>362166</v>
      </c>
      <c r="K17420">
        <v>380699271.81450826</v>
      </c>
    </row>
    <row r="17421" spans="1:11" hidden="1" x14ac:dyDescent="0.25">
      <c r="A17421" t="s">
        <v>120</v>
      </c>
      <c r="B17421" t="s">
        <v>121</v>
      </c>
      <c r="C17421" t="s">
        <v>14</v>
      </c>
      <c r="D17421" t="s">
        <v>12</v>
      </c>
      <c r="E17421">
        <v>2017</v>
      </c>
      <c r="F17421">
        <v>5</v>
      </c>
      <c r="G17421" t="s">
        <v>121</v>
      </c>
      <c r="H17421" t="s">
        <v>15</v>
      </c>
      <c r="I17421" t="str">
        <f>VLOOKUP(H17421,Hoja3!$J$1:$K$25,2,FALSE)</f>
        <v>10</v>
      </c>
      <c r="K17421">
        <v>380699271.81450826</v>
      </c>
    </row>
    <row r="17422" spans="1:11" x14ac:dyDescent="0.25">
      <c r="A17422" t="s">
        <v>120</v>
      </c>
      <c r="B17422" t="s">
        <v>121</v>
      </c>
      <c r="C17422" t="s">
        <v>44</v>
      </c>
      <c r="D17422" t="s">
        <v>12</v>
      </c>
      <c r="E17422">
        <v>2017</v>
      </c>
      <c r="F17422">
        <v>1</v>
      </c>
      <c r="G17422" t="s">
        <v>121</v>
      </c>
      <c r="H17422" t="s">
        <v>45</v>
      </c>
      <c r="I17422" t="str">
        <f>VLOOKUP(H17422,Hoja3!$J$1:$K$25,2,FALSE)</f>
        <v>11</v>
      </c>
      <c r="J17422">
        <v>537490</v>
      </c>
      <c r="K17422">
        <v>380699271.81450826</v>
      </c>
    </row>
    <row r="17423" spans="1:11" hidden="1" x14ac:dyDescent="0.25">
      <c r="A17423" t="s">
        <v>120</v>
      </c>
      <c r="B17423" t="s">
        <v>121</v>
      </c>
      <c r="C17423" t="s">
        <v>40</v>
      </c>
      <c r="D17423" t="s">
        <v>12</v>
      </c>
      <c r="E17423">
        <v>2017</v>
      </c>
      <c r="F17423">
        <v>0</v>
      </c>
      <c r="G17423" t="s">
        <v>121</v>
      </c>
      <c r="H17423" t="s">
        <v>41</v>
      </c>
      <c r="I17423" t="str">
        <f>VLOOKUP(H17423,Hoja3!$J$1:$K$25,2,FALSE)</f>
        <v>12</v>
      </c>
      <c r="K17423">
        <v>380699271.81450826</v>
      </c>
    </row>
    <row r="17424" spans="1:11" hidden="1" x14ac:dyDescent="0.25">
      <c r="A17424" t="s">
        <v>120</v>
      </c>
      <c r="B17424" t="s">
        <v>121</v>
      </c>
      <c r="C17424" t="s">
        <v>16</v>
      </c>
      <c r="D17424" t="s">
        <v>12</v>
      </c>
      <c r="E17424">
        <v>2017</v>
      </c>
      <c r="F17424">
        <v>200</v>
      </c>
      <c r="G17424" t="s">
        <v>121</v>
      </c>
      <c r="H17424" t="s">
        <v>17</v>
      </c>
      <c r="I17424" t="str">
        <f>VLOOKUP(H17424,Hoja3!$J$1:$K$25,2,FALSE)</f>
        <v>14</v>
      </c>
      <c r="K17424">
        <v>380699271.81450826</v>
      </c>
    </row>
    <row r="17425" spans="1:11" hidden="1" x14ac:dyDescent="0.25">
      <c r="A17425" t="s">
        <v>120</v>
      </c>
      <c r="B17425" t="s">
        <v>121</v>
      </c>
      <c r="C17425" t="s">
        <v>28</v>
      </c>
      <c r="D17425" t="s">
        <v>12</v>
      </c>
      <c r="E17425">
        <v>2017</v>
      </c>
      <c r="F17425">
        <v>7436</v>
      </c>
      <c r="G17425" t="s">
        <v>121</v>
      </c>
      <c r="H17425" t="s">
        <v>29</v>
      </c>
      <c r="I17425" t="str">
        <f>VLOOKUP(H17425,Hoja3!$J$1:$K$25,2,FALSE)</f>
        <v>16</v>
      </c>
      <c r="K17425">
        <v>380699271.81450826</v>
      </c>
    </row>
    <row r="17426" spans="1:11" hidden="1" x14ac:dyDescent="0.25">
      <c r="A17426" t="s">
        <v>120</v>
      </c>
      <c r="B17426" t="s">
        <v>121</v>
      </c>
      <c r="C17426" t="s">
        <v>18</v>
      </c>
      <c r="D17426" t="s">
        <v>12</v>
      </c>
      <c r="E17426">
        <v>2017</v>
      </c>
      <c r="F17426">
        <v>13136</v>
      </c>
      <c r="G17426" t="s">
        <v>121</v>
      </c>
      <c r="H17426" t="s">
        <v>19</v>
      </c>
      <c r="I17426" t="str">
        <f>VLOOKUP(H17426,Hoja3!$J$1:$K$25,2,FALSE)</f>
        <v>17</v>
      </c>
      <c r="K17426">
        <v>380699271.81450826</v>
      </c>
    </row>
    <row r="17427" spans="1:11" hidden="1" x14ac:dyDescent="0.25">
      <c r="A17427" t="s">
        <v>120</v>
      </c>
      <c r="B17427" t="s">
        <v>121</v>
      </c>
      <c r="C17427" t="s">
        <v>46</v>
      </c>
      <c r="D17427" t="s">
        <v>12</v>
      </c>
      <c r="E17427">
        <v>2017</v>
      </c>
      <c r="F17427">
        <v>5500</v>
      </c>
      <c r="G17427" t="s">
        <v>121</v>
      </c>
      <c r="H17427" t="s">
        <v>47</v>
      </c>
      <c r="I17427" t="str">
        <f>VLOOKUP(H17427,Hoja3!$J$1:$K$25,2,FALSE)</f>
        <v>18</v>
      </c>
      <c r="K17427">
        <v>380699271.81450826</v>
      </c>
    </row>
    <row r="17428" spans="1:11" hidden="1" x14ac:dyDescent="0.25">
      <c r="A17428" t="s">
        <v>122</v>
      </c>
      <c r="B17428" t="s">
        <v>123</v>
      </c>
      <c r="C17428" t="s">
        <v>14</v>
      </c>
      <c r="D17428" t="s">
        <v>12</v>
      </c>
      <c r="E17428">
        <v>2017</v>
      </c>
      <c r="F17428">
        <v>2</v>
      </c>
      <c r="G17428" t="s">
        <v>123</v>
      </c>
      <c r="H17428" t="s">
        <v>15</v>
      </c>
      <c r="I17428" t="str">
        <f>VLOOKUP(H17428,Hoja3!$J$1:$K$25,2,FALSE)</f>
        <v>10</v>
      </c>
      <c r="K17428">
        <v>1620090734.9568913</v>
      </c>
    </row>
    <row r="17429" spans="1:11" hidden="1" x14ac:dyDescent="0.25">
      <c r="A17429" t="s">
        <v>122</v>
      </c>
      <c r="B17429" t="s">
        <v>123</v>
      </c>
      <c r="C17429" t="s">
        <v>44</v>
      </c>
      <c r="D17429" t="s">
        <v>12</v>
      </c>
      <c r="E17429">
        <v>2017</v>
      </c>
      <c r="F17429">
        <v>2</v>
      </c>
      <c r="G17429" t="s">
        <v>123</v>
      </c>
      <c r="H17429" t="s">
        <v>45</v>
      </c>
      <c r="I17429" t="str">
        <f>VLOOKUP(H17429,Hoja3!$J$1:$K$25,2,FALSE)</f>
        <v>11</v>
      </c>
      <c r="J17429" t="s">
        <v>681</v>
      </c>
      <c r="K17429">
        <v>1620090734.9568913</v>
      </c>
    </row>
    <row r="17430" spans="1:11" hidden="1" x14ac:dyDescent="0.25">
      <c r="A17430" t="s">
        <v>122</v>
      </c>
      <c r="B17430" t="s">
        <v>123</v>
      </c>
      <c r="C17430" t="s">
        <v>18</v>
      </c>
      <c r="D17430" t="s">
        <v>12</v>
      </c>
      <c r="E17430">
        <v>2017</v>
      </c>
      <c r="F17430">
        <v>1500</v>
      </c>
      <c r="G17430" t="s">
        <v>123</v>
      </c>
      <c r="H17430" t="s">
        <v>19</v>
      </c>
      <c r="I17430" t="str">
        <f>VLOOKUP(H17430,Hoja3!$J$1:$K$25,2,FALSE)</f>
        <v>17</v>
      </c>
      <c r="K17430">
        <v>1620090734.9568913</v>
      </c>
    </row>
    <row r="17431" spans="1:11" hidden="1" x14ac:dyDescent="0.25">
      <c r="A17431" t="s">
        <v>122</v>
      </c>
      <c r="B17431" t="s">
        <v>123</v>
      </c>
      <c r="C17431" t="s">
        <v>46</v>
      </c>
      <c r="D17431" t="s">
        <v>12</v>
      </c>
      <c r="E17431">
        <v>2017</v>
      </c>
      <c r="F17431">
        <v>1500</v>
      </c>
      <c r="G17431" t="s">
        <v>123</v>
      </c>
      <c r="H17431" t="s">
        <v>47</v>
      </c>
      <c r="I17431" t="str">
        <f>VLOOKUP(H17431,Hoja3!$J$1:$K$25,2,FALSE)</f>
        <v>18</v>
      </c>
      <c r="K17431">
        <v>1620090734.9568913</v>
      </c>
    </row>
    <row r="17432" spans="1:11" x14ac:dyDescent="0.25">
      <c r="A17432" t="s">
        <v>124</v>
      </c>
      <c r="B17432" t="s">
        <v>125</v>
      </c>
      <c r="C17432" t="s">
        <v>11</v>
      </c>
      <c r="D17432" t="s">
        <v>12</v>
      </c>
      <c r="E17432">
        <v>2017</v>
      </c>
      <c r="F17432">
        <v>2</v>
      </c>
      <c r="G17432" t="s">
        <v>125</v>
      </c>
      <c r="H17432" t="s">
        <v>13</v>
      </c>
      <c r="I17432" t="str">
        <f>VLOOKUP(H17432,Hoja3!$J$1:$K$25,2,FALSE)</f>
        <v>7</v>
      </c>
      <c r="J17432">
        <v>497818</v>
      </c>
      <c r="K17432">
        <v>84356863.743633538</v>
      </c>
    </row>
    <row r="17433" spans="1:11" x14ac:dyDescent="0.25">
      <c r="A17433" t="s">
        <v>124</v>
      </c>
      <c r="B17433" t="s">
        <v>125</v>
      </c>
      <c r="C17433" t="s">
        <v>26</v>
      </c>
      <c r="D17433" t="s">
        <v>12</v>
      </c>
      <c r="E17433">
        <v>2017</v>
      </c>
      <c r="F17433">
        <v>1</v>
      </c>
      <c r="G17433" t="s">
        <v>125</v>
      </c>
      <c r="H17433" t="s">
        <v>27</v>
      </c>
      <c r="I17433" t="str">
        <f>VLOOKUP(H17433,Hoja3!$J$1:$K$25,2,FALSE)</f>
        <v>9</v>
      </c>
      <c r="J17433">
        <v>442789</v>
      </c>
      <c r="K17433">
        <v>84356863.743633538</v>
      </c>
    </row>
    <row r="17434" spans="1:11" hidden="1" x14ac:dyDescent="0.25">
      <c r="A17434" t="s">
        <v>124</v>
      </c>
      <c r="B17434" t="s">
        <v>125</v>
      </c>
      <c r="C17434" t="s">
        <v>14</v>
      </c>
      <c r="D17434" t="s">
        <v>12</v>
      </c>
      <c r="E17434">
        <v>2017</v>
      </c>
      <c r="F17434">
        <v>3</v>
      </c>
      <c r="G17434" t="s">
        <v>125</v>
      </c>
      <c r="H17434" t="s">
        <v>15</v>
      </c>
      <c r="I17434" t="str">
        <f>VLOOKUP(H17434,Hoja3!$J$1:$K$25,2,FALSE)</f>
        <v>10</v>
      </c>
      <c r="K17434">
        <v>84356863.743633538</v>
      </c>
    </row>
    <row r="17435" spans="1:11" hidden="1" x14ac:dyDescent="0.25">
      <c r="A17435" t="s">
        <v>124</v>
      </c>
      <c r="B17435" t="s">
        <v>125</v>
      </c>
      <c r="C17435" t="s">
        <v>16</v>
      </c>
      <c r="D17435" t="s">
        <v>12</v>
      </c>
      <c r="E17435">
        <v>2017</v>
      </c>
      <c r="F17435">
        <v>893129</v>
      </c>
      <c r="G17435" t="s">
        <v>125</v>
      </c>
      <c r="H17435" t="s">
        <v>17</v>
      </c>
      <c r="I17435" t="str">
        <f>VLOOKUP(H17435,Hoja3!$J$1:$K$25,2,FALSE)</f>
        <v>14</v>
      </c>
      <c r="K17435">
        <v>84356863.743633538</v>
      </c>
    </row>
    <row r="17436" spans="1:11" hidden="1" x14ac:dyDescent="0.25">
      <c r="A17436" t="s">
        <v>124</v>
      </c>
      <c r="B17436" t="s">
        <v>125</v>
      </c>
      <c r="C17436" t="s">
        <v>28</v>
      </c>
      <c r="D17436" t="s">
        <v>12</v>
      </c>
      <c r="E17436">
        <v>2017</v>
      </c>
      <c r="F17436">
        <v>160077</v>
      </c>
      <c r="G17436" t="s">
        <v>125</v>
      </c>
      <c r="H17436" t="s">
        <v>29</v>
      </c>
      <c r="I17436" t="str">
        <f>VLOOKUP(H17436,Hoja3!$J$1:$K$25,2,FALSE)</f>
        <v>16</v>
      </c>
      <c r="K17436">
        <v>84356863.743633538</v>
      </c>
    </row>
    <row r="17437" spans="1:11" hidden="1" x14ac:dyDescent="0.25">
      <c r="A17437" t="s">
        <v>124</v>
      </c>
      <c r="B17437" t="s">
        <v>125</v>
      </c>
      <c r="C17437" t="s">
        <v>18</v>
      </c>
      <c r="D17437" t="s">
        <v>12</v>
      </c>
      <c r="E17437">
        <v>2017</v>
      </c>
      <c r="F17437">
        <v>1053206</v>
      </c>
      <c r="G17437" t="s">
        <v>125</v>
      </c>
      <c r="H17437" t="s">
        <v>19</v>
      </c>
      <c r="I17437" t="str">
        <f>VLOOKUP(H17437,Hoja3!$J$1:$K$25,2,FALSE)</f>
        <v>17</v>
      </c>
      <c r="K17437">
        <v>84356863.743633538</v>
      </c>
    </row>
    <row r="17438" spans="1:11" x14ac:dyDescent="0.25">
      <c r="A17438" t="s">
        <v>288</v>
      </c>
      <c r="B17438" t="s">
        <v>289</v>
      </c>
      <c r="C17438" t="s">
        <v>26</v>
      </c>
      <c r="D17438" t="s">
        <v>12</v>
      </c>
      <c r="E17438">
        <v>2017</v>
      </c>
      <c r="F17438">
        <v>1</v>
      </c>
      <c r="G17438" t="s">
        <v>289</v>
      </c>
      <c r="H17438" t="s">
        <v>27</v>
      </c>
      <c r="I17438" t="str">
        <f>VLOOKUP(H17438,Hoja3!$J$1:$K$25,2,FALSE)</f>
        <v>9</v>
      </c>
      <c r="J17438">
        <v>25595</v>
      </c>
      <c r="K17438">
        <v>1055499.7777777778</v>
      </c>
    </row>
    <row r="17439" spans="1:11" hidden="1" x14ac:dyDescent="0.25">
      <c r="A17439" t="s">
        <v>288</v>
      </c>
      <c r="B17439" t="s">
        <v>289</v>
      </c>
      <c r="C17439" t="s">
        <v>14</v>
      </c>
      <c r="D17439" t="s">
        <v>12</v>
      </c>
      <c r="E17439">
        <v>2017</v>
      </c>
      <c r="F17439">
        <v>1</v>
      </c>
      <c r="G17439" t="s">
        <v>289</v>
      </c>
      <c r="H17439" t="s">
        <v>15</v>
      </c>
      <c r="I17439" t="str">
        <f>VLOOKUP(H17439,Hoja3!$J$1:$K$25,2,FALSE)</f>
        <v>10</v>
      </c>
      <c r="K17439">
        <v>1055499.7777777778</v>
      </c>
    </row>
    <row r="17440" spans="1:11" hidden="1" x14ac:dyDescent="0.25">
      <c r="A17440" t="s">
        <v>288</v>
      </c>
      <c r="B17440" t="s">
        <v>289</v>
      </c>
      <c r="C17440" t="s">
        <v>28</v>
      </c>
      <c r="D17440" t="s">
        <v>12</v>
      </c>
      <c r="E17440">
        <v>2017</v>
      </c>
      <c r="F17440">
        <v>500</v>
      </c>
      <c r="G17440" t="s">
        <v>289</v>
      </c>
      <c r="H17440" t="s">
        <v>29</v>
      </c>
      <c r="I17440" t="str">
        <f>VLOOKUP(H17440,Hoja3!$J$1:$K$25,2,FALSE)</f>
        <v>16</v>
      </c>
      <c r="K17440">
        <v>1055499.7777777778</v>
      </c>
    </row>
    <row r="17441" spans="1:11" hidden="1" x14ac:dyDescent="0.25">
      <c r="A17441" t="s">
        <v>288</v>
      </c>
      <c r="B17441" t="s">
        <v>289</v>
      </c>
      <c r="C17441" t="s">
        <v>18</v>
      </c>
      <c r="D17441" t="s">
        <v>12</v>
      </c>
      <c r="E17441">
        <v>2017</v>
      </c>
      <c r="F17441">
        <v>500</v>
      </c>
      <c r="G17441" t="s">
        <v>289</v>
      </c>
      <c r="H17441" t="s">
        <v>19</v>
      </c>
      <c r="I17441" t="str">
        <f>VLOOKUP(H17441,Hoja3!$J$1:$K$25,2,FALSE)</f>
        <v>17</v>
      </c>
      <c r="K17441">
        <v>1055499.7777777778</v>
      </c>
    </row>
    <row r="17442" spans="1:11" hidden="1" x14ac:dyDescent="0.25">
      <c r="A17442" t="s">
        <v>130</v>
      </c>
      <c r="B17442" t="s">
        <v>131</v>
      </c>
      <c r="C17442" t="s">
        <v>11</v>
      </c>
      <c r="D17442" t="s">
        <v>12</v>
      </c>
      <c r="E17442">
        <v>2017</v>
      </c>
      <c r="F17442">
        <v>1</v>
      </c>
      <c r="G17442" t="s">
        <v>131</v>
      </c>
      <c r="H17442" t="s">
        <v>13</v>
      </c>
      <c r="I17442" t="str">
        <f>VLOOKUP(H17442,Hoja3!$J$1:$K$25,2,FALSE)</f>
        <v>7</v>
      </c>
      <c r="J17442" t="s">
        <v>681</v>
      </c>
      <c r="K17442">
        <v>109265503.1109039</v>
      </c>
    </row>
    <row r="17443" spans="1:11" hidden="1" x14ac:dyDescent="0.25">
      <c r="A17443" t="s">
        <v>130</v>
      </c>
      <c r="B17443" t="s">
        <v>131</v>
      </c>
      <c r="C17443" t="s">
        <v>14</v>
      </c>
      <c r="D17443" t="s">
        <v>12</v>
      </c>
      <c r="E17443">
        <v>2017</v>
      </c>
      <c r="F17443">
        <v>1</v>
      </c>
      <c r="G17443" t="s">
        <v>131</v>
      </c>
      <c r="H17443" t="s">
        <v>15</v>
      </c>
      <c r="I17443" t="str">
        <f>VLOOKUP(H17443,Hoja3!$J$1:$K$25,2,FALSE)</f>
        <v>10</v>
      </c>
      <c r="K17443">
        <v>109265503.1109039</v>
      </c>
    </row>
    <row r="17444" spans="1:11" hidden="1" x14ac:dyDescent="0.25">
      <c r="A17444" t="s">
        <v>130</v>
      </c>
      <c r="B17444" t="s">
        <v>131</v>
      </c>
      <c r="C17444" t="s">
        <v>16</v>
      </c>
      <c r="D17444" t="s">
        <v>12</v>
      </c>
      <c r="E17444">
        <v>2017</v>
      </c>
      <c r="F17444">
        <v>55647</v>
      </c>
      <c r="G17444" t="s">
        <v>131</v>
      </c>
      <c r="H17444" t="s">
        <v>17</v>
      </c>
      <c r="I17444" t="str">
        <f>VLOOKUP(H17444,Hoja3!$J$1:$K$25,2,FALSE)</f>
        <v>14</v>
      </c>
      <c r="K17444">
        <v>109265503.1109039</v>
      </c>
    </row>
    <row r="17445" spans="1:11" hidden="1" x14ac:dyDescent="0.25">
      <c r="A17445" t="s">
        <v>130</v>
      </c>
      <c r="B17445" t="s">
        <v>131</v>
      </c>
      <c r="C17445" t="s">
        <v>18</v>
      </c>
      <c r="D17445" t="s">
        <v>12</v>
      </c>
      <c r="E17445">
        <v>2017</v>
      </c>
      <c r="F17445">
        <v>55647</v>
      </c>
      <c r="G17445" t="s">
        <v>131</v>
      </c>
      <c r="H17445" t="s">
        <v>19</v>
      </c>
      <c r="I17445" t="str">
        <f>VLOOKUP(H17445,Hoja3!$J$1:$K$25,2,FALSE)</f>
        <v>17</v>
      </c>
      <c r="K17445">
        <v>109265503.1109039</v>
      </c>
    </row>
    <row r="17446" spans="1:11" x14ac:dyDescent="0.25">
      <c r="A17446" t="s">
        <v>178</v>
      </c>
      <c r="B17446" t="s">
        <v>179</v>
      </c>
      <c r="C17446" t="s">
        <v>11</v>
      </c>
      <c r="D17446" t="s">
        <v>12</v>
      </c>
      <c r="E17446">
        <v>2017</v>
      </c>
      <c r="F17446">
        <v>1</v>
      </c>
      <c r="G17446" t="s">
        <v>179</v>
      </c>
      <c r="H17446" t="s">
        <v>13</v>
      </c>
      <c r="I17446" t="str">
        <f>VLOOKUP(H17446,Hoja3!$J$1:$K$25,2,FALSE)</f>
        <v>7</v>
      </c>
      <c r="J17446">
        <v>35961</v>
      </c>
      <c r="K17446" t="e">
        <v>#N/A</v>
      </c>
    </row>
    <row r="17447" spans="1:11" x14ac:dyDescent="0.25">
      <c r="A17447" t="s">
        <v>178</v>
      </c>
      <c r="B17447" t="s">
        <v>179</v>
      </c>
      <c r="C17447" t="s">
        <v>26</v>
      </c>
      <c r="D17447" t="s">
        <v>12</v>
      </c>
      <c r="E17447">
        <v>2017</v>
      </c>
      <c r="F17447">
        <v>1</v>
      </c>
      <c r="G17447" t="s">
        <v>179</v>
      </c>
      <c r="H17447" t="s">
        <v>27</v>
      </c>
      <c r="I17447" t="str">
        <f>VLOOKUP(H17447,Hoja3!$J$1:$K$25,2,FALSE)</f>
        <v>9</v>
      </c>
      <c r="J17447">
        <v>22011</v>
      </c>
      <c r="K17447" t="e">
        <v>#N/A</v>
      </c>
    </row>
    <row r="17448" spans="1:11" hidden="1" x14ac:dyDescent="0.25">
      <c r="A17448" t="s">
        <v>178</v>
      </c>
      <c r="B17448" t="s">
        <v>179</v>
      </c>
      <c r="C17448" t="s">
        <v>14</v>
      </c>
      <c r="D17448" t="s">
        <v>12</v>
      </c>
      <c r="E17448">
        <v>2017</v>
      </c>
      <c r="F17448">
        <v>2</v>
      </c>
      <c r="G17448" t="s">
        <v>179</v>
      </c>
      <c r="H17448" t="s">
        <v>15</v>
      </c>
      <c r="I17448" t="str">
        <f>VLOOKUP(H17448,Hoja3!$J$1:$K$25,2,FALSE)</f>
        <v>10</v>
      </c>
      <c r="K17448" t="e">
        <v>#N/A</v>
      </c>
    </row>
    <row r="17449" spans="1:11" hidden="1" x14ac:dyDescent="0.25">
      <c r="A17449" t="s">
        <v>178</v>
      </c>
      <c r="B17449" t="s">
        <v>179</v>
      </c>
      <c r="C17449" t="s">
        <v>16</v>
      </c>
      <c r="D17449" t="s">
        <v>12</v>
      </c>
      <c r="E17449">
        <v>2017</v>
      </c>
      <c r="F17449">
        <v>4074</v>
      </c>
      <c r="G17449" t="s">
        <v>179</v>
      </c>
      <c r="H17449" t="s">
        <v>17</v>
      </c>
      <c r="I17449" t="str">
        <f>VLOOKUP(H17449,Hoja3!$J$1:$K$25,2,FALSE)</f>
        <v>14</v>
      </c>
      <c r="K17449" t="e">
        <v>#N/A</v>
      </c>
    </row>
    <row r="17450" spans="1:11" hidden="1" x14ac:dyDescent="0.25">
      <c r="A17450" t="s">
        <v>178</v>
      </c>
      <c r="B17450" t="s">
        <v>179</v>
      </c>
      <c r="C17450" t="s">
        <v>28</v>
      </c>
      <c r="D17450" t="s">
        <v>12</v>
      </c>
      <c r="E17450">
        <v>2017</v>
      </c>
      <c r="F17450">
        <v>131</v>
      </c>
      <c r="G17450" t="s">
        <v>179</v>
      </c>
      <c r="H17450" t="s">
        <v>29</v>
      </c>
      <c r="I17450" t="str">
        <f>VLOOKUP(H17450,Hoja3!$J$1:$K$25,2,FALSE)</f>
        <v>16</v>
      </c>
      <c r="K17450" t="e">
        <v>#N/A</v>
      </c>
    </row>
    <row r="17451" spans="1:11" hidden="1" x14ac:dyDescent="0.25">
      <c r="A17451" t="s">
        <v>178</v>
      </c>
      <c r="B17451" t="s">
        <v>179</v>
      </c>
      <c r="C17451" t="s">
        <v>18</v>
      </c>
      <c r="D17451" t="s">
        <v>12</v>
      </c>
      <c r="E17451">
        <v>2017</v>
      </c>
      <c r="F17451">
        <v>4205</v>
      </c>
      <c r="G17451" t="s">
        <v>179</v>
      </c>
      <c r="H17451" t="s">
        <v>19</v>
      </c>
      <c r="I17451" t="str">
        <f>VLOOKUP(H17451,Hoja3!$J$1:$K$25,2,FALSE)</f>
        <v>17</v>
      </c>
      <c r="K17451" t="e">
        <v>#N/A</v>
      </c>
    </row>
    <row r="17452" spans="1:11" hidden="1" x14ac:dyDescent="0.25">
      <c r="A17452" t="s">
        <v>358</v>
      </c>
      <c r="B17452" t="s">
        <v>359</v>
      </c>
      <c r="C17452" t="s">
        <v>11</v>
      </c>
      <c r="D17452" t="s">
        <v>12</v>
      </c>
      <c r="E17452">
        <v>2017</v>
      </c>
      <c r="F17452">
        <v>1</v>
      </c>
      <c r="G17452" t="s">
        <v>359</v>
      </c>
      <c r="H17452" t="s">
        <v>13</v>
      </c>
      <c r="I17452" t="str">
        <f>VLOOKUP(H17452,Hoja3!$J$1:$K$25,2,FALSE)</f>
        <v>7</v>
      </c>
      <c r="J17452" t="s">
        <v>681</v>
      </c>
      <c r="K17452">
        <v>12060602.008847782</v>
      </c>
    </row>
    <row r="17453" spans="1:11" hidden="1" x14ac:dyDescent="0.25">
      <c r="A17453" t="s">
        <v>358</v>
      </c>
      <c r="B17453" t="s">
        <v>359</v>
      </c>
      <c r="C17453" t="s">
        <v>80</v>
      </c>
      <c r="D17453" t="s">
        <v>12</v>
      </c>
      <c r="E17453">
        <v>2017</v>
      </c>
      <c r="F17453">
        <v>1</v>
      </c>
      <c r="G17453" t="s">
        <v>359</v>
      </c>
      <c r="H17453" t="s">
        <v>81</v>
      </c>
      <c r="I17453" t="str">
        <f>VLOOKUP(H17453,Hoja3!$J$1:$K$25,2,FALSE)</f>
        <v>8</v>
      </c>
      <c r="J17453" t="s">
        <v>681</v>
      </c>
      <c r="K17453">
        <v>12060602.008847782</v>
      </c>
    </row>
    <row r="17454" spans="1:11" hidden="1" x14ac:dyDescent="0.25">
      <c r="A17454" t="s">
        <v>358</v>
      </c>
      <c r="B17454" t="s">
        <v>359</v>
      </c>
      <c r="C17454" t="s">
        <v>14</v>
      </c>
      <c r="D17454" t="s">
        <v>12</v>
      </c>
      <c r="E17454">
        <v>2017</v>
      </c>
      <c r="F17454">
        <v>2</v>
      </c>
      <c r="G17454" t="s">
        <v>359</v>
      </c>
      <c r="H17454" t="s">
        <v>15</v>
      </c>
      <c r="I17454" t="str">
        <f>VLOOKUP(H17454,Hoja3!$J$1:$K$25,2,FALSE)</f>
        <v>10</v>
      </c>
      <c r="K17454">
        <v>12060602.008847782</v>
      </c>
    </row>
    <row r="17455" spans="1:11" hidden="1" x14ac:dyDescent="0.25">
      <c r="A17455" t="s">
        <v>358</v>
      </c>
      <c r="B17455" t="s">
        <v>359</v>
      </c>
      <c r="C17455" t="s">
        <v>16</v>
      </c>
      <c r="D17455" t="s">
        <v>12</v>
      </c>
      <c r="E17455">
        <v>2017</v>
      </c>
      <c r="F17455">
        <v>700</v>
      </c>
      <c r="G17455" t="s">
        <v>359</v>
      </c>
      <c r="H17455" t="s">
        <v>17</v>
      </c>
      <c r="I17455" t="str">
        <f>VLOOKUP(H17455,Hoja3!$J$1:$K$25,2,FALSE)</f>
        <v>14</v>
      </c>
      <c r="K17455">
        <v>12060602.008847782</v>
      </c>
    </row>
    <row r="17456" spans="1:11" hidden="1" x14ac:dyDescent="0.25">
      <c r="A17456" t="s">
        <v>358</v>
      </c>
      <c r="B17456" t="s">
        <v>359</v>
      </c>
      <c r="C17456" t="s">
        <v>84</v>
      </c>
      <c r="D17456" t="s">
        <v>12</v>
      </c>
      <c r="E17456">
        <v>2017</v>
      </c>
      <c r="F17456">
        <v>0</v>
      </c>
      <c r="G17456" t="s">
        <v>359</v>
      </c>
      <c r="H17456" t="s">
        <v>85</v>
      </c>
      <c r="I17456" t="str">
        <f>VLOOKUP(H17456,Hoja3!$J$1:$K$25,2,FALSE)</f>
        <v>15</v>
      </c>
      <c r="K17456">
        <v>12060602.008847782</v>
      </c>
    </row>
    <row r="17457" spans="1:11" hidden="1" x14ac:dyDescent="0.25">
      <c r="A17457" t="s">
        <v>358</v>
      </c>
      <c r="B17457" t="s">
        <v>359</v>
      </c>
      <c r="C17457" t="s">
        <v>18</v>
      </c>
      <c r="D17457" t="s">
        <v>12</v>
      </c>
      <c r="E17457">
        <v>2017</v>
      </c>
      <c r="F17457">
        <v>700</v>
      </c>
      <c r="G17457" t="s">
        <v>359</v>
      </c>
      <c r="H17457" t="s">
        <v>19</v>
      </c>
      <c r="I17457" t="str">
        <f>VLOOKUP(H17457,Hoja3!$J$1:$K$25,2,FALSE)</f>
        <v>17</v>
      </c>
      <c r="K17457">
        <v>12060602.008847782</v>
      </c>
    </row>
    <row r="17458" spans="1:11" hidden="1" x14ac:dyDescent="0.25">
      <c r="A17458" t="s">
        <v>224</v>
      </c>
      <c r="B17458" t="s">
        <v>225</v>
      </c>
      <c r="C17458" t="s">
        <v>11</v>
      </c>
      <c r="D17458" t="s">
        <v>12</v>
      </c>
      <c r="E17458">
        <v>2017</v>
      </c>
      <c r="F17458">
        <v>1</v>
      </c>
      <c r="G17458" t="s">
        <v>225</v>
      </c>
      <c r="H17458" t="s">
        <v>13</v>
      </c>
      <c r="I17458" t="str">
        <f>VLOOKUP(H17458,Hoja3!$J$1:$K$25,2,FALSE)</f>
        <v>7</v>
      </c>
      <c r="J17458" t="s">
        <v>681</v>
      </c>
      <c r="K17458">
        <v>79062403.820891976</v>
      </c>
    </row>
    <row r="17459" spans="1:11" hidden="1" x14ac:dyDescent="0.25">
      <c r="A17459" t="s">
        <v>224</v>
      </c>
      <c r="B17459" t="s">
        <v>225</v>
      </c>
      <c r="C17459" t="s">
        <v>14</v>
      </c>
      <c r="D17459" t="s">
        <v>12</v>
      </c>
      <c r="E17459">
        <v>2017</v>
      </c>
      <c r="F17459">
        <v>1</v>
      </c>
      <c r="G17459" t="s">
        <v>225</v>
      </c>
      <c r="H17459" t="s">
        <v>15</v>
      </c>
      <c r="I17459" t="str">
        <f>VLOOKUP(H17459,Hoja3!$J$1:$K$25,2,FALSE)</f>
        <v>10</v>
      </c>
      <c r="K17459">
        <v>79062403.820891976</v>
      </c>
    </row>
    <row r="17460" spans="1:11" hidden="1" x14ac:dyDescent="0.25">
      <c r="A17460" t="s">
        <v>224</v>
      </c>
      <c r="B17460" t="s">
        <v>225</v>
      </c>
      <c r="C17460" t="s">
        <v>16</v>
      </c>
      <c r="D17460" t="s">
        <v>12</v>
      </c>
      <c r="E17460">
        <v>2017</v>
      </c>
      <c r="F17460">
        <v>0</v>
      </c>
      <c r="G17460" t="s">
        <v>225</v>
      </c>
      <c r="H17460" t="s">
        <v>17</v>
      </c>
      <c r="I17460" t="str">
        <f>VLOOKUP(H17460,Hoja3!$J$1:$K$25,2,FALSE)</f>
        <v>14</v>
      </c>
      <c r="K17460">
        <v>79062403.820891976</v>
      </c>
    </row>
    <row r="17461" spans="1:11" hidden="1" x14ac:dyDescent="0.25">
      <c r="A17461" t="s">
        <v>224</v>
      </c>
      <c r="B17461" t="s">
        <v>225</v>
      </c>
      <c r="C17461" t="s">
        <v>18</v>
      </c>
      <c r="D17461" t="s">
        <v>12</v>
      </c>
      <c r="E17461">
        <v>2017</v>
      </c>
      <c r="F17461">
        <v>0</v>
      </c>
      <c r="G17461" t="s">
        <v>225</v>
      </c>
      <c r="H17461" t="s">
        <v>19</v>
      </c>
      <c r="I17461" t="str">
        <f>VLOOKUP(H17461,Hoja3!$J$1:$K$25,2,FALSE)</f>
        <v>17</v>
      </c>
      <c r="K17461">
        <v>79062403.820891976</v>
      </c>
    </row>
    <row r="17462" spans="1:11" x14ac:dyDescent="0.25">
      <c r="A17462" t="s">
        <v>132</v>
      </c>
      <c r="B17462" t="s">
        <v>133</v>
      </c>
      <c r="C17462" t="s">
        <v>11</v>
      </c>
      <c r="D17462" t="s">
        <v>12</v>
      </c>
      <c r="E17462">
        <v>2017</v>
      </c>
      <c r="F17462">
        <v>4</v>
      </c>
      <c r="G17462" t="s">
        <v>133</v>
      </c>
      <c r="H17462" t="s">
        <v>13</v>
      </c>
      <c r="I17462" t="str">
        <f>VLOOKUP(H17462,Hoja3!$J$1:$K$25,2,FALSE)</f>
        <v>7</v>
      </c>
      <c r="J17462">
        <v>1279738</v>
      </c>
      <c r="K17462">
        <v>514968699.23900473</v>
      </c>
    </row>
    <row r="17463" spans="1:11" hidden="1" x14ac:dyDescent="0.25">
      <c r="A17463" t="s">
        <v>132</v>
      </c>
      <c r="B17463" t="s">
        <v>133</v>
      </c>
      <c r="C17463" t="s">
        <v>26</v>
      </c>
      <c r="D17463" t="s">
        <v>12</v>
      </c>
      <c r="E17463">
        <v>2017</v>
      </c>
      <c r="F17463">
        <v>2</v>
      </c>
      <c r="G17463" t="s">
        <v>133</v>
      </c>
      <c r="H17463" t="s">
        <v>27</v>
      </c>
      <c r="I17463" t="str">
        <f>VLOOKUP(H17463,Hoja3!$J$1:$K$25,2,FALSE)</f>
        <v>9</v>
      </c>
      <c r="J17463" t="s">
        <v>681</v>
      </c>
      <c r="K17463">
        <v>514968699.23900473</v>
      </c>
    </row>
    <row r="17464" spans="1:11" hidden="1" x14ac:dyDescent="0.25">
      <c r="A17464" t="s">
        <v>132</v>
      </c>
      <c r="B17464" t="s">
        <v>133</v>
      </c>
      <c r="C17464" t="s">
        <v>14</v>
      </c>
      <c r="D17464" t="s">
        <v>12</v>
      </c>
      <c r="E17464">
        <v>2017</v>
      </c>
      <c r="F17464">
        <v>6</v>
      </c>
      <c r="G17464" t="s">
        <v>133</v>
      </c>
      <c r="H17464" t="s">
        <v>15</v>
      </c>
      <c r="I17464" t="str">
        <f>VLOOKUP(H17464,Hoja3!$J$1:$K$25,2,FALSE)</f>
        <v>10</v>
      </c>
      <c r="K17464">
        <v>514968699.23900473</v>
      </c>
    </row>
    <row r="17465" spans="1:11" hidden="1" x14ac:dyDescent="0.25">
      <c r="A17465" t="s">
        <v>132</v>
      </c>
      <c r="B17465" t="s">
        <v>133</v>
      </c>
      <c r="C17465" t="s">
        <v>16</v>
      </c>
      <c r="D17465" t="s">
        <v>12</v>
      </c>
      <c r="E17465">
        <v>2017</v>
      </c>
      <c r="F17465">
        <v>3790498</v>
      </c>
      <c r="G17465" t="s">
        <v>133</v>
      </c>
      <c r="H17465" t="s">
        <v>17</v>
      </c>
      <c r="I17465" t="str">
        <f>VLOOKUP(H17465,Hoja3!$J$1:$K$25,2,FALSE)</f>
        <v>14</v>
      </c>
      <c r="K17465">
        <v>514968699.23900473</v>
      </c>
    </row>
    <row r="17466" spans="1:11" hidden="1" x14ac:dyDescent="0.25">
      <c r="A17466" t="s">
        <v>132</v>
      </c>
      <c r="B17466" t="s">
        <v>133</v>
      </c>
      <c r="C17466" t="s">
        <v>28</v>
      </c>
      <c r="D17466" t="s">
        <v>12</v>
      </c>
      <c r="E17466">
        <v>2017</v>
      </c>
      <c r="F17466">
        <v>28560</v>
      </c>
      <c r="G17466" t="s">
        <v>133</v>
      </c>
      <c r="H17466" t="s">
        <v>29</v>
      </c>
      <c r="I17466" t="str">
        <f>VLOOKUP(H17466,Hoja3!$J$1:$K$25,2,FALSE)</f>
        <v>16</v>
      </c>
      <c r="K17466">
        <v>514968699.23900473</v>
      </c>
    </row>
    <row r="17467" spans="1:11" hidden="1" x14ac:dyDescent="0.25">
      <c r="A17467" t="s">
        <v>132</v>
      </c>
      <c r="B17467" t="s">
        <v>133</v>
      </c>
      <c r="C17467" t="s">
        <v>18</v>
      </c>
      <c r="D17467" t="s">
        <v>12</v>
      </c>
      <c r="E17467">
        <v>2017</v>
      </c>
      <c r="F17467">
        <v>3819058</v>
      </c>
      <c r="G17467" t="s">
        <v>133</v>
      </c>
      <c r="H17467" t="s">
        <v>19</v>
      </c>
      <c r="I17467" t="str">
        <f>VLOOKUP(H17467,Hoja3!$J$1:$K$25,2,FALSE)</f>
        <v>17</v>
      </c>
      <c r="K17467">
        <v>514968699.23900473</v>
      </c>
    </row>
    <row r="17468" spans="1:11" hidden="1" x14ac:dyDescent="0.25">
      <c r="A17468" t="s">
        <v>274</v>
      </c>
      <c r="B17468" t="s">
        <v>275</v>
      </c>
      <c r="C17468" t="s">
        <v>11</v>
      </c>
      <c r="D17468" t="s">
        <v>12</v>
      </c>
      <c r="E17468">
        <v>2017</v>
      </c>
      <c r="F17468">
        <v>1</v>
      </c>
      <c r="G17468" t="s">
        <v>275</v>
      </c>
      <c r="H17468" t="s">
        <v>13</v>
      </c>
      <c r="I17468" t="str">
        <f>VLOOKUP(H17468,Hoja3!$J$1:$K$25,2,FALSE)</f>
        <v>7</v>
      </c>
      <c r="J17468" t="s">
        <v>681</v>
      </c>
      <c r="K17468">
        <v>9171261.8375710305</v>
      </c>
    </row>
    <row r="17469" spans="1:11" hidden="1" x14ac:dyDescent="0.25">
      <c r="A17469" t="s">
        <v>274</v>
      </c>
      <c r="B17469" t="s">
        <v>275</v>
      </c>
      <c r="C17469" t="s">
        <v>14</v>
      </c>
      <c r="D17469" t="s">
        <v>12</v>
      </c>
      <c r="E17469">
        <v>2017</v>
      </c>
      <c r="F17469">
        <v>1</v>
      </c>
      <c r="G17469" t="s">
        <v>275</v>
      </c>
      <c r="H17469" t="s">
        <v>15</v>
      </c>
      <c r="I17469" t="str">
        <f>VLOOKUP(H17469,Hoja3!$J$1:$K$25,2,FALSE)</f>
        <v>10</v>
      </c>
      <c r="K17469">
        <v>9171261.8375710305</v>
      </c>
    </row>
    <row r="17470" spans="1:11" hidden="1" x14ac:dyDescent="0.25">
      <c r="A17470" t="s">
        <v>274</v>
      </c>
      <c r="B17470" t="s">
        <v>275</v>
      </c>
      <c r="C17470" t="s">
        <v>16</v>
      </c>
      <c r="D17470" t="s">
        <v>12</v>
      </c>
      <c r="E17470">
        <v>2017</v>
      </c>
      <c r="F17470">
        <v>16060</v>
      </c>
      <c r="G17470" t="s">
        <v>275</v>
      </c>
      <c r="H17470" t="s">
        <v>17</v>
      </c>
      <c r="I17470" t="str">
        <f>VLOOKUP(H17470,Hoja3!$J$1:$K$25,2,FALSE)</f>
        <v>14</v>
      </c>
      <c r="K17470">
        <v>9171261.8375710305</v>
      </c>
    </row>
    <row r="17471" spans="1:11" hidden="1" x14ac:dyDescent="0.25">
      <c r="A17471" t="s">
        <v>274</v>
      </c>
      <c r="B17471" t="s">
        <v>275</v>
      </c>
      <c r="C17471" t="s">
        <v>18</v>
      </c>
      <c r="D17471" t="s">
        <v>12</v>
      </c>
      <c r="E17471">
        <v>2017</v>
      </c>
      <c r="F17471">
        <v>16060</v>
      </c>
      <c r="G17471" t="s">
        <v>275</v>
      </c>
      <c r="H17471" t="s">
        <v>19</v>
      </c>
      <c r="I17471" t="str">
        <f>VLOOKUP(H17471,Hoja3!$J$1:$K$25,2,FALSE)</f>
        <v>17</v>
      </c>
      <c r="K17471">
        <v>9171261.8375710305</v>
      </c>
    </row>
    <row r="17472" spans="1:11" hidden="1" x14ac:dyDescent="0.25">
      <c r="A17472" t="s">
        <v>228</v>
      </c>
      <c r="B17472" t="s">
        <v>229</v>
      </c>
      <c r="C17472" t="s">
        <v>14</v>
      </c>
      <c r="D17472" t="s">
        <v>12</v>
      </c>
      <c r="E17472">
        <v>2017</v>
      </c>
      <c r="F17472">
        <v>1</v>
      </c>
      <c r="G17472" t="s">
        <v>229</v>
      </c>
      <c r="H17472" t="s">
        <v>15</v>
      </c>
      <c r="I17472" t="str">
        <f>VLOOKUP(H17472,Hoja3!$J$1:$K$25,2,FALSE)</f>
        <v>10</v>
      </c>
      <c r="K17472">
        <v>48529595.416653261</v>
      </c>
    </row>
    <row r="17473" spans="1:11" hidden="1" x14ac:dyDescent="0.25">
      <c r="A17473" t="s">
        <v>228</v>
      </c>
      <c r="B17473" t="s">
        <v>229</v>
      </c>
      <c r="C17473" t="s">
        <v>44</v>
      </c>
      <c r="D17473" t="s">
        <v>12</v>
      </c>
      <c r="E17473">
        <v>2017</v>
      </c>
      <c r="F17473">
        <v>1</v>
      </c>
      <c r="G17473" t="s">
        <v>229</v>
      </c>
      <c r="H17473" t="s">
        <v>45</v>
      </c>
      <c r="I17473" t="str">
        <f>VLOOKUP(H17473,Hoja3!$J$1:$K$25,2,FALSE)</f>
        <v>11</v>
      </c>
      <c r="J17473" t="s">
        <v>681</v>
      </c>
      <c r="K17473">
        <v>48529595.416653261</v>
      </c>
    </row>
    <row r="17474" spans="1:11" hidden="1" x14ac:dyDescent="0.25">
      <c r="A17474" t="s">
        <v>228</v>
      </c>
      <c r="B17474" t="s">
        <v>229</v>
      </c>
      <c r="C17474" t="s">
        <v>18</v>
      </c>
      <c r="D17474" t="s">
        <v>12</v>
      </c>
      <c r="E17474">
        <v>2017</v>
      </c>
      <c r="F17474">
        <v>2000</v>
      </c>
      <c r="G17474" t="s">
        <v>229</v>
      </c>
      <c r="H17474" t="s">
        <v>19</v>
      </c>
      <c r="I17474" t="str">
        <f>VLOOKUP(H17474,Hoja3!$J$1:$K$25,2,FALSE)</f>
        <v>17</v>
      </c>
      <c r="K17474">
        <v>48529595.416653261</v>
      </c>
    </row>
    <row r="17475" spans="1:11" hidden="1" x14ac:dyDescent="0.25">
      <c r="A17475" t="s">
        <v>228</v>
      </c>
      <c r="B17475" t="s">
        <v>229</v>
      </c>
      <c r="C17475" t="s">
        <v>46</v>
      </c>
      <c r="D17475" t="s">
        <v>12</v>
      </c>
      <c r="E17475">
        <v>2017</v>
      </c>
      <c r="F17475">
        <v>2000</v>
      </c>
      <c r="G17475" t="s">
        <v>229</v>
      </c>
      <c r="H17475" t="s">
        <v>47</v>
      </c>
      <c r="I17475" t="str">
        <f>VLOOKUP(H17475,Hoja3!$J$1:$K$25,2,FALSE)</f>
        <v>18</v>
      </c>
      <c r="K17475">
        <v>48529595.416653261</v>
      </c>
    </row>
    <row r="17476" spans="1:11" x14ac:dyDescent="0.25">
      <c r="A17476" t="s">
        <v>134</v>
      </c>
      <c r="B17476" t="s">
        <v>135</v>
      </c>
      <c r="C17476" t="s">
        <v>26</v>
      </c>
      <c r="D17476" t="s">
        <v>12</v>
      </c>
      <c r="E17476">
        <v>2017</v>
      </c>
      <c r="F17476">
        <v>1</v>
      </c>
      <c r="G17476" t="s">
        <v>135</v>
      </c>
      <c r="H17476" t="s">
        <v>27</v>
      </c>
      <c r="I17476" t="str">
        <f>VLOOKUP(H17476,Hoja3!$J$1:$K$25,2,FALSE)</f>
        <v>9</v>
      </c>
      <c r="J17476">
        <v>767843</v>
      </c>
      <c r="K17476">
        <v>1118252964.2607729</v>
      </c>
    </row>
    <row r="17477" spans="1:11" hidden="1" x14ac:dyDescent="0.25">
      <c r="A17477" t="s">
        <v>134</v>
      </c>
      <c r="B17477" t="s">
        <v>135</v>
      </c>
      <c r="C17477" t="s">
        <v>14</v>
      </c>
      <c r="D17477" t="s">
        <v>12</v>
      </c>
      <c r="E17477">
        <v>2017</v>
      </c>
      <c r="F17477">
        <v>1</v>
      </c>
      <c r="G17477" t="s">
        <v>135</v>
      </c>
      <c r="H17477" t="s">
        <v>15</v>
      </c>
      <c r="I17477" t="str">
        <f>VLOOKUP(H17477,Hoja3!$J$1:$K$25,2,FALSE)</f>
        <v>10</v>
      </c>
      <c r="K17477">
        <v>1118252964.2607729</v>
      </c>
    </row>
    <row r="17478" spans="1:11" hidden="1" x14ac:dyDescent="0.25">
      <c r="A17478" t="s">
        <v>134</v>
      </c>
      <c r="B17478" t="s">
        <v>135</v>
      </c>
      <c r="C17478" t="s">
        <v>28</v>
      </c>
      <c r="D17478" t="s">
        <v>12</v>
      </c>
      <c r="E17478">
        <v>2017</v>
      </c>
      <c r="F17478">
        <v>270</v>
      </c>
      <c r="G17478" t="s">
        <v>135</v>
      </c>
      <c r="H17478" t="s">
        <v>29</v>
      </c>
      <c r="I17478" t="str">
        <f>VLOOKUP(H17478,Hoja3!$J$1:$K$25,2,FALSE)</f>
        <v>16</v>
      </c>
      <c r="K17478">
        <v>1118252964.2607729</v>
      </c>
    </row>
    <row r="17479" spans="1:11" hidden="1" x14ac:dyDescent="0.25">
      <c r="A17479" t="s">
        <v>134</v>
      </c>
      <c r="B17479" t="s">
        <v>135</v>
      </c>
      <c r="C17479" t="s">
        <v>18</v>
      </c>
      <c r="D17479" t="s">
        <v>12</v>
      </c>
      <c r="E17479">
        <v>2017</v>
      </c>
      <c r="F17479">
        <v>270</v>
      </c>
      <c r="G17479" t="s">
        <v>135</v>
      </c>
      <c r="H17479" t="s">
        <v>19</v>
      </c>
      <c r="I17479" t="str">
        <f>VLOOKUP(H17479,Hoja3!$J$1:$K$25,2,FALSE)</f>
        <v>17</v>
      </c>
      <c r="K17479">
        <v>1118252964.2607729</v>
      </c>
    </row>
    <row r="17480" spans="1:11" x14ac:dyDescent="0.25">
      <c r="A17480" t="s">
        <v>298</v>
      </c>
      <c r="B17480" t="s">
        <v>299</v>
      </c>
      <c r="C17480" t="s">
        <v>26</v>
      </c>
      <c r="D17480" t="s">
        <v>12</v>
      </c>
      <c r="E17480">
        <v>2017</v>
      </c>
      <c r="F17480">
        <v>1</v>
      </c>
      <c r="G17480" t="s">
        <v>299</v>
      </c>
      <c r="H17480" t="s">
        <v>27</v>
      </c>
      <c r="I17480" t="str">
        <f>VLOOKUP(H17480,Hoja3!$J$1:$K$25,2,FALSE)</f>
        <v>9</v>
      </c>
      <c r="J17480">
        <v>639869</v>
      </c>
      <c r="K17480">
        <v>1402054.3909473401</v>
      </c>
    </row>
    <row r="17481" spans="1:11" hidden="1" x14ac:dyDescent="0.25">
      <c r="A17481" t="s">
        <v>298</v>
      </c>
      <c r="B17481" t="s">
        <v>299</v>
      </c>
      <c r="C17481" t="s">
        <v>14</v>
      </c>
      <c r="D17481" t="s">
        <v>12</v>
      </c>
      <c r="E17481">
        <v>2017</v>
      </c>
      <c r="F17481">
        <v>1</v>
      </c>
      <c r="G17481" t="s">
        <v>299</v>
      </c>
      <c r="H17481" t="s">
        <v>15</v>
      </c>
      <c r="I17481" t="str">
        <f>VLOOKUP(H17481,Hoja3!$J$1:$K$25,2,FALSE)</f>
        <v>10</v>
      </c>
      <c r="K17481">
        <v>1402054.3909473401</v>
      </c>
    </row>
    <row r="17482" spans="1:11" hidden="1" x14ac:dyDescent="0.25">
      <c r="A17482" t="s">
        <v>298</v>
      </c>
      <c r="B17482" t="s">
        <v>299</v>
      </c>
      <c r="C17482" t="s">
        <v>28</v>
      </c>
      <c r="D17482" t="s">
        <v>12</v>
      </c>
      <c r="E17482">
        <v>2017</v>
      </c>
      <c r="F17482">
        <v>0</v>
      </c>
      <c r="G17482" t="s">
        <v>299</v>
      </c>
      <c r="H17482" t="s">
        <v>29</v>
      </c>
      <c r="I17482" t="str">
        <f>VLOOKUP(H17482,Hoja3!$J$1:$K$25,2,FALSE)</f>
        <v>16</v>
      </c>
      <c r="K17482">
        <v>1402054.3909473401</v>
      </c>
    </row>
    <row r="17483" spans="1:11" hidden="1" x14ac:dyDescent="0.25">
      <c r="A17483" t="s">
        <v>298</v>
      </c>
      <c r="B17483" t="s">
        <v>299</v>
      </c>
      <c r="C17483" t="s">
        <v>18</v>
      </c>
      <c r="D17483" t="s">
        <v>12</v>
      </c>
      <c r="E17483">
        <v>2017</v>
      </c>
      <c r="F17483">
        <v>0</v>
      </c>
      <c r="G17483" t="s">
        <v>299</v>
      </c>
      <c r="H17483" t="s">
        <v>19</v>
      </c>
      <c r="I17483" t="str">
        <f>VLOOKUP(H17483,Hoja3!$J$1:$K$25,2,FALSE)</f>
        <v>17</v>
      </c>
      <c r="K17483">
        <v>1402054.3909473401</v>
      </c>
    </row>
    <row r="17484" spans="1:11" hidden="1" x14ac:dyDescent="0.25">
      <c r="A17484" t="s">
        <v>322</v>
      </c>
      <c r="B17484" t="s">
        <v>323</v>
      </c>
      <c r="C17484" t="s">
        <v>11</v>
      </c>
      <c r="D17484" t="s">
        <v>12</v>
      </c>
      <c r="E17484">
        <v>2017</v>
      </c>
      <c r="F17484">
        <v>1</v>
      </c>
      <c r="G17484" t="s">
        <v>323</v>
      </c>
      <c r="H17484" t="s">
        <v>13</v>
      </c>
      <c r="I17484" t="str">
        <f>VLOOKUP(H17484,Hoja3!$J$1:$K$25,2,FALSE)</f>
        <v>7</v>
      </c>
      <c r="J17484" t="s">
        <v>681</v>
      </c>
      <c r="K17484">
        <v>48768955.86331749</v>
      </c>
    </row>
    <row r="17485" spans="1:11" hidden="1" x14ac:dyDescent="0.25">
      <c r="A17485" t="s">
        <v>322</v>
      </c>
      <c r="B17485" t="s">
        <v>323</v>
      </c>
      <c r="C17485" t="s">
        <v>14</v>
      </c>
      <c r="D17485" t="s">
        <v>12</v>
      </c>
      <c r="E17485">
        <v>2017</v>
      </c>
      <c r="F17485">
        <v>1</v>
      </c>
      <c r="G17485" t="s">
        <v>323</v>
      </c>
      <c r="H17485" t="s">
        <v>15</v>
      </c>
      <c r="I17485" t="str">
        <f>VLOOKUP(H17485,Hoja3!$J$1:$K$25,2,FALSE)</f>
        <v>10</v>
      </c>
      <c r="K17485">
        <v>48768955.86331749</v>
      </c>
    </row>
    <row r="17486" spans="1:11" hidden="1" x14ac:dyDescent="0.25">
      <c r="A17486" t="s">
        <v>322</v>
      </c>
      <c r="B17486" t="s">
        <v>323</v>
      </c>
      <c r="C17486" t="s">
        <v>16</v>
      </c>
      <c r="D17486" t="s">
        <v>12</v>
      </c>
      <c r="E17486">
        <v>2017</v>
      </c>
      <c r="F17486">
        <v>14</v>
      </c>
      <c r="G17486" t="s">
        <v>323</v>
      </c>
      <c r="H17486" t="s">
        <v>17</v>
      </c>
      <c r="I17486" t="str">
        <f>VLOOKUP(H17486,Hoja3!$J$1:$K$25,2,FALSE)</f>
        <v>14</v>
      </c>
      <c r="K17486">
        <v>48768955.86331749</v>
      </c>
    </row>
    <row r="17487" spans="1:11" hidden="1" x14ac:dyDescent="0.25">
      <c r="A17487" t="s">
        <v>322</v>
      </c>
      <c r="B17487" t="s">
        <v>323</v>
      </c>
      <c r="C17487" t="s">
        <v>18</v>
      </c>
      <c r="D17487" t="s">
        <v>12</v>
      </c>
      <c r="E17487">
        <v>2017</v>
      </c>
      <c r="F17487">
        <v>14</v>
      </c>
      <c r="G17487" t="s">
        <v>323</v>
      </c>
      <c r="H17487" t="s">
        <v>19</v>
      </c>
      <c r="I17487" t="str">
        <f>VLOOKUP(H17487,Hoja3!$J$1:$K$25,2,FALSE)</f>
        <v>17</v>
      </c>
      <c r="K17487">
        <v>48768955.86331749</v>
      </c>
    </row>
    <row r="17488" spans="1:11" hidden="1" x14ac:dyDescent="0.25">
      <c r="A17488" t="s">
        <v>360</v>
      </c>
      <c r="B17488" t="s">
        <v>361</v>
      </c>
      <c r="C17488" t="s">
        <v>78</v>
      </c>
      <c r="D17488" t="s">
        <v>12</v>
      </c>
      <c r="E17488">
        <v>2017</v>
      </c>
      <c r="F17488">
        <v>1</v>
      </c>
      <c r="G17488" t="s">
        <v>361</v>
      </c>
      <c r="H17488" t="s">
        <v>79</v>
      </c>
      <c r="I17488" t="str">
        <f>VLOOKUP(H17488,Hoja3!$J$1:$K$25,2,FALSE)</f>
        <v>6</v>
      </c>
      <c r="J17488" t="s">
        <v>681</v>
      </c>
      <c r="K17488">
        <v>178757021.96500838</v>
      </c>
    </row>
    <row r="17489" spans="1:11" hidden="1" x14ac:dyDescent="0.25">
      <c r="A17489" t="s">
        <v>360</v>
      </c>
      <c r="B17489" t="s">
        <v>361</v>
      </c>
      <c r="C17489" t="s">
        <v>14</v>
      </c>
      <c r="D17489" t="s">
        <v>12</v>
      </c>
      <c r="E17489">
        <v>2017</v>
      </c>
      <c r="F17489">
        <v>1</v>
      </c>
      <c r="G17489" t="s">
        <v>361</v>
      </c>
      <c r="H17489" t="s">
        <v>15</v>
      </c>
      <c r="I17489" t="str">
        <f>VLOOKUP(H17489,Hoja3!$J$1:$K$25,2,FALSE)</f>
        <v>10</v>
      </c>
      <c r="K17489">
        <v>178757021.96500838</v>
      </c>
    </row>
    <row r="17490" spans="1:11" hidden="1" x14ac:dyDescent="0.25">
      <c r="A17490" t="s">
        <v>360</v>
      </c>
      <c r="B17490" t="s">
        <v>361</v>
      </c>
      <c r="C17490" t="s">
        <v>82</v>
      </c>
      <c r="D17490" t="s">
        <v>12</v>
      </c>
      <c r="E17490">
        <v>2017</v>
      </c>
      <c r="F17490">
        <v>0</v>
      </c>
      <c r="G17490" t="s">
        <v>361</v>
      </c>
      <c r="H17490" t="s">
        <v>83</v>
      </c>
      <c r="I17490" t="str">
        <f>VLOOKUP(H17490,Hoja3!$J$1:$K$25,2,FALSE)</f>
        <v>13</v>
      </c>
      <c r="K17490">
        <v>178757021.96500838</v>
      </c>
    </row>
    <row r="17491" spans="1:11" hidden="1" x14ac:dyDescent="0.25">
      <c r="A17491" t="s">
        <v>360</v>
      </c>
      <c r="B17491" t="s">
        <v>361</v>
      </c>
      <c r="C17491" t="s">
        <v>18</v>
      </c>
      <c r="D17491" t="s">
        <v>12</v>
      </c>
      <c r="E17491">
        <v>2017</v>
      </c>
      <c r="F17491">
        <v>0</v>
      </c>
      <c r="G17491" t="s">
        <v>361</v>
      </c>
      <c r="H17491" t="s">
        <v>19</v>
      </c>
      <c r="I17491" t="str">
        <f>VLOOKUP(H17491,Hoja3!$J$1:$K$25,2,FALSE)</f>
        <v>17</v>
      </c>
      <c r="K17491">
        <v>178757021.96500838</v>
      </c>
    </row>
    <row r="17492" spans="1:11" hidden="1" x14ac:dyDescent="0.25">
      <c r="A17492" t="s">
        <v>442</v>
      </c>
      <c r="B17492" t="s">
        <v>443</v>
      </c>
      <c r="C17492" t="s">
        <v>11</v>
      </c>
      <c r="D17492" t="s">
        <v>12</v>
      </c>
      <c r="E17492">
        <v>2017</v>
      </c>
      <c r="F17492">
        <v>1</v>
      </c>
      <c r="G17492" t="s">
        <v>443</v>
      </c>
      <c r="H17492" t="s">
        <v>13</v>
      </c>
      <c r="I17492" t="str">
        <f>VLOOKUP(H17492,Hoja3!$J$1:$K$25,2,FALSE)</f>
        <v>7</v>
      </c>
      <c r="J17492" t="s">
        <v>681</v>
      </c>
      <c r="K17492">
        <v>514130432.65308106</v>
      </c>
    </row>
    <row r="17493" spans="1:11" hidden="1" x14ac:dyDescent="0.25">
      <c r="A17493" t="s">
        <v>442</v>
      </c>
      <c r="B17493" t="s">
        <v>443</v>
      </c>
      <c r="C17493" t="s">
        <v>14</v>
      </c>
      <c r="D17493" t="s">
        <v>12</v>
      </c>
      <c r="E17493">
        <v>2017</v>
      </c>
      <c r="F17493">
        <v>1</v>
      </c>
      <c r="G17493" t="s">
        <v>443</v>
      </c>
      <c r="H17493" t="s">
        <v>15</v>
      </c>
      <c r="I17493" t="str">
        <f>VLOOKUP(H17493,Hoja3!$J$1:$K$25,2,FALSE)</f>
        <v>10</v>
      </c>
      <c r="K17493">
        <v>514130432.65308106</v>
      </c>
    </row>
    <row r="17494" spans="1:11" hidden="1" x14ac:dyDescent="0.25">
      <c r="A17494" t="s">
        <v>442</v>
      </c>
      <c r="B17494" t="s">
        <v>443</v>
      </c>
      <c r="C17494" t="s">
        <v>16</v>
      </c>
      <c r="D17494" t="s">
        <v>12</v>
      </c>
      <c r="E17494">
        <v>2017</v>
      </c>
      <c r="F17494">
        <v>188</v>
      </c>
      <c r="G17494" t="s">
        <v>443</v>
      </c>
      <c r="H17494" t="s">
        <v>17</v>
      </c>
      <c r="I17494" t="str">
        <f>VLOOKUP(H17494,Hoja3!$J$1:$K$25,2,FALSE)</f>
        <v>14</v>
      </c>
      <c r="K17494">
        <v>514130432.65308106</v>
      </c>
    </row>
    <row r="17495" spans="1:11" hidden="1" x14ac:dyDescent="0.25">
      <c r="A17495" t="s">
        <v>442</v>
      </c>
      <c r="B17495" t="s">
        <v>443</v>
      </c>
      <c r="C17495" t="s">
        <v>18</v>
      </c>
      <c r="D17495" t="s">
        <v>12</v>
      </c>
      <c r="E17495">
        <v>2017</v>
      </c>
      <c r="F17495">
        <v>188</v>
      </c>
      <c r="G17495" t="s">
        <v>443</v>
      </c>
      <c r="H17495" t="s">
        <v>19</v>
      </c>
      <c r="I17495" t="str">
        <f>VLOOKUP(H17495,Hoja3!$J$1:$K$25,2,FALSE)</f>
        <v>17</v>
      </c>
      <c r="K17495">
        <v>514130432.65308106</v>
      </c>
    </row>
    <row r="17496" spans="1:11" hidden="1" x14ac:dyDescent="0.25">
      <c r="A17496" t="s">
        <v>180</v>
      </c>
      <c r="B17496" t="s">
        <v>181</v>
      </c>
      <c r="C17496" t="s">
        <v>11</v>
      </c>
      <c r="D17496" t="s">
        <v>12</v>
      </c>
      <c r="E17496">
        <v>2017</v>
      </c>
      <c r="F17496">
        <v>1</v>
      </c>
      <c r="G17496" t="s">
        <v>181</v>
      </c>
      <c r="H17496" t="s">
        <v>13</v>
      </c>
      <c r="I17496" t="str">
        <f>VLOOKUP(H17496,Hoja3!$J$1:$K$25,2,FALSE)</f>
        <v>7</v>
      </c>
      <c r="J17496" t="s">
        <v>681</v>
      </c>
      <c r="K17496">
        <v>3380854520.8095369</v>
      </c>
    </row>
    <row r="17497" spans="1:11" hidden="1" x14ac:dyDescent="0.25">
      <c r="A17497" t="s">
        <v>180</v>
      </c>
      <c r="B17497" t="s">
        <v>181</v>
      </c>
      <c r="C17497" t="s">
        <v>14</v>
      </c>
      <c r="D17497" t="s">
        <v>12</v>
      </c>
      <c r="E17497">
        <v>2017</v>
      </c>
      <c r="F17497">
        <v>1</v>
      </c>
      <c r="G17497" t="s">
        <v>181</v>
      </c>
      <c r="H17497" t="s">
        <v>15</v>
      </c>
      <c r="I17497" t="str">
        <f>VLOOKUP(H17497,Hoja3!$J$1:$K$25,2,FALSE)</f>
        <v>10</v>
      </c>
      <c r="K17497">
        <v>3380854520.8095369</v>
      </c>
    </row>
    <row r="17498" spans="1:11" hidden="1" x14ac:dyDescent="0.25">
      <c r="A17498" t="s">
        <v>180</v>
      </c>
      <c r="B17498" t="s">
        <v>181</v>
      </c>
      <c r="C17498" t="s">
        <v>16</v>
      </c>
      <c r="D17498" t="s">
        <v>12</v>
      </c>
      <c r="E17498">
        <v>2017</v>
      </c>
      <c r="F17498">
        <v>70</v>
      </c>
      <c r="G17498" t="s">
        <v>181</v>
      </c>
      <c r="H17498" t="s">
        <v>17</v>
      </c>
      <c r="I17498" t="str">
        <f>VLOOKUP(H17498,Hoja3!$J$1:$K$25,2,FALSE)</f>
        <v>14</v>
      </c>
      <c r="K17498">
        <v>3380854520.8095369</v>
      </c>
    </row>
    <row r="17499" spans="1:11" hidden="1" x14ac:dyDescent="0.25">
      <c r="A17499" t="s">
        <v>180</v>
      </c>
      <c r="B17499" t="s">
        <v>181</v>
      </c>
      <c r="C17499" t="s">
        <v>18</v>
      </c>
      <c r="D17499" t="s">
        <v>12</v>
      </c>
      <c r="E17499">
        <v>2017</v>
      </c>
      <c r="F17499">
        <v>70</v>
      </c>
      <c r="G17499" t="s">
        <v>181</v>
      </c>
      <c r="H17499" t="s">
        <v>19</v>
      </c>
      <c r="I17499" t="str">
        <f>VLOOKUP(H17499,Hoja3!$J$1:$K$25,2,FALSE)</f>
        <v>17</v>
      </c>
      <c r="K17499">
        <v>3380854520.8095369</v>
      </c>
    </row>
    <row r="17500" spans="1:11" x14ac:dyDescent="0.25">
      <c r="A17500" t="s">
        <v>136</v>
      </c>
      <c r="B17500" t="s">
        <v>137</v>
      </c>
      <c r="C17500" t="s">
        <v>38</v>
      </c>
      <c r="D17500" t="s">
        <v>12</v>
      </c>
      <c r="E17500">
        <v>2017</v>
      </c>
      <c r="F17500">
        <v>1</v>
      </c>
      <c r="G17500" t="s">
        <v>137</v>
      </c>
      <c r="H17500" t="s">
        <v>39</v>
      </c>
      <c r="I17500" t="str">
        <f>VLOOKUP(H17500,Hoja3!$J$1:$K$25,2,FALSE)</f>
        <v>5</v>
      </c>
      <c r="J17500">
        <v>3199345</v>
      </c>
      <c r="K17500">
        <v>27720709000</v>
      </c>
    </row>
    <row r="17501" spans="1:11" hidden="1" x14ac:dyDescent="0.25">
      <c r="A17501" t="s">
        <v>136</v>
      </c>
      <c r="B17501" t="s">
        <v>137</v>
      </c>
      <c r="C17501" t="s">
        <v>11</v>
      </c>
      <c r="D17501" t="s">
        <v>12</v>
      </c>
      <c r="E17501">
        <v>2017</v>
      </c>
      <c r="F17501">
        <v>3</v>
      </c>
      <c r="G17501" t="s">
        <v>137</v>
      </c>
      <c r="H17501" t="s">
        <v>13</v>
      </c>
      <c r="I17501" t="str">
        <f>VLOOKUP(H17501,Hoja3!$J$1:$K$25,2,FALSE)</f>
        <v>7</v>
      </c>
      <c r="J17501" t="s">
        <v>681</v>
      </c>
      <c r="K17501">
        <v>27720709000</v>
      </c>
    </row>
    <row r="17502" spans="1:11" x14ac:dyDescent="0.25">
      <c r="A17502" t="s">
        <v>136</v>
      </c>
      <c r="B17502" t="s">
        <v>137</v>
      </c>
      <c r="C17502" t="s">
        <v>26</v>
      </c>
      <c r="D17502" t="s">
        <v>12</v>
      </c>
      <c r="E17502">
        <v>2017</v>
      </c>
      <c r="F17502">
        <v>17</v>
      </c>
      <c r="G17502" t="s">
        <v>137</v>
      </c>
      <c r="H17502" t="s">
        <v>27</v>
      </c>
      <c r="I17502" t="str">
        <f>VLOOKUP(H17502,Hoja3!$J$1:$K$25,2,FALSE)</f>
        <v>9</v>
      </c>
      <c r="J17502">
        <v>1407712</v>
      </c>
      <c r="K17502">
        <v>27720709000</v>
      </c>
    </row>
    <row r="17503" spans="1:11" hidden="1" x14ac:dyDescent="0.25">
      <c r="A17503" t="s">
        <v>136</v>
      </c>
      <c r="B17503" t="s">
        <v>137</v>
      </c>
      <c r="C17503" t="s">
        <v>14</v>
      </c>
      <c r="D17503" t="s">
        <v>12</v>
      </c>
      <c r="E17503">
        <v>2017</v>
      </c>
      <c r="F17503">
        <v>24</v>
      </c>
      <c r="G17503" t="s">
        <v>137</v>
      </c>
      <c r="H17503" t="s">
        <v>15</v>
      </c>
      <c r="I17503" t="str">
        <f>VLOOKUP(H17503,Hoja3!$J$1:$K$25,2,FALSE)</f>
        <v>10</v>
      </c>
      <c r="K17503">
        <v>27720709000</v>
      </c>
    </row>
    <row r="17504" spans="1:11" hidden="1" x14ac:dyDescent="0.25">
      <c r="A17504" t="s">
        <v>136</v>
      </c>
      <c r="B17504" t="s">
        <v>137</v>
      </c>
      <c r="C17504" t="s">
        <v>44</v>
      </c>
      <c r="D17504" t="s">
        <v>12</v>
      </c>
      <c r="E17504">
        <v>2017</v>
      </c>
      <c r="F17504">
        <v>3</v>
      </c>
      <c r="G17504" t="s">
        <v>137</v>
      </c>
      <c r="H17504" t="s">
        <v>45</v>
      </c>
      <c r="I17504" t="str">
        <f>VLOOKUP(H17504,Hoja3!$J$1:$K$25,2,FALSE)</f>
        <v>11</v>
      </c>
      <c r="J17504" t="s">
        <v>681</v>
      </c>
      <c r="K17504">
        <v>27720709000</v>
      </c>
    </row>
    <row r="17505" spans="1:11" hidden="1" x14ac:dyDescent="0.25">
      <c r="A17505" t="s">
        <v>136</v>
      </c>
      <c r="B17505" t="s">
        <v>137</v>
      </c>
      <c r="C17505" t="s">
        <v>40</v>
      </c>
      <c r="D17505" t="s">
        <v>12</v>
      </c>
      <c r="E17505">
        <v>2017</v>
      </c>
      <c r="F17505">
        <v>0</v>
      </c>
      <c r="G17505" t="s">
        <v>137</v>
      </c>
      <c r="H17505" t="s">
        <v>41</v>
      </c>
      <c r="I17505" t="str">
        <f>VLOOKUP(H17505,Hoja3!$J$1:$K$25,2,FALSE)</f>
        <v>12</v>
      </c>
      <c r="K17505">
        <v>27720709000</v>
      </c>
    </row>
    <row r="17506" spans="1:11" hidden="1" x14ac:dyDescent="0.25">
      <c r="A17506" t="s">
        <v>136</v>
      </c>
      <c r="B17506" t="s">
        <v>137</v>
      </c>
      <c r="C17506" t="s">
        <v>16</v>
      </c>
      <c r="D17506" t="s">
        <v>12</v>
      </c>
      <c r="E17506">
        <v>2017</v>
      </c>
      <c r="F17506">
        <v>370</v>
      </c>
      <c r="G17506" t="s">
        <v>137</v>
      </c>
      <c r="H17506" t="s">
        <v>17</v>
      </c>
      <c r="I17506" t="str">
        <f>VLOOKUP(H17506,Hoja3!$J$1:$K$25,2,FALSE)</f>
        <v>14</v>
      </c>
      <c r="K17506">
        <v>27720709000</v>
      </c>
    </row>
    <row r="17507" spans="1:11" hidden="1" x14ac:dyDescent="0.25">
      <c r="A17507" t="s">
        <v>136</v>
      </c>
      <c r="B17507" t="s">
        <v>137</v>
      </c>
      <c r="C17507" t="s">
        <v>28</v>
      </c>
      <c r="D17507" t="s">
        <v>12</v>
      </c>
      <c r="E17507">
        <v>2017</v>
      </c>
      <c r="F17507">
        <v>854401</v>
      </c>
      <c r="G17507" t="s">
        <v>137</v>
      </c>
      <c r="H17507" t="s">
        <v>29</v>
      </c>
      <c r="I17507" t="str">
        <f>VLOOKUP(H17507,Hoja3!$J$1:$K$25,2,FALSE)</f>
        <v>16</v>
      </c>
      <c r="K17507">
        <v>27720709000</v>
      </c>
    </row>
    <row r="17508" spans="1:11" hidden="1" x14ac:dyDescent="0.25">
      <c r="A17508" t="s">
        <v>136</v>
      </c>
      <c r="B17508" t="s">
        <v>137</v>
      </c>
      <c r="C17508" t="s">
        <v>18</v>
      </c>
      <c r="D17508" t="s">
        <v>12</v>
      </c>
      <c r="E17508">
        <v>2017</v>
      </c>
      <c r="F17508">
        <v>867075</v>
      </c>
      <c r="G17508" t="s">
        <v>137</v>
      </c>
      <c r="H17508" t="s">
        <v>19</v>
      </c>
      <c r="I17508" t="str">
        <f>VLOOKUP(H17508,Hoja3!$J$1:$K$25,2,FALSE)</f>
        <v>17</v>
      </c>
      <c r="K17508">
        <v>27720709000</v>
      </c>
    </row>
    <row r="17509" spans="1:11" hidden="1" x14ac:dyDescent="0.25">
      <c r="A17509" t="s">
        <v>136</v>
      </c>
      <c r="B17509" t="s">
        <v>137</v>
      </c>
      <c r="C17509" t="s">
        <v>46</v>
      </c>
      <c r="D17509" t="s">
        <v>12</v>
      </c>
      <c r="E17509">
        <v>2017</v>
      </c>
      <c r="F17509">
        <v>12304</v>
      </c>
      <c r="G17509" t="s">
        <v>137</v>
      </c>
      <c r="H17509" t="s">
        <v>47</v>
      </c>
      <c r="I17509" t="str">
        <f>VLOOKUP(H17509,Hoja3!$J$1:$K$25,2,FALSE)</f>
        <v>18</v>
      </c>
      <c r="K17509">
        <v>27720709000</v>
      </c>
    </row>
    <row r="17510" spans="1:11" hidden="1" x14ac:dyDescent="0.25">
      <c r="A17510" t="s">
        <v>338</v>
      </c>
      <c r="B17510" t="s">
        <v>339</v>
      </c>
      <c r="C17510" t="s">
        <v>26</v>
      </c>
      <c r="D17510" t="s">
        <v>12</v>
      </c>
      <c r="E17510">
        <v>2017</v>
      </c>
      <c r="F17510">
        <v>2</v>
      </c>
      <c r="G17510" t="s">
        <v>339</v>
      </c>
      <c r="H17510" t="s">
        <v>27</v>
      </c>
      <c r="I17510" t="str">
        <f>VLOOKUP(H17510,Hoja3!$J$1:$K$25,2,FALSE)</f>
        <v>9</v>
      </c>
      <c r="J17510" t="s">
        <v>681</v>
      </c>
      <c r="K17510">
        <v>0</v>
      </c>
    </row>
    <row r="17511" spans="1:11" hidden="1" x14ac:dyDescent="0.25">
      <c r="A17511" t="s">
        <v>338</v>
      </c>
      <c r="B17511" t="s">
        <v>339</v>
      </c>
      <c r="C17511" t="s">
        <v>14</v>
      </c>
      <c r="D17511" t="s">
        <v>12</v>
      </c>
      <c r="E17511">
        <v>2017</v>
      </c>
      <c r="F17511">
        <v>2</v>
      </c>
      <c r="G17511" t="s">
        <v>339</v>
      </c>
      <c r="H17511" t="s">
        <v>15</v>
      </c>
      <c r="I17511" t="str">
        <f>VLOOKUP(H17511,Hoja3!$J$1:$K$25,2,FALSE)</f>
        <v>10</v>
      </c>
      <c r="K17511">
        <v>0</v>
      </c>
    </row>
    <row r="17512" spans="1:11" hidden="1" x14ac:dyDescent="0.25">
      <c r="A17512" t="s">
        <v>338</v>
      </c>
      <c r="B17512" t="s">
        <v>339</v>
      </c>
      <c r="C17512" t="s">
        <v>28</v>
      </c>
      <c r="D17512" t="s">
        <v>12</v>
      </c>
      <c r="E17512">
        <v>2017</v>
      </c>
      <c r="F17512">
        <v>0</v>
      </c>
      <c r="G17512" t="s">
        <v>339</v>
      </c>
      <c r="H17512" t="s">
        <v>29</v>
      </c>
      <c r="I17512" t="str">
        <f>VLOOKUP(H17512,Hoja3!$J$1:$K$25,2,FALSE)</f>
        <v>16</v>
      </c>
      <c r="K17512">
        <v>0</v>
      </c>
    </row>
    <row r="17513" spans="1:11" hidden="1" x14ac:dyDescent="0.25">
      <c r="A17513" t="s">
        <v>338</v>
      </c>
      <c r="B17513" t="s">
        <v>339</v>
      </c>
      <c r="C17513" t="s">
        <v>18</v>
      </c>
      <c r="D17513" t="s">
        <v>12</v>
      </c>
      <c r="E17513">
        <v>2017</v>
      </c>
      <c r="F17513">
        <v>0</v>
      </c>
      <c r="G17513" t="s">
        <v>339</v>
      </c>
      <c r="H17513" t="s">
        <v>19</v>
      </c>
      <c r="I17513" t="str">
        <f>VLOOKUP(H17513,Hoja3!$J$1:$K$25,2,FALSE)</f>
        <v>17</v>
      </c>
      <c r="K17513">
        <v>0</v>
      </c>
    </row>
    <row r="17514" spans="1:11" hidden="1" x14ac:dyDescent="0.25">
      <c r="A17514" t="s">
        <v>300</v>
      </c>
      <c r="B17514" t="s">
        <v>301</v>
      </c>
      <c r="C17514" t="s">
        <v>11</v>
      </c>
      <c r="D17514" t="s">
        <v>12</v>
      </c>
      <c r="E17514">
        <v>2017</v>
      </c>
      <c r="F17514">
        <v>1</v>
      </c>
      <c r="G17514" t="s">
        <v>301</v>
      </c>
      <c r="H17514" t="s">
        <v>13</v>
      </c>
      <c r="I17514" t="str">
        <f>VLOOKUP(H17514,Hoja3!$J$1:$K$25,2,FALSE)</f>
        <v>7</v>
      </c>
      <c r="J17514" t="s">
        <v>681</v>
      </c>
      <c r="K17514">
        <v>77240830.877459675</v>
      </c>
    </row>
    <row r="17515" spans="1:11" hidden="1" x14ac:dyDescent="0.25">
      <c r="A17515" t="s">
        <v>300</v>
      </c>
      <c r="B17515" t="s">
        <v>301</v>
      </c>
      <c r="C17515" t="s">
        <v>14</v>
      </c>
      <c r="D17515" t="s">
        <v>12</v>
      </c>
      <c r="E17515">
        <v>2017</v>
      </c>
      <c r="F17515">
        <v>1</v>
      </c>
      <c r="G17515" t="s">
        <v>301</v>
      </c>
      <c r="H17515" t="s">
        <v>15</v>
      </c>
      <c r="I17515" t="str">
        <f>VLOOKUP(H17515,Hoja3!$J$1:$K$25,2,FALSE)</f>
        <v>10</v>
      </c>
      <c r="K17515">
        <v>77240830.877459675</v>
      </c>
    </row>
    <row r="17516" spans="1:11" hidden="1" x14ac:dyDescent="0.25">
      <c r="A17516" t="s">
        <v>300</v>
      </c>
      <c r="B17516" t="s">
        <v>301</v>
      </c>
      <c r="C17516" t="s">
        <v>16</v>
      </c>
      <c r="D17516" t="s">
        <v>12</v>
      </c>
      <c r="E17516">
        <v>2017</v>
      </c>
      <c r="F17516">
        <v>6639</v>
      </c>
      <c r="G17516" t="s">
        <v>301</v>
      </c>
      <c r="H17516" t="s">
        <v>17</v>
      </c>
      <c r="I17516" t="str">
        <f>VLOOKUP(H17516,Hoja3!$J$1:$K$25,2,FALSE)</f>
        <v>14</v>
      </c>
      <c r="K17516">
        <v>77240830.877459675</v>
      </c>
    </row>
    <row r="17517" spans="1:11" hidden="1" x14ac:dyDescent="0.25">
      <c r="A17517" t="s">
        <v>300</v>
      </c>
      <c r="B17517" t="s">
        <v>301</v>
      </c>
      <c r="C17517" t="s">
        <v>18</v>
      </c>
      <c r="D17517" t="s">
        <v>12</v>
      </c>
      <c r="E17517">
        <v>2017</v>
      </c>
      <c r="F17517">
        <v>6639</v>
      </c>
      <c r="G17517" t="s">
        <v>301</v>
      </c>
      <c r="H17517" t="s">
        <v>19</v>
      </c>
      <c r="I17517" t="str">
        <f>VLOOKUP(H17517,Hoja3!$J$1:$K$25,2,FALSE)</f>
        <v>17</v>
      </c>
      <c r="K17517">
        <v>77240830.877459675</v>
      </c>
    </row>
    <row r="17518" spans="1:11" hidden="1" x14ac:dyDescent="0.25">
      <c r="A17518" t="s">
        <v>182</v>
      </c>
      <c r="B17518" t="s">
        <v>183</v>
      </c>
      <c r="C17518" t="s">
        <v>26</v>
      </c>
      <c r="D17518" t="s">
        <v>12</v>
      </c>
      <c r="E17518">
        <v>2017</v>
      </c>
      <c r="F17518">
        <v>1</v>
      </c>
      <c r="G17518" t="s">
        <v>183</v>
      </c>
      <c r="H17518" t="s">
        <v>27</v>
      </c>
      <c r="I17518" t="str">
        <f>VLOOKUP(H17518,Hoja3!$J$1:$K$25,2,FALSE)</f>
        <v>9</v>
      </c>
      <c r="J17518" t="s">
        <v>681</v>
      </c>
      <c r="K17518">
        <v>1126313.3592192256</v>
      </c>
    </row>
    <row r="17519" spans="1:11" hidden="1" x14ac:dyDescent="0.25">
      <c r="A17519" t="s">
        <v>182</v>
      </c>
      <c r="B17519" t="s">
        <v>183</v>
      </c>
      <c r="C17519" t="s">
        <v>14</v>
      </c>
      <c r="D17519" t="s">
        <v>12</v>
      </c>
      <c r="E17519">
        <v>2017</v>
      </c>
      <c r="F17519">
        <v>1</v>
      </c>
      <c r="G17519" t="s">
        <v>183</v>
      </c>
      <c r="H17519" t="s">
        <v>15</v>
      </c>
      <c r="I17519" t="str">
        <f>VLOOKUP(H17519,Hoja3!$J$1:$K$25,2,FALSE)</f>
        <v>10</v>
      </c>
      <c r="K17519">
        <v>1126313.3592192256</v>
      </c>
    </row>
    <row r="17520" spans="1:11" hidden="1" x14ac:dyDescent="0.25">
      <c r="A17520" t="s">
        <v>182</v>
      </c>
      <c r="B17520" t="s">
        <v>183</v>
      </c>
      <c r="C17520" t="s">
        <v>28</v>
      </c>
      <c r="D17520" t="s">
        <v>12</v>
      </c>
      <c r="E17520">
        <v>2017</v>
      </c>
      <c r="F17520">
        <v>2564</v>
      </c>
      <c r="G17520" t="s">
        <v>183</v>
      </c>
      <c r="H17520" t="s">
        <v>29</v>
      </c>
      <c r="I17520" t="str">
        <f>VLOOKUP(H17520,Hoja3!$J$1:$K$25,2,FALSE)</f>
        <v>16</v>
      </c>
      <c r="K17520">
        <v>1126313.3592192256</v>
      </c>
    </row>
    <row r="17521" spans="1:11" hidden="1" x14ac:dyDescent="0.25">
      <c r="A17521" t="s">
        <v>182</v>
      </c>
      <c r="B17521" t="s">
        <v>183</v>
      </c>
      <c r="C17521" t="s">
        <v>18</v>
      </c>
      <c r="D17521" t="s">
        <v>12</v>
      </c>
      <c r="E17521">
        <v>2017</v>
      </c>
      <c r="F17521">
        <v>2564</v>
      </c>
      <c r="G17521" t="s">
        <v>183</v>
      </c>
      <c r="H17521" t="s">
        <v>19</v>
      </c>
      <c r="I17521" t="str">
        <f>VLOOKUP(H17521,Hoja3!$J$1:$K$25,2,FALSE)</f>
        <v>17</v>
      </c>
      <c r="K17521">
        <v>1126313.3592192256</v>
      </c>
    </row>
    <row r="17522" spans="1:11" x14ac:dyDescent="0.25">
      <c r="A17522" t="s">
        <v>138</v>
      </c>
      <c r="B17522" t="s">
        <v>139</v>
      </c>
      <c r="C17522" t="s">
        <v>11</v>
      </c>
      <c r="D17522" t="s">
        <v>12</v>
      </c>
      <c r="E17522">
        <v>2017</v>
      </c>
      <c r="F17522">
        <v>5</v>
      </c>
      <c r="G17522" t="s">
        <v>139</v>
      </c>
      <c r="H17522" t="s">
        <v>13</v>
      </c>
      <c r="I17522" t="str">
        <f>VLOOKUP(H17522,Hoja3!$J$1:$K$25,2,FALSE)</f>
        <v>7</v>
      </c>
      <c r="J17522">
        <v>454</v>
      </c>
      <c r="K17522">
        <v>429716969.04357171</v>
      </c>
    </row>
    <row r="17523" spans="1:11" x14ac:dyDescent="0.25">
      <c r="A17523" t="s">
        <v>138</v>
      </c>
      <c r="B17523" t="s">
        <v>139</v>
      </c>
      <c r="C17523" t="s">
        <v>26</v>
      </c>
      <c r="D17523" t="s">
        <v>12</v>
      </c>
      <c r="E17523">
        <v>2017</v>
      </c>
      <c r="F17523">
        <v>4</v>
      </c>
      <c r="G17523" t="s">
        <v>139</v>
      </c>
      <c r="H17523" t="s">
        <v>27</v>
      </c>
      <c r="I17523" t="str">
        <f>VLOOKUP(H17523,Hoja3!$J$1:$K$25,2,FALSE)</f>
        <v>9</v>
      </c>
      <c r="J17523">
        <v>90861</v>
      </c>
      <c r="K17523">
        <v>429716969.04357171</v>
      </c>
    </row>
    <row r="17524" spans="1:11" hidden="1" x14ac:dyDescent="0.25">
      <c r="A17524" t="s">
        <v>138</v>
      </c>
      <c r="B17524" t="s">
        <v>139</v>
      </c>
      <c r="C17524" t="s">
        <v>14</v>
      </c>
      <c r="D17524" t="s">
        <v>12</v>
      </c>
      <c r="E17524">
        <v>2017</v>
      </c>
      <c r="F17524">
        <v>9</v>
      </c>
      <c r="G17524" t="s">
        <v>139</v>
      </c>
      <c r="H17524" t="s">
        <v>15</v>
      </c>
      <c r="I17524" t="str">
        <f>VLOOKUP(H17524,Hoja3!$J$1:$K$25,2,FALSE)</f>
        <v>10</v>
      </c>
      <c r="K17524">
        <v>429716969.04357171</v>
      </c>
    </row>
    <row r="17525" spans="1:11" hidden="1" x14ac:dyDescent="0.25">
      <c r="A17525" t="s">
        <v>138</v>
      </c>
      <c r="B17525" t="s">
        <v>139</v>
      </c>
      <c r="C17525" t="s">
        <v>16</v>
      </c>
      <c r="D17525" t="s">
        <v>12</v>
      </c>
      <c r="E17525">
        <v>2017</v>
      </c>
      <c r="F17525">
        <v>90203</v>
      </c>
      <c r="G17525" t="s">
        <v>139</v>
      </c>
      <c r="H17525" t="s">
        <v>17</v>
      </c>
      <c r="I17525" t="str">
        <f>VLOOKUP(H17525,Hoja3!$J$1:$K$25,2,FALSE)</f>
        <v>14</v>
      </c>
      <c r="K17525">
        <v>429716969.04357171</v>
      </c>
    </row>
    <row r="17526" spans="1:11" hidden="1" x14ac:dyDescent="0.25">
      <c r="A17526" t="s">
        <v>138</v>
      </c>
      <c r="B17526" t="s">
        <v>139</v>
      </c>
      <c r="C17526" t="s">
        <v>28</v>
      </c>
      <c r="D17526" t="s">
        <v>12</v>
      </c>
      <c r="E17526">
        <v>2017</v>
      </c>
      <c r="F17526">
        <v>5043013</v>
      </c>
      <c r="G17526" t="s">
        <v>139</v>
      </c>
      <c r="H17526" t="s">
        <v>29</v>
      </c>
      <c r="I17526" t="str">
        <f>VLOOKUP(H17526,Hoja3!$J$1:$K$25,2,FALSE)</f>
        <v>16</v>
      </c>
      <c r="K17526">
        <v>429716969.04357171</v>
      </c>
    </row>
    <row r="17527" spans="1:11" hidden="1" x14ac:dyDescent="0.25">
      <c r="A17527" t="s">
        <v>138</v>
      </c>
      <c r="B17527" t="s">
        <v>139</v>
      </c>
      <c r="C17527" t="s">
        <v>18</v>
      </c>
      <c r="D17527" t="s">
        <v>12</v>
      </c>
      <c r="E17527">
        <v>2017</v>
      </c>
      <c r="F17527">
        <v>5133216</v>
      </c>
      <c r="G17527" t="s">
        <v>139</v>
      </c>
      <c r="H17527" t="s">
        <v>19</v>
      </c>
      <c r="I17527" t="str">
        <f>VLOOKUP(H17527,Hoja3!$J$1:$K$25,2,FALSE)</f>
        <v>17</v>
      </c>
      <c r="K17527">
        <v>429716969.04357171</v>
      </c>
    </row>
    <row r="17528" spans="1:11" hidden="1" x14ac:dyDescent="0.25">
      <c r="A17528" t="s">
        <v>352</v>
      </c>
      <c r="B17528" t="s">
        <v>353</v>
      </c>
      <c r="C17528" t="s">
        <v>11</v>
      </c>
      <c r="D17528" t="s">
        <v>12</v>
      </c>
      <c r="E17528">
        <v>2017</v>
      </c>
      <c r="F17528">
        <v>1</v>
      </c>
      <c r="G17528" t="s">
        <v>353</v>
      </c>
      <c r="H17528" t="s">
        <v>13</v>
      </c>
      <c r="I17528" t="str">
        <f>VLOOKUP(H17528,Hoja3!$J$1:$K$25,2,FALSE)</f>
        <v>7</v>
      </c>
      <c r="J17528" t="s">
        <v>681</v>
      </c>
      <c r="K17528">
        <v>0</v>
      </c>
    </row>
    <row r="17529" spans="1:11" hidden="1" x14ac:dyDescent="0.25">
      <c r="A17529" t="s">
        <v>352</v>
      </c>
      <c r="B17529" t="s">
        <v>353</v>
      </c>
      <c r="C17529" t="s">
        <v>14</v>
      </c>
      <c r="D17529" t="s">
        <v>12</v>
      </c>
      <c r="E17529">
        <v>2017</v>
      </c>
      <c r="F17529">
        <v>1</v>
      </c>
      <c r="G17529" t="s">
        <v>353</v>
      </c>
      <c r="H17529" t="s">
        <v>15</v>
      </c>
      <c r="I17529" t="str">
        <f>VLOOKUP(H17529,Hoja3!$J$1:$K$25,2,FALSE)</f>
        <v>10</v>
      </c>
      <c r="K17529">
        <v>0</v>
      </c>
    </row>
    <row r="17530" spans="1:11" hidden="1" x14ac:dyDescent="0.25">
      <c r="A17530" t="s">
        <v>352</v>
      </c>
      <c r="B17530" t="s">
        <v>353</v>
      </c>
      <c r="C17530" t="s">
        <v>16</v>
      </c>
      <c r="D17530" t="s">
        <v>12</v>
      </c>
      <c r="E17530">
        <v>2017</v>
      </c>
      <c r="F17530">
        <v>8</v>
      </c>
      <c r="G17530" t="s">
        <v>353</v>
      </c>
      <c r="H17530" t="s">
        <v>17</v>
      </c>
      <c r="I17530" t="str">
        <f>VLOOKUP(H17530,Hoja3!$J$1:$K$25,2,FALSE)</f>
        <v>14</v>
      </c>
      <c r="K17530">
        <v>0</v>
      </c>
    </row>
    <row r="17531" spans="1:11" hidden="1" x14ac:dyDescent="0.25">
      <c r="A17531" t="s">
        <v>352</v>
      </c>
      <c r="B17531" t="s">
        <v>353</v>
      </c>
      <c r="C17531" t="s">
        <v>18</v>
      </c>
      <c r="D17531" t="s">
        <v>12</v>
      </c>
      <c r="E17531">
        <v>2017</v>
      </c>
      <c r="F17531">
        <v>8</v>
      </c>
      <c r="G17531" t="s">
        <v>353</v>
      </c>
      <c r="H17531" t="s">
        <v>19</v>
      </c>
      <c r="I17531" t="str">
        <f>VLOOKUP(H17531,Hoja3!$J$1:$K$25,2,FALSE)</f>
        <v>17</v>
      </c>
      <c r="K17531">
        <v>0</v>
      </c>
    </row>
    <row r="17532" spans="1:11" hidden="1" x14ac:dyDescent="0.25">
      <c r="A17532" t="s">
        <v>232</v>
      </c>
      <c r="B17532" t="s">
        <v>233</v>
      </c>
      <c r="C17532" t="s">
        <v>38</v>
      </c>
      <c r="D17532" t="s">
        <v>12</v>
      </c>
      <c r="E17532">
        <v>2017</v>
      </c>
      <c r="F17532">
        <v>1</v>
      </c>
      <c r="G17532" t="s">
        <v>233</v>
      </c>
      <c r="H17532" t="s">
        <v>39</v>
      </c>
      <c r="I17532" t="str">
        <f>VLOOKUP(H17532,Hoja3!$J$1:$K$25,2,FALSE)</f>
        <v>5</v>
      </c>
      <c r="J17532" t="s">
        <v>681</v>
      </c>
      <c r="K17532">
        <v>35231367.885855369</v>
      </c>
    </row>
    <row r="17533" spans="1:11" x14ac:dyDescent="0.25">
      <c r="A17533" t="s">
        <v>232</v>
      </c>
      <c r="B17533" t="s">
        <v>233</v>
      </c>
      <c r="C17533" t="s">
        <v>26</v>
      </c>
      <c r="D17533" t="s">
        <v>12</v>
      </c>
      <c r="E17533">
        <v>2017</v>
      </c>
      <c r="F17533">
        <v>1</v>
      </c>
      <c r="G17533" t="s">
        <v>233</v>
      </c>
      <c r="H17533" t="s">
        <v>27</v>
      </c>
      <c r="I17533" t="str">
        <f>VLOOKUP(H17533,Hoja3!$J$1:$K$25,2,FALSE)</f>
        <v>9</v>
      </c>
      <c r="J17533">
        <v>241870</v>
      </c>
      <c r="K17533">
        <v>35231367.885855369</v>
      </c>
    </row>
    <row r="17534" spans="1:11" hidden="1" x14ac:dyDescent="0.25">
      <c r="A17534" t="s">
        <v>232</v>
      </c>
      <c r="B17534" t="s">
        <v>233</v>
      </c>
      <c r="C17534" t="s">
        <v>14</v>
      </c>
      <c r="D17534" t="s">
        <v>12</v>
      </c>
      <c r="E17534">
        <v>2017</v>
      </c>
      <c r="F17534">
        <v>2</v>
      </c>
      <c r="G17534" t="s">
        <v>233</v>
      </c>
      <c r="H17534" t="s">
        <v>15</v>
      </c>
      <c r="I17534" t="str">
        <f>VLOOKUP(H17534,Hoja3!$J$1:$K$25,2,FALSE)</f>
        <v>10</v>
      </c>
      <c r="K17534">
        <v>35231367.885855369</v>
      </c>
    </row>
    <row r="17535" spans="1:11" hidden="1" x14ac:dyDescent="0.25">
      <c r="A17535" t="s">
        <v>232</v>
      </c>
      <c r="B17535" t="s">
        <v>233</v>
      </c>
      <c r="C17535" t="s">
        <v>40</v>
      </c>
      <c r="D17535" t="s">
        <v>12</v>
      </c>
      <c r="E17535">
        <v>2017</v>
      </c>
      <c r="F17535">
        <v>6900000</v>
      </c>
      <c r="G17535" t="s">
        <v>233</v>
      </c>
      <c r="H17535" t="s">
        <v>41</v>
      </c>
      <c r="I17535" t="str">
        <f>VLOOKUP(H17535,Hoja3!$J$1:$K$25,2,FALSE)</f>
        <v>12</v>
      </c>
      <c r="K17535">
        <v>35231367.885855369</v>
      </c>
    </row>
    <row r="17536" spans="1:11" hidden="1" x14ac:dyDescent="0.25">
      <c r="A17536" t="s">
        <v>232</v>
      </c>
      <c r="B17536" t="s">
        <v>233</v>
      </c>
      <c r="C17536" t="s">
        <v>28</v>
      </c>
      <c r="D17536" t="s">
        <v>12</v>
      </c>
      <c r="E17536">
        <v>2017</v>
      </c>
      <c r="F17536">
        <v>113023</v>
      </c>
      <c r="G17536" t="s">
        <v>233</v>
      </c>
      <c r="H17536" t="s">
        <v>29</v>
      </c>
      <c r="I17536" t="str">
        <f>VLOOKUP(H17536,Hoja3!$J$1:$K$25,2,FALSE)</f>
        <v>16</v>
      </c>
      <c r="K17536">
        <v>35231367.885855369</v>
      </c>
    </row>
    <row r="17537" spans="1:11" hidden="1" x14ac:dyDescent="0.25">
      <c r="A17537" t="s">
        <v>232</v>
      </c>
      <c r="B17537" t="s">
        <v>233</v>
      </c>
      <c r="C17537" t="s">
        <v>18</v>
      </c>
      <c r="D17537" t="s">
        <v>12</v>
      </c>
      <c r="E17537">
        <v>2017</v>
      </c>
      <c r="F17537">
        <v>7013023</v>
      </c>
      <c r="G17537" t="s">
        <v>233</v>
      </c>
      <c r="H17537" t="s">
        <v>19</v>
      </c>
      <c r="I17537" t="str">
        <f>VLOOKUP(H17537,Hoja3!$J$1:$K$25,2,FALSE)</f>
        <v>17</v>
      </c>
      <c r="K17537">
        <v>35231367.885855369</v>
      </c>
    </row>
    <row r="17538" spans="1:11" hidden="1" x14ac:dyDescent="0.25">
      <c r="A17538" t="s">
        <v>9</v>
      </c>
      <c r="B17538" t="s">
        <v>10</v>
      </c>
      <c r="C17538" t="s">
        <v>38</v>
      </c>
      <c r="D17538" t="s">
        <v>12</v>
      </c>
      <c r="E17538">
        <v>2018</v>
      </c>
      <c r="F17538">
        <v>1</v>
      </c>
      <c r="G17538" t="s">
        <v>10</v>
      </c>
      <c r="H17538" t="s">
        <v>39</v>
      </c>
      <c r="I17538" t="str">
        <f>VLOOKUP(H17538,Hoja3!$J$1:$K$25,2,FALSE)</f>
        <v>5</v>
      </c>
      <c r="J17538" t="s">
        <v>681</v>
      </c>
      <c r="K17538">
        <v>17233051.620111734</v>
      </c>
    </row>
    <row r="17539" spans="1:11" hidden="1" x14ac:dyDescent="0.25">
      <c r="A17539" t="s">
        <v>9</v>
      </c>
      <c r="B17539" t="s">
        <v>10</v>
      </c>
      <c r="C17539" t="s">
        <v>11</v>
      </c>
      <c r="D17539" t="s">
        <v>12</v>
      </c>
      <c r="E17539">
        <v>2018</v>
      </c>
      <c r="F17539">
        <v>3</v>
      </c>
      <c r="G17539" t="s">
        <v>10</v>
      </c>
      <c r="H17539" t="s">
        <v>13</v>
      </c>
      <c r="I17539" t="str">
        <f>VLOOKUP(H17539,Hoja3!$J$1:$K$25,2,FALSE)</f>
        <v>7</v>
      </c>
      <c r="J17539" t="s">
        <v>681</v>
      </c>
      <c r="K17539">
        <v>17233051.620111734</v>
      </c>
    </row>
    <row r="17540" spans="1:11" hidden="1" x14ac:dyDescent="0.25">
      <c r="A17540" t="s">
        <v>9</v>
      </c>
      <c r="B17540" t="s">
        <v>10</v>
      </c>
      <c r="C17540" t="s">
        <v>80</v>
      </c>
      <c r="D17540" t="s">
        <v>12</v>
      </c>
      <c r="E17540">
        <v>2018</v>
      </c>
      <c r="F17540">
        <v>1</v>
      </c>
      <c r="G17540" t="s">
        <v>10</v>
      </c>
      <c r="H17540" t="s">
        <v>81</v>
      </c>
      <c r="I17540" t="str">
        <f>VLOOKUP(H17540,Hoja3!$J$1:$K$25,2,FALSE)</f>
        <v>8</v>
      </c>
      <c r="J17540" t="s">
        <v>681</v>
      </c>
      <c r="K17540">
        <v>17233051.620111734</v>
      </c>
    </row>
    <row r="17541" spans="1:11" hidden="1" x14ac:dyDescent="0.25">
      <c r="A17541" t="s">
        <v>9</v>
      </c>
      <c r="B17541" t="s">
        <v>10</v>
      </c>
      <c r="C17541" t="s">
        <v>14</v>
      </c>
      <c r="D17541" t="s">
        <v>12</v>
      </c>
      <c r="E17541">
        <v>2018</v>
      </c>
      <c r="F17541">
        <v>5</v>
      </c>
      <c r="G17541" t="s">
        <v>10</v>
      </c>
      <c r="H17541" t="s">
        <v>15</v>
      </c>
      <c r="I17541" t="str">
        <f>VLOOKUP(H17541,Hoja3!$J$1:$K$25,2,FALSE)</f>
        <v>10</v>
      </c>
      <c r="K17541">
        <v>17233051.620111734</v>
      </c>
    </row>
    <row r="17542" spans="1:11" hidden="1" x14ac:dyDescent="0.25">
      <c r="A17542" t="s">
        <v>9</v>
      </c>
      <c r="B17542" t="s">
        <v>10</v>
      </c>
      <c r="C17542" t="s">
        <v>40</v>
      </c>
      <c r="D17542" t="s">
        <v>12</v>
      </c>
      <c r="E17542">
        <v>2018</v>
      </c>
      <c r="F17542">
        <v>13500000</v>
      </c>
      <c r="G17542" t="s">
        <v>10</v>
      </c>
      <c r="H17542" t="s">
        <v>41</v>
      </c>
      <c r="I17542" t="str">
        <f>VLOOKUP(H17542,Hoja3!$J$1:$K$25,2,FALSE)</f>
        <v>12</v>
      </c>
      <c r="K17542">
        <v>17233051.620111734</v>
      </c>
    </row>
    <row r="17543" spans="1:11" hidden="1" x14ac:dyDescent="0.25">
      <c r="A17543" t="s">
        <v>9</v>
      </c>
      <c r="B17543" t="s">
        <v>10</v>
      </c>
      <c r="C17543" t="s">
        <v>16</v>
      </c>
      <c r="D17543" t="s">
        <v>12</v>
      </c>
      <c r="E17543">
        <v>2018</v>
      </c>
      <c r="F17543">
        <v>4000</v>
      </c>
      <c r="G17543" t="s">
        <v>10</v>
      </c>
      <c r="H17543" t="s">
        <v>17</v>
      </c>
      <c r="I17543" t="str">
        <f>VLOOKUP(H17543,Hoja3!$J$1:$K$25,2,FALSE)</f>
        <v>14</v>
      </c>
      <c r="K17543">
        <v>17233051.620111734</v>
      </c>
    </row>
    <row r="17544" spans="1:11" hidden="1" x14ac:dyDescent="0.25">
      <c r="A17544" t="s">
        <v>9</v>
      </c>
      <c r="B17544" t="s">
        <v>10</v>
      </c>
      <c r="C17544" t="s">
        <v>84</v>
      </c>
      <c r="D17544" t="s">
        <v>12</v>
      </c>
      <c r="E17544">
        <v>2018</v>
      </c>
      <c r="F17544">
        <v>0</v>
      </c>
      <c r="G17544" t="s">
        <v>10</v>
      </c>
      <c r="H17544" t="s">
        <v>85</v>
      </c>
      <c r="I17544" t="str">
        <f>VLOOKUP(H17544,Hoja3!$J$1:$K$25,2,FALSE)</f>
        <v>15</v>
      </c>
      <c r="K17544">
        <v>17233051.620111734</v>
      </c>
    </row>
    <row r="17545" spans="1:11" hidden="1" x14ac:dyDescent="0.25">
      <c r="A17545" t="s">
        <v>9</v>
      </c>
      <c r="B17545" t="s">
        <v>10</v>
      </c>
      <c r="C17545" t="s">
        <v>18</v>
      </c>
      <c r="D17545" t="s">
        <v>12</v>
      </c>
      <c r="E17545">
        <v>2018</v>
      </c>
      <c r="F17545">
        <v>13504000</v>
      </c>
      <c r="G17545" t="s">
        <v>10</v>
      </c>
      <c r="H17545" t="s">
        <v>19</v>
      </c>
      <c r="I17545" t="str">
        <f>VLOOKUP(H17545,Hoja3!$J$1:$K$25,2,FALSE)</f>
        <v>17</v>
      </c>
      <c r="K17545">
        <v>17233051.620111734</v>
      </c>
    </row>
    <row r="17546" spans="1:11" hidden="1" x14ac:dyDescent="0.25">
      <c r="A17546" t="s">
        <v>292</v>
      </c>
      <c r="B17546" t="s">
        <v>293</v>
      </c>
      <c r="C17546" t="s">
        <v>11</v>
      </c>
      <c r="D17546" t="s">
        <v>12</v>
      </c>
      <c r="E17546">
        <v>2018</v>
      </c>
      <c r="F17546">
        <v>1</v>
      </c>
      <c r="G17546" t="s">
        <v>293</v>
      </c>
      <c r="H17546" t="s">
        <v>13</v>
      </c>
      <c r="I17546" t="str">
        <f>VLOOKUP(H17546,Hoja3!$J$1:$K$25,2,FALSE)</f>
        <v>7</v>
      </c>
      <c r="J17546" t="s">
        <v>681</v>
      </c>
      <c r="K17546">
        <v>23547179.830441259</v>
      </c>
    </row>
    <row r="17547" spans="1:11" hidden="1" x14ac:dyDescent="0.25">
      <c r="A17547" t="s">
        <v>292</v>
      </c>
      <c r="B17547" t="s">
        <v>293</v>
      </c>
      <c r="C17547" t="s">
        <v>14</v>
      </c>
      <c r="D17547" t="s">
        <v>12</v>
      </c>
      <c r="E17547">
        <v>2018</v>
      </c>
      <c r="F17547">
        <v>1</v>
      </c>
      <c r="G17547" t="s">
        <v>293</v>
      </c>
      <c r="H17547" t="s">
        <v>15</v>
      </c>
      <c r="I17547" t="str">
        <f>VLOOKUP(H17547,Hoja3!$J$1:$K$25,2,FALSE)</f>
        <v>10</v>
      </c>
      <c r="K17547">
        <v>23547179.830441259</v>
      </c>
    </row>
    <row r="17548" spans="1:11" hidden="1" x14ac:dyDescent="0.25">
      <c r="A17548" t="s">
        <v>292</v>
      </c>
      <c r="B17548" t="s">
        <v>293</v>
      </c>
      <c r="C17548" t="s">
        <v>16</v>
      </c>
      <c r="D17548" t="s">
        <v>12</v>
      </c>
      <c r="E17548">
        <v>2018</v>
      </c>
      <c r="F17548">
        <v>800</v>
      </c>
      <c r="G17548" t="s">
        <v>293</v>
      </c>
      <c r="H17548" t="s">
        <v>17</v>
      </c>
      <c r="I17548" t="str">
        <f>VLOOKUP(H17548,Hoja3!$J$1:$K$25,2,FALSE)</f>
        <v>14</v>
      </c>
      <c r="K17548">
        <v>23547179.830441259</v>
      </c>
    </row>
    <row r="17549" spans="1:11" hidden="1" x14ac:dyDescent="0.25">
      <c r="A17549" t="s">
        <v>292</v>
      </c>
      <c r="B17549" t="s">
        <v>293</v>
      </c>
      <c r="C17549" t="s">
        <v>18</v>
      </c>
      <c r="D17549" t="s">
        <v>12</v>
      </c>
      <c r="E17549">
        <v>2018</v>
      </c>
      <c r="F17549">
        <v>800</v>
      </c>
      <c r="G17549" t="s">
        <v>293</v>
      </c>
      <c r="H17549" t="s">
        <v>19</v>
      </c>
      <c r="I17549" t="str">
        <f>VLOOKUP(H17549,Hoja3!$J$1:$K$25,2,FALSE)</f>
        <v>17</v>
      </c>
      <c r="K17549">
        <v>23547179.830441259</v>
      </c>
    </row>
    <row r="17550" spans="1:11" hidden="1" x14ac:dyDescent="0.25">
      <c r="A17550" t="s">
        <v>140</v>
      </c>
      <c r="B17550" t="s">
        <v>141</v>
      </c>
      <c r="C17550" t="s">
        <v>11</v>
      </c>
      <c r="D17550" t="s">
        <v>12</v>
      </c>
      <c r="E17550">
        <v>2018</v>
      </c>
      <c r="F17550">
        <v>1</v>
      </c>
      <c r="G17550" t="s">
        <v>141</v>
      </c>
      <c r="H17550" t="s">
        <v>13</v>
      </c>
      <c r="I17550" t="str">
        <f>VLOOKUP(H17550,Hoja3!$J$1:$K$25,2,FALSE)</f>
        <v>7</v>
      </c>
      <c r="J17550" t="s">
        <v>681</v>
      </c>
      <c r="K17550">
        <v>247626161.01641446</v>
      </c>
    </row>
    <row r="17551" spans="1:11" hidden="1" x14ac:dyDescent="0.25">
      <c r="A17551" t="s">
        <v>140</v>
      </c>
      <c r="B17551" t="s">
        <v>141</v>
      </c>
      <c r="C17551" t="s">
        <v>14</v>
      </c>
      <c r="D17551" t="s">
        <v>12</v>
      </c>
      <c r="E17551">
        <v>2018</v>
      </c>
      <c r="F17551">
        <v>1</v>
      </c>
      <c r="G17551" t="s">
        <v>141</v>
      </c>
      <c r="H17551" t="s">
        <v>15</v>
      </c>
      <c r="I17551" t="str">
        <f>VLOOKUP(H17551,Hoja3!$J$1:$K$25,2,FALSE)</f>
        <v>10</v>
      </c>
      <c r="K17551">
        <v>247626161.01641446</v>
      </c>
    </row>
    <row r="17552" spans="1:11" hidden="1" x14ac:dyDescent="0.25">
      <c r="A17552" t="s">
        <v>140</v>
      </c>
      <c r="B17552" t="s">
        <v>141</v>
      </c>
      <c r="C17552" t="s">
        <v>16</v>
      </c>
      <c r="D17552" t="s">
        <v>12</v>
      </c>
      <c r="E17552">
        <v>2018</v>
      </c>
      <c r="F17552">
        <v>200</v>
      </c>
      <c r="G17552" t="s">
        <v>141</v>
      </c>
      <c r="H17552" t="s">
        <v>17</v>
      </c>
      <c r="I17552" t="str">
        <f>VLOOKUP(H17552,Hoja3!$J$1:$K$25,2,FALSE)</f>
        <v>14</v>
      </c>
      <c r="K17552">
        <v>247626161.01641446</v>
      </c>
    </row>
    <row r="17553" spans="1:11" hidden="1" x14ac:dyDescent="0.25">
      <c r="A17553" t="s">
        <v>140</v>
      </c>
      <c r="B17553" t="s">
        <v>141</v>
      </c>
      <c r="C17553" t="s">
        <v>18</v>
      </c>
      <c r="D17553" t="s">
        <v>12</v>
      </c>
      <c r="E17553">
        <v>2018</v>
      </c>
      <c r="F17553">
        <v>200</v>
      </c>
      <c r="G17553" t="s">
        <v>141</v>
      </c>
      <c r="H17553" t="s">
        <v>19</v>
      </c>
      <c r="I17553" t="str">
        <f>VLOOKUP(H17553,Hoja3!$J$1:$K$25,2,FALSE)</f>
        <v>17</v>
      </c>
      <c r="K17553">
        <v>247626161.01641446</v>
      </c>
    </row>
    <row r="17554" spans="1:11" hidden="1" x14ac:dyDescent="0.25">
      <c r="A17554" t="s">
        <v>142</v>
      </c>
      <c r="B17554" t="s">
        <v>143</v>
      </c>
      <c r="C17554" t="s">
        <v>11</v>
      </c>
      <c r="D17554" t="s">
        <v>12</v>
      </c>
      <c r="E17554">
        <v>2018</v>
      </c>
      <c r="F17554">
        <v>1</v>
      </c>
      <c r="G17554" t="s">
        <v>143</v>
      </c>
      <c r="H17554" t="s">
        <v>13</v>
      </c>
      <c r="I17554" t="str">
        <f>VLOOKUP(H17554,Hoja3!$J$1:$K$25,2,FALSE)</f>
        <v>7</v>
      </c>
      <c r="J17554" t="s">
        <v>681</v>
      </c>
      <c r="K17554">
        <v>84824654.481724933</v>
      </c>
    </row>
    <row r="17555" spans="1:11" hidden="1" x14ac:dyDescent="0.25">
      <c r="A17555" t="s">
        <v>142</v>
      </c>
      <c r="B17555" t="s">
        <v>143</v>
      </c>
      <c r="C17555" t="s">
        <v>14</v>
      </c>
      <c r="D17555" t="s">
        <v>12</v>
      </c>
      <c r="E17555">
        <v>2018</v>
      </c>
      <c r="F17555">
        <v>1</v>
      </c>
      <c r="G17555" t="s">
        <v>143</v>
      </c>
      <c r="H17555" t="s">
        <v>15</v>
      </c>
      <c r="I17555" t="str">
        <f>VLOOKUP(H17555,Hoja3!$J$1:$K$25,2,FALSE)</f>
        <v>10</v>
      </c>
      <c r="K17555">
        <v>84824654.481724933</v>
      </c>
    </row>
    <row r="17556" spans="1:11" hidden="1" x14ac:dyDescent="0.25">
      <c r="A17556" t="s">
        <v>142</v>
      </c>
      <c r="B17556" t="s">
        <v>143</v>
      </c>
      <c r="C17556" t="s">
        <v>16</v>
      </c>
      <c r="D17556" t="s">
        <v>12</v>
      </c>
      <c r="E17556">
        <v>2018</v>
      </c>
      <c r="F17556">
        <v>3000</v>
      </c>
      <c r="G17556" t="s">
        <v>143</v>
      </c>
      <c r="H17556" t="s">
        <v>17</v>
      </c>
      <c r="I17556" t="str">
        <f>VLOOKUP(H17556,Hoja3!$J$1:$K$25,2,FALSE)</f>
        <v>14</v>
      </c>
      <c r="K17556">
        <v>84824654.481724933</v>
      </c>
    </row>
    <row r="17557" spans="1:11" hidden="1" x14ac:dyDescent="0.25">
      <c r="A17557" t="s">
        <v>142</v>
      </c>
      <c r="B17557" t="s">
        <v>143</v>
      </c>
      <c r="C17557" t="s">
        <v>18</v>
      </c>
      <c r="D17557" t="s">
        <v>12</v>
      </c>
      <c r="E17557">
        <v>2018</v>
      </c>
      <c r="F17557">
        <v>3000</v>
      </c>
      <c r="G17557" t="s">
        <v>143</v>
      </c>
      <c r="H17557" t="s">
        <v>19</v>
      </c>
      <c r="I17557" t="str">
        <f>VLOOKUP(H17557,Hoja3!$J$1:$K$25,2,FALSE)</f>
        <v>17</v>
      </c>
      <c r="K17557">
        <v>84824654.481724933</v>
      </c>
    </row>
    <row r="17558" spans="1:11" x14ac:dyDescent="0.25">
      <c r="A17558" t="s">
        <v>20</v>
      </c>
      <c r="B17558" t="s">
        <v>21</v>
      </c>
      <c r="C17558" t="s">
        <v>38</v>
      </c>
      <c r="D17558" t="s">
        <v>12</v>
      </c>
      <c r="E17558">
        <v>2018</v>
      </c>
      <c r="F17558">
        <v>1</v>
      </c>
      <c r="G17558" t="s">
        <v>21</v>
      </c>
      <c r="H17558" t="s">
        <v>39</v>
      </c>
      <c r="I17558" t="str">
        <f>VLOOKUP(H17558,Hoja3!$J$1:$K$25,2,FALSE)</f>
        <v>5</v>
      </c>
      <c r="J17558">
        <v>4247367</v>
      </c>
      <c r="K17558">
        <v>646075277.52512455</v>
      </c>
    </row>
    <row r="17559" spans="1:11" hidden="1" x14ac:dyDescent="0.25">
      <c r="A17559" t="s">
        <v>20</v>
      </c>
      <c r="B17559" t="s">
        <v>21</v>
      </c>
      <c r="C17559" t="s">
        <v>11</v>
      </c>
      <c r="D17559" t="s">
        <v>12</v>
      </c>
      <c r="E17559">
        <v>2018</v>
      </c>
      <c r="F17559">
        <v>3</v>
      </c>
      <c r="G17559" t="s">
        <v>21</v>
      </c>
      <c r="H17559" t="s">
        <v>13</v>
      </c>
      <c r="I17559" t="str">
        <f>VLOOKUP(H17559,Hoja3!$J$1:$K$25,2,FALSE)</f>
        <v>7</v>
      </c>
      <c r="J17559" t="s">
        <v>681</v>
      </c>
      <c r="K17559">
        <v>646075277.52512455</v>
      </c>
    </row>
    <row r="17560" spans="1:11" hidden="1" x14ac:dyDescent="0.25">
      <c r="A17560" t="s">
        <v>20</v>
      </c>
      <c r="B17560" t="s">
        <v>21</v>
      </c>
      <c r="C17560" t="s">
        <v>26</v>
      </c>
      <c r="D17560" t="s">
        <v>12</v>
      </c>
      <c r="E17560">
        <v>2018</v>
      </c>
      <c r="F17560">
        <v>1</v>
      </c>
      <c r="G17560" t="s">
        <v>21</v>
      </c>
      <c r="H17560" t="s">
        <v>27</v>
      </c>
      <c r="I17560" t="str">
        <f>VLOOKUP(H17560,Hoja3!$J$1:$K$25,2,FALSE)</f>
        <v>9</v>
      </c>
      <c r="J17560" t="s">
        <v>681</v>
      </c>
      <c r="K17560">
        <v>646075277.52512455</v>
      </c>
    </row>
    <row r="17561" spans="1:11" hidden="1" x14ac:dyDescent="0.25">
      <c r="A17561" t="s">
        <v>20</v>
      </c>
      <c r="B17561" t="s">
        <v>21</v>
      </c>
      <c r="C17561" t="s">
        <v>14</v>
      </c>
      <c r="D17561" t="s">
        <v>12</v>
      </c>
      <c r="E17561">
        <v>2018</v>
      </c>
      <c r="F17561">
        <v>5</v>
      </c>
      <c r="G17561" t="s">
        <v>21</v>
      </c>
      <c r="H17561" t="s">
        <v>15</v>
      </c>
      <c r="I17561" t="str">
        <f>VLOOKUP(H17561,Hoja3!$J$1:$K$25,2,FALSE)</f>
        <v>10</v>
      </c>
      <c r="K17561">
        <v>646075277.52512455</v>
      </c>
    </row>
    <row r="17562" spans="1:11" hidden="1" x14ac:dyDescent="0.25">
      <c r="A17562" t="s">
        <v>20</v>
      </c>
      <c r="B17562" t="s">
        <v>21</v>
      </c>
      <c r="C17562" t="s">
        <v>40</v>
      </c>
      <c r="D17562" t="s">
        <v>12</v>
      </c>
      <c r="E17562">
        <v>2018</v>
      </c>
      <c r="F17562">
        <v>0</v>
      </c>
      <c r="G17562" t="s">
        <v>21</v>
      </c>
      <c r="H17562" t="s">
        <v>41</v>
      </c>
      <c r="I17562" t="str">
        <f>VLOOKUP(H17562,Hoja3!$J$1:$K$25,2,FALSE)</f>
        <v>12</v>
      </c>
      <c r="K17562">
        <v>646075277.52512455</v>
      </c>
    </row>
    <row r="17563" spans="1:11" hidden="1" x14ac:dyDescent="0.25">
      <c r="A17563" t="s">
        <v>20</v>
      </c>
      <c r="B17563" t="s">
        <v>21</v>
      </c>
      <c r="C17563" t="s">
        <v>16</v>
      </c>
      <c r="D17563" t="s">
        <v>12</v>
      </c>
      <c r="E17563">
        <v>2018</v>
      </c>
      <c r="F17563">
        <v>63420</v>
      </c>
      <c r="G17563" t="s">
        <v>21</v>
      </c>
      <c r="H17563" t="s">
        <v>17</v>
      </c>
      <c r="I17563" t="str">
        <f>VLOOKUP(H17563,Hoja3!$J$1:$K$25,2,FALSE)</f>
        <v>14</v>
      </c>
      <c r="K17563">
        <v>646075277.52512455</v>
      </c>
    </row>
    <row r="17564" spans="1:11" hidden="1" x14ac:dyDescent="0.25">
      <c r="A17564" t="s">
        <v>20</v>
      </c>
      <c r="B17564" t="s">
        <v>21</v>
      </c>
      <c r="C17564" t="s">
        <v>28</v>
      </c>
      <c r="D17564" t="s">
        <v>12</v>
      </c>
      <c r="E17564">
        <v>2018</v>
      </c>
      <c r="F17564">
        <v>1200</v>
      </c>
      <c r="G17564" t="s">
        <v>21</v>
      </c>
      <c r="H17564" t="s">
        <v>29</v>
      </c>
      <c r="I17564" t="str">
        <f>VLOOKUP(H17564,Hoja3!$J$1:$K$25,2,FALSE)</f>
        <v>16</v>
      </c>
      <c r="K17564">
        <v>646075277.52512455</v>
      </c>
    </row>
    <row r="17565" spans="1:11" hidden="1" x14ac:dyDescent="0.25">
      <c r="A17565" t="s">
        <v>20</v>
      </c>
      <c r="B17565" t="s">
        <v>21</v>
      </c>
      <c r="C17565" t="s">
        <v>18</v>
      </c>
      <c r="D17565" t="s">
        <v>12</v>
      </c>
      <c r="E17565">
        <v>2018</v>
      </c>
      <c r="F17565">
        <v>64620</v>
      </c>
      <c r="G17565" t="s">
        <v>21</v>
      </c>
      <c r="H17565" t="s">
        <v>19</v>
      </c>
      <c r="I17565" t="str">
        <f>VLOOKUP(H17565,Hoja3!$J$1:$K$25,2,FALSE)</f>
        <v>17</v>
      </c>
      <c r="K17565">
        <v>646075277.52512455</v>
      </c>
    </row>
    <row r="17566" spans="1:11" x14ac:dyDescent="0.25">
      <c r="A17566" t="s">
        <v>390</v>
      </c>
      <c r="B17566" t="s">
        <v>391</v>
      </c>
      <c r="C17566" t="s">
        <v>26</v>
      </c>
      <c r="D17566" t="s">
        <v>12</v>
      </c>
      <c r="E17566">
        <v>2018</v>
      </c>
      <c r="F17566">
        <v>1</v>
      </c>
      <c r="G17566" t="s">
        <v>391</v>
      </c>
      <c r="H17566" t="s">
        <v>27</v>
      </c>
      <c r="I17566" t="str">
        <f>VLOOKUP(H17566,Hoja3!$J$1:$K$25,2,FALSE)</f>
        <v>9</v>
      </c>
      <c r="J17566">
        <v>2276</v>
      </c>
      <c r="K17566">
        <v>24085749.592335913</v>
      </c>
    </row>
    <row r="17567" spans="1:11" hidden="1" x14ac:dyDescent="0.25">
      <c r="A17567" t="s">
        <v>390</v>
      </c>
      <c r="B17567" t="s">
        <v>391</v>
      </c>
      <c r="C17567" t="s">
        <v>14</v>
      </c>
      <c r="D17567" t="s">
        <v>12</v>
      </c>
      <c r="E17567">
        <v>2018</v>
      </c>
      <c r="F17567">
        <v>1</v>
      </c>
      <c r="G17567" t="s">
        <v>391</v>
      </c>
      <c r="H17567" t="s">
        <v>15</v>
      </c>
      <c r="I17567" t="str">
        <f>VLOOKUP(H17567,Hoja3!$J$1:$K$25,2,FALSE)</f>
        <v>10</v>
      </c>
      <c r="K17567">
        <v>24085749.592335913</v>
      </c>
    </row>
    <row r="17568" spans="1:11" hidden="1" x14ac:dyDescent="0.25">
      <c r="A17568" t="s">
        <v>390</v>
      </c>
      <c r="B17568" t="s">
        <v>391</v>
      </c>
      <c r="C17568" t="s">
        <v>28</v>
      </c>
      <c r="D17568" t="s">
        <v>12</v>
      </c>
      <c r="E17568">
        <v>2018</v>
      </c>
      <c r="F17568">
        <v>9900</v>
      </c>
      <c r="G17568" t="s">
        <v>391</v>
      </c>
      <c r="H17568" t="s">
        <v>29</v>
      </c>
      <c r="I17568" t="str">
        <f>VLOOKUP(H17568,Hoja3!$J$1:$K$25,2,FALSE)</f>
        <v>16</v>
      </c>
      <c r="K17568">
        <v>24085749.592335913</v>
      </c>
    </row>
    <row r="17569" spans="1:11" hidden="1" x14ac:dyDescent="0.25">
      <c r="A17569" t="s">
        <v>390</v>
      </c>
      <c r="B17569" t="s">
        <v>391</v>
      </c>
      <c r="C17569" t="s">
        <v>18</v>
      </c>
      <c r="D17569" t="s">
        <v>12</v>
      </c>
      <c r="E17569">
        <v>2018</v>
      </c>
      <c r="F17569">
        <v>9900</v>
      </c>
      <c r="G17569" t="s">
        <v>391</v>
      </c>
      <c r="H17569" t="s">
        <v>19</v>
      </c>
      <c r="I17569" t="str">
        <f>VLOOKUP(H17569,Hoja3!$J$1:$K$25,2,FALSE)</f>
        <v>17</v>
      </c>
      <c r="K17569">
        <v>24085749.592335913</v>
      </c>
    </row>
    <row r="17570" spans="1:11" x14ac:dyDescent="0.25">
      <c r="A17570" t="s">
        <v>144</v>
      </c>
      <c r="B17570" t="s">
        <v>145</v>
      </c>
      <c r="C17570" t="s">
        <v>38</v>
      </c>
      <c r="D17570" t="s">
        <v>12</v>
      </c>
      <c r="E17570">
        <v>2018</v>
      </c>
      <c r="F17570">
        <v>1</v>
      </c>
      <c r="G17570" t="s">
        <v>145</v>
      </c>
      <c r="H17570" t="s">
        <v>39</v>
      </c>
      <c r="I17570" t="str">
        <f>VLOOKUP(H17570,Hoja3!$J$1:$K$25,2,FALSE)</f>
        <v>5</v>
      </c>
      <c r="J17570">
        <v>1499071</v>
      </c>
      <c r="K17570">
        <v>1728057316.6956077</v>
      </c>
    </row>
    <row r="17571" spans="1:11" hidden="1" x14ac:dyDescent="0.25">
      <c r="A17571" t="s">
        <v>144</v>
      </c>
      <c r="B17571" t="s">
        <v>145</v>
      </c>
      <c r="C17571" t="s">
        <v>78</v>
      </c>
      <c r="D17571" t="s">
        <v>12</v>
      </c>
      <c r="E17571">
        <v>2018</v>
      </c>
      <c r="F17571">
        <v>1</v>
      </c>
      <c r="G17571" t="s">
        <v>145</v>
      </c>
      <c r="H17571" t="s">
        <v>79</v>
      </c>
      <c r="I17571" t="str">
        <f>VLOOKUP(H17571,Hoja3!$J$1:$K$25,2,FALSE)</f>
        <v>6</v>
      </c>
      <c r="J17571" t="s">
        <v>681</v>
      </c>
      <c r="K17571">
        <v>1728057316.6956077</v>
      </c>
    </row>
    <row r="17572" spans="1:11" x14ac:dyDescent="0.25">
      <c r="A17572" t="s">
        <v>144</v>
      </c>
      <c r="B17572" t="s">
        <v>145</v>
      </c>
      <c r="C17572" t="s">
        <v>11</v>
      </c>
      <c r="D17572" t="s">
        <v>12</v>
      </c>
      <c r="E17572">
        <v>2018</v>
      </c>
      <c r="F17572">
        <v>1</v>
      </c>
      <c r="G17572" t="s">
        <v>145</v>
      </c>
      <c r="H17572" t="s">
        <v>13</v>
      </c>
      <c r="I17572" t="str">
        <f>VLOOKUP(H17572,Hoja3!$J$1:$K$25,2,FALSE)</f>
        <v>7</v>
      </c>
      <c r="J17572">
        <v>14241</v>
      </c>
      <c r="K17572">
        <v>1728057316.6956077</v>
      </c>
    </row>
    <row r="17573" spans="1:11" hidden="1" x14ac:dyDescent="0.25">
      <c r="A17573" t="s">
        <v>144</v>
      </c>
      <c r="B17573" t="s">
        <v>145</v>
      </c>
      <c r="C17573" t="s">
        <v>14</v>
      </c>
      <c r="D17573" t="s">
        <v>12</v>
      </c>
      <c r="E17573">
        <v>2018</v>
      </c>
      <c r="F17573">
        <v>3</v>
      </c>
      <c r="G17573" t="s">
        <v>145</v>
      </c>
      <c r="H17573" t="s">
        <v>15</v>
      </c>
      <c r="I17573" t="str">
        <f>VLOOKUP(H17573,Hoja3!$J$1:$K$25,2,FALSE)</f>
        <v>10</v>
      </c>
      <c r="K17573">
        <v>1728057316.6956077</v>
      </c>
    </row>
    <row r="17574" spans="1:11" hidden="1" x14ac:dyDescent="0.25">
      <c r="A17574" t="s">
        <v>144</v>
      </c>
      <c r="B17574" t="s">
        <v>145</v>
      </c>
      <c r="C17574" t="s">
        <v>40</v>
      </c>
      <c r="D17574" t="s">
        <v>12</v>
      </c>
      <c r="E17574">
        <v>2018</v>
      </c>
      <c r="F17574">
        <v>0</v>
      </c>
      <c r="G17574" t="s">
        <v>145</v>
      </c>
      <c r="H17574" t="s">
        <v>41</v>
      </c>
      <c r="I17574" t="str">
        <f>VLOOKUP(H17574,Hoja3!$J$1:$K$25,2,FALSE)</f>
        <v>12</v>
      </c>
      <c r="K17574">
        <v>1728057316.6956077</v>
      </c>
    </row>
    <row r="17575" spans="1:11" hidden="1" x14ac:dyDescent="0.25">
      <c r="A17575" t="s">
        <v>144</v>
      </c>
      <c r="B17575" t="s">
        <v>145</v>
      </c>
      <c r="C17575" t="s">
        <v>82</v>
      </c>
      <c r="D17575" t="s">
        <v>12</v>
      </c>
      <c r="E17575">
        <v>2018</v>
      </c>
      <c r="F17575">
        <v>0</v>
      </c>
      <c r="G17575" t="s">
        <v>145</v>
      </c>
      <c r="H17575" t="s">
        <v>83</v>
      </c>
      <c r="I17575" t="str">
        <f>VLOOKUP(H17575,Hoja3!$J$1:$K$25,2,FALSE)</f>
        <v>13</v>
      </c>
      <c r="K17575">
        <v>1728057316.6956077</v>
      </c>
    </row>
    <row r="17576" spans="1:11" hidden="1" x14ac:dyDescent="0.25">
      <c r="A17576" t="s">
        <v>144</v>
      </c>
      <c r="B17576" t="s">
        <v>145</v>
      </c>
      <c r="C17576" t="s">
        <v>16</v>
      </c>
      <c r="D17576" t="s">
        <v>12</v>
      </c>
      <c r="E17576">
        <v>2018</v>
      </c>
      <c r="F17576">
        <v>600</v>
      </c>
      <c r="G17576" t="s">
        <v>145</v>
      </c>
      <c r="H17576" t="s">
        <v>17</v>
      </c>
      <c r="I17576" t="str">
        <f>VLOOKUP(H17576,Hoja3!$J$1:$K$25,2,FALSE)</f>
        <v>14</v>
      </c>
      <c r="K17576">
        <v>1728057316.6956077</v>
      </c>
    </row>
    <row r="17577" spans="1:11" hidden="1" x14ac:dyDescent="0.25">
      <c r="A17577" t="s">
        <v>144</v>
      </c>
      <c r="B17577" t="s">
        <v>145</v>
      </c>
      <c r="C17577" t="s">
        <v>18</v>
      </c>
      <c r="D17577" t="s">
        <v>12</v>
      </c>
      <c r="E17577">
        <v>2018</v>
      </c>
      <c r="F17577">
        <v>600</v>
      </c>
      <c r="G17577" t="s">
        <v>145</v>
      </c>
      <c r="H17577" t="s">
        <v>19</v>
      </c>
      <c r="I17577" t="str">
        <f>VLOOKUP(H17577,Hoja3!$J$1:$K$25,2,FALSE)</f>
        <v>17</v>
      </c>
      <c r="K17577">
        <v>1728057316.6956077</v>
      </c>
    </row>
    <row r="17578" spans="1:11" hidden="1" x14ac:dyDescent="0.25">
      <c r="A17578" t="s">
        <v>24</v>
      </c>
      <c r="B17578" t="s">
        <v>25</v>
      </c>
      <c r="C17578" t="s">
        <v>78</v>
      </c>
      <c r="D17578" t="s">
        <v>12</v>
      </c>
      <c r="E17578">
        <v>2018</v>
      </c>
      <c r="F17578">
        <v>1</v>
      </c>
      <c r="G17578" t="s">
        <v>25</v>
      </c>
      <c r="H17578" t="s">
        <v>79</v>
      </c>
      <c r="I17578" t="str">
        <f>VLOOKUP(H17578,Hoja3!$J$1:$K$25,2,FALSE)</f>
        <v>6</v>
      </c>
      <c r="J17578" t="s">
        <v>681</v>
      </c>
      <c r="K17578">
        <v>437415331.04099435</v>
      </c>
    </row>
    <row r="17579" spans="1:11" hidden="1" x14ac:dyDescent="0.25">
      <c r="A17579" t="s">
        <v>24</v>
      </c>
      <c r="B17579" t="s">
        <v>25</v>
      </c>
      <c r="C17579" t="s">
        <v>11</v>
      </c>
      <c r="D17579" t="s">
        <v>12</v>
      </c>
      <c r="E17579">
        <v>2018</v>
      </c>
      <c r="F17579">
        <v>2</v>
      </c>
      <c r="G17579" t="s">
        <v>25</v>
      </c>
      <c r="H17579" t="s">
        <v>13</v>
      </c>
      <c r="I17579" t="str">
        <f>VLOOKUP(H17579,Hoja3!$J$1:$K$25,2,FALSE)</f>
        <v>7</v>
      </c>
      <c r="J17579" t="s">
        <v>681</v>
      </c>
      <c r="K17579">
        <v>437415331.04099435</v>
      </c>
    </row>
    <row r="17580" spans="1:11" hidden="1" x14ac:dyDescent="0.25">
      <c r="A17580" t="s">
        <v>24</v>
      </c>
      <c r="B17580" t="s">
        <v>25</v>
      </c>
      <c r="C17580" t="s">
        <v>26</v>
      </c>
      <c r="D17580" t="s">
        <v>12</v>
      </c>
      <c r="E17580">
        <v>2018</v>
      </c>
      <c r="F17580">
        <v>1</v>
      </c>
      <c r="G17580" t="s">
        <v>25</v>
      </c>
      <c r="H17580" t="s">
        <v>27</v>
      </c>
      <c r="I17580" t="str">
        <f>VLOOKUP(H17580,Hoja3!$J$1:$K$25,2,FALSE)</f>
        <v>9</v>
      </c>
      <c r="J17580" t="s">
        <v>681</v>
      </c>
      <c r="K17580">
        <v>437415331.04099435</v>
      </c>
    </row>
    <row r="17581" spans="1:11" hidden="1" x14ac:dyDescent="0.25">
      <c r="A17581" t="s">
        <v>24</v>
      </c>
      <c r="B17581" t="s">
        <v>25</v>
      </c>
      <c r="C17581" t="s">
        <v>14</v>
      </c>
      <c r="D17581" t="s">
        <v>12</v>
      </c>
      <c r="E17581">
        <v>2018</v>
      </c>
      <c r="F17581">
        <v>4</v>
      </c>
      <c r="G17581" t="s">
        <v>25</v>
      </c>
      <c r="H17581" t="s">
        <v>15</v>
      </c>
      <c r="I17581" t="str">
        <f>VLOOKUP(H17581,Hoja3!$J$1:$K$25,2,FALSE)</f>
        <v>10</v>
      </c>
      <c r="K17581">
        <v>437415331.04099435</v>
      </c>
    </row>
    <row r="17582" spans="1:11" hidden="1" x14ac:dyDescent="0.25">
      <c r="A17582" t="s">
        <v>24</v>
      </c>
      <c r="B17582" t="s">
        <v>25</v>
      </c>
      <c r="C17582" t="s">
        <v>82</v>
      </c>
      <c r="D17582" t="s">
        <v>12</v>
      </c>
      <c r="E17582">
        <v>2018</v>
      </c>
      <c r="F17582">
        <v>0</v>
      </c>
      <c r="G17582" t="s">
        <v>25</v>
      </c>
      <c r="H17582" t="s">
        <v>83</v>
      </c>
      <c r="I17582" t="str">
        <f>VLOOKUP(H17582,Hoja3!$J$1:$K$25,2,FALSE)</f>
        <v>13</v>
      </c>
      <c r="K17582">
        <v>437415331.04099435</v>
      </c>
    </row>
    <row r="17583" spans="1:11" hidden="1" x14ac:dyDescent="0.25">
      <c r="A17583" t="s">
        <v>24</v>
      </c>
      <c r="B17583" t="s">
        <v>25</v>
      </c>
      <c r="C17583" t="s">
        <v>16</v>
      </c>
      <c r="D17583" t="s">
        <v>12</v>
      </c>
      <c r="E17583">
        <v>2018</v>
      </c>
      <c r="F17583">
        <v>14000</v>
      </c>
      <c r="G17583" t="s">
        <v>25</v>
      </c>
      <c r="H17583" t="s">
        <v>17</v>
      </c>
      <c r="I17583" t="str">
        <f>VLOOKUP(H17583,Hoja3!$J$1:$K$25,2,FALSE)</f>
        <v>14</v>
      </c>
      <c r="K17583">
        <v>437415331.04099435</v>
      </c>
    </row>
    <row r="17584" spans="1:11" hidden="1" x14ac:dyDescent="0.25">
      <c r="A17584" t="s">
        <v>24</v>
      </c>
      <c r="B17584" t="s">
        <v>25</v>
      </c>
      <c r="C17584" t="s">
        <v>28</v>
      </c>
      <c r="D17584" t="s">
        <v>12</v>
      </c>
      <c r="E17584">
        <v>2018</v>
      </c>
      <c r="F17584">
        <v>0</v>
      </c>
      <c r="G17584" t="s">
        <v>25</v>
      </c>
      <c r="H17584" t="s">
        <v>29</v>
      </c>
      <c r="I17584" t="str">
        <f>VLOOKUP(H17584,Hoja3!$J$1:$K$25,2,FALSE)</f>
        <v>16</v>
      </c>
      <c r="K17584">
        <v>437415331.04099435</v>
      </c>
    </row>
    <row r="17585" spans="1:11" hidden="1" x14ac:dyDescent="0.25">
      <c r="A17585" t="s">
        <v>24</v>
      </c>
      <c r="B17585" t="s">
        <v>25</v>
      </c>
      <c r="C17585" t="s">
        <v>18</v>
      </c>
      <c r="D17585" t="s">
        <v>12</v>
      </c>
      <c r="E17585">
        <v>2018</v>
      </c>
      <c r="F17585">
        <v>14000</v>
      </c>
      <c r="G17585" t="s">
        <v>25</v>
      </c>
      <c r="H17585" t="s">
        <v>19</v>
      </c>
      <c r="I17585" t="str">
        <f>VLOOKUP(H17585,Hoja3!$J$1:$K$25,2,FALSE)</f>
        <v>17</v>
      </c>
      <c r="K17585">
        <v>437415331.04099435</v>
      </c>
    </row>
    <row r="17586" spans="1:11" hidden="1" x14ac:dyDescent="0.25">
      <c r="A17586" t="s">
        <v>362</v>
      </c>
      <c r="B17586" t="s">
        <v>363</v>
      </c>
      <c r="C17586" t="s">
        <v>11</v>
      </c>
      <c r="D17586" t="s">
        <v>12</v>
      </c>
      <c r="E17586">
        <v>2018</v>
      </c>
      <c r="F17586">
        <v>1</v>
      </c>
      <c r="G17586" t="s">
        <v>363</v>
      </c>
      <c r="H17586" t="s">
        <v>13</v>
      </c>
      <c r="I17586" t="str">
        <f>VLOOKUP(H17586,Hoja3!$J$1:$K$25,2,FALSE)</f>
        <v>7</v>
      </c>
      <c r="J17586" t="s">
        <v>681</v>
      </c>
      <c r="K17586">
        <v>71857382.745606601</v>
      </c>
    </row>
    <row r="17587" spans="1:11" hidden="1" x14ac:dyDescent="0.25">
      <c r="A17587" t="s">
        <v>362</v>
      </c>
      <c r="B17587" t="s">
        <v>363</v>
      </c>
      <c r="C17587" t="s">
        <v>14</v>
      </c>
      <c r="D17587" t="s">
        <v>12</v>
      </c>
      <c r="E17587">
        <v>2018</v>
      </c>
      <c r="F17587">
        <v>1</v>
      </c>
      <c r="G17587" t="s">
        <v>363</v>
      </c>
      <c r="H17587" t="s">
        <v>15</v>
      </c>
      <c r="I17587" t="str">
        <f>VLOOKUP(H17587,Hoja3!$J$1:$K$25,2,FALSE)</f>
        <v>10</v>
      </c>
      <c r="K17587">
        <v>71857382.745606601</v>
      </c>
    </row>
    <row r="17588" spans="1:11" hidden="1" x14ac:dyDescent="0.25">
      <c r="A17588" t="s">
        <v>362</v>
      </c>
      <c r="B17588" t="s">
        <v>363</v>
      </c>
      <c r="C17588" t="s">
        <v>16</v>
      </c>
      <c r="D17588" t="s">
        <v>12</v>
      </c>
      <c r="E17588">
        <v>2018</v>
      </c>
      <c r="F17588">
        <v>50000</v>
      </c>
      <c r="G17588" t="s">
        <v>363</v>
      </c>
      <c r="H17588" t="s">
        <v>17</v>
      </c>
      <c r="I17588" t="str">
        <f>VLOOKUP(H17588,Hoja3!$J$1:$K$25,2,FALSE)</f>
        <v>14</v>
      </c>
      <c r="K17588">
        <v>71857382.745606601</v>
      </c>
    </row>
    <row r="17589" spans="1:11" hidden="1" x14ac:dyDescent="0.25">
      <c r="A17589" t="s">
        <v>362</v>
      </c>
      <c r="B17589" t="s">
        <v>363</v>
      </c>
      <c r="C17589" t="s">
        <v>18</v>
      </c>
      <c r="D17589" t="s">
        <v>12</v>
      </c>
      <c r="E17589">
        <v>2018</v>
      </c>
      <c r="F17589">
        <v>50000</v>
      </c>
      <c r="G17589" t="s">
        <v>363</v>
      </c>
      <c r="H17589" t="s">
        <v>19</v>
      </c>
      <c r="I17589" t="str">
        <f>VLOOKUP(H17589,Hoja3!$J$1:$K$25,2,FALSE)</f>
        <v>17</v>
      </c>
      <c r="K17589">
        <v>71857382.745606601</v>
      </c>
    </row>
    <row r="17590" spans="1:11" hidden="1" x14ac:dyDescent="0.25">
      <c r="A17590" t="s">
        <v>276</v>
      </c>
      <c r="B17590" t="s">
        <v>277</v>
      </c>
      <c r="C17590" t="s">
        <v>78</v>
      </c>
      <c r="D17590" t="s">
        <v>12</v>
      </c>
      <c r="E17590">
        <v>2018</v>
      </c>
      <c r="F17590">
        <v>1</v>
      </c>
      <c r="G17590" t="s">
        <v>277</v>
      </c>
      <c r="H17590" t="s">
        <v>79</v>
      </c>
      <c r="I17590" t="str">
        <f>VLOOKUP(H17590,Hoja3!$J$1:$K$25,2,FALSE)</f>
        <v>6</v>
      </c>
      <c r="J17590" t="s">
        <v>681</v>
      </c>
      <c r="K17590">
        <v>644782756.68275642</v>
      </c>
    </row>
    <row r="17591" spans="1:11" hidden="1" x14ac:dyDescent="0.25">
      <c r="A17591" t="s">
        <v>276</v>
      </c>
      <c r="B17591" t="s">
        <v>277</v>
      </c>
      <c r="C17591" t="s">
        <v>26</v>
      </c>
      <c r="D17591" t="s">
        <v>12</v>
      </c>
      <c r="E17591">
        <v>2018</v>
      </c>
      <c r="F17591">
        <v>1</v>
      </c>
      <c r="G17591" t="s">
        <v>277</v>
      </c>
      <c r="H17591" t="s">
        <v>27</v>
      </c>
      <c r="I17591" t="str">
        <f>VLOOKUP(H17591,Hoja3!$J$1:$K$25,2,FALSE)</f>
        <v>9</v>
      </c>
      <c r="J17591" t="s">
        <v>681</v>
      </c>
      <c r="K17591">
        <v>644782756.68275642</v>
      </c>
    </row>
    <row r="17592" spans="1:11" hidden="1" x14ac:dyDescent="0.25">
      <c r="A17592" t="s">
        <v>276</v>
      </c>
      <c r="B17592" t="s">
        <v>277</v>
      </c>
      <c r="C17592" t="s">
        <v>14</v>
      </c>
      <c r="D17592" t="s">
        <v>12</v>
      </c>
      <c r="E17592">
        <v>2018</v>
      </c>
      <c r="F17592">
        <v>2</v>
      </c>
      <c r="G17592" t="s">
        <v>277</v>
      </c>
      <c r="H17592" t="s">
        <v>15</v>
      </c>
      <c r="I17592" t="str">
        <f>VLOOKUP(H17592,Hoja3!$J$1:$K$25,2,FALSE)</f>
        <v>10</v>
      </c>
      <c r="K17592">
        <v>644782756.68275642</v>
      </c>
    </row>
    <row r="17593" spans="1:11" hidden="1" x14ac:dyDescent="0.25">
      <c r="A17593" t="s">
        <v>276</v>
      </c>
      <c r="B17593" t="s">
        <v>277</v>
      </c>
      <c r="C17593" t="s">
        <v>82</v>
      </c>
      <c r="D17593" t="s">
        <v>12</v>
      </c>
      <c r="E17593">
        <v>2018</v>
      </c>
      <c r="F17593">
        <v>0</v>
      </c>
      <c r="G17593" t="s">
        <v>277</v>
      </c>
      <c r="H17593" t="s">
        <v>83</v>
      </c>
      <c r="I17593" t="str">
        <f>VLOOKUP(H17593,Hoja3!$J$1:$K$25,2,FALSE)</f>
        <v>13</v>
      </c>
      <c r="K17593">
        <v>644782756.68275642</v>
      </c>
    </row>
    <row r="17594" spans="1:11" hidden="1" x14ac:dyDescent="0.25">
      <c r="A17594" t="s">
        <v>276</v>
      </c>
      <c r="B17594" t="s">
        <v>277</v>
      </c>
      <c r="C17594" t="s">
        <v>28</v>
      </c>
      <c r="D17594" t="s">
        <v>12</v>
      </c>
      <c r="E17594">
        <v>2018</v>
      </c>
      <c r="F17594">
        <v>0</v>
      </c>
      <c r="G17594" t="s">
        <v>277</v>
      </c>
      <c r="H17594" t="s">
        <v>29</v>
      </c>
      <c r="I17594" t="str">
        <f>VLOOKUP(H17594,Hoja3!$J$1:$K$25,2,FALSE)</f>
        <v>16</v>
      </c>
      <c r="K17594">
        <v>644782756.68275642</v>
      </c>
    </row>
    <row r="17595" spans="1:11" hidden="1" x14ac:dyDescent="0.25">
      <c r="A17595" t="s">
        <v>276</v>
      </c>
      <c r="B17595" t="s">
        <v>277</v>
      </c>
      <c r="C17595" t="s">
        <v>18</v>
      </c>
      <c r="D17595" t="s">
        <v>12</v>
      </c>
      <c r="E17595">
        <v>2018</v>
      </c>
      <c r="F17595">
        <v>0</v>
      </c>
      <c r="G17595" t="s">
        <v>277</v>
      </c>
      <c r="H17595" t="s">
        <v>19</v>
      </c>
      <c r="I17595" t="str">
        <f>VLOOKUP(H17595,Hoja3!$J$1:$K$25,2,FALSE)</f>
        <v>17</v>
      </c>
      <c r="K17595">
        <v>644782756.68275642</v>
      </c>
    </row>
    <row r="17596" spans="1:11" hidden="1" x14ac:dyDescent="0.25">
      <c r="A17596" t="s">
        <v>32</v>
      </c>
      <c r="B17596" t="s">
        <v>33</v>
      </c>
      <c r="C17596" t="s">
        <v>11</v>
      </c>
      <c r="D17596" t="s">
        <v>12</v>
      </c>
      <c r="E17596">
        <v>2018</v>
      </c>
      <c r="F17596">
        <v>1</v>
      </c>
      <c r="G17596" t="s">
        <v>33</v>
      </c>
      <c r="H17596" t="s">
        <v>13</v>
      </c>
      <c r="I17596" t="str">
        <f>VLOOKUP(H17596,Hoja3!$J$1:$K$25,2,FALSE)</f>
        <v>7</v>
      </c>
      <c r="J17596" t="s">
        <v>681</v>
      </c>
      <c r="K17596">
        <v>45135398.008816637</v>
      </c>
    </row>
    <row r="17597" spans="1:11" hidden="1" x14ac:dyDescent="0.25">
      <c r="A17597" t="s">
        <v>32</v>
      </c>
      <c r="B17597" t="s">
        <v>33</v>
      </c>
      <c r="C17597" t="s">
        <v>14</v>
      </c>
      <c r="D17597" t="s">
        <v>12</v>
      </c>
      <c r="E17597">
        <v>2018</v>
      </c>
      <c r="F17597">
        <v>1</v>
      </c>
      <c r="G17597" t="s">
        <v>33</v>
      </c>
      <c r="H17597" t="s">
        <v>15</v>
      </c>
      <c r="I17597" t="str">
        <f>VLOOKUP(H17597,Hoja3!$J$1:$K$25,2,FALSE)</f>
        <v>10</v>
      </c>
      <c r="K17597">
        <v>45135398.008816637</v>
      </c>
    </row>
    <row r="17598" spans="1:11" hidden="1" x14ac:dyDescent="0.25">
      <c r="A17598" t="s">
        <v>32</v>
      </c>
      <c r="B17598" t="s">
        <v>33</v>
      </c>
      <c r="C17598" t="s">
        <v>16</v>
      </c>
      <c r="D17598" t="s">
        <v>12</v>
      </c>
      <c r="E17598">
        <v>2018</v>
      </c>
      <c r="F17598">
        <v>12186</v>
      </c>
      <c r="G17598" t="s">
        <v>33</v>
      </c>
      <c r="H17598" t="s">
        <v>17</v>
      </c>
      <c r="I17598" t="str">
        <f>VLOOKUP(H17598,Hoja3!$J$1:$K$25,2,FALSE)</f>
        <v>14</v>
      </c>
      <c r="K17598">
        <v>45135398.008816637</v>
      </c>
    </row>
    <row r="17599" spans="1:11" hidden="1" x14ac:dyDescent="0.25">
      <c r="A17599" t="s">
        <v>32</v>
      </c>
      <c r="B17599" t="s">
        <v>33</v>
      </c>
      <c r="C17599" t="s">
        <v>18</v>
      </c>
      <c r="D17599" t="s">
        <v>12</v>
      </c>
      <c r="E17599">
        <v>2018</v>
      </c>
      <c r="F17599">
        <v>12186</v>
      </c>
      <c r="G17599" t="s">
        <v>33</v>
      </c>
      <c r="H17599" t="s">
        <v>19</v>
      </c>
      <c r="I17599" t="str">
        <f>VLOOKUP(H17599,Hoja3!$J$1:$K$25,2,FALSE)</f>
        <v>17</v>
      </c>
      <c r="K17599">
        <v>45135398.008816637</v>
      </c>
    </row>
    <row r="17600" spans="1:11" hidden="1" x14ac:dyDescent="0.25">
      <c r="A17600" t="s">
        <v>188</v>
      </c>
      <c r="B17600" t="s">
        <v>189</v>
      </c>
      <c r="C17600" t="s">
        <v>11</v>
      </c>
      <c r="D17600" t="s">
        <v>12</v>
      </c>
      <c r="E17600">
        <v>2018</v>
      </c>
      <c r="F17600">
        <v>1</v>
      </c>
      <c r="G17600" t="s">
        <v>189</v>
      </c>
      <c r="H17600" t="s">
        <v>13</v>
      </c>
      <c r="I17600" t="str">
        <f>VLOOKUP(H17600,Hoja3!$J$1:$K$25,2,FALSE)</f>
        <v>7</v>
      </c>
      <c r="J17600" t="s">
        <v>681</v>
      </c>
      <c r="K17600">
        <v>19396084.498008404</v>
      </c>
    </row>
    <row r="17601" spans="1:11" hidden="1" x14ac:dyDescent="0.25">
      <c r="A17601" t="s">
        <v>188</v>
      </c>
      <c r="B17601" t="s">
        <v>189</v>
      </c>
      <c r="C17601" t="s">
        <v>14</v>
      </c>
      <c r="D17601" t="s">
        <v>12</v>
      </c>
      <c r="E17601">
        <v>2018</v>
      </c>
      <c r="F17601">
        <v>1</v>
      </c>
      <c r="G17601" t="s">
        <v>189</v>
      </c>
      <c r="H17601" t="s">
        <v>15</v>
      </c>
      <c r="I17601" t="str">
        <f>VLOOKUP(H17601,Hoja3!$J$1:$K$25,2,FALSE)</f>
        <v>10</v>
      </c>
      <c r="K17601">
        <v>19396084.498008404</v>
      </c>
    </row>
    <row r="17602" spans="1:11" hidden="1" x14ac:dyDescent="0.25">
      <c r="A17602" t="s">
        <v>188</v>
      </c>
      <c r="B17602" t="s">
        <v>189</v>
      </c>
      <c r="C17602" t="s">
        <v>16</v>
      </c>
      <c r="D17602" t="s">
        <v>12</v>
      </c>
      <c r="E17602">
        <v>2018</v>
      </c>
      <c r="F17602">
        <v>4225</v>
      </c>
      <c r="G17602" t="s">
        <v>189</v>
      </c>
      <c r="H17602" t="s">
        <v>17</v>
      </c>
      <c r="I17602" t="str">
        <f>VLOOKUP(H17602,Hoja3!$J$1:$K$25,2,FALSE)</f>
        <v>14</v>
      </c>
      <c r="K17602">
        <v>19396084.498008404</v>
      </c>
    </row>
    <row r="17603" spans="1:11" hidden="1" x14ac:dyDescent="0.25">
      <c r="A17603" t="s">
        <v>188</v>
      </c>
      <c r="B17603" t="s">
        <v>189</v>
      </c>
      <c r="C17603" t="s">
        <v>18</v>
      </c>
      <c r="D17603" t="s">
        <v>12</v>
      </c>
      <c r="E17603">
        <v>2018</v>
      </c>
      <c r="F17603">
        <v>4225</v>
      </c>
      <c r="G17603" t="s">
        <v>189</v>
      </c>
      <c r="H17603" t="s">
        <v>19</v>
      </c>
      <c r="I17603" t="str">
        <f>VLOOKUP(H17603,Hoja3!$J$1:$K$25,2,FALSE)</f>
        <v>17</v>
      </c>
      <c r="K17603">
        <v>19396084.498008404</v>
      </c>
    </row>
    <row r="17604" spans="1:11" x14ac:dyDescent="0.25">
      <c r="A17604" t="s">
        <v>34</v>
      </c>
      <c r="B17604" t="s">
        <v>35</v>
      </c>
      <c r="C17604" t="s">
        <v>11</v>
      </c>
      <c r="D17604" t="s">
        <v>12</v>
      </c>
      <c r="E17604">
        <v>2018</v>
      </c>
      <c r="F17604">
        <v>2</v>
      </c>
      <c r="G17604" t="s">
        <v>35</v>
      </c>
      <c r="H17604" t="s">
        <v>13</v>
      </c>
      <c r="I17604" t="str">
        <f>VLOOKUP(H17604,Hoja3!$J$1:$K$25,2,FALSE)</f>
        <v>7</v>
      </c>
      <c r="J17604">
        <v>12492</v>
      </c>
      <c r="K17604">
        <v>2173665655.9372735</v>
      </c>
    </row>
    <row r="17605" spans="1:11" hidden="1" x14ac:dyDescent="0.25">
      <c r="A17605" t="s">
        <v>34</v>
      </c>
      <c r="B17605" t="s">
        <v>35</v>
      </c>
      <c r="C17605" t="s">
        <v>80</v>
      </c>
      <c r="D17605" t="s">
        <v>12</v>
      </c>
      <c r="E17605">
        <v>2018</v>
      </c>
      <c r="F17605">
        <v>1</v>
      </c>
      <c r="G17605" t="s">
        <v>35</v>
      </c>
      <c r="H17605" t="s">
        <v>81</v>
      </c>
      <c r="I17605" t="str">
        <f>VLOOKUP(H17605,Hoja3!$J$1:$K$25,2,FALSE)</f>
        <v>8</v>
      </c>
      <c r="J17605" t="s">
        <v>681</v>
      </c>
      <c r="K17605">
        <v>2173665655.9372735</v>
      </c>
    </row>
    <row r="17606" spans="1:11" hidden="1" x14ac:dyDescent="0.25">
      <c r="A17606" t="s">
        <v>34</v>
      </c>
      <c r="B17606" t="s">
        <v>35</v>
      </c>
      <c r="C17606" t="s">
        <v>14</v>
      </c>
      <c r="D17606" t="s">
        <v>12</v>
      </c>
      <c r="E17606">
        <v>2018</v>
      </c>
      <c r="F17606">
        <v>3</v>
      </c>
      <c r="G17606" t="s">
        <v>35</v>
      </c>
      <c r="H17606" t="s">
        <v>15</v>
      </c>
      <c r="I17606" t="str">
        <f>VLOOKUP(H17606,Hoja3!$J$1:$K$25,2,FALSE)</f>
        <v>10</v>
      </c>
      <c r="K17606">
        <v>2173665655.9372735</v>
      </c>
    </row>
    <row r="17607" spans="1:11" hidden="1" x14ac:dyDescent="0.25">
      <c r="A17607" t="s">
        <v>34</v>
      </c>
      <c r="B17607" t="s">
        <v>35</v>
      </c>
      <c r="C17607" t="s">
        <v>16</v>
      </c>
      <c r="D17607" t="s">
        <v>12</v>
      </c>
      <c r="E17607">
        <v>2018</v>
      </c>
      <c r="F17607">
        <v>1250</v>
      </c>
      <c r="G17607" t="s">
        <v>35</v>
      </c>
      <c r="H17607" t="s">
        <v>17</v>
      </c>
      <c r="I17607" t="str">
        <f>VLOOKUP(H17607,Hoja3!$J$1:$K$25,2,FALSE)</f>
        <v>14</v>
      </c>
      <c r="K17607">
        <v>2173665655.9372735</v>
      </c>
    </row>
    <row r="17608" spans="1:11" hidden="1" x14ac:dyDescent="0.25">
      <c r="A17608" t="s">
        <v>34</v>
      </c>
      <c r="B17608" t="s">
        <v>35</v>
      </c>
      <c r="C17608" t="s">
        <v>84</v>
      </c>
      <c r="D17608" t="s">
        <v>12</v>
      </c>
      <c r="E17608">
        <v>2018</v>
      </c>
      <c r="F17608">
        <v>300</v>
      </c>
      <c r="G17608" t="s">
        <v>35</v>
      </c>
      <c r="H17608" t="s">
        <v>85</v>
      </c>
      <c r="I17608" t="str">
        <f>VLOOKUP(H17608,Hoja3!$J$1:$K$25,2,FALSE)</f>
        <v>15</v>
      </c>
      <c r="K17608">
        <v>2173665655.9372735</v>
      </c>
    </row>
    <row r="17609" spans="1:11" hidden="1" x14ac:dyDescent="0.25">
      <c r="A17609" t="s">
        <v>34</v>
      </c>
      <c r="B17609" t="s">
        <v>35</v>
      </c>
      <c r="C17609" t="s">
        <v>18</v>
      </c>
      <c r="D17609" t="s">
        <v>12</v>
      </c>
      <c r="E17609">
        <v>2018</v>
      </c>
      <c r="F17609">
        <v>1550</v>
      </c>
      <c r="G17609" t="s">
        <v>35</v>
      </c>
      <c r="H17609" t="s">
        <v>19</v>
      </c>
      <c r="I17609" t="str">
        <f>VLOOKUP(H17609,Hoja3!$J$1:$K$25,2,FALSE)</f>
        <v>17</v>
      </c>
      <c r="K17609">
        <v>2173665655.9372735</v>
      </c>
    </row>
    <row r="17610" spans="1:11" hidden="1" x14ac:dyDescent="0.25">
      <c r="A17610" t="s">
        <v>146</v>
      </c>
      <c r="B17610" t="s">
        <v>147</v>
      </c>
      <c r="C17610" t="s">
        <v>11</v>
      </c>
      <c r="D17610" t="s">
        <v>12</v>
      </c>
      <c r="E17610">
        <v>2018</v>
      </c>
      <c r="F17610">
        <v>1</v>
      </c>
      <c r="G17610" t="s">
        <v>147</v>
      </c>
      <c r="H17610" t="s">
        <v>13</v>
      </c>
      <c r="I17610" t="str">
        <f>VLOOKUP(H17610,Hoja3!$J$1:$K$25,2,FALSE)</f>
        <v>7</v>
      </c>
      <c r="J17610" t="s">
        <v>681</v>
      </c>
      <c r="K17610">
        <v>102407653.0206062</v>
      </c>
    </row>
    <row r="17611" spans="1:11" hidden="1" x14ac:dyDescent="0.25">
      <c r="A17611" t="s">
        <v>146</v>
      </c>
      <c r="B17611" t="s">
        <v>147</v>
      </c>
      <c r="C17611" t="s">
        <v>14</v>
      </c>
      <c r="D17611" t="s">
        <v>12</v>
      </c>
      <c r="E17611">
        <v>2018</v>
      </c>
      <c r="F17611">
        <v>1</v>
      </c>
      <c r="G17611" t="s">
        <v>147</v>
      </c>
      <c r="H17611" t="s">
        <v>15</v>
      </c>
      <c r="I17611" t="str">
        <f>VLOOKUP(H17611,Hoja3!$J$1:$K$25,2,FALSE)</f>
        <v>10</v>
      </c>
      <c r="K17611">
        <v>102407653.0206062</v>
      </c>
    </row>
    <row r="17612" spans="1:11" hidden="1" x14ac:dyDescent="0.25">
      <c r="A17612" t="s">
        <v>146</v>
      </c>
      <c r="B17612" t="s">
        <v>147</v>
      </c>
      <c r="C17612" t="s">
        <v>16</v>
      </c>
      <c r="D17612" t="s">
        <v>12</v>
      </c>
      <c r="E17612">
        <v>2018</v>
      </c>
      <c r="F17612">
        <v>600</v>
      </c>
      <c r="G17612" t="s">
        <v>147</v>
      </c>
      <c r="H17612" t="s">
        <v>17</v>
      </c>
      <c r="I17612" t="str">
        <f>VLOOKUP(H17612,Hoja3!$J$1:$K$25,2,FALSE)</f>
        <v>14</v>
      </c>
      <c r="K17612">
        <v>102407653.0206062</v>
      </c>
    </row>
    <row r="17613" spans="1:11" hidden="1" x14ac:dyDescent="0.25">
      <c r="A17613" t="s">
        <v>146</v>
      </c>
      <c r="B17613" t="s">
        <v>147</v>
      </c>
      <c r="C17613" t="s">
        <v>18</v>
      </c>
      <c r="D17613" t="s">
        <v>12</v>
      </c>
      <c r="E17613">
        <v>2018</v>
      </c>
      <c r="F17613">
        <v>600</v>
      </c>
      <c r="G17613" t="s">
        <v>147</v>
      </c>
      <c r="H17613" t="s">
        <v>19</v>
      </c>
      <c r="I17613" t="str">
        <f>VLOOKUP(H17613,Hoja3!$J$1:$K$25,2,FALSE)</f>
        <v>17</v>
      </c>
      <c r="K17613">
        <v>102407653.0206062</v>
      </c>
    </row>
    <row r="17614" spans="1:11" hidden="1" x14ac:dyDescent="0.25">
      <c r="A17614" t="s">
        <v>334</v>
      </c>
      <c r="B17614" t="s">
        <v>335</v>
      </c>
      <c r="C17614" t="s">
        <v>11</v>
      </c>
      <c r="D17614" t="s">
        <v>12</v>
      </c>
      <c r="E17614">
        <v>2018</v>
      </c>
      <c r="F17614">
        <v>3</v>
      </c>
      <c r="G17614" t="s">
        <v>335</v>
      </c>
      <c r="H17614" t="s">
        <v>13</v>
      </c>
      <c r="I17614" t="str">
        <f>VLOOKUP(H17614,Hoja3!$J$1:$K$25,2,FALSE)</f>
        <v>7</v>
      </c>
      <c r="J17614" t="s">
        <v>681</v>
      </c>
      <c r="K17614">
        <v>2642161.6688521076</v>
      </c>
    </row>
    <row r="17615" spans="1:11" hidden="1" x14ac:dyDescent="0.25">
      <c r="A17615" t="s">
        <v>334</v>
      </c>
      <c r="B17615" t="s">
        <v>335</v>
      </c>
      <c r="C17615" t="s">
        <v>14</v>
      </c>
      <c r="D17615" t="s">
        <v>12</v>
      </c>
      <c r="E17615">
        <v>2018</v>
      </c>
      <c r="F17615">
        <v>3</v>
      </c>
      <c r="G17615" t="s">
        <v>335</v>
      </c>
      <c r="H17615" t="s">
        <v>15</v>
      </c>
      <c r="I17615" t="str">
        <f>VLOOKUP(H17615,Hoja3!$J$1:$K$25,2,FALSE)</f>
        <v>10</v>
      </c>
      <c r="K17615">
        <v>2642161.6688521076</v>
      </c>
    </row>
    <row r="17616" spans="1:11" hidden="1" x14ac:dyDescent="0.25">
      <c r="A17616" t="s">
        <v>334</v>
      </c>
      <c r="B17616" t="s">
        <v>335</v>
      </c>
      <c r="C17616" t="s">
        <v>16</v>
      </c>
      <c r="D17616" t="s">
        <v>12</v>
      </c>
      <c r="E17616">
        <v>2018</v>
      </c>
      <c r="F17616">
        <v>47956</v>
      </c>
      <c r="G17616" t="s">
        <v>335</v>
      </c>
      <c r="H17616" t="s">
        <v>17</v>
      </c>
      <c r="I17616" t="str">
        <f>VLOOKUP(H17616,Hoja3!$J$1:$K$25,2,FALSE)</f>
        <v>14</v>
      </c>
      <c r="K17616">
        <v>2642161.6688521076</v>
      </c>
    </row>
    <row r="17617" spans="1:11" hidden="1" x14ac:dyDescent="0.25">
      <c r="A17617" t="s">
        <v>334</v>
      </c>
      <c r="B17617" t="s">
        <v>335</v>
      </c>
      <c r="C17617" t="s">
        <v>18</v>
      </c>
      <c r="D17617" t="s">
        <v>12</v>
      </c>
      <c r="E17617">
        <v>2018</v>
      </c>
      <c r="F17617">
        <v>47956</v>
      </c>
      <c r="G17617" t="s">
        <v>335</v>
      </c>
      <c r="H17617" t="s">
        <v>19</v>
      </c>
      <c r="I17617" t="str">
        <f>VLOOKUP(H17617,Hoja3!$J$1:$K$25,2,FALSE)</f>
        <v>17</v>
      </c>
      <c r="K17617">
        <v>2642161.6688521076</v>
      </c>
    </row>
    <row r="17618" spans="1:11" hidden="1" x14ac:dyDescent="0.25">
      <c r="A17618" t="s">
        <v>304</v>
      </c>
      <c r="B17618" t="s">
        <v>305</v>
      </c>
      <c r="C17618" t="s">
        <v>11</v>
      </c>
      <c r="D17618" t="s">
        <v>12</v>
      </c>
      <c r="E17618">
        <v>2018</v>
      </c>
      <c r="F17618">
        <v>1</v>
      </c>
      <c r="G17618" t="s">
        <v>305</v>
      </c>
      <c r="H17618" t="s">
        <v>13</v>
      </c>
      <c r="I17618" t="str">
        <f>VLOOKUP(H17618,Hoja3!$J$1:$K$25,2,FALSE)</f>
        <v>7</v>
      </c>
      <c r="J17618" t="s">
        <v>681</v>
      </c>
      <c r="K17618">
        <v>42335646.895798385</v>
      </c>
    </row>
    <row r="17619" spans="1:11" hidden="1" x14ac:dyDescent="0.25">
      <c r="A17619" t="s">
        <v>304</v>
      </c>
      <c r="B17619" t="s">
        <v>305</v>
      </c>
      <c r="C17619" t="s">
        <v>14</v>
      </c>
      <c r="D17619" t="s">
        <v>12</v>
      </c>
      <c r="E17619">
        <v>2018</v>
      </c>
      <c r="F17619">
        <v>1</v>
      </c>
      <c r="G17619" t="s">
        <v>305</v>
      </c>
      <c r="H17619" t="s">
        <v>15</v>
      </c>
      <c r="I17619" t="str">
        <f>VLOOKUP(H17619,Hoja3!$J$1:$K$25,2,FALSE)</f>
        <v>10</v>
      </c>
      <c r="K17619">
        <v>42335646.895798385</v>
      </c>
    </row>
    <row r="17620" spans="1:11" hidden="1" x14ac:dyDescent="0.25">
      <c r="A17620" t="s">
        <v>304</v>
      </c>
      <c r="B17620" t="s">
        <v>305</v>
      </c>
      <c r="C17620" t="s">
        <v>16</v>
      </c>
      <c r="D17620" t="s">
        <v>12</v>
      </c>
      <c r="E17620">
        <v>2018</v>
      </c>
      <c r="F17620">
        <v>5817</v>
      </c>
      <c r="G17620" t="s">
        <v>305</v>
      </c>
      <c r="H17620" t="s">
        <v>17</v>
      </c>
      <c r="I17620" t="str">
        <f>VLOOKUP(H17620,Hoja3!$J$1:$K$25,2,FALSE)</f>
        <v>14</v>
      </c>
      <c r="K17620">
        <v>42335646.895798385</v>
      </c>
    </row>
    <row r="17621" spans="1:11" hidden="1" x14ac:dyDescent="0.25">
      <c r="A17621" t="s">
        <v>304</v>
      </c>
      <c r="B17621" t="s">
        <v>305</v>
      </c>
      <c r="C17621" t="s">
        <v>18</v>
      </c>
      <c r="D17621" t="s">
        <v>12</v>
      </c>
      <c r="E17621">
        <v>2018</v>
      </c>
      <c r="F17621">
        <v>5817</v>
      </c>
      <c r="G17621" t="s">
        <v>305</v>
      </c>
      <c r="H17621" t="s">
        <v>19</v>
      </c>
      <c r="I17621" t="str">
        <f>VLOOKUP(H17621,Hoja3!$J$1:$K$25,2,FALSE)</f>
        <v>17</v>
      </c>
      <c r="K17621">
        <v>42335646.895798385</v>
      </c>
    </row>
    <row r="17622" spans="1:11" hidden="1" x14ac:dyDescent="0.25">
      <c r="A17622" t="s">
        <v>42</v>
      </c>
      <c r="B17622" t="s">
        <v>43</v>
      </c>
      <c r="C17622" t="s">
        <v>78</v>
      </c>
      <c r="D17622" t="s">
        <v>12</v>
      </c>
      <c r="E17622">
        <v>2018</v>
      </c>
      <c r="F17622">
        <v>1</v>
      </c>
      <c r="G17622" t="s">
        <v>43</v>
      </c>
      <c r="H17622" t="s">
        <v>79</v>
      </c>
      <c r="I17622" t="str">
        <f>VLOOKUP(H17622,Hoja3!$J$1:$K$25,2,FALSE)</f>
        <v>6</v>
      </c>
      <c r="J17622" t="s">
        <v>681</v>
      </c>
      <c r="K17622">
        <v>2142470914.4013569</v>
      </c>
    </row>
    <row r="17623" spans="1:11" hidden="1" x14ac:dyDescent="0.25">
      <c r="A17623" t="s">
        <v>42</v>
      </c>
      <c r="B17623" t="s">
        <v>43</v>
      </c>
      <c r="C17623" t="s">
        <v>11</v>
      </c>
      <c r="D17623" t="s">
        <v>12</v>
      </c>
      <c r="E17623">
        <v>2018</v>
      </c>
      <c r="F17623">
        <v>1</v>
      </c>
      <c r="G17623" t="s">
        <v>43</v>
      </c>
      <c r="H17623" t="s">
        <v>13</v>
      </c>
      <c r="I17623" t="str">
        <f>VLOOKUP(H17623,Hoja3!$J$1:$K$25,2,FALSE)</f>
        <v>7</v>
      </c>
      <c r="J17623" t="s">
        <v>681</v>
      </c>
      <c r="K17623">
        <v>2142470914.4013569</v>
      </c>
    </row>
    <row r="17624" spans="1:11" x14ac:dyDescent="0.25">
      <c r="A17624" t="s">
        <v>42</v>
      </c>
      <c r="B17624" t="s">
        <v>43</v>
      </c>
      <c r="C17624" t="s">
        <v>26</v>
      </c>
      <c r="D17624" t="s">
        <v>12</v>
      </c>
      <c r="E17624">
        <v>2018</v>
      </c>
      <c r="F17624">
        <v>1</v>
      </c>
      <c r="G17624" t="s">
        <v>43</v>
      </c>
      <c r="H17624" t="s">
        <v>27</v>
      </c>
      <c r="I17624" t="str">
        <f>VLOOKUP(H17624,Hoja3!$J$1:$K$25,2,FALSE)</f>
        <v>9</v>
      </c>
      <c r="J17624">
        <v>405998</v>
      </c>
      <c r="K17624">
        <v>2142470914.4013569</v>
      </c>
    </row>
    <row r="17625" spans="1:11" hidden="1" x14ac:dyDescent="0.25">
      <c r="A17625" t="s">
        <v>42</v>
      </c>
      <c r="B17625" t="s">
        <v>43</v>
      </c>
      <c r="C17625" t="s">
        <v>14</v>
      </c>
      <c r="D17625" t="s">
        <v>12</v>
      </c>
      <c r="E17625">
        <v>2018</v>
      </c>
      <c r="F17625">
        <v>4</v>
      </c>
      <c r="G17625" t="s">
        <v>43</v>
      </c>
      <c r="H17625" t="s">
        <v>15</v>
      </c>
      <c r="I17625" t="str">
        <f>VLOOKUP(H17625,Hoja3!$J$1:$K$25,2,FALSE)</f>
        <v>10</v>
      </c>
      <c r="K17625">
        <v>2142470914.4013569</v>
      </c>
    </row>
    <row r="17626" spans="1:11" hidden="1" x14ac:dyDescent="0.25">
      <c r="A17626" t="s">
        <v>42</v>
      </c>
      <c r="B17626" t="s">
        <v>43</v>
      </c>
      <c r="C17626" t="s">
        <v>44</v>
      </c>
      <c r="D17626" t="s">
        <v>12</v>
      </c>
      <c r="E17626">
        <v>2018</v>
      </c>
      <c r="F17626">
        <v>1</v>
      </c>
      <c r="G17626" t="s">
        <v>43</v>
      </c>
      <c r="H17626" t="s">
        <v>45</v>
      </c>
      <c r="I17626" t="str">
        <f>VLOOKUP(H17626,Hoja3!$J$1:$K$25,2,FALSE)</f>
        <v>11</v>
      </c>
      <c r="J17626" t="s">
        <v>681</v>
      </c>
      <c r="K17626">
        <v>2142470914.4013569</v>
      </c>
    </row>
    <row r="17627" spans="1:11" hidden="1" x14ac:dyDescent="0.25">
      <c r="A17627" t="s">
        <v>42</v>
      </c>
      <c r="B17627" t="s">
        <v>43</v>
      </c>
      <c r="C17627" t="s">
        <v>82</v>
      </c>
      <c r="D17627" t="s">
        <v>12</v>
      </c>
      <c r="E17627">
        <v>2018</v>
      </c>
      <c r="F17627">
        <v>0</v>
      </c>
      <c r="G17627" t="s">
        <v>43</v>
      </c>
      <c r="H17627" t="s">
        <v>83</v>
      </c>
      <c r="I17627" t="str">
        <f>VLOOKUP(H17627,Hoja3!$J$1:$K$25,2,FALSE)</f>
        <v>13</v>
      </c>
      <c r="K17627">
        <v>2142470914.4013569</v>
      </c>
    </row>
    <row r="17628" spans="1:11" hidden="1" x14ac:dyDescent="0.25">
      <c r="A17628" t="s">
        <v>42</v>
      </c>
      <c r="B17628" t="s">
        <v>43</v>
      </c>
      <c r="C17628" t="s">
        <v>16</v>
      </c>
      <c r="D17628" t="s">
        <v>12</v>
      </c>
      <c r="E17628">
        <v>2018</v>
      </c>
      <c r="F17628">
        <v>4000</v>
      </c>
      <c r="G17628" t="s">
        <v>43</v>
      </c>
      <c r="H17628" t="s">
        <v>17</v>
      </c>
      <c r="I17628" t="str">
        <f>VLOOKUP(H17628,Hoja3!$J$1:$K$25,2,FALSE)</f>
        <v>14</v>
      </c>
      <c r="K17628">
        <v>2142470914.4013569</v>
      </c>
    </row>
    <row r="17629" spans="1:11" hidden="1" x14ac:dyDescent="0.25">
      <c r="A17629" t="s">
        <v>42</v>
      </c>
      <c r="B17629" t="s">
        <v>43</v>
      </c>
      <c r="C17629" t="s">
        <v>28</v>
      </c>
      <c r="D17629" t="s">
        <v>12</v>
      </c>
      <c r="E17629">
        <v>2018</v>
      </c>
      <c r="F17629">
        <v>930</v>
      </c>
      <c r="G17629" t="s">
        <v>43</v>
      </c>
      <c r="H17629" t="s">
        <v>29</v>
      </c>
      <c r="I17629" t="str">
        <f>VLOOKUP(H17629,Hoja3!$J$1:$K$25,2,FALSE)</f>
        <v>16</v>
      </c>
      <c r="K17629">
        <v>2142470914.4013569</v>
      </c>
    </row>
    <row r="17630" spans="1:11" hidden="1" x14ac:dyDescent="0.25">
      <c r="A17630" t="s">
        <v>42</v>
      </c>
      <c r="B17630" t="s">
        <v>43</v>
      </c>
      <c r="C17630" t="s">
        <v>18</v>
      </c>
      <c r="D17630" t="s">
        <v>12</v>
      </c>
      <c r="E17630">
        <v>2018</v>
      </c>
      <c r="F17630">
        <v>7930</v>
      </c>
      <c r="G17630" t="s">
        <v>43</v>
      </c>
      <c r="H17630" t="s">
        <v>19</v>
      </c>
      <c r="I17630" t="str">
        <f>VLOOKUP(H17630,Hoja3!$J$1:$K$25,2,FALSE)</f>
        <v>17</v>
      </c>
      <c r="K17630">
        <v>2142470914.4013569</v>
      </c>
    </row>
    <row r="17631" spans="1:11" hidden="1" x14ac:dyDescent="0.25">
      <c r="A17631" t="s">
        <v>42</v>
      </c>
      <c r="B17631" t="s">
        <v>43</v>
      </c>
      <c r="C17631" t="s">
        <v>46</v>
      </c>
      <c r="D17631" t="s">
        <v>12</v>
      </c>
      <c r="E17631">
        <v>2018</v>
      </c>
      <c r="F17631">
        <v>3000</v>
      </c>
      <c r="G17631" t="s">
        <v>43</v>
      </c>
      <c r="H17631" t="s">
        <v>47</v>
      </c>
      <c r="I17631" t="str">
        <f>VLOOKUP(H17631,Hoja3!$J$1:$K$25,2,FALSE)</f>
        <v>18</v>
      </c>
      <c r="K17631">
        <v>2142470914.4013569</v>
      </c>
    </row>
    <row r="17632" spans="1:11" hidden="1" x14ac:dyDescent="0.25">
      <c r="A17632" t="s">
        <v>48</v>
      </c>
      <c r="B17632" t="s">
        <v>49</v>
      </c>
      <c r="C17632" t="s">
        <v>26</v>
      </c>
      <c r="D17632" t="s">
        <v>12</v>
      </c>
      <c r="E17632">
        <v>2018</v>
      </c>
      <c r="F17632">
        <v>1</v>
      </c>
      <c r="G17632" t="s">
        <v>49</v>
      </c>
      <c r="H17632" t="s">
        <v>27</v>
      </c>
      <c r="I17632" t="str">
        <f>VLOOKUP(H17632,Hoja3!$J$1:$K$25,2,FALSE)</f>
        <v>9</v>
      </c>
      <c r="J17632" t="s">
        <v>681</v>
      </c>
      <c r="K17632">
        <v>380812234.8278318</v>
      </c>
    </row>
    <row r="17633" spans="1:11" hidden="1" x14ac:dyDescent="0.25">
      <c r="A17633" t="s">
        <v>48</v>
      </c>
      <c r="B17633" t="s">
        <v>49</v>
      </c>
      <c r="C17633" t="s">
        <v>14</v>
      </c>
      <c r="D17633" t="s">
        <v>12</v>
      </c>
      <c r="E17633">
        <v>2018</v>
      </c>
      <c r="F17633">
        <v>1</v>
      </c>
      <c r="G17633" t="s">
        <v>49</v>
      </c>
      <c r="H17633" t="s">
        <v>15</v>
      </c>
      <c r="I17633" t="str">
        <f>VLOOKUP(H17633,Hoja3!$J$1:$K$25,2,FALSE)</f>
        <v>10</v>
      </c>
      <c r="K17633">
        <v>380812234.8278318</v>
      </c>
    </row>
    <row r="17634" spans="1:11" hidden="1" x14ac:dyDescent="0.25">
      <c r="A17634" t="s">
        <v>48</v>
      </c>
      <c r="B17634" t="s">
        <v>49</v>
      </c>
      <c r="C17634" t="s">
        <v>28</v>
      </c>
      <c r="D17634" t="s">
        <v>12</v>
      </c>
      <c r="E17634">
        <v>2018</v>
      </c>
      <c r="F17634">
        <v>300</v>
      </c>
      <c r="G17634" t="s">
        <v>49</v>
      </c>
      <c r="H17634" t="s">
        <v>29</v>
      </c>
      <c r="I17634" t="str">
        <f>VLOOKUP(H17634,Hoja3!$J$1:$K$25,2,FALSE)</f>
        <v>16</v>
      </c>
      <c r="K17634">
        <v>380812234.8278318</v>
      </c>
    </row>
    <row r="17635" spans="1:11" hidden="1" x14ac:dyDescent="0.25">
      <c r="A17635" t="s">
        <v>48</v>
      </c>
      <c r="B17635" t="s">
        <v>49</v>
      </c>
      <c r="C17635" t="s">
        <v>18</v>
      </c>
      <c r="D17635" t="s">
        <v>12</v>
      </c>
      <c r="E17635">
        <v>2018</v>
      </c>
      <c r="F17635">
        <v>300</v>
      </c>
      <c r="G17635" t="s">
        <v>49</v>
      </c>
      <c r="H17635" t="s">
        <v>19</v>
      </c>
      <c r="I17635" t="str">
        <f>VLOOKUP(H17635,Hoja3!$J$1:$K$25,2,FALSE)</f>
        <v>17</v>
      </c>
      <c r="K17635">
        <v>380812234.8278318</v>
      </c>
    </row>
    <row r="17636" spans="1:11" hidden="1" x14ac:dyDescent="0.25">
      <c r="A17636" t="s">
        <v>50</v>
      </c>
      <c r="B17636" t="s">
        <v>51</v>
      </c>
      <c r="C17636" t="s">
        <v>11</v>
      </c>
      <c r="D17636" t="s">
        <v>12</v>
      </c>
      <c r="E17636">
        <v>2018</v>
      </c>
      <c r="F17636">
        <v>8</v>
      </c>
      <c r="G17636" t="s">
        <v>51</v>
      </c>
      <c r="H17636" t="s">
        <v>13</v>
      </c>
      <c r="I17636" t="str">
        <f>VLOOKUP(H17636,Hoja3!$J$1:$K$25,2,FALSE)</f>
        <v>7</v>
      </c>
      <c r="J17636" t="s">
        <v>681</v>
      </c>
      <c r="K17636">
        <v>17794783039.551956</v>
      </c>
    </row>
    <row r="17637" spans="1:11" x14ac:dyDescent="0.25">
      <c r="A17637" t="s">
        <v>50</v>
      </c>
      <c r="B17637" t="s">
        <v>51</v>
      </c>
      <c r="C17637" t="s">
        <v>26</v>
      </c>
      <c r="D17637" t="s">
        <v>12</v>
      </c>
      <c r="E17637">
        <v>2018</v>
      </c>
      <c r="F17637">
        <v>12</v>
      </c>
      <c r="G17637" t="s">
        <v>51</v>
      </c>
      <c r="H17637" t="s">
        <v>27</v>
      </c>
      <c r="I17637" t="str">
        <f>VLOOKUP(H17637,Hoja3!$J$1:$K$25,2,FALSE)</f>
        <v>9</v>
      </c>
      <c r="J17637">
        <v>1066839</v>
      </c>
      <c r="K17637">
        <v>17794783039.551956</v>
      </c>
    </row>
    <row r="17638" spans="1:11" hidden="1" x14ac:dyDescent="0.25">
      <c r="A17638" t="s">
        <v>50</v>
      </c>
      <c r="B17638" t="s">
        <v>51</v>
      </c>
      <c r="C17638" t="s">
        <v>14</v>
      </c>
      <c r="D17638" t="s">
        <v>12</v>
      </c>
      <c r="E17638">
        <v>2018</v>
      </c>
      <c r="F17638">
        <v>20</v>
      </c>
      <c r="G17638" t="s">
        <v>51</v>
      </c>
      <c r="H17638" t="s">
        <v>15</v>
      </c>
      <c r="I17638" t="str">
        <f>VLOOKUP(H17638,Hoja3!$J$1:$K$25,2,FALSE)</f>
        <v>10</v>
      </c>
      <c r="K17638">
        <v>17794783039.551956</v>
      </c>
    </row>
    <row r="17639" spans="1:11" hidden="1" x14ac:dyDescent="0.25">
      <c r="A17639" t="s">
        <v>50</v>
      </c>
      <c r="B17639" t="s">
        <v>51</v>
      </c>
      <c r="C17639" t="s">
        <v>16</v>
      </c>
      <c r="D17639" t="s">
        <v>12</v>
      </c>
      <c r="E17639">
        <v>2018</v>
      </c>
      <c r="F17639">
        <v>3698400</v>
      </c>
      <c r="G17639" t="s">
        <v>51</v>
      </c>
      <c r="H17639" t="s">
        <v>17</v>
      </c>
      <c r="I17639" t="str">
        <f>VLOOKUP(H17639,Hoja3!$J$1:$K$25,2,FALSE)</f>
        <v>14</v>
      </c>
      <c r="K17639">
        <v>17794783039.551956</v>
      </c>
    </row>
    <row r="17640" spans="1:11" hidden="1" x14ac:dyDescent="0.25">
      <c r="A17640" t="s">
        <v>50</v>
      </c>
      <c r="B17640" t="s">
        <v>51</v>
      </c>
      <c r="C17640" t="s">
        <v>28</v>
      </c>
      <c r="D17640" t="s">
        <v>12</v>
      </c>
      <c r="E17640">
        <v>2018</v>
      </c>
      <c r="F17640">
        <v>4609700</v>
      </c>
      <c r="G17640" t="s">
        <v>51</v>
      </c>
      <c r="H17640" t="s">
        <v>29</v>
      </c>
      <c r="I17640" t="str">
        <f>VLOOKUP(H17640,Hoja3!$J$1:$K$25,2,FALSE)</f>
        <v>16</v>
      </c>
      <c r="K17640">
        <v>17794783039.551956</v>
      </c>
    </row>
    <row r="17641" spans="1:11" hidden="1" x14ac:dyDescent="0.25">
      <c r="A17641" t="s">
        <v>50</v>
      </c>
      <c r="B17641" t="s">
        <v>51</v>
      </c>
      <c r="C17641" t="s">
        <v>18</v>
      </c>
      <c r="D17641" t="s">
        <v>12</v>
      </c>
      <c r="E17641">
        <v>2018</v>
      </c>
      <c r="F17641">
        <v>8308100</v>
      </c>
      <c r="G17641" t="s">
        <v>51</v>
      </c>
      <c r="H17641" t="s">
        <v>19</v>
      </c>
      <c r="I17641" t="str">
        <f>VLOOKUP(H17641,Hoja3!$J$1:$K$25,2,FALSE)</f>
        <v>17</v>
      </c>
      <c r="K17641">
        <v>17794783039.551956</v>
      </c>
    </row>
    <row r="17642" spans="1:11" hidden="1" x14ac:dyDescent="0.25">
      <c r="A17642" t="s">
        <v>52</v>
      </c>
      <c r="B17642" t="s">
        <v>53</v>
      </c>
      <c r="C17642" t="s">
        <v>11</v>
      </c>
      <c r="D17642" t="s">
        <v>12</v>
      </c>
      <c r="E17642">
        <v>2018</v>
      </c>
      <c r="F17642">
        <v>2</v>
      </c>
      <c r="G17642" t="s">
        <v>53</v>
      </c>
      <c r="H17642" t="s">
        <v>13</v>
      </c>
      <c r="I17642" t="str">
        <f>VLOOKUP(H17642,Hoja3!$J$1:$K$25,2,FALSE)</f>
        <v>7</v>
      </c>
      <c r="J17642" t="s">
        <v>681</v>
      </c>
      <c r="K17642">
        <v>363493841.24430329</v>
      </c>
    </row>
    <row r="17643" spans="1:11" hidden="1" x14ac:dyDescent="0.25">
      <c r="A17643" t="s">
        <v>52</v>
      </c>
      <c r="B17643" t="s">
        <v>53</v>
      </c>
      <c r="C17643" t="s">
        <v>14</v>
      </c>
      <c r="D17643" t="s">
        <v>12</v>
      </c>
      <c r="E17643">
        <v>2018</v>
      </c>
      <c r="F17643">
        <v>2</v>
      </c>
      <c r="G17643" t="s">
        <v>53</v>
      </c>
      <c r="H17643" t="s">
        <v>15</v>
      </c>
      <c r="I17643" t="str">
        <f>VLOOKUP(H17643,Hoja3!$J$1:$K$25,2,FALSE)</f>
        <v>10</v>
      </c>
      <c r="K17643">
        <v>363493841.24430329</v>
      </c>
    </row>
    <row r="17644" spans="1:11" hidden="1" x14ac:dyDescent="0.25">
      <c r="A17644" t="s">
        <v>52</v>
      </c>
      <c r="B17644" t="s">
        <v>53</v>
      </c>
      <c r="C17644" t="s">
        <v>16</v>
      </c>
      <c r="D17644" t="s">
        <v>12</v>
      </c>
      <c r="E17644">
        <v>2018</v>
      </c>
      <c r="F17644">
        <v>60000</v>
      </c>
      <c r="G17644" t="s">
        <v>53</v>
      </c>
      <c r="H17644" t="s">
        <v>17</v>
      </c>
      <c r="I17644" t="str">
        <f>VLOOKUP(H17644,Hoja3!$J$1:$K$25,2,FALSE)</f>
        <v>14</v>
      </c>
      <c r="K17644">
        <v>363493841.24430329</v>
      </c>
    </row>
    <row r="17645" spans="1:11" hidden="1" x14ac:dyDescent="0.25">
      <c r="A17645" t="s">
        <v>52</v>
      </c>
      <c r="B17645" t="s">
        <v>53</v>
      </c>
      <c r="C17645" t="s">
        <v>18</v>
      </c>
      <c r="D17645" t="s">
        <v>12</v>
      </c>
      <c r="E17645">
        <v>2018</v>
      </c>
      <c r="F17645">
        <v>60000</v>
      </c>
      <c r="G17645" t="s">
        <v>53</v>
      </c>
      <c r="H17645" t="s">
        <v>19</v>
      </c>
      <c r="I17645" t="str">
        <f>VLOOKUP(H17645,Hoja3!$J$1:$K$25,2,FALSE)</f>
        <v>17</v>
      </c>
      <c r="K17645">
        <v>363493841.24430329</v>
      </c>
    </row>
    <row r="17646" spans="1:11" hidden="1" x14ac:dyDescent="0.25">
      <c r="A17646" t="s">
        <v>278</v>
      </c>
      <c r="B17646" t="s">
        <v>279</v>
      </c>
      <c r="C17646" t="s">
        <v>11</v>
      </c>
      <c r="D17646" t="s">
        <v>12</v>
      </c>
      <c r="E17646">
        <v>2018</v>
      </c>
      <c r="F17646">
        <v>1</v>
      </c>
      <c r="G17646" t="s">
        <v>279</v>
      </c>
      <c r="H17646" t="s">
        <v>13</v>
      </c>
      <c r="I17646" t="str">
        <f>VLOOKUP(H17646,Hoja3!$J$1:$K$25,2,FALSE)</f>
        <v>7</v>
      </c>
      <c r="J17646" t="s">
        <v>681</v>
      </c>
      <c r="K17646">
        <v>66383287.002986662</v>
      </c>
    </row>
    <row r="17647" spans="1:11" hidden="1" x14ac:dyDescent="0.25">
      <c r="A17647" t="s">
        <v>278</v>
      </c>
      <c r="B17647" t="s">
        <v>279</v>
      </c>
      <c r="C17647" t="s">
        <v>14</v>
      </c>
      <c r="D17647" t="s">
        <v>12</v>
      </c>
      <c r="E17647">
        <v>2018</v>
      </c>
      <c r="F17647">
        <v>1</v>
      </c>
      <c r="G17647" t="s">
        <v>279</v>
      </c>
      <c r="H17647" t="s">
        <v>15</v>
      </c>
      <c r="I17647" t="str">
        <f>VLOOKUP(H17647,Hoja3!$J$1:$K$25,2,FALSE)</f>
        <v>10</v>
      </c>
      <c r="K17647">
        <v>66383287.002986662</v>
      </c>
    </row>
    <row r="17648" spans="1:11" hidden="1" x14ac:dyDescent="0.25">
      <c r="A17648" t="s">
        <v>278</v>
      </c>
      <c r="B17648" t="s">
        <v>279</v>
      </c>
      <c r="C17648" t="s">
        <v>16</v>
      </c>
      <c r="D17648" t="s">
        <v>12</v>
      </c>
      <c r="E17648">
        <v>2018</v>
      </c>
      <c r="F17648">
        <v>15760</v>
      </c>
      <c r="G17648" t="s">
        <v>279</v>
      </c>
      <c r="H17648" t="s">
        <v>17</v>
      </c>
      <c r="I17648" t="str">
        <f>VLOOKUP(H17648,Hoja3!$J$1:$K$25,2,FALSE)</f>
        <v>14</v>
      </c>
      <c r="K17648">
        <v>66383287.002986662</v>
      </c>
    </row>
    <row r="17649" spans="1:11" hidden="1" x14ac:dyDescent="0.25">
      <c r="A17649" t="s">
        <v>278</v>
      </c>
      <c r="B17649" t="s">
        <v>279</v>
      </c>
      <c r="C17649" t="s">
        <v>18</v>
      </c>
      <c r="D17649" t="s">
        <v>12</v>
      </c>
      <c r="E17649">
        <v>2018</v>
      </c>
      <c r="F17649">
        <v>15760</v>
      </c>
      <c r="G17649" t="s">
        <v>279</v>
      </c>
      <c r="H17649" t="s">
        <v>19</v>
      </c>
      <c r="I17649" t="str">
        <f>VLOOKUP(H17649,Hoja3!$J$1:$K$25,2,FALSE)</f>
        <v>17</v>
      </c>
      <c r="K17649">
        <v>66383287.002986662</v>
      </c>
    </row>
    <row r="17650" spans="1:11" hidden="1" x14ac:dyDescent="0.25">
      <c r="A17650" t="s">
        <v>54</v>
      </c>
      <c r="B17650" t="s">
        <v>55</v>
      </c>
      <c r="C17650" t="s">
        <v>11</v>
      </c>
      <c r="D17650" t="s">
        <v>12</v>
      </c>
      <c r="E17650">
        <v>2018</v>
      </c>
      <c r="F17650">
        <v>1</v>
      </c>
      <c r="G17650" t="s">
        <v>55</v>
      </c>
      <c r="H17650" t="s">
        <v>13</v>
      </c>
      <c r="I17650" t="str">
        <f>VLOOKUP(H17650,Hoja3!$J$1:$K$25,2,FALSE)</f>
        <v>7</v>
      </c>
      <c r="J17650" t="s">
        <v>681</v>
      </c>
      <c r="K17650">
        <v>86497941.439017445</v>
      </c>
    </row>
    <row r="17651" spans="1:11" hidden="1" x14ac:dyDescent="0.25">
      <c r="A17651" t="s">
        <v>54</v>
      </c>
      <c r="B17651" t="s">
        <v>55</v>
      </c>
      <c r="C17651" t="s">
        <v>14</v>
      </c>
      <c r="D17651" t="s">
        <v>12</v>
      </c>
      <c r="E17651">
        <v>2018</v>
      </c>
      <c r="F17651">
        <v>1</v>
      </c>
      <c r="G17651" t="s">
        <v>55</v>
      </c>
      <c r="H17651" t="s">
        <v>15</v>
      </c>
      <c r="I17651" t="str">
        <f>VLOOKUP(H17651,Hoja3!$J$1:$K$25,2,FALSE)</f>
        <v>10</v>
      </c>
      <c r="K17651">
        <v>86497941.439017445</v>
      </c>
    </row>
    <row r="17652" spans="1:11" hidden="1" x14ac:dyDescent="0.25">
      <c r="A17652" t="s">
        <v>54</v>
      </c>
      <c r="B17652" t="s">
        <v>55</v>
      </c>
      <c r="C17652" t="s">
        <v>16</v>
      </c>
      <c r="D17652" t="s">
        <v>12</v>
      </c>
      <c r="E17652">
        <v>2018</v>
      </c>
      <c r="F17652">
        <v>125190</v>
      </c>
      <c r="G17652" t="s">
        <v>55</v>
      </c>
      <c r="H17652" t="s">
        <v>17</v>
      </c>
      <c r="I17652" t="str">
        <f>VLOOKUP(H17652,Hoja3!$J$1:$K$25,2,FALSE)</f>
        <v>14</v>
      </c>
      <c r="K17652">
        <v>86497941.439017445</v>
      </c>
    </row>
    <row r="17653" spans="1:11" hidden="1" x14ac:dyDescent="0.25">
      <c r="A17653" t="s">
        <v>54</v>
      </c>
      <c r="B17653" t="s">
        <v>55</v>
      </c>
      <c r="C17653" t="s">
        <v>18</v>
      </c>
      <c r="D17653" t="s">
        <v>12</v>
      </c>
      <c r="E17653">
        <v>2018</v>
      </c>
      <c r="F17653">
        <v>125190</v>
      </c>
      <c r="G17653" t="s">
        <v>55</v>
      </c>
      <c r="H17653" t="s">
        <v>19</v>
      </c>
      <c r="I17653" t="str">
        <f>VLOOKUP(H17653,Hoja3!$J$1:$K$25,2,FALSE)</f>
        <v>17</v>
      </c>
      <c r="K17653">
        <v>86497941.439017445</v>
      </c>
    </row>
    <row r="17654" spans="1:11" hidden="1" x14ac:dyDescent="0.25">
      <c r="A17654" t="s">
        <v>238</v>
      </c>
      <c r="B17654" t="s">
        <v>239</v>
      </c>
      <c r="C17654" t="s">
        <v>11</v>
      </c>
      <c r="D17654" t="s">
        <v>12</v>
      </c>
      <c r="E17654">
        <v>2018</v>
      </c>
      <c r="F17654">
        <v>1</v>
      </c>
      <c r="G17654" t="s">
        <v>239</v>
      </c>
      <c r="H17654" t="s">
        <v>13</v>
      </c>
      <c r="I17654" t="str">
        <f>VLOOKUP(H17654,Hoja3!$J$1:$K$25,2,FALSE)</f>
        <v>7</v>
      </c>
      <c r="J17654" t="s">
        <v>681</v>
      </c>
      <c r="K17654">
        <v>78875489.245053843</v>
      </c>
    </row>
    <row r="17655" spans="1:11" hidden="1" x14ac:dyDescent="0.25">
      <c r="A17655" t="s">
        <v>238</v>
      </c>
      <c r="B17655" t="s">
        <v>239</v>
      </c>
      <c r="C17655" t="s">
        <v>14</v>
      </c>
      <c r="D17655" t="s">
        <v>12</v>
      </c>
      <c r="E17655">
        <v>2018</v>
      </c>
      <c r="F17655">
        <v>1</v>
      </c>
      <c r="G17655" t="s">
        <v>239</v>
      </c>
      <c r="H17655" t="s">
        <v>15</v>
      </c>
      <c r="I17655" t="str">
        <f>VLOOKUP(H17655,Hoja3!$J$1:$K$25,2,FALSE)</f>
        <v>10</v>
      </c>
      <c r="K17655">
        <v>78875489.245053843</v>
      </c>
    </row>
    <row r="17656" spans="1:11" hidden="1" x14ac:dyDescent="0.25">
      <c r="A17656" t="s">
        <v>238</v>
      </c>
      <c r="B17656" t="s">
        <v>239</v>
      </c>
      <c r="C17656" t="s">
        <v>16</v>
      </c>
      <c r="D17656" t="s">
        <v>12</v>
      </c>
      <c r="E17656">
        <v>2018</v>
      </c>
      <c r="F17656">
        <v>25000</v>
      </c>
      <c r="G17656" t="s">
        <v>239</v>
      </c>
      <c r="H17656" t="s">
        <v>17</v>
      </c>
      <c r="I17656" t="str">
        <f>VLOOKUP(H17656,Hoja3!$J$1:$K$25,2,FALSE)</f>
        <v>14</v>
      </c>
      <c r="K17656">
        <v>78875489.245053843</v>
      </c>
    </row>
    <row r="17657" spans="1:11" hidden="1" x14ac:dyDescent="0.25">
      <c r="A17657" t="s">
        <v>238</v>
      </c>
      <c r="B17657" t="s">
        <v>239</v>
      </c>
      <c r="C17657" t="s">
        <v>18</v>
      </c>
      <c r="D17657" t="s">
        <v>12</v>
      </c>
      <c r="E17657">
        <v>2018</v>
      </c>
      <c r="F17657">
        <v>25000</v>
      </c>
      <c r="G17657" t="s">
        <v>239</v>
      </c>
      <c r="H17657" t="s">
        <v>19</v>
      </c>
      <c r="I17657" t="str">
        <f>VLOOKUP(H17657,Hoja3!$J$1:$K$25,2,FALSE)</f>
        <v>17</v>
      </c>
      <c r="K17657">
        <v>78875489.245053843</v>
      </c>
    </row>
    <row r="17658" spans="1:11" hidden="1" x14ac:dyDescent="0.25">
      <c r="A17658" t="s">
        <v>392</v>
      </c>
      <c r="B17658" t="s">
        <v>393</v>
      </c>
      <c r="C17658" t="s">
        <v>11</v>
      </c>
      <c r="D17658" t="s">
        <v>12</v>
      </c>
      <c r="E17658">
        <v>2018</v>
      </c>
      <c r="F17658">
        <v>1</v>
      </c>
      <c r="G17658" t="s">
        <v>393</v>
      </c>
      <c r="H17658" t="s">
        <v>13</v>
      </c>
      <c r="I17658" t="str">
        <f>VLOOKUP(H17658,Hoja3!$J$1:$K$25,2,FALSE)</f>
        <v>7</v>
      </c>
      <c r="J17658" t="s">
        <v>681</v>
      </c>
      <c r="K17658">
        <v>84393795.502442107</v>
      </c>
    </row>
    <row r="17659" spans="1:11" hidden="1" x14ac:dyDescent="0.25">
      <c r="A17659" t="s">
        <v>392</v>
      </c>
      <c r="B17659" t="s">
        <v>393</v>
      </c>
      <c r="C17659" t="s">
        <v>14</v>
      </c>
      <c r="D17659" t="s">
        <v>12</v>
      </c>
      <c r="E17659">
        <v>2018</v>
      </c>
      <c r="F17659">
        <v>1</v>
      </c>
      <c r="G17659" t="s">
        <v>393</v>
      </c>
      <c r="H17659" t="s">
        <v>15</v>
      </c>
      <c r="I17659" t="str">
        <f>VLOOKUP(H17659,Hoja3!$J$1:$K$25,2,FALSE)</f>
        <v>10</v>
      </c>
      <c r="K17659">
        <v>84393795.502442107</v>
      </c>
    </row>
    <row r="17660" spans="1:11" hidden="1" x14ac:dyDescent="0.25">
      <c r="A17660" t="s">
        <v>392</v>
      </c>
      <c r="B17660" t="s">
        <v>393</v>
      </c>
      <c r="C17660" t="s">
        <v>16</v>
      </c>
      <c r="D17660" t="s">
        <v>12</v>
      </c>
      <c r="E17660">
        <v>2018</v>
      </c>
      <c r="F17660">
        <v>471</v>
      </c>
      <c r="G17660" t="s">
        <v>393</v>
      </c>
      <c r="H17660" t="s">
        <v>17</v>
      </c>
      <c r="I17660" t="str">
        <f>VLOOKUP(H17660,Hoja3!$J$1:$K$25,2,FALSE)</f>
        <v>14</v>
      </c>
      <c r="K17660">
        <v>84393795.502442107</v>
      </c>
    </row>
    <row r="17661" spans="1:11" hidden="1" x14ac:dyDescent="0.25">
      <c r="A17661" t="s">
        <v>392</v>
      </c>
      <c r="B17661" t="s">
        <v>393</v>
      </c>
      <c r="C17661" t="s">
        <v>18</v>
      </c>
      <c r="D17661" t="s">
        <v>12</v>
      </c>
      <c r="E17661">
        <v>2018</v>
      </c>
      <c r="F17661">
        <v>471</v>
      </c>
      <c r="G17661" t="s">
        <v>393</v>
      </c>
      <c r="H17661" t="s">
        <v>19</v>
      </c>
      <c r="I17661" t="str">
        <f>VLOOKUP(H17661,Hoja3!$J$1:$K$25,2,FALSE)</f>
        <v>17</v>
      </c>
      <c r="K17661">
        <v>84393795.502442107</v>
      </c>
    </row>
    <row r="17662" spans="1:11" hidden="1" x14ac:dyDescent="0.25">
      <c r="A17662" t="s">
        <v>56</v>
      </c>
      <c r="B17662" t="s">
        <v>57</v>
      </c>
      <c r="C17662" t="s">
        <v>26</v>
      </c>
      <c r="D17662" t="s">
        <v>12</v>
      </c>
      <c r="E17662">
        <v>2018</v>
      </c>
      <c r="F17662">
        <v>2</v>
      </c>
      <c r="G17662" t="s">
        <v>57</v>
      </c>
      <c r="H17662" t="s">
        <v>27</v>
      </c>
      <c r="I17662" t="str">
        <f>VLOOKUP(H17662,Hoja3!$J$1:$K$25,2,FALSE)</f>
        <v>9</v>
      </c>
      <c r="J17662" t="s">
        <v>681</v>
      </c>
      <c r="K17662">
        <v>0</v>
      </c>
    </row>
    <row r="17663" spans="1:11" hidden="1" x14ac:dyDescent="0.25">
      <c r="A17663" t="s">
        <v>56</v>
      </c>
      <c r="B17663" t="s">
        <v>57</v>
      </c>
      <c r="C17663" t="s">
        <v>14</v>
      </c>
      <c r="D17663" t="s">
        <v>12</v>
      </c>
      <c r="E17663">
        <v>2018</v>
      </c>
      <c r="F17663">
        <v>2</v>
      </c>
      <c r="G17663" t="s">
        <v>57</v>
      </c>
      <c r="H17663" t="s">
        <v>15</v>
      </c>
      <c r="I17663" t="str">
        <f>VLOOKUP(H17663,Hoja3!$J$1:$K$25,2,FALSE)</f>
        <v>10</v>
      </c>
      <c r="K17663">
        <v>0</v>
      </c>
    </row>
    <row r="17664" spans="1:11" hidden="1" x14ac:dyDescent="0.25">
      <c r="A17664" t="s">
        <v>56</v>
      </c>
      <c r="B17664" t="s">
        <v>57</v>
      </c>
      <c r="C17664" t="s">
        <v>28</v>
      </c>
      <c r="D17664" t="s">
        <v>12</v>
      </c>
      <c r="E17664">
        <v>2018</v>
      </c>
      <c r="F17664">
        <v>40540</v>
      </c>
      <c r="G17664" t="s">
        <v>57</v>
      </c>
      <c r="H17664" t="s">
        <v>29</v>
      </c>
      <c r="I17664" t="str">
        <f>VLOOKUP(H17664,Hoja3!$J$1:$K$25,2,FALSE)</f>
        <v>16</v>
      </c>
      <c r="K17664">
        <v>0</v>
      </c>
    </row>
    <row r="17665" spans="1:11" hidden="1" x14ac:dyDescent="0.25">
      <c r="A17665" t="s">
        <v>56</v>
      </c>
      <c r="B17665" t="s">
        <v>57</v>
      </c>
      <c r="C17665" t="s">
        <v>18</v>
      </c>
      <c r="D17665" t="s">
        <v>12</v>
      </c>
      <c r="E17665">
        <v>2018</v>
      </c>
      <c r="F17665">
        <v>40540</v>
      </c>
      <c r="G17665" t="s">
        <v>57</v>
      </c>
      <c r="H17665" t="s">
        <v>19</v>
      </c>
      <c r="I17665" t="str">
        <f>VLOOKUP(H17665,Hoja3!$J$1:$K$25,2,FALSE)</f>
        <v>17</v>
      </c>
      <c r="K17665">
        <v>0</v>
      </c>
    </row>
    <row r="17666" spans="1:11" hidden="1" x14ac:dyDescent="0.25">
      <c r="A17666" t="s">
        <v>388</v>
      </c>
      <c r="B17666" t="s">
        <v>389</v>
      </c>
      <c r="C17666" t="s">
        <v>78</v>
      </c>
      <c r="D17666" t="s">
        <v>12</v>
      </c>
      <c r="E17666">
        <v>2018</v>
      </c>
      <c r="F17666">
        <v>1</v>
      </c>
      <c r="G17666" t="s">
        <v>389</v>
      </c>
      <c r="H17666" t="s">
        <v>79</v>
      </c>
      <c r="I17666" t="str">
        <f>VLOOKUP(H17666,Hoja3!$J$1:$K$25,2,FALSE)</f>
        <v>6</v>
      </c>
      <c r="J17666" t="s">
        <v>681</v>
      </c>
      <c r="K17666">
        <v>343207874.55373448</v>
      </c>
    </row>
    <row r="17667" spans="1:11" hidden="1" x14ac:dyDescent="0.25">
      <c r="A17667" t="s">
        <v>388</v>
      </c>
      <c r="B17667" t="s">
        <v>389</v>
      </c>
      <c r="C17667" t="s">
        <v>14</v>
      </c>
      <c r="D17667" t="s">
        <v>12</v>
      </c>
      <c r="E17667">
        <v>2018</v>
      </c>
      <c r="F17667">
        <v>1</v>
      </c>
      <c r="G17667" t="s">
        <v>389</v>
      </c>
      <c r="H17667" t="s">
        <v>15</v>
      </c>
      <c r="I17667" t="str">
        <f>VLOOKUP(H17667,Hoja3!$J$1:$K$25,2,FALSE)</f>
        <v>10</v>
      </c>
      <c r="K17667">
        <v>343207874.55373448</v>
      </c>
    </row>
    <row r="17668" spans="1:11" hidden="1" x14ac:dyDescent="0.25">
      <c r="A17668" t="s">
        <v>388</v>
      </c>
      <c r="B17668" t="s">
        <v>389</v>
      </c>
      <c r="C17668" t="s">
        <v>82</v>
      </c>
      <c r="D17668" t="s">
        <v>12</v>
      </c>
      <c r="E17668">
        <v>2018</v>
      </c>
      <c r="F17668">
        <v>0</v>
      </c>
      <c r="G17668" t="s">
        <v>389</v>
      </c>
      <c r="H17668" t="s">
        <v>83</v>
      </c>
      <c r="I17668" t="str">
        <f>VLOOKUP(H17668,Hoja3!$J$1:$K$25,2,FALSE)</f>
        <v>13</v>
      </c>
      <c r="K17668">
        <v>343207874.55373448</v>
      </c>
    </row>
    <row r="17669" spans="1:11" hidden="1" x14ac:dyDescent="0.25">
      <c r="A17669" t="s">
        <v>388</v>
      </c>
      <c r="B17669" t="s">
        <v>389</v>
      </c>
      <c r="C17669" t="s">
        <v>18</v>
      </c>
      <c r="D17669" t="s">
        <v>12</v>
      </c>
      <c r="E17669">
        <v>2018</v>
      </c>
      <c r="F17669">
        <v>0</v>
      </c>
      <c r="G17669" t="s">
        <v>389</v>
      </c>
      <c r="H17669" t="s">
        <v>19</v>
      </c>
      <c r="I17669" t="str">
        <f>VLOOKUP(H17669,Hoja3!$J$1:$K$25,2,FALSE)</f>
        <v>17</v>
      </c>
      <c r="K17669">
        <v>343207874.55373448</v>
      </c>
    </row>
    <row r="17670" spans="1:11" hidden="1" x14ac:dyDescent="0.25">
      <c r="A17670" t="s">
        <v>60</v>
      </c>
      <c r="B17670" t="s">
        <v>61</v>
      </c>
      <c r="C17670" t="s">
        <v>26</v>
      </c>
      <c r="D17670" t="s">
        <v>12</v>
      </c>
      <c r="E17670">
        <v>2018</v>
      </c>
      <c r="F17670">
        <v>1</v>
      </c>
      <c r="G17670" t="s">
        <v>61</v>
      </c>
      <c r="H17670" t="s">
        <v>27</v>
      </c>
      <c r="I17670" t="str">
        <f>VLOOKUP(H17670,Hoja3!$J$1:$K$25,2,FALSE)</f>
        <v>9</v>
      </c>
      <c r="J17670" t="s">
        <v>681</v>
      </c>
      <c r="K17670">
        <v>4098530.5135577675</v>
      </c>
    </row>
    <row r="17671" spans="1:11" hidden="1" x14ac:dyDescent="0.25">
      <c r="A17671" t="s">
        <v>60</v>
      </c>
      <c r="B17671" t="s">
        <v>61</v>
      </c>
      <c r="C17671" t="s">
        <v>14</v>
      </c>
      <c r="D17671" t="s">
        <v>12</v>
      </c>
      <c r="E17671">
        <v>2018</v>
      </c>
      <c r="F17671">
        <v>1</v>
      </c>
      <c r="G17671" t="s">
        <v>61</v>
      </c>
      <c r="H17671" t="s">
        <v>15</v>
      </c>
      <c r="I17671" t="str">
        <f>VLOOKUP(H17671,Hoja3!$J$1:$K$25,2,FALSE)</f>
        <v>10</v>
      </c>
      <c r="K17671">
        <v>4098530.5135577675</v>
      </c>
    </row>
    <row r="17672" spans="1:11" hidden="1" x14ac:dyDescent="0.25">
      <c r="A17672" t="s">
        <v>60</v>
      </c>
      <c r="B17672" t="s">
        <v>61</v>
      </c>
      <c r="C17672" t="s">
        <v>28</v>
      </c>
      <c r="D17672" t="s">
        <v>12</v>
      </c>
      <c r="E17672">
        <v>2018</v>
      </c>
      <c r="F17672">
        <v>25000</v>
      </c>
      <c r="G17672" t="s">
        <v>61</v>
      </c>
      <c r="H17672" t="s">
        <v>29</v>
      </c>
      <c r="I17672" t="str">
        <f>VLOOKUP(H17672,Hoja3!$J$1:$K$25,2,FALSE)</f>
        <v>16</v>
      </c>
      <c r="K17672">
        <v>4098530.5135577675</v>
      </c>
    </row>
    <row r="17673" spans="1:11" hidden="1" x14ac:dyDescent="0.25">
      <c r="A17673" t="s">
        <v>60</v>
      </c>
      <c r="B17673" t="s">
        <v>61</v>
      </c>
      <c r="C17673" t="s">
        <v>18</v>
      </c>
      <c r="D17673" t="s">
        <v>12</v>
      </c>
      <c r="E17673">
        <v>2018</v>
      </c>
      <c r="F17673">
        <v>25000</v>
      </c>
      <c r="G17673" t="s">
        <v>61</v>
      </c>
      <c r="H17673" t="s">
        <v>19</v>
      </c>
      <c r="I17673" t="str">
        <f>VLOOKUP(H17673,Hoja3!$J$1:$K$25,2,FALSE)</f>
        <v>17</v>
      </c>
      <c r="K17673">
        <v>4098530.5135577675</v>
      </c>
    </row>
    <row r="17674" spans="1:11" hidden="1" x14ac:dyDescent="0.25">
      <c r="A17674" t="s">
        <v>64</v>
      </c>
      <c r="B17674" t="s">
        <v>65</v>
      </c>
      <c r="C17674" t="s">
        <v>11</v>
      </c>
      <c r="D17674" t="s">
        <v>12</v>
      </c>
      <c r="E17674">
        <v>2018</v>
      </c>
      <c r="F17674">
        <v>1</v>
      </c>
      <c r="G17674" t="s">
        <v>65</v>
      </c>
      <c r="H17674" t="s">
        <v>13</v>
      </c>
      <c r="I17674" t="str">
        <f>VLOOKUP(H17674,Hoja3!$J$1:$K$25,2,FALSE)</f>
        <v>7</v>
      </c>
      <c r="J17674" t="s">
        <v>681</v>
      </c>
      <c r="K17674">
        <v>121444279.31393078</v>
      </c>
    </row>
    <row r="17675" spans="1:11" hidden="1" x14ac:dyDescent="0.25">
      <c r="A17675" t="s">
        <v>64</v>
      </c>
      <c r="B17675" t="s">
        <v>65</v>
      </c>
      <c r="C17675" t="s">
        <v>26</v>
      </c>
      <c r="D17675" t="s">
        <v>12</v>
      </c>
      <c r="E17675">
        <v>2018</v>
      </c>
      <c r="F17675">
        <v>1</v>
      </c>
      <c r="G17675" t="s">
        <v>65</v>
      </c>
      <c r="H17675" t="s">
        <v>27</v>
      </c>
      <c r="I17675" t="str">
        <f>VLOOKUP(H17675,Hoja3!$J$1:$K$25,2,FALSE)</f>
        <v>9</v>
      </c>
      <c r="J17675" t="s">
        <v>681</v>
      </c>
      <c r="K17675">
        <v>121444279.31393078</v>
      </c>
    </row>
    <row r="17676" spans="1:11" hidden="1" x14ac:dyDescent="0.25">
      <c r="A17676" t="s">
        <v>64</v>
      </c>
      <c r="B17676" t="s">
        <v>65</v>
      </c>
      <c r="C17676" t="s">
        <v>14</v>
      </c>
      <c r="D17676" t="s">
        <v>12</v>
      </c>
      <c r="E17676">
        <v>2018</v>
      </c>
      <c r="F17676">
        <v>2</v>
      </c>
      <c r="G17676" t="s">
        <v>65</v>
      </c>
      <c r="H17676" t="s">
        <v>15</v>
      </c>
      <c r="I17676" t="str">
        <f>VLOOKUP(H17676,Hoja3!$J$1:$K$25,2,FALSE)</f>
        <v>10</v>
      </c>
      <c r="K17676">
        <v>121444279.31393078</v>
      </c>
    </row>
    <row r="17677" spans="1:11" hidden="1" x14ac:dyDescent="0.25">
      <c r="A17677" t="s">
        <v>64</v>
      </c>
      <c r="B17677" t="s">
        <v>65</v>
      </c>
      <c r="C17677" t="s">
        <v>16</v>
      </c>
      <c r="D17677" t="s">
        <v>12</v>
      </c>
      <c r="E17677">
        <v>2018</v>
      </c>
      <c r="F17677">
        <v>7390</v>
      </c>
      <c r="G17677" t="s">
        <v>65</v>
      </c>
      <c r="H17677" t="s">
        <v>17</v>
      </c>
      <c r="I17677" t="str">
        <f>VLOOKUP(H17677,Hoja3!$J$1:$K$25,2,FALSE)</f>
        <v>14</v>
      </c>
      <c r="K17677">
        <v>121444279.31393078</v>
      </c>
    </row>
    <row r="17678" spans="1:11" hidden="1" x14ac:dyDescent="0.25">
      <c r="A17678" t="s">
        <v>64</v>
      </c>
      <c r="B17678" t="s">
        <v>65</v>
      </c>
      <c r="C17678" t="s">
        <v>28</v>
      </c>
      <c r="D17678" t="s">
        <v>12</v>
      </c>
      <c r="E17678">
        <v>2018</v>
      </c>
      <c r="F17678">
        <v>8000</v>
      </c>
      <c r="G17678" t="s">
        <v>65</v>
      </c>
      <c r="H17678" t="s">
        <v>29</v>
      </c>
      <c r="I17678" t="str">
        <f>VLOOKUP(H17678,Hoja3!$J$1:$K$25,2,FALSE)</f>
        <v>16</v>
      </c>
      <c r="K17678">
        <v>121444279.31393078</v>
      </c>
    </row>
    <row r="17679" spans="1:11" hidden="1" x14ac:dyDescent="0.25">
      <c r="A17679" t="s">
        <v>64</v>
      </c>
      <c r="B17679" t="s">
        <v>65</v>
      </c>
      <c r="C17679" t="s">
        <v>18</v>
      </c>
      <c r="D17679" t="s">
        <v>12</v>
      </c>
      <c r="E17679">
        <v>2018</v>
      </c>
      <c r="F17679">
        <v>15390</v>
      </c>
      <c r="G17679" t="s">
        <v>65</v>
      </c>
      <c r="H17679" t="s">
        <v>19</v>
      </c>
      <c r="I17679" t="str">
        <f>VLOOKUP(H17679,Hoja3!$J$1:$K$25,2,FALSE)</f>
        <v>17</v>
      </c>
      <c r="K17679">
        <v>121444279.31393078</v>
      </c>
    </row>
    <row r="17680" spans="1:11" x14ac:dyDescent="0.25">
      <c r="A17680" t="s">
        <v>196</v>
      </c>
      <c r="B17680" t="s">
        <v>197</v>
      </c>
      <c r="C17680" t="s">
        <v>38</v>
      </c>
      <c r="D17680" t="s">
        <v>12</v>
      </c>
      <c r="E17680">
        <v>2018</v>
      </c>
      <c r="F17680">
        <v>1</v>
      </c>
      <c r="G17680" t="s">
        <v>197</v>
      </c>
      <c r="H17680" t="s">
        <v>39</v>
      </c>
      <c r="I17680" t="str">
        <f>VLOOKUP(H17680,Hoja3!$J$1:$K$25,2,FALSE)</f>
        <v>5</v>
      </c>
      <c r="J17680">
        <v>46221</v>
      </c>
      <c r="K17680">
        <v>34015620</v>
      </c>
    </row>
    <row r="17681" spans="1:11" hidden="1" x14ac:dyDescent="0.25">
      <c r="A17681" t="s">
        <v>196</v>
      </c>
      <c r="B17681" t="s">
        <v>197</v>
      </c>
      <c r="C17681" t="s">
        <v>11</v>
      </c>
      <c r="D17681" t="s">
        <v>12</v>
      </c>
      <c r="E17681">
        <v>2018</v>
      </c>
      <c r="F17681">
        <v>1</v>
      </c>
      <c r="G17681" t="s">
        <v>197</v>
      </c>
      <c r="H17681" t="s">
        <v>13</v>
      </c>
      <c r="I17681" t="str">
        <f>VLOOKUP(H17681,Hoja3!$J$1:$K$25,2,FALSE)</f>
        <v>7</v>
      </c>
      <c r="J17681" t="s">
        <v>681</v>
      </c>
      <c r="K17681">
        <v>34015620</v>
      </c>
    </row>
    <row r="17682" spans="1:11" hidden="1" x14ac:dyDescent="0.25">
      <c r="A17682" t="s">
        <v>196</v>
      </c>
      <c r="B17682" t="s">
        <v>197</v>
      </c>
      <c r="C17682" t="s">
        <v>14</v>
      </c>
      <c r="D17682" t="s">
        <v>12</v>
      </c>
      <c r="E17682">
        <v>2018</v>
      </c>
      <c r="F17682">
        <v>2</v>
      </c>
      <c r="G17682" t="s">
        <v>197</v>
      </c>
      <c r="H17682" t="s">
        <v>15</v>
      </c>
      <c r="I17682" t="str">
        <f>VLOOKUP(H17682,Hoja3!$J$1:$K$25,2,FALSE)</f>
        <v>10</v>
      </c>
      <c r="K17682">
        <v>34015620</v>
      </c>
    </row>
    <row r="17683" spans="1:11" hidden="1" x14ac:dyDescent="0.25">
      <c r="A17683" t="s">
        <v>196</v>
      </c>
      <c r="B17683" t="s">
        <v>197</v>
      </c>
      <c r="C17683" t="s">
        <v>40</v>
      </c>
      <c r="D17683" t="s">
        <v>12</v>
      </c>
      <c r="E17683">
        <v>2018</v>
      </c>
      <c r="F17683">
        <v>386610</v>
      </c>
      <c r="G17683" t="s">
        <v>197</v>
      </c>
      <c r="H17683" t="s">
        <v>41</v>
      </c>
      <c r="I17683" t="str">
        <f>VLOOKUP(H17683,Hoja3!$J$1:$K$25,2,FALSE)</f>
        <v>12</v>
      </c>
      <c r="K17683">
        <v>34015620</v>
      </c>
    </row>
    <row r="17684" spans="1:11" hidden="1" x14ac:dyDescent="0.25">
      <c r="A17684" t="s">
        <v>196</v>
      </c>
      <c r="B17684" t="s">
        <v>197</v>
      </c>
      <c r="C17684" t="s">
        <v>16</v>
      </c>
      <c r="D17684" t="s">
        <v>12</v>
      </c>
      <c r="E17684">
        <v>2018</v>
      </c>
      <c r="F17684">
        <v>7099</v>
      </c>
      <c r="G17684" t="s">
        <v>197</v>
      </c>
      <c r="H17684" t="s">
        <v>17</v>
      </c>
      <c r="I17684" t="str">
        <f>VLOOKUP(H17684,Hoja3!$J$1:$K$25,2,FALSE)</f>
        <v>14</v>
      </c>
      <c r="K17684">
        <v>34015620</v>
      </c>
    </row>
    <row r="17685" spans="1:11" hidden="1" x14ac:dyDescent="0.25">
      <c r="A17685" t="s">
        <v>196</v>
      </c>
      <c r="B17685" t="s">
        <v>197</v>
      </c>
      <c r="C17685" t="s">
        <v>18</v>
      </c>
      <c r="D17685" t="s">
        <v>12</v>
      </c>
      <c r="E17685">
        <v>2018</v>
      </c>
      <c r="F17685">
        <v>393709</v>
      </c>
      <c r="G17685" t="s">
        <v>197</v>
      </c>
      <c r="H17685" t="s">
        <v>19</v>
      </c>
      <c r="I17685" t="str">
        <f>VLOOKUP(H17685,Hoja3!$J$1:$K$25,2,FALSE)</f>
        <v>17</v>
      </c>
      <c r="K17685">
        <v>34015620</v>
      </c>
    </row>
    <row r="17686" spans="1:11" hidden="1" x14ac:dyDescent="0.25">
      <c r="A17686" t="s">
        <v>426</v>
      </c>
      <c r="B17686" t="s">
        <v>427</v>
      </c>
      <c r="C17686" t="s">
        <v>78</v>
      </c>
      <c r="D17686" t="s">
        <v>12</v>
      </c>
      <c r="E17686">
        <v>2018</v>
      </c>
      <c r="F17686">
        <v>1</v>
      </c>
      <c r="G17686" t="s">
        <v>427</v>
      </c>
      <c r="H17686" t="s">
        <v>79</v>
      </c>
      <c r="I17686" t="str">
        <f>VLOOKUP(H17686,Hoja3!$J$1:$K$25,2,FALSE)</f>
        <v>6</v>
      </c>
      <c r="J17686" t="s">
        <v>681</v>
      </c>
      <c r="K17686">
        <v>41291245.22219485</v>
      </c>
    </row>
    <row r="17687" spans="1:11" hidden="1" x14ac:dyDescent="0.25">
      <c r="A17687" t="s">
        <v>426</v>
      </c>
      <c r="B17687" t="s">
        <v>427</v>
      </c>
      <c r="C17687" t="s">
        <v>14</v>
      </c>
      <c r="D17687" t="s">
        <v>12</v>
      </c>
      <c r="E17687">
        <v>2018</v>
      </c>
      <c r="F17687">
        <v>1</v>
      </c>
      <c r="G17687" t="s">
        <v>427</v>
      </c>
      <c r="H17687" t="s">
        <v>15</v>
      </c>
      <c r="I17687" t="str">
        <f>VLOOKUP(H17687,Hoja3!$J$1:$K$25,2,FALSE)</f>
        <v>10</v>
      </c>
      <c r="K17687">
        <v>41291245.22219485</v>
      </c>
    </row>
    <row r="17688" spans="1:11" hidden="1" x14ac:dyDescent="0.25">
      <c r="A17688" t="s">
        <v>426</v>
      </c>
      <c r="B17688" t="s">
        <v>427</v>
      </c>
      <c r="C17688" t="s">
        <v>82</v>
      </c>
      <c r="D17688" t="s">
        <v>12</v>
      </c>
      <c r="E17688">
        <v>2018</v>
      </c>
      <c r="F17688">
        <v>0</v>
      </c>
      <c r="G17688" t="s">
        <v>427</v>
      </c>
      <c r="H17688" t="s">
        <v>83</v>
      </c>
      <c r="I17688" t="str">
        <f>VLOOKUP(H17688,Hoja3!$J$1:$K$25,2,FALSE)</f>
        <v>13</v>
      </c>
      <c r="K17688">
        <v>41291245.22219485</v>
      </c>
    </row>
    <row r="17689" spans="1:11" hidden="1" x14ac:dyDescent="0.25">
      <c r="A17689" t="s">
        <v>426</v>
      </c>
      <c r="B17689" t="s">
        <v>427</v>
      </c>
      <c r="C17689" t="s">
        <v>18</v>
      </c>
      <c r="D17689" t="s">
        <v>12</v>
      </c>
      <c r="E17689">
        <v>2018</v>
      </c>
      <c r="F17689">
        <v>0</v>
      </c>
      <c r="G17689" t="s">
        <v>427</v>
      </c>
      <c r="H17689" t="s">
        <v>19</v>
      </c>
      <c r="I17689" t="str">
        <f>VLOOKUP(H17689,Hoja3!$J$1:$K$25,2,FALSE)</f>
        <v>17</v>
      </c>
      <c r="K17689">
        <v>41291245.22219485</v>
      </c>
    </row>
    <row r="17690" spans="1:11" hidden="1" x14ac:dyDescent="0.25">
      <c r="A17690" t="s">
        <v>156</v>
      </c>
      <c r="B17690" t="s">
        <v>157</v>
      </c>
      <c r="C17690" t="s">
        <v>80</v>
      </c>
      <c r="D17690" t="s">
        <v>12</v>
      </c>
      <c r="E17690">
        <v>2018</v>
      </c>
      <c r="F17690">
        <v>2</v>
      </c>
      <c r="G17690" t="s">
        <v>157</v>
      </c>
      <c r="H17690" t="s">
        <v>81</v>
      </c>
      <c r="I17690" t="str">
        <f>VLOOKUP(H17690,Hoja3!$J$1:$K$25,2,FALSE)</f>
        <v>8</v>
      </c>
      <c r="J17690" t="s">
        <v>681</v>
      </c>
      <c r="K17690">
        <v>163697927.59398237</v>
      </c>
    </row>
    <row r="17691" spans="1:11" hidden="1" x14ac:dyDescent="0.25">
      <c r="A17691" t="s">
        <v>156</v>
      </c>
      <c r="B17691" t="s">
        <v>157</v>
      </c>
      <c r="C17691" t="s">
        <v>14</v>
      </c>
      <c r="D17691" t="s">
        <v>12</v>
      </c>
      <c r="E17691">
        <v>2018</v>
      </c>
      <c r="F17691">
        <v>2</v>
      </c>
      <c r="G17691" t="s">
        <v>157</v>
      </c>
      <c r="H17691" t="s">
        <v>15</v>
      </c>
      <c r="I17691" t="str">
        <f>VLOOKUP(H17691,Hoja3!$J$1:$K$25,2,FALSE)</f>
        <v>10</v>
      </c>
      <c r="K17691">
        <v>163697927.59398237</v>
      </c>
    </row>
    <row r="17692" spans="1:11" hidden="1" x14ac:dyDescent="0.25">
      <c r="A17692" t="s">
        <v>156</v>
      </c>
      <c r="B17692" t="s">
        <v>157</v>
      </c>
      <c r="C17692" t="s">
        <v>84</v>
      </c>
      <c r="D17692" t="s">
        <v>12</v>
      </c>
      <c r="E17692">
        <v>2018</v>
      </c>
      <c r="F17692">
        <v>21</v>
      </c>
      <c r="G17692" t="s">
        <v>157</v>
      </c>
      <c r="H17692" t="s">
        <v>85</v>
      </c>
      <c r="I17692" t="str">
        <f>VLOOKUP(H17692,Hoja3!$J$1:$K$25,2,FALSE)</f>
        <v>15</v>
      </c>
      <c r="K17692">
        <v>163697927.59398237</v>
      </c>
    </row>
    <row r="17693" spans="1:11" hidden="1" x14ac:dyDescent="0.25">
      <c r="A17693" t="s">
        <v>156</v>
      </c>
      <c r="B17693" t="s">
        <v>157</v>
      </c>
      <c r="C17693" t="s">
        <v>18</v>
      </c>
      <c r="D17693" t="s">
        <v>12</v>
      </c>
      <c r="E17693">
        <v>2018</v>
      </c>
      <c r="F17693">
        <v>21</v>
      </c>
      <c r="G17693" t="s">
        <v>157</v>
      </c>
      <c r="H17693" t="s">
        <v>19</v>
      </c>
      <c r="I17693" t="str">
        <f>VLOOKUP(H17693,Hoja3!$J$1:$K$25,2,FALSE)</f>
        <v>17</v>
      </c>
      <c r="K17693">
        <v>163697927.59398237</v>
      </c>
    </row>
    <row r="17694" spans="1:11" x14ac:dyDescent="0.25">
      <c r="A17694" t="s">
        <v>66</v>
      </c>
      <c r="B17694" t="s">
        <v>67</v>
      </c>
      <c r="C17694" t="s">
        <v>26</v>
      </c>
      <c r="D17694" t="s">
        <v>12</v>
      </c>
      <c r="E17694">
        <v>2018</v>
      </c>
      <c r="F17694">
        <v>2</v>
      </c>
      <c r="G17694" t="s">
        <v>67</v>
      </c>
      <c r="H17694" t="s">
        <v>27</v>
      </c>
      <c r="I17694" t="str">
        <f>VLOOKUP(H17694,Hoja3!$J$1:$K$25,2,FALSE)</f>
        <v>9</v>
      </c>
      <c r="J17694">
        <v>12492</v>
      </c>
      <c r="K17694">
        <v>5442046.5650471859</v>
      </c>
    </row>
    <row r="17695" spans="1:11" hidden="1" x14ac:dyDescent="0.25">
      <c r="A17695" t="s">
        <v>66</v>
      </c>
      <c r="B17695" t="s">
        <v>67</v>
      </c>
      <c r="C17695" t="s">
        <v>14</v>
      </c>
      <c r="D17695" t="s">
        <v>12</v>
      </c>
      <c r="E17695">
        <v>2018</v>
      </c>
      <c r="F17695">
        <v>2</v>
      </c>
      <c r="G17695" t="s">
        <v>67</v>
      </c>
      <c r="H17695" t="s">
        <v>15</v>
      </c>
      <c r="I17695" t="str">
        <f>VLOOKUP(H17695,Hoja3!$J$1:$K$25,2,FALSE)</f>
        <v>10</v>
      </c>
      <c r="K17695">
        <v>5442046.5650471859</v>
      </c>
    </row>
    <row r="17696" spans="1:11" hidden="1" x14ac:dyDescent="0.25">
      <c r="A17696" t="s">
        <v>66</v>
      </c>
      <c r="B17696" t="s">
        <v>67</v>
      </c>
      <c r="C17696" t="s">
        <v>28</v>
      </c>
      <c r="D17696" t="s">
        <v>12</v>
      </c>
      <c r="E17696">
        <v>2018</v>
      </c>
      <c r="F17696">
        <v>179200</v>
      </c>
      <c r="G17696" t="s">
        <v>67</v>
      </c>
      <c r="H17696" t="s">
        <v>29</v>
      </c>
      <c r="I17696" t="str">
        <f>VLOOKUP(H17696,Hoja3!$J$1:$K$25,2,FALSE)</f>
        <v>16</v>
      </c>
      <c r="K17696">
        <v>5442046.5650471859</v>
      </c>
    </row>
    <row r="17697" spans="1:11" hidden="1" x14ac:dyDescent="0.25">
      <c r="A17697" t="s">
        <v>66</v>
      </c>
      <c r="B17697" t="s">
        <v>67</v>
      </c>
      <c r="C17697" t="s">
        <v>18</v>
      </c>
      <c r="D17697" t="s">
        <v>12</v>
      </c>
      <c r="E17697">
        <v>2018</v>
      </c>
      <c r="F17697">
        <v>179200</v>
      </c>
      <c r="G17697" t="s">
        <v>67</v>
      </c>
      <c r="H17697" t="s">
        <v>19</v>
      </c>
      <c r="I17697" t="str">
        <f>VLOOKUP(H17697,Hoja3!$J$1:$K$25,2,FALSE)</f>
        <v>17</v>
      </c>
      <c r="K17697">
        <v>5442046.5650471859</v>
      </c>
    </row>
    <row r="17698" spans="1:11" hidden="1" x14ac:dyDescent="0.25">
      <c r="A17698" t="s">
        <v>68</v>
      </c>
      <c r="B17698" t="s">
        <v>69</v>
      </c>
      <c r="C17698" t="s">
        <v>78</v>
      </c>
      <c r="D17698" t="s">
        <v>12</v>
      </c>
      <c r="E17698">
        <v>2018</v>
      </c>
      <c r="F17698">
        <v>2</v>
      </c>
      <c r="G17698" t="s">
        <v>69</v>
      </c>
      <c r="H17698" t="s">
        <v>79</v>
      </c>
      <c r="I17698" t="str">
        <f>VLOOKUP(H17698,Hoja3!$J$1:$K$25,2,FALSE)</f>
        <v>6</v>
      </c>
      <c r="J17698" t="s">
        <v>681</v>
      </c>
      <c r="K17698">
        <v>3051831611.3847599</v>
      </c>
    </row>
    <row r="17699" spans="1:11" x14ac:dyDescent="0.25">
      <c r="A17699" t="s">
        <v>68</v>
      </c>
      <c r="B17699" t="s">
        <v>69</v>
      </c>
      <c r="C17699" t="s">
        <v>11</v>
      </c>
      <c r="D17699" t="s">
        <v>12</v>
      </c>
      <c r="E17699">
        <v>2018</v>
      </c>
      <c r="F17699">
        <v>2</v>
      </c>
      <c r="G17699" t="s">
        <v>69</v>
      </c>
      <c r="H17699" t="s">
        <v>13</v>
      </c>
      <c r="I17699" t="str">
        <f>VLOOKUP(H17699,Hoja3!$J$1:$K$25,2,FALSE)</f>
        <v>7</v>
      </c>
      <c r="J17699">
        <v>464712</v>
      </c>
      <c r="K17699">
        <v>3051831611.3847599</v>
      </c>
    </row>
    <row r="17700" spans="1:11" x14ac:dyDescent="0.25">
      <c r="A17700" t="s">
        <v>68</v>
      </c>
      <c r="B17700" t="s">
        <v>69</v>
      </c>
      <c r="C17700" t="s">
        <v>26</v>
      </c>
      <c r="D17700" t="s">
        <v>12</v>
      </c>
      <c r="E17700">
        <v>2018</v>
      </c>
      <c r="F17700">
        <v>3</v>
      </c>
      <c r="G17700" t="s">
        <v>69</v>
      </c>
      <c r="H17700" t="s">
        <v>27</v>
      </c>
      <c r="I17700" t="str">
        <f>VLOOKUP(H17700,Hoja3!$J$1:$K$25,2,FALSE)</f>
        <v>9</v>
      </c>
      <c r="J17700">
        <v>249845</v>
      </c>
      <c r="K17700">
        <v>3051831611.3847599</v>
      </c>
    </row>
    <row r="17701" spans="1:11" hidden="1" x14ac:dyDescent="0.25">
      <c r="A17701" t="s">
        <v>68</v>
      </c>
      <c r="B17701" t="s">
        <v>69</v>
      </c>
      <c r="C17701" t="s">
        <v>14</v>
      </c>
      <c r="D17701" t="s">
        <v>12</v>
      </c>
      <c r="E17701">
        <v>2018</v>
      </c>
      <c r="F17701">
        <v>7</v>
      </c>
      <c r="G17701" t="s">
        <v>69</v>
      </c>
      <c r="H17701" t="s">
        <v>15</v>
      </c>
      <c r="I17701" t="str">
        <f>VLOOKUP(H17701,Hoja3!$J$1:$K$25,2,FALSE)</f>
        <v>10</v>
      </c>
      <c r="K17701">
        <v>3051831611.3847599</v>
      </c>
    </row>
    <row r="17702" spans="1:11" hidden="1" x14ac:dyDescent="0.25">
      <c r="A17702" t="s">
        <v>68</v>
      </c>
      <c r="B17702" t="s">
        <v>69</v>
      </c>
      <c r="C17702" t="s">
        <v>82</v>
      </c>
      <c r="D17702" t="s">
        <v>12</v>
      </c>
      <c r="E17702">
        <v>2018</v>
      </c>
      <c r="F17702">
        <v>0</v>
      </c>
      <c r="G17702" t="s">
        <v>69</v>
      </c>
      <c r="H17702" t="s">
        <v>83</v>
      </c>
      <c r="I17702" t="str">
        <f>VLOOKUP(H17702,Hoja3!$J$1:$K$25,2,FALSE)</f>
        <v>13</v>
      </c>
      <c r="K17702">
        <v>3051831611.3847599</v>
      </c>
    </row>
    <row r="17703" spans="1:11" hidden="1" x14ac:dyDescent="0.25">
      <c r="A17703" t="s">
        <v>68</v>
      </c>
      <c r="B17703" t="s">
        <v>69</v>
      </c>
      <c r="C17703" t="s">
        <v>16</v>
      </c>
      <c r="D17703" t="s">
        <v>12</v>
      </c>
      <c r="E17703">
        <v>2018</v>
      </c>
      <c r="F17703">
        <v>4226</v>
      </c>
      <c r="G17703" t="s">
        <v>69</v>
      </c>
      <c r="H17703" t="s">
        <v>17</v>
      </c>
      <c r="I17703" t="str">
        <f>VLOOKUP(H17703,Hoja3!$J$1:$K$25,2,FALSE)</f>
        <v>14</v>
      </c>
      <c r="K17703">
        <v>3051831611.3847599</v>
      </c>
    </row>
    <row r="17704" spans="1:11" hidden="1" x14ac:dyDescent="0.25">
      <c r="A17704" t="s">
        <v>68</v>
      </c>
      <c r="B17704" t="s">
        <v>69</v>
      </c>
      <c r="C17704" t="s">
        <v>28</v>
      </c>
      <c r="D17704" t="s">
        <v>12</v>
      </c>
      <c r="E17704">
        <v>2018</v>
      </c>
      <c r="F17704">
        <v>30</v>
      </c>
      <c r="G17704" t="s">
        <v>69</v>
      </c>
      <c r="H17704" t="s">
        <v>29</v>
      </c>
      <c r="I17704" t="str">
        <f>VLOOKUP(H17704,Hoja3!$J$1:$K$25,2,FALSE)</f>
        <v>16</v>
      </c>
      <c r="K17704">
        <v>3051831611.3847599</v>
      </c>
    </row>
    <row r="17705" spans="1:11" hidden="1" x14ac:dyDescent="0.25">
      <c r="A17705" t="s">
        <v>68</v>
      </c>
      <c r="B17705" t="s">
        <v>69</v>
      </c>
      <c r="C17705" t="s">
        <v>18</v>
      </c>
      <c r="D17705" t="s">
        <v>12</v>
      </c>
      <c r="E17705">
        <v>2018</v>
      </c>
      <c r="F17705">
        <v>4256</v>
      </c>
      <c r="G17705" t="s">
        <v>69</v>
      </c>
      <c r="H17705" t="s">
        <v>19</v>
      </c>
      <c r="I17705" t="str">
        <f>VLOOKUP(H17705,Hoja3!$J$1:$K$25,2,FALSE)</f>
        <v>17</v>
      </c>
      <c r="K17705">
        <v>3051831611.3847599</v>
      </c>
    </row>
    <row r="17706" spans="1:11" hidden="1" x14ac:dyDescent="0.25">
      <c r="A17706" t="s">
        <v>382</v>
      </c>
      <c r="B17706" t="s">
        <v>383</v>
      </c>
      <c r="C17706" t="s">
        <v>11</v>
      </c>
      <c r="D17706" t="s">
        <v>12</v>
      </c>
      <c r="E17706">
        <v>2018</v>
      </c>
      <c r="F17706">
        <v>1</v>
      </c>
      <c r="G17706" t="s">
        <v>383</v>
      </c>
      <c r="H17706" t="s">
        <v>13</v>
      </c>
      <c r="I17706" t="str">
        <f>VLOOKUP(H17706,Hoja3!$J$1:$K$25,2,FALSE)</f>
        <v>7</v>
      </c>
      <c r="J17706" t="s">
        <v>681</v>
      </c>
      <c r="K17706">
        <v>30777833.585444085</v>
      </c>
    </row>
    <row r="17707" spans="1:11" hidden="1" x14ac:dyDescent="0.25">
      <c r="A17707" t="s">
        <v>382</v>
      </c>
      <c r="B17707" t="s">
        <v>383</v>
      </c>
      <c r="C17707" t="s">
        <v>14</v>
      </c>
      <c r="D17707" t="s">
        <v>12</v>
      </c>
      <c r="E17707">
        <v>2018</v>
      </c>
      <c r="F17707">
        <v>1</v>
      </c>
      <c r="G17707" t="s">
        <v>383</v>
      </c>
      <c r="H17707" t="s">
        <v>15</v>
      </c>
      <c r="I17707" t="str">
        <f>VLOOKUP(H17707,Hoja3!$J$1:$K$25,2,FALSE)</f>
        <v>10</v>
      </c>
      <c r="K17707">
        <v>30777833.585444085</v>
      </c>
    </row>
    <row r="17708" spans="1:11" hidden="1" x14ac:dyDescent="0.25">
      <c r="A17708" t="s">
        <v>382</v>
      </c>
      <c r="B17708" t="s">
        <v>383</v>
      </c>
      <c r="C17708" t="s">
        <v>16</v>
      </c>
      <c r="D17708" t="s">
        <v>12</v>
      </c>
      <c r="E17708">
        <v>2018</v>
      </c>
      <c r="F17708">
        <v>1143</v>
      </c>
      <c r="G17708" t="s">
        <v>383</v>
      </c>
      <c r="H17708" t="s">
        <v>17</v>
      </c>
      <c r="I17708" t="str">
        <f>VLOOKUP(H17708,Hoja3!$J$1:$K$25,2,FALSE)</f>
        <v>14</v>
      </c>
      <c r="K17708">
        <v>30777833.585444085</v>
      </c>
    </row>
    <row r="17709" spans="1:11" hidden="1" x14ac:dyDescent="0.25">
      <c r="A17709" t="s">
        <v>382</v>
      </c>
      <c r="B17709" t="s">
        <v>383</v>
      </c>
      <c r="C17709" t="s">
        <v>18</v>
      </c>
      <c r="D17709" t="s">
        <v>12</v>
      </c>
      <c r="E17709">
        <v>2018</v>
      </c>
      <c r="F17709">
        <v>1143</v>
      </c>
      <c r="G17709" t="s">
        <v>383</v>
      </c>
      <c r="H17709" t="s">
        <v>19</v>
      </c>
      <c r="I17709" t="str">
        <f>VLOOKUP(H17709,Hoja3!$J$1:$K$25,2,FALSE)</f>
        <v>17</v>
      </c>
      <c r="K17709">
        <v>30777833.585444085</v>
      </c>
    </row>
    <row r="17710" spans="1:11" hidden="1" x14ac:dyDescent="0.25">
      <c r="A17710" t="s">
        <v>344</v>
      </c>
      <c r="B17710" t="s">
        <v>345</v>
      </c>
      <c r="C17710" t="s">
        <v>78</v>
      </c>
      <c r="D17710" t="s">
        <v>12</v>
      </c>
      <c r="E17710">
        <v>2018</v>
      </c>
      <c r="F17710">
        <v>1</v>
      </c>
      <c r="G17710" t="s">
        <v>345</v>
      </c>
      <c r="H17710" t="s">
        <v>79</v>
      </c>
      <c r="I17710" t="str">
        <f>VLOOKUP(H17710,Hoja3!$J$1:$K$25,2,FALSE)</f>
        <v>6</v>
      </c>
      <c r="J17710" t="s">
        <v>681</v>
      </c>
      <c r="K17710">
        <v>4525703903.6275311</v>
      </c>
    </row>
    <row r="17711" spans="1:11" x14ac:dyDescent="0.25">
      <c r="A17711" t="s">
        <v>344</v>
      </c>
      <c r="B17711" t="s">
        <v>345</v>
      </c>
      <c r="C17711" t="s">
        <v>26</v>
      </c>
      <c r="D17711" t="s">
        <v>12</v>
      </c>
      <c r="E17711">
        <v>2018</v>
      </c>
      <c r="F17711">
        <v>1</v>
      </c>
      <c r="G17711" t="s">
        <v>345</v>
      </c>
      <c r="H17711" t="s">
        <v>27</v>
      </c>
      <c r="I17711" t="str">
        <f>VLOOKUP(H17711,Hoja3!$J$1:$K$25,2,FALSE)</f>
        <v>9</v>
      </c>
      <c r="J17711">
        <v>735138</v>
      </c>
      <c r="K17711">
        <v>4525703903.6275311</v>
      </c>
    </row>
    <row r="17712" spans="1:11" hidden="1" x14ac:dyDescent="0.25">
      <c r="A17712" t="s">
        <v>344</v>
      </c>
      <c r="B17712" t="s">
        <v>345</v>
      </c>
      <c r="C17712" t="s">
        <v>14</v>
      </c>
      <c r="D17712" t="s">
        <v>12</v>
      </c>
      <c r="E17712">
        <v>2018</v>
      </c>
      <c r="F17712">
        <v>2</v>
      </c>
      <c r="G17712" t="s">
        <v>345</v>
      </c>
      <c r="H17712" t="s">
        <v>15</v>
      </c>
      <c r="I17712" t="str">
        <f>VLOOKUP(H17712,Hoja3!$J$1:$K$25,2,FALSE)</f>
        <v>10</v>
      </c>
      <c r="K17712">
        <v>4525703903.6275311</v>
      </c>
    </row>
    <row r="17713" spans="1:11" hidden="1" x14ac:dyDescent="0.25">
      <c r="A17713" t="s">
        <v>344</v>
      </c>
      <c r="B17713" t="s">
        <v>345</v>
      </c>
      <c r="C17713" t="s">
        <v>82</v>
      </c>
      <c r="D17713" t="s">
        <v>12</v>
      </c>
      <c r="E17713">
        <v>2018</v>
      </c>
      <c r="F17713">
        <v>0</v>
      </c>
      <c r="G17713" t="s">
        <v>345</v>
      </c>
      <c r="H17713" t="s">
        <v>83</v>
      </c>
      <c r="I17713" t="str">
        <f>VLOOKUP(H17713,Hoja3!$J$1:$K$25,2,FALSE)</f>
        <v>13</v>
      </c>
      <c r="K17713">
        <v>4525703903.6275311</v>
      </c>
    </row>
    <row r="17714" spans="1:11" hidden="1" x14ac:dyDescent="0.25">
      <c r="A17714" t="s">
        <v>344</v>
      </c>
      <c r="B17714" t="s">
        <v>345</v>
      </c>
      <c r="C17714" t="s">
        <v>28</v>
      </c>
      <c r="D17714" t="s">
        <v>12</v>
      </c>
      <c r="E17714">
        <v>2018</v>
      </c>
      <c r="F17714">
        <v>12</v>
      </c>
      <c r="G17714" t="s">
        <v>345</v>
      </c>
      <c r="H17714" t="s">
        <v>29</v>
      </c>
      <c r="I17714" t="str">
        <f>VLOOKUP(H17714,Hoja3!$J$1:$K$25,2,FALSE)</f>
        <v>16</v>
      </c>
      <c r="K17714">
        <v>4525703903.6275311</v>
      </c>
    </row>
    <row r="17715" spans="1:11" hidden="1" x14ac:dyDescent="0.25">
      <c r="A17715" t="s">
        <v>344</v>
      </c>
      <c r="B17715" t="s">
        <v>345</v>
      </c>
      <c r="C17715" t="s">
        <v>18</v>
      </c>
      <c r="D17715" t="s">
        <v>12</v>
      </c>
      <c r="E17715">
        <v>2018</v>
      </c>
      <c r="F17715">
        <v>12</v>
      </c>
      <c r="G17715" t="s">
        <v>345</v>
      </c>
      <c r="H17715" t="s">
        <v>19</v>
      </c>
      <c r="I17715" t="str">
        <f>VLOOKUP(H17715,Hoja3!$J$1:$K$25,2,FALSE)</f>
        <v>17</v>
      </c>
      <c r="K17715">
        <v>4525703903.6275311</v>
      </c>
    </row>
    <row r="17716" spans="1:11" hidden="1" x14ac:dyDescent="0.25">
      <c r="A17716" t="s">
        <v>246</v>
      </c>
      <c r="B17716" t="s">
        <v>247</v>
      </c>
      <c r="C17716" t="s">
        <v>11</v>
      </c>
      <c r="D17716" t="s">
        <v>12</v>
      </c>
      <c r="E17716">
        <v>2018</v>
      </c>
      <c r="F17716">
        <v>1</v>
      </c>
      <c r="G17716" t="s">
        <v>247</v>
      </c>
      <c r="H17716" t="s">
        <v>13</v>
      </c>
      <c r="I17716" t="str">
        <f>VLOOKUP(H17716,Hoja3!$J$1:$K$25,2,FALSE)</f>
        <v>7</v>
      </c>
      <c r="J17716" t="s">
        <v>681</v>
      </c>
      <c r="K17716">
        <v>76370396.722154021</v>
      </c>
    </row>
    <row r="17717" spans="1:11" hidden="1" x14ac:dyDescent="0.25">
      <c r="A17717" t="s">
        <v>246</v>
      </c>
      <c r="B17717" t="s">
        <v>247</v>
      </c>
      <c r="C17717" t="s">
        <v>14</v>
      </c>
      <c r="D17717" t="s">
        <v>12</v>
      </c>
      <c r="E17717">
        <v>2018</v>
      </c>
      <c r="F17717">
        <v>1</v>
      </c>
      <c r="G17717" t="s">
        <v>247</v>
      </c>
      <c r="H17717" t="s">
        <v>15</v>
      </c>
      <c r="I17717" t="str">
        <f>VLOOKUP(H17717,Hoja3!$J$1:$K$25,2,FALSE)</f>
        <v>10</v>
      </c>
      <c r="K17717">
        <v>76370396.722154021</v>
      </c>
    </row>
    <row r="17718" spans="1:11" hidden="1" x14ac:dyDescent="0.25">
      <c r="A17718" t="s">
        <v>246</v>
      </c>
      <c r="B17718" t="s">
        <v>247</v>
      </c>
      <c r="C17718" t="s">
        <v>16</v>
      </c>
      <c r="D17718" t="s">
        <v>12</v>
      </c>
      <c r="E17718">
        <v>2018</v>
      </c>
      <c r="F17718">
        <v>100000</v>
      </c>
      <c r="G17718" t="s">
        <v>247</v>
      </c>
      <c r="H17718" t="s">
        <v>17</v>
      </c>
      <c r="I17718" t="str">
        <f>VLOOKUP(H17718,Hoja3!$J$1:$K$25,2,FALSE)</f>
        <v>14</v>
      </c>
      <c r="K17718">
        <v>76370396.722154021</v>
      </c>
    </row>
    <row r="17719" spans="1:11" hidden="1" x14ac:dyDescent="0.25">
      <c r="A17719" t="s">
        <v>246</v>
      </c>
      <c r="B17719" t="s">
        <v>247</v>
      </c>
      <c r="C17719" t="s">
        <v>18</v>
      </c>
      <c r="D17719" t="s">
        <v>12</v>
      </c>
      <c r="E17719">
        <v>2018</v>
      </c>
      <c r="F17719">
        <v>100000</v>
      </c>
      <c r="G17719" t="s">
        <v>247</v>
      </c>
      <c r="H17719" t="s">
        <v>19</v>
      </c>
      <c r="I17719" t="str">
        <f>VLOOKUP(H17719,Hoja3!$J$1:$K$25,2,FALSE)</f>
        <v>17</v>
      </c>
      <c r="K17719">
        <v>76370396.722154021</v>
      </c>
    </row>
    <row r="17720" spans="1:11" hidden="1" x14ac:dyDescent="0.25">
      <c r="A17720" t="s">
        <v>248</v>
      </c>
      <c r="B17720" t="s">
        <v>249</v>
      </c>
      <c r="C17720" t="s">
        <v>14</v>
      </c>
      <c r="D17720" t="s">
        <v>12</v>
      </c>
      <c r="E17720">
        <v>2018</v>
      </c>
      <c r="F17720">
        <v>1</v>
      </c>
      <c r="G17720" t="s">
        <v>249</v>
      </c>
      <c r="H17720" t="s">
        <v>15</v>
      </c>
      <c r="I17720" t="str">
        <f>VLOOKUP(H17720,Hoja3!$J$1:$K$25,2,FALSE)</f>
        <v>10</v>
      </c>
      <c r="K17720">
        <v>243498333.23780233</v>
      </c>
    </row>
    <row r="17721" spans="1:11" hidden="1" x14ac:dyDescent="0.25">
      <c r="A17721" t="s">
        <v>248</v>
      </c>
      <c r="B17721" t="s">
        <v>249</v>
      </c>
      <c r="C17721" t="s">
        <v>44</v>
      </c>
      <c r="D17721" t="s">
        <v>12</v>
      </c>
      <c r="E17721">
        <v>2018</v>
      </c>
      <c r="F17721">
        <v>1</v>
      </c>
      <c r="G17721" t="s">
        <v>249</v>
      </c>
      <c r="H17721" t="s">
        <v>45</v>
      </c>
      <c r="I17721" t="str">
        <f>VLOOKUP(H17721,Hoja3!$J$1:$K$25,2,FALSE)</f>
        <v>11</v>
      </c>
      <c r="J17721" t="s">
        <v>681</v>
      </c>
      <c r="K17721">
        <v>243498333.23780233</v>
      </c>
    </row>
    <row r="17722" spans="1:11" hidden="1" x14ac:dyDescent="0.25">
      <c r="A17722" t="s">
        <v>248</v>
      </c>
      <c r="B17722" t="s">
        <v>249</v>
      </c>
      <c r="C17722" t="s">
        <v>18</v>
      </c>
      <c r="D17722" t="s">
        <v>12</v>
      </c>
      <c r="E17722">
        <v>2018</v>
      </c>
      <c r="F17722">
        <v>4718</v>
      </c>
      <c r="G17722" t="s">
        <v>249</v>
      </c>
      <c r="H17722" t="s">
        <v>19</v>
      </c>
      <c r="I17722" t="str">
        <f>VLOOKUP(H17722,Hoja3!$J$1:$K$25,2,FALSE)</f>
        <v>17</v>
      </c>
      <c r="K17722">
        <v>243498333.23780233</v>
      </c>
    </row>
    <row r="17723" spans="1:11" hidden="1" x14ac:dyDescent="0.25">
      <c r="A17723" t="s">
        <v>248</v>
      </c>
      <c r="B17723" t="s">
        <v>249</v>
      </c>
      <c r="C17723" t="s">
        <v>46</v>
      </c>
      <c r="D17723" t="s">
        <v>12</v>
      </c>
      <c r="E17723">
        <v>2018</v>
      </c>
      <c r="F17723">
        <v>4718</v>
      </c>
      <c r="G17723" t="s">
        <v>249</v>
      </c>
      <c r="H17723" t="s">
        <v>47</v>
      </c>
      <c r="I17723" t="str">
        <f>VLOOKUP(H17723,Hoja3!$J$1:$K$25,2,FALSE)</f>
        <v>18</v>
      </c>
      <c r="K17723">
        <v>243498333.23780233</v>
      </c>
    </row>
    <row r="17724" spans="1:11" x14ac:dyDescent="0.25">
      <c r="A17724" t="s">
        <v>198</v>
      </c>
      <c r="B17724" t="s">
        <v>199</v>
      </c>
      <c r="C17724" t="s">
        <v>38</v>
      </c>
      <c r="D17724" t="s">
        <v>12</v>
      </c>
      <c r="E17724">
        <v>2018</v>
      </c>
      <c r="F17724">
        <v>1</v>
      </c>
      <c r="G17724" t="s">
        <v>199</v>
      </c>
      <c r="H17724" t="s">
        <v>39</v>
      </c>
      <c r="I17724" t="str">
        <f>VLOOKUP(H17724,Hoja3!$J$1:$K$25,2,FALSE)</f>
        <v>5</v>
      </c>
      <c r="J17724">
        <v>55802</v>
      </c>
      <c r="K17724">
        <v>104450210.57201225</v>
      </c>
    </row>
    <row r="17725" spans="1:11" hidden="1" x14ac:dyDescent="0.25">
      <c r="A17725" t="s">
        <v>198</v>
      </c>
      <c r="B17725" t="s">
        <v>199</v>
      </c>
      <c r="C17725" t="s">
        <v>11</v>
      </c>
      <c r="D17725" t="s">
        <v>12</v>
      </c>
      <c r="E17725">
        <v>2018</v>
      </c>
      <c r="F17725">
        <v>2</v>
      </c>
      <c r="G17725" t="s">
        <v>199</v>
      </c>
      <c r="H17725" t="s">
        <v>13</v>
      </c>
      <c r="I17725" t="str">
        <f>VLOOKUP(H17725,Hoja3!$J$1:$K$25,2,FALSE)</f>
        <v>7</v>
      </c>
      <c r="J17725" t="s">
        <v>681</v>
      </c>
      <c r="K17725">
        <v>104450210.57201225</v>
      </c>
    </row>
    <row r="17726" spans="1:11" hidden="1" x14ac:dyDescent="0.25">
      <c r="A17726" t="s">
        <v>198</v>
      </c>
      <c r="B17726" t="s">
        <v>199</v>
      </c>
      <c r="C17726" t="s">
        <v>14</v>
      </c>
      <c r="D17726" t="s">
        <v>12</v>
      </c>
      <c r="E17726">
        <v>2018</v>
      </c>
      <c r="F17726">
        <v>3</v>
      </c>
      <c r="G17726" t="s">
        <v>199</v>
      </c>
      <c r="H17726" t="s">
        <v>15</v>
      </c>
      <c r="I17726" t="str">
        <f>VLOOKUP(H17726,Hoja3!$J$1:$K$25,2,FALSE)</f>
        <v>10</v>
      </c>
      <c r="K17726">
        <v>104450210.57201225</v>
      </c>
    </row>
    <row r="17727" spans="1:11" hidden="1" x14ac:dyDescent="0.25">
      <c r="A17727" t="s">
        <v>198</v>
      </c>
      <c r="B17727" t="s">
        <v>199</v>
      </c>
      <c r="C17727" t="s">
        <v>40</v>
      </c>
      <c r="D17727" t="s">
        <v>12</v>
      </c>
      <c r="E17727">
        <v>2018</v>
      </c>
      <c r="F17727">
        <v>1500000</v>
      </c>
      <c r="G17727" t="s">
        <v>199</v>
      </c>
      <c r="H17727" t="s">
        <v>41</v>
      </c>
      <c r="I17727" t="str">
        <f>VLOOKUP(H17727,Hoja3!$J$1:$K$25,2,FALSE)</f>
        <v>12</v>
      </c>
      <c r="K17727">
        <v>104450210.57201225</v>
      </c>
    </row>
    <row r="17728" spans="1:11" hidden="1" x14ac:dyDescent="0.25">
      <c r="A17728" t="s">
        <v>198</v>
      </c>
      <c r="B17728" t="s">
        <v>199</v>
      </c>
      <c r="C17728" t="s">
        <v>16</v>
      </c>
      <c r="D17728" t="s">
        <v>12</v>
      </c>
      <c r="E17728">
        <v>2018</v>
      </c>
      <c r="F17728">
        <v>76945</v>
      </c>
      <c r="G17728" t="s">
        <v>199</v>
      </c>
      <c r="H17728" t="s">
        <v>17</v>
      </c>
      <c r="I17728" t="str">
        <f>VLOOKUP(H17728,Hoja3!$J$1:$K$25,2,FALSE)</f>
        <v>14</v>
      </c>
      <c r="K17728">
        <v>104450210.57201225</v>
      </c>
    </row>
    <row r="17729" spans="1:11" hidden="1" x14ac:dyDescent="0.25">
      <c r="A17729" t="s">
        <v>198</v>
      </c>
      <c r="B17729" t="s">
        <v>199</v>
      </c>
      <c r="C17729" t="s">
        <v>18</v>
      </c>
      <c r="D17729" t="s">
        <v>12</v>
      </c>
      <c r="E17729">
        <v>2018</v>
      </c>
      <c r="F17729">
        <v>1576945</v>
      </c>
      <c r="G17729" t="s">
        <v>199</v>
      </c>
      <c r="H17729" t="s">
        <v>19</v>
      </c>
      <c r="I17729" t="str">
        <f>VLOOKUP(H17729,Hoja3!$J$1:$K$25,2,FALSE)</f>
        <v>17</v>
      </c>
      <c r="K17729">
        <v>104450210.57201225</v>
      </c>
    </row>
    <row r="17730" spans="1:11" hidden="1" x14ac:dyDescent="0.25">
      <c r="A17730" t="s">
        <v>200</v>
      </c>
      <c r="B17730" t="s">
        <v>201</v>
      </c>
      <c r="C17730" t="s">
        <v>26</v>
      </c>
      <c r="D17730" t="s">
        <v>12</v>
      </c>
      <c r="E17730">
        <v>2018</v>
      </c>
      <c r="F17730">
        <v>1</v>
      </c>
      <c r="G17730" t="s">
        <v>201</v>
      </c>
      <c r="H17730" t="s">
        <v>27</v>
      </c>
      <c r="I17730" t="str">
        <f>VLOOKUP(H17730,Hoja3!$J$1:$K$25,2,FALSE)</f>
        <v>9</v>
      </c>
      <c r="J17730" t="s">
        <v>681</v>
      </c>
      <c r="K17730">
        <v>2048348.1083585194</v>
      </c>
    </row>
    <row r="17731" spans="1:11" hidden="1" x14ac:dyDescent="0.25">
      <c r="A17731" t="s">
        <v>200</v>
      </c>
      <c r="B17731" t="s">
        <v>201</v>
      </c>
      <c r="C17731" t="s">
        <v>14</v>
      </c>
      <c r="D17731" t="s">
        <v>12</v>
      </c>
      <c r="E17731">
        <v>2018</v>
      </c>
      <c r="F17731">
        <v>1</v>
      </c>
      <c r="G17731" t="s">
        <v>201</v>
      </c>
      <c r="H17731" t="s">
        <v>15</v>
      </c>
      <c r="I17731" t="str">
        <f>VLOOKUP(H17731,Hoja3!$J$1:$K$25,2,FALSE)</f>
        <v>10</v>
      </c>
      <c r="K17731">
        <v>2048348.1083585194</v>
      </c>
    </row>
    <row r="17732" spans="1:11" hidden="1" x14ac:dyDescent="0.25">
      <c r="A17732" t="s">
        <v>200</v>
      </c>
      <c r="B17732" t="s">
        <v>201</v>
      </c>
      <c r="C17732" t="s">
        <v>28</v>
      </c>
      <c r="D17732" t="s">
        <v>12</v>
      </c>
      <c r="E17732">
        <v>2018</v>
      </c>
      <c r="F17732">
        <v>11541</v>
      </c>
      <c r="G17732" t="s">
        <v>201</v>
      </c>
      <c r="H17732" t="s">
        <v>29</v>
      </c>
      <c r="I17732" t="str">
        <f>VLOOKUP(H17732,Hoja3!$J$1:$K$25,2,FALSE)</f>
        <v>16</v>
      </c>
      <c r="K17732">
        <v>2048348.1083585194</v>
      </c>
    </row>
    <row r="17733" spans="1:11" hidden="1" x14ac:dyDescent="0.25">
      <c r="A17733" t="s">
        <v>200</v>
      </c>
      <c r="B17733" t="s">
        <v>201</v>
      </c>
      <c r="C17733" t="s">
        <v>18</v>
      </c>
      <c r="D17733" t="s">
        <v>12</v>
      </c>
      <c r="E17733">
        <v>2018</v>
      </c>
      <c r="F17733">
        <v>11541</v>
      </c>
      <c r="G17733" t="s">
        <v>201</v>
      </c>
      <c r="H17733" t="s">
        <v>19</v>
      </c>
      <c r="I17733" t="str">
        <f>VLOOKUP(H17733,Hoja3!$J$1:$K$25,2,FALSE)</f>
        <v>17</v>
      </c>
      <c r="K17733">
        <v>2048348.1083585194</v>
      </c>
    </row>
    <row r="17734" spans="1:11" hidden="1" x14ac:dyDescent="0.25">
      <c r="A17734" t="s">
        <v>160</v>
      </c>
      <c r="B17734" t="s">
        <v>161</v>
      </c>
      <c r="C17734" t="s">
        <v>38</v>
      </c>
      <c r="D17734" t="s">
        <v>12</v>
      </c>
      <c r="E17734">
        <v>2018</v>
      </c>
      <c r="F17734">
        <v>1</v>
      </c>
      <c r="G17734" t="s">
        <v>161</v>
      </c>
      <c r="H17734" t="s">
        <v>39</v>
      </c>
      <c r="I17734" t="str">
        <f>VLOOKUP(H17734,Hoja3!$J$1:$K$25,2,FALSE)</f>
        <v>5</v>
      </c>
      <c r="J17734" t="s">
        <v>681</v>
      </c>
      <c r="K17734">
        <v>34400509.852043651</v>
      </c>
    </row>
    <row r="17735" spans="1:11" hidden="1" x14ac:dyDescent="0.25">
      <c r="A17735" t="s">
        <v>160</v>
      </c>
      <c r="B17735" t="s">
        <v>161</v>
      </c>
      <c r="C17735" t="s">
        <v>11</v>
      </c>
      <c r="D17735" t="s">
        <v>12</v>
      </c>
      <c r="E17735">
        <v>2018</v>
      </c>
      <c r="F17735">
        <v>1</v>
      </c>
      <c r="G17735" t="s">
        <v>161</v>
      </c>
      <c r="H17735" t="s">
        <v>13</v>
      </c>
      <c r="I17735" t="str">
        <f>VLOOKUP(H17735,Hoja3!$J$1:$K$25,2,FALSE)</f>
        <v>7</v>
      </c>
      <c r="J17735" t="s">
        <v>681</v>
      </c>
      <c r="K17735">
        <v>34400509.852043651</v>
      </c>
    </row>
    <row r="17736" spans="1:11" hidden="1" x14ac:dyDescent="0.25">
      <c r="A17736" t="s">
        <v>160</v>
      </c>
      <c r="B17736" t="s">
        <v>161</v>
      </c>
      <c r="C17736" t="s">
        <v>14</v>
      </c>
      <c r="D17736" t="s">
        <v>12</v>
      </c>
      <c r="E17736">
        <v>2018</v>
      </c>
      <c r="F17736">
        <v>2</v>
      </c>
      <c r="G17736" t="s">
        <v>161</v>
      </c>
      <c r="H17736" t="s">
        <v>15</v>
      </c>
      <c r="I17736" t="str">
        <f>VLOOKUP(H17736,Hoja3!$J$1:$K$25,2,FALSE)</f>
        <v>10</v>
      </c>
      <c r="K17736">
        <v>34400509.852043651</v>
      </c>
    </row>
    <row r="17737" spans="1:11" hidden="1" x14ac:dyDescent="0.25">
      <c r="A17737" t="s">
        <v>160</v>
      </c>
      <c r="B17737" t="s">
        <v>161</v>
      </c>
      <c r="C17737" t="s">
        <v>40</v>
      </c>
      <c r="D17737" t="s">
        <v>12</v>
      </c>
      <c r="E17737">
        <v>2018</v>
      </c>
      <c r="F17737">
        <v>360000</v>
      </c>
      <c r="G17737" t="s">
        <v>161</v>
      </c>
      <c r="H17737" t="s">
        <v>41</v>
      </c>
      <c r="I17737" t="str">
        <f>VLOOKUP(H17737,Hoja3!$J$1:$K$25,2,FALSE)</f>
        <v>12</v>
      </c>
      <c r="K17737">
        <v>34400509.852043651</v>
      </c>
    </row>
    <row r="17738" spans="1:11" hidden="1" x14ac:dyDescent="0.25">
      <c r="A17738" t="s">
        <v>160</v>
      </c>
      <c r="B17738" t="s">
        <v>161</v>
      </c>
      <c r="C17738" t="s">
        <v>16</v>
      </c>
      <c r="D17738" t="s">
        <v>12</v>
      </c>
      <c r="E17738">
        <v>2018</v>
      </c>
      <c r="F17738">
        <v>6948</v>
      </c>
      <c r="G17738" t="s">
        <v>161</v>
      </c>
      <c r="H17738" t="s">
        <v>17</v>
      </c>
      <c r="I17738" t="str">
        <f>VLOOKUP(H17738,Hoja3!$J$1:$K$25,2,FALSE)</f>
        <v>14</v>
      </c>
      <c r="K17738">
        <v>34400509.852043651</v>
      </c>
    </row>
    <row r="17739" spans="1:11" hidden="1" x14ac:dyDescent="0.25">
      <c r="A17739" t="s">
        <v>160</v>
      </c>
      <c r="B17739" t="s">
        <v>161</v>
      </c>
      <c r="C17739" t="s">
        <v>18</v>
      </c>
      <c r="D17739" t="s">
        <v>12</v>
      </c>
      <c r="E17739">
        <v>2018</v>
      </c>
      <c r="F17739">
        <v>366948</v>
      </c>
      <c r="G17739" t="s">
        <v>161</v>
      </c>
      <c r="H17739" t="s">
        <v>19</v>
      </c>
      <c r="I17739" t="str">
        <f>VLOOKUP(H17739,Hoja3!$J$1:$K$25,2,FALSE)</f>
        <v>17</v>
      </c>
      <c r="K17739">
        <v>34400509.852043651</v>
      </c>
    </row>
    <row r="17740" spans="1:11" hidden="1" x14ac:dyDescent="0.25">
      <c r="A17740" t="s">
        <v>280</v>
      </c>
      <c r="B17740" t="s">
        <v>281</v>
      </c>
      <c r="C17740" t="s">
        <v>78</v>
      </c>
      <c r="D17740" t="s">
        <v>12</v>
      </c>
      <c r="E17740">
        <v>2018</v>
      </c>
      <c r="F17740">
        <v>1</v>
      </c>
      <c r="G17740" t="s">
        <v>281</v>
      </c>
      <c r="H17740" t="s">
        <v>79</v>
      </c>
      <c r="I17740" t="str">
        <f>VLOOKUP(H17740,Hoja3!$J$1:$K$25,2,FALSE)</f>
        <v>6</v>
      </c>
      <c r="J17740" t="s">
        <v>681</v>
      </c>
      <c r="K17740">
        <v>212388906.45872393</v>
      </c>
    </row>
    <row r="17741" spans="1:11" hidden="1" x14ac:dyDescent="0.25">
      <c r="A17741" t="s">
        <v>280</v>
      </c>
      <c r="B17741" t="s">
        <v>281</v>
      </c>
      <c r="C17741" t="s">
        <v>14</v>
      </c>
      <c r="D17741" t="s">
        <v>12</v>
      </c>
      <c r="E17741">
        <v>2018</v>
      </c>
      <c r="F17741">
        <v>1</v>
      </c>
      <c r="G17741" t="s">
        <v>281</v>
      </c>
      <c r="H17741" t="s">
        <v>15</v>
      </c>
      <c r="I17741" t="str">
        <f>VLOOKUP(H17741,Hoja3!$J$1:$K$25,2,FALSE)</f>
        <v>10</v>
      </c>
      <c r="K17741">
        <v>212388906.45872393</v>
      </c>
    </row>
    <row r="17742" spans="1:11" hidden="1" x14ac:dyDescent="0.25">
      <c r="A17742" t="s">
        <v>280</v>
      </c>
      <c r="B17742" t="s">
        <v>281</v>
      </c>
      <c r="C17742" t="s">
        <v>82</v>
      </c>
      <c r="D17742" t="s">
        <v>12</v>
      </c>
      <c r="E17742">
        <v>2018</v>
      </c>
      <c r="F17742">
        <v>0</v>
      </c>
      <c r="G17742" t="s">
        <v>281</v>
      </c>
      <c r="H17742" t="s">
        <v>83</v>
      </c>
      <c r="I17742" t="str">
        <f>VLOOKUP(H17742,Hoja3!$J$1:$K$25,2,FALSE)</f>
        <v>13</v>
      </c>
      <c r="K17742">
        <v>212388906.45872393</v>
      </c>
    </row>
    <row r="17743" spans="1:11" hidden="1" x14ac:dyDescent="0.25">
      <c r="A17743" t="s">
        <v>280</v>
      </c>
      <c r="B17743" t="s">
        <v>281</v>
      </c>
      <c r="C17743" t="s">
        <v>18</v>
      </c>
      <c r="D17743" t="s">
        <v>12</v>
      </c>
      <c r="E17743">
        <v>2018</v>
      </c>
      <c r="F17743">
        <v>0</v>
      </c>
      <c r="G17743" t="s">
        <v>281</v>
      </c>
      <c r="H17743" t="s">
        <v>19</v>
      </c>
      <c r="I17743" t="str">
        <f>VLOOKUP(H17743,Hoja3!$J$1:$K$25,2,FALSE)</f>
        <v>17</v>
      </c>
      <c r="K17743">
        <v>212388906.45872393</v>
      </c>
    </row>
    <row r="17744" spans="1:11" x14ac:dyDescent="0.25">
      <c r="A17744" t="s">
        <v>76</v>
      </c>
      <c r="B17744" t="s">
        <v>77</v>
      </c>
      <c r="C17744" t="s">
        <v>38</v>
      </c>
      <c r="D17744" t="s">
        <v>12</v>
      </c>
      <c r="E17744">
        <v>2018</v>
      </c>
      <c r="F17744">
        <v>1</v>
      </c>
      <c r="G17744" t="s">
        <v>77</v>
      </c>
      <c r="H17744" t="s">
        <v>39</v>
      </c>
      <c r="I17744" t="str">
        <f>VLOOKUP(H17744,Hoja3!$J$1:$K$25,2,FALSE)</f>
        <v>5</v>
      </c>
      <c r="J17744">
        <v>1374148</v>
      </c>
      <c r="K17744">
        <v>3567551674.6230068</v>
      </c>
    </row>
    <row r="17745" spans="1:11" hidden="1" x14ac:dyDescent="0.25">
      <c r="A17745" t="s">
        <v>76</v>
      </c>
      <c r="B17745" t="s">
        <v>77</v>
      </c>
      <c r="C17745" t="s">
        <v>78</v>
      </c>
      <c r="D17745" t="s">
        <v>12</v>
      </c>
      <c r="E17745">
        <v>2018</v>
      </c>
      <c r="F17745">
        <v>1</v>
      </c>
      <c r="G17745" t="s">
        <v>77</v>
      </c>
      <c r="H17745" t="s">
        <v>79</v>
      </c>
      <c r="I17745" t="str">
        <f>VLOOKUP(H17745,Hoja3!$J$1:$K$25,2,FALSE)</f>
        <v>6</v>
      </c>
      <c r="J17745" t="s">
        <v>681</v>
      </c>
      <c r="K17745">
        <v>3567551674.6230068</v>
      </c>
    </row>
    <row r="17746" spans="1:11" hidden="1" x14ac:dyDescent="0.25">
      <c r="A17746" t="s">
        <v>76</v>
      </c>
      <c r="B17746" t="s">
        <v>77</v>
      </c>
      <c r="C17746" t="s">
        <v>11</v>
      </c>
      <c r="D17746" t="s">
        <v>12</v>
      </c>
      <c r="E17746">
        <v>2018</v>
      </c>
      <c r="F17746">
        <v>9</v>
      </c>
      <c r="G17746" t="s">
        <v>77</v>
      </c>
      <c r="H17746" t="s">
        <v>13</v>
      </c>
      <c r="I17746" t="str">
        <f>VLOOKUP(H17746,Hoja3!$J$1:$K$25,2,FALSE)</f>
        <v>7</v>
      </c>
      <c r="J17746" t="s">
        <v>681</v>
      </c>
      <c r="K17746">
        <v>3567551674.6230068</v>
      </c>
    </row>
    <row r="17747" spans="1:11" x14ac:dyDescent="0.25">
      <c r="A17747" t="s">
        <v>76</v>
      </c>
      <c r="B17747" t="s">
        <v>77</v>
      </c>
      <c r="C17747" t="s">
        <v>26</v>
      </c>
      <c r="D17747" t="s">
        <v>12</v>
      </c>
      <c r="E17747">
        <v>2018</v>
      </c>
      <c r="F17747">
        <v>11</v>
      </c>
      <c r="G17747" t="s">
        <v>77</v>
      </c>
      <c r="H17747" t="s">
        <v>27</v>
      </c>
      <c r="I17747" t="str">
        <f>VLOOKUP(H17747,Hoja3!$J$1:$K$25,2,FALSE)</f>
        <v>9</v>
      </c>
      <c r="J17747">
        <v>124923</v>
      </c>
      <c r="K17747">
        <v>3567551674.6230068</v>
      </c>
    </row>
    <row r="17748" spans="1:11" hidden="1" x14ac:dyDescent="0.25">
      <c r="A17748" t="s">
        <v>76</v>
      </c>
      <c r="B17748" t="s">
        <v>77</v>
      </c>
      <c r="C17748" t="s">
        <v>14</v>
      </c>
      <c r="D17748" t="s">
        <v>12</v>
      </c>
      <c r="E17748">
        <v>2018</v>
      </c>
      <c r="F17748">
        <v>23</v>
      </c>
      <c r="G17748" t="s">
        <v>77</v>
      </c>
      <c r="H17748" t="s">
        <v>15</v>
      </c>
      <c r="I17748" t="str">
        <f>VLOOKUP(H17748,Hoja3!$J$1:$K$25,2,FALSE)</f>
        <v>10</v>
      </c>
      <c r="K17748">
        <v>3567551674.6230068</v>
      </c>
    </row>
    <row r="17749" spans="1:11" hidden="1" x14ac:dyDescent="0.25">
      <c r="A17749" t="s">
        <v>76</v>
      </c>
      <c r="B17749" t="s">
        <v>77</v>
      </c>
      <c r="C17749" t="s">
        <v>44</v>
      </c>
      <c r="D17749" t="s">
        <v>12</v>
      </c>
      <c r="E17749">
        <v>2018</v>
      </c>
      <c r="F17749">
        <v>1</v>
      </c>
      <c r="G17749" t="s">
        <v>77</v>
      </c>
      <c r="H17749" t="s">
        <v>45</v>
      </c>
      <c r="I17749" t="str">
        <f>VLOOKUP(H17749,Hoja3!$J$1:$K$25,2,FALSE)</f>
        <v>11</v>
      </c>
      <c r="J17749" t="s">
        <v>681</v>
      </c>
      <c r="K17749">
        <v>3567551674.6230068</v>
      </c>
    </row>
    <row r="17750" spans="1:11" hidden="1" x14ac:dyDescent="0.25">
      <c r="A17750" t="s">
        <v>76</v>
      </c>
      <c r="B17750" t="s">
        <v>77</v>
      </c>
      <c r="C17750" t="s">
        <v>40</v>
      </c>
      <c r="D17750" t="s">
        <v>12</v>
      </c>
      <c r="E17750">
        <v>2018</v>
      </c>
      <c r="F17750">
        <v>8200000</v>
      </c>
      <c r="G17750" t="s">
        <v>77</v>
      </c>
      <c r="H17750" t="s">
        <v>41</v>
      </c>
      <c r="I17750" t="str">
        <f>VLOOKUP(H17750,Hoja3!$J$1:$K$25,2,FALSE)</f>
        <v>12</v>
      </c>
      <c r="K17750">
        <v>3567551674.6230068</v>
      </c>
    </row>
    <row r="17751" spans="1:11" hidden="1" x14ac:dyDescent="0.25">
      <c r="A17751" t="s">
        <v>76</v>
      </c>
      <c r="B17751" t="s">
        <v>77</v>
      </c>
      <c r="C17751" t="s">
        <v>82</v>
      </c>
      <c r="D17751" t="s">
        <v>12</v>
      </c>
      <c r="E17751">
        <v>2018</v>
      </c>
      <c r="F17751">
        <v>0</v>
      </c>
      <c r="G17751" t="s">
        <v>77</v>
      </c>
      <c r="H17751" t="s">
        <v>83</v>
      </c>
      <c r="I17751" t="str">
        <f>VLOOKUP(H17751,Hoja3!$J$1:$K$25,2,FALSE)</f>
        <v>13</v>
      </c>
      <c r="K17751">
        <v>3567551674.6230068</v>
      </c>
    </row>
    <row r="17752" spans="1:11" hidden="1" x14ac:dyDescent="0.25">
      <c r="A17752" t="s">
        <v>76</v>
      </c>
      <c r="B17752" t="s">
        <v>77</v>
      </c>
      <c r="C17752" t="s">
        <v>16</v>
      </c>
      <c r="D17752" t="s">
        <v>12</v>
      </c>
      <c r="E17752">
        <v>2018</v>
      </c>
      <c r="F17752">
        <v>23307698</v>
      </c>
      <c r="G17752" t="s">
        <v>77</v>
      </c>
      <c r="H17752" t="s">
        <v>17</v>
      </c>
      <c r="I17752" t="str">
        <f>VLOOKUP(H17752,Hoja3!$J$1:$K$25,2,FALSE)</f>
        <v>14</v>
      </c>
      <c r="K17752">
        <v>3567551674.6230068</v>
      </c>
    </row>
    <row r="17753" spans="1:11" hidden="1" x14ac:dyDescent="0.25">
      <c r="A17753" t="s">
        <v>76</v>
      </c>
      <c r="B17753" t="s">
        <v>77</v>
      </c>
      <c r="C17753" t="s">
        <v>28</v>
      </c>
      <c r="D17753" t="s">
        <v>12</v>
      </c>
      <c r="E17753">
        <v>2018</v>
      </c>
      <c r="F17753">
        <v>853650</v>
      </c>
      <c r="G17753" t="s">
        <v>77</v>
      </c>
      <c r="H17753" t="s">
        <v>29</v>
      </c>
      <c r="I17753" t="str">
        <f>VLOOKUP(H17753,Hoja3!$J$1:$K$25,2,FALSE)</f>
        <v>16</v>
      </c>
      <c r="K17753">
        <v>3567551674.6230068</v>
      </c>
    </row>
    <row r="17754" spans="1:11" hidden="1" x14ac:dyDescent="0.25">
      <c r="A17754" t="s">
        <v>76</v>
      </c>
      <c r="B17754" t="s">
        <v>77</v>
      </c>
      <c r="C17754" t="s">
        <v>18</v>
      </c>
      <c r="D17754" t="s">
        <v>12</v>
      </c>
      <c r="E17754">
        <v>2018</v>
      </c>
      <c r="F17754">
        <v>32361348</v>
      </c>
      <c r="G17754" t="s">
        <v>77</v>
      </c>
      <c r="H17754" t="s">
        <v>19</v>
      </c>
      <c r="I17754" t="str">
        <f>VLOOKUP(H17754,Hoja3!$J$1:$K$25,2,FALSE)</f>
        <v>17</v>
      </c>
      <c r="K17754">
        <v>3567551674.6230068</v>
      </c>
    </row>
    <row r="17755" spans="1:11" hidden="1" x14ac:dyDescent="0.25">
      <c r="A17755" t="s">
        <v>76</v>
      </c>
      <c r="B17755" t="s">
        <v>77</v>
      </c>
      <c r="C17755" t="s">
        <v>46</v>
      </c>
      <c r="D17755" t="s">
        <v>12</v>
      </c>
      <c r="E17755">
        <v>2018</v>
      </c>
      <c r="F17755">
        <v>0</v>
      </c>
      <c r="G17755" t="s">
        <v>77</v>
      </c>
      <c r="H17755" t="s">
        <v>47</v>
      </c>
      <c r="I17755" t="str">
        <f>VLOOKUP(H17755,Hoja3!$J$1:$K$25,2,FALSE)</f>
        <v>18</v>
      </c>
      <c r="K17755">
        <v>3567551674.6230068</v>
      </c>
    </row>
    <row r="17756" spans="1:11" hidden="1" x14ac:dyDescent="0.25">
      <c r="A17756" t="s">
        <v>86</v>
      </c>
      <c r="B17756" t="s">
        <v>87</v>
      </c>
      <c r="C17756" t="s">
        <v>11</v>
      </c>
      <c r="D17756" t="s">
        <v>12</v>
      </c>
      <c r="E17756">
        <v>2018</v>
      </c>
      <c r="F17756">
        <v>6</v>
      </c>
      <c r="G17756" t="s">
        <v>87</v>
      </c>
      <c r="H17756" t="s">
        <v>13</v>
      </c>
      <c r="I17756" t="str">
        <f>VLOOKUP(H17756,Hoja3!$J$1:$K$25,2,FALSE)</f>
        <v>7</v>
      </c>
      <c r="J17756" t="s">
        <v>681</v>
      </c>
      <c r="K17756">
        <v>1371171152.3311551</v>
      </c>
    </row>
    <row r="17757" spans="1:11" hidden="1" x14ac:dyDescent="0.25">
      <c r="A17757" t="s">
        <v>86</v>
      </c>
      <c r="B17757" t="s">
        <v>87</v>
      </c>
      <c r="C17757" t="s">
        <v>80</v>
      </c>
      <c r="D17757" t="s">
        <v>12</v>
      </c>
      <c r="E17757">
        <v>2018</v>
      </c>
      <c r="F17757">
        <v>2</v>
      </c>
      <c r="G17757" t="s">
        <v>87</v>
      </c>
      <c r="H17757" t="s">
        <v>81</v>
      </c>
      <c r="I17757" t="str">
        <f>VLOOKUP(H17757,Hoja3!$J$1:$K$25,2,FALSE)</f>
        <v>8</v>
      </c>
      <c r="J17757" t="s">
        <v>681</v>
      </c>
      <c r="K17757">
        <v>1371171152.3311551</v>
      </c>
    </row>
    <row r="17758" spans="1:11" hidden="1" x14ac:dyDescent="0.25">
      <c r="A17758" t="s">
        <v>86</v>
      </c>
      <c r="B17758" t="s">
        <v>87</v>
      </c>
      <c r="C17758" t="s">
        <v>14</v>
      </c>
      <c r="D17758" t="s">
        <v>12</v>
      </c>
      <c r="E17758">
        <v>2018</v>
      </c>
      <c r="F17758">
        <v>8</v>
      </c>
      <c r="G17758" t="s">
        <v>87</v>
      </c>
      <c r="H17758" t="s">
        <v>15</v>
      </c>
      <c r="I17758" t="str">
        <f>VLOOKUP(H17758,Hoja3!$J$1:$K$25,2,FALSE)</f>
        <v>10</v>
      </c>
      <c r="K17758">
        <v>1371171152.3311551</v>
      </c>
    </row>
    <row r="17759" spans="1:11" hidden="1" x14ac:dyDescent="0.25">
      <c r="A17759" t="s">
        <v>86</v>
      </c>
      <c r="B17759" t="s">
        <v>87</v>
      </c>
      <c r="C17759" t="s">
        <v>16</v>
      </c>
      <c r="D17759" t="s">
        <v>12</v>
      </c>
      <c r="E17759">
        <v>2018</v>
      </c>
      <c r="F17759">
        <v>143464</v>
      </c>
      <c r="G17759" t="s">
        <v>87</v>
      </c>
      <c r="H17759" t="s">
        <v>17</v>
      </c>
      <c r="I17759" t="str">
        <f>VLOOKUP(H17759,Hoja3!$J$1:$K$25,2,FALSE)</f>
        <v>14</v>
      </c>
      <c r="K17759">
        <v>1371171152.3311551</v>
      </c>
    </row>
    <row r="17760" spans="1:11" hidden="1" x14ac:dyDescent="0.25">
      <c r="A17760" t="s">
        <v>86</v>
      </c>
      <c r="B17760" t="s">
        <v>87</v>
      </c>
      <c r="C17760" t="s">
        <v>84</v>
      </c>
      <c r="D17760" t="s">
        <v>12</v>
      </c>
      <c r="E17760">
        <v>2018</v>
      </c>
      <c r="F17760">
        <v>50014</v>
      </c>
      <c r="G17760" t="s">
        <v>87</v>
      </c>
      <c r="H17760" t="s">
        <v>85</v>
      </c>
      <c r="I17760" t="str">
        <f>VLOOKUP(H17760,Hoja3!$J$1:$K$25,2,FALSE)</f>
        <v>15</v>
      </c>
      <c r="K17760">
        <v>1371171152.3311551</v>
      </c>
    </row>
    <row r="17761" spans="1:11" hidden="1" x14ac:dyDescent="0.25">
      <c r="A17761" t="s">
        <v>86</v>
      </c>
      <c r="B17761" t="s">
        <v>87</v>
      </c>
      <c r="C17761" t="s">
        <v>18</v>
      </c>
      <c r="D17761" t="s">
        <v>12</v>
      </c>
      <c r="E17761">
        <v>2018</v>
      </c>
      <c r="F17761">
        <v>193478</v>
      </c>
      <c r="G17761" t="s">
        <v>87</v>
      </c>
      <c r="H17761" t="s">
        <v>19</v>
      </c>
      <c r="I17761" t="str">
        <f>VLOOKUP(H17761,Hoja3!$J$1:$K$25,2,FALSE)</f>
        <v>17</v>
      </c>
      <c r="K17761">
        <v>1371171152.3311551</v>
      </c>
    </row>
    <row r="17762" spans="1:11" x14ac:dyDescent="0.25">
      <c r="A17762" t="s">
        <v>88</v>
      </c>
      <c r="B17762" t="s">
        <v>89</v>
      </c>
      <c r="C17762" t="s">
        <v>11</v>
      </c>
      <c r="D17762" t="s">
        <v>12</v>
      </c>
      <c r="E17762">
        <v>2018</v>
      </c>
      <c r="F17762">
        <v>1</v>
      </c>
      <c r="G17762" t="s">
        <v>89</v>
      </c>
      <c r="H17762" t="s">
        <v>13</v>
      </c>
      <c r="I17762" t="str">
        <f>VLOOKUP(H17762,Hoja3!$J$1:$K$25,2,FALSE)</f>
        <v>7</v>
      </c>
      <c r="J17762">
        <v>207371</v>
      </c>
      <c r="K17762">
        <v>404625655.20461917</v>
      </c>
    </row>
    <row r="17763" spans="1:11" hidden="1" x14ac:dyDescent="0.25">
      <c r="A17763" t="s">
        <v>88</v>
      </c>
      <c r="B17763" t="s">
        <v>89</v>
      </c>
      <c r="C17763" t="s">
        <v>14</v>
      </c>
      <c r="D17763" t="s">
        <v>12</v>
      </c>
      <c r="E17763">
        <v>2018</v>
      </c>
      <c r="F17763">
        <v>1</v>
      </c>
      <c r="G17763" t="s">
        <v>89</v>
      </c>
      <c r="H17763" t="s">
        <v>15</v>
      </c>
      <c r="I17763" t="str">
        <f>VLOOKUP(H17763,Hoja3!$J$1:$K$25,2,FALSE)</f>
        <v>10</v>
      </c>
      <c r="K17763">
        <v>404625655.20461917</v>
      </c>
    </row>
    <row r="17764" spans="1:11" hidden="1" x14ac:dyDescent="0.25">
      <c r="A17764" t="s">
        <v>88</v>
      </c>
      <c r="B17764" t="s">
        <v>89</v>
      </c>
      <c r="C17764" t="s">
        <v>16</v>
      </c>
      <c r="D17764" t="s">
        <v>12</v>
      </c>
      <c r="E17764">
        <v>2018</v>
      </c>
      <c r="F17764">
        <v>7135</v>
      </c>
      <c r="G17764" t="s">
        <v>89</v>
      </c>
      <c r="H17764" t="s">
        <v>17</v>
      </c>
      <c r="I17764" t="str">
        <f>VLOOKUP(H17764,Hoja3!$J$1:$K$25,2,FALSE)</f>
        <v>14</v>
      </c>
      <c r="K17764">
        <v>404625655.20461917</v>
      </c>
    </row>
    <row r="17765" spans="1:11" hidden="1" x14ac:dyDescent="0.25">
      <c r="A17765" t="s">
        <v>88</v>
      </c>
      <c r="B17765" t="s">
        <v>89</v>
      </c>
      <c r="C17765" t="s">
        <v>18</v>
      </c>
      <c r="D17765" t="s">
        <v>12</v>
      </c>
      <c r="E17765">
        <v>2018</v>
      </c>
      <c r="F17765">
        <v>7135</v>
      </c>
      <c r="G17765" t="s">
        <v>89</v>
      </c>
      <c r="H17765" t="s">
        <v>19</v>
      </c>
      <c r="I17765" t="str">
        <f>VLOOKUP(H17765,Hoja3!$J$1:$K$25,2,FALSE)</f>
        <v>17</v>
      </c>
      <c r="K17765">
        <v>404625655.20461917</v>
      </c>
    </row>
    <row r="17766" spans="1:11" hidden="1" x14ac:dyDescent="0.25">
      <c r="A17766" t="s">
        <v>402</v>
      </c>
      <c r="B17766" t="s">
        <v>403</v>
      </c>
      <c r="C17766" t="s">
        <v>11</v>
      </c>
      <c r="D17766" t="s">
        <v>12</v>
      </c>
      <c r="E17766">
        <v>2018</v>
      </c>
      <c r="F17766">
        <v>1</v>
      </c>
      <c r="G17766" t="s">
        <v>403</v>
      </c>
      <c r="H17766" t="s">
        <v>13</v>
      </c>
      <c r="I17766" t="str">
        <f>VLOOKUP(H17766,Hoja3!$J$1:$K$25,2,FALSE)</f>
        <v>7</v>
      </c>
      <c r="J17766" t="s">
        <v>681</v>
      </c>
      <c r="K17766">
        <v>250842782.13946417</v>
      </c>
    </row>
    <row r="17767" spans="1:11" hidden="1" x14ac:dyDescent="0.25">
      <c r="A17767" t="s">
        <v>402</v>
      </c>
      <c r="B17767" t="s">
        <v>403</v>
      </c>
      <c r="C17767" t="s">
        <v>14</v>
      </c>
      <c r="D17767" t="s">
        <v>12</v>
      </c>
      <c r="E17767">
        <v>2018</v>
      </c>
      <c r="F17767">
        <v>1</v>
      </c>
      <c r="G17767" t="s">
        <v>403</v>
      </c>
      <c r="H17767" t="s">
        <v>15</v>
      </c>
      <c r="I17767" t="str">
        <f>VLOOKUP(H17767,Hoja3!$J$1:$K$25,2,FALSE)</f>
        <v>10</v>
      </c>
      <c r="K17767">
        <v>250842782.13946417</v>
      </c>
    </row>
    <row r="17768" spans="1:11" hidden="1" x14ac:dyDescent="0.25">
      <c r="A17768" t="s">
        <v>402</v>
      </c>
      <c r="B17768" t="s">
        <v>403</v>
      </c>
      <c r="C17768" t="s">
        <v>16</v>
      </c>
      <c r="D17768" t="s">
        <v>12</v>
      </c>
      <c r="E17768">
        <v>2018</v>
      </c>
      <c r="F17768">
        <v>25000</v>
      </c>
      <c r="G17768" t="s">
        <v>403</v>
      </c>
      <c r="H17768" t="s">
        <v>17</v>
      </c>
      <c r="I17768" t="str">
        <f>VLOOKUP(H17768,Hoja3!$J$1:$K$25,2,FALSE)</f>
        <v>14</v>
      </c>
      <c r="K17768">
        <v>250842782.13946417</v>
      </c>
    </row>
    <row r="17769" spans="1:11" hidden="1" x14ac:dyDescent="0.25">
      <c r="A17769" t="s">
        <v>402</v>
      </c>
      <c r="B17769" t="s">
        <v>403</v>
      </c>
      <c r="C17769" t="s">
        <v>18</v>
      </c>
      <c r="D17769" t="s">
        <v>12</v>
      </c>
      <c r="E17769">
        <v>2018</v>
      </c>
      <c r="F17769">
        <v>25000</v>
      </c>
      <c r="G17769" t="s">
        <v>403</v>
      </c>
      <c r="H17769" t="s">
        <v>19</v>
      </c>
      <c r="I17769" t="str">
        <f>VLOOKUP(H17769,Hoja3!$J$1:$K$25,2,FALSE)</f>
        <v>17</v>
      </c>
      <c r="K17769">
        <v>250842782.13946417</v>
      </c>
    </row>
    <row r="17770" spans="1:11" hidden="1" x14ac:dyDescent="0.25">
      <c r="A17770" t="s">
        <v>252</v>
      </c>
      <c r="B17770" t="s">
        <v>253</v>
      </c>
      <c r="C17770" t="s">
        <v>26</v>
      </c>
      <c r="D17770" t="s">
        <v>12</v>
      </c>
      <c r="E17770">
        <v>2018</v>
      </c>
      <c r="F17770">
        <v>1</v>
      </c>
      <c r="G17770" t="s">
        <v>253</v>
      </c>
      <c r="H17770" t="s">
        <v>27</v>
      </c>
      <c r="I17770" t="str">
        <f>VLOOKUP(H17770,Hoja3!$J$1:$K$25,2,FALSE)</f>
        <v>9</v>
      </c>
      <c r="J17770" t="s">
        <v>681</v>
      </c>
      <c r="K17770">
        <v>551394889.3397783</v>
      </c>
    </row>
    <row r="17771" spans="1:11" hidden="1" x14ac:dyDescent="0.25">
      <c r="A17771" t="s">
        <v>252</v>
      </c>
      <c r="B17771" t="s">
        <v>253</v>
      </c>
      <c r="C17771" t="s">
        <v>14</v>
      </c>
      <c r="D17771" t="s">
        <v>12</v>
      </c>
      <c r="E17771">
        <v>2018</v>
      </c>
      <c r="F17771">
        <v>1</v>
      </c>
      <c r="G17771" t="s">
        <v>253</v>
      </c>
      <c r="H17771" t="s">
        <v>15</v>
      </c>
      <c r="I17771" t="str">
        <f>VLOOKUP(H17771,Hoja3!$J$1:$K$25,2,FALSE)</f>
        <v>10</v>
      </c>
      <c r="K17771">
        <v>551394889.3397783</v>
      </c>
    </row>
    <row r="17772" spans="1:11" hidden="1" x14ac:dyDescent="0.25">
      <c r="A17772" t="s">
        <v>252</v>
      </c>
      <c r="B17772" t="s">
        <v>253</v>
      </c>
      <c r="C17772" t="s">
        <v>28</v>
      </c>
      <c r="D17772" t="s">
        <v>12</v>
      </c>
      <c r="E17772">
        <v>2018</v>
      </c>
      <c r="F17772">
        <v>0</v>
      </c>
      <c r="G17772" t="s">
        <v>253</v>
      </c>
      <c r="H17772" t="s">
        <v>29</v>
      </c>
      <c r="I17772" t="str">
        <f>VLOOKUP(H17772,Hoja3!$J$1:$K$25,2,FALSE)</f>
        <v>16</v>
      </c>
      <c r="K17772">
        <v>551394889.3397783</v>
      </c>
    </row>
    <row r="17773" spans="1:11" hidden="1" x14ac:dyDescent="0.25">
      <c r="A17773" t="s">
        <v>252</v>
      </c>
      <c r="B17773" t="s">
        <v>253</v>
      </c>
      <c r="C17773" t="s">
        <v>18</v>
      </c>
      <c r="D17773" t="s">
        <v>12</v>
      </c>
      <c r="E17773">
        <v>2018</v>
      </c>
      <c r="F17773">
        <v>0</v>
      </c>
      <c r="G17773" t="s">
        <v>253</v>
      </c>
      <c r="H17773" t="s">
        <v>19</v>
      </c>
      <c r="I17773" t="str">
        <f>VLOOKUP(H17773,Hoja3!$J$1:$K$25,2,FALSE)</f>
        <v>17</v>
      </c>
      <c r="K17773">
        <v>551394889.3397783</v>
      </c>
    </row>
    <row r="17774" spans="1:11" hidden="1" x14ac:dyDescent="0.25">
      <c r="A17774" t="s">
        <v>254</v>
      </c>
      <c r="B17774" t="s">
        <v>255</v>
      </c>
      <c r="C17774" t="s">
        <v>11</v>
      </c>
      <c r="D17774" t="s">
        <v>12</v>
      </c>
      <c r="E17774">
        <v>2018</v>
      </c>
      <c r="F17774">
        <v>1</v>
      </c>
      <c r="G17774" t="s">
        <v>255</v>
      </c>
      <c r="H17774" t="s">
        <v>13</v>
      </c>
      <c r="I17774" t="str">
        <f>VLOOKUP(H17774,Hoja3!$J$1:$K$25,2,FALSE)</f>
        <v>7</v>
      </c>
      <c r="J17774" t="s">
        <v>681</v>
      </c>
      <c r="K17774">
        <v>513611100.81569105</v>
      </c>
    </row>
    <row r="17775" spans="1:11" hidden="1" x14ac:dyDescent="0.25">
      <c r="A17775" t="s">
        <v>254</v>
      </c>
      <c r="B17775" t="s">
        <v>255</v>
      </c>
      <c r="C17775" t="s">
        <v>14</v>
      </c>
      <c r="D17775" t="s">
        <v>12</v>
      </c>
      <c r="E17775">
        <v>2018</v>
      </c>
      <c r="F17775">
        <v>1</v>
      </c>
      <c r="G17775" t="s">
        <v>255</v>
      </c>
      <c r="H17775" t="s">
        <v>15</v>
      </c>
      <c r="I17775" t="str">
        <f>VLOOKUP(H17775,Hoja3!$J$1:$K$25,2,FALSE)</f>
        <v>10</v>
      </c>
      <c r="K17775">
        <v>513611100.81569105</v>
      </c>
    </row>
    <row r="17776" spans="1:11" hidden="1" x14ac:dyDescent="0.25">
      <c r="A17776" t="s">
        <v>254</v>
      </c>
      <c r="B17776" t="s">
        <v>255</v>
      </c>
      <c r="C17776" t="s">
        <v>16</v>
      </c>
      <c r="D17776" t="s">
        <v>12</v>
      </c>
      <c r="E17776">
        <v>2018</v>
      </c>
      <c r="F17776">
        <v>0</v>
      </c>
      <c r="G17776" t="s">
        <v>255</v>
      </c>
      <c r="H17776" t="s">
        <v>17</v>
      </c>
      <c r="I17776" t="str">
        <f>VLOOKUP(H17776,Hoja3!$J$1:$K$25,2,FALSE)</f>
        <v>14</v>
      </c>
      <c r="K17776">
        <v>513611100.81569105</v>
      </c>
    </row>
    <row r="17777" spans="1:11" hidden="1" x14ac:dyDescent="0.25">
      <c r="A17777" t="s">
        <v>254</v>
      </c>
      <c r="B17777" t="s">
        <v>255</v>
      </c>
      <c r="C17777" t="s">
        <v>18</v>
      </c>
      <c r="D17777" t="s">
        <v>12</v>
      </c>
      <c r="E17777">
        <v>2018</v>
      </c>
      <c r="F17777">
        <v>0</v>
      </c>
      <c r="G17777" t="s">
        <v>255</v>
      </c>
      <c r="H17777" t="s">
        <v>19</v>
      </c>
      <c r="I17777" t="str">
        <f>VLOOKUP(H17777,Hoja3!$J$1:$K$25,2,FALSE)</f>
        <v>17</v>
      </c>
      <c r="K17777">
        <v>513611100.81569105</v>
      </c>
    </row>
    <row r="17778" spans="1:11" hidden="1" x14ac:dyDescent="0.25">
      <c r="A17778" t="s">
        <v>202</v>
      </c>
      <c r="B17778" t="s">
        <v>203</v>
      </c>
      <c r="C17778" t="s">
        <v>78</v>
      </c>
      <c r="D17778" t="s">
        <v>12</v>
      </c>
      <c r="E17778">
        <v>2018</v>
      </c>
      <c r="F17778">
        <v>2</v>
      </c>
      <c r="G17778" t="s">
        <v>203</v>
      </c>
      <c r="H17778" t="s">
        <v>79</v>
      </c>
      <c r="I17778" t="str">
        <f>VLOOKUP(H17778,Hoja3!$J$1:$K$25,2,FALSE)</f>
        <v>6</v>
      </c>
      <c r="J17778" t="s">
        <v>681</v>
      </c>
      <c r="K17778">
        <v>2300941152.9918051</v>
      </c>
    </row>
    <row r="17779" spans="1:11" hidden="1" x14ac:dyDescent="0.25">
      <c r="A17779" t="s">
        <v>202</v>
      </c>
      <c r="B17779" t="s">
        <v>203</v>
      </c>
      <c r="C17779" t="s">
        <v>11</v>
      </c>
      <c r="D17779" t="s">
        <v>12</v>
      </c>
      <c r="E17779">
        <v>2018</v>
      </c>
      <c r="F17779">
        <v>1</v>
      </c>
      <c r="G17779" t="s">
        <v>203</v>
      </c>
      <c r="H17779" t="s">
        <v>13</v>
      </c>
      <c r="I17779" t="str">
        <f>VLOOKUP(H17779,Hoja3!$J$1:$K$25,2,FALSE)</f>
        <v>7</v>
      </c>
      <c r="J17779" t="s">
        <v>681</v>
      </c>
      <c r="K17779">
        <v>2300941152.9918051</v>
      </c>
    </row>
    <row r="17780" spans="1:11" x14ac:dyDescent="0.25">
      <c r="A17780" t="s">
        <v>202</v>
      </c>
      <c r="B17780" t="s">
        <v>203</v>
      </c>
      <c r="C17780" t="s">
        <v>26</v>
      </c>
      <c r="D17780" t="s">
        <v>12</v>
      </c>
      <c r="E17780">
        <v>2018</v>
      </c>
      <c r="F17780">
        <v>1</v>
      </c>
      <c r="G17780" t="s">
        <v>203</v>
      </c>
      <c r="H17780" t="s">
        <v>27</v>
      </c>
      <c r="I17780" t="str">
        <f>VLOOKUP(H17780,Hoja3!$J$1:$K$25,2,FALSE)</f>
        <v>9</v>
      </c>
      <c r="J17780">
        <v>1374148</v>
      </c>
      <c r="K17780">
        <v>2300941152.9918051</v>
      </c>
    </row>
    <row r="17781" spans="1:11" hidden="1" x14ac:dyDescent="0.25">
      <c r="A17781" t="s">
        <v>202</v>
      </c>
      <c r="B17781" t="s">
        <v>203</v>
      </c>
      <c r="C17781" t="s">
        <v>14</v>
      </c>
      <c r="D17781" t="s">
        <v>12</v>
      </c>
      <c r="E17781">
        <v>2018</v>
      </c>
      <c r="F17781">
        <v>4</v>
      </c>
      <c r="G17781" t="s">
        <v>203</v>
      </c>
      <c r="H17781" t="s">
        <v>15</v>
      </c>
      <c r="I17781" t="str">
        <f>VLOOKUP(H17781,Hoja3!$J$1:$K$25,2,FALSE)</f>
        <v>10</v>
      </c>
      <c r="K17781">
        <v>2300941152.9918051</v>
      </c>
    </row>
    <row r="17782" spans="1:11" hidden="1" x14ac:dyDescent="0.25">
      <c r="A17782" t="s">
        <v>202</v>
      </c>
      <c r="B17782" t="s">
        <v>203</v>
      </c>
      <c r="C17782" t="s">
        <v>82</v>
      </c>
      <c r="D17782" t="s">
        <v>12</v>
      </c>
      <c r="E17782">
        <v>2018</v>
      </c>
      <c r="F17782">
        <v>0</v>
      </c>
      <c r="G17782" t="s">
        <v>203</v>
      </c>
      <c r="H17782" t="s">
        <v>83</v>
      </c>
      <c r="I17782" t="str">
        <f>VLOOKUP(H17782,Hoja3!$J$1:$K$25,2,FALSE)</f>
        <v>13</v>
      </c>
      <c r="K17782">
        <v>2300941152.9918051</v>
      </c>
    </row>
    <row r="17783" spans="1:11" hidden="1" x14ac:dyDescent="0.25">
      <c r="A17783" t="s">
        <v>202</v>
      </c>
      <c r="B17783" t="s">
        <v>203</v>
      </c>
      <c r="C17783" t="s">
        <v>16</v>
      </c>
      <c r="D17783" t="s">
        <v>12</v>
      </c>
      <c r="E17783">
        <v>2018</v>
      </c>
      <c r="F17783">
        <v>23</v>
      </c>
      <c r="G17783" t="s">
        <v>203</v>
      </c>
      <c r="H17783" t="s">
        <v>17</v>
      </c>
      <c r="I17783" t="str">
        <f>VLOOKUP(H17783,Hoja3!$J$1:$K$25,2,FALSE)</f>
        <v>14</v>
      </c>
      <c r="K17783">
        <v>2300941152.9918051</v>
      </c>
    </row>
    <row r="17784" spans="1:11" hidden="1" x14ac:dyDescent="0.25">
      <c r="A17784" t="s">
        <v>202</v>
      </c>
      <c r="B17784" t="s">
        <v>203</v>
      </c>
      <c r="C17784" t="s">
        <v>28</v>
      </c>
      <c r="D17784" t="s">
        <v>12</v>
      </c>
      <c r="E17784">
        <v>2018</v>
      </c>
      <c r="F17784">
        <v>2200</v>
      </c>
      <c r="G17784" t="s">
        <v>203</v>
      </c>
      <c r="H17784" t="s">
        <v>29</v>
      </c>
      <c r="I17784" t="str">
        <f>VLOOKUP(H17784,Hoja3!$J$1:$K$25,2,FALSE)</f>
        <v>16</v>
      </c>
      <c r="K17784">
        <v>2300941152.9918051</v>
      </c>
    </row>
    <row r="17785" spans="1:11" hidden="1" x14ac:dyDescent="0.25">
      <c r="A17785" t="s">
        <v>202</v>
      </c>
      <c r="B17785" t="s">
        <v>203</v>
      </c>
      <c r="C17785" t="s">
        <v>18</v>
      </c>
      <c r="D17785" t="s">
        <v>12</v>
      </c>
      <c r="E17785">
        <v>2018</v>
      </c>
      <c r="F17785">
        <v>2223</v>
      </c>
      <c r="G17785" t="s">
        <v>203</v>
      </c>
      <c r="H17785" t="s">
        <v>19</v>
      </c>
      <c r="I17785" t="str">
        <f>VLOOKUP(H17785,Hoja3!$J$1:$K$25,2,FALSE)</f>
        <v>17</v>
      </c>
      <c r="K17785">
        <v>2300941152.9918051</v>
      </c>
    </row>
    <row r="17786" spans="1:11" hidden="1" x14ac:dyDescent="0.25">
      <c r="A17786" t="s">
        <v>92</v>
      </c>
      <c r="B17786" t="s">
        <v>93</v>
      </c>
      <c r="C17786" t="s">
        <v>78</v>
      </c>
      <c r="D17786" t="s">
        <v>12</v>
      </c>
      <c r="E17786">
        <v>2018</v>
      </c>
      <c r="F17786">
        <v>1</v>
      </c>
      <c r="G17786" t="s">
        <v>93</v>
      </c>
      <c r="H17786" t="s">
        <v>79</v>
      </c>
      <c r="I17786" t="str">
        <f>VLOOKUP(H17786,Hoja3!$J$1:$K$25,2,FALSE)</f>
        <v>6</v>
      </c>
      <c r="J17786" t="s">
        <v>681</v>
      </c>
      <c r="K17786">
        <v>4204494802.4315548</v>
      </c>
    </row>
    <row r="17787" spans="1:11" x14ac:dyDescent="0.25">
      <c r="A17787" t="s">
        <v>92</v>
      </c>
      <c r="B17787" t="s">
        <v>93</v>
      </c>
      <c r="C17787" t="s">
        <v>11</v>
      </c>
      <c r="D17787" t="s">
        <v>12</v>
      </c>
      <c r="E17787">
        <v>2018</v>
      </c>
      <c r="F17787">
        <v>1</v>
      </c>
      <c r="G17787" t="s">
        <v>93</v>
      </c>
      <c r="H17787" t="s">
        <v>13</v>
      </c>
      <c r="I17787" t="str">
        <f>VLOOKUP(H17787,Hoja3!$J$1:$K$25,2,FALSE)</f>
        <v>7</v>
      </c>
      <c r="J17787">
        <v>11867643</v>
      </c>
      <c r="K17787">
        <v>4204494802.4315548</v>
      </c>
    </row>
    <row r="17788" spans="1:11" x14ac:dyDescent="0.25">
      <c r="A17788" t="s">
        <v>92</v>
      </c>
      <c r="B17788" t="s">
        <v>93</v>
      </c>
      <c r="C17788" t="s">
        <v>26</v>
      </c>
      <c r="D17788" t="s">
        <v>12</v>
      </c>
      <c r="E17788">
        <v>2018</v>
      </c>
      <c r="F17788">
        <v>3</v>
      </c>
      <c r="G17788" t="s">
        <v>93</v>
      </c>
      <c r="H17788" t="s">
        <v>27</v>
      </c>
      <c r="I17788" t="str">
        <f>VLOOKUP(H17788,Hoja3!$J$1:$K$25,2,FALSE)</f>
        <v>9</v>
      </c>
      <c r="J17788">
        <v>15615319</v>
      </c>
      <c r="K17788">
        <v>4204494802.4315548</v>
      </c>
    </row>
    <row r="17789" spans="1:11" hidden="1" x14ac:dyDescent="0.25">
      <c r="A17789" t="s">
        <v>92</v>
      </c>
      <c r="B17789" t="s">
        <v>93</v>
      </c>
      <c r="C17789" t="s">
        <v>14</v>
      </c>
      <c r="D17789" t="s">
        <v>12</v>
      </c>
      <c r="E17789">
        <v>2018</v>
      </c>
      <c r="F17789">
        <v>5</v>
      </c>
      <c r="G17789" t="s">
        <v>93</v>
      </c>
      <c r="H17789" t="s">
        <v>15</v>
      </c>
      <c r="I17789" t="str">
        <f>VLOOKUP(H17789,Hoja3!$J$1:$K$25,2,FALSE)</f>
        <v>10</v>
      </c>
      <c r="K17789">
        <v>4204494802.4315548</v>
      </c>
    </row>
    <row r="17790" spans="1:11" hidden="1" x14ac:dyDescent="0.25">
      <c r="A17790" t="s">
        <v>92</v>
      </c>
      <c r="B17790" t="s">
        <v>93</v>
      </c>
      <c r="C17790" t="s">
        <v>82</v>
      </c>
      <c r="D17790" t="s">
        <v>12</v>
      </c>
      <c r="E17790">
        <v>2018</v>
      </c>
      <c r="F17790">
        <v>49000</v>
      </c>
      <c r="G17790" t="s">
        <v>93</v>
      </c>
      <c r="H17790" t="s">
        <v>83</v>
      </c>
      <c r="I17790" t="str">
        <f>VLOOKUP(H17790,Hoja3!$J$1:$K$25,2,FALSE)</f>
        <v>13</v>
      </c>
      <c r="K17790">
        <v>4204494802.4315548</v>
      </c>
    </row>
    <row r="17791" spans="1:11" hidden="1" x14ac:dyDescent="0.25">
      <c r="A17791" t="s">
        <v>92</v>
      </c>
      <c r="B17791" t="s">
        <v>93</v>
      </c>
      <c r="C17791" t="s">
        <v>16</v>
      </c>
      <c r="D17791" t="s">
        <v>12</v>
      </c>
      <c r="E17791">
        <v>2018</v>
      </c>
      <c r="F17791">
        <v>1500102</v>
      </c>
      <c r="G17791" t="s">
        <v>93</v>
      </c>
      <c r="H17791" t="s">
        <v>17</v>
      </c>
      <c r="I17791" t="str">
        <f>VLOOKUP(H17791,Hoja3!$J$1:$K$25,2,FALSE)</f>
        <v>14</v>
      </c>
      <c r="K17791">
        <v>4204494802.4315548</v>
      </c>
    </row>
    <row r="17792" spans="1:11" hidden="1" x14ac:dyDescent="0.25">
      <c r="A17792" t="s">
        <v>92</v>
      </c>
      <c r="B17792" t="s">
        <v>93</v>
      </c>
      <c r="C17792" t="s">
        <v>28</v>
      </c>
      <c r="D17792" t="s">
        <v>12</v>
      </c>
      <c r="E17792">
        <v>2018</v>
      </c>
      <c r="F17792">
        <v>26300</v>
      </c>
      <c r="G17792" t="s">
        <v>93</v>
      </c>
      <c r="H17792" t="s">
        <v>29</v>
      </c>
      <c r="I17792" t="str">
        <f>VLOOKUP(H17792,Hoja3!$J$1:$K$25,2,FALSE)</f>
        <v>16</v>
      </c>
      <c r="K17792">
        <v>4204494802.4315548</v>
      </c>
    </row>
    <row r="17793" spans="1:11" hidden="1" x14ac:dyDescent="0.25">
      <c r="A17793" t="s">
        <v>92</v>
      </c>
      <c r="B17793" t="s">
        <v>93</v>
      </c>
      <c r="C17793" t="s">
        <v>18</v>
      </c>
      <c r="D17793" t="s">
        <v>12</v>
      </c>
      <c r="E17793">
        <v>2018</v>
      </c>
      <c r="F17793">
        <v>1575402</v>
      </c>
      <c r="G17793" t="s">
        <v>93</v>
      </c>
      <c r="H17793" t="s">
        <v>19</v>
      </c>
      <c r="I17793" t="str">
        <f>VLOOKUP(H17793,Hoja3!$J$1:$K$25,2,FALSE)</f>
        <v>17</v>
      </c>
      <c r="K17793">
        <v>4204494802.4315548</v>
      </c>
    </row>
    <row r="17794" spans="1:11" hidden="1" x14ac:dyDescent="0.25">
      <c r="A17794" t="s">
        <v>310</v>
      </c>
      <c r="B17794" t="s">
        <v>311</v>
      </c>
      <c r="C17794" t="s">
        <v>11</v>
      </c>
      <c r="D17794" t="s">
        <v>12</v>
      </c>
      <c r="E17794">
        <v>2018</v>
      </c>
      <c r="F17794">
        <v>2</v>
      </c>
      <c r="G17794" t="s">
        <v>311</v>
      </c>
      <c r="H17794" t="s">
        <v>13</v>
      </c>
      <c r="I17794" t="str">
        <f>VLOOKUP(H17794,Hoja3!$J$1:$K$25,2,FALSE)</f>
        <v>7</v>
      </c>
      <c r="J17794" t="s">
        <v>681</v>
      </c>
      <c r="K17794">
        <v>50967475.352112681</v>
      </c>
    </row>
    <row r="17795" spans="1:11" hidden="1" x14ac:dyDescent="0.25">
      <c r="A17795" t="s">
        <v>310</v>
      </c>
      <c r="B17795" t="s">
        <v>311</v>
      </c>
      <c r="C17795" t="s">
        <v>14</v>
      </c>
      <c r="D17795" t="s">
        <v>12</v>
      </c>
      <c r="E17795">
        <v>2018</v>
      </c>
      <c r="F17795">
        <v>2</v>
      </c>
      <c r="G17795" t="s">
        <v>311</v>
      </c>
      <c r="H17795" t="s">
        <v>15</v>
      </c>
      <c r="I17795" t="str">
        <f>VLOOKUP(H17795,Hoja3!$J$1:$K$25,2,FALSE)</f>
        <v>10</v>
      </c>
      <c r="K17795">
        <v>50967475.352112681</v>
      </c>
    </row>
    <row r="17796" spans="1:11" hidden="1" x14ac:dyDescent="0.25">
      <c r="A17796" t="s">
        <v>310</v>
      </c>
      <c r="B17796" t="s">
        <v>311</v>
      </c>
      <c r="C17796" t="s">
        <v>16</v>
      </c>
      <c r="D17796" t="s">
        <v>12</v>
      </c>
      <c r="E17796">
        <v>2018</v>
      </c>
      <c r="F17796">
        <v>64</v>
      </c>
      <c r="G17796" t="s">
        <v>311</v>
      </c>
      <c r="H17796" t="s">
        <v>17</v>
      </c>
      <c r="I17796" t="str">
        <f>VLOOKUP(H17796,Hoja3!$J$1:$K$25,2,FALSE)</f>
        <v>14</v>
      </c>
      <c r="K17796">
        <v>50967475.352112681</v>
      </c>
    </row>
    <row r="17797" spans="1:11" hidden="1" x14ac:dyDescent="0.25">
      <c r="A17797" t="s">
        <v>310</v>
      </c>
      <c r="B17797" t="s">
        <v>311</v>
      </c>
      <c r="C17797" t="s">
        <v>18</v>
      </c>
      <c r="D17797" t="s">
        <v>12</v>
      </c>
      <c r="E17797">
        <v>2018</v>
      </c>
      <c r="F17797">
        <v>64</v>
      </c>
      <c r="G17797" t="s">
        <v>311</v>
      </c>
      <c r="H17797" t="s">
        <v>19</v>
      </c>
      <c r="I17797" t="str">
        <f>VLOOKUP(H17797,Hoja3!$J$1:$K$25,2,FALSE)</f>
        <v>17</v>
      </c>
      <c r="K17797">
        <v>50967475.352112681</v>
      </c>
    </row>
    <row r="17798" spans="1:11" hidden="1" x14ac:dyDescent="0.25">
      <c r="A17798" t="s">
        <v>368</v>
      </c>
      <c r="B17798" t="s">
        <v>369</v>
      </c>
      <c r="C17798" t="s">
        <v>11</v>
      </c>
      <c r="D17798" t="s">
        <v>12</v>
      </c>
      <c r="E17798">
        <v>2018</v>
      </c>
      <c r="F17798">
        <v>1</v>
      </c>
      <c r="G17798" t="s">
        <v>369</v>
      </c>
      <c r="H17798" t="s">
        <v>13</v>
      </c>
      <c r="I17798" t="str">
        <f>VLOOKUP(H17798,Hoja3!$J$1:$K$25,2,FALSE)</f>
        <v>7</v>
      </c>
      <c r="J17798" t="s">
        <v>681</v>
      </c>
      <c r="K17798">
        <v>262641892.0785242</v>
      </c>
    </row>
    <row r="17799" spans="1:11" hidden="1" x14ac:dyDescent="0.25">
      <c r="A17799" t="s">
        <v>368</v>
      </c>
      <c r="B17799" t="s">
        <v>369</v>
      </c>
      <c r="C17799" t="s">
        <v>14</v>
      </c>
      <c r="D17799" t="s">
        <v>12</v>
      </c>
      <c r="E17799">
        <v>2018</v>
      </c>
      <c r="F17799">
        <v>1</v>
      </c>
      <c r="G17799" t="s">
        <v>369</v>
      </c>
      <c r="H17799" t="s">
        <v>15</v>
      </c>
      <c r="I17799" t="str">
        <f>VLOOKUP(H17799,Hoja3!$J$1:$K$25,2,FALSE)</f>
        <v>10</v>
      </c>
      <c r="K17799">
        <v>262641892.0785242</v>
      </c>
    </row>
    <row r="17800" spans="1:11" hidden="1" x14ac:dyDescent="0.25">
      <c r="A17800" t="s">
        <v>368</v>
      </c>
      <c r="B17800" t="s">
        <v>369</v>
      </c>
      <c r="C17800" t="s">
        <v>16</v>
      </c>
      <c r="D17800" t="s">
        <v>12</v>
      </c>
      <c r="E17800">
        <v>2018</v>
      </c>
      <c r="F17800">
        <v>400</v>
      </c>
      <c r="G17800" t="s">
        <v>369</v>
      </c>
      <c r="H17800" t="s">
        <v>17</v>
      </c>
      <c r="I17800" t="str">
        <f>VLOOKUP(H17800,Hoja3!$J$1:$K$25,2,FALSE)</f>
        <v>14</v>
      </c>
      <c r="K17800">
        <v>262641892.0785242</v>
      </c>
    </row>
    <row r="17801" spans="1:11" hidden="1" x14ac:dyDescent="0.25">
      <c r="A17801" t="s">
        <v>368</v>
      </c>
      <c r="B17801" t="s">
        <v>369</v>
      </c>
      <c r="C17801" t="s">
        <v>18</v>
      </c>
      <c r="D17801" t="s">
        <v>12</v>
      </c>
      <c r="E17801">
        <v>2018</v>
      </c>
      <c r="F17801">
        <v>400</v>
      </c>
      <c r="G17801" t="s">
        <v>369</v>
      </c>
      <c r="H17801" t="s">
        <v>19</v>
      </c>
      <c r="I17801" t="str">
        <f>VLOOKUP(H17801,Hoja3!$J$1:$K$25,2,FALSE)</f>
        <v>17</v>
      </c>
      <c r="K17801">
        <v>262641892.0785242</v>
      </c>
    </row>
    <row r="17802" spans="1:11" hidden="1" x14ac:dyDescent="0.25">
      <c r="A17802" t="s">
        <v>204</v>
      </c>
      <c r="B17802" t="s">
        <v>205</v>
      </c>
      <c r="C17802" t="s">
        <v>11</v>
      </c>
      <c r="D17802" t="s">
        <v>12</v>
      </c>
      <c r="E17802">
        <v>2018</v>
      </c>
      <c r="F17802">
        <v>3</v>
      </c>
      <c r="G17802" t="s">
        <v>205</v>
      </c>
      <c r="H17802" t="s">
        <v>13</v>
      </c>
      <c r="I17802" t="str">
        <f>VLOOKUP(H17802,Hoja3!$J$1:$K$25,2,FALSE)</f>
        <v>7</v>
      </c>
      <c r="J17802" t="s">
        <v>681</v>
      </c>
      <c r="K17802">
        <v>108038588.97059505</v>
      </c>
    </row>
    <row r="17803" spans="1:11" hidden="1" x14ac:dyDescent="0.25">
      <c r="A17803" t="s">
        <v>204</v>
      </c>
      <c r="B17803" t="s">
        <v>205</v>
      </c>
      <c r="C17803" t="s">
        <v>14</v>
      </c>
      <c r="D17803" t="s">
        <v>12</v>
      </c>
      <c r="E17803">
        <v>2018</v>
      </c>
      <c r="F17803">
        <v>3</v>
      </c>
      <c r="G17803" t="s">
        <v>205</v>
      </c>
      <c r="H17803" t="s">
        <v>15</v>
      </c>
      <c r="I17803" t="str">
        <f>VLOOKUP(H17803,Hoja3!$J$1:$K$25,2,FALSE)</f>
        <v>10</v>
      </c>
      <c r="K17803">
        <v>108038588.97059505</v>
      </c>
    </row>
    <row r="17804" spans="1:11" hidden="1" x14ac:dyDescent="0.25">
      <c r="A17804" t="s">
        <v>204</v>
      </c>
      <c r="B17804" t="s">
        <v>205</v>
      </c>
      <c r="C17804" t="s">
        <v>16</v>
      </c>
      <c r="D17804" t="s">
        <v>12</v>
      </c>
      <c r="E17804">
        <v>2018</v>
      </c>
      <c r="F17804">
        <v>211188</v>
      </c>
      <c r="G17804" t="s">
        <v>205</v>
      </c>
      <c r="H17804" t="s">
        <v>17</v>
      </c>
      <c r="I17804" t="str">
        <f>VLOOKUP(H17804,Hoja3!$J$1:$K$25,2,FALSE)</f>
        <v>14</v>
      </c>
      <c r="K17804">
        <v>108038588.97059505</v>
      </c>
    </row>
    <row r="17805" spans="1:11" hidden="1" x14ac:dyDescent="0.25">
      <c r="A17805" t="s">
        <v>204</v>
      </c>
      <c r="B17805" t="s">
        <v>205</v>
      </c>
      <c r="C17805" t="s">
        <v>18</v>
      </c>
      <c r="D17805" t="s">
        <v>12</v>
      </c>
      <c r="E17805">
        <v>2018</v>
      </c>
      <c r="F17805">
        <v>211188</v>
      </c>
      <c r="G17805" t="s">
        <v>205</v>
      </c>
      <c r="H17805" t="s">
        <v>19</v>
      </c>
      <c r="I17805" t="str">
        <f>VLOOKUP(H17805,Hoja3!$J$1:$K$25,2,FALSE)</f>
        <v>17</v>
      </c>
      <c r="K17805">
        <v>108038588.97059505</v>
      </c>
    </row>
    <row r="17806" spans="1:11" hidden="1" x14ac:dyDescent="0.25">
      <c r="A17806" t="s">
        <v>312</v>
      </c>
      <c r="B17806" t="s">
        <v>313</v>
      </c>
      <c r="C17806" t="s">
        <v>78</v>
      </c>
      <c r="D17806" t="s">
        <v>12</v>
      </c>
      <c r="E17806">
        <v>2018</v>
      </c>
      <c r="F17806">
        <v>1</v>
      </c>
      <c r="G17806" t="s">
        <v>313</v>
      </c>
      <c r="H17806" t="s">
        <v>79</v>
      </c>
      <c r="I17806" t="str">
        <f>VLOOKUP(H17806,Hoja3!$J$1:$K$25,2,FALSE)</f>
        <v>6</v>
      </c>
      <c r="J17806" t="s">
        <v>681</v>
      </c>
      <c r="K17806">
        <v>0</v>
      </c>
    </row>
    <row r="17807" spans="1:11" x14ac:dyDescent="0.25">
      <c r="A17807" t="s">
        <v>312</v>
      </c>
      <c r="B17807" t="s">
        <v>313</v>
      </c>
      <c r="C17807" t="s">
        <v>11</v>
      </c>
      <c r="D17807" t="s">
        <v>12</v>
      </c>
      <c r="E17807">
        <v>2018</v>
      </c>
      <c r="F17807">
        <v>1</v>
      </c>
      <c r="G17807" t="s">
        <v>313</v>
      </c>
      <c r="H17807" t="s">
        <v>13</v>
      </c>
      <c r="I17807" t="str">
        <f>VLOOKUP(H17807,Hoja3!$J$1:$K$25,2,FALSE)</f>
        <v>7</v>
      </c>
      <c r="J17807">
        <v>31231</v>
      </c>
      <c r="K17807">
        <v>0</v>
      </c>
    </row>
    <row r="17808" spans="1:11" x14ac:dyDescent="0.25">
      <c r="A17808" t="s">
        <v>312</v>
      </c>
      <c r="B17808" t="s">
        <v>313</v>
      </c>
      <c r="C17808" t="s">
        <v>26</v>
      </c>
      <c r="D17808" t="s">
        <v>12</v>
      </c>
      <c r="E17808">
        <v>2018</v>
      </c>
      <c r="F17808">
        <v>1</v>
      </c>
      <c r="G17808" t="s">
        <v>313</v>
      </c>
      <c r="H17808" t="s">
        <v>27</v>
      </c>
      <c r="I17808" t="str">
        <f>VLOOKUP(H17808,Hoja3!$J$1:$K$25,2,FALSE)</f>
        <v>9</v>
      </c>
      <c r="J17808">
        <v>5796</v>
      </c>
      <c r="K17808">
        <v>0</v>
      </c>
    </row>
    <row r="17809" spans="1:11" hidden="1" x14ac:dyDescent="0.25">
      <c r="A17809" t="s">
        <v>312</v>
      </c>
      <c r="B17809" t="s">
        <v>313</v>
      </c>
      <c r="C17809" t="s">
        <v>14</v>
      </c>
      <c r="D17809" t="s">
        <v>12</v>
      </c>
      <c r="E17809">
        <v>2018</v>
      </c>
      <c r="F17809">
        <v>3</v>
      </c>
      <c r="G17809" t="s">
        <v>313</v>
      </c>
      <c r="H17809" t="s">
        <v>15</v>
      </c>
      <c r="I17809" t="str">
        <f>VLOOKUP(H17809,Hoja3!$J$1:$K$25,2,FALSE)</f>
        <v>10</v>
      </c>
      <c r="K17809">
        <v>0</v>
      </c>
    </row>
    <row r="17810" spans="1:11" hidden="1" x14ac:dyDescent="0.25">
      <c r="A17810" t="s">
        <v>312</v>
      </c>
      <c r="B17810" t="s">
        <v>313</v>
      </c>
      <c r="C17810" t="s">
        <v>82</v>
      </c>
      <c r="D17810" t="s">
        <v>12</v>
      </c>
      <c r="E17810">
        <v>2018</v>
      </c>
      <c r="F17810">
        <v>13768</v>
      </c>
      <c r="G17810" t="s">
        <v>313</v>
      </c>
      <c r="H17810" t="s">
        <v>83</v>
      </c>
      <c r="I17810" t="str">
        <f>VLOOKUP(H17810,Hoja3!$J$1:$K$25,2,FALSE)</f>
        <v>13</v>
      </c>
      <c r="K17810">
        <v>0</v>
      </c>
    </row>
    <row r="17811" spans="1:11" hidden="1" x14ac:dyDescent="0.25">
      <c r="A17811" t="s">
        <v>312</v>
      </c>
      <c r="B17811" t="s">
        <v>313</v>
      </c>
      <c r="C17811" t="s">
        <v>16</v>
      </c>
      <c r="D17811" t="s">
        <v>12</v>
      </c>
      <c r="E17811">
        <v>2018</v>
      </c>
      <c r="F17811">
        <v>581268</v>
      </c>
      <c r="G17811" t="s">
        <v>313</v>
      </c>
      <c r="H17811" t="s">
        <v>17</v>
      </c>
      <c r="I17811" t="str">
        <f>VLOOKUP(H17811,Hoja3!$J$1:$K$25,2,FALSE)</f>
        <v>14</v>
      </c>
      <c r="K17811">
        <v>0</v>
      </c>
    </row>
    <row r="17812" spans="1:11" hidden="1" x14ac:dyDescent="0.25">
      <c r="A17812" t="s">
        <v>312</v>
      </c>
      <c r="B17812" t="s">
        <v>313</v>
      </c>
      <c r="C17812" t="s">
        <v>28</v>
      </c>
      <c r="D17812" t="s">
        <v>12</v>
      </c>
      <c r="E17812">
        <v>2018</v>
      </c>
      <c r="F17812">
        <v>0</v>
      </c>
      <c r="G17812" t="s">
        <v>313</v>
      </c>
      <c r="H17812" t="s">
        <v>29</v>
      </c>
      <c r="I17812" t="str">
        <f>VLOOKUP(H17812,Hoja3!$J$1:$K$25,2,FALSE)</f>
        <v>16</v>
      </c>
      <c r="K17812">
        <v>0</v>
      </c>
    </row>
    <row r="17813" spans="1:11" hidden="1" x14ac:dyDescent="0.25">
      <c r="A17813" t="s">
        <v>312</v>
      </c>
      <c r="B17813" t="s">
        <v>313</v>
      </c>
      <c r="C17813" t="s">
        <v>18</v>
      </c>
      <c r="D17813" t="s">
        <v>12</v>
      </c>
      <c r="E17813">
        <v>2018</v>
      </c>
      <c r="F17813">
        <v>595036</v>
      </c>
      <c r="G17813" t="s">
        <v>313</v>
      </c>
      <c r="H17813" t="s">
        <v>19</v>
      </c>
      <c r="I17813" t="str">
        <f>VLOOKUP(H17813,Hoja3!$J$1:$K$25,2,FALSE)</f>
        <v>17</v>
      </c>
      <c r="K17813">
        <v>0</v>
      </c>
    </row>
    <row r="17814" spans="1:11" hidden="1" x14ac:dyDescent="0.25">
      <c r="A17814" t="s">
        <v>94</v>
      </c>
      <c r="B17814" t="s">
        <v>95</v>
      </c>
      <c r="C17814" t="s">
        <v>78</v>
      </c>
      <c r="D17814" t="s">
        <v>12</v>
      </c>
      <c r="E17814">
        <v>2018</v>
      </c>
      <c r="F17814">
        <v>1</v>
      </c>
      <c r="G17814" t="s">
        <v>95</v>
      </c>
      <c r="H17814" t="s">
        <v>79</v>
      </c>
      <c r="I17814" t="str">
        <f>VLOOKUP(H17814,Hoja3!$J$1:$K$25,2,FALSE)</f>
        <v>6</v>
      </c>
      <c r="J17814" t="s">
        <v>681</v>
      </c>
      <c r="K17814">
        <v>1712792854.2023687</v>
      </c>
    </row>
    <row r="17815" spans="1:11" hidden="1" x14ac:dyDescent="0.25">
      <c r="A17815" t="s">
        <v>94</v>
      </c>
      <c r="B17815" t="s">
        <v>95</v>
      </c>
      <c r="C17815" t="s">
        <v>14</v>
      </c>
      <c r="D17815" t="s">
        <v>12</v>
      </c>
      <c r="E17815">
        <v>2018</v>
      </c>
      <c r="F17815">
        <v>1</v>
      </c>
      <c r="G17815" t="s">
        <v>95</v>
      </c>
      <c r="H17815" t="s">
        <v>15</v>
      </c>
      <c r="I17815" t="str">
        <f>VLOOKUP(H17815,Hoja3!$J$1:$K$25,2,FALSE)</f>
        <v>10</v>
      </c>
      <c r="K17815">
        <v>1712792854.2023687</v>
      </c>
    </row>
    <row r="17816" spans="1:11" hidden="1" x14ac:dyDescent="0.25">
      <c r="A17816" t="s">
        <v>94</v>
      </c>
      <c r="B17816" t="s">
        <v>95</v>
      </c>
      <c r="C17816" t="s">
        <v>82</v>
      </c>
      <c r="D17816" t="s">
        <v>12</v>
      </c>
      <c r="E17816">
        <v>2018</v>
      </c>
      <c r="F17816">
        <v>0</v>
      </c>
      <c r="G17816" t="s">
        <v>95</v>
      </c>
      <c r="H17816" t="s">
        <v>83</v>
      </c>
      <c r="I17816" t="str">
        <f>VLOOKUP(H17816,Hoja3!$J$1:$K$25,2,FALSE)</f>
        <v>13</v>
      </c>
      <c r="K17816">
        <v>1712792854.2023687</v>
      </c>
    </row>
    <row r="17817" spans="1:11" hidden="1" x14ac:dyDescent="0.25">
      <c r="A17817" t="s">
        <v>94</v>
      </c>
      <c r="B17817" t="s">
        <v>95</v>
      </c>
      <c r="C17817" t="s">
        <v>18</v>
      </c>
      <c r="D17817" t="s">
        <v>12</v>
      </c>
      <c r="E17817">
        <v>2018</v>
      </c>
      <c r="F17817">
        <v>0</v>
      </c>
      <c r="G17817" t="s">
        <v>95</v>
      </c>
      <c r="H17817" t="s">
        <v>19</v>
      </c>
      <c r="I17817" t="str">
        <f>VLOOKUP(H17817,Hoja3!$J$1:$K$25,2,FALSE)</f>
        <v>17</v>
      </c>
      <c r="K17817">
        <v>1712792854.2023687</v>
      </c>
    </row>
    <row r="17818" spans="1:11" hidden="1" x14ac:dyDescent="0.25">
      <c r="A17818" t="s">
        <v>394</v>
      </c>
      <c r="B17818" t="s">
        <v>395</v>
      </c>
      <c r="C17818" t="s">
        <v>11</v>
      </c>
      <c r="D17818" t="s">
        <v>12</v>
      </c>
      <c r="E17818">
        <v>2018</v>
      </c>
      <c r="F17818">
        <v>1</v>
      </c>
      <c r="G17818" t="s">
        <v>395</v>
      </c>
      <c r="H17818" t="s">
        <v>13</v>
      </c>
      <c r="I17818" t="str">
        <f>VLOOKUP(H17818,Hoja3!$J$1:$K$25,2,FALSE)</f>
        <v>7</v>
      </c>
      <c r="J17818" t="s">
        <v>681</v>
      </c>
      <c r="K17818">
        <v>163704878.87585041</v>
      </c>
    </row>
    <row r="17819" spans="1:11" hidden="1" x14ac:dyDescent="0.25">
      <c r="A17819" t="s">
        <v>394</v>
      </c>
      <c r="B17819" t="s">
        <v>395</v>
      </c>
      <c r="C17819" t="s">
        <v>14</v>
      </c>
      <c r="D17819" t="s">
        <v>12</v>
      </c>
      <c r="E17819">
        <v>2018</v>
      </c>
      <c r="F17819">
        <v>1</v>
      </c>
      <c r="G17819" t="s">
        <v>395</v>
      </c>
      <c r="H17819" t="s">
        <v>15</v>
      </c>
      <c r="I17819" t="str">
        <f>VLOOKUP(H17819,Hoja3!$J$1:$K$25,2,FALSE)</f>
        <v>10</v>
      </c>
      <c r="K17819">
        <v>163704878.87585041</v>
      </c>
    </row>
    <row r="17820" spans="1:11" hidden="1" x14ac:dyDescent="0.25">
      <c r="A17820" t="s">
        <v>394</v>
      </c>
      <c r="B17820" t="s">
        <v>395</v>
      </c>
      <c r="C17820" t="s">
        <v>16</v>
      </c>
      <c r="D17820" t="s">
        <v>12</v>
      </c>
      <c r="E17820">
        <v>2018</v>
      </c>
      <c r="F17820">
        <v>0</v>
      </c>
      <c r="G17820" t="s">
        <v>395</v>
      </c>
      <c r="H17820" t="s">
        <v>17</v>
      </c>
      <c r="I17820" t="str">
        <f>VLOOKUP(H17820,Hoja3!$J$1:$K$25,2,FALSE)</f>
        <v>14</v>
      </c>
      <c r="K17820">
        <v>163704878.87585041</v>
      </c>
    </row>
    <row r="17821" spans="1:11" hidden="1" x14ac:dyDescent="0.25">
      <c r="A17821" t="s">
        <v>394</v>
      </c>
      <c r="B17821" t="s">
        <v>395</v>
      </c>
      <c r="C17821" t="s">
        <v>18</v>
      </c>
      <c r="D17821" t="s">
        <v>12</v>
      </c>
      <c r="E17821">
        <v>2018</v>
      </c>
      <c r="F17821">
        <v>0</v>
      </c>
      <c r="G17821" t="s">
        <v>395</v>
      </c>
      <c r="H17821" t="s">
        <v>19</v>
      </c>
      <c r="I17821" t="str">
        <f>VLOOKUP(H17821,Hoja3!$J$1:$K$25,2,FALSE)</f>
        <v>17</v>
      </c>
      <c r="K17821">
        <v>163704878.87585041</v>
      </c>
    </row>
    <row r="17822" spans="1:11" hidden="1" x14ac:dyDescent="0.25">
      <c r="A17822" t="s">
        <v>162</v>
      </c>
      <c r="B17822" t="s">
        <v>163</v>
      </c>
      <c r="C17822" t="s">
        <v>11</v>
      </c>
      <c r="D17822" t="s">
        <v>12</v>
      </c>
      <c r="E17822">
        <v>2018</v>
      </c>
      <c r="F17822">
        <v>1</v>
      </c>
      <c r="G17822" t="s">
        <v>163</v>
      </c>
      <c r="H17822" t="s">
        <v>13</v>
      </c>
      <c r="I17822" t="str">
        <f>VLOOKUP(H17822,Hoja3!$J$1:$K$25,2,FALSE)</f>
        <v>7</v>
      </c>
      <c r="J17822" t="s">
        <v>681</v>
      </c>
      <c r="K17822">
        <v>15843155.731255179</v>
      </c>
    </row>
    <row r="17823" spans="1:11" hidden="1" x14ac:dyDescent="0.25">
      <c r="A17823" t="s">
        <v>162</v>
      </c>
      <c r="B17823" t="s">
        <v>163</v>
      </c>
      <c r="C17823" t="s">
        <v>26</v>
      </c>
      <c r="D17823" t="s">
        <v>12</v>
      </c>
      <c r="E17823">
        <v>2018</v>
      </c>
      <c r="F17823">
        <v>2</v>
      </c>
      <c r="G17823" t="s">
        <v>163</v>
      </c>
      <c r="H17823" t="s">
        <v>27</v>
      </c>
      <c r="I17823" t="str">
        <f>VLOOKUP(H17823,Hoja3!$J$1:$K$25,2,FALSE)</f>
        <v>9</v>
      </c>
      <c r="J17823" t="s">
        <v>681</v>
      </c>
      <c r="K17823">
        <v>15843155.731255179</v>
      </c>
    </row>
    <row r="17824" spans="1:11" hidden="1" x14ac:dyDescent="0.25">
      <c r="A17824" t="s">
        <v>162</v>
      </c>
      <c r="B17824" t="s">
        <v>163</v>
      </c>
      <c r="C17824" t="s">
        <v>14</v>
      </c>
      <c r="D17824" t="s">
        <v>12</v>
      </c>
      <c r="E17824">
        <v>2018</v>
      </c>
      <c r="F17824">
        <v>3</v>
      </c>
      <c r="G17824" t="s">
        <v>163</v>
      </c>
      <c r="H17824" t="s">
        <v>15</v>
      </c>
      <c r="I17824" t="str">
        <f>VLOOKUP(H17824,Hoja3!$J$1:$K$25,2,FALSE)</f>
        <v>10</v>
      </c>
      <c r="K17824">
        <v>15843155.731255179</v>
      </c>
    </row>
    <row r="17825" spans="1:11" hidden="1" x14ac:dyDescent="0.25">
      <c r="A17825" t="s">
        <v>162</v>
      </c>
      <c r="B17825" t="s">
        <v>163</v>
      </c>
      <c r="C17825" t="s">
        <v>16</v>
      </c>
      <c r="D17825" t="s">
        <v>12</v>
      </c>
      <c r="E17825">
        <v>2018</v>
      </c>
      <c r="F17825">
        <v>13100</v>
      </c>
      <c r="G17825" t="s">
        <v>163</v>
      </c>
      <c r="H17825" t="s">
        <v>17</v>
      </c>
      <c r="I17825" t="str">
        <f>VLOOKUP(H17825,Hoja3!$J$1:$K$25,2,FALSE)</f>
        <v>14</v>
      </c>
      <c r="K17825">
        <v>15843155.731255179</v>
      </c>
    </row>
    <row r="17826" spans="1:11" hidden="1" x14ac:dyDescent="0.25">
      <c r="A17826" t="s">
        <v>162</v>
      </c>
      <c r="B17826" t="s">
        <v>163</v>
      </c>
      <c r="C17826" t="s">
        <v>28</v>
      </c>
      <c r="D17826" t="s">
        <v>12</v>
      </c>
      <c r="E17826">
        <v>2018</v>
      </c>
      <c r="F17826">
        <v>735145</v>
      </c>
      <c r="G17826" t="s">
        <v>163</v>
      </c>
      <c r="H17826" t="s">
        <v>29</v>
      </c>
      <c r="I17826" t="str">
        <f>VLOOKUP(H17826,Hoja3!$J$1:$K$25,2,FALSE)</f>
        <v>16</v>
      </c>
      <c r="K17826">
        <v>15843155.731255179</v>
      </c>
    </row>
    <row r="17827" spans="1:11" hidden="1" x14ac:dyDescent="0.25">
      <c r="A17827" t="s">
        <v>162</v>
      </c>
      <c r="B17827" t="s">
        <v>163</v>
      </c>
      <c r="C17827" t="s">
        <v>18</v>
      </c>
      <c r="D17827" t="s">
        <v>12</v>
      </c>
      <c r="E17827">
        <v>2018</v>
      </c>
      <c r="F17827">
        <v>748245</v>
      </c>
      <c r="G17827" t="s">
        <v>163</v>
      </c>
      <c r="H17827" t="s">
        <v>19</v>
      </c>
      <c r="I17827" t="str">
        <f>VLOOKUP(H17827,Hoja3!$J$1:$K$25,2,FALSE)</f>
        <v>17</v>
      </c>
      <c r="K17827">
        <v>15843155.731255179</v>
      </c>
    </row>
    <row r="17828" spans="1:11" hidden="1" x14ac:dyDescent="0.25">
      <c r="A17828" t="s">
        <v>410</v>
      </c>
      <c r="B17828" t="s">
        <v>411</v>
      </c>
      <c r="C17828" t="s">
        <v>14</v>
      </c>
      <c r="D17828" t="s">
        <v>12</v>
      </c>
      <c r="E17828">
        <v>2018</v>
      </c>
      <c r="F17828">
        <v>1</v>
      </c>
      <c r="G17828" t="s">
        <v>411</v>
      </c>
      <c r="H17828" t="s">
        <v>15</v>
      </c>
      <c r="I17828" t="str">
        <f>VLOOKUP(H17828,Hoja3!$J$1:$K$25,2,FALSE)</f>
        <v>10</v>
      </c>
      <c r="K17828">
        <v>42247850.064512514</v>
      </c>
    </row>
    <row r="17829" spans="1:11" hidden="1" x14ac:dyDescent="0.25">
      <c r="A17829" t="s">
        <v>410</v>
      </c>
      <c r="B17829" t="s">
        <v>411</v>
      </c>
      <c r="C17829" t="s">
        <v>44</v>
      </c>
      <c r="D17829" t="s">
        <v>12</v>
      </c>
      <c r="E17829">
        <v>2018</v>
      </c>
      <c r="F17829">
        <v>1</v>
      </c>
      <c r="G17829" t="s">
        <v>411</v>
      </c>
      <c r="H17829" t="s">
        <v>45</v>
      </c>
      <c r="I17829" t="str">
        <f>VLOOKUP(H17829,Hoja3!$J$1:$K$25,2,FALSE)</f>
        <v>11</v>
      </c>
      <c r="J17829" t="s">
        <v>681</v>
      </c>
      <c r="K17829">
        <v>42247850.064512514</v>
      </c>
    </row>
    <row r="17830" spans="1:11" hidden="1" x14ac:dyDescent="0.25">
      <c r="A17830" t="s">
        <v>410</v>
      </c>
      <c r="B17830" t="s">
        <v>411</v>
      </c>
      <c r="C17830" t="s">
        <v>18</v>
      </c>
      <c r="D17830" t="s">
        <v>12</v>
      </c>
      <c r="E17830">
        <v>2018</v>
      </c>
      <c r="F17830">
        <v>0</v>
      </c>
      <c r="G17830" t="s">
        <v>411</v>
      </c>
      <c r="H17830" t="s">
        <v>19</v>
      </c>
      <c r="I17830" t="str">
        <f>VLOOKUP(H17830,Hoja3!$J$1:$K$25,2,FALSE)</f>
        <v>17</v>
      </c>
      <c r="K17830">
        <v>42247850.064512514</v>
      </c>
    </row>
    <row r="17831" spans="1:11" hidden="1" x14ac:dyDescent="0.25">
      <c r="A17831" t="s">
        <v>410</v>
      </c>
      <c r="B17831" t="s">
        <v>411</v>
      </c>
      <c r="C17831" t="s">
        <v>46</v>
      </c>
      <c r="D17831" t="s">
        <v>12</v>
      </c>
      <c r="E17831">
        <v>2018</v>
      </c>
      <c r="F17831">
        <v>0</v>
      </c>
      <c r="G17831" t="s">
        <v>411</v>
      </c>
      <c r="H17831" t="s">
        <v>47</v>
      </c>
      <c r="I17831" t="str">
        <f>VLOOKUP(H17831,Hoja3!$J$1:$K$25,2,FALSE)</f>
        <v>18</v>
      </c>
      <c r="K17831">
        <v>42247850.064512514</v>
      </c>
    </row>
    <row r="17832" spans="1:11" hidden="1" x14ac:dyDescent="0.25">
      <c r="A17832" t="s">
        <v>314</v>
      </c>
      <c r="B17832" t="s">
        <v>315</v>
      </c>
      <c r="C17832" t="s">
        <v>26</v>
      </c>
      <c r="D17832" t="s">
        <v>12</v>
      </c>
      <c r="E17832">
        <v>2018</v>
      </c>
      <c r="F17832">
        <v>1</v>
      </c>
      <c r="G17832" t="s">
        <v>315</v>
      </c>
      <c r="H17832" t="s">
        <v>27</v>
      </c>
      <c r="I17832" t="str">
        <f>VLOOKUP(H17832,Hoja3!$J$1:$K$25,2,FALSE)</f>
        <v>9</v>
      </c>
      <c r="J17832" t="s">
        <v>681</v>
      </c>
      <c r="K17832">
        <v>0</v>
      </c>
    </row>
    <row r="17833" spans="1:11" hidden="1" x14ac:dyDescent="0.25">
      <c r="A17833" t="s">
        <v>314</v>
      </c>
      <c r="B17833" t="s">
        <v>315</v>
      </c>
      <c r="C17833" t="s">
        <v>14</v>
      </c>
      <c r="D17833" t="s">
        <v>12</v>
      </c>
      <c r="E17833">
        <v>2018</v>
      </c>
      <c r="F17833">
        <v>1</v>
      </c>
      <c r="G17833" t="s">
        <v>315</v>
      </c>
      <c r="H17833" t="s">
        <v>15</v>
      </c>
      <c r="I17833" t="str">
        <f>VLOOKUP(H17833,Hoja3!$J$1:$K$25,2,FALSE)</f>
        <v>10</v>
      </c>
      <c r="K17833">
        <v>0</v>
      </c>
    </row>
    <row r="17834" spans="1:11" hidden="1" x14ac:dyDescent="0.25">
      <c r="A17834" t="s">
        <v>314</v>
      </c>
      <c r="B17834" t="s">
        <v>315</v>
      </c>
      <c r="C17834" t="s">
        <v>28</v>
      </c>
      <c r="D17834" t="s">
        <v>12</v>
      </c>
      <c r="E17834">
        <v>2018</v>
      </c>
      <c r="F17834">
        <v>0</v>
      </c>
      <c r="G17834" t="s">
        <v>315</v>
      </c>
      <c r="H17834" t="s">
        <v>29</v>
      </c>
      <c r="I17834" t="str">
        <f>VLOOKUP(H17834,Hoja3!$J$1:$K$25,2,FALSE)</f>
        <v>16</v>
      </c>
      <c r="K17834">
        <v>0</v>
      </c>
    </row>
    <row r="17835" spans="1:11" hidden="1" x14ac:dyDescent="0.25">
      <c r="A17835" t="s">
        <v>314</v>
      </c>
      <c r="B17835" t="s">
        <v>315</v>
      </c>
      <c r="C17835" t="s">
        <v>18</v>
      </c>
      <c r="D17835" t="s">
        <v>12</v>
      </c>
      <c r="E17835">
        <v>2018</v>
      </c>
      <c r="F17835">
        <v>0</v>
      </c>
      <c r="G17835" t="s">
        <v>315</v>
      </c>
      <c r="H17835" t="s">
        <v>19</v>
      </c>
      <c r="I17835" t="str">
        <f>VLOOKUP(H17835,Hoja3!$J$1:$K$25,2,FALSE)</f>
        <v>17</v>
      </c>
      <c r="K17835">
        <v>0</v>
      </c>
    </row>
    <row r="17836" spans="1:11" hidden="1" x14ac:dyDescent="0.25">
      <c r="A17836" t="s">
        <v>354</v>
      </c>
      <c r="B17836" t="s">
        <v>355</v>
      </c>
      <c r="C17836" t="s">
        <v>38</v>
      </c>
      <c r="D17836" t="s">
        <v>12</v>
      </c>
      <c r="E17836">
        <v>2018</v>
      </c>
      <c r="F17836">
        <v>1</v>
      </c>
      <c r="G17836" t="s">
        <v>355</v>
      </c>
      <c r="H17836" t="s">
        <v>39</v>
      </c>
      <c r="I17836" t="str">
        <f>VLOOKUP(H17836,Hoja3!$J$1:$K$25,2,FALSE)</f>
        <v>5</v>
      </c>
      <c r="J17836" t="s">
        <v>681</v>
      </c>
      <c r="K17836">
        <v>79789877.416168079</v>
      </c>
    </row>
    <row r="17837" spans="1:11" hidden="1" x14ac:dyDescent="0.25">
      <c r="A17837" t="s">
        <v>354</v>
      </c>
      <c r="B17837" t="s">
        <v>355</v>
      </c>
      <c r="C17837" t="s">
        <v>78</v>
      </c>
      <c r="D17837" t="s">
        <v>12</v>
      </c>
      <c r="E17837">
        <v>2018</v>
      </c>
      <c r="F17837">
        <v>1</v>
      </c>
      <c r="G17837" t="s">
        <v>355</v>
      </c>
      <c r="H17837" t="s">
        <v>79</v>
      </c>
      <c r="I17837" t="str">
        <f>VLOOKUP(H17837,Hoja3!$J$1:$K$25,2,FALSE)</f>
        <v>6</v>
      </c>
      <c r="J17837" t="s">
        <v>681</v>
      </c>
      <c r="K17837">
        <v>79789877.416168079</v>
      </c>
    </row>
    <row r="17838" spans="1:11" hidden="1" x14ac:dyDescent="0.25">
      <c r="A17838" t="s">
        <v>354</v>
      </c>
      <c r="B17838" t="s">
        <v>355</v>
      </c>
      <c r="C17838" t="s">
        <v>14</v>
      </c>
      <c r="D17838" t="s">
        <v>12</v>
      </c>
      <c r="E17838">
        <v>2018</v>
      </c>
      <c r="F17838">
        <v>2</v>
      </c>
      <c r="G17838" t="s">
        <v>355</v>
      </c>
      <c r="H17838" t="s">
        <v>15</v>
      </c>
      <c r="I17838" t="str">
        <f>VLOOKUP(H17838,Hoja3!$J$1:$K$25,2,FALSE)</f>
        <v>10</v>
      </c>
      <c r="K17838">
        <v>79789877.416168079</v>
      </c>
    </row>
    <row r="17839" spans="1:11" hidden="1" x14ac:dyDescent="0.25">
      <c r="A17839" t="s">
        <v>354</v>
      </c>
      <c r="B17839" t="s">
        <v>355</v>
      </c>
      <c r="C17839" t="s">
        <v>40</v>
      </c>
      <c r="D17839" t="s">
        <v>12</v>
      </c>
      <c r="E17839">
        <v>2018</v>
      </c>
      <c r="F17839">
        <v>0</v>
      </c>
      <c r="G17839" t="s">
        <v>355</v>
      </c>
      <c r="H17839" t="s">
        <v>41</v>
      </c>
      <c r="I17839" t="str">
        <f>VLOOKUP(H17839,Hoja3!$J$1:$K$25,2,FALSE)</f>
        <v>12</v>
      </c>
      <c r="K17839">
        <v>79789877.416168079</v>
      </c>
    </row>
    <row r="17840" spans="1:11" hidden="1" x14ac:dyDescent="0.25">
      <c r="A17840" t="s">
        <v>354</v>
      </c>
      <c r="B17840" t="s">
        <v>355</v>
      </c>
      <c r="C17840" t="s">
        <v>82</v>
      </c>
      <c r="D17840" t="s">
        <v>12</v>
      </c>
      <c r="E17840">
        <v>2018</v>
      </c>
      <c r="F17840">
        <v>0</v>
      </c>
      <c r="G17840" t="s">
        <v>355</v>
      </c>
      <c r="H17840" t="s">
        <v>83</v>
      </c>
      <c r="I17840" t="str">
        <f>VLOOKUP(H17840,Hoja3!$J$1:$K$25,2,FALSE)</f>
        <v>13</v>
      </c>
      <c r="K17840">
        <v>79789877.416168079</v>
      </c>
    </row>
    <row r="17841" spans="1:11" hidden="1" x14ac:dyDescent="0.25">
      <c r="A17841" t="s">
        <v>354</v>
      </c>
      <c r="B17841" t="s">
        <v>355</v>
      </c>
      <c r="C17841" t="s">
        <v>18</v>
      </c>
      <c r="D17841" t="s">
        <v>12</v>
      </c>
      <c r="E17841">
        <v>2018</v>
      </c>
      <c r="F17841">
        <v>0</v>
      </c>
      <c r="G17841" t="s">
        <v>355</v>
      </c>
      <c r="H17841" t="s">
        <v>19</v>
      </c>
      <c r="I17841" t="str">
        <f>VLOOKUP(H17841,Hoja3!$J$1:$K$25,2,FALSE)</f>
        <v>17</v>
      </c>
      <c r="K17841">
        <v>79789877.416168079</v>
      </c>
    </row>
    <row r="17842" spans="1:11" hidden="1" x14ac:dyDescent="0.25">
      <c r="A17842" t="s">
        <v>164</v>
      </c>
      <c r="B17842" t="s">
        <v>165</v>
      </c>
      <c r="C17842" t="s">
        <v>26</v>
      </c>
      <c r="D17842" t="s">
        <v>12</v>
      </c>
      <c r="E17842">
        <v>2018</v>
      </c>
      <c r="F17842">
        <v>2</v>
      </c>
      <c r="G17842" t="s">
        <v>165</v>
      </c>
      <c r="H17842" t="s">
        <v>27</v>
      </c>
      <c r="I17842" t="str">
        <f>VLOOKUP(H17842,Hoja3!$J$1:$K$25,2,FALSE)</f>
        <v>9</v>
      </c>
      <c r="J17842" t="s">
        <v>681</v>
      </c>
      <c r="K17842">
        <v>15790113.246747775</v>
      </c>
    </row>
    <row r="17843" spans="1:11" hidden="1" x14ac:dyDescent="0.25">
      <c r="A17843" t="s">
        <v>164</v>
      </c>
      <c r="B17843" t="s">
        <v>165</v>
      </c>
      <c r="C17843" t="s">
        <v>14</v>
      </c>
      <c r="D17843" t="s">
        <v>12</v>
      </c>
      <c r="E17843">
        <v>2018</v>
      </c>
      <c r="F17843">
        <v>2</v>
      </c>
      <c r="G17843" t="s">
        <v>165</v>
      </c>
      <c r="H17843" t="s">
        <v>15</v>
      </c>
      <c r="I17843" t="str">
        <f>VLOOKUP(H17843,Hoja3!$J$1:$K$25,2,FALSE)</f>
        <v>10</v>
      </c>
      <c r="K17843">
        <v>15790113.246747775</v>
      </c>
    </row>
    <row r="17844" spans="1:11" hidden="1" x14ac:dyDescent="0.25">
      <c r="A17844" t="s">
        <v>164</v>
      </c>
      <c r="B17844" t="s">
        <v>165</v>
      </c>
      <c r="C17844" t="s">
        <v>28</v>
      </c>
      <c r="D17844" t="s">
        <v>12</v>
      </c>
      <c r="E17844">
        <v>2018</v>
      </c>
      <c r="F17844">
        <v>212190</v>
      </c>
      <c r="G17844" t="s">
        <v>165</v>
      </c>
      <c r="H17844" t="s">
        <v>29</v>
      </c>
      <c r="I17844" t="str">
        <f>VLOOKUP(H17844,Hoja3!$J$1:$K$25,2,FALSE)</f>
        <v>16</v>
      </c>
      <c r="K17844">
        <v>15790113.246747775</v>
      </c>
    </row>
    <row r="17845" spans="1:11" hidden="1" x14ac:dyDescent="0.25">
      <c r="A17845" t="s">
        <v>164</v>
      </c>
      <c r="B17845" t="s">
        <v>165</v>
      </c>
      <c r="C17845" t="s">
        <v>18</v>
      </c>
      <c r="D17845" t="s">
        <v>12</v>
      </c>
      <c r="E17845">
        <v>2018</v>
      </c>
      <c r="F17845">
        <v>212190</v>
      </c>
      <c r="G17845" t="s">
        <v>165</v>
      </c>
      <c r="H17845" t="s">
        <v>19</v>
      </c>
      <c r="I17845" t="str">
        <f>VLOOKUP(H17845,Hoja3!$J$1:$K$25,2,FALSE)</f>
        <v>17</v>
      </c>
      <c r="K17845">
        <v>15790113.246747775</v>
      </c>
    </row>
    <row r="17846" spans="1:11" hidden="1" x14ac:dyDescent="0.25">
      <c r="A17846" t="s">
        <v>206</v>
      </c>
      <c r="B17846" t="s">
        <v>207</v>
      </c>
      <c r="C17846" t="s">
        <v>11</v>
      </c>
      <c r="D17846" t="s">
        <v>12</v>
      </c>
      <c r="E17846">
        <v>2018</v>
      </c>
      <c r="F17846">
        <v>3</v>
      </c>
      <c r="G17846" t="s">
        <v>207</v>
      </c>
      <c r="H17846" t="s">
        <v>13</v>
      </c>
      <c r="I17846" t="str">
        <f>VLOOKUP(H17846,Hoja3!$J$1:$K$25,2,FALSE)</f>
        <v>7</v>
      </c>
      <c r="J17846" t="s">
        <v>681</v>
      </c>
      <c r="K17846">
        <v>12712150.082079202</v>
      </c>
    </row>
    <row r="17847" spans="1:11" hidden="1" x14ac:dyDescent="0.25">
      <c r="A17847" t="s">
        <v>206</v>
      </c>
      <c r="B17847" t="s">
        <v>207</v>
      </c>
      <c r="C17847" t="s">
        <v>14</v>
      </c>
      <c r="D17847" t="s">
        <v>12</v>
      </c>
      <c r="E17847">
        <v>2018</v>
      </c>
      <c r="F17847">
        <v>3</v>
      </c>
      <c r="G17847" t="s">
        <v>207</v>
      </c>
      <c r="H17847" t="s">
        <v>15</v>
      </c>
      <c r="I17847" t="str">
        <f>VLOOKUP(H17847,Hoja3!$J$1:$K$25,2,FALSE)</f>
        <v>10</v>
      </c>
      <c r="K17847">
        <v>12712150.082079202</v>
      </c>
    </row>
    <row r="17848" spans="1:11" hidden="1" x14ac:dyDescent="0.25">
      <c r="A17848" t="s">
        <v>206</v>
      </c>
      <c r="B17848" t="s">
        <v>207</v>
      </c>
      <c r="C17848" t="s">
        <v>16</v>
      </c>
      <c r="D17848" t="s">
        <v>12</v>
      </c>
      <c r="E17848">
        <v>2018</v>
      </c>
      <c r="F17848">
        <v>9613</v>
      </c>
      <c r="G17848" t="s">
        <v>207</v>
      </c>
      <c r="H17848" t="s">
        <v>17</v>
      </c>
      <c r="I17848" t="str">
        <f>VLOOKUP(H17848,Hoja3!$J$1:$K$25,2,FALSE)</f>
        <v>14</v>
      </c>
      <c r="K17848">
        <v>12712150.082079202</v>
      </c>
    </row>
    <row r="17849" spans="1:11" hidden="1" x14ac:dyDescent="0.25">
      <c r="A17849" t="s">
        <v>206</v>
      </c>
      <c r="B17849" t="s">
        <v>207</v>
      </c>
      <c r="C17849" t="s">
        <v>18</v>
      </c>
      <c r="D17849" t="s">
        <v>12</v>
      </c>
      <c r="E17849">
        <v>2018</v>
      </c>
      <c r="F17849">
        <v>9613</v>
      </c>
      <c r="G17849" t="s">
        <v>207</v>
      </c>
      <c r="H17849" t="s">
        <v>19</v>
      </c>
      <c r="I17849" t="str">
        <f>VLOOKUP(H17849,Hoja3!$J$1:$K$25,2,FALSE)</f>
        <v>17</v>
      </c>
      <c r="K17849">
        <v>12712150.082079202</v>
      </c>
    </row>
    <row r="17850" spans="1:11" hidden="1" x14ac:dyDescent="0.25">
      <c r="A17850" t="s">
        <v>262</v>
      </c>
      <c r="B17850" t="s">
        <v>263</v>
      </c>
      <c r="C17850" t="s">
        <v>11</v>
      </c>
      <c r="D17850" t="s">
        <v>12</v>
      </c>
      <c r="E17850">
        <v>2018</v>
      </c>
      <c r="F17850">
        <v>2</v>
      </c>
      <c r="G17850" t="s">
        <v>263</v>
      </c>
      <c r="H17850" t="s">
        <v>13</v>
      </c>
      <c r="I17850" t="str">
        <f>VLOOKUP(H17850,Hoja3!$J$1:$K$25,2,FALSE)</f>
        <v>7</v>
      </c>
      <c r="J17850" t="s">
        <v>681</v>
      </c>
      <c r="K17850">
        <v>399705169.31847703</v>
      </c>
    </row>
    <row r="17851" spans="1:11" hidden="1" x14ac:dyDescent="0.25">
      <c r="A17851" t="s">
        <v>262</v>
      </c>
      <c r="B17851" t="s">
        <v>263</v>
      </c>
      <c r="C17851" t="s">
        <v>14</v>
      </c>
      <c r="D17851" t="s">
        <v>12</v>
      </c>
      <c r="E17851">
        <v>2018</v>
      </c>
      <c r="F17851">
        <v>2</v>
      </c>
      <c r="G17851" t="s">
        <v>263</v>
      </c>
      <c r="H17851" t="s">
        <v>15</v>
      </c>
      <c r="I17851" t="str">
        <f>VLOOKUP(H17851,Hoja3!$J$1:$K$25,2,FALSE)</f>
        <v>10</v>
      </c>
      <c r="K17851">
        <v>399705169.31847703</v>
      </c>
    </row>
    <row r="17852" spans="1:11" hidden="1" x14ac:dyDescent="0.25">
      <c r="A17852" t="s">
        <v>262</v>
      </c>
      <c r="B17852" t="s">
        <v>263</v>
      </c>
      <c r="C17852" t="s">
        <v>16</v>
      </c>
      <c r="D17852" t="s">
        <v>12</v>
      </c>
      <c r="E17852">
        <v>2018</v>
      </c>
      <c r="F17852">
        <v>16900</v>
      </c>
      <c r="G17852" t="s">
        <v>263</v>
      </c>
      <c r="H17852" t="s">
        <v>17</v>
      </c>
      <c r="I17852" t="str">
        <f>VLOOKUP(H17852,Hoja3!$J$1:$K$25,2,FALSE)</f>
        <v>14</v>
      </c>
      <c r="K17852">
        <v>399705169.31847703</v>
      </c>
    </row>
    <row r="17853" spans="1:11" hidden="1" x14ac:dyDescent="0.25">
      <c r="A17853" t="s">
        <v>262</v>
      </c>
      <c r="B17853" t="s">
        <v>263</v>
      </c>
      <c r="C17853" t="s">
        <v>18</v>
      </c>
      <c r="D17853" t="s">
        <v>12</v>
      </c>
      <c r="E17853">
        <v>2018</v>
      </c>
      <c r="F17853">
        <v>16900</v>
      </c>
      <c r="G17853" t="s">
        <v>263</v>
      </c>
      <c r="H17853" t="s">
        <v>19</v>
      </c>
      <c r="I17853" t="str">
        <f>VLOOKUP(H17853,Hoja3!$J$1:$K$25,2,FALSE)</f>
        <v>17</v>
      </c>
      <c r="K17853">
        <v>399705169.31847703</v>
      </c>
    </row>
    <row r="17854" spans="1:11" hidden="1" x14ac:dyDescent="0.25">
      <c r="A17854" t="s">
        <v>96</v>
      </c>
      <c r="B17854" t="s">
        <v>97</v>
      </c>
      <c r="C17854" t="s">
        <v>11</v>
      </c>
      <c r="D17854" t="s">
        <v>12</v>
      </c>
      <c r="E17854">
        <v>2018</v>
      </c>
      <c r="F17854">
        <v>1</v>
      </c>
      <c r="G17854" t="s">
        <v>97</v>
      </c>
      <c r="H17854" t="s">
        <v>13</v>
      </c>
      <c r="I17854" t="str">
        <f>VLOOKUP(H17854,Hoja3!$J$1:$K$25,2,FALSE)</f>
        <v>7</v>
      </c>
      <c r="J17854" t="s">
        <v>681</v>
      </c>
      <c r="K17854">
        <v>20661794.596087262</v>
      </c>
    </row>
    <row r="17855" spans="1:11" hidden="1" x14ac:dyDescent="0.25">
      <c r="A17855" t="s">
        <v>96</v>
      </c>
      <c r="B17855" t="s">
        <v>97</v>
      </c>
      <c r="C17855" t="s">
        <v>14</v>
      </c>
      <c r="D17855" t="s">
        <v>12</v>
      </c>
      <c r="E17855">
        <v>2018</v>
      </c>
      <c r="F17855">
        <v>1</v>
      </c>
      <c r="G17855" t="s">
        <v>97</v>
      </c>
      <c r="H17855" t="s">
        <v>15</v>
      </c>
      <c r="I17855" t="str">
        <f>VLOOKUP(H17855,Hoja3!$J$1:$K$25,2,FALSE)</f>
        <v>10</v>
      </c>
      <c r="K17855">
        <v>20661794.596087262</v>
      </c>
    </row>
    <row r="17856" spans="1:11" hidden="1" x14ac:dyDescent="0.25">
      <c r="A17856" t="s">
        <v>96</v>
      </c>
      <c r="B17856" t="s">
        <v>97</v>
      </c>
      <c r="C17856" t="s">
        <v>16</v>
      </c>
      <c r="D17856" t="s">
        <v>12</v>
      </c>
      <c r="E17856">
        <v>2018</v>
      </c>
      <c r="F17856">
        <v>13150</v>
      </c>
      <c r="G17856" t="s">
        <v>97</v>
      </c>
      <c r="H17856" t="s">
        <v>17</v>
      </c>
      <c r="I17856" t="str">
        <f>VLOOKUP(H17856,Hoja3!$J$1:$K$25,2,FALSE)</f>
        <v>14</v>
      </c>
      <c r="K17856">
        <v>20661794.596087262</v>
      </c>
    </row>
    <row r="17857" spans="1:11" hidden="1" x14ac:dyDescent="0.25">
      <c r="A17857" t="s">
        <v>96</v>
      </c>
      <c r="B17857" t="s">
        <v>97</v>
      </c>
      <c r="C17857" t="s">
        <v>18</v>
      </c>
      <c r="D17857" t="s">
        <v>12</v>
      </c>
      <c r="E17857">
        <v>2018</v>
      </c>
      <c r="F17857">
        <v>13150</v>
      </c>
      <c r="G17857" t="s">
        <v>97</v>
      </c>
      <c r="H17857" t="s">
        <v>19</v>
      </c>
      <c r="I17857" t="str">
        <f>VLOOKUP(H17857,Hoja3!$J$1:$K$25,2,FALSE)</f>
        <v>17</v>
      </c>
      <c r="K17857">
        <v>20661794.596087262</v>
      </c>
    </row>
    <row r="17858" spans="1:11" hidden="1" x14ac:dyDescent="0.25">
      <c r="A17858" t="s">
        <v>98</v>
      </c>
      <c r="B17858" t="s">
        <v>99</v>
      </c>
      <c r="C17858" t="s">
        <v>38</v>
      </c>
      <c r="D17858" t="s">
        <v>12</v>
      </c>
      <c r="E17858">
        <v>2018</v>
      </c>
      <c r="F17858">
        <v>1</v>
      </c>
      <c r="G17858" t="s">
        <v>99</v>
      </c>
      <c r="H17858" t="s">
        <v>39</v>
      </c>
      <c r="I17858" t="str">
        <f>VLOOKUP(H17858,Hoja3!$J$1:$K$25,2,FALSE)</f>
        <v>5</v>
      </c>
      <c r="J17858" t="s">
        <v>681</v>
      </c>
      <c r="K17858">
        <v>10651709.411459427</v>
      </c>
    </row>
    <row r="17859" spans="1:11" hidden="1" x14ac:dyDescent="0.25">
      <c r="A17859" t="s">
        <v>98</v>
      </c>
      <c r="B17859" t="s">
        <v>99</v>
      </c>
      <c r="C17859" t="s">
        <v>14</v>
      </c>
      <c r="D17859" t="s">
        <v>12</v>
      </c>
      <c r="E17859">
        <v>2018</v>
      </c>
      <c r="F17859">
        <v>1</v>
      </c>
      <c r="G17859" t="s">
        <v>99</v>
      </c>
      <c r="H17859" t="s">
        <v>15</v>
      </c>
      <c r="I17859" t="str">
        <f>VLOOKUP(H17859,Hoja3!$J$1:$K$25,2,FALSE)</f>
        <v>10</v>
      </c>
      <c r="K17859">
        <v>10651709.411459427</v>
      </c>
    </row>
    <row r="17860" spans="1:11" hidden="1" x14ac:dyDescent="0.25">
      <c r="A17860" t="s">
        <v>98</v>
      </c>
      <c r="B17860" t="s">
        <v>99</v>
      </c>
      <c r="C17860" t="s">
        <v>40</v>
      </c>
      <c r="D17860" t="s">
        <v>12</v>
      </c>
      <c r="E17860">
        <v>2018</v>
      </c>
      <c r="F17860">
        <v>350600</v>
      </c>
      <c r="G17860" t="s">
        <v>99</v>
      </c>
      <c r="H17860" t="s">
        <v>41</v>
      </c>
      <c r="I17860" t="str">
        <f>VLOOKUP(H17860,Hoja3!$J$1:$K$25,2,FALSE)</f>
        <v>12</v>
      </c>
      <c r="K17860">
        <v>10651709.411459427</v>
      </c>
    </row>
    <row r="17861" spans="1:11" hidden="1" x14ac:dyDescent="0.25">
      <c r="A17861" t="s">
        <v>98</v>
      </c>
      <c r="B17861" t="s">
        <v>99</v>
      </c>
      <c r="C17861" t="s">
        <v>18</v>
      </c>
      <c r="D17861" t="s">
        <v>12</v>
      </c>
      <c r="E17861">
        <v>2018</v>
      </c>
      <c r="F17861">
        <v>350600</v>
      </c>
      <c r="G17861" t="s">
        <v>99</v>
      </c>
      <c r="H17861" t="s">
        <v>19</v>
      </c>
      <c r="I17861" t="str">
        <f>VLOOKUP(H17861,Hoja3!$J$1:$K$25,2,FALSE)</f>
        <v>17</v>
      </c>
      <c r="K17861">
        <v>10651709.411459427</v>
      </c>
    </row>
    <row r="17862" spans="1:11" hidden="1" x14ac:dyDescent="0.25">
      <c r="A17862" t="s">
        <v>208</v>
      </c>
      <c r="B17862" t="s">
        <v>209</v>
      </c>
      <c r="C17862" t="s">
        <v>26</v>
      </c>
      <c r="D17862" t="s">
        <v>12</v>
      </c>
      <c r="E17862">
        <v>2018</v>
      </c>
      <c r="F17862">
        <v>1</v>
      </c>
      <c r="G17862" t="s">
        <v>209</v>
      </c>
      <c r="H17862" t="s">
        <v>27</v>
      </c>
      <c r="I17862" t="str">
        <f>VLOOKUP(H17862,Hoja3!$J$1:$K$25,2,FALSE)</f>
        <v>9</v>
      </c>
      <c r="J17862" t="s">
        <v>681</v>
      </c>
      <c r="K17862">
        <v>14644524.819005361</v>
      </c>
    </row>
    <row r="17863" spans="1:11" hidden="1" x14ac:dyDescent="0.25">
      <c r="A17863" t="s">
        <v>208</v>
      </c>
      <c r="B17863" t="s">
        <v>209</v>
      </c>
      <c r="C17863" t="s">
        <v>14</v>
      </c>
      <c r="D17863" t="s">
        <v>12</v>
      </c>
      <c r="E17863">
        <v>2018</v>
      </c>
      <c r="F17863">
        <v>1</v>
      </c>
      <c r="G17863" t="s">
        <v>209</v>
      </c>
      <c r="H17863" t="s">
        <v>15</v>
      </c>
      <c r="I17863" t="str">
        <f>VLOOKUP(H17863,Hoja3!$J$1:$K$25,2,FALSE)</f>
        <v>10</v>
      </c>
      <c r="K17863">
        <v>14644524.819005361</v>
      </c>
    </row>
    <row r="17864" spans="1:11" hidden="1" x14ac:dyDescent="0.25">
      <c r="A17864" t="s">
        <v>208</v>
      </c>
      <c r="B17864" t="s">
        <v>209</v>
      </c>
      <c r="C17864" t="s">
        <v>28</v>
      </c>
      <c r="D17864" t="s">
        <v>12</v>
      </c>
      <c r="E17864">
        <v>2018</v>
      </c>
      <c r="F17864">
        <v>30000</v>
      </c>
      <c r="G17864" t="s">
        <v>209</v>
      </c>
      <c r="H17864" t="s">
        <v>29</v>
      </c>
      <c r="I17864" t="str">
        <f>VLOOKUP(H17864,Hoja3!$J$1:$K$25,2,FALSE)</f>
        <v>16</v>
      </c>
      <c r="K17864">
        <v>14644524.819005361</v>
      </c>
    </row>
    <row r="17865" spans="1:11" hidden="1" x14ac:dyDescent="0.25">
      <c r="A17865" t="s">
        <v>208</v>
      </c>
      <c r="B17865" t="s">
        <v>209</v>
      </c>
      <c r="C17865" t="s">
        <v>18</v>
      </c>
      <c r="D17865" t="s">
        <v>12</v>
      </c>
      <c r="E17865">
        <v>2018</v>
      </c>
      <c r="F17865">
        <v>30000</v>
      </c>
      <c r="G17865" t="s">
        <v>209</v>
      </c>
      <c r="H17865" t="s">
        <v>19</v>
      </c>
      <c r="I17865" t="str">
        <f>VLOOKUP(H17865,Hoja3!$J$1:$K$25,2,FALSE)</f>
        <v>17</v>
      </c>
      <c r="K17865">
        <v>14644524.819005361</v>
      </c>
    </row>
    <row r="17866" spans="1:11" hidden="1" x14ac:dyDescent="0.25">
      <c r="A17866" t="s">
        <v>100</v>
      </c>
      <c r="B17866" t="s">
        <v>101</v>
      </c>
      <c r="C17866" t="s">
        <v>11</v>
      </c>
      <c r="D17866" t="s">
        <v>12</v>
      </c>
      <c r="E17866">
        <v>2018</v>
      </c>
      <c r="F17866">
        <v>1</v>
      </c>
      <c r="G17866" t="s">
        <v>101</v>
      </c>
      <c r="H17866" t="s">
        <v>13</v>
      </c>
      <c r="I17866" t="str">
        <f>VLOOKUP(H17866,Hoja3!$J$1:$K$25,2,FALSE)</f>
        <v>7</v>
      </c>
      <c r="J17866" t="s">
        <v>681</v>
      </c>
      <c r="K17866">
        <v>1789114434.8434629</v>
      </c>
    </row>
    <row r="17867" spans="1:11" x14ac:dyDescent="0.25">
      <c r="A17867" t="s">
        <v>100</v>
      </c>
      <c r="B17867" t="s">
        <v>101</v>
      </c>
      <c r="C17867" t="s">
        <v>26</v>
      </c>
      <c r="D17867" t="s">
        <v>12</v>
      </c>
      <c r="E17867">
        <v>2018</v>
      </c>
      <c r="F17867">
        <v>2</v>
      </c>
      <c r="G17867" t="s">
        <v>101</v>
      </c>
      <c r="H17867" t="s">
        <v>27</v>
      </c>
      <c r="I17867" t="str">
        <f>VLOOKUP(H17867,Hoja3!$J$1:$K$25,2,FALSE)</f>
        <v>9</v>
      </c>
      <c r="J17867">
        <v>670584</v>
      </c>
      <c r="K17867">
        <v>1789114434.8434629</v>
      </c>
    </row>
    <row r="17868" spans="1:11" hidden="1" x14ac:dyDescent="0.25">
      <c r="A17868" t="s">
        <v>100</v>
      </c>
      <c r="B17868" t="s">
        <v>101</v>
      </c>
      <c r="C17868" t="s">
        <v>14</v>
      </c>
      <c r="D17868" t="s">
        <v>12</v>
      </c>
      <c r="E17868">
        <v>2018</v>
      </c>
      <c r="F17868">
        <v>3</v>
      </c>
      <c r="G17868" t="s">
        <v>101</v>
      </c>
      <c r="H17868" t="s">
        <v>15</v>
      </c>
      <c r="I17868" t="str">
        <f>VLOOKUP(H17868,Hoja3!$J$1:$K$25,2,FALSE)</f>
        <v>10</v>
      </c>
      <c r="K17868">
        <v>1789114434.8434629</v>
      </c>
    </row>
    <row r="17869" spans="1:11" hidden="1" x14ac:dyDescent="0.25">
      <c r="A17869" t="s">
        <v>100</v>
      </c>
      <c r="B17869" t="s">
        <v>101</v>
      </c>
      <c r="C17869" t="s">
        <v>16</v>
      </c>
      <c r="D17869" t="s">
        <v>12</v>
      </c>
      <c r="E17869">
        <v>2018</v>
      </c>
      <c r="F17869">
        <v>120</v>
      </c>
      <c r="G17869" t="s">
        <v>101</v>
      </c>
      <c r="H17869" t="s">
        <v>17</v>
      </c>
      <c r="I17869" t="str">
        <f>VLOOKUP(H17869,Hoja3!$J$1:$K$25,2,FALSE)</f>
        <v>14</v>
      </c>
      <c r="K17869">
        <v>1789114434.8434629</v>
      </c>
    </row>
    <row r="17870" spans="1:11" hidden="1" x14ac:dyDescent="0.25">
      <c r="A17870" t="s">
        <v>100</v>
      </c>
      <c r="B17870" t="s">
        <v>101</v>
      </c>
      <c r="C17870" t="s">
        <v>28</v>
      </c>
      <c r="D17870" t="s">
        <v>12</v>
      </c>
      <c r="E17870">
        <v>2018</v>
      </c>
      <c r="F17870">
        <v>10000</v>
      </c>
      <c r="G17870" t="s">
        <v>101</v>
      </c>
      <c r="H17870" t="s">
        <v>29</v>
      </c>
      <c r="I17870" t="str">
        <f>VLOOKUP(H17870,Hoja3!$J$1:$K$25,2,FALSE)</f>
        <v>16</v>
      </c>
      <c r="K17870">
        <v>1789114434.8434629</v>
      </c>
    </row>
    <row r="17871" spans="1:11" hidden="1" x14ac:dyDescent="0.25">
      <c r="A17871" t="s">
        <v>100</v>
      </c>
      <c r="B17871" t="s">
        <v>101</v>
      </c>
      <c r="C17871" t="s">
        <v>18</v>
      </c>
      <c r="D17871" t="s">
        <v>12</v>
      </c>
      <c r="E17871">
        <v>2018</v>
      </c>
      <c r="F17871">
        <v>10120</v>
      </c>
      <c r="G17871" t="s">
        <v>101</v>
      </c>
      <c r="H17871" t="s">
        <v>19</v>
      </c>
      <c r="I17871" t="str">
        <f>VLOOKUP(H17871,Hoja3!$J$1:$K$25,2,FALSE)</f>
        <v>17</v>
      </c>
      <c r="K17871">
        <v>1789114434.8434629</v>
      </c>
    </row>
    <row r="17872" spans="1:11" hidden="1" x14ac:dyDescent="0.25">
      <c r="A17872" t="s">
        <v>210</v>
      </c>
      <c r="B17872" t="s">
        <v>211</v>
      </c>
      <c r="C17872" t="s">
        <v>78</v>
      </c>
      <c r="D17872" t="s">
        <v>12</v>
      </c>
      <c r="E17872">
        <v>2018</v>
      </c>
      <c r="F17872">
        <v>1</v>
      </c>
      <c r="G17872" t="s">
        <v>211</v>
      </c>
      <c r="H17872" t="s">
        <v>79</v>
      </c>
      <c r="I17872" t="str">
        <f>VLOOKUP(H17872,Hoja3!$J$1:$K$25,2,FALSE)</f>
        <v>6</v>
      </c>
      <c r="J17872" t="s">
        <v>681</v>
      </c>
      <c r="K17872">
        <v>20325121.393907364</v>
      </c>
    </row>
    <row r="17873" spans="1:11" hidden="1" x14ac:dyDescent="0.25">
      <c r="A17873" t="s">
        <v>210</v>
      </c>
      <c r="B17873" t="s">
        <v>211</v>
      </c>
      <c r="C17873" t="s">
        <v>11</v>
      </c>
      <c r="D17873" t="s">
        <v>12</v>
      </c>
      <c r="E17873">
        <v>2018</v>
      </c>
      <c r="F17873">
        <v>1</v>
      </c>
      <c r="G17873" t="s">
        <v>211</v>
      </c>
      <c r="H17873" t="s">
        <v>13</v>
      </c>
      <c r="I17873" t="str">
        <f>VLOOKUP(H17873,Hoja3!$J$1:$K$25,2,FALSE)</f>
        <v>7</v>
      </c>
      <c r="J17873" t="s">
        <v>681</v>
      </c>
      <c r="K17873">
        <v>20325121.393907364</v>
      </c>
    </row>
    <row r="17874" spans="1:11" hidden="1" x14ac:dyDescent="0.25">
      <c r="A17874" t="s">
        <v>210</v>
      </c>
      <c r="B17874" t="s">
        <v>211</v>
      </c>
      <c r="C17874" t="s">
        <v>26</v>
      </c>
      <c r="D17874" t="s">
        <v>12</v>
      </c>
      <c r="E17874">
        <v>2018</v>
      </c>
      <c r="F17874">
        <v>1</v>
      </c>
      <c r="G17874" t="s">
        <v>211</v>
      </c>
      <c r="H17874" t="s">
        <v>27</v>
      </c>
      <c r="I17874" t="str">
        <f>VLOOKUP(H17874,Hoja3!$J$1:$K$25,2,FALSE)</f>
        <v>9</v>
      </c>
      <c r="J17874" t="s">
        <v>681</v>
      </c>
      <c r="K17874">
        <v>20325121.393907364</v>
      </c>
    </row>
    <row r="17875" spans="1:11" hidden="1" x14ac:dyDescent="0.25">
      <c r="A17875" t="s">
        <v>210</v>
      </c>
      <c r="B17875" t="s">
        <v>211</v>
      </c>
      <c r="C17875" t="s">
        <v>14</v>
      </c>
      <c r="D17875" t="s">
        <v>12</v>
      </c>
      <c r="E17875">
        <v>2018</v>
      </c>
      <c r="F17875">
        <v>3</v>
      </c>
      <c r="G17875" t="s">
        <v>211</v>
      </c>
      <c r="H17875" t="s">
        <v>15</v>
      </c>
      <c r="I17875" t="str">
        <f>VLOOKUP(H17875,Hoja3!$J$1:$K$25,2,FALSE)</f>
        <v>10</v>
      </c>
      <c r="K17875">
        <v>20325121.393907364</v>
      </c>
    </row>
    <row r="17876" spans="1:11" hidden="1" x14ac:dyDescent="0.25">
      <c r="A17876" t="s">
        <v>210</v>
      </c>
      <c r="B17876" t="s">
        <v>211</v>
      </c>
      <c r="C17876" t="s">
        <v>82</v>
      </c>
      <c r="D17876" t="s">
        <v>12</v>
      </c>
      <c r="E17876">
        <v>2018</v>
      </c>
      <c r="F17876">
        <v>264000</v>
      </c>
      <c r="G17876" t="s">
        <v>211</v>
      </c>
      <c r="H17876" t="s">
        <v>83</v>
      </c>
      <c r="I17876" t="str">
        <f>VLOOKUP(H17876,Hoja3!$J$1:$K$25,2,FALSE)</f>
        <v>13</v>
      </c>
      <c r="K17876">
        <v>20325121.393907364</v>
      </c>
    </row>
    <row r="17877" spans="1:11" hidden="1" x14ac:dyDescent="0.25">
      <c r="A17877" t="s">
        <v>210</v>
      </c>
      <c r="B17877" t="s">
        <v>211</v>
      </c>
      <c r="C17877" t="s">
        <v>16</v>
      </c>
      <c r="D17877" t="s">
        <v>12</v>
      </c>
      <c r="E17877">
        <v>2018</v>
      </c>
      <c r="F17877">
        <v>8301</v>
      </c>
      <c r="G17877" t="s">
        <v>211</v>
      </c>
      <c r="H17877" t="s">
        <v>17</v>
      </c>
      <c r="I17877" t="str">
        <f>VLOOKUP(H17877,Hoja3!$J$1:$K$25,2,FALSE)</f>
        <v>14</v>
      </c>
      <c r="K17877">
        <v>20325121.393907364</v>
      </c>
    </row>
    <row r="17878" spans="1:11" hidden="1" x14ac:dyDescent="0.25">
      <c r="A17878" t="s">
        <v>210</v>
      </c>
      <c r="B17878" t="s">
        <v>211</v>
      </c>
      <c r="C17878" t="s">
        <v>28</v>
      </c>
      <c r="D17878" t="s">
        <v>12</v>
      </c>
      <c r="E17878">
        <v>2018</v>
      </c>
      <c r="F17878">
        <v>0</v>
      </c>
      <c r="G17878" t="s">
        <v>211</v>
      </c>
      <c r="H17878" t="s">
        <v>29</v>
      </c>
      <c r="I17878" t="str">
        <f>VLOOKUP(H17878,Hoja3!$J$1:$K$25,2,FALSE)</f>
        <v>16</v>
      </c>
      <c r="K17878">
        <v>20325121.393907364</v>
      </c>
    </row>
    <row r="17879" spans="1:11" hidden="1" x14ac:dyDescent="0.25">
      <c r="A17879" t="s">
        <v>210</v>
      </c>
      <c r="B17879" t="s">
        <v>211</v>
      </c>
      <c r="C17879" t="s">
        <v>18</v>
      </c>
      <c r="D17879" t="s">
        <v>12</v>
      </c>
      <c r="E17879">
        <v>2018</v>
      </c>
      <c r="F17879">
        <v>272301</v>
      </c>
      <c r="G17879" t="s">
        <v>211</v>
      </c>
      <c r="H17879" t="s">
        <v>19</v>
      </c>
      <c r="I17879" t="str">
        <f>VLOOKUP(H17879,Hoja3!$J$1:$K$25,2,FALSE)</f>
        <v>17</v>
      </c>
      <c r="K17879">
        <v>20325121.393907364</v>
      </c>
    </row>
    <row r="17880" spans="1:11" hidden="1" x14ac:dyDescent="0.25">
      <c r="A17880" t="s">
        <v>212</v>
      </c>
      <c r="B17880" t="s">
        <v>213</v>
      </c>
      <c r="C17880" t="s">
        <v>78</v>
      </c>
      <c r="D17880" t="s">
        <v>12</v>
      </c>
      <c r="E17880">
        <v>2018</v>
      </c>
      <c r="F17880">
        <v>1</v>
      </c>
      <c r="G17880" t="s">
        <v>213</v>
      </c>
      <c r="H17880" t="s">
        <v>79</v>
      </c>
      <c r="I17880" t="str">
        <f>VLOOKUP(H17880,Hoja3!$J$1:$K$25,2,FALSE)</f>
        <v>6</v>
      </c>
      <c r="J17880" t="s">
        <v>681</v>
      </c>
      <c r="K17880">
        <v>144417103.24964583</v>
      </c>
    </row>
    <row r="17881" spans="1:11" hidden="1" x14ac:dyDescent="0.25">
      <c r="A17881" t="s">
        <v>212</v>
      </c>
      <c r="B17881" t="s">
        <v>213</v>
      </c>
      <c r="C17881" t="s">
        <v>14</v>
      </c>
      <c r="D17881" t="s">
        <v>12</v>
      </c>
      <c r="E17881">
        <v>2018</v>
      </c>
      <c r="F17881">
        <v>1</v>
      </c>
      <c r="G17881" t="s">
        <v>213</v>
      </c>
      <c r="H17881" t="s">
        <v>15</v>
      </c>
      <c r="I17881" t="str">
        <f>VLOOKUP(H17881,Hoja3!$J$1:$K$25,2,FALSE)</f>
        <v>10</v>
      </c>
      <c r="K17881">
        <v>144417103.24964583</v>
      </c>
    </row>
    <row r="17882" spans="1:11" hidden="1" x14ac:dyDescent="0.25">
      <c r="A17882" t="s">
        <v>212</v>
      </c>
      <c r="B17882" t="s">
        <v>213</v>
      </c>
      <c r="C17882" t="s">
        <v>82</v>
      </c>
      <c r="D17882" t="s">
        <v>12</v>
      </c>
      <c r="E17882">
        <v>2018</v>
      </c>
      <c r="F17882">
        <v>70000</v>
      </c>
      <c r="G17882" t="s">
        <v>213</v>
      </c>
      <c r="H17882" t="s">
        <v>83</v>
      </c>
      <c r="I17882" t="str">
        <f>VLOOKUP(H17882,Hoja3!$J$1:$K$25,2,FALSE)</f>
        <v>13</v>
      </c>
      <c r="K17882">
        <v>144417103.24964583</v>
      </c>
    </row>
    <row r="17883" spans="1:11" hidden="1" x14ac:dyDescent="0.25">
      <c r="A17883" t="s">
        <v>212</v>
      </c>
      <c r="B17883" t="s">
        <v>213</v>
      </c>
      <c r="C17883" t="s">
        <v>18</v>
      </c>
      <c r="D17883" t="s">
        <v>12</v>
      </c>
      <c r="E17883">
        <v>2018</v>
      </c>
      <c r="F17883">
        <v>70000</v>
      </c>
      <c r="G17883" t="s">
        <v>213</v>
      </c>
      <c r="H17883" t="s">
        <v>19</v>
      </c>
      <c r="I17883" t="str">
        <f>VLOOKUP(H17883,Hoja3!$J$1:$K$25,2,FALSE)</f>
        <v>17</v>
      </c>
      <c r="K17883">
        <v>144417103.24964583</v>
      </c>
    </row>
    <row r="17884" spans="1:11" x14ac:dyDescent="0.25">
      <c r="A17884" t="s">
        <v>166</v>
      </c>
      <c r="B17884" t="s">
        <v>167</v>
      </c>
      <c r="C17884" t="s">
        <v>11</v>
      </c>
      <c r="D17884" t="s">
        <v>12</v>
      </c>
      <c r="E17884">
        <v>2018</v>
      </c>
      <c r="F17884">
        <v>1</v>
      </c>
      <c r="G17884" t="s">
        <v>167</v>
      </c>
      <c r="H17884" t="s">
        <v>13</v>
      </c>
      <c r="I17884" t="str">
        <f>VLOOKUP(H17884,Hoja3!$J$1:$K$25,2,FALSE)</f>
        <v>7</v>
      </c>
      <c r="J17884">
        <v>6371</v>
      </c>
      <c r="K17884">
        <v>20954220.983547326</v>
      </c>
    </row>
    <row r="17885" spans="1:11" hidden="1" x14ac:dyDescent="0.25">
      <c r="A17885" t="s">
        <v>166</v>
      </c>
      <c r="B17885" t="s">
        <v>167</v>
      </c>
      <c r="C17885" t="s">
        <v>80</v>
      </c>
      <c r="D17885" t="s">
        <v>12</v>
      </c>
      <c r="E17885">
        <v>2018</v>
      </c>
      <c r="F17885">
        <v>1</v>
      </c>
      <c r="G17885" t="s">
        <v>167</v>
      </c>
      <c r="H17885" t="s">
        <v>81</v>
      </c>
      <c r="I17885" t="str">
        <f>VLOOKUP(H17885,Hoja3!$J$1:$K$25,2,FALSE)</f>
        <v>8</v>
      </c>
      <c r="J17885" t="s">
        <v>681</v>
      </c>
      <c r="K17885">
        <v>20954220.983547326</v>
      </c>
    </row>
    <row r="17886" spans="1:11" hidden="1" x14ac:dyDescent="0.25">
      <c r="A17886" t="s">
        <v>166</v>
      </c>
      <c r="B17886" t="s">
        <v>167</v>
      </c>
      <c r="C17886" t="s">
        <v>14</v>
      </c>
      <c r="D17886" t="s">
        <v>12</v>
      </c>
      <c r="E17886">
        <v>2018</v>
      </c>
      <c r="F17886">
        <v>2</v>
      </c>
      <c r="G17886" t="s">
        <v>167</v>
      </c>
      <c r="H17886" t="s">
        <v>15</v>
      </c>
      <c r="I17886" t="str">
        <f>VLOOKUP(H17886,Hoja3!$J$1:$K$25,2,FALSE)</f>
        <v>10</v>
      </c>
      <c r="K17886">
        <v>20954220.983547326</v>
      </c>
    </row>
    <row r="17887" spans="1:11" hidden="1" x14ac:dyDescent="0.25">
      <c r="A17887" t="s">
        <v>166</v>
      </c>
      <c r="B17887" t="s">
        <v>167</v>
      </c>
      <c r="C17887" t="s">
        <v>16</v>
      </c>
      <c r="D17887" t="s">
        <v>12</v>
      </c>
      <c r="E17887">
        <v>2018</v>
      </c>
      <c r="F17887">
        <v>77150</v>
      </c>
      <c r="G17887" t="s">
        <v>167</v>
      </c>
      <c r="H17887" t="s">
        <v>17</v>
      </c>
      <c r="I17887" t="str">
        <f>VLOOKUP(H17887,Hoja3!$J$1:$K$25,2,FALSE)</f>
        <v>14</v>
      </c>
      <c r="K17887">
        <v>20954220.983547326</v>
      </c>
    </row>
    <row r="17888" spans="1:11" hidden="1" x14ac:dyDescent="0.25">
      <c r="A17888" t="s">
        <v>166</v>
      </c>
      <c r="B17888" t="s">
        <v>167</v>
      </c>
      <c r="C17888" t="s">
        <v>84</v>
      </c>
      <c r="D17888" t="s">
        <v>12</v>
      </c>
      <c r="E17888">
        <v>2018</v>
      </c>
      <c r="F17888">
        <v>300</v>
      </c>
      <c r="G17888" t="s">
        <v>167</v>
      </c>
      <c r="H17888" t="s">
        <v>85</v>
      </c>
      <c r="I17888" t="str">
        <f>VLOOKUP(H17888,Hoja3!$J$1:$K$25,2,FALSE)</f>
        <v>15</v>
      </c>
      <c r="K17888">
        <v>20954220.983547326</v>
      </c>
    </row>
    <row r="17889" spans="1:11" hidden="1" x14ac:dyDescent="0.25">
      <c r="A17889" t="s">
        <v>166</v>
      </c>
      <c r="B17889" t="s">
        <v>167</v>
      </c>
      <c r="C17889" t="s">
        <v>18</v>
      </c>
      <c r="D17889" t="s">
        <v>12</v>
      </c>
      <c r="E17889">
        <v>2018</v>
      </c>
      <c r="F17889">
        <v>77450</v>
      </c>
      <c r="G17889" t="s">
        <v>167</v>
      </c>
      <c r="H17889" t="s">
        <v>19</v>
      </c>
      <c r="I17889" t="str">
        <f>VLOOKUP(H17889,Hoja3!$J$1:$K$25,2,FALSE)</f>
        <v>17</v>
      </c>
      <c r="K17889">
        <v>20954220.983547326</v>
      </c>
    </row>
    <row r="17890" spans="1:11" hidden="1" x14ac:dyDescent="0.25">
      <c r="A17890" t="s">
        <v>168</v>
      </c>
      <c r="B17890" t="s">
        <v>169</v>
      </c>
      <c r="C17890" t="s">
        <v>11</v>
      </c>
      <c r="D17890" t="s">
        <v>12</v>
      </c>
      <c r="E17890">
        <v>2018</v>
      </c>
      <c r="F17890">
        <v>3</v>
      </c>
      <c r="G17890" t="s">
        <v>169</v>
      </c>
      <c r="H17890" t="s">
        <v>13</v>
      </c>
      <c r="I17890" t="str">
        <f>VLOOKUP(H17890,Hoja3!$J$1:$K$25,2,FALSE)</f>
        <v>7</v>
      </c>
      <c r="J17890" t="s">
        <v>681</v>
      </c>
      <c r="K17890">
        <v>66757619</v>
      </c>
    </row>
    <row r="17891" spans="1:11" hidden="1" x14ac:dyDescent="0.25">
      <c r="A17891" t="s">
        <v>168</v>
      </c>
      <c r="B17891" t="s">
        <v>169</v>
      </c>
      <c r="C17891" t="s">
        <v>80</v>
      </c>
      <c r="D17891" t="s">
        <v>12</v>
      </c>
      <c r="E17891">
        <v>2018</v>
      </c>
      <c r="F17891">
        <v>1</v>
      </c>
      <c r="G17891" t="s">
        <v>169</v>
      </c>
      <c r="H17891" t="s">
        <v>81</v>
      </c>
      <c r="I17891" t="str">
        <f>VLOOKUP(H17891,Hoja3!$J$1:$K$25,2,FALSE)</f>
        <v>8</v>
      </c>
      <c r="J17891" t="s">
        <v>681</v>
      </c>
      <c r="K17891">
        <v>66757619</v>
      </c>
    </row>
    <row r="17892" spans="1:11" hidden="1" x14ac:dyDescent="0.25">
      <c r="A17892" t="s">
        <v>168</v>
      </c>
      <c r="B17892" t="s">
        <v>169</v>
      </c>
      <c r="C17892" t="s">
        <v>14</v>
      </c>
      <c r="D17892" t="s">
        <v>12</v>
      </c>
      <c r="E17892">
        <v>2018</v>
      </c>
      <c r="F17892">
        <v>4</v>
      </c>
      <c r="G17892" t="s">
        <v>169</v>
      </c>
      <c r="H17892" t="s">
        <v>15</v>
      </c>
      <c r="I17892" t="str">
        <f>VLOOKUP(H17892,Hoja3!$J$1:$K$25,2,FALSE)</f>
        <v>10</v>
      </c>
      <c r="K17892">
        <v>66757619</v>
      </c>
    </row>
    <row r="17893" spans="1:11" hidden="1" x14ac:dyDescent="0.25">
      <c r="A17893" t="s">
        <v>168</v>
      </c>
      <c r="B17893" t="s">
        <v>169</v>
      </c>
      <c r="C17893" t="s">
        <v>16</v>
      </c>
      <c r="D17893" t="s">
        <v>12</v>
      </c>
      <c r="E17893">
        <v>2018</v>
      </c>
      <c r="F17893">
        <v>173050</v>
      </c>
      <c r="G17893" t="s">
        <v>169</v>
      </c>
      <c r="H17893" t="s">
        <v>17</v>
      </c>
      <c r="I17893" t="str">
        <f>VLOOKUP(H17893,Hoja3!$J$1:$K$25,2,FALSE)</f>
        <v>14</v>
      </c>
      <c r="K17893">
        <v>66757619</v>
      </c>
    </row>
    <row r="17894" spans="1:11" hidden="1" x14ac:dyDescent="0.25">
      <c r="A17894" t="s">
        <v>168</v>
      </c>
      <c r="B17894" t="s">
        <v>169</v>
      </c>
      <c r="C17894" t="s">
        <v>84</v>
      </c>
      <c r="D17894" t="s">
        <v>12</v>
      </c>
      <c r="E17894">
        <v>2018</v>
      </c>
      <c r="F17894">
        <v>45</v>
      </c>
      <c r="G17894" t="s">
        <v>169</v>
      </c>
      <c r="H17894" t="s">
        <v>85</v>
      </c>
      <c r="I17894" t="str">
        <f>VLOOKUP(H17894,Hoja3!$J$1:$K$25,2,FALSE)</f>
        <v>15</v>
      </c>
      <c r="K17894">
        <v>66757619</v>
      </c>
    </row>
    <row r="17895" spans="1:11" hidden="1" x14ac:dyDescent="0.25">
      <c r="A17895" t="s">
        <v>168</v>
      </c>
      <c r="B17895" t="s">
        <v>169</v>
      </c>
      <c r="C17895" t="s">
        <v>18</v>
      </c>
      <c r="D17895" t="s">
        <v>12</v>
      </c>
      <c r="E17895">
        <v>2018</v>
      </c>
      <c r="F17895">
        <v>173095</v>
      </c>
      <c r="G17895" t="s">
        <v>169</v>
      </c>
      <c r="H17895" t="s">
        <v>19</v>
      </c>
      <c r="I17895" t="str">
        <f>VLOOKUP(H17895,Hoja3!$J$1:$K$25,2,FALSE)</f>
        <v>17</v>
      </c>
      <c r="K17895">
        <v>66757619</v>
      </c>
    </row>
    <row r="17896" spans="1:11" hidden="1" x14ac:dyDescent="0.25">
      <c r="A17896" t="s">
        <v>170</v>
      </c>
      <c r="B17896" t="s">
        <v>171</v>
      </c>
      <c r="C17896" t="s">
        <v>78</v>
      </c>
      <c r="D17896" t="s">
        <v>12</v>
      </c>
      <c r="E17896">
        <v>2018</v>
      </c>
      <c r="F17896">
        <v>1</v>
      </c>
      <c r="G17896" t="s">
        <v>171</v>
      </c>
      <c r="H17896" t="s">
        <v>79</v>
      </c>
      <c r="I17896" t="str">
        <f>VLOOKUP(H17896,Hoja3!$J$1:$K$25,2,FALSE)</f>
        <v>6</v>
      </c>
      <c r="J17896" t="s">
        <v>681</v>
      </c>
      <c r="K17896">
        <v>40908073.366845518</v>
      </c>
    </row>
    <row r="17897" spans="1:11" hidden="1" x14ac:dyDescent="0.25">
      <c r="A17897" t="s">
        <v>170</v>
      </c>
      <c r="B17897" t="s">
        <v>171</v>
      </c>
      <c r="C17897" t="s">
        <v>11</v>
      </c>
      <c r="D17897" t="s">
        <v>12</v>
      </c>
      <c r="E17897">
        <v>2018</v>
      </c>
      <c r="F17897">
        <v>1</v>
      </c>
      <c r="G17897" t="s">
        <v>171</v>
      </c>
      <c r="H17897" t="s">
        <v>13</v>
      </c>
      <c r="I17897" t="str">
        <f>VLOOKUP(H17897,Hoja3!$J$1:$K$25,2,FALSE)</f>
        <v>7</v>
      </c>
      <c r="J17897" t="s">
        <v>681</v>
      </c>
      <c r="K17897">
        <v>40908073.366845518</v>
      </c>
    </row>
    <row r="17898" spans="1:11" hidden="1" x14ac:dyDescent="0.25">
      <c r="A17898" t="s">
        <v>170</v>
      </c>
      <c r="B17898" t="s">
        <v>171</v>
      </c>
      <c r="C17898" t="s">
        <v>14</v>
      </c>
      <c r="D17898" t="s">
        <v>12</v>
      </c>
      <c r="E17898">
        <v>2018</v>
      </c>
      <c r="F17898">
        <v>2</v>
      </c>
      <c r="G17898" t="s">
        <v>171</v>
      </c>
      <c r="H17898" t="s">
        <v>15</v>
      </c>
      <c r="I17898" t="str">
        <f>VLOOKUP(H17898,Hoja3!$J$1:$K$25,2,FALSE)</f>
        <v>10</v>
      </c>
      <c r="K17898">
        <v>40908073.366845518</v>
      </c>
    </row>
    <row r="17899" spans="1:11" hidden="1" x14ac:dyDescent="0.25">
      <c r="A17899" t="s">
        <v>170</v>
      </c>
      <c r="B17899" t="s">
        <v>171</v>
      </c>
      <c r="C17899" t="s">
        <v>82</v>
      </c>
      <c r="D17899" t="s">
        <v>12</v>
      </c>
      <c r="E17899">
        <v>2018</v>
      </c>
      <c r="F17899">
        <v>0</v>
      </c>
      <c r="G17899" t="s">
        <v>171</v>
      </c>
      <c r="H17899" t="s">
        <v>83</v>
      </c>
      <c r="I17899" t="str">
        <f>VLOOKUP(H17899,Hoja3!$J$1:$K$25,2,FALSE)</f>
        <v>13</v>
      </c>
      <c r="K17899">
        <v>40908073.366845518</v>
      </c>
    </row>
    <row r="17900" spans="1:11" hidden="1" x14ac:dyDescent="0.25">
      <c r="A17900" t="s">
        <v>170</v>
      </c>
      <c r="B17900" t="s">
        <v>171</v>
      </c>
      <c r="C17900" t="s">
        <v>16</v>
      </c>
      <c r="D17900" t="s">
        <v>12</v>
      </c>
      <c r="E17900">
        <v>2018</v>
      </c>
      <c r="F17900">
        <v>1406</v>
      </c>
      <c r="G17900" t="s">
        <v>171</v>
      </c>
      <c r="H17900" t="s">
        <v>17</v>
      </c>
      <c r="I17900" t="str">
        <f>VLOOKUP(H17900,Hoja3!$J$1:$K$25,2,FALSE)</f>
        <v>14</v>
      </c>
      <c r="K17900">
        <v>40908073.366845518</v>
      </c>
    </row>
    <row r="17901" spans="1:11" hidden="1" x14ac:dyDescent="0.25">
      <c r="A17901" t="s">
        <v>170</v>
      </c>
      <c r="B17901" t="s">
        <v>171</v>
      </c>
      <c r="C17901" t="s">
        <v>18</v>
      </c>
      <c r="D17901" t="s">
        <v>12</v>
      </c>
      <c r="E17901">
        <v>2018</v>
      </c>
      <c r="F17901">
        <v>1406</v>
      </c>
      <c r="G17901" t="s">
        <v>171</v>
      </c>
      <c r="H17901" t="s">
        <v>19</v>
      </c>
      <c r="I17901" t="str">
        <f>VLOOKUP(H17901,Hoja3!$J$1:$K$25,2,FALSE)</f>
        <v>17</v>
      </c>
      <c r="K17901">
        <v>40908073.366845518</v>
      </c>
    </row>
    <row r="17902" spans="1:11" hidden="1" x14ac:dyDescent="0.25">
      <c r="A17902" t="s">
        <v>282</v>
      </c>
      <c r="B17902" t="s">
        <v>283</v>
      </c>
      <c r="C17902" t="s">
        <v>78</v>
      </c>
      <c r="D17902" t="s">
        <v>12</v>
      </c>
      <c r="E17902">
        <v>2018</v>
      </c>
      <c r="F17902">
        <v>1</v>
      </c>
      <c r="G17902" t="s">
        <v>283</v>
      </c>
      <c r="H17902" t="s">
        <v>79</v>
      </c>
      <c r="I17902" t="str">
        <f>VLOOKUP(H17902,Hoja3!$J$1:$K$25,2,FALSE)</f>
        <v>6</v>
      </c>
      <c r="J17902" t="s">
        <v>681</v>
      </c>
      <c r="K17902">
        <v>1154361305.3980596</v>
      </c>
    </row>
    <row r="17903" spans="1:11" x14ac:dyDescent="0.25">
      <c r="A17903" t="s">
        <v>282</v>
      </c>
      <c r="B17903" t="s">
        <v>283</v>
      </c>
      <c r="C17903" t="s">
        <v>26</v>
      </c>
      <c r="D17903" t="s">
        <v>12</v>
      </c>
      <c r="E17903">
        <v>2018</v>
      </c>
      <c r="F17903">
        <v>1</v>
      </c>
      <c r="G17903" t="s">
        <v>283</v>
      </c>
      <c r="H17903" t="s">
        <v>27</v>
      </c>
      <c r="I17903" t="str">
        <f>VLOOKUP(H17903,Hoja3!$J$1:$K$25,2,FALSE)</f>
        <v>9</v>
      </c>
      <c r="J17903">
        <v>137429</v>
      </c>
      <c r="K17903">
        <v>1154361305.3980596</v>
      </c>
    </row>
    <row r="17904" spans="1:11" hidden="1" x14ac:dyDescent="0.25">
      <c r="A17904" t="s">
        <v>282</v>
      </c>
      <c r="B17904" t="s">
        <v>283</v>
      </c>
      <c r="C17904" t="s">
        <v>14</v>
      </c>
      <c r="D17904" t="s">
        <v>12</v>
      </c>
      <c r="E17904">
        <v>2018</v>
      </c>
      <c r="F17904">
        <v>2</v>
      </c>
      <c r="G17904" t="s">
        <v>283</v>
      </c>
      <c r="H17904" t="s">
        <v>15</v>
      </c>
      <c r="I17904" t="str">
        <f>VLOOKUP(H17904,Hoja3!$J$1:$K$25,2,FALSE)</f>
        <v>10</v>
      </c>
      <c r="K17904">
        <v>1154361305.3980596</v>
      </c>
    </row>
    <row r="17905" spans="1:11" hidden="1" x14ac:dyDescent="0.25">
      <c r="A17905" t="s">
        <v>282</v>
      </c>
      <c r="B17905" t="s">
        <v>283</v>
      </c>
      <c r="C17905" t="s">
        <v>82</v>
      </c>
      <c r="D17905" t="s">
        <v>12</v>
      </c>
      <c r="E17905">
        <v>2018</v>
      </c>
      <c r="F17905">
        <v>0</v>
      </c>
      <c r="G17905" t="s">
        <v>283</v>
      </c>
      <c r="H17905" t="s">
        <v>83</v>
      </c>
      <c r="I17905" t="str">
        <f>VLOOKUP(H17905,Hoja3!$J$1:$K$25,2,FALSE)</f>
        <v>13</v>
      </c>
      <c r="K17905">
        <v>1154361305.3980596</v>
      </c>
    </row>
    <row r="17906" spans="1:11" hidden="1" x14ac:dyDescent="0.25">
      <c r="A17906" t="s">
        <v>282</v>
      </c>
      <c r="B17906" t="s">
        <v>283</v>
      </c>
      <c r="C17906" t="s">
        <v>28</v>
      </c>
      <c r="D17906" t="s">
        <v>12</v>
      </c>
      <c r="E17906">
        <v>2018</v>
      </c>
      <c r="F17906">
        <v>0</v>
      </c>
      <c r="G17906" t="s">
        <v>283</v>
      </c>
      <c r="H17906" t="s">
        <v>29</v>
      </c>
      <c r="I17906" t="str">
        <f>VLOOKUP(H17906,Hoja3!$J$1:$K$25,2,FALSE)</f>
        <v>16</v>
      </c>
      <c r="K17906">
        <v>1154361305.3980596</v>
      </c>
    </row>
    <row r="17907" spans="1:11" hidden="1" x14ac:dyDescent="0.25">
      <c r="A17907" t="s">
        <v>282</v>
      </c>
      <c r="B17907" t="s">
        <v>283</v>
      </c>
      <c r="C17907" t="s">
        <v>18</v>
      </c>
      <c r="D17907" t="s">
        <v>12</v>
      </c>
      <c r="E17907">
        <v>2018</v>
      </c>
      <c r="F17907">
        <v>0</v>
      </c>
      <c r="G17907" t="s">
        <v>283</v>
      </c>
      <c r="H17907" t="s">
        <v>19</v>
      </c>
      <c r="I17907" t="str">
        <f>VLOOKUP(H17907,Hoja3!$J$1:$K$25,2,FALSE)</f>
        <v>17</v>
      </c>
      <c r="K17907">
        <v>1154361305.3980596</v>
      </c>
    </row>
    <row r="17908" spans="1:11" x14ac:dyDescent="0.25">
      <c r="A17908" t="s">
        <v>102</v>
      </c>
      <c r="B17908" t="s">
        <v>103</v>
      </c>
      <c r="C17908" t="s">
        <v>11</v>
      </c>
      <c r="D17908" t="s">
        <v>12</v>
      </c>
      <c r="E17908">
        <v>2018</v>
      </c>
      <c r="F17908">
        <v>1</v>
      </c>
      <c r="G17908" t="s">
        <v>103</v>
      </c>
      <c r="H17908" t="s">
        <v>13</v>
      </c>
      <c r="I17908" t="str">
        <f>VLOOKUP(H17908,Hoja3!$J$1:$K$25,2,FALSE)</f>
        <v>7</v>
      </c>
      <c r="J17908">
        <v>31231</v>
      </c>
      <c r="K17908">
        <v>252175506.11016774</v>
      </c>
    </row>
    <row r="17909" spans="1:11" hidden="1" x14ac:dyDescent="0.25">
      <c r="A17909" t="s">
        <v>102</v>
      </c>
      <c r="B17909" t="s">
        <v>103</v>
      </c>
      <c r="C17909" t="s">
        <v>14</v>
      </c>
      <c r="D17909" t="s">
        <v>12</v>
      </c>
      <c r="E17909">
        <v>2018</v>
      </c>
      <c r="F17909">
        <v>1</v>
      </c>
      <c r="G17909" t="s">
        <v>103</v>
      </c>
      <c r="H17909" t="s">
        <v>15</v>
      </c>
      <c r="I17909" t="str">
        <f>VLOOKUP(H17909,Hoja3!$J$1:$K$25,2,FALSE)</f>
        <v>10</v>
      </c>
      <c r="K17909">
        <v>252175506.11016774</v>
      </c>
    </row>
    <row r="17910" spans="1:11" hidden="1" x14ac:dyDescent="0.25">
      <c r="A17910" t="s">
        <v>102</v>
      </c>
      <c r="B17910" t="s">
        <v>103</v>
      </c>
      <c r="C17910" t="s">
        <v>16</v>
      </c>
      <c r="D17910" t="s">
        <v>12</v>
      </c>
      <c r="E17910">
        <v>2018</v>
      </c>
      <c r="F17910">
        <v>100</v>
      </c>
      <c r="G17910" t="s">
        <v>103</v>
      </c>
      <c r="H17910" t="s">
        <v>17</v>
      </c>
      <c r="I17910" t="str">
        <f>VLOOKUP(H17910,Hoja3!$J$1:$K$25,2,FALSE)</f>
        <v>14</v>
      </c>
      <c r="K17910">
        <v>252175506.11016774</v>
      </c>
    </row>
    <row r="17911" spans="1:11" hidden="1" x14ac:dyDescent="0.25">
      <c r="A17911" t="s">
        <v>102</v>
      </c>
      <c r="B17911" t="s">
        <v>103</v>
      </c>
      <c r="C17911" t="s">
        <v>18</v>
      </c>
      <c r="D17911" t="s">
        <v>12</v>
      </c>
      <c r="E17911">
        <v>2018</v>
      </c>
      <c r="F17911">
        <v>100</v>
      </c>
      <c r="G17911" t="s">
        <v>103</v>
      </c>
      <c r="H17911" t="s">
        <v>19</v>
      </c>
      <c r="I17911" t="str">
        <f>VLOOKUP(H17911,Hoja3!$J$1:$K$25,2,FALSE)</f>
        <v>17</v>
      </c>
      <c r="K17911">
        <v>252175506.11016774</v>
      </c>
    </row>
    <row r="17912" spans="1:11" hidden="1" x14ac:dyDescent="0.25">
      <c r="A17912" t="s">
        <v>104</v>
      </c>
      <c r="B17912" t="s">
        <v>105</v>
      </c>
      <c r="C17912" t="s">
        <v>38</v>
      </c>
      <c r="D17912" t="s">
        <v>12</v>
      </c>
      <c r="E17912">
        <v>2018</v>
      </c>
      <c r="F17912">
        <v>1</v>
      </c>
      <c r="G17912" t="s">
        <v>105</v>
      </c>
      <c r="H17912" t="s">
        <v>39</v>
      </c>
      <c r="I17912" t="str">
        <f>VLOOKUP(H17912,Hoja3!$J$1:$K$25,2,FALSE)</f>
        <v>5</v>
      </c>
      <c r="J17912" t="s">
        <v>681</v>
      </c>
      <c r="K17912">
        <v>17829218.219359111</v>
      </c>
    </row>
    <row r="17913" spans="1:11" hidden="1" x14ac:dyDescent="0.25">
      <c r="A17913" t="s">
        <v>104</v>
      </c>
      <c r="B17913" t="s">
        <v>105</v>
      </c>
      <c r="C17913" t="s">
        <v>11</v>
      </c>
      <c r="D17913" t="s">
        <v>12</v>
      </c>
      <c r="E17913">
        <v>2018</v>
      </c>
      <c r="F17913">
        <v>1</v>
      </c>
      <c r="G17913" t="s">
        <v>105</v>
      </c>
      <c r="H17913" t="s">
        <v>13</v>
      </c>
      <c r="I17913" t="str">
        <f>VLOOKUP(H17913,Hoja3!$J$1:$K$25,2,FALSE)</f>
        <v>7</v>
      </c>
      <c r="J17913" t="s">
        <v>681</v>
      </c>
      <c r="K17913">
        <v>17829218.219359111</v>
      </c>
    </row>
    <row r="17914" spans="1:11" hidden="1" x14ac:dyDescent="0.25">
      <c r="A17914" t="s">
        <v>104</v>
      </c>
      <c r="B17914" t="s">
        <v>105</v>
      </c>
      <c r="C17914" t="s">
        <v>14</v>
      </c>
      <c r="D17914" t="s">
        <v>12</v>
      </c>
      <c r="E17914">
        <v>2018</v>
      </c>
      <c r="F17914">
        <v>2</v>
      </c>
      <c r="G17914" t="s">
        <v>105</v>
      </c>
      <c r="H17914" t="s">
        <v>15</v>
      </c>
      <c r="I17914" t="str">
        <f>VLOOKUP(H17914,Hoja3!$J$1:$K$25,2,FALSE)</f>
        <v>10</v>
      </c>
      <c r="K17914">
        <v>17829218.219359111</v>
      </c>
    </row>
    <row r="17915" spans="1:11" hidden="1" x14ac:dyDescent="0.25">
      <c r="A17915" t="s">
        <v>104</v>
      </c>
      <c r="B17915" t="s">
        <v>105</v>
      </c>
      <c r="C17915" t="s">
        <v>40</v>
      </c>
      <c r="D17915" t="s">
        <v>12</v>
      </c>
      <c r="E17915">
        <v>2018</v>
      </c>
      <c r="F17915">
        <v>300000</v>
      </c>
      <c r="G17915" t="s">
        <v>105</v>
      </c>
      <c r="H17915" t="s">
        <v>41</v>
      </c>
      <c r="I17915" t="str">
        <f>VLOOKUP(H17915,Hoja3!$J$1:$K$25,2,FALSE)</f>
        <v>12</v>
      </c>
      <c r="K17915">
        <v>17829218.219359111</v>
      </c>
    </row>
    <row r="17916" spans="1:11" hidden="1" x14ac:dyDescent="0.25">
      <c r="A17916" t="s">
        <v>104</v>
      </c>
      <c r="B17916" t="s">
        <v>105</v>
      </c>
      <c r="C17916" t="s">
        <v>16</v>
      </c>
      <c r="D17916" t="s">
        <v>12</v>
      </c>
      <c r="E17916">
        <v>2018</v>
      </c>
      <c r="F17916">
        <v>13000</v>
      </c>
      <c r="G17916" t="s">
        <v>105</v>
      </c>
      <c r="H17916" t="s">
        <v>17</v>
      </c>
      <c r="I17916" t="str">
        <f>VLOOKUP(H17916,Hoja3!$J$1:$K$25,2,FALSE)</f>
        <v>14</v>
      </c>
      <c r="K17916">
        <v>17829218.219359111</v>
      </c>
    </row>
    <row r="17917" spans="1:11" hidden="1" x14ac:dyDescent="0.25">
      <c r="A17917" t="s">
        <v>104</v>
      </c>
      <c r="B17917" t="s">
        <v>105</v>
      </c>
      <c r="C17917" t="s">
        <v>18</v>
      </c>
      <c r="D17917" t="s">
        <v>12</v>
      </c>
      <c r="E17917">
        <v>2018</v>
      </c>
      <c r="F17917">
        <v>313000</v>
      </c>
      <c r="G17917" t="s">
        <v>105</v>
      </c>
      <c r="H17917" t="s">
        <v>19</v>
      </c>
      <c r="I17917" t="str">
        <f>VLOOKUP(H17917,Hoja3!$J$1:$K$25,2,FALSE)</f>
        <v>17</v>
      </c>
      <c r="K17917">
        <v>17829218.219359111</v>
      </c>
    </row>
    <row r="17918" spans="1:11" hidden="1" x14ac:dyDescent="0.25">
      <c r="A17918" t="s">
        <v>106</v>
      </c>
      <c r="B17918" t="s">
        <v>107</v>
      </c>
      <c r="C17918" t="s">
        <v>11</v>
      </c>
      <c r="D17918" t="s">
        <v>12</v>
      </c>
      <c r="E17918">
        <v>2018</v>
      </c>
      <c r="F17918">
        <v>1</v>
      </c>
      <c r="G17918" t="s">
        <v>107</v>
      </c>
      <c r="H17918" t="s">
        <v>13</v>
      </c>
      <c r="I17918" t="str">
        <f>VLOOKUP(H17918,Hoja3!$J$1:$K$25,2,FALSE)</f>
        <v>7</v>
      </c>
      <c r="J17918" t="s">
        <v>681</v>
      </c>
      <c r="K17918">
        <v>16819170.420565318</v>
      </c>
    </row>
    <row r="17919" spans="1:11" hidden="1" x14ac:dyDescent="0.25">
      <c r="A17919" t="s">
        <v>106</v>
      </c>
      <c r="B17919" t="s">
        <v>107</v>
      </c>
      <c r="C17919" t="s">
        <v>14</v>
      </c>
      <c r="D17919" t="s">
        <v>12</v>
      </c>
      <c r="E17919">
        <v>2018</v>
      </c>
      <c r="F17919">
        <v>1</v>
      </c>
      <c r="G17919" t="s">
        <v>107</v>
      </c>
      <c r="H17919" t="s">
        <v>15</v>
      </c>
      <c r="I17919" t="str">
        <f>VLOOKUP(H17919,Hoja3!$J$1:$K$25,2,FALSE)</f>
        <v>10</v>
      </c>
      <c r="K17919">
        <v>16819170.420565318</v>
      </c>
    </row>
    <row r="17920" spans="1:11" hidden="1" x14ac:dyDescent="0.25">
      <c r="A17920" t="s">
        <v>106</v>
      </c>
      <c r="B17920" t="s">
        <v>107</v>
      </c>
      <c r="C17920" t="s">
        <v>16</v>
      </c>
      <c r="D17920" t="s">
        <v>12</v>
      </c>
      <c r="E17920">
        <v>2018</v>
      </c>
      <c r="F17920">
        <v>130468</v>
      </c>
      <c r="G17920" t="s">
        <v>107</v>
      </c>
      <c r="H17920" t="s">
        <v>17</v>
      </c>
      <c r="I17920" t="str">
        <f>VLOOKUP(H17920,Hoja3!$J$1:$K$25,2,FALSE)</f>
        <v>14</v>
      </c>
      <c r="K17920">
        <v>16819170.420565318</v>
      </c>
    </row>
    <row r="17921" spans="1:11" hidden="1" x14ac:dyDescent="0.25">
      <c r="A17921" t="s">
        <v>106</v>
      </c>
      <c r="B17921" t="s">
        <v>107</v>
      </c>
      <c r="C17921" t="s">
        <v>18</v>
      </c>
      <c r="D17921" t="s">
        <v>12</v>
      </c>
      <c r="E17921">
        <v>2018</v>
      </c>
      <c r="F17921">
        <v>130468</v>
      </c>
      <c r="G17921" t="s">
        <v>107</v>
      </c>
      <c r="H17921" t="s">
        <v>19</v>
      </c>
      <c r="I17921" t="str">
        <f>VLOOKUP(H17921,Hoja3!$J$1:$K$25,2,FALSE)</f>
        <v>17</v>
      </c>
      <c r="K17921">
        <v>16819170.420565318</v>
      </c>
    </row>
    <row r="17922" spans="1:11" hidden="1" x14ac:dyDescent="0.25">
      <c r="A17922" t="s">
        <v>264</v>
      </c>
      <c r="B17922" t="s">
        <v>265</v>
      </c>
      <c r="C17922" t="s">
        <v>11</v>
      </c>
      <c r="D17922" t="s">
        <v>12</v>
      </c>
      <c r="E17922">
        <v>2018</v>
      </c>
      <c r="F17922">
        <v>2</v>
      </c>
      <c r="G17922" t="s">
        <v>265</v>
      </c>
      <c r="H17922" t="s">
        <v>13</v>
      </c>
      <c r="I17922" t="str">
        <f>VLOOKUP(H17922,Hoja3!$J$1:$K$25,2,FALSE)</f>
        <v>7</v>
      </c>
      <c r="J17922" t="s">
        <v>681</v>
      </c>
      <c r="K17922">
        <v>363846332.83461839</v>
      </c>
    </row>
    <row r="17923" spans="1:11" hidden="1" x14ac:dyDescent="0.25">
      <c r="A17923" t="s">
        <v>264</v>
      </c>
      <c r="B17923" t="s">
        <v>265</v>
      </c>
      <c r="C17923" t="s">
        <v>14</v>
      </c>
      <c r="D17923" t="s">
        <v>12</v>
      </c>
      <c r="E17923">
        <v>2018</v>
      </c>
      <c r="F17923">
        <v>2</v>
      </c>
      <c r="G17923" t="s">
        <v>265</v>
      </c>
      <c r="H17923" t="s">
        <v>15</v>
      </c>
      <c r="I17923" t="str">
        <f>VLOOKUP(H17923,Hoja3!$J$1:$K$25,2,FALSE)</f>
        <v>10</v>
      </c>
      <c r="K17923">
        <v>363846332.83461839</v>
      </c>
    </row>
    <row r="17924" spans="1:11" hidden="1" x14ac:dyDescent="0.25">
      <c r="A17924" t="s">
        <v>264</v>
      </c>
      <c r="B17924" t="s">
        <v>265</v>
      </c>
      <c r="C17924" t="s">
        <v>16</v>
      </c>
      <c r="D17924" t="s">
        <v>12</v>
      </c>
      <c r="E17924">
        <v>2018</v>
      </c>
      <c r="F17924">
        <v>1938204</v>
      </c>
      <c r="G17924" t="s">
        <v>265</v>
      </c>
      <c r="H17924" t="s">
        <v>17</v>
      </c>
      <c r="I17924" t="str">
        <f>VLOOKUP(H17924,Hoja3!$J$1:$K$25,2,FALSE)</f>
        <v>14</v>
      </c>
      <c r="K17924">
        <v>363846332.83461839</v>
      </c>
    </row>
    <row r="17925" spans="1:11" hidden="1" x14ac:dyDescent="0.25">
      <c r="A17925" t="s">
        <v>264</v>
      </c>
      <c r="B17925" t="s">
        <v>265</v>
      </c>
      <c r="C17925" t="s">
        <v>18</v>
      </c>
      <c r="D17925" t="s">
        <v>12</v>
      </c>
      <c r="E17925">
        <v>2018</v>
      </c>
      <c r="F17925">
        <v>1938204</v>
      </c>
      <c r="G17925" t="s">
        <v>265</v>
      </c>
      <c r="H17925" t="s">
        <v>19</v>
      </c>
      <c r="I17925" t="str">
        <f>VLOOKUP(H17925,Hoja3!$J$1:$K$25,2,FALSE)</f>
        <v>17</v>
      </c>
      <c r="K17925">
        <v>363846332.83461839</v>
      </c>
    </row>
    <row r="17926" spans="1:11" hidden="1" x14ac:dyDescent="0.25">
      <c r="A17926" t="s">
        <v>422</v>
      </c>
      <c r="B17926" t="s">
        <v>423</v>
      </c>
      <c r="C17926" t="s">
        <v>26</v>
      </c>
      <c r="D17926" t="s">
        <v>12</v>
      </c>
      <c r="E17926">
        <v>2018</v>
      </c>
      <c r="F17926">
        <v>1</v>
      </c>
      <c r="G17926" t="s">
        <v>423</v>
      </c>
      <c r="H17926" t="s">
        <v>27</v>
      </c>
      <c r="I17926" t="str">
        <f>VLOOKUP(H17926,Hoja3!$J$1:$K$25,2,FALSE)</f>
        <v>9</v>
      </c>
      <c r="J17926" t="s">
        <v>681</v>
      </c>
      <c r="K17926">
        <v>0</v>
      </c>
    </row>
    <row r="17927" spans="1:11" hidden="1" x14ac:dyDescent="0.25">
      <c r="A17927" t="s">
        <v>422</v>
      </c>
      <c r="B17927" t="s">
        <v>423</v>
      </c>
      <c r="C17927" t="s">
        <v>14</v>
      </c>
      <c r="D17927" t="s">
        <v>12</v>
      </c>
      <c r="E17927">
        <v>2018</v>
      </c>
      <c r="F17927">
        <v>1</v>
      </c>
      <c r="G17927" t="s">
        <v>423</v>
      </c>
      <c r="H17927" t="s">
        <v>15</v>
      </c>
      <c r="I17927" t="str">
        <f>VLOOKUP(H17927,Hoja3!$J$1:$K$25,2,FALSE)</f>
        <v>10</v>
      </c>
      <c r="K17927">
        <v>0</v>
      </c>
    </row>
    <row r="17928" spans="1:11" hidden="1" x14ac:dyDescent="0.25">
      <c r="A17928" t="s">
        <v>422</v>
      </c>
      <c r="B17928" t="s">
        <v>423</v>
      </c>
      <c r="C17928" t="s">
        <v>28</v>
      </c>
      <c r="D17928" t="s">
        <v>12</v>
      </c>
      <c r="E17928">
        <v>2018</v>
      </c>
      <c r="F17928">
        <v>0</v>
      </c>
      <c r="G17928" t="s">
        <v>423</v>
      </c>
      <c r="H17928" t="s">
        <v>29</v>
      </c>
      <c r="I17928" t="str">
        <f>VLOOKUP(H17928,Hoja3!$J$1:$K$25,2,FALSE)</f>
        <v>16</v>
      </c>
      <c r="K17928">
        <v>0</v>
      </c>
    </row>
    <row r="17929" spans="1:11" hidden="1" x14ac:dyDescent="0.25">
      <c r="A17929" t="s">
        <v>422</v>
      </c>
      <c r="B17929" t="s">
        <v>423</v>
      </c>
      <c r="C17929" t="s">
        <v>18</v>
      </c>
      <c r="D17929" t="s">
        <v>12</v>
      </c>
      <c r="E17929">
        <v>2018</v>
      </c>
      <c r="F17929">
        <v>0</v>
      </c>
      <c r="G17929" t="s">
        <v>423</v>
      </c>
      <c r="H17929" t="s">
        <v>19</v>
      </c>
      <c r="I17929" t="str">
        <f>VLOOKUP(H17929,Hoja3!$J$1:$K$25,2,FALSE)</f>
        <v>17</v>
      </c>
      <c r="K17929">
        <v>0</v>
      </c>
    </row>
    <row r="17930" spans="1:11" hidden="1" x14ac:dyDescent="0.25">
      <c r="A17930" t="s">
        <v>174</v>
      </c>
      <c r="B17930" t="s">
        <v>175</v>
      </c>
      <c r="C17930" t="s">
        <v>26</v>
      </c>
      <c r="D17930" t="s">
        <v>12</v>
      </c>
      <c r="E17930">
        <v>2018</v>
      </c>
      <c r="F17930">
        <v>2</v>
      </c>
      <c r="G17930" t="s">
        <v>175</v>
      </c>
      <c r="H17930" t="s">
        <v>27</v>
      </c>
      <c r="I17930" t="str">
        <f>VLOOKUP(H17930,Hoja3!$J$1:$K$25,2,FALSE)</f>
        <v>9</v>
      </c>
      <c r="J17930" t="s">
        <v>681</v>
      </c>
      <c r="K17930">
        <v>108810923.2769831</v>
      </c>
    </row>
    <row r="17931" spans="1:11" hidden="1" x14ac:dyDescent="0.25">
      <c r="A17931" t="s">
        <v>174</v>
      </c>
      <c r="B17931" t="s">
        <v>175</v>
      </c>
      <c r="C17931" t="s">
        <v>14</v>
      </c>
      <c r="D17931" t="s">
        <v>12</v>
      </c>
      <c r="E17931">
        <v>2018</v>
      </c>
      <c r="F17931">
        <v>2</v>
      </c>
      <c r="G17931" t="s">
        <v>175</v>
      </c>
      <c r="H17931" t="s">
        <v>15</v>
      </c>
      <c r="I17931" t="str">
        <f>VLOOKUP(H17931,Hoja3!$J$1:$K$25,2,FALSE)</f>
        <v>10</v>
      </c>
      <c r="K17931">
        <v>108810923.2769831</v>
      </c>
    </row>
    <row r="17932" spans="1:11" hidden="1" x14ac:dyDescent="0.25">
      <c r="A17932" t="s">
        <v>174</v>
      </c>
      <c r="B17932" t="s">
        <v>175</v>
      </c>
      <c r="C17932" t="s">
        <v>28</v>
      </c>
      <c r="D17932" t="s">
        <v>12</v>
      </c>
      <c r="E17932">
        <v>2018</v>
      </c>
      <c r="F17932">
        <v>0</v>
      </c>
      <c r="G17932" t="s">
        <v>175</v>
      </c>
      <c r="H17932" t="s">
        <v>29</v>
      </c>
      <c r="I17932" t="str">
        <f>VLOOKUP(H17932,Hoja3!$J$1:$K$25,2,FALSE)</f>
        <v>16</v>
      </c>
      <c r="K17932">
        <v>108810923.2769831</v>
      </c>
    </row>
    <row r="17933" spans="1:11" hidden="1" x14ac:dyDescent="0.25">
      <c r="A17933" t="s">
        <v>174</v>
      </c>
      <c r="B17933" t="s">
        <v>175</v>
      </c>
      <c r="C17933" t="s">
        <v>18</v>
      </c>
      <c r="D17933" t="s">
        <v>12</v>
      </c>
      <c r="E17933">
        <v>2018</v>
      </c>
      <c r="F17933">
        <v>0</v>
      </c>
      <c r="G17933" t="s">
        <v>175</v>
      </c>
      <c r="H17933" t="s">
        <v>19</v>
      </c>
      <c r="I17933" t="str">
        <f>VLOOKUP(H17933,Hoja3!$J$1:$K$25,2,FALSE)</f>
        <v>17</v>
      </c>
      <c r="K17933">
        <v>108810923.2769831</v>
      </c>
    </row>
    <row r="17934" spans="1:11" hidden="1" x14ac:dyDescent="0.25">
      <c r="A17934" t="s">
        <v>108</v>
      </c>
      <c r="B17934" t="s">
        <v>109</v>
      </c>
      <c r="C17934" t="s">
        <v>78</v>
      </c>
      <c r="D17934" t="s">
        <v>12</v>
      </c>
      <c r="E17934">
        <v>2018</v>
      </c>
      <c r="F17934">
        <v>1</v>
      </c>
      <c r="G17934" t="s">
        <v>109</v>
      </c>
      <c r="H17934" t="s">
        <v>79</v>
      </c>
      <c r="I17934" t="str">
        <f>VLOOKUP(H17934,Hoja3!$J$1:$K$25,2,FALSE)</f>
        <v>6</v>
      </c>
      <c r="J17934" t="s">
        <v>681</v>
      </c>
      <c r="K17934">
        <v>337912301.39772719</v>
      </c>
    </row>
    <row r="17935" spans="1:11" hidden="1" x14ac:dyDescent="0.25">
      <c r="A17935" t="s">
        <v>108</v>
      </c>
      <c r="B17935" t="s">
        <v>109</v>
      </c>
      <c r="C17935" t="s">
        <v>11</v>
      </c>
      <c r="D17935" t="s">
        <v>12</v>
      </c>
      <c r="E17935">
        <v>2018</v>
      </c>
      <c r="F17935">
        <v>1</v>
      </c>
      <c r="G17935" t="s">
        <v>109</v>
      </c>
      <c r="H17935" t="s">
        <v>13</v>
      </c>
      <c r="I17935" t="str">
        <f>VLOOKUP(H17935,Hoja3!$J$1:$K$25,2,FALSE)</f>
        <v>7</v>
      </c>
      <c r="J17935" t="s">
        <v>681</v>
      </c>
      <c r="K17935">
        <v>337912301.39772719</v>
      </c>
    </row>
    <row r="17936" spans="1:11" hidden="1" x14ac:dyDescent="0.25">
      <c r="A17936" t="s">
        <v>108</v>
      </c>
      <c r="B17936" t="s">
        <v>109</v>
      </c>
      <c r="C17936" t="s">
        <v>14</v>
      </c>
      <c r="D17936" t="s">
        <v>12</v>
      </c>
      <c r="E17936">
        <v>2018</v>
      </c>
      <c r="F17936">
        <v>2</v>
      </c>
      <c r="G17936" t="s">
        <v>109</v>
      </c>
      <c r="H17936" t="s">
        <v>15</v>
      </c>
      <c r="I17936" t="str">
        <f>VLOOKUP(H17936,Hoja3!$J$1:$K$25,2,FALSE)</f>
        <v>10</v>
      </c>
      <c r="K17936">
        <v>337912301.39772719</v>
      </c>
    </row>
    <row r="17937" spans="1:11" hidden="1" x14ac:dyDescent="0.25">
      <c r="A17937" t="s">
        <v>108</v>
      </c>
      <c r="B17937" t="s">
        <v>109</v>
      </c>
      <c r="C17937" t="s">
        <v>82</v>
      </c>
      <c r="D17937" t="s">
        <v>12</v>
      </c>
      <c r="E17937">
        <v>2018</v>
      </c>
      <c r="F17937">
        <v>0</v>
      </c>
      <c r="G17937" t="s">
        <v>109</v>
      </c>
      <c r="H17937" t="s">
        <v>83</v>
      </c>
      <c r="I17937" t="str">
        <f>VLOOKUP(H17937,Hoja3!$J$1:$K$25,2,FALSE)</f>
        <v>13</v>
      </c>
      <c r="K17937">
        <v>337912301.39772719</v>
      </c>
    </row>
    <row r="17938" spans="1:11" hidden="1" x14ac:dyDescent="0.25">
      <c r="A17938" t="s">
        <v>108</v>
      </c>
      <c r="B17938" t="s">
        <v>109</v>
      </c>
      <c r="C17938" t="s">
        <v>16</v>
      </c>
      <c r="D17938" t="s">
        <v>12</v>
      </c>
      <c r="E17938">
        <v>2018</v>
      </c>
      <c r="F17938">
        <v>5000</v>
      </c>
      <c r="G17938" t="s">
        <v>109</v>
      </c>
      <c r="H17938" t="s">
        <v>17</v>
      </c>
      <c r="I17938" t="str">
        <f>VLOOKUP(H17938,Hoja3!$J$1:$K$25,2,FALSE)</f>
        <v>14</v>
      </c>
      <c r="K17938">
        <v>337912301.39772719</v>
      </c>
    </row>
    <row r="17939" spans="1:11" hidden="1" x14ac:dyDescent="0.25">
      <c r="A17939" t="s">
        <v>108</v>
      </c>
      <c r="B17939" t="s">
        <v>109</v>
      </c>
      <c r="C17939" t="s">
        <v>18</v>
      </c>
      <c r="D17939" t="s">
        <v>12</v>
      </c>
      <c r="E17939">
        <v>2018</v>
      </c>
      <c r="F17939">
        <v>5000</v>
      </c>
      <c r="G17939" t="s">
        <v>109</v>
      </c>
      <c r="H17939" t="s">
        <v>19</v>
      </c>
      <c r="I17939" t="str">
        <f>VLOOKUP(H17939,Hoja3!$J$1:$K$25,2,FALSE)</f>
        <v>17</v>
      </c>
      <c r="K17939">
        <v>337912301.39772719</v>
      </c>
    </row>
    <row r="17940" spans="1:11" x14ac:dyDescent="0.25">
      <c r="A17940" t="s">
        <v>266</v>
      </c>
      <c r="B17940" t="s">
        <v>267</v>
      </c>
      <c r="C17940" t="s">
        <v>38</v>
      </c>
      <c r="D17940" t="s">
        <v>12</v>
      </c>
      <c r="E17940">
        <v>2018</v>
      </c>
      <c r="F17940">
        <v>1</v>
      </c>
      <c r="G17940" t="s">
        <v>267</v>
      </c>
      <c r="H17940" t="s">
        <v>39</v>
      </c>
      <c r="I17940" t="str">
        <f>VLOOKUP(H17940,Hoja3!$J$1:$K$25,2,FALSE)</f>
        <v>5</v>
      </c>
      <c r="J17940">
        <v>89944</v>
      </c>
      <c r="K17940">
        <v>83318176.900000006</v>
      </c>
    </row>
    <row r="17941" spans="1:11" hidden="1" x14ac:dyDescent="0.25">
      <c r="A17941" t="s">
        <v>266</v>
      </c>
      <c r="B17941" t="s">
        <v>267</v>
      </c>
      <c r="C17941" t="s">
        <v>14</v>
      </c>
      <c r="D17941" t="s">
        <v>12</v>
      </c>
      <c r="E17941">
        <v>2018</v>
      </c>
      <c r="F17941">
        <v>1</v>
      </c>
      <c r="G17941" t="s">
        <v>267</v>
      </c>
      <c r="H17941" t="s">
        <v>15</v>
      </c>
      <c r="I17941" t="str">
        <f>VLOOKUP(H17941,Hoja3!$J$1:$K$25,2,FALSE)</f>
        <v>10</v>
      </c>
      <c r="K17941">
        <v>83318176.900000006</v>
      </c>
    </row>
    <row r="17942" spans="1:11" hidden="1" x14ac:dyDescent="0.25">
      <c r="A17942" t="s">
        <v>266</v>
      </c>
      <c r="B17942" t="s">
        <v>267</v>
      </c>
      <c r="C17942" t="s">
        <v>40</v>
      </c>
      <c r="D17942" t="s">
        <v>12</v>
      </c>
      <c r="E17942">
        <v>2018</v>
      </c>
      <c r="F17942">
        <v>0</v>
      </c>
      <c r="G17942" t="s">
        <v>267</v>
      </c>
      <c r="H17942" t="s">
        <v>41</v>
      </c>
      <c r="I17942" t="str">
        <f>VLOOKUP(H17942,Hoja3!$J$1:$K$25,2,FALSE)</f>
        <v>12</v>
      </c>
      <c r="K17942">
        <v>83318176.900000006</v>
      </c>
    </row>
    <row r="17943" spans="1:11" hidden="1" x14ac:dyDescent="0.25">
      <c r="A17943" t="s">
        <v>266</v>
      </c>
      <c r="B17943" t="s">
        <v>267</v>
      </c>
      <c r="C17943" t="s">
        <v>18</v>
      </c>
      <c r="D17943" t="s">
        <v>12</v>
      </c>
      <c r="E17943">
        <v>2018</v>
      </c>
      <c r="F17943">
        <v>0</v>
      </c>
      <c r="G17943" t="s">
        <v>267</v>
      </c>
      <c r="H17943" t="s">
        <v>19</v>
      </c>
      <c r="I17943" t="str">
        <f>VLOOKUP(H17943,Hoja3!$J$1:$K$25,2,FALSE)</f>
        <v>17</v>
      </c>
      <c r="K17943">
        <v>83318176.900000006</v>
      </c>
    </row>
    <row r="17944" spans="1:11" hidden="1" x14ac:dyDescent="0.25">
      <c r="A17944" t="s">
        <v>214</v>
      </c>
      <c r="B17944" t="s">
        <v>215</v>
      </c>
      <c r="C17944" t="s">
        <v>11</v>
      </c>
      <c r="D17944" t="s">
        <v>12</v>
      </c>
      <c r="E17944">
        <v>2018</v>
      </c>
      <c r="F17944">
        <v>2</v>
      </c>
      <c r="G17944" t="s">
        <v>215</v>
      </c>
      <c r="H17944" t="s">
        <v>13</v>
      </c>
      <c r="I17944" t="str">
        <f>VLOOKUP(H17944,Hoja3!$J$1:$K$25,2,FALSE)</f>
        <v>7</v>
      </c>
      <c r="J17944" t="s">
        <v>681</v>
      </c>
      <c r="K17944">
        <v>42956263.543948166</v>
      </c>
    </row>
    <row r="17945" spans="1:11" hidden="1" x14ac:dyDescent="0.25">
      <c r="A17945" t="s">
        <v>214</v>
      </c>
      <c r="B17945" t="s">
        <v>215</v>
      </c>
      <c r="C17945" t="s">
        <v>14</v>
      </c>
      <c r="D17945" t="s">
        <v>12</v>
      </c>
      <c r="E17945">
        <v>2018</v>
      </c>
      <c r="F17945">
        <v>2</v>
      </c>
      <c r="G17945" t="s">
        <v>215</v>
      </c>
      <c r="H17945" t="s">
        <v>15</v>
      </c>
      <c r="I17945" t="str">
        <f>VLOOKUP(H17945,Hoja3!$J$1:$K$25,2,FALSE)</f>
        <v>10</v>
      </c>
      <c r="K17945">
        <v>42956263.543948166</v>
      </c>
    </row>
    <row r="17946" spans="1:11" hidden="1" x14ac:dyDescent="0.25">
      <c r="A17946" t="s">
        <v>214</v>
      </c>
      <c r="B17946" t="s">
        <v>215</v>
      </c>
      <c r="C17946" t="s">
        <v>16</v>
      </c>
      <c r="D17946" t="s">
        <v>12</v>
      </c>
      <c r="E17946">
        <v>2018</v>
      </c>
      <c r="F17946">
        <v>46300</v>
      </c>
      <c r="G17946" t="s">
        <v>215</v>
      </c>
      <c r="H17946" t="s">
        <v>17</v>
      </c>
      <c r="I17946" t="str">
        <f>VLOOKUP(H17946,Hoja3!$J$1:$K$25,2,FALSE)</f>
        <v>14</v>
      </c>
      <c r="K17946">
        <v>42956263.543948166</v>
      </c>
    </row>
    <row r="17947" spans="1:11" hidden="1" x14ac:dyDescent="0.25">
      <c r="A17947" t="s">
        <v>214</v>
      </c>
      <c r="B17947" t="s">
        <v>215</v>
      </c>
      <c r="C17947" t="s">
        <v>18</v>
      </c>
      <c r="D17947" t="s">
        <v>12</v>
      </c>
      <c r="E17947">
        <v>2018</v>
      </c>
      <c r="F17947">
        <v>46300</v>
      </c>
      <c r="G17947" t="s">
        <v>215</v>
      </c>
      <c r="H17947" t="s">
        <v>19</v>
      </c>
      <c r="I17947" t="str">
        <f>VLOOKUP(H17947,Hoja3!$J$1:$K$25,2,FALSE)</f>
        <v>17</v>
      </c>
      <c r="K17947">
        <v>42956263.543948166</v>
      </c>
    </row>
    <row r="17948" spans="1:11" hidden="1" x14ac:dyDescent="0.25">
      <c r="A17948" t="s">
        <v>114</v>
      </c>
      <c r="B17948" t="s">
        <v>115</v>
      </c>
      <c r="C17948" t="s">
        <v>11</v>
      </c>
      <c r="D17948" t="s">
        <v>12</v>
      </c>
      <c r="E17948">
        <v>2018</v>
      </c>
      <c r="F17948">
        <v>1</v>
      </c>
      <c r="G17948" t="s">
        <v>115</v>
      </c>
      <c r="H17948" t="s">
        <v>13</v>
      </c>
      <c r="I17948" t="str">
        <f>VLOOKUP(H17948,Hoja3!$J$1:$K$25,2,FALSE)</f>
        <v>7</v>
      </c>
      <c r="J17948" t="s">
        <v>681</v>
      </c>
      <c r="K17948">
        <v>437146372.72994244</v>
      </c>
    </row>
    <row r="17949" spans="1:11" x14ac:dyDescent="0.25">
      <c r="A17949" t="s">
        <v>114</v>
      </c>
      <c r="B17949" t="s">
        <v>115</v>
      </c>
      <c r="C17949" t="s">
        <v>26</v>
      </c>
      <c r="D17949" t="s">
        <v>12</v>
      </c>
      <c r="E17949">
        <v>2018</v>
      </c>
      <c r="F17949">
        <v>7</v>
      </c>
      <c r="G17949" t="s">
        <v>115</v>
      </c>
      <c r="H17949" t="s">
        <v>27</v>
      </c>
      <c r="I17949" t="str">
        <f>VLOOKUP(H17949,Hoja3!$J$1:$K$25,2,FALSE)</f>
        <v>9</v>
      </c>
      <c r="J17949">
        <v>15355</v>
      </c>
      <c r="K17949">
        <v>437146372.72994244</v>
      </c>
    </row>
    <row r="17950" spans="1:11" hidden="1" x14ac:dyDescent="0.25">
      <c r="A17950" t="s">
        <v>114</v>
      </c>
      <c r="B17950" t="s">
        <v>115</v>
      </c>
      <c r="C17950" t="s">
        <v>14</v>
      </c>
      <c r="D17950" t="s">
        <v>12</v>
      </c>
      <c r="E17950">
        <v>2018</v>
      </c>
      <c r="F17950">
        <v>8</v>
      </c>
      <c r="G17950" t="s">
        <v>115</v>
      </c>
      <c r="H17950" t="s">
        <v>15</v>
      </c>
      <c r="I17950" t="str">
        <f>VLOOKUP(H17950,Hoja3!$J$1:$K$25,2,FALSE)</f>
        <v>10</v>
      </c>
      <c r="K17950">
        <v>437146372.72994244</v>
      </c>
    </row>
    <row r="17951" spans="1:11" hidden="1" x14ac:dyDescent="0.25">
      <c r="A17951" t="s">
        <v>114</v>
      </c>
      <c r="B17951" t="s">
        <v>115</v>
      </c>
      <c r="C17951" t="s">
        <v>16</v>
      </c>
      <c r="D17951" t="s">
        <v>12</v>
      </c>
      <c r="E17951">
        <v>2018</v>
      </c>
      <c r="F17951">
        <v>180000</v>
      </c>
      <c r="G17951" t="s">
        <v>115</v>
      </c>
      <c r="H17951" t="s">
        <v>17</v>
      </c>
      <c r="I17951" t="str">
        <f>VLOOKUP(H17951,Hoja3!$J$1:$K$25,2,FALSE)</f>
        <v>14</v>
      </c>
      <c r="K17951">
        <v>437146372.72994244</v>
      </c>
    </row>
    <row r="17952" spans="1:11" hidden="1" x14ac:dyDescent="0.25">
      <c r="A17952" t="s">
        <v>114</v>
      </c>
      <c r="B17952" t="s">
        <v>115</v>
      </c>
      <c r="C17952" t="s">
        <v>28</v>
      </c>
      <c r="D17952" t="s">
        <v>12</v>
      </c>
      <c r="E17952">
        <v>2018</v>
      </c>
      <c r="F17952">
        <v>9348889</v>
      </c>
      <c r="G17952" t="s">
        <v>115</v>
      </c>
      <c r="H17952" t="s">
        <v>29</v>
      </c>
      <c r="I17952" t="str">
        <f>VLOOKUP(H17952,Hoja3!$J$1:$K$25,2,FALSE)</f>
        <v>16</v>
      </c>
      <c r="K17952">
        <v>437146372.72994244</v>
      </c>
    </row>
    <row r="17953" spans="1:11" hidden="1" x14ac:dyDescent="0.25">
      <c r="A17953" t="s">
        <v>114</v>
      </c>
      <c r="B17953" t="s">
        <v>115</v>
      </c>
      <c r="C17953" t="s">
        <v>18</v>
      </c>
      <c r="D17953" t="s">
        <v>12</v>
      </c>
      <c r="E17953">
        <v>2018</v>
      </c>
      <c r="F17953">
        <v>9528889</v>
      </c>
      <c r="G17953" t="s">
        <v>115</v>
      </c>
      <c r="H17953" t="s">
        <v>19</v>
      </c>
      <c r="I17953" t="str">
        <f>VLOOKUP(H17953,Hoja3!$J$1:$K$25,2,FALSE)</f>
        <v>17</v>
      </c>
      <c r="K17953">
        <v>437146372.72994244</v>
      </c>
    </row>
    <row r="17954" spans="1:11" hidden="1" x14ac:dyDescent="0.25">
      <c r="A17954" t="s">
        <v>116</v>
      </c>
      <c r="B17954" t="s">
        <v>117</v>
      </c>
      <c r="C17954" t="s">
        <v>38</v>
      </c>
      <c r="D17954" t="s">
        <v>12</v>
      </c>
      <c r="E17954">
        <v>2018</v>
      </c>
      <c r="F17954">
        <v>1</v>
      </c>
      <c r="G17954" t="s">
        <v>117</v>
      </c>
      <c r="H17954" t="s">
        <v>39</v>
      </c>
      <c r="I17954" t="str">
        <f>VLOOKUP(H17954,Hoja3!$J$1:$K$25,2,FALSE)</f>
        <v>5</v>
      </c>
      <c r="J17954" t="s">
        <v>681</v>
      </c>
      <c r="K17954">
        <v>809200697.79708827</v>
      </c>
    </row>
    <row r="17955" spans="1:11" hidden="1" x14ac:dyDescent="0.25">
      <c r="A17955" t="s">
        <v>116</v>
      </c>
      <c r="B17955" t="s">
        <v>117</v>
      </c>
      <c r="C17955" t="s">
        <v>78</v>
      </c>
      <c r="D17955" t="s">
        <v>12</v>
      </c>
      <c r="E17955">
        <v>2018</v>
      </c>
      <c r="F17955">
        <v>1</v>
      </c>
      <c r="G17955" t="s">
        <v>117</v>
      </c>
      <c r="H17955" t="s">
        <v>79</v>
      </c>
      <c r="I17955" t="str">
        <f>VLOOKUP(H17955,Hoja3!$J$1:$K$25,2,FALSE)</f>
        <v>6</v>
      </c>
      <c r="J17955" t="s">
        <v>681</v>
      </c>
      <c r="K17955">
        <v>809200697.79708827</v>
      </c>
    </row>
    <row r="17956" spans="1:11" hidden="1" x14ac:dyDescent="0.25">
      <c r="A17956" t="s">
        <v>116</v>
      </c>
      <c r="B17956" t="s">
        <v>117</v>
      </c>
      <c r="C17956" t="s">
        <v>14</v>
      </c>
      <c r="D17956" t="s">
        <v>12</v>
      </c>
      <c r="E17956">
        <v>2018</v>
      </c>
      <c r="F17956">
        <v>2</v>
      </c>
      <c r="G17956" t="s">
        <v>117</v>
      </c>
      <c r="H17956" t="s">
        <v>15</v>
      </c>
      <c r="I17956" t="str">
        <f>VLOOKUP(H17956,Hoja3!$J$1:$K$25,2,FALSE)</f>
        <v>10</v>
      </c>
      <c r="K17956">
        <v>809200697.79708827</v>
      </c>
    </row>
    <row r="17957" spans="1:11" hidden="1" x14ac:dyDescent="0.25">
      <c r="A17957" t="s">
        <v>116</v>
      </c>
      <c r="B17957" t="s">
        <v>117</v>
      </c>
      <c r="C17957" t="s">
        <v>40</v>
      </c>
      <c r="D17957" t="s">
        <v>12</v>
      </c>
      <c r="E17957">
        <v>2018</v>
      </c>
      <c r="F17957">
        <v>0</v>
      </c>
      <c r="G17957" t="s">
        <v>117</v>
      </c>
      <c r="H17957" t="s">
        <v>41</v>
      </c>
      <c r="I17957" t="str">
        <f>VLOOKUP(H17957,Hoja3!$J$1:$K$25,2,FALSE)</f>
        <v>12</v>
      </c>
      <c r="K17957">
        <v>809200697.79708827</v>
      </c>
    </row>
    <row r="17958" spans="1:11" hidden="1" x14ac:dyDescent="0.25">
      <c r="A17958" t="s">
        <v>116</v>
      </c>
      <c r="B17958" t="s">
        <v>117</v>
      </c>
      <c r="C17958" t="s">
        <v>82</v>
      </c>
      <c r="D17958" t="s">
        <v>12</v>
      </c>
      <c r="E17958">
        <v>2018</v>
      </c>
      <c r="F17958">
        <v>0</v>
      </c>
      <c r="G17958" t="s">
        <v>117</v>
      </c>
      <c r="H17958" t="s">
        <v>83</v>
      </c>
      <c r="I17958" t="str">
        <f>VLOOKUP(H17958,Hoja3!$J$1:$K$25,2,FALSE)</f>
        <v>13</v>
      </c>
      <c r="K17958">
        <v>809200697.79708827</v>
      </c>
    </row>
    <row r="17959" spans="1:11" hidden="1" x14ac:dyDescent="0.25">
      <c r="A17959" t="s">
        <v>116</v>
      </c>
      <c r="B17959" t="s">
        <v>117</v>
      </c>
      <c r="C17959" t="s">
        <v>18</v>
      </c>
      <c r="D17959" t="s">
        <v>12</v>
      </c>
      <c r="E17959">
        <v>2018</v>
      </c>
      <c r="F17959">
        <v>0</v>
      </c>
      <c r="G17959" t="s">
        <v>117</v>
      </c>
      <c r="H17959" t="s">
        <v>19</v>
      </c>
      <c r="I17959" t="str">
        <f>VLOOKUP(H17959,Hoja3!$J$1:$K$25,2,FALSE)</f>
        <v>17</v>
      </c>
      <c r="K17959">
        <v>809200697.79708827</v>
      </c>
    </row>
    <row r="17960" spans="1:11" hidden="1" x14ac:dyDescent="0.25">
      <c r="A17960" t="s">
        <v>176</v>
      </c>
      <c r="B17960" t="s">
        <v>177</v>
      </c>
      <c r="C17960" t="s">
        <v>78</v>
      </c>
      <c r="D17960" t="s">
        <v>12</v>
      </c>
      <c r="E17960">
        <v>2018</v>
      </c>
      <c r="F17960">
        <v>1</v>
      </c>
      <c r="G17960" t="s">
        <v>177</v>
      </c>
      <c r="H17960" t="s">
        <v>79</v>
      </c>
      <c r="I17960" t="str">
        <f>VLOOKUP(H17960,Hoja3!$J$1:$K$25,2,FALSE)</f>
        <v>6</v>
      </c>
      <c r="J17960" t="s">
        <v>681</v>
      </c>
      <c r="K17960">
        <v>289114289.66354233</v>
      </c>
    </row>
    <row r="17961" spans="1:11" x14ac:dyDescent="0.25">
      <c r="A17961" t="s">
        <v>176</v>
      </c>
      <c r="B17961" t="s">
        <v>177</v>
      </c>
      <c r="C17961" t="s">
        <v>26</v>
      </c>
      <c r="D17961" t="s">
        <v>12</v>
      </c>
      <c r="E17961">
        <v>2018</v>
      </c>
      <c r="F17961">
        <v>1</v>
      </c>
      <c r="G17961" t="s">
        <v>177</v>
      </c>
      <c r="H17961" t="s">
        <v>27</v>
      </c>
      <c r="I17961" t="str">
        <f>VLOOKUP(H17961,Hoja3!$J$1:$K$25,2,FALSE)</f>
        <v>9</v>
      </c>
      <c r="J17961">
        <v>144286</v>
      </c>
      <c r="K17961">
        <v>289114289.66354233</v>
      </c>
    </row>
    <row r="17962" spans="1:11" hidden="1" x14ac:dyDescent="0.25">
      <c r="A17962" t="s">
        <v>176</v>
      </c>
      <c r="B17962" t="s">
        <v>177</v>
      </c>
      <c r="C17962" t="s">
        <v>14</v>
      </c>
      <c r="D17962" t="s">
        <v>12</v>
      </c>
      <c r="E17962">
        <v>2018</v>
      </c>
      <c r="F17962">
        <v>3</v>
      </c>
      <c r="G17962" t="s">
        <v>177</v>
      </c>
      <c r="H17962" t="s">
        <v>15</v>
      </c>
      <c r="I17962" t="str">
        <f>VLOOKUP(H17962,Hoja3!$J$1:$K$25,2,FALSE)</f>
        <v>10</v>
      </c>
      <c r="K17962">
        <v>289114289.66354233</v>
      </c>
    </row>
    <row r="17963" spans="1:11" hidden="1" x14ac:dyDescent="0.25">
      <c r="A17963" t="s">
        <v>176</v>
      </c>
      <c r="B17963" t="s">
        <v>177</v>
      </c>
      <c r="C17963" t="s">
        <v>44</v>
      </c>
      <c r="D17963" t="s">
        <v>12</v>
      </c>
      <c r="E17963">
        <v>2018</v>
      </c>
      <c r="F17963">
        <v>1</v>
      </c>
      <c r="G17963" t="s">
        <v>177</v>
      </c>
      <c r="H17963" t="s">
        <v>45</v>
      </c>
      <c r="I17963" t="str">
        <f>VLOOKUP(H17963,Hoja3!$J$1:$K$25,2,FALSE)</f>
        <v>11</v>
      </c>
      <c r="J17963" t="s">
        <v>681</v>
      </c>
      <c r="K17963">
        <v>289114289.66354233</v>
      </c>
    </row>
    <row r="17964" spans="1:11" hidden="1" x14ac:dyDescent="0.25">
      <c r="A17964" t="s">
        <v>176</v>
      </c>
      <c r="B17964" t="s">
        <v>177</v>
      </c>
      <c r="C17964" t="s">
        <v>82</v>
      </c>
      <c r="D17964" t="s">
        <v>12</v>
      </c>
      <c r="E17964">
        <v>2018</v>
      </c>
      <c r="F17964">
        <v>0</v>
      </c>
      <c r="G17964" t="s">
        <v>177</v>
      </c>
      <c r="H17964" t="s">
        <v>83</v>
      </c>
      <c r="I17964" t="str">
        <f>VLOOKUP(H17964,Hoja3!$J$1:$K$25,2,FALSE)</f>
        <v>13</v>
      </c>
      <c r="K17964">
        <v>289114289.66354233</v>
      </c>
    </row>
    <row r="17965" spans="1:11" hidden="1" x14ac:dyDescent="0.25">
      <c r="A17965" t="s">
        <v>176</v>
      </c>
      <c r="B17965" t="s">
        <v>177</v>
      </c>
      <c r="C17965" t="s">
        <v>28</v>
      </c>
      <c r="D17965" t="s">
        <v>12</v>
      </c>
      <c r="E17965">
        <v>2018</v>
      </c>
      <c r="F17965">
        <v>88</v>
      </c>
      <c r="G17965" t="s">
        <v>177</v>
      </c>
      <c r="H17965" t="s">
        <v>29</v>
      </c>
      <c r="I17965" t="str">
        <f>VLOOKUP(H17965,Hoja3!$J$1:$K$25,2,FALSE)</f>
        <v>16</v>
      </c>
      <c r="K17965">
        <v>289114289.66354233</v>
      </c>
    </row>
    <row r="17966" spans="1:11" hidden="1" x14ac:dyDescent="0.25">
      <c r="A17966" t="s">
        <v>176</v>
      </c>
      <c r="B17966" t="s">
        <v>177</v>
      </c>
      <c r="C17966" t="s">
        <v>18</v>
      </c>
      <c r="D17966" t="s">
        <v>12</v>
      </c>
      <c r="E17966">
        <v>2018</v>
      </c>
      <c r="F17966">
        <v>417</v>
      </c>
      <c r="G17966" t="s">
        <v>177</v>
      </c>
      <c r="H17966" t="s">
        <v>19</v>
      </c>
      <c r="I17966" t="str">
        <f>VLOOKUP(H17966,Hoja3!$J$1:$K$25,2,FALSE)</f>
        <v>17</v>
      </c>
      <c r="K17966">
        <v>289114289.66354233</v>
      </c>
    </row>
    <row r="17967" spans="1:11" hidden="1" x14ac:dyDescent="0.25">
      <c r="A17967" t="s">
        <v>176</v>
      </c>
      <c r="B17967" t="s">
        <v>177</v>
      </c>
      <c r="C17967" t="s">
        <v>46</v>
      </c>
      <c r="D17967" t="s">
        <v>12</v>
      </c>
      <c r="E17967">
        <v>2018</v>
      </c>
      <c r="F17967">
        <v>329</v>
      </c>
      <c r="G17967" t="s">
        <v>177</v>
      </c>
      <c r="H17967" t="s">
        <v>47</v>
      </c>
      <c r="I17967" t="str">
        <f>VLOOKUP(H17967,Hoja3!$J$1:$K$25,2,FALSE)</f>
        <v>18</v>
      </c>
      <c r="K17967">
        <v>289114289.66354233</v>
      </c>
    </row>
    <row r="17968" spans="1:11" x14ac:dyDescent="0.25">
      <c r="A17968" t="s">
        <v>444</v>
      </c>
      <c r="B17968" t="s">
        <v>445</v>
      </c>
      <c r="C17968" t="s">
        <v>11</v>
      </c>
      <c r="D17968" t="s">
        <v>12</v>
      </c>
      <c r="E17968">
        <v>2018</v>
      </c>
      <c r="F17968">
        <v>1</v>
      </c>
      <c r="G17968" t="s">
        <v>445</v>
      </c>
      <c r="H17968" t="s">
        <v>13</v>
      </c>
      <c r="I17968" t="str">
        <f>VLOOKUP(H17968,Hoja3!$J$1:$K$25,2,FALSE)</f>
        <v>7</v>
      </c>
      <c r="J17968">
        <v>12492</v>
      </c>
      <c r="K17968">
        <v>213002809.33026674</v>
      </c>
    </row>
    <row r="17969" spans="1:11" hidden="1" x14ac:dyDescent="0.25">
      <c r="A17969" t="s">
        <v>444</v>
      </c>
      <c r="B17969" t="s">
        <v>445</v>
      </c>
      <c r="C17969" t="s">
        <v>14</v>
      </c>
      <c r="D17969" t="s">
        <v>12</v>
      </c>
      <c r="E17969">
        <v>2018</v>
      </c>
      <c r="F17969">
        <v>1</v>
      </c>
      <c r="G17969" t="s">
        <v>445</v>
      </c>
      <c r="H17969" t="s">
        <v>15</v>
      </c>
      <c r="I17969" t="str">
        <f>VLOOKUP(H17969,Hoja3!$J$1:$K$25,2,FALSE)</f>
        <v>10</v>
      </c>
      <c r="K17969">
        <v>213002809.33026674</v>
      </c>
    </row>
    <row r="17970" spans="1:11" hidden="1" x14ac:dyDescent="0.25">
      <c r="A17970" t="s">
        <v>444</v>
      </c>
      <c r="B17970" t="s">
        <v>445</v>
      </c>
      <c r="C17970" t="s">
        <v>16</v>
      </c>
      <c r="D17970" t="s">
        <v>12</v>
      </c>
      <c r="E17970">
        <v>2018</v>
      </c>
      <c r="F17970">
        <v>1500</v>
      </c>
      <c r="G17970" t="s">
        <v>445</v>
      </c>
      <c r="H17970" t="s">
        <v>17</v>
      </c>
      <c r="I17970" t="str">
        <f>VLOOKUP(H17970,Hoja3!$J$1:$K$25,2,FALSE)</f>
        <v>14</v>
      </c>
      <c r="K17970">
        <v>213002809.33026674</v>
      </c>
    </row>
    <row r="17971" spans="1:11" hidden="1" x14ac:dyDescent="0.25">
      <c r="A17971" t="s">
        <v>444</v>
      </c>
      <c r="B17971" t="s">
        <v>445</v>
      </c>
      <c r="C17971" t="s">
        <v>18</v>
      </c>
      <c r="D17971" t="s">
        <v>12</v>
      </c>
      <c r="E17971">
        <v>2018</v>
      </c>
      <c r="F17971">
        <v>1500</v>
      </c>
      <c r="G17971" t="s">
        <v>445</v>
      </c>
      <c r="H17971" t="s">
        <v>19</v>
      </c>
      <c r="I17971" t="str">
        <f>VLOOKUP(H17971,Hoja3!$J$1:$K$25,2,FALSE)</f>
        <v>17</v>
      </c>
      <c r="K17971">
        <v>213002809.33026674</v>
      </c>
    </row>
    <row r="17972" spans="1:11" hidden="1" x14ac:dyDescent="0.25">
      <c r="A17972" t="s">
        <v>268</v>
      </c>
      <c r="B17972" t="s">
        <v>269</v>
      </c>
      <c r="C17972" t="s">
        <v>78</v>
      </c>
      <c r="D17972" t="s">
        <v>12</v>
      </c>
      <c r="E17972">
        <v>2018</v>
      </c>
      <c r="F17972">
        <v>1</v>
      </c>
      <c r="G17972" t="s">
        <v>269</v>
      </c>
      <c r="H17972" t="s">
        <v>79</v>
      </c>
      <c r="I17972" t="str">
        <f>VLOOKUP(H17972,Hoja3!$J$1:$K$25,2,FALSE)</f>
        <v>6</v>
      </c>
      <c r="J17972" t="s">
        <v>681</v>
      </c>
      <c r="K17972">
        <v>350775856.41518921</v>
      </c>
    </row>
    <row r="17973" spans="1:11" hidden="1" x14ac:dyDescent="0.25">
      <c r="A17973" t="s">
        <v>268</v>
      </c>
      <c r="B17973" t="s">
        <v>269</v>
      </c>
      <c r="C17973" t="s">
        <v>11</v>
      </c>
      <c r="D17973" t="s">
        <v>12</v>
      </c>
      <c r="E17973">
        <v>2018</v>
      </c>
      <c r="F17973">
        <v>2</v>
      </c>
      <c r="G17973" t="s">
        <v>269</v>
      </c>
      <c r="H17973" t="s">
        <v>13</v>
      </c>
      <c r="I17973" t="str">
        <f>VLOOKUP(H17973,Hoja3!$J$1:$K$25,2,FALSE)</f>
        <v>7</v>
      </c>
      <c r="J17973" t="s">
        <v>681</v>
      </c>
      <c r="K17973">
        <v>350775856.41518921</v>
      </c>
    </row>
    <row r="17974" spans="1:11" hidden="1" x14ac:dyDescent="0.25">
      <c r="A17974" t="s">
        <v>268</v>
      </c>
      <c r="B17974" t="s">
        <v>269</v>
      </c>
      <c r="C17974" t="s">
        <v>14</v>
      </c>
      <c r="D17974" t="s">
        <v>12</v>
      </c>
      <c r="E17974">
        <v>2018</v>
      </c>
      <c r="F17974">
        <v>3</v>
      </c>
      <c r="G17974" t="s">
        <v>269</v>
      </c>
      <c r="H17974" t="s">
        <v>15</v>
      </c>
      <c r="I17974" t="str">
        <f>VLOOKUP(H17974,Hoja3!$J$1:$K$25,2,FALSE)</f>
        <v>10</v>
      </c>
      <c r="K17974">
        <v>350775856.41518921</v>
      </c>
    </row>
    <row r="17975" spans="1:11" hidden="1" x14ac:dyDescent="0.25">
      <c r="A17975" t="s">
        <v>268</v>
      </c>
      <c r="B17975" t="s">
        <v>269</v>
      </c>
      <c r="C17975" t="s">
        <v>82</v>
      </c>
      <c r="D17975" t="s">
        <v>12</v>
      </c>
      <c r="E17975">
        <v>2018</v>
      </c>
      <c r="F17975">
        <v>0</v>
      </c>
      <c r="G17975" t="s">
        <v>269</v>
      </c>
      <c r="H17975" t="s">
        <v>83</v>
      </c>
      <c r="I17975" t="str">
        <f>VLOOKUP(H17975,Hoja3!$J$1:$K$25,2,FALSE)</f>
        <v>13</v>
      </c>
      <c r="K17975">
        <v>350775856.41518921</v>
      </c>
    </row>
    <row r="17976" spans="1:11" hidden="1" x14ac:dyDescent="0.25">
      <c r="A17976" t="s">
        <v>268</v>
      </c>
      <c r="B17976" t="s">
        <v>269</v>
      </c>
      <c r="C17976" t="s">
        <v>16</v>
      </c>
      <c r="D17976" t="s">
        <v>12</v>
      </c>
      <c r="E17976">
        <v>2018</v>
      </c>
      <c r="F17976">
        <v>2700</v>
      </c>
      <c r="G17976" t="s">
        <v>269</v>
      </c>
      <c r="H17976" t="s">
        <v>17</v>
      </c>
      <c r="I17976" t="str">
        <f>VLOOKUP(H17976,Hoja3!$J$1:$K$25,2,FALSE)</f>
        <v>14</v>
      </c>
      <c r="K17976">
        <v>350775856.41518921</v>
      </c>
    </row>
    <row r="17977" spans="1:11" hidden="1" x14ac:dyDescent="0.25">
      <c r="A17977" t="s">
        <v>268</v>
      </c>
      <c r="B17977" t="s">
        <v>269</v>
      </c>
      <c r="C17977" t="s">
        <v>18</v>
      </c>
      <c r="D17977" t="s">
        <v>12</v>
      </c>
      <c r="E17977">
        <v>2018</v>
      </c>
      <c r="F17977">
        <v>2700</v>
      </c>
      <c r="G17977" t="s">
        <v>269</v>
      </c>
      <c r="H17977" t="s">
        <v>19</v>
      </c>
      <c r="I17977" t="str">
        <f>VLOOKUP(H17977,Hoja3!$J$1:$K$25,2,FALSE)</f>
        <v>17</v>
      </c>
      <c r="K17977">
        <v>350775856.41518921</v>
      </c>
    </row>
    <row r="17978" spans="1:11" hidden="1" x14ac:dyDescent="0.25">
      <c r="A17978" t="s">
        <v>356</v>
      </c>
      <c r="B17978" t="s">
        <v>357</v>
      </c>
      <c r="C17978" t="s">
        <v>11</v>
      </c>
      <c r="D17978" t="s">
        <v>12</v>
      </c>
      <c r="E17978">
        <v>2018</v>
      </c>
      <c r="F17978">
        <v>2</v>
      </c>
      <c r="G17978" t="s">
        <v>357</v>
      </c>
      <c r="H17978" t="s">
        <v>13</v>
      </c>
      <c r="I17978" t="str">
        <f>VLOOKUP(H17978,Hoja3!$J$1:$K$25,2,FALSE)</f>
        <v>7</v>
      </c>
      <c r="J17978" t="s">
        <v>681</v>
      </c>
      <c r="K17978">
        <v>2021421476.0354171</v>
      </c>
    </row>
    <row r="17979" spans="1:11" hidden="1" x14ac:dyDescent="0.25">
      <c r="A17979" t="s">
        <v>356</v>
      </c>
      <c r="B17979" t="s">
        <v>357</v>
      </c>
      <c r="C17979" t="s">
        <v>14</v>
      </c>
      <c r="D17979" t="s">
        <v>12</v>
      </c>
      <c r="E17979">
        <v>2018</v>
      </c>
      <c r="F17979">
        <v>2</v>
      </c>
      <c r="G17979" t="s">
        <v>357</v>
      </c>
      <c r="H17979" t="s">
        <v>15</v>
      </c>
      <c r="I17979" t="str">
        <f>VLOOKUP(H17979,Hoja3!$J$1:$K$25,2,FALSE)</f>
        <v>10</v>
      </c>
      <c r="K17979">
        <v>2021421476.0354171</v>
      </c>
    </row>
    <row r="17980" spans="1:11" hidden="1" x14ac:dyDescent="0.25">
      <c r="A17980" t="s">
        <v>356</v>
      </c>
      <c r="B17980" t="s">
        <v>357</v>
      </c>
      <c r="C17980" t="s">
        <v>16</v>
      </c>
      <c r="D17980" t="s">
        <v>12</v>
      </c>
      <c r="E17980">
        <v>2018</v>
      </c>
      <c r="F17980">
        <v>14975</v>
      </c>
      <c r="G17980" t="s">
        <v>357</v>
      </c>
      <c r="H17980" t="s">
        <v>17</v>
      </c>
      <c r="I17980" t="str">
        <f>VLOOKUP(H17980,Hoja3!$J$1:$K$25,2,FALSE)</f>
        <v>14</v>
      </c>
      <c r="K17980">
        <v>2021421476.0354171</v>
      </c>
    </row>
    <row r="17981" spans="1:11" hidden="1" x14ac:dyDescent="0.25">
      <c r="A17981" t="s">
        <v>356</v>
      </c>
      <c r="B17981" t="s">
        <v>357</v>
      </c>
      <c r="C17981" t="s">
        <v>18</v>
      </c>
      <c r="D17981" t="s">
        <v>12</v>
      </c>
      <c r="E17981">
        <v>2018</v>
      </c>
      <c r="F17981">
        <v>14975</v>
      </c>
      <c r="G17981" t="s">
        <v>357</v>
      </c>
      <c r="H17981" t="s">
        <v>19</v>
      </c>
      <c r="I17981" t="str">
        <f>VLOOKUP(H17981,Hoja3!$J$1:$K$25,2,FALSE)</f>
        <v>17</v>
      </c>
      <c r="K17981">
        <v>2021421476.0354171</v>
      </c>
    </row>
    <row r="17982" spans="1:11" x14ac:dyDescent="0.25">
      <c r="A17982" t="s">
        <v>284</v>
      </c>
      <c r="B17982" t="s">
        <v>285</v>
      </c>
      <c r="C17982" t="s">
        <v>11</v>
      </c>
      <c r="D17982" t="s">
        <v>12</v>
      </c>
      <c r="E17982">
        <v>2018</v>
      </c>
      <c r="F17982">
        <v>3</v>
      </c>
      <c r="G17982" t="s">
        <v>285</v>
      </c>
      <c r="H17982" t="s">
        <v>13</v>
      </c>
      <c r="I17982" t="str">
        <f>VLOOKUP(H17982,Hoja3!$J$1:$K$25,2,FALSE)</f>
        <v>7</v>
      </c>
      <c r="J17982">
        <v>27483</v>
      </c>
      <c r="K17982">
        <v>14097768.472188281</v>
      </c>
    </row>
    <row r="17983" spans="1:11" x14ac:dyDescent="0.25">
      <c r="A17983" t="s">
        <v>284</v>
      </c>
      <c r="B17983" t="s">
        <v>285</v>
      </c>
      <c r="C17983" t="s">
        <v>80</v>
      </c>
      <c r="D17983" t="s">
        <v>12</v>
      </c>
      <c r="E17983">
        <v>2018</v>
      </c>
      <c r="F17983">
        <v>1</v>
      </c>
      <c r="G17983" t="s">
        <v>285</v>
      </c>
      <c r="H17983" t="s">
        <v>81</v>
      </c>
      <c r="I17983" t="str">
        <f>VLOOKUP(H17983,Hoja3!$J$1:$K$25,2,FALSE)</f>
        <v>8</v>
      </c>
      <c r="J17983">
        <v>34978</v>
      </c>
      <c r="K17983">
        <v>14097768.472188281</v>
      </c>
    </row>
    <row r="17984" spans="1:11" hidden="1" x14ac:dyDescent="0.25">
      <c r="A17984" t="s">
        <v>284</v>
      </c>
      <c r="B17984" t="s">
        <v>285</v>
      </c>
      <c r="C17984" t="s">
        <v>14</v>
      </c>
      <c r="D17984" t="s">
        <v>12</v>
      </c>
      <c r="E17984">
        <v>2018</v>
      </c>
      <c r="F17984">
        <v>4</v>
      </c>
      <c r="G17984" t="s">
        <v>285</v>
      </c>
      <c r="H17984" t="s">
        <v>15</v>
      </c>
      <c r="I17984" t="str">
        <f>VLOOKUP(H17984,Hoja3!$J$1:$K$25,2,FALSE)</f>
        <v>10</v>
      </c>
      <c r="K17984">
        <v>14097768.472188281</v>
      </c>
    </row>
    <row r="17985" spans="1:11" hidden="1" x14ac:dyDescent="0.25">
      <c r="A17985" t="s">
        <v>284</v>
      </c>
      <c r="B17985" t="s">
        <v>285</v>
      </c>
      <c r="C17985" t="s">
        <v>16</v>
      </c>
      <c r="D17985" t="s">
        <v>12</v>
      </c>
      <c r="E17985">
        <v>2018</v>
      </c>
      <c r="F17985">
        <v>26411</v>
      </c>
      <c r="G17985" t="s">
        <v>285</v>
      </c>
      <c r="H17985" t="s">
        <v>17</v>
      </c>
      <c r="I17985" t="str">
        <f>VLOOKUP(H17985,Hoja3!$J$1:$K$25,2,FALSE)</f>
        <v>14</v>
      </c>
      <c r="K17985">
        <v>14097768.472188281</v>
      </c>
    </row>
    <row r="17986" spans="1:11" hidden="1" x14ac:dyDescent="0.25">
      <c r="A17986" t="s">
        <v>284</v>
      </c>
      <c r="B17986" t="s">
        <v>285</v>
      </c>
      <c r="C17986" t="s">
        <v>84</v>
      </c>
      <c r="D17986" t="s">
        <v>12</v>
      </c>
      <c r="E17986">
        <v>2018</v>
      </c>
      <c r="F17986">
        <v>12</v>
      </c>
      <c r="G17986" t="s">
        <v>285</v>
      </c>
      <c r="H17986" t="s">
        <v>85</v>
      </c>
      <c r="I17986" t="str">
        <f>VLOOKUP(H17986,Hoja3!$J$1:$K$25,2,FALSE)</f>
        <v>15</v>
      </c>
      <c r="K17986">
        <v>14097768.472188281</v>
      </c>
    </row>
    <row r="17987" spans="1:11" hidden="1" x14ac:dyDescent="0.25">
      <c r="A17987" t="s">
        <v>284</v>
      </c>
      <c r="B17987" t="s">
        <v>285</v>
      </c>
      <c r="C17987" t="s">
        <v>18</v>
      </c>
      <c r="D17987" t="s">
        <v>12</v>
      </c>
      <c r="E17987">
        <v>2018</v>
      </c>
      <c r="F17987">
        <v>26423</v>
      </c>
      <c r="G17987" t="s">
        <v>285</v>
      </c>
      <c r="H17987" t="s">
        <v>19</v>
      </c>
      <c r="I17987" t="str">
        <f>VLOOKUP(H17987,Hoja3!$J$1:$K$25,2,FALSE)</f>
        <v>17</v>
      </c>
      <c r="K17987">
        <v>14097768.472188281</v>
      </c>
    </row>
    <row r="17988" spans="1:11" hidden="1" x14ac:dyDescent="0.25">
      <c r="A17988" t="s">
        <v>270</v>
      </c>
      <c r="B17988" t="s">
        <v>271</v>
      </c>
      <c r="C17988" t="s">
        <v>26</v>
      </c>
      <c r="D17988" t="s">
        <v>12</v>
      </c>
      <c r="E17988">
        <v>2018</v>
      </c>
      <c r="F17988">
        <v>1</v>
      </c>
      <c r="G17988" t="s">
        <v>271</v>
      </c>
      <c r="H17988" t="s">
        <v>27</v>
      </c>
      <c r="I17988" t="str">
        <f>VLOOKUP(H17988,Hoja3!$J$1:$K$25,2,FALSE)</f>
        <v>9</v>
      </c>
      <c r="J17988" t="s">
        <v>681</v>
      </c>
      <c r="K17988">
        <v>938189.44383039279</v>
      </c>
    </row>
    <row r="17989" spans="1:11" hidden="1" x14ac:dyDescent="0.25">
      <c r="A17989" t="s">
        <v>270</v>
      </c>
      <c r="B17989" t="s">
        <v>271</v>
      </c>
      <c r="C17989" t="s">
        <v>14</v>
      </c>
      <c r="D17989" t="s">
        <v>12</v>
      </c>
      <c r="E17989">
        <v>2018</v>
      </c>
      <c r="F17989">
        <v>1</v>
      </c>
      <c r="G17989" t="s">
        <v>271</v>
      </c>
      <c r="H17989" t="s">
        <v>15</v>
      </c>
      <c r="I17989" t="str">
        <f>VLOOKUP(H17989,Hoja3!$J$1:$K$25,2,FALSE)</f>
        <v>10</v>
      </c>
      <c r="K17989">
        <v>938189.44383039279</v>
      </c>
    </row>
    <row r="17990" spans="1:11" hidden="1" x14ac:dyDescent="0.25">
      <c r="A17990" t="s">
        <v>270</v>
      </c>
      <c r="B17990" t="s">
        <v>271</v>
      </c>
      <c r="C17990" t="s">
        <v>28</v>
      </c>
      <c r="D17990" t="s">
        <v>12</v>
      </c>
      <c r="E17990">
        <v>2018</v>
      </c>
      <c r="F17990">
        <v>0</v>
      </c>
      <c r="G17990" t="s">
        <v>271</v>
      </c>
      <c r="H17990" t="s">
        <v>29</v>
      </c>
      <c r="I17990" t="str">
        <f>VLOOKUP(H17990,Hoja3!$J$1:$K$25,2,FALSE)</f>
        <v>16</v>
      </c>
      <c r="K17990">
        <v>938189.44383039279</v>
      </c>
    </row>
    <row r="17991" spans="1:11" hidden="1" x14ac:dyDescent="0.25">
      <c r="A17991" t="s">
        <v>270</v>
      </c>
      <c r="B17991" t="s">
        <v>271</v>
      </c>
      <c r="C17991" t="s">
        <v>18</v>
      </c>
      <c r="D17991" t="s">
        <v>12</v>
      </c>
      <c r="E17991">
        <v>2018</v>
      </c>
      <c r="F17991">
        <v>0</v>
      </c>
      <c r="G17991" t="s">
        <v>271</v>
      </c>
      <c r="H17991" t="s">
        <v>19</v>
      </c>
      <c r="I17991" t="str">
        <f>VLOOKUP(H17991,Hoja3!$J$1:$K$25,2,FALSE)</f>
        <v>17</v>
      </c>
      <c r="K17991">
        <v>938189.44383039279</v>
      </c>
    </row>
    <row r="17992" spans="1:11" hidden="1" x14ac:dyDescent="0.25">
      <c r="A17992" t="s">
        <v>218</v>
      </c>
      <c r="B17992" t="s">
        <v>219</v>
      </c>
      <c r="C17992" t="s">
        <v>38</v>
      </c>
      <c r="D17992" t="s">
        <v>12</v>
      </c>
      <c r="E17992">
        <v>2018</v>
      </c>
      <c r="F17992">
        <v>1</v>
      </c>
      <c r="G17992" t="s">
        <v>219</v>
      </c>
      <c r="H17992" t="s">
        <v>39</v>
      </c>
      <c r="I17992" t="str">
        <f>VLOOKUP(H17992,Hoja3!$J$1:$K$25,2,FALSE)</f>
        <v>5</v>
      </c>
      <c r="J17992" t="s">
        <v>681</v>
      </c>
      <c r="K17992">
        <v>30848333.083705544</v>
      </c>
    </row>
    <row r="17993" spans="1:11" hidden="1" x14ac:dyDescent="0.25">
      <c r="A17993" t="s">
        <v>218</v>
      </c>
      <c r="B17993" t="s">
        <v>219</v>
      </c>
      <c r="C17993" t="s">
        <v>14</v>
      </c>
      <c r="D17993" t="s">
        <v>12</v>
      </c>
      <c r="E17993">
        <v>2018</v>
      </c>
      <c r="F17993">
        <v>1</v>
      </c>
      <c r="G17993" t="s">
        <v>219</v>
      </c>
      <c r="H17993" t="s">
        <v>15</v>
      </c>
      <c r="I17993" t="str">
        <f>VLOOKUP(H17993,Hoja3!$J$1:$K$25,2,FALSE)</f>
        <v>10</v>
      </c>
      <c r="K17993">
        <v>30848333.083705544</v>
      </c>
    </row>
    <row r="17994" spans="1:11" hidden="1" x14ac:dyDescent="0.25">
      <c r="A17994" t="s">
        <v>218</v>
      </c>
      <c r="B17994" t="s">
        <v>219</v>
      </c>
      <c r="C17994" t="s">
        <v>40</v>
      </c>
      <c r="D17994" t="s">
        <v>12</v>
      </c>
      <c r="E17994">
        <v>2018</v>
      </c>
      <c r="F17994">
        <v>320000</v>
      </c>
      <c r="G17994" t="s">
        <v>219</v>
      </c>
      <c r="H17994" t="s">
        <v>41</v>
      </c>
      <c r="I17994" t="str">
        <f>VLOOKUP(H17994,Hoja3!$J$1:$K$25,2,FALSE)</f>
        <v>12</v>
      </c>
      <c r="K17994">
        <v>30848333.083705544</v>
      </c>
    </row>
    <row r="17995" spans="1:11" hidden="1" x14ac:dyDescent="0.25">
      <c r="A17995" t="s">
        <v>218</v>
      </c>
      <c r="B17995" t="s">
        <v>219</v>
      </c>
      <c r="C17995" t="s">
        <v>18</v>
      </c>
      <c r="D17995" t="s">
        <v>12</v>
      </c>
      <c r="E17995">
        <v>2018</v>
      </c>
      <c r="F17995">
        <v>320000</v>
      </c>
      <c r="G17995" t="s">
        <v>219</v>
      </c>
      <c r="H17995" t="s">
        <v>19</v>
      </c>
      <c r="I17995" t="str">
        <f>VLOOKUP(H17995,Hoja3!$J$1:$K$25,2,FALSE)</f>
        <v>17</v>
      </c>
      <c r="K17995">
        <v>30848333.083705544</v>
      </c>
    </row>
    <row r="17996" spans="1:11" hidden="1" x14ac:dyDescent="0.25">
      <c r="A17996" t="s">
        <v>432</v>
      </c>
      <c r="B17996" t="s">
        <v>433</v>
      </c>
      <c r="C17996" t="s">
        <v>11</v>
      </c>
      <c r="D17996" t="s">
        <v>12</v>
      </c>
      <c r="E17996">
        <v>2018</v>
      </c>
      <c r="F17996">
        <v>1</v>
      </c>
      <c r="G17996" t="s">
        <v>433</v>
      </c>
      <c r="H17996" t="s">
        <v>13</v>
      </c>
      <c r="I17996" t="str">
        <f>VLOOKUP(H17996,Hoja3!$J$1:$K$25,2,FALSE)</f>
        <v>7</v>
      </c>
      <c r="J17996" t="s">
        <v>681</v>
      </c>
      <c r="K17996">
        <v>81342660.752373204</v>
      </c>
    </row>
    <row r="17997" spans="1:11" hidden="1" x14ac:dyDescent="0.25">
      <c r="A17997" t="s">
        <v>432</v>
      </c>
      <c r="B17997" t="s">
        <v>433</v>
      </c>
      <c r="C17997" t="s">
        <v>14</v>
      </c>
      <c r="D17997" t="s">
        <v>12</v>
      </c>
      <c r="E17997">
        <v>2018</v>
      </c>
      <c r="F17997">
        <v>1</v>
      </c>
      <c r="G17997" t="s">
        <v>433</v>
      </c>
      <c r="H17997" t="s">
        <v>15</v>
      </c>
      <c r="I17997" t="str">
        <f>VLOOKUP(H17997,Hoja3!$J$1:$K$25,2,FALSE)</f>
        <v>10</v>
      </c>
      <c r="K17997">
        <v>81342660.752373204</v>
      </c>
    </row>
    <row r="17998" spans="1:11" hidden="1" x14ac:dyDescent="0.25">
      <c r="A17998" t="s">
        <v>432</v>
      </c>
      <c r="B17998" t="s">
        <v>433</v>
      </c>
      <c r="C17998" t="s">
        <v>16</v>
      </c>
      <c r="D17998" t="s">
        <v>12</v>
      </c>
      <c r="E17998">
        <v>2018</v>
      </c>
      <c r="F17998">
        <v>231</v>
      </c>
      <c r="G17998" t="s">
        <v>433</v>
      </c>
      <c r="H17998" t="s">
        <v>17</v>
      </c>
      <c r="I17998" t="str">
        <f>VLOOKUP(H17998,Hoja3!$J$1:$K$25,2,FALSE)</f>
        <v>14</v>
      </c>
      <c r="K17998">
        <v>81342660.752373204</v>
      </c>
    </row>
    <row r="17999" spans="1:11" hidden="1" x14ac:dyDescent="0.25">
      <c r="A17999" t="s">
        <v>432</v>
      </c>
      <c r="B17999" t="s">
        <v>433</v>
      </c>
      <c r="C17999" t="s">
        <v>18</v>
      </c>
      <c r="D17999" t="s">
        <v>12</v>
      </c>
      <c r="E17999">
        <v>2018</v>
      </c>
      <c r="F17999">
        <v>231</v>
      </c>
      <c r="G17999" t="s">
        <v>433</v>
      </c>
      <c r="H17999" t="s">
        <v>19</v>
      </c>
      <c r="I17999" t="str">
        <f>VLOOKUP(H17999,Hoja3!$J$1:$K$25,2,FALSE)</f>
        <v>17</v>
      </c>
      <c r="K17999">
        <v>81342660.752373204</v>
      </c>
    </row>
    <row r="18000" spans="1:11" hidden="1" x14ac:dyDescent="0.25">
      <c r="A18000" t="s">
        <v>220</v>
      </c>
      <c r="B18000" t="s">
        <v>221</v>
      </c>
      <c r="C18000" t="s">
        <v>26</v>
      </c>
      <c r="D18000" t="s">
        <v>12</v>
      </c>
      <c r="E18000">
        <v>2018</v>
      </c>
      <c r="F18000">
        <v>1</v>
      </c>
      <c r="G18000" t="s">
        <v>221</v>
      </c>
      <c r="H18000" t="s">
        <v>27</v>
      </c>
      <c r="I18000" t="str">
        <f>VLOOKUP(H18000,Hoja3!$J$1:$K$25,2,FALSE)</f>
        <v>9</v>
      </c>
      <c r="J18000" t="s">
        <v>681</v>
      </c>
      <c r="K18000">
        <v>1633319.4011941354</v>
      </c>
    </row>
    <row r="18001" spans="1:11" hidden="1" x14ac:dyDescent="0.25">
      <c r="A18001" t="s">
        <v>220</v>
      </c>
      <c r="B18001" t="s">
        <v>221</v>
      </c>
      <c r="C18001" t="s">
        <v>14</v>
      </c>
      <c r="D18001" t="s">
        <v>12</v>
      </c>
      <c r="E18001">
        <v>2018</v>
      </c>
      <c r="F18001">
        <v>1</v>
      </c>
      <c r="G18001" t="s">
        <v>221</v>
      </c>
      <c r="H18001" t="s">
        <v>15</v>
      </c>
      <c r="I18001" t="str">
        <f>VLOOKUP(H18001,Hoja3!$J$1:$K$25,2,FALSE)</f>
        <v>10</v>
      </c>
      <c r="K18001">
        <v>1633319.4011941354</v>
      </c>
    </row>
    <row r="18002" spans="1:11" hidden="1" x14ac:dyDescent="0.25">
      <c r="A18002" t="s">
        <v>220</v>
      </c>
      <c r="B18002" t="s">
        <v>221</v>
      </c>
      <c r="C18002" t="s">
        <v>28</v>
      </c>
      <c r="D18002" t="s">
        <v>12</v>
      </c>
      <c r="E18002">
        <v>2018</v>
      </c>
      <c r="F18002">
        <v>1000</v>
      </c>
      <c r="G18002" t="s">
        <v>221</v>
      </c>
      <c r="H18002" t="s">
        <v>29</v>
      </c>
      <c r="I18002" t="str">
        <f>VLOOKUP(H18002,Hoja3!$J$1:$K$25,2,FALSE)</f>
        <v>16</v>
      </c>
      <c r="K18002">
        <v>1633319.4011941354</v>
      </c>
    </row>
    <row r="18003" spans="1:11" hidden="1" x14ac:dyDescent="0.25">
      <c r="A18003" t="s">
        <v>220</v>
      </c>
      <c r="B18003" t="s">
        <v>221</v>
      </c>
      <c r="C18003" t="s">
        <v>18</v>
      </c>
      <c r="D18003" t="s">
        <v>12</v>
      </c>
      <c r="E18003">
        <v>2018</v>
      </c>
      <c r="F18003">
        <v>1000</v>
      </c>
      <c r="G18003" t="s">
        <v>221</v>
      </c>
      <c r="H18003" t="s">
        <v>19</v>
      </c>
      <c r="I18003" t="str">
        <f>VLOOKUP(H18003,Hoja3!$J$1:$K$25,2,FALSE)</f>
        <v>17</v>
      </c>
      <c r="K18003">
        <v>1633319.4011941354</v>
      </c>
    </row>
    <row r="18004" spans="1:11" x14ac:dyDescent="0.25">
      <c r="A18004" t="s">
        <v>118</v>
      </c>
      <c r="B18004" t="s">
        <v>119</v>
      </c>
      <c r="C18004" t="s">
        <v>11</v>
      </c>
      <c r="D18004" t="s">
        <v>12</v>
      </c>
      <c r="E18004">
        <v>2018</v>
      </c>
      <c r="F18004">
        <v>1</v>
      </c>
      <c r="G18004" t="s">
        <v>119</v>
      </c>
      <c r="H18004" t="s">
        <v>13</v>
      </c>
      <c r="I18004" t="str">
        <f>VLOOKUP(H18004,Hoja3!$J$1:$K$25,2,FALSE)</f>
        <v>7</v>
      </c>
      <c r="J18004">
        <v>99938</v>
      </c>
      <c r="K18004">
        <v>10968517.090000369</v>
      </c>
    </row>
    <row r="18005" spans="1:11" hidden="1" x14ac:dyDescent="0.25">
      <c r="A18005" t="s">
        <v>118</v>
      </c>
      <c r="B18005" t="s">
        <v>119</v>
      </c>
      <c r="C18005" t="s">
        <v>26</v>
      </c>
      <c r="D18005" t="s">
        <v>12</v>
      </c>
      <c r="E18005">
        <v>2018</v>
      </c>
      <c r="F18005">
        <v>1</v>
      </c>
      <c r="G18005" t="s">
        <v>119</v>
      </c>
      <c r="H18005" t="s">
        <v>27</v>
      </c>
      <c r="I18005" t="str">
        <f>VLOOKUP(H18005,Hoja3!$J$1:$K$25,2,FALSE)</f>
        <v>9</v>
      </c>
      <c r="J18005" t="s">
        <v>681</v>
      </c>
      <c r="K18005">
        <v>10968517.090000369</v>
      </c>
    </row>
    <row r="18006" spans="1:11" hidden="1" x14ac:dyDescent="0.25">
      <c r="A18006" t="s">
        <v>118</v>
      </c>
      <c r="B18006" t="s">
        <v>119</v>
      </c>
      <c r="C18006" t="s">
        <v>14</v>
      </c>
      <c r="D18006" t="s">
        <v>12</v>
      </c>
      <c r="E18006">
        <v>2018</v>
      </c>
      <c r="F18006">
        <v>2</v>
      </c>
      <c r="G18006" t="s">
        <v>119</v>
      </c>
      <c r="H18006" t="s">
        <v>15</v>
      </c>
      <c r="I18006" t="str">
        <f>VLOOKUP(H18006,Hoja3!$J$1:$K$25,2,FALSE)</f>
        <v>10</v>
      </c>
      <c r="K18006">
        <v>10968517.090000369</v>
      </c>
    </row>
    <row r="18007" spans="1:11" hidden="1" x14ac:dyDescent="0.25">
      <c r="A18007" t="s">
        <v>118</v>
      </c>
      <c r="B18007" t="s">
        <v>119</v>
      </c>
      <c r="C18007" t="s">
        <v>16</v>
      </c>
      <c r="D18007" t="s">
        <v>12</v>
      </c>
      <c r="E18007">
        <v>2018</v>
      </c>
      <c r="F18007">
        <v>700000</v>
      </c>
      <c r="G18007" t="s">
        <v>119</v>
      </c>
      <c r="H18007" t="s">
        <v>17</v>
      </c>
      <c r="I18007" t="str">
        <f>VLOOKUP(H18007,Hoja3!$J$1:$K$25,2,FALSE)</f>
        <v>14</v>
      </c>
      <c r="K18007">
        <v>10968517.090000369</v>
      </c>
    </row>
    <row r="18008" spans="1:11" hidden="1" x14ac:dyDescent="0.25">
      <c r="A18008" t="s">
        <v>118</v>
      </c>
      <c r="B18008" t="s">
        <v>119</v>
      </c>
      <c r="C18008" t="s">
        <v>28</v>
      </c>
      <c r="D18008" t="s">
        <v>12</v>
      </c>
      <c r="E18008">
        <v>2018</v>
      </c>
      <c r="F18008">
        <v>228000</v>
      </c>
      <c r="G18008" t="s">
        <v>119</v>
      </c>
      <c r="H18008" t="s">
        <v>29</v>
      </c>
      <c r="I18008" t="str">
        <f>VLOOKUP(H18008,Hoja3!$J$1:$K$25,2,FALSE)</f>
        <v>16</v>
      </c>
      <c r="K18008">
        <v>10968517.090000369</v>
      </c>
    </row>
    <row r="18009" spans="1:11" hidden="1" x14ac:dyDescent="0.25">
      <c r="A18009" t="s">
        <v>118</v>
      </c>
      <c r="B18009" t="s">
        <v>119</v>
      </c>
      <c r="C18009" t="s">
        <v>18</v>
      </c>
      <c r="D18009" t="s">
        <v>12</v>
      </c>
      <c r="E18009">
        <v>2018</v>
      </c>
      <c r="F18009">
        <v>928000</v>
      </c>
      <c r="G18009" t="s">
        <v>119</v>
      </c>
      <c r="H18009" t="s">
        <v>19</v>
      </c>
      <c r="I18009" t="str">
        <f>VLOOKUP(H18009,Hoja3!$J$1:$K$25,2,FALSE)</f>
        <v>17</v>
      </c>
      <c r="K18009">
        <v>10968517.090000369</v>
      </c>
    </row>
    <row r="18010" spans="1:11" hidden="1" x14ac:dyDescent="0.25">
      <c r="A18010" t="s">
        <v>122</v>
      </c>
      <c r="B18010" t="s">
        <v>123</v>
      </c>
      <c r="C18010" t="s">
        <v>78</v>
      </c>
      <c r="D18010" t="s">
        <v>12</v>
      </c>
      <c r="E18010">
        <v>2018</v>
      </c>
      <c r="F18010">
        <v>1</v>
      </c>
      <c r="G18010" t="s">
        <v>123</v>
      </c>
      <c r="H18010" t="s">
        <v>79</v>
      </c>
      <c r="I18010" t="str">
        <f>VLOOKUP(H18010,Hoja3!$J$1:$K$25,2,FALSE)</f>
        <v>6</v>
      </c>
      <c r="J18010" t="s">
        <v>681</v>
      </c>
      <c r="K18010">
        <v>1620090734.9568913</v>
      </c>
    </row>
    <row r="18011" spans="1:11" x14ac:dyDescent="0.25">
      <c r="A18011" t="s">
        <v>122</v>
      </c>
      <c r="B18011" t="s">
        <v>123</v>
      </c>
      <c r="C18011" t="s">
        <v>11</v>
      </c>
      <c r="D18011" t="s">
        <v>12</v>
      </c>
      <c r="E18011">
        <v>2018</v>
      </c>
      <c r="F18011">
        <v>1</v>
      </c>
      <c r="G18011" t="s">
        <v>123</v>
      </c>
      <c r="H18011" t="s">
        <v>13</v>
      </c>
      <c r="I18011" t="str">
        <f>VLOOKUP(H18011,Hoja3!$J$1:$K$25,2,FALSE)</f>
        <v>7</v>
      </c>
      <c r="J18011">
        <v>187384</v>
      </c>
      <c r="K18011">
        <v>1620090734.9568913</v>
      </c>
    </row>
    <row r="18012" spans="1:11" hidden="1" x14ac:dyDescent="0.25">
      <c r="A18012" t="s">
        <v>122</v>
      </c>
      <c r="B18012" t="s">
        <v>123</v>
      </c>
      <c r="C18012" t="s">
        <v>26</v>
      </c>
      <c r="D18012" t="s">
        <v>12</v>
      </c>
      <c r="E18012">
        <v>2018</v>
      </c>
      <c r="F18012">
        <v>1</v>
      </c>
      <c r="G18012" t="s">
        <v>123</v>
      </c>
      <c r="H18012" t="s">
        <v>27</v>
      </c>
      <c r="I18012" t="str">
        <f>VLOOKUP(H18012,Hoja3!$J$1:$K$25,2,FALSE)</f>
        <v>9</v>
      </c>
      <c r="J18012" t="s">
        <v>681</v>
      </c>
      <c r="K18012">
        <v>1620090734.9568913</v>
      </c>
    </row>
    <row r="18013" spans="1:11" hidden="1" x14ac:dyDescent="0.25">
      <c r="A18013" t="s">
        <v>122</v>
      </c>
      <c r="B18013" t="s">
        <v>123</v>
      </c>
      <c r="C18013" t="s">
        <v>14</v>
      </c>
      <c r="D18013" t="s">
        <v>12</v>
      </c>
      <c r="E18013">
        <v>2018</v>
      </c>
      <c r="F18013">
        <v>4</v>
      </c>
      <c r="G18013" t="s">
        <v>123</v>
      </c>
      <c r="H18013" t="s">
        <v>15</v>
      </c>
      <c r="I18013" t="str">
        <f>VLOOKUP(H18013,Hoja3!$J$1:$K$25,2,FALSE)</f>
        <v>10</v>
      </c>
      <c r="K18013">
        <v>1620090734.9568913</v>
      </c>
    </row>
    <row r="18014" spans="1:11" hidden="1" x14ac:dyDescent="0.25">
      <c r="A18014" t="s">
        <v>122</v>
      </c>
      <c r="B18014" t="s">
        <v>123</v>
      </c>
      <c r="C18014" t="s">
        <v>44</v>
      </c>
      <c r="D18014" t="s">
        <v>12</v>
      </c>
      <c r="E18014">
        <v>2018</v>
      </c>
      <c r="F18014">
        <v>1</v>
      </c>
      <c r="G18014" t="s">
        <v>123</v>
      </c>
      <c r="H18014" t="s">
        <v>45</v>
      </c>
      <c r="I18014" t="str">
        <f>VLOOKUP(H18014,Hoja3!$J$1:$K$25,2,FALSE)</f>
        <v>11</v>
      </c>
      <c r="J18014" t="s">
        <v>681</v>
      </c>
      <c r="K18014">
        <v>1620090734.9568913</v>
      </c>
    </row>
    <row r="18015" spans="1:11" hidden="1" x14ac:dyDescent="0.25">
      <c r="A18015" t="s">
        <v>122</v>
      </c>
      <c r="B18015" t="s">
        <v>123</v>
      </c>
      <c r="C18015" t="s">
        <v>82</v>
      </c>
      <c r="D18015" t="s">
        <v>12</v>
      </c>
      <c r="E18015">
        <v>2018</v>
      </c>
      <c r="F18015">
        <v>0</v>
      </c>
      <c r="G18015" t="s">
        <v>123</v>
      </c>
      <c r="H18015" t="s">
        <v>83</v>
      </c>
      <c r="I18015" t="str">
        <f>VLOOKUP(H18015,Hoja3!$J$1:$K$25,2,FALSE)</f>
        <v>13</v>
      </c>
      <c r="K18015">
        <v>1620090734.9568913</v>
      </c>
    </row>
    <row r="18016" spans="1:11" hidden="1" x14ac:dyDescent="0.25">
      <c r="A18016" t="s">
        <v>122</v>
      </c>
      <c r="B18016" t="s">
        <v>123</v>
      </c>
      <c r="C18016" t="s">
        <v>16</v>
      </c>
      <c r="D18016" t="s">
        <v>12</v>
      </c>
      <c r="E18016">
        <v>2018</v>
      </c>
      <c r="F18016">
        <v>200</v>
      </c>
      <c r="G18016" t="s">
        <v>123</v>
      </c>
      <c r="H18016" t="s">
        <v>17</v>
      </c>
      <c r="I18016" t="str">
        <f>VLOOKUP(H18016,Hoja3!$J$1:$K$25,2,FALSE)</f>
        <v>14</v>
      </c>
      <c r="K18016">
        <v>1620090734.9568913</v>
      </c>
    </row>
    <row r="18017" spans="1:11" hidden="1" x14ac:dyDescent="0.25">
      <c r="A18017" t="s">
        <v>122</v>
      </c>
      <c r="B18017" t="s">
        <v>123</v>
      </c>
      <c r="C18017" t="s">
        <v>28</v>
      </c>
      <c r="D18017" t="s">
        <v>12</v>
      </c>
      <c r="E18017">
        <v>2018</v>
      </c>
      <c r="F18017">
        <v>0</v>
      </c>
      <c r="G18017" t="s">
        <v>123</v>
      </c>
      <c r="H18017" t="s">
        <v>29</v>
      </c>
      <c r="I18017" t="str">
        <f>VLOOKUP(H18017,Hoja3!$J$1:$K$25,2,FALSE)</f>
        <v>16</v>
      </c>
      <c r="K18017">
        <v>1620090734.9568913</v>
      </c>
    </row>
    <row r="18018" spans="1:11" hidden="1" x14ac:dyDescent="0.25">
      <c r="A18018" t="s">
        <v>122</v>
      </c>
      <c r="B18018" t="s">
        <v>123</v>
      </c>
      <c r="C18018" t="s">
        <v>18</v>
      </c>
      <c r="D18018" t="s">
        <v>12</v>
      </c>
      <c r="E18018">
        <v>2018</v>
      </c>
      <c r="F18018">
        <v>200</v>
      </c>
      <c r="G18018" t="s">
        <v>123</v>
      </c>
      <c r="H18018" t="s">
        <v>19</v>
      </c>
      <c r="I18018" t="str">
        <f>VLOOKUP(H18018,Hoja3!$J$1:$K$25,2,FALSE)</f>
        <v>17</v>
      </c>
      <c r="K18018">
        <v>1620090734.9568913</v>
      </c>
    </row>
    <row r="18019" spans="1:11" hidden="1" x14ac:dyDescent="0.25">
      <c r="A18019" t="s">
        <v>122</v>
      </c>
      <c r="B18019" t="s">
        <v>123</v>
      </c>
      <c r="C18019" t="s">
        <v>46</v>
      </c>
      <c r="D18019" t="s">
        <v>12</v>
      </c>
      <c r="E18019">
        <v>2018</v>
      </c>
      <c r="F18019">
        <v>0</v>
      </c>
      <c r="G18019" t="s">
        <v>123</v>
      </c>
      <c r="H18019" t="s">
        <v>47</v>
      </c>
      <c r="I18019" t="str">
        <f>VLOOKUP(H18019,Hoja3!$J$1:$K$25,2,FALSE)</f>
        <v>18</v>
      </c>
      <c r="K18019">
        <v>1620090734.9568913</v>
      </c>
    </row>
    <row r="18020" spans="1:11" hidden="1" x14ac:dyDescent="0.25">
      <c r="A18020" t="s">
        <v>124</v>
      </c>
      <c r="B18020" t="s">
        <v>125</v>
      </c>
      <c r="C18020" t="s">
        <v>11</v>
      </c>
      <c r="D18020" t="s">
        <v>12</v>
      </c>
      <c r="E18020">
        <v>2018</v>
      </c>
      <c r="F18020">
        <v>3</v>
      </c>
      <c r="G18020" t="s">
        <v>125</v>
      </c>
      <c r="H18020" t="s">
        <v>13</v>
      </c>
      <c r="I18020" t="str">
        <f>VLOOKUP(H18020,Hoja3!$J$1:$K$25,2,FALSE)</f>
        <v>7</v>
      </c>
      <c r="J18020" t="s">
        <v>681</v>
      </c>
      <c r="K18020">
        <v>84356863.743633538</v>
      </c>
    </row>
    <row r="18021" spans="1:11" hidden="1" x14ac:dyDescent="0.25">
      <c r="A18021" t="s">
        <v>124</v>
      </c>
      <c r="B18021" t="s">
        <v>125</v>
      </c>
      <c r="C18021" t="s">
        <v>14</v>
      </c>
      <c r="D18021" t="s">
        <v>12</v>
      </c>
      <c r="E18021">
        <v>2018</v>
      </c>
      <c r="F18021">
        <v>3</v>
      </c>
      <c r="G18021" t="s">
        <v>125</v>
      </c>
      <c r="H18021" t="s">
        <v>15</v>
      </c>
      <c r="I18021" t="str">
        <f>VLOOKUP(H18021,Hoja3!$J$1:$K$25,2,FALSE)</f>
        <v>10</v>
      </c>
      <c r="K18021">
        <v>84356863.743633538</v>
      </c>
    </row>
    <row r="18022" spans="1:11" hidden="1" x14ac:dyDescent="0.25">
      <c r="A18022" t="s">
        <v>124</v>
      </c>
      <c r="B18022" t="s">
        <v>125</v>
      </c>
      <c r="C18022" t="s">
        <v>16</v>
      </c>
      <c r="D18022" t="s">
        <v>12</v>
      </c>
      <c r="E18022">
        <v>2018</v>
      </c>
      <c r="F18022">
        <v>303712</v>
      </c>
      <c r="G18022" t="s">
        <v>125</v>
      </c>
      <c r="H18022" t="s">
        <v>17</v>
      </c>
      <c r="I18022" t="str">
        <f>VLOOKUP(H18022,Hoja3!$J$1:$K$25,2,FALSE)</f>
        <v>14</v>
      </c>
      <c r="K18022">
        <v>84356863.743633538</v>
      </c>
    </row>
    <row r="18023" spans="1:11" hidden="1" x14ac:dyDescent="0.25">
      <c r="A18023" t="s">
        <v>124</v>
      </c>
      <c r="B18023" t="s">
        <v>125</v>
      </c>
      <c r="C18023" t="s">
        <v>18</v>
      </c>
      <c r="D18023" t="s">
        <v>12</v>
      </c>
      <c r="E18023">
        <v>2018</v>
      </c>
      <c r="F18023">
        <v>303712</v>
      </c>
      <c r="G18023" t="s">
        <v>125</v>
      </c>
      <c r="H18023" t="s">
        <v>19</v>
      </c>
      <c r="I18023" t="str">
        <f>VLOOKUP(H18023,Hoja3!$J$1:$K$25,2,FALSE)</f>
        <v>17</v>
      </c>
      <c r="K18023">
        <v>84356863.743633538</v>
      </c>
    </row>
    <row r="18024" spans="1:11" hidden="1" x14ac:dyDescent="0.25">
      <c r="A18024" t="s">
        <v>130</v>
      </c>
      <c r="B18024" t="s">
        <v>131</v>
      </c>
      <c r="C18024" t="s">
        <v>11</v>
      </c>
      <c r="D18024" t="s">
        <v>12</v>
      </c>
      <c r="E18024">
        <v>2018</v>
      </c>
      <c r="F18024">
        <v>3</v>
      </c>
      <c r="G18024" t="s">
        <v>131</v>
      </c>
      <c r="H18024" t="s">
        <v>13</v>
      </c>
      <c r="I18024" t="str">
        <f>VLOOKUP(H18024,Hoja3!$J$1:$K$25,2,FALSE)</f>
        <v>7</v>
      </c>
      <c r="J18024" t="s">
        <v>681</v>
      </c>
      <c r="K18024">
        <v>109265503.1109039</v>
      </c>
    </row>
    <row r="18025" spans="1:11" hidden="1" x14ac:dyDescent="0.25">
      <c r="A18025" t="s">
        <v>130</v>
      </c>
      <c r="B18025" t="s">
        <v>131</v>
      </c>
      <c r="C18025" t="s">
        <v>14</v>
      </c>
      <c r="D18025" t="s">
        <v>12</v>
      </c>
      <c r="E18025">
        <v>2018</v>
      </c>
      <c r="F18025">
        <v>3</v>
      </c>
      <c r="G18025" t="s">
        <v>131</v>
      </c>
      <c r="H18025" t="s">
        <v>15</v>
      </c>
      <c r="I18025" t="str">
        <f>VLOOKUP(H18025,Hoja3!$J$1:$K$25,2,FALSE)</f>
        <v>10</v>
      </c>
      <c r="K18025">
        <v>109265503.1109039</v>
      </c>
    </row>
    <row r="18026" spans="1:11" hidden="1" x14ac:dyDescent="0.25">
      <c r="A18026" t="s">
        <v>130</v>
      </c>
      <c r="B18026" t="s">
        <v>131</v>
      </c>
      <c r="C18026" t="s">
        <v>16</v>
      </c>
      <c r="D18026" t="s">
        <v>12</v>
      </c>
      <c r="E18026">
        <v>2018</v>
      </c>
      <c r="F18026">
        <v>127476</v>
      </c>
      <c r="G18026" t="s">
        <v>131</v>
      </c>
      <c r="H18026" t="s">
        <v>17</v>
      </c>
      <c r="I18026" t="str">
        <f>VLOOKUP(H18026,Hoja3!$J$1:$K$25,2,FALSE)</f>
        <v>14</v>
      </c>
      <c r="K18026">
        <v>109265503.1109039</v>
      </c>
    </row>
    <row r="18027" spans="1:11" hidden="1" x14ac:dyDescent="0.25">
      <c r="A18027" t="s">
        <v>130</v>
      </c>
      <c r="B18027" t="s">
        <v>131</v>
      </c>
      <c r="C18027" t="s">
        <v>18</v>
      </c>
      <c r="D18027" t="s">
        <v>12</v>
      </c>
      <c r="E18027">
        <v>2018</v>
      </c>
      <c r="F18027">
        <v>127476</v>
      </c>
      <c r="G18027" t="s">
        <v>131</v>
      </c>
      <c r="H18027" t="s">
        <v>19</v>
      </c>
      <c r="I18027" t="str">
        <f>VLOOKUP(H18027,Hoja3!$J$1:$K$25,2,FALSE)</f>
        <v>17</v>
      </c>
      <c r="K18027">
        <v>109265503.1109039</v>
      </c>
    </row>
    <row r="18028" spans="1:11" hidden="1" x14ac:dyDescent="0.25">
      <c r="A18028" t="s">
        <v>296</v>
      </c>
      <c r="B18028" t="s">
        <v>297</v>
      </c>
      <c r="C18028" t="s">
        <v>14</v>
      </c>
      <c r="D18028" t="s">
        <v>12</v>
      </c>
      <c r="E18028">
        <v>2018</v>
      </c>
      <c r="F18028">
        <v>1</v>
      </c>
      <c r="G18028" t="s">
        <v>297</v>
      </c>
      <c r="H18028" t="s">
        <v>15</v>
      </c>
      <c r="I18028" t="str">
        <f>VLOOKUP(H18028,Hoja3!$J$1:$K$25,2,FALSE)</f>
        <v>10</v>
      </c>
      <c r="K18028">
        <v>584960475.76732016</v>
      </c>
    </row>
    <row r="18029" spans="1:11" x14ac:dyDescent="0.25">
      <c r="A18029" t="s">
        <v>296</v>
      </c>
      <c r="B18029" t="s">
        <v>297</v>
      </c>
      <c r="C18029" t="s">
        <v>44</v>
      </c>
      <c r="D18029" t="s">
        <v>12</v>
      </c>
      <c r="E18029">
        <v>2018</v>
      </c>
      <c r="F18029">
        <v>1</v>
      </c>
      <c r="G18029" t="s">
        <v>297</v>
      </c>
      <c r="H18029" t="s">
        <v>45</v>
      </c>
      <c r="I18029" t="str">
        <f>VLOOKUP(H18029,Hoja3!$J$1:$K$25,2,FALSE)</f>
        <v>11</v>
      </c>
      <c r="J18029">
        <v>127421</v>
      </c>
      <c r="K18029">
        <v>584960475.76732016</v>
      </c>
    </row>
    <row r="18030" spans="1:11" hidden="1" x14ac:dyDescent="0.25">
      <c r="A18030" t="s">
        <v>296</v>
      </c>
      <c r="B18030" t="s">
        <v>297</v>
      </c>
      <c r="C18030" t="s">
        <v>18</v>
      </c>
      <c r="D18030" t="s">
        <v>12</v>
      </c>
      <c r="E18030">
        <v>2018</v>
      </c>
      <c r="F18030">
        <v>0</v>
      </c>
      <c r="G18030" t="s">
        <v>297</v>
      </c>
      <c r="H18030" t="s">
        <v>19</v>
      </c>
      <c r="I18030" t="str">
        <f>VLOOKUP(H18030,Hoja3!$J$1:$K$25,2,FALSE)</f>
        <v>17</v>
      </c>
      <c r="K18030">
        <v>584960475.76732016</v>
      </c>
    </row>
    <row r="18031" spans="1:11" hidden="1" x14ac:dyDescent="0.25">
      <c r="A18031" t="s">
        <v>296</v>
      </c>
      <c r="B18031" t="s">
        <v>297</v>
      </c>
      <c r="C18031" t="s">
        <v>46</v>
      </c>
      <c r="D18031" t="s">
        <v>12</v>
      </c>
      <c r="E18031">
        <v>2018</v>
      </c>
      <c r="F18031">
        <v>0</v>
      </c>
      <c r="G18031" t="s">
        <v>297</v>
      </c>
      <c r="H18031" t="s">
        <v>47</v>
      </c>
      <c r="I18031" t="str">
        <f>VLOOKUP(H18031,Hoja3!$J$1:$K$25,2,FALSE)</f>
        <v>18</v>
      </c>
      <c r="K18031">
        <v>584960475.76732016</v>
      </c>
    </row>
    <row r="18032" spans="1:11" hidden="1" x14ac:dyDescent="0.25">
      <c r="A18032" t="s">
        <v>222</v>
      </c>
      <c r="B18032" t="s">
        <v>223</v>
      </c>
      <c r="C18032" t="s">
        <v>26</v>
      </c>
      <c r="D18032" t="s">
        <v>12</v>
      </c>
      <c r="E18032">
        <v>2018</v>
      </c>
      <c r="F18032">
        <v>1</v>
      </c>
      <c r="G18032" t="s">
        <v>223</v>
      </c>
      <c r="H18032" t="s">
        <v>27</v>
      </c>
      <c r="I18032" t="str">
        <f>VLOOKUP(H18032,Hoja3!$J$1:$K$25,2,FALSE)</f>
        <v>9</v>
      </c>
      <c r="J18032" t="s">
        <v>681</v>
      </c>
      <c r="K18032">
        <v>884940402.23040879</v>
      </c>
    </row>
    <row r="18033" spans="1:11" hidden="1" x14ac:dyDescent="0.25">
      <c r="A18033" t="s">
        <v>222</v>
      </c>
      <c r="B18033" t="s">
        <v>223</v>
      </c>
      <c r="C18033" t="s">
        <v>14</v>
      </c>
      <c r="D18033" t="s">
        <v>12</v>
      </c>
      <c r="E18033">
        <v>2018</v>
      </c>
      <c r="F18033">
        <v>1</v>
      </c>
      <c r="G18033" t="s">
        <v>223</v>
      </c>
      <c r="H18033" t="s">
        <v>15</v>
      </c>
      <c r="I18033" t="str">
        <f>VLOOKUP(H18033,Hoja3!$J$1:$K$25,2,FALSE)</f>
        <v>10</v>
      </c>
      <c r="K18033">
        <v>884940402.23040879</v>
      </c>
    </row>
    <row r="18034" spans="1:11" hidden="1" x14ac:dyDescent="0.25">
      <c r="A18034" t="s">
        <v>222</v>
      </c>
      <c r="B18034" t="s">
        <v>223</v>
      </c>
      <c r="C18034" t="s">
        <v>28</v>
      </c>
      <c r="D18034" t="s">
        <v>12</v>
      </c>
      <c r="E18034">
        <v>2018</v>
      </c>
      <c r="F18034">
        <v>16</v>
      </c>
      <c r="G18034" t="s">
        <v>223</v>
      </c>
      <c r="H18034" t="s">
        <v>29</v>
      </c>
      <c r="I18034" t="str">
        <f>VLOOKUP(H18034,Hoja3!$J$1:$K$25,2,FALSE)</f>
        <v>16</v>
      </c>
      <c r="K18034">
        <v>884940402.23040879</v>
      </c>
    </row>
    <row r="18035" spans="1:11" hidden="1" x14ac:dyDescent="0.25">
      <c r="A18035" t="s">
        <v>222</v>
      </c>
      <c r="B18035" t="s">
        <v>223</v>
      </c>
      <c r="C18035" t="s">
        <v>18</v>
      </c>
      <c r="D18035" t="s">
        <v>12</v>
      </c>
      <c r="E18035">
        <v>2018</v>
      </c>
      <c r="F18035">
        <v>16</v>
      </c>
      <c r="G18035" t="s">
        <v>223</v>
      </c>
      <c r="H18035" t="s">
        <v>19</v>
      </c>
      <c r="I18035" t="str">
        <f>VLOOKUP(H18035,Hoja3!$J$1:$K$25,2,FALSE)</f>
        <v>17</v>
      </c>
      <c r="K18035">
        <v>884940402.23040879</v>
      </c>
    </row>
    <row r="18036" spans="1:11" x14ac:dyDescent="0.25">
      <c r="A18036" t="s">
        <v>178</v>
      </c>
      <c r="B18036" t="s">
        <v>179</v>
      </c>
      <c r="C18036" t="s">
        <v>26</v>
      </c>
      <c r="D18036" t="s">
        <v>12</v>
      </c>
      <c r="E18036">
        <v>2018</v>
      </c>
      <c r="F18036">
        <v>1</v>
      </c>
      <c r="G18036" t="s">
        <v>179</v>
      </c>
      <c r="H18036" t="s">
        <v>27</v>
      </c>
      <c r="I18036" t="str">
        <f>VLOOKUP(H18036,Hoja3!$J$1:$K$25,2,FALSE)</f>
        <v>9</v>
      </c>
      <c r="J18036">
        <v>42474</v>
      </c>
      <c r="K18036" t="e">
        <v>#N/A</v>
      </c>
    </row>
    <row r="18037" spans="1:11" hidden="1" x14ac:dyDescent="0.25">
      <c r="A18037" t="s">
        <v>178</v>
      </c>
      <c r="B18037" t="s">
        <v>179</v>
      </c>
      <c r="C18037" t="s">
        <v>14</v>
      </c>
      <c r="D18037" t="s">
        <v>12</v>
      </c>
      <c r="E18037">
        <v>2018</v>
      </c>
      <c r="F18037">
        <v>1</v>
      </c>
      <c r="G18037" t="s">
        <v>179</v>
      </c>
      <c r="H18037" t="s">
        <v>15</v>
      </c>
      <c r="I18037" t="str">
        <f>VLOOKUP(H18037,Hoja3!$J$1:$K$25,2,FALSE)</f>
        <v>10</v>
      </c>
      <c r="K18037" t="e">
        <v>#N/A</v>
      </c>
    </row>
    <row r="18038" spans="1:11" hidden="1" x14ac:dyDescent="0.25">
      <c r="A18038" t="s">
        <v>178</v>
      </c>
      <c r="B18038" t="s">
        <v>179</v>
      </c>
      <c r="C18038" t="s">
        <v>28</v>
      </c>
      <c r="D18038" t="s">
        <v>12</v>
      </c>
      <c r="E18038">
        <v>2018</v>
      </c>
      <c r="F18038">
        <v>6140</v>
      </c>
      <c r="G18038" t="s">
        <v>179</v>
      </c>
      <c r="H18038" t="s">
        <v>29</v>
      </c>
      <c r="I18038" t="str">
        <f>VLOOKUP(H18038,Hoja3!$J$1:$K$25,2,FALSE)</f>
        <v>16</v>
      </c>
      <c r="K18038" t="e">
        <v>#N/A</v>
      </c>
    </row>
    <row r="18039" spans="1:11" hidden="1" x14ac:dyDescent="0.25">
      <c r="A18039" t="s">
        <v>178</v>
      </c>
      <c r="B18039" t="s">
        <v>179</v>
      </c>
      <c r="C18039" t="s">
        <v>18</v>
      </c>
      <c r="D18039" t="s">
        <v>12</v>
      </c>
      <c r="E18039">
        <v>2018</v>
      </c>
      <c r="F18039">
        <v>6140</v>
      </c>
      <c r="G18039" t="s">
        <v>179</v>
      </c>
      <c r="H18039" t="s">
        <v>19</v>
      </c>
      <c r="I18039" t="str">
        <f>VLOOKUP(H18039,Hoja3!$J$1:$K$25,2,FALSE)</f>
        <v>17</v>
      </c>
      <c r="K18039" t="e">
        <v>#N/A</v>
      </c>
    </row>
    <row r="18040" spans="1:11" hidden="1" x14ac:dyDescent="0.25">
      <c r="A18040" t="s">
        <v>358</v>
      </c>
      <c r="B18040" t="s">
        <v>359</v>
      </c>
      <c r="C18040" t="s">
        <v>11</v>
      </c>
      <c r="D18040" t="s">
        <v>12</v>
      </c>
      <c r="E18040">
        <v>2018</v>
      </c>
      <c r="F18040">
        <v>1</v>
      </c>
      <c r="G18040" t="s">
        <v>359</v>
      </c>
      <c r="H18040" t="s">
        <v>13</v>
      </c>
      <c r="I18040" t="str">
        <f>VLOOKUP(H18040,Hoja3!$J$1:$K$25,2,FALSE)</f>
        <v>7</v>
      </c>
      <c r="J18040" t="s">
        <v>681</v>
      </c>
      <c r="K18040">
        <v>12060602.008847782</v>
      </c>
    </row>
    <row r="18041" spans="1:11" hidden="1" x14ac:dyDescent="0.25">
      <c r="A18041" t="s">
        <v>358</v>
      </c>
      <c r="B18041" t="s">
        <v>359</v>
      </c>
      <c r="C18041" t="s">
        <v>14</v>
      </c>
      <c r="D18041" t="s">
        <v>12</v>
      </c>
      <c r="E18041">
        <v>2018</v>
      </c>
      <c r="F18041">
        <v>1</v>
      </c>
      <c r="G18041" t="s">
        <v>359</v>
      </c>
      <c r="H18041" t="s">
        <v>15</v>
      </c>
      <c r="I18041" t="str">
        <f>VLOOKUP(H18041,Hoja3!$J$1:$K$25,2,FALSE)</f>
        <v>10</v>
      </c>
      <c r="K18041">
        <v>12060602.008847782</v>
      </c>
    </row>
    <row r="18042" spans="1:11" hidden="1" x14ac:dyDescent="0.25">
      <c r="A18042" t="s">
        <v>358</v>
      </c>
      <c r="B18042" t="s">
        <v>359</v>
      </c>
      <c r="C18042" t="s">
        <v>16</v>
      </c>
      <c r="D18042" t="s">
        <v>12</v>
      </c>
      <c r="E18042">
        <v>2018</v>
      </c>
      <c r="F18042">
        <v>5725</v>
      </c>
      <c r="G18042" t="s">
        <v>359</v>
      </c>
      <c r="H18042" t="s">
        <v>17</v>
      </c>
      <c r="I18042" t="str">
        <f>VLOOKUP(H18042,Hoja3!$J$1:$K$25,2,FALSE)</f>
        <v>14</v>
      </c>
      <c r="K18042">
        <v>12060602.008847782</v>
      </c>
    </row>
    <row r="18043" spans="1:11" hidden="1" x14ac:dyDescent="0.25">
      <c r="A18043" t="s">
        <v>358</v>
      </c>
      <c r="B18043" t="s">
        <v>359</v>
      </c>
      <c r="C18043" t="s">
        <v>18</v>
      </c>
      <c r="D18043" t="s">
        <v>12</v>
      </c>
      <c r="E18043">
        <v>2018</v>
      </c>
      <c r="F18043">
        <v>5725</v>
      </c>
      <c r="G18043" t="s">
        <v>359</v>
      </c>
      <c r="H18043" t="s">
        <v>19</v>
      </c>
      <c r="I18043" t="str">
        <f>VLOOKUP(H18043,Hoja3!$J$1:$K$25,2,FALSE)</f>
        <v>17</v>
      </c>
      <c r="K18043">
        <v>12060602.008847782</v>
      </c>
    </row>
    <row r="18044" spans="1:11" hidden="1" x14ac:dyDescent="0.25">
      <c r="A18044" t="s">
        <v>224</v>
      </c>
      <c r="B18044" t="s">
        <v>225</v>
      </c>
      <c r="C18044" t="s">
        <v>11</v>
      </c>
      <c r="D18044" t="s">
        <v>12</v>
      </c>
      <c r="E18044">
        <v>2018</v>
      </c>
      <c r="F18044">
        <v>1</v>
      </c>
      <c r="G18044" t="s">
        <v>225</v>
      </c>
      <c r="H18044" t="s">
        <v>13</v>
      </c>
      <c r="I18044" t="str">
        <f>VLOOKUP(H18044,Hoja3!$J$1:$K$25,2,FALSE)</f>
        <v>7</v>
      </c>
      <c r="J18044" t="s">
        <v>681</v>
      </c>
      <c r="K18044">
        <v>79062403.820891976</v>
      </c>
    </row>
    <row r="18045" spans="1:11" hidden="1" x14ac:dyDescent="0.25">
      <c r="A18045" t="s">
        <v>224</v>
      </c>
      <c r="B18045" t="s">
        <v>225</v>
      </c>
      <c r="C18045" t="s">
        <v>14</v>
      </c>
      <c r="D18045" t="s">
        <v>12</v>
      </c>
      <c r="E18045">
        <v>2018</v>
      </c>
      <c r="F18045">
        <v>1</v>
      </c>
      <c r="G18045" t="s">
        <v>225</v>
      </c>
      <c r="H18045" t="s">
        <v>15</v>
      </c>
      <c r="I18045" t="str">
        <f>VLOOKUP(H18045,Hoja3!$J$1:$K$25,2,FALSE)</f>
        <v>10</v>
      </c>
      <c r="K18045">
        <v>79062403.820891976</v>
      </c>
    </row>
    <row r="18046" spans="1:11" hidden="1" x14ac:dyDescent="0.25">
      <c r="A18046" t="s">
        <v>224</v>
      </c>
      <c r="B18046" t="s">
        <v>225</v>
      </c>
      <c r="C18046" t="s">
        <v>16</v>
      </c>
      <c r="D18046" t="s">
        <v>12</v>
      </c>
      <c r="E18046">
        <v>2018</v>
      </c>
      <c r="F18046">
        <v>15873</v>
      </c>
      <c r="G18046" t="s">
        <v>225</v>
      </c>
      <c r="H18046" t="s">
        <v>17</v>
      </c>
      <c r="I18046" t="str">
        <f>VLOOKUP(H18046,Hoja3!$J$1:$K$25,2,FALSE)</f>
        <v>14</v>
      </c>
      <c r="K18046">
        <v>79062403.820891976</v>
      </c>
    </row>
    <row r="18047" spans="1:11" hidden="1" x14ac:dyDescent="0.25">
      <c r="A18047" t="s">
        <v>224</v>
      </c>
      <c r="B18047" t="s">
        <v>225</v>
      </c>
      <c r="C18047" t="s">
        <v>18</v>
      </c>
      <c r="D18047" t="s">
        <v>12</v>
      </c>
      <c r="E18047">
        <v>2018</v>
      </c>
      <c r="F18047">
        <v>15873</v>
      </c>
      <c r="G18047" t="s">
        <v>225</v>
      </c>
      <c r="H18047" t="s">
        <v>19</v>
      </c>
      <c r="I18047" t="str">
        <f>VLOOKUP(H18047,Hoja3!$J$1:$K$25,2,FALSE)</f>
        <v>17</v>
      </c>
      <c r="K18047">
        <v>79062403.820891976</v>
      </c>
    </row>
    <row r="18048" spans="1:11" hidden="1" x14ac:dyDescent="0.25">
      <c r="A18048" t="s">
        <v>226</v>
      </c>
      <c r="B18048" t="s">
        <v>227</v>
      </c>
      <c r="C18048" t="s">
        <v>26</v>
      </c>
      <c r="D18048" t="s">
        <v>12</v>
      </c>
      <c r="E18048">
        <v>2018</v>
      </c>
      <c r="F18048">
        <v>1</v>
      </c>
      <c r="G18048" t="s">
        <v>227</v>
      </c>
      <c r="H18048" t="s">
        <v>27</v>
      </c>
      <c r="I18048" t="str">
        <f>VLOOKUP(H18048,Hoja3!$J$1:$K$25,2,FALSE)</f>
        <v>9</v>
      </c>
      <c r="J18048" t="s">
        <v>681</v>
      </c>
      <c r="K18048">
        <v>0</v>
      </c>
    </row>
    <row r="18049" spans="1:11" hidden="1" x14ac:dyDescent="0.25">
      <c r="A18049" t="s">
        <v>226</v>
      </c>
      <c r="B18049" t="s">
        <v>227</v>
      </c>
      <c r="C18049" t="s">
        <v>14</v>
      </c>
      <c r="D18049" t="s">
        <v>12</v>
      </c>
      <c r="E18049">
        <v>2018</v>
      </c>
      <c r="F18049">
        <v>1</v>
      </c>
      <c r="G18049" t="s">
        <v>227</v>
      </c>
      <c r="H18049" t="s">
        <v>15</v>
      </c>
      <c r="I18049" t="str">
        <f>VLOOKUP(H18049,Hoja3!$J$1:$K$25,2,FALSE)</f>
        <v>10</v>
      </c>
      <c r="K18049">
        <v>0</v>
      </c>
    </row>
    <row r="18050" spans="1:11" hidden="1" x14ac:dyDescent="0.25">
      <c r="A18050" t="s">
        <v>226</v>
      </c>
      <c r="B18050" t="s">
        <v>227</v>
      </c>
      <c r="C18050" t="s">
        <v>28</v>
      </c>
      <c r="D18050" t="s">
        <v>12</v>
      </c>
      <c r="E18050">
        <v>2018</v>
      </c>
      <c r="F18050">
        <v>87000</v>
      </c>
      <c r="G18050" t="s">
        <v>227</v>
      </c>
      <c r="H18050" t="s">
        <v>29</v>
      </c>
      <c r="I18050" t="str">
        <f>VLOOKUP(H18050,Hoja3!$J$1:$K$25,2,FALSE)</f>
        <v>16</v>
      </c>
      <c r="K18050">
        <v>0</v>
      </c>
    </row>
    <row r="18051" spans="1:11" hidden="1" x14ac:dyDescent="0.25">
      <c r="A18051" t="s">
        <v>226</v>
      </c>
      <c r="B18051" t="s">
        <v>227</v>
      </c>
      <c r="C18051" t="s">
        <v>18</v>
      </c>
      <c r="D18051" t="s">
        <v>12</v>
      </c>
      <c r="E18051">
        <v>2018</v>
      </c>
      <c r="F18051">
        <v>87000</v>
      </c>
      <c r="G18051" t="s">
        <v>227</v>
      </c>
      <c r="H18051" t="s">
        <v>19</v>
      </c>
      <c r="I18051" t="str">
        <f>VLOOKUP(H18051,Hoja3!$J$1:$K$25,2,FALSE)</f>
        <v>17</v>
      </c>
      <c r="K18051">
        <v>0</v>
      </c>
    </row>
    <row r="18052" spans="1:11" x14ac:dyDescent="0.25">
      <c r="A18052" t="s">
        <v>348</v>
      </c>
      <c r="B18052" t="s">
        <v>349</v>
      </c>
      <c r="C18052" t="s">
        <v>11</v>
      </c>
      <c r="D18052" t="s">
        <v>12</v>
      </c>
      <c r="E18052">
        <v>2018</v>
      </c>
      <c r="F18052">
        <v>1</v>
      </c>
      <c r="G18052" t="s">
        <v>349</v>
      </c>
      <c r="H18052" t="s">
        <v>13</v>
      </c>
      <c r="I18052" t="str">
        <f>VLOOKUP(H18052,Hoja3!$J$1:$K$25,2,FALSE)</f>
        <v>7</v>
      </c>
      <c r="J18052">
        <v>4622</v>
      </c>
      <c r="K18052">
        <v>27372285.697947722</v>
      </c>
    </row>
    <row r="18053" spans="1:11" hidden="1" x14ac:dyDescent="0.25">
      <c r="A18053" t="s">
        <v>348</v>
      </c>
      <c r="B18053" t="s">
        <v>349</v>
      </c>
      <c r="C18053" t="s">
        <v>14</v>
      </c>
      <c r="D18053" t="s">
        <v>12</v>
      </c>
      <c r="E18053">
        <v>2018</v>
      </c>
      <c r="F18053">
        <v>1</v>
      </c>
      <c r="G18053" t="s">
        <v>349</v>
      </c>
      <c r="H18053" t="s">
        <v>15</v>
      </c>
      <c r="I18053" t="str">
        <f>VLOOKUP(H18053,Hoja3!$J$1:$K$25,2,FALSE)</f>
        <v>10</v>
      </c>
      <c r="K18053">
        <v>27372285.697947722</v>
      </c>
    </row>
    <row r="18054" spans="1:11" hidden="1" x14ac:dyDescent="0.25">
      <c r="A18054" t="s">
        <v>348</v>
      </c>
      <c r="B18054" t="s">
        <v>349</v>
      </c>
      <c r="C18054" t="s">
        <v>16</v>
      </c>
      <c r="D18054" t="s">
        <v>12</v>
      </c>
      <c r="E18054">
        <v>2018</v>
      </c>
      <c r="F18054">
        <v>150000</v>
      </c>
      <c r="G18054" t="s">
        <v>349</v>
      </c>
      <c r="H18054" t="s">
        <v>17</v>
      </c>
      <c r="I18054" t="str">
        <f>VLOOKUP(H18054,Hoja3!$J$1:$K$25,2,FALSE)</f>
        <v>14</v>
      </c>
      <c r="K18054">
        <v>27372285.697947722</v>
      </c>
    </row>
    <row r="18055" spans="1:11" hidden="1" x14ac:dyDescent="0.25">
      <c r="A18055" t="s">
        <v>348</v>
      </c>
      <c r="B18055" t="s">
        <v>349</v>
      </c>
      <c r="C18055" t="s">
        <v>18</v>
      </c>
      <c r="D18055" t="s">
        <v>12</v>
      </c>
      <c r="E18055">
        <v>2018</v>
      </c>
      <c r="F18055">
        <v>150000</v>
      </c>
      <c r="G18055" t="s">
        <v>349</v>
      </c>
      <c r="H18055" t="s">
        <v>19</v>
      </c>
      <c r="I18055" t="str">
        <f>VLOOKUP(H18055,Hoja3!$J$1:$K$25,2,FALSE)</f>
        <v>17</v>
      </c>
      <c r="K18055">
        <v>27372285.697947722</v>
      </c>
    </row>
    <row r="18056" spans="1:11" x14ac:dyDescent="0.25">
      <c r="A18056" t="s">
        <v>228</v>
      </c>
      <c r="B18056" t="s">
        <v>229</v>
      </c>
      <c r="C18056" t="s">
        <v>11</v>
      </c>
      <c r="D18056" t="s">
        <v>12</v>
      </c>
      <c r="E18056">
        <v>2018</v>
      </c>
      <c r="F18056">
        <v>1</v>
      </c>
      <c r="G18056" t="s">
        <v>229</v>
      </c>
      <c r="H18056" t="s">
        <v>13</v>
      </c>
      <c r="I18056" t="str">
        <f>VLOOKUP(H18056,Hoja3!$J$1:$K$25,2,FALSE)</f>
        <v>7</v>
      </c>
      <c r="J18056">
        <v>44972</v>
      </c>
      <c r="K18056">
        <v>48529595.416653261</v>
      </c>
    </row>
    <row r="18057" spans="1:11" hidden="1" x14ac:dyDescent="0.25">
      <c r="A18057" t="s">
        <v>228</v>
      </c>
      <c r="B18057" t="s">
        <v>229</v>
      </c>
      <c r="C18057" t="s">
        <v>14</v>
      </c>
      <c r="D18057" t="s">
        <v>12</v>
      </c>
      <c r="E18057">
        <v>2018</v>
      </c>
      <c r="F18057">
        <v>1</v>
      </c>
      <c r="G18057" t="s">
        <v>229</v>
      </c>
      <c r="H18057" t="s">
        <v>15</v>
      </c>
      <c r="I18057" t="str">
        <f>VLOOKUP(H18057,Hoja3!$J$1:$K$25,2,FALSE)</f>
        <v>10</v>
      </c>
      <c r="K18057">
        <v>48529595.416653261</v>
      </c>
    </row>
    <row r="18058" spans="1:11" hidden="1" x14ac:dyDescent="0.25">
      <c r="A18058" t="s">
        <v>228</v>
      </c>
      <c r="B18058" t="s">
        <v>229</v>
      </c>
      <c r="C18058" t="s">
        <v>16</v>
      </c>
      <c r="D18058" t="s">
        <v>12</v>
      </c>
      <c r="E18058">
        <v>2018</v>
      </c>
      <c r="F18058">
        <v>30000</v>
      </c>
      <c r="G18058" t="s">
        <v>229</v>
      </c>
      <c r="H18058" t="s">
        <v>17</v>
      </c>
      <c r="I18058" t="str">
        <f>VLOOKUP(H18058,Hoja3!$J$1:$K$25,2,FALSE)</f>
        <v>14</v>
      </c>
      <c r="K18058">
        <v>48529595.416653261</v>
      </c>
    </row>
    <row r="18059" spans="1:11" hidden="1" x14ac:dyDescent="0.25">
      <c r="A18059" t="s">
        <v>228</v>
      </c>
      <c r="B18059" t="s">
        <v>229</v>
      </c>
      <c r="C18059" t="s">
        <v>18</v>
      </c>
      <c r="D18059" t="s">
        <v>12</v>
      </c>
      <c r="E18059">
        <v>2018</v>
      </c>
      <c r="F18059">
        <v>30000</v>
      </c>
      <c r="G18059" t="s">
        <v>229</v>
      </c>
      <c r="H18059" t="s">
        <v>19</v>
      </c>
      <c r="I18059" t="str">
        <f>VLOOKUP(H18059,Hoja3!$J$1:$K$25,2,FALSE)</f>
        <v>17</v>
      </c>
      <c r="K18059">
        <v>48529595.416653261</v>
      </c>
    </row>
    <row r="18060" spans="1:11" hidden="1" x14ac:dyDescent="0.25">
      <c r="A18060" t="s">
        <v>134</v>
      </c>
      <c r="B18060" t="s">
        <v>135</v>
      </c>
      <c r="C18060" t="s">
        <v>80</v>
      </c>
      <c r="D18060" t="s">
        <v>12</v>
      </c>
      <c r="E18060">
        <v>2018</v>
      </c>
      <c r="F18060">
        <v>1</v>
      </c>
      <c r="G18060" t="s">
        <v>135</v>
      </c>
      <c r="H18060" t="s">
        <v>81</v>
      </c>
      <c r="I18060" t="str">
        <f>VLOOKUP(H18060,Hoja3!$J$1:$K$25,2,FALSE)</f>
        <v>8</v>
      </c>
      <c r="J18060" t="s">
        <v>681</v>
      </c>
      <c r="K18060">
        <v>1118252964.2607729</v>
      </c>
    </row>
    <row r="18061" spans="1:11" hidden="1" x14ac:dyDescent="0.25">
      <c r="A18061" t="s">
        <v>134</v>
      </c>
      <c r="B18061" t="s">
        <v>135</v>
      </c>
      <c r="C18061" t="s">
        <v>14</v>
      </c>
      <c r="D18061" t="s">
        <v>12</v>
      </c>
      <c r="E18061">
        <v>2018</v>
      </c>
      <c r="F18061">
        <v>1</v>
      </c>
      <c r="G18061" t="s">
        <v>135</v>
      </c>
      <c r="H18061" t="s">
        <v>15</v>
      </c>
      <c r="I18061" t="str">
        <f>VLOOKUP(H18061,Hoja3!$J$1:$K$25,2,FALSE)</f>
        <v>10</v>
      </c>
      <c r="K18061">
        <v>1118252964.2607729</v>
      </c>
    </row>
    <row r="18062" spans="1:11" hidden="1" x14ac:dyDescent="0.25">
      <c r="A18062" t="s">
        <v>134</v>
      </c>
      <c r="B18062" t="s">
        <v>135</v>
      </c>
      <c r="C18062" t="s">
        <v>84</v>
      </c>
      <c r="D18062" t="s">
        <v>12</v>
      </c>
      <c r="E18062">
        <v>2018</v>
      </c>
      <c r="F18062">
        <v>100</v>
      </c>
      <c r="G18062" t="s">
        <v>135</v>
      </c>
      <c r="H18062" t="s">
        <v>85</v>
      </c>
      <c r="I18062" t="str">
        <f>VLOOKUP(H18062,Hoja3!$J$1:$K$25,2,FALSE)</f>
        <v>15</v>
      </c>
      <c r="K18062">
        <v>1118252964.2607729</v>
      </c>
    </row>
    <row r="18063" spans="1:11" hidden="1" x14ac:dyDescent="0.25">
      <c r="A18063" t="s">
        <v>134</v>
      </c>
      <c r="B18063" t="s">
        <v>135</v>
      </c>
      <c r="C18063" t="s">
        <v>18</v>
      </c>
      <c r="D18063" t="s">
        <v>12</v>
      </c>
      <c r="E18063">
        <v>2018</v>
      </c>
      <c r="F18063">
        <v>100</v>
      </c>
      <c r="G18063" t="s">
        <v>135</v>
      </c>
      <c r="H18063" t="s">
        <v>19</v>
      </c>
      <c r="I18063" t="str">
        <f>VLOOKUP(H18063,Hoja3!$J$1:$K$25,2,FALSE)</f>
        <v>17</v>
      </c>
      <c r="K18063">
        <v>1118252964.2607729</v>
      </c>
    </row>
    <row r="18064" spans="1:11" hidden="1" x14ac:dyDescent="0.25">
      <c r="A18064" t="s">
        <v>322</v>
      </c>
      <c r="B18064" t="s">
        <v>323</v>
      </c>
      <c r="C18064" t="s">
        <v>80</v>
      </c>
      <c r="D18064" t="s">
        <v>12</v>
      </c>
      <c r="E18064">
        <v>2018</v>
      </c>
      <c r="F18064">
        <v>1</v>
      </c>
      <c r="G18064" t="s">
        <v>323</v>
      </c>
      <c r="H18064" t="s">
        <v>81</v>
      </c>
      <c r="I18064" t="str">
        <f>VLOOKUP(H18064,Hoja3!$J$1:$K$25,2,FALSE)</f>
        <v>8</v>
      </c>
      <c r="J18064" t="s">
        <v>681</v>
      </c>
      <c r="K18064">
        <v>48768955.86331749</v>
      </c>
    </row>
    <row r="18065" spans="1:11" hidden="1" x14ac:dyDescent="0.25">
      <c r="A18065" t="s">
        <v>322</v>
      </c>
      <c r="B18065" t="s">
        <v>323</v>
      </c>
      <c r="C18065" t="s">
        <v>14</v>
      </c>
      <c r="D18065" t="s">
        <v>12</v>
      </c>
      <c r="E18065">
        <v>2018</v>
      </c>
      <c r="F18065">
        <v>1</v>
      </c>
      <c r="G18065" t="s">
        <v>323</v>
      </c>
      <c r="H18065" t="s">
        <v>15</v>
      </c>
      <c r="I18065" t="str">
        <f>VLOOKUP(H18065,Hoja3!$J$1:$K$25,2,FALSE)</f>
        <v>10</v>
      </c>
      <c r="K18065">
        <v>48768955.86331749</v>
      </c>
    </row>
    <row r="18066" spans="1:11" hidden="1" x14ac:dyDescent="0.25">
      <c r="A18066" t="s">
        <v>322</v>
      </c>
      <c r="B18066" t="s">
        <v>323</v>
      </c>
      <c r="C18066" t="s">
        <v>84</v>
      </c>
      <c r="D18066" t="s">
        <v>12</v>
      </c>
      <c r="E18066">
        <v>2018</v>
      </c>
      <c r="F18066">
        <v>0</v>
      </c>
      <c r="G18066" t="s">
        <v>323</v>
      </c>
      <c r="H18066" t="s">
        <v>85</v>
      </c>
      <c r="I18066" t="str">
        <f>VLOOKUP(H18066,Hoja3!$J$1:$K$25,2,FALSE)</f>
        <v>15</v>
      </c>
      <c r="K18066">
        <v>48768955.86331749</v>
      </c>
    </row>
    <row r="18067" spans="1:11" hidden="1" x14ac:dyDescent="0.25">
      <c r="A18067" t="s">
        <v>322</v>
      </c>
      <c r="B18067" t="s">
        <v>323</v>
      </c>
      <c r="C18067" t="s">
        <v>18</v>
      </c>
      <c r="D18067" t="s">
        <v>12</v>
      </c>
      <c r="E18067">
        <v>2018</v>
      </c>
      <c r="F18067">
        <v>0</v>
      </c>
      <c r="G18067" t="s">
        <v>323</v>
      </c>
      <c r="H18067" t="s">
        <v>19</v>
      </c>
      <c r="I18067" t="str">
        <f>VLOOKUP(H18067,Hoja3!$J$1:$K$25,2,FALSE)</f>
        <v>17</v>
      </c>
      <c r="K18067">
        <v>48768955.86331749</v>
      </c>
    </row>
    <row r="18068" spans="1:11" hidden="1" x14ac:dyDescent="0.25">
      <c r="A18068" t="s">
        <v>360</v>
      </c>
      <c r="B18068" t="s">
        <v>361</v>
      </c>
      <c r="C18068" t="s">
        <v>26</v>
      </c>
      <c r="D18068" t="s">
        <v>12</v>
      </c>
      <c r="E18068">
        <v>2018</v>
      </c>
      <c r="F18068">
        <v>1</v>
      </c>
      <c r="G18068" t="s">
        <v>361</v>
      </c>
      <c r="H18068" t="s">
        <v>27</v>
      </c>
      <c r="I18068" t="str">
        <f>VLOOKUP(H18068,Hoja3!$J$1:$K$25,2,FALSE)</f>
        <v>9</v>
      </c>
      <c r="J18068" t="s">
        <v>681</v>
      </c>
      <c r="K18068">
        <v>178757021.96500838</v>
      </c>
    </row>
    <row r="18069" spans="1:11" hidden="1" x14ac:dyDescent="0.25">
      <c r="A18069" t="s">
        <v>360</v>
      </c>
      <c r="B18069" t="s">
        <v>361</v>
      </c>
      <c r="C18069" t="s">
        <v>14</v>
      </c>
      <c r="D18069" t="s">
        <v>12</v>
      </c>
      <c r="E18069">
        <v>2018</v>
      </c>
      <c r="F18069">
        <v>1</v>
      </c>
      <c r="G18069" t="s">
        <v>361</v>
      </c>
      <c r="H18069" t="s">
        <v>15</v>
      </c>
      <c r="I18069" t="str">
        <f>VLOOKUP(H18069,Hoja3!$J$1:$K$25,2,FALSE)</f>
        <v>10</v>
      </c>
      <c r="K18069">
        <v>178757021.96500838</v>
      </c>
    </row>
    <row r="18070" spans="1:11" hidden="1" x14ac:dyDescent="0.25">
      <c r="A18070" t="s">
        <v>360</v>
      </c>
      <c r="B18070" t="s">
        <v>361</v>
      </c>
      <c r="C18070" t="s">
        <v>28</v>
      </c>
      <c r="D18070" t="s">
        <v>12</v>
      </c>
      <c r="E18070">
        <v>2018</v>
      </c>
      <c r="F18070">
        <v>600</v>
      </c>
      <c r="G18070" t="s">
        <v>361</v>
      </c>
      <c r="H18070" t="s">
        <v>29</v>
      </c>
      <c r="I18070" t="str">
        <f>VLOOKUP(H18070,Hoja3!$J$1:$K$25,2,FALSE)</f>
        <v>16</v>
      </c>
      <c r="K18070">
        <v>178757021.96500838</v>
      </c>
    </row>
    <row r="18071" spans="1:11" hidden="1" x14ac:dyDescent="0.25">
      <c r="A18071" t="s">
        <v>360</v>
      </c>
      <c r="B18071" t="s">
        <v>361</v>
      </c>
      <c r="C18071" t="s">
        <v>18</v>
      </c>
      <c r="D18071" t="s">
        <v>12</v>
      </c>
      <c r="E18071">
        <v>2018</v>
      </c>
      <c r="F18071">
        <v>600</v>
      </c>
      <c r="G18071" t="s">
        <v>361</v>
      </c>
      <c r="H18071" t="s">
        <v>19</v>
      </c>
      <c r="I18071" t="str">
        <f>VLOOKUP(H18071,Hoja3!$J$1:$K$25,2,FALSE)</f>
        <v>17</v>
      </c>
      <c r="K18071">
        <v>178757021.96500838</v>
      </c>
    </row>
    <row r="18072" spans="1:11" hidden="1" x14ac:dyDescent="0.25">
      <c r="A18072" t="s">
        <v>180</v>
      </c>
      <c r="B18072" t="s">
        <v>181</v>
      </c>
      <c r="C18072" t="s">
        <v>78</v>
      </c>
      <c r="D18072" t="s">
        <v>12</v>
      </c>
      <c r="E18072">
        <v>2018</v>
      </c>
      <c r="F18072">
        <v>1</v>
      </c>
      <c r="G18072" t="s">
        <v>181</v>
      </c>
      <c r="H18072" t="s">
        <v>79</v>
      </c>
      <c r="I18072" t="str">
        <f>VLOOKUP(H18072,Hoja3!$J$1:$K$25,2,FALSE)</f>
        <v>6</v>
      </c>
      <c r="J18072" t="s">
        <v>681</v>
      </c>
      <c r="K18072">
        <v>3380854520.8095369</v>
      </c>
    </row>
    <row r="18073" spans="1:11" hidden="1" x14ac:dyDescent="0.25">
      <c r="A18073" t="s">
        <v>180</v>
      </c>
      <c r="B18073" t="s">
        <v>181</v>
      </c>
      <c r="C18073" t="s">
        <v>26</v>
      </c>
      <c r="D18073" t="s">
        <v>12</v>
      </c>
      <c r="E18073">
        <v>2018</v>
      </c>
      <c r="F18073">
        <v>1</v>
      </c>
      <c r="G18073" t="s">
        <v>181</v>
      </c>
      <c r="H18073" t="s">
        <v>27</v>
      </c>
      <c r="I18073" t="str">
        <f>VLOOKUP(H18073,Hoja3!$J$1:$K$25,2,FALSE)</f>
        <v>9</v>
      </c>
      <c r="J18073" t="s">
        <v>681</v>
      </c>
      <c r="K18073">
        <v>3380854520.8095369</v>
      </c>
    </row>
    <row r="18074" spans="1:11" hidden="1" x14ac:dyDescent="0.25">
      <c r="A18074" t="s">
        <v>180</v>
      </c>
      <c r="B18074" t="s">
        <v>181</v>
      </c>
      <c r="C18074" t="s">
        <v>14</v>
      </c>
      <c r="D18074" t="s">
        <v>12</v>
      </c>
      <c r="E18074">
        <v>2018</v>
      </c>
      <c r="F18074">
        <v>2</v>
      </c>
      <c r="G18074" t="s">
        <v>181</v>
      </c>
      <c r="H18074" t="s">
        <v>15</v>
      </c>
      <c r="I18074" t="str">
        <f>VLOOKUP(H18074,Hoja3!$J$1:$K$25,2,FALSE)</f>
        <v>10</v>
      </c>
      <c r="K18074">
        <v>3380854520.8095369</v>
      </c>
    </row>
    <row r="18075" spans="1:11" hidden="1" x14ac:dyDescent="0.25">
      <c r="A18075" t="s">
        <v>180</v>
      </c>
      <c r="B18075" t="s">
        <v>181</v>
      </c>
      <c r="C18075" t="s">
        <v>82</v>
      </c>
      <c r="D18075" t="s">
        <v>12</v>
      </c>
      <c r="E18075">
        <v>2018</v>
      </c>
      <c r="F18075">
        <v>0</v>
      </c>
      <c r="G18075" t="s">
        <v>181</v>
      </c>
      <c r="H18075" t="s">
        <v>83</v>
      </c>
      <c r="I18075" t="str">
        <f>VLOOKUP(H18075,Hoja3!$J$1:$K$25,2,FALSE)</f>
        <v>13</v>
      </c>
      <c r="K18075">
        <v>3380854520.8095369</v>
      </c>
    </row>
    <row r="18076" spans="1:11" hidden="1" x14ac:dyDescent="0.25">
      <c r="A18076" t="s">
        <v>180</v>
      </c>
      <c r="B18076" t="s">
        <v>181</v>
      </c>
      <c r="C18076" t="s">
        <v>28</v>
      </c>
      <c r="D18076" t="s">
        <v>12</v>
      </c>
      <c r="E18076">
        <v>2018</v>
      </c>
      <c r="F18076">
        <v>4</v>
      </c>
      <c r="G18076" t="s">
        <v>181</v>
      </c>
      <c r="H18076" t="s">
        <v>29</v>
      </c>
      <c r="I18076" t="str">
        <f>VLOOKUP(H18076,Hoja3!$J$1:$K$25,2,FALSE)</f>
        <v>16</v>
      </c>
      <c r="K18076">
        <v>3380854520.8095369</v>
      </c>
    </row>
    <row r="18077" spans="1:11" hidden="1" x14ac:dyDescent="0.25">
      <c r="A18077" t="s">
        <v>180</v>
      </c>
      <c r="B18077" t="s">
        <v>181</v>
      </c>
      <c r="C18077" t="s">
        <v>18</v>
      </c>
      <c r="D18077" t="s">
        <v>12</v>
      </c>
      <c r="E18077">
        <v>2018</v>
      </c>
      <c r="F18077">
        <v>4</v>
      </c>
      <c r="G18077" t="s">
        <v>181</v>
      </c>
      <c r="H18077" t="s">
        <v>19</v>
      </c>
      <c r="I18077" t="str">
        <f>VLOOKUP(H18077,Hoja3!$J$1:$K$25,2,FALSE)</f>
        <v>17</v>
      </c>
      <c r="K18077">
        <v>3380854520.8095369</v>
      </c>
    </row>
    <row r="18078" spans="1:11" x14ac:dyDescent="0.25">
      <c r="A18078" t="s">
        <v>136</v>
      </c>
      <c r="B18078" t="s">
        <v>137</v>
      </c>
      <c r="C18078" t="s">
        <v>38</v>
      </c>
      <c r="D18078" t="s">
        <v>12</v>
      </c>
      <c r="E18078">
        <v>2018</v>
      </c>
      <c r="F18078">
        <v>1</v>
      </c>
      <c r="G18078" t="s">
        <v>137</v>
      </c>
      <c r="H18078" t="s">
        <v>39</v>
      </c>
      <c r="I18078" t="str">
        <f>VLOOKUP(H18078,Hoja3!$J$1:$K$25,2,FALSE)</f>
        <v>5</v>
      </c>
      <c r="J18078">
        <v>3747677</v>
      </c>
      <c r="K18078">
        <v>27720709000</v>
      </c>
    </row>
    <row r="18079" spans="1:11" x14ac:dyDescent="0.25">
      <c r="A18079" t="s">
        <v>136</v>
      </c>
      <c r="B18079" t="s">
        <v>137</v>
      </c>
      <c r="C18079" t="s">
        <v>11</v>
      </c>
      <c r="D18079" t="s">
        <v>12</v>
      </c>
      <c r="E18079">
        <v>2018</v>
      </c>
      <c r="F18079">
        <v>3</v>
      </c>
      <c r="G18079" t="s">
        <v>137</v>
      </c>
      <c r="H18079" t="s">
        <v>13</v>
      </c>
      <c r="I18079" t="str">
        <f>VLOOKUP(H18079,Hoja3!$J$1:$K$25,2,FALSE)</f>
        <v>7</v>
      </c>
      <c r="J18079">
        <v>156153</v>
      </c>
      <c r="K18079">
        <v>27720709000</v>
      </c>
    </row>
    <row r="18080" spans="1:11" x14ac:dyDescent="0.25">
      <c r="A18080" t="s">
        <v>136</v>
      </c>
      <c r="B18080" t="s">
        <v>137</v>
      </c>
      <c r="C18080" t="s">
        <v>80</v>
      </c>
      <c r="D18080" t="s">
        <v>12</v>
      </c>
      <c r="E18080">
        <v>2018</v>
      </c>
      <c r="F18080">
        <v>1</v>
      </c>
      <c r="G18080" t="s">
        <v>137</v>
      </c>
      <c r="H18080" t="s">
        <v>81</v>
      </c>
      <c r="I18080" t="str">
        <f>VLOOKUP(H18080,Hoja3!$J$1:$K$25,2,FALSE)</f>
        <v>8</v>
      </c>
      <c r="J18080">
        <v>1124303</v>
      </c>
      <c r="K18080">
        <v>27720709000</v>
      </c>
    </row>
    <row r="18081" spans="1:11" x14ac:dyDescent="0.25">
      <c r="A18081" t="s">
        <v>136</v>
      </c>
      <c r="B18081" t="s">
        <v>137</v>
      </c>
      <c r="C18081" t="s">
        <v>26</v>
      </c>
      <c r="D18081" t="s">
        <v>12</v>
      </c>
      <c r="E18081">
        <v>2018</v>
      </c>
      <c r="F18081">
        <v>11</v>
      </c>
      <c r="G18081" t="s">
        <v>137</v>
      </c>
      <c r="H18081" t="s">
        <v>27</v>
      </c>
      <c r="I18081" t="str">
        <f>VLOOKUP(H18081,Hoja3!$J$1:$K$25,2,FALSE)</f>
        <v>9</v>
      </c>
      <c r="J18081">
        <v>1249226</v>
      </c>
      <c r="K18081">
        <v>27720709000</v>
      </c>
    </row>
    <row r="18082" spans="1:11" hidden="1" x14ac:dyDescent="0.25">
      <c r="A18082" t="s">
        <v>136</v>
      </c>
      <c r="B18082" t="s">
        <v>137</v>
      </c>
      <c r="C18082" t="s">
        <v>14</v>
      </c>
      <c r="D18082" t="s">
        <v>12</v>
      </c>
      <c r="E18082">
        <v>2018</v>
      </c>
      <c r="F18082">
        <v>19</v>
      </c>
      <c r="G18082" t="s">
        <v>137</v>
      </c>
      <c r="H18082" t="s">
        <v>15</v>
      </c>
      <c r="I18082" t="str">
        <f>VLOOKUP(H18082,Hoja3!$J$1:$K$25,2,FALSE)</f>
        <v>10</v>
      </c>
      <c r="K18082">
        <v>27720709000</v>
      </c>
    </row>
    <row r="18083" spans="1:11" x14ac:dyDescent="0.25">
      <c r="A18083" t="s">
        <v>136</v>
      </c>
      <c r="B18083" t="s">
        <v>137</v>
      </c>
      <c r="C18083" t="s">
        <v>44</v>
      </c>
      <c r="D18083" t="s">
        <v>12</v>
      </c>
      <c r="E18083">
        <v>2018</v>
      </c>
      <c r="F18083">
        <v>3</v>
      </c>
      <c r="G18083" t="s">
        <v>137</v>
      </c>
      <c r="H18083" t="s">
        <v>45</v>
      </c>
      <c r="I18083" t="str">
        <f>VLOOKUP(H18083,Hoja3!$J$1:$K$25,2,FALSE)</f>
        <v>11</v>
      </c>
      <c r="J18083">
        <v>1249226</v>
      </c>
      <c r="K18083">
        <v>27720709000</v>
      </c>
    </row>
    <row r="18084" spans="1:11" hidden="1" x14ac:dyDescent="0.25">
      <c r="A18084" t="s">
        <v>136</v>
      </c>
      <c r="B18084" t="s">
        <v>137</v>
      </c>
      <c r="C18084" t="s">
        <v>40</v>
      </c>
      <c r="D18084" t="s">
        <v>12</v>
      </c>
      <c r="E18084">
        <v>2018</v>
      </c>
      <c r="F18084">
        <v>0</v>
      </c>
      <c r="G18084" t="s">
        <v>137</v>
      </c>
      <c r="H18084" t="s">
        <v>41</v>
      </c>
      <c r="I18084" t="str">
        <f>VLOOKUP(H18084,Hoja3!$J$1:$K$25,2,FALSE)</f>
        <v>12</v>
      </c>
      <c r="K18084">
        <v>27720709000</v>
      </c>
    </row>
    <row r="18085" spans="1:11" hidden="1" x14ac:dyDescent="0.25">
      <c r="A18085" t="s">
        <v>136</v>
      </c>
      <c r="B18085" t="s">
        <v>137</v>
      </c>
      <c r="C18085" t="s">
        <v>16</v>
      </c>
      <c r="D18085" t="s">
        <v>12</v>
      </c>
      <c r="E18085">
        <v>2018</v>
      </c>
      <c r="F18085">
        <v>1596</v>
      </c>
      <c r="G18085" t="s">
        <v>137</v>
      </c>
      <c r="H18085" t="s">
        <v>17</v>
      </c>
      <c r="I18085" t="str">
        <f>VLOOKUP(H18085,Hoja3!$J$1:$K$25,2,FALSE)</f>
        <v>14</v>
      </c>
      <c r="K18085">
        <v>27720709000</v>
      </c>
    </row>
    <row r="18086" spans="1:11" hidden="1" x14ac:dyDescent="0.25">
      <c r="A18086" t="s">
        <v>136</v>
      </c>
      <c r="B18086" t="s">
        <v>137</v>
      </c>
      <c r="C18086" t="s">
        <v>84</v>
      </c>
      <c r="D18086" t="s">
        <v>12</v>
      </c>
      <c r="E18086">
        <v>2018</v>
      </c>
      <c r="F18086">
        <v>1366</v>
      </c>
      <c r="G18086" t="s">
        <v>137</v>
      </c>
      <c r="H18086" t="s">
        <v>85</v>
      </c>
      <c r="I18086" t="str">
        <f>VLOOKUP(H18086,Hoja3!$J$1:$K$25,2,FALSE)</f>
        <v>15</v>
      </c>
      <c r="K18086">
        <v>27720709000</v>
      </c>
    </row>
    <row r="18087" spans="1:11" hidden="1" x14ac:dyDescent="0.25">
      <c r="A18087" t="s">
        <v>136</v>
      </c>
      <c r="B18087" t="s">
        <v>137</v>
      </c>
      <c r="C18087" t="s">
        <v>28</v>
      </c>
      <c r="D18087" t="s">
        <v>12</v>
      </c>
      <c r="E18087">
        <v>2018</v>
      </c>
      <c r="F18087">
        <v>1505093</v>
      </c>
      <c r="G18087" t="s">
        <v>137</v>
      </c>
      <c r="H18087" t="s">
        <v>29</v>
      </c>
      <c r="I18087" t="str">
        <f>VLOOKUP(H18087,Hoja3!$J$1:$K$25,2,FALSE)</f>
        <v>16</v>
      </c>
      <c r="K18087">
        <v>27720709000</v>
      </c>
    </row>
    <row r="18088" spans="1:11" hidden="1" x14ac:dyDescent="0.25">
      <c r="A18088" t="s">
        <v>136</v>
      </c>
      <c r="B18088" t="s">
        <v>137</v>
      </c>
      <c r="C18088" t="s">
        <v>18</v>
      </c>
      <c r="D18088" t="s">
        <v>12</v>
      </c>
      <c r="E18088">
        <v>2018</v>
      </c>
      <c r="F18088">
        <v>1761295</v>
      </c>
      <c r="G18088" t="s">
        <v>137</v>
      </c>
      <c r="H18088" t="s">
        <v>19</v>
      </c>
      <c r="I18088" t="str">
        <f>VLOOKUP(H18088,Hoja3!$J$1:$K$25,2,FALSE)</f>
        <v>17</v>
      </c>
      <c r="K18088">
        <v>27720709000</v>
      </c>
    </row>
    <row r="18089" spans="1:11" hidden="1" x14ac:dyDescent="0.25">
      <c r="A18089" t="s">
        <v>136</v>
      </c>
      <c r="B18089" t="s">
        <v>137</v>
      </c>
      <c r="C18089" t="s">
        <v>46</v>
      </c>
      <c r="D18089" t="s">
        <v>12</v>
      </c>
      <c r="E18089">
        <v>2018</v>
      </c>
      <c r="F18089">
        <v>253240</v>
      </c>
      <c r="G18089" t="s">
        <v>137</v>
      </c>
      <c r="H18089" t="s">
        <v>47</v>
      </c>
      <c r="I18089" t="str">
        <f>VLOOKUP(H18089,Hoja3!$J$1:$K$25,2,FALSE)</f>
        <v>18</v>
      </c>
      <c r="K18089">
        <v>27720709000</v>
      </c>
    </row>
    <row r="18090" spans="1:11" x14ac:dyDescent="0.25">
      <c r="A18090" t="s">
        <v>300</v>
      </c>
      <c r="B18090" t="s">
        <v>301</v>
      </c>
      <c r="C18090" t="s">
        <v>38</v>
      </c>
      <c r="D18090" t="s">
        <v>12</v>
      </c>
      <c r="E18090">
        <v>2018</v>
      </c>
      <c r="F18090">
        <v>1</v>
      </c>
      <c r="G18090" t="s">
        <v>301</v>
      </c>
      <c r="H18090" t="s">
        <v>39</v>
      </c>
      <c r="I18090" t="str">
        <f>VLOOKUP(H18090,Hoja3!$J$1:$K$25,2,FALSE)</f>
        <v>5</v>
      </c>
      <c r="J18090">
        <v>624613</v>
      </c>
      <c r="K18090">
        <v>77240830.877459675</v>
      </c>
    </row>
    <row r="18091" spans="1:11" hidden="1" x14ac:dyDescent="0.25">
      <c r="A18091" t="s">
        <v>300</v>
      </c>
      <c r="B18091" t="s">
        <v>301</v>
      </c>
      <c r="C18091" t="s">
        <v>14</v>
      </c>
      <c r="D18091" t="s">
        <v>12</v>
      </c>
      <c r="E18091">
        <v>2018</v>
      </c>
      <c r="F18091">
        <v>1</v>
      </c>
      <c r="G18091" t="s">
        <v>301</v>
      </c>
      <c r="H18091" t="s">
        <v>15</v>
      </c>
      <c r="I18091" t="str">
        <f>VLOOKUP(H18091,Hoja3!$J$1:$K$25,2,FALSE)</f>
        <v>10</v>
      </c>
      <c r="K18091">
        <v>77240830.877459675</v>
      </c>
    </row>
    <row r="18092" spans="1:11" hidden="1" x14ac:dyDescent="0.25">
      <c r="A18092" t="s">
        <v>300</v>
      </c>
      <c r="B18092" t="s">
        <v>301</v>
      </c>
      <c r="C18092" t="s">
        <v>40</v>
      </c>
      <c r="D18092" t="s">
        <v>12</v>
      </c>
      <c r="E18092">
        <v>2018</v>
      </c>
      <c r="F18092">
        <v>75000</v>
      </c>
      <c r="G18092" t="s">
        <v>301</v>
      </c>
      <c r="H18092" t="s">
        <v>41</v>
      </c>
      <c r="I18092" t="str">
        <f>VLOOKUP(H18092,Hoja3!$J$1:$K$25,2,FALSE)</f>
        <v>12</v>
      </c>
      <c r="K18092">
        <v>77240830.877459675</v>
      </c>
    </row>
    <row r="18093" spans="1:11" hidden="1" x14ac:dyDescent="0.25">
      <c r="A18093" t="s">
        <v>300</v>
      </c>
      <c r="B18093" t="s">
        <v>301</v>
      </c>
      <c r="C18093" t="s">
        <v>18</v>
      </c>
      <c r="D18093" t="s">
        <v>12</v>
      </c>
      <c r="E18093">
        <v>2018</v>
      </c>
      <c r="F18093">
        <v>75000</v>
      </c>
      <c r="G18093" t="s">
        <v>301</v>
      </c>
      <c r="H18093" t="s">
        <v>19</v>
      </c>
      <c r="I18093" t="str">
        <f>VLOOKUP(H18093,Hoja3!$J$1:$K$25,2,FALSE)</f>
        <v>17</v>
      </c>
      <c r="K18093">
        <v>77240830.877459675</v>
      </c>
    </row>
    <row r="18094" spans="1:11" hidden="1" x14ac:dyDescent="0.25">
      <c r="A18094" t="s">
        <v>184</v>
      </c>
      <c r="B18094" t="s">
        <v>185</v>
      </c>
      <c r="C18094" t="s">
        <v>11</v>
      </c>
      <c r="D18094" t="s">
        <v>12</v>
      </c>
      <c r="E18094">
        <v>2018</v>
      </c>
      <c r="F18094">
        <v>2</v>
      </c>
      <c r="G18094" t="s">
        <v>185</v>
      </c>
      <c r="H18094" t="s">
        <v>13</v>
      </c>
      <c r="I18094" t="str">
        <f>VLOOKUP(H18094,Hoja3!$J$1:$K$25,2,FALSE)</f>
        <v>7</v>
      </c>
      <c r="J18094" t="s">
        <v>681</v>
      </c>
      <c r="K18094">
        <v>0</v>
      </c>
    </row>
    <row r="18095" spans="1:11" hidden="1" x14ac:dyDescent="0.25">
      <c r="A18095" t="s">
        <v>184</v>
      </c>
      <c r="B18095" t="s">
        <v>185</v>
      </c>
      <c r="C18095" t="s">
        <v>14</v>
      </c>
      <c r="D18095" t="s">
        <v>12</v>
      </c>
      <c r="E18095">
        <v>2018</v>
      </c>
      <c r="F18095">
        <v>2</v>
      </c>
      <c r="G18095" t="s">
        <v>185</v>
      </c>
      <c r="H18095" t="s">
        <v>15</v>
      </c>
      <c r="I18095" t="str">
        <f>VLOOKUP(H18095,Hoja3!$J$1:$K$25,2,FALSE)</f>
        <v>10</v>
      </c>
      <c r="K18095">
        <v>0</v>
      </c>
    </row>
    <row r="18096" spans="1:11" hidden="1" x14ac:dyDescent="0.25">
      <c r="A18096" t="s">
        <v>184</v>
      </c>
      <c r="B18096" t="s">
        <v>185</v>
      </c>
      <c r="C18096" t="s">
        <v>16</v>
      </c>
      <c r="D18096" t="s">
        <v>12</v>
      </c>
      <c r="E18096">
        <v>2018</v>
      </c>
      <c r="F18096">
        <v>10700</v>
      </c>
      <c r="G18096" t="s">
        <v>185</v>
      </c>
      <c r="H18096" t="s">
        <v>17</v>
      </c>
      <c r="I18096" t="str">
        <f>VLOOKUP(H18096,Hoja3!$J$1:$K$25,2,FALSE)</f>
        <v>14</v>
      </c>
      <c r="K18096">
        <v>0</v>
      </c>
    </row>
    <row r="18097" spans="1:11" hidden="1" x14ac:dyDescent="0.25">
      <c r="A18097" t="s">
        <v>184</v>
      </c>
      <c r="B18097" t="s">
        <v>185</v>
      </c>
      <c r="C18097" t="s">
        <v>18</v>
      </c>
      <c r="D18097" t="s">
        <v>12</v>
      </c>
      <c r="E18097">
        <v>2018</v>
      </c>
      <c r="F18097">
        <v>10700</v>
      </c>
      <c r="G18097" t="s">
        <v>185</v>
      </c>
      <c r="H18097" t="s">
        <v>19</v>
      </c>
      <c r="I18097" t="str">
        <f>VLOOKUP(H18097,Hoja3!$J$1:$K$25,2,FALSE)</f>
        <v>17</v>
      </c>
      <c r="K18097">
        <v>0</v>
      </c>
    </row>
    <row r="18098" spans="1:11" x14ac:dyDescent="0.25">
      <c r="A18098" t="s">
        <v>138</v>
      </c>
      <c r="B18098" t="s">
        <v>139</v>
      </c>
      <c r="C18098" t="s">
        <v>11</v>
      </c>
      <c r="D18098" t="s">
        <v>12</v>
      </c>
      <c r="E18098">
        <v>2018</v>
      </c>
      <c r="F18098">
        <v>3</v>
      </c>
      <c r="G18098" t="s">
        <v>139</v>
      </c>
      <c r="H18098" t="s">
        <v>13</v>
      </c>
      <c r="I18098" t="str">
        <f>VLOOKUP(H18098,Hoja3!$J$1:$K$25,2,FALSE)</f>
        <v>7</v>
      </c>
      <c r="J18098">
        <v>28732</v>
      </c>
      <c r="K18098">
        <v>429716969.04357171</v>
      </c>
    </row>
    <row r="18099" spans="1:11" hidden="1" x14ac:dyDescent="0.25">
      <c r="A18099" t="s">
        <v>138</v>
      </c>
      <c r="B18099" t="s">
        <v>139</v>
      </c>
      <c r="C18099" t="s">
        <v>26</v>
      </c>
      <c r="D18099" t="s">
        <v>12</v>
      </c>
      <c r="E18099">
        <v>2018</v>
      </c>
      <c r="F18099">
        <v>4</v>
      </c>
      <c r="G18099" t="s">
        <v>139</v>
      </c>
      <c r="H18099" t="s">
        <v>27</v>
      </c>
      <c r="I18099" t="str">
        <f>VLOOKUP(H18099,Hoja3!$J$1:$K$25,2,FALSE)</f>
        <v>9</v>
      </c>
      <c r="J18099" t="s">
        <v>681</v>
      </c>
      <c r="K18099">
        <v>429716969.04357171</v>
      </c>
    </row>
    <row r="18100" spans="1:11" hidden="1" x14ac:dyDescent="0.25">
      <c r="A18100" t="s">
        <v>138</v>
      </c>
      <c r="B18100" t="s">
        <v>139</v>
      </c>
      <c r="C18100" t="s">
        <v>14</v>
      </c>
      <c r="D18100" t="s">
        <v>12</v>
      </c>
      <c r="E18100">
        <v>2018</v>
      </c>
      <c r="F18100">
        <v>7</v>
      </c>
      <c r="G18100" t="s">
        <v>139</v>
      </c>
      <c r="H18100" t="s">
        <v>15</v>
      </c>
      <c r="I18100" t="str">
        <f>VLOOKUP(H18100,Hoja3!$J$1:$K$25,2,FALSE)</f>
        <v>10</v>
      </c>
      <c r="K18100">
        <v>429716969.04357171</v>
      </c>
    </row>
    <row r="18101" spans="1:11" hidden="1" x14ac:dyDescent="0.25">
      <c r="A18101" t="s">
        <v>138</v>
      </c>
      <c r="B18101" t="s">
        <v>139</v>
      </c>
      <c r="C18101" t="s">
        <v>16</v>
      </c>
      <c r="D18101" t="s">
        <v>12</v>
      </c>
      <c r="E18101">
        <v>2018</v>
      </c>
      <c r="F18101">
        <v>127728</v>
      </c>
      <c r="G18101" t="s">
        <v>139</v>
      </c>
      <c r="H18101" t="s">
        <v>17</v>
      </c>
      <c r="I18101" t="str">
        <f>VLOOKUP(H18101,Hoja3!$J$1:$K$25,2,FALSE)</f>
        <v>14</v>
      </c>
      <c r="K18101">
        <v>429716969.04357171</v>
      </c>
    </row>
    <row r="18102" spans="1:11" hidden="1" x14ac:dyDescent="0.25">
      <c r="A18102" t="s">
        <v>138</v>
      </c>
      <c r="B18102" t="s">
        <v>139</v>
      </c>
      <c r="C18102" t="s">
        <v>28</v>
      </c>
      <c r="D18102" t="s">
        <v>12</v>
      </c>
      <c r="E18102">
        <v>2018</v>
      </c>
      <c r="F18102">
        <v>156028</v>
      </c>
      <c r="G18102" t="s">
        <v>139</v>
      </c>
      <c r="H18102" t="s">
        <v>29</v>
      </c>
      <c r="I18102" t="str">
        <f>VLOOKUP(H18102,Hoja3!$J$1:$K$25,2,FALSE)</f>
        <v>16</v>
      </c>
      <c r="K18102">
        <v>429716969.04357171</v>
      </c>
    </row>
    <row r="18103" spans="1:11" hidden="1" x14ac:dyDescent="0.25">
      <c r="A18103" t="s">
        <v>138</v>
      </c>
      <c r="B18103" t="s">
        <v>139</v>
      </c>
      <c r="C18103" t="s">
        <v>18</v>
      </c>
      <c r="D18103" t="s">
        <v>12</v>
      </c>
      <c r="E18103">
        <v>2018</v>
      </c>
      <c r="F18103">
        <v>283756</v>
      </c>
      <c r="G18103" t="s">
        <v>139</v>
      </c>
      <c r="H18103" t="s">
        <v>19</v>
      </c>
      <c r="I18103" t="str">
        <f>VLOOKUP(H18103,Hoja3!$J$1:$K$25,2,FALSE)</f>
        <v>17</v>
      </c>
      <c r="K18103">
        <v>429716969.04357171</v>
      </c>
    </row>
    <row r="18104" spans="1:11" hidden="1" x14ac:dyDescent="0.25">
      <c r="A18104" t="s">
        <v>352</v>
      </c>
      <c r="B18104" t="s">
        <v>353</v>
      </c>
      <c r="C18104" t="s">
        <v>26</v>
      </c>
      <c r="D18104" t="s">
        <v>12</v>
      </c>
      <c r="E18104">
        <v>2018</v>
      </c>
      <c r="F18104">
        <v>2</v>
      </c>
      <c r="G18104" t="s">
        <v>353</v>
      </c>
      <c r="H18104" t="s">
        <v>27</v>
      </c>
      <c r="I18104" t="str">
        <f>VLOOKUP(H18104,Hoja3!$J$1:$K$25,2,FALSE)</f>
        <v>9</v>
      </c>
      <c r="J18104" t="s">
        <v>681</v>
      </c>
      <c r="K18104">
        <v>0</v>
      </c>
    </row>
    <row r="18105" spans="1:11" hidden="1" x14ac:dyDescent="0.25">
      <c r="A18105" t="s">
        <v>352</v>
      </c>
      <c r="B18105" t="s">
        <v>353</v>
      </c>
      <c r="C18105" t="s">
        <v>14</v>
      </c>
      <c r="D18105" t="s">
        <v>12</v>
      </c>
      <c r="E18105">
        <v>2018</v>
      </c>
      <c r="F18105">
        <v>2</v>
      </c>
      <c r="G18105" t="s">
        <v>353</v>
      </c>
      <c r="H18105" t="s">
        <v>15</v>
      </c>
      <c r="I18105" t="str">
        <f>VLOOKUP(H18105,Hoja3!$J$1:$K$25,2,FALSE)</f>
        <v>10</v>
      </c>
      <c r="K18105">
        <v>0</v>
      </c>
    </row>
    <row r="18106" spans="1:11" hidden="1" x14ac:dyDescent="0.25">
      <c r="A18106" t="s">
        <v>352</v>
      </c>
      <c r="B18106" t="s">
        <v>353</v>
      </c>
      <c r="C18106" t="s">
        <v>28</v>
      </c>
      <c r="D18106" t="s">
        <v>12</v>
      </c>
      <c r="E18106">
        <v>2018</v>
      </c>
      <c r="F18106">
        <v>15874</v>
      </c>
      <c r="G18106" t="s">
        <v>353</v>
      </c>
      <c r="H18106" t="s">
        <v>29</v>
      </c>
      <c r="I18106" t="str">
        <f>VLOOKUP(H18106,Hoja3!$J$1:$K$25,2,FALSE)</f>
        <v>16</v>
      </c>
      <c r="K18106">
        <v>0</v>
      </c>
    </row>
    <row r="18107" spans="1:11" hidden="1" x14ac:dyDescent="0.25">
      <c r="A18107" t="s">
        <v>352</v>
      </c>
      <c r="B18107" t="s">
        <v>353</v>
      </c>
      <c r="C18107" t="s">
        <v>18</v>
      </c>
      <c r="D18107" t="s">
        <v>12</v>
      </c>
      <c r="E18107">
        <v>2018</v>
      </c>
      <c r="F18107">
        <v>15874</v>
      </c>
      <c r="G18107" t="s">
        <v>353</v>
      </c>
      <c r="H18107" t="s">
        <v>19</v>
      </c>
      <c r="I18107" t="str">
        <f>VLOOKUP(H18107,Hoja3!$J$1:$K$25,2,FALSE)</f>
        <v>17</v>
      </c>
      <c r="K18107">
        <v>0</v>
      </c>
    </row>
    <row r="18108" spans="1:11" hidden="1" x14ac:dyDescent="0.25">
      <c r="A18108" t="s">
        <v>9</v>
      </c>
      <c r="B18108" t="s">
        <v>10</v>
      </c>
      <c r="C18108" t="s">
        <v>11</v>
      </c>
      <c r="D18108" t="s">
        <v>12</v>
      </c>
      <c r="E18108">
        <v>2019</v>
      </c>
      <c r="F18108">
        <v>6</v>
      </c>
      <c r="G18108" t="s">
        <v>10</v>
      </c>
      <c r="H18108" t="s">
        <v>13</v>
      </c>
      <c r="I18108" t="str">
        <f>VLOOKUP(H18108,Hoja3!$J$1:$K$25,2,FALSE)</f>
        <v>7</v>
      </c>
      <c r="J18108" t="s">
        <v>681</v>
      </c>
      <c r="K18108">
        <v>17233051.620111734</v>
      </c>
    </row>
    <row r="18109" spans="1:11" hidden="1" x14ac:dyDescent="0.25">
      <c r="A18109" t="s">
        <v>9</v>
      </c>
      <c r="B18109" t="s">
        <v>10</v>
      </c>
      <c r="C18109" t="s">
        <v>80</v>
      </c>
      <c r="D18109" t="s">
        <v>12</v>
      </c>
      <c r="E18109">
        <v>2019</v>
      </c>
      <c r="F18109">
        <v>1</v>
      </c>
      <c r="G18109" t="s">
        <v>10</v>
      </c>
      <c r="H18109" t="s">
        <v>81</v>
      </c>
      <c r="I18109" t="str">
        <f>VLOOKUP(H18109,Hoja3!$J$1:$K$25,2,FALSE)</f>
        <v>8</v>
      </c>
      <c r="J18109" t="s">
        <v>681</v>
      </c>
      <c r="K18109">
        <v>17233051.620111734</v>
      </c>
    </row>
    <row r="18110" spans="1:11" hidden="1" x14ac:dyDescent="0.25">
      <c r="A18110" t="s">
        <v>9</v>
      </c>
      <c r="B18110" t="s">
        <v>10</v>
      </c>
      <c r="C18110" t="s">
        <v>14</v>
      </c>
      <c r="D18110" t="s">
        <v>12</v>
      </c>
      <c r="E18110">
        <v>2019</v>
      </c>
      <c r="F18110">
        <v>7</v>
      </c>
      <c r="G18110" t="s">
        <v>10</v>
      </c>
      <c r="H18110" t="s">
        <v>15</v>
      </c>
      <c r="I18110" t="str">
        <f>VLOOKUP(H18110,Hoja3!$J$1:$K$25,2,FALSE)</f>
        <v>10</v>
      </c>
      <c r="K18110">
        <v>17233051.620111734</v>
      </c>
    </row>
    <row r="18111" spans="1:11" hidden="1" x14ac:dyDescent="0.25">
      <c r="A18111" t="s">
        <v>9</v>
      </c>
      <c r="B18111" t="s">
        <v>10</v>
      </c>
      <c r="C18111" t="s">
        <v>16</v>
      </c>
      <c r="D18111" t="s">
        <v>12</v>
      </c>
      <c r="E18111">
        <v>2019</v>
      </c>
      <c r="F18111">
        <v>130942</v>
      </c>
      <c r="G18111" t="s">
        <v>10</v>
      </c>
      <c r="H18111" t="s">
        <v>17</v>
      </c>
      <c r="I18111" t="str">
        <f>VLOOKUP(H18111,Hoja3!$J$1:$K$25,2,FALSE)</f>
        <v>14</v>
      </c>
      <c r="K18111">
        <v>17233051.620111734</v>
      </c>
    </row>
    <row r="18112" spans="1:11" hidden="1" x14ac:dyDescent="0.25">
      <c r="A18112" t="s">
        <v>9</v>
      </c>
      <c r="B18112" t="s">
        <v>10</v>
      </c>
      <c r="C18112" t="s">
        <v>84</v>
      </c>
      <c r="D18112" t="s">
        <v>12</v>
      </c>
      <c r="E18112">
        <v>2019</v>
      </c>
      <c r="F18112">
        <v>0</v>
      </c>
      <c r="G18112" t="s">
        <v>10</v>
      </c>
      <c r="H18112" t="s">
        <v>85</v>
      </c>
      <c r="I18112" t="str">
        <f>VLOOKUP(H18112,Hoja3!$J$1:$K$25,2,FALSE)</f>
        <v>15</v>
      </c>
      <c r="K18112">
        <v>17233051.620111734</v>
      </c>
    </row>
    <row r="18113" spans="1:11" hidden="1" x14ac:dyDescent="0.25">
      <c r="A18113" t="s">
        <v>9</v>
      </c>
      <c r="B18113" t="s">
        <v>10</v>
      </c>
      <c r="C18113" t="s">
        <v>18</v>
      </c>
      <c r="D18113" t="s">
        <v>12</v>
      </c>
      <c r="E18113">
        <v>2019</v>
      </c>
      <c r="F18113">
        <v>130942</v>
      </c>
      <c r="G18113" t="s">
        <v>10</v>
      </c>
      <c r="H18113" t="s">
        <v>19</v>
      </c>
      <c r="I18113" t="str">
        <f>VLOOKUP(H18113,Hoja3!$J$1:$K$25,2,FALSE)</f>
        <v>17</v>
      </c>
      <c r="K18113">
        <v>17233051.620111734</v>
      </c>
    </row>
    <row r="18114" spans="1:11" hidden="1" x14ac:dyDescent="0.25">
      <c r="A18114" t="s">
        <v>140</v>
      </c>
      <c r="B18114" t="s">
        <v>141</v>
      </c>
      <c r="C18114" t="s">
        <v>78</v>
      </c>
      <c r="D18114" t="s">
        <v>12</v>
      </c>
      <c r="E18114">
        <v>2019</v>
      </c>
      <c r="F18114">
        <v>1</v>
      </c>
      <c r="G18114" t="s">
        <v>141</v>
      </c>
      <c r="H18114" t="s">
        <v>79</v>
      </c>
      <c r="I18114" t="str">
        <f>VLOOKUP(H18114,Hoja3!$J$1:$K$25,2,FALSE)</f>
        <v>6</v>
      </c>
      <c r="J18114" t="s">
        <v>681</v>
      </c>
      <c r="K18114">
        <v>247626161.01641446</v>
      </c>
    </row>
    <row r="18115" spans="1:11" hidden="1" x14ac:dyDescent="0.25">
      <c r="A18115" t="s">
        <v>140</v>
      </c>
      <c r="B18115" t="s">
        <v>141</v>
      </c>
      <c r="C18115" t="s">
        <v>14</v>
      </c>
      <c r="D18115" t="s">
        <v>12</v>
      </c>
      <c r="E18115">
        <v>2019</v>
      </c>
      <c r="F18115">
        <v>1</v>
      </c>
      <c r="G18115" t="s">
        <v>141</v>
      </c>
      <c r="H18115" t="s">
        <v>15</v>
      </c>
      <c r="I18115" t="str">
        <f>VLOOKUP(H18115,Hoja3!$J$1:$K$25,2,FALSE)</f>
        <v>10</v>
      </c>
      <c r="K18115">
        <v>247626161.01641446</v>
      </c>
    </row>
    <row r="18116" spans="1:11" hidden="1" x14ac:dyDescent="0.25">
      <c r="A18116" t="s">
        <v>140</v>
      </c>
      <c r="B18116" t="s">
        <v>141</v>
      </c>
      <c r="C18116" t="s">
        <v>82</v>
      </c>
      <c r="D18116" t="s">
        <v>12</v>
      </c>
      <c r="E18116">
        <v>2019</v>
      </c>
      <c r="F18116">
        <v>125025</v>
      </c>
      <c r="G18116" t="s">
        <v>141</v>
      </c>
      <c r="H18116" t="s">
        <v>83</v>
      </c>
      <c r="I18116" t="str">
        <f>VLOOKUP(H18116,Hoja3!$J$1:$K$25,2,FALSE)</f>
        <v>13</v>
      </c>
      <c r="K18116">
        <v>247626161.01641446</v>
      </c>
    </row>
    <row r="18117" spans="1:11" hidden="1" x14ac:dyDescent="0.25">
      <c r="A18117" t="s">
        <v>140</v>
      </c>
      <c r="B18117" t="s">
        <v>141</v>
      </c>
      <c r="C18117" t="s">
        <v>18</v>
      </c>
      <c r="D18117" t="s">
        <v>12</v>
      </c>
      <c r="E18117">
        <v>2019</v>
      </c>
      <c r="F18117">
        <v>125025</v>
      </c>
      <c r="G18117" t="s">
        <v>141</v>
      </c>
      <c r="H18117" t="s">
        <v>19</v>
      </c>
      <c r="I18117" t="str">
        <f>VLOOKUP(H18117,Hoja3!$J$1:$K$25,2,FALSE)</f>
        <v>17</v>
      </c>
      <c r="K18117">
        <v>247626161.01641446</v>
      </c>
    </row>
    <row r="18118" spans="1:11" hidden="1" x14ac:dyDescent="0.25">
      <c r="A18118" t="s">
        <v>142</v>
      </c>
      <c r="B18118" t="s">
        <v>143</v>
      </c>
      <c r="C18118" t="s">
        <v>11</v>
      </c>
      <c r="D18118" t="s">
        <v>12</v>
      </c>
      <c r="E18118">
        <v>2019</v>
      </c>
      <c r="F18118">
        <v>3</v>
      </c>
      <c r="G18118" t="s">
        <v>143</v>
      </c>
      <c r="H18118" t="s">
        <v>13</v>
      </c>
      <c r="I18118" t="str">
        <f>VLOOKUP(H18118,Hoja3!$J$1:$K$25,2,FALSE)</f>
        <v>7</v>
      </c>
      <c r="J18118" t="s">
        <v>681</v>
      </c>
      <c r="K18118">
        <v>84824654.481724933</v>
      </c>
    </row>
    <row r="18119" spans="1:11" hidden="1" x14ac:dyDescent="0.25">
      <c r="A18119" t="s">
        <v>142</v>
      </c>
      <c r="B18119" t="s">
        <v>143</v>
      </c>
      <c r="C18119" t="s">
        <v>14</v>
      </c>
      <c r="D18119" t="s">
        <v>12</v>
      </c>
      <c r="E18119">
        <v>2019</v>
      </c>
      <c r="F18119">
        <v>3</v>
      </c>
      <c r="G18119" t="s">
        <v>143</v>
      </c>
      <c r="H18119" t="s">
        <v>15</v>
      </c>
      <c r="I18119" t="str">
        <f>VLOOKUP(H18119,Hoja3!$J$1:$K$25,2,FALSE)</f>
        <v>10</v>
      </c>
      <c r="K18119">
        <v>84824654.481724933</v>
      </c>
    </row>
    <row r="18120" spans="1:11" hidden="1" x14ac:dyDescent="0.25">
      <c r="A18120" t="s">
        <v>142</v>
      </c>
      <c r="B18120" t="s">
        <v>143</v>
      </c>
      <c r="C18120" t="s">
        <v>16</v>
      </c>
      <c r="D18120" t="s">
        <v>12</v>
      </c>
      <c r="E18120">
        <v>2019</v>
      </c>
      <c r="F18120">
        <v>16520</v>
      </c>
      <c r="G18120" t="s">
        <v>143</v>
      </c>
      <c r="H18120" t="s">
        <v>17</v>
      </c>
      <c r="I18120" t="str">
        <f>VLOOKUP(H18120,Hoja3!$J$1:$K$25,2,FALSE)</f>
        <v>14</v>
      </c>
      <c r="K18120">
        <v>84824654.481724933</v>
      </c>
    </row>
    <row r="18121" spans="1:11" hidden="1" x14ac:dyDescent="0.25">
      <c r="A18121" t="s">
        <v>142</v>
      </c>
      <c r="B18121" t="s">
        <v>143</v>
      </c>
      <c r="C18121" t="s">
        <v>18</v>
      </c>
      <c r="D18121" t="s">
        <v>12</v>
      </c>
      <c r="E18121">
        <v>2019</v>
      </c>
      <c r="F18121">
        <v>16520</v>
      </c>
      <c r="G18121" t="s">
        <v>143</v>
      </c>
      <c r="H18121" t="s">
        <v>19</v>
      </c>
      <c r="I18121" t="str">
        <f>VLOOKUP(H18121,Hoja3!$J$1:$K$25,2,FALSE)</f>
        <v>17</v>
      </c>
      <c r="K18121">
        <v>84824654.481724933</v>
      </c>
    </row>
    <row r="18122" spans="1:11" hidden="1" x14ac:dyDescent="0.25">
      <c r="A18122" t="s">
        <v>20</v>
      </c>
      <c r="B18122" t="s">
        <v>21</v>
      </c>
      <c r="C18122" t="s">
        <v>38</v>
      </c>
      <c r="D18122" t="s">
        <v>12</v>
      </c>
      <c r="E18122">
        <v>2019</v>
      </c>
      <c r="F18122">
        <v>1</v>
      </c>
      <c r="G18122" t="s">
        <v>21</v>
      </c>
      <c r="H18122" t="s">
        <v>39</v>
      </c>
      <c r="I18122" t="str">
        <f>VLOOKUP(H18122,Hoja3!$J$1:$K$25,2,FALSE)</f>
        <v>5</v>
      </c>
      <c r="J18122" t="s">
        <v>681</v>
      </c>
      <c r="K18122">
        <v>646075277.52512455</v>
      </c>
    </row>
    <row r="18123" spans="1:11" hidden="1" x14ac:dyDescent="0.25">
      <c r="A18123" t="s">
        <v>20</v>
      </c>
      <c r="B18123" t="s">
        <v>21</v>
      </c>
      <c r="C18123" t="s">
        <v>11</v>
      </c>
      <c r="D18123" t="s">
        <v>12</v>
      </c>
      <c r="E18123">
        <v>2019</v>
      </c>
      <c r="F18123">
        <v>3</v>
      </c>
      <c r="G18123" t="s">
        <v>21</v>
      </c>
      <c r="H18123" t="s">
        <v>13</v>
      </c>
      <c r="I18123" t="str">
        <f>VLOOKUP(H18123,Hoja3!$J$1:$K$25,2,FALSE)</f>
        <v>7</v>
      </c>
      <c r="J18123" t="s">
        <v>681</v>
      </c>
      <c r="K18123">
        <v>646075277.52512455</v>
      </c>
    </row>
    <row r="18124" spans="1:11" hidden="1" x14ac:dyDescent="0.25">
      <c r="A18124" t="s">
        <v>20</v>
      </c>
      <c r="B18124" t="s">
        <v>21</v>
      </c>
      <c r="C18124" t="s">
        <v>14</v>
      </c>
      <c r="D18124" t="s">
        <v>12</v>
      </c>
      <c r="E18124">
        <v>2019</v>
      </c>
      <c r="F18124">
        <v>4</v>
      </c>
      <c r="G18124" t="s">
        <v>21</v>
      </c>
      <c r="H18124" t="s">
        <v>15</v>
      </c>
      <c r="I18124" t="str">
        <f>VLOOKUP(H18124,Hoja3!$J$1:$K$25,2,FALSE)</f>
        <v>10</v>
      </c>
      <c r="K18124">
        <v>646075277.52512455</v>
      </c>
    </row>
    <row r="18125" spans="1:11" hidden="1" x14ac:dyDescent="0.25">
      <c r="A18125" t="s">
        <v>20</v>
      </c>
      <c r="B18125" t="s">
        <v>21</v>
      </c>
      <c r="C18125" t="s">
        <v>40</v>
      </c>
      <c r="D18125" t="s">
        <v>12</v>
      </c>
      <c r="E18125">
        <v>2019</v>
      </c>
      <c r="F18125">
        <v>35032</v>
      </c>
      <c r="G18125" t="s">
        <v>21</v>
      </c>
      <c r="H18125" t="s">
        <v>41</v>
      </c>
      <c r="I18125" t="str">
        <f>VLOOKUP(H18125,Hoja3!$J$1:$K$25,2,FALSE)</f>
        <v>12</v>
      </c>
      <c r="K18125">
        <v>646075277.52512455</v>
      </c>
    </row>
    <row r="18126" spans="1:11" hidden="1" x14ac:dyDescent="0.25">
      <c r="A18126" t="s">
        <v>20</v>
      </c>
      <c r="B18126" t="s">
        <v>21</v>
      </c>
      <c r="C18126" t="s">
        <v>16</v>
      </c>
      <c r="D18126" t="s">
        <v>12</v>
      </c>
      <c r="E18126">
        <v>2019</v>
      </c>
      <c r="F18126">
        <v>35351</v>
      </c>
      <c r="G18126" t="s">
        <v>21</v>
      </c>
      <c r="H18126" t="s">
        <v>17</v>
      </c>
      <c r="I18126" t="str">
        <f>VLOOKUP(H18126,Hoja3!$J$1:$K$25,2,FALSE)</f>
        <v>14</v>
      </c>
      <c r="K18126">
        <v>646075277.52512455</v>
      </c>
    </row>
    <row r="18127" spans="1:11" hidden="1" x14ac:dyDescent="0.25">
      <c r="A18127" t="s">
        <v>20</v>
      </c>
      <c r="B18127" t="s">
        <v>21</v>
      </c>
      <c r="C18127" t="s">
        <v>18</v>
      </c>
      <c r="D18127" t="s">
        <v>12</v>
      </c>
      <c r="E18127">
        <v>2019</v>
      </c>
      <c r="F18127">
        <v>70383</v>
      </c>
      <c r="G18127" t="s">
        <v>21</v>
      </c>
      <c r="H18127" t="s">
        <v>19</v>
      </c>
      <c r="I18127" t="str">
        <f>VLOOKUP(H18127,Hoja3!$J$1:$K$25,2,FALSE)</f>
        <v>17</v>
      </c>
      <c r="K18127">
        <v>646075277.52512455</v>
      </c>
    </row>
    <row r="18128" spans="1:11" hidden="1" x14ac:dyDescent="0.25">
      <c r="A18128" t="s">
        <v>390</v>
      </c>
      <c r="B18128" t="s">
        <v>391</v>
      </c>
      <c r="C18128" t="s">
        <v>26</v>
      </c>
      <c r="D18128" t="s">
        <v>12</v>
      </c>
      <c r="E18128">
        <v>2019</v>
      </c>
      <c r="F18128">
        <v>1</v>
      </c>
      <c r="G18128" t="s">
        <v>391</v>
      </c>
      <c r="H18128" t="s">
        <v>27</v>
      </c>
      <c r="I18128" t="str">
        <f>VLOOKUP(H18128,Hoja3!$J$1:$K$25,2,FALSE)</f>
        <v>9</v>
      </c>
      <c r="J18128" t="s">
        <v>681</v>
      </c>
      <c r="K18128">
        <v>24085749.592335913</v>
      </c>
    </row>
    <row r="18129" spans="1:11" hidden="1" x14ac:dyDescent="0.25">
      <c r="A18129" t="s">
        <v>390</v>
      </c>
      <c r="B18129" t="s">
        <v>391</v>
      </c>
      <c r="C18129" t="s">
        <v>14</v>
      </c>
      <c r="D18129" t="s">
        <v>12</v>
      </c>
      <c r="E18129">
        <v>2019</v>
      </c>
      <c r="F18129">
        <v>1</v>
      </c>
      <c r="G18129" t="s">
        <v>391</v>
      </c>
      <c r="H18129" t="s">
        <v>15</v>
      </c>
      <c r="I18129" t="str">
        <f>VLOOKUP(H18129,Hoja3!$J$1:$K$25,2,FALSE)</f>
        <v>10</v>
      </c>
      <c r="K18129">
        <v>24085749.592335913</v>
      </c>
    </row>
    <row r="18130" spans="1:11" hidden="1" x14ac:dyDescent="0.25">
      <c r="A18130" t="s">
        <v>390</v>
      </c>
      <c r="B18130" t="s">
        <v>391</v>
      </c>
      <c r="C18130" t="s">
        <v>28</v>
      </c>
      <c r="D18130" t="s">
        <v>12</v>
      </c>
      <c r="E18130">
        <v>2019</v>
      </c>
      <c r="F18130">
        <v>11700</v>
      </c>
      <c r="G18130" t="s">
        <v>391</v>
      </c>
      <c r="H18130" t="s">
        <v>29</v>
      </c>
      <c r="I18130" t="str">
        <f>VLOOKUP(H18130,Hoja3!$J$1:$K$25,2,FALSE)</f>
        <v>16</v>
      </c>
      <c r="K18130">
        <v>24085749.592335913</v>
      </c>
    </row>
    <row r="18131" spans="1:11" hidden="1" x14ac:dyDescent="0.25">
      <c r="A18131" t="s">
        <v>390</v>
      </c>
      <c r="B18131" t="s">
        <v>391</v>
      </c>
      <c r="C18131" t="s">
        <v>18</v>
      </c>
      <c r="D18131" t="s">
        <v>12</v>
      </c>
      <c r="E18131">
        <v>2019</v>
      </c>
      <c r="F18131">
        <v>11700</v>
      </c>
      <c r="G18131" t="s">
        <v>391</v>
      </c>
      <c r="H18131" t="s">
        <v>19</v>
      </c>
      <c r="I18131" t="str">
        <f>VLOOKUP(H18131,Hoja3!$J$1:$K$25,2,FALSE)</f>
        <v>17</v>
      </c>
      <c r="K18131">
        <v>24085749.592335913</v>
      </c>
    </row>
    <row r="18132" spans="1:11" x14ac:dyDescent="0.25">
      <c r="A18132" t="s">
        <v>144</v>
      </c>
      <c r="B18132" t="s">
        <v>145</v>
      </c>
      <c r="C18132" t="s">
        <v>11</v>
      </c>
      <c r="D18132" t="s">
        <v>12</v>
      </c>
      <c r="E18132">
        <v>2019</v>
      </c>
      <c r="F18132">
        <v>1</v>
      </c>
      <c r="G18132" t="s">
        <v>145</v>
      </c>
      <c r="H18132" t="s">
        <v>13</v>
      </c>
      <c r="I18132" t="str">
        <f>VLOOKUP(H18132,Hoja3!$J$1:$K$25,2,FALSE)</f>
        <v>7</v>
      </c>
      <c r="J18132">
        <v>2453978</v>
      </c>
      <c r="K18132">
        <v>1728057316.6956077</v>
      </c>
    </row>
    <row r="18133" spans="1:11" hidden="1" x14ac:dyDescent="0.25">
      <c r="A18133" t="s">
        <v>144</v>
      </c>
      <c r="B18133" t="s">
        <v>145</v>
      </c>
      <c r="C18133" t="s">
        <v>14</v>
      </c>
      <c r="D18133" t="s">
        <v>12</v>
      </c>
      <c r="E18133">
        <v>2019</v>
      </c>
      <c r="F18133">
        <v>3</v>
      </c>
      <c r="G18133" t="s">
        <v>145</v>
      </c>
      <c r="H18133" t="s">
        <v>15</v>
      </c>
      <c r="I18133" t="str">
        <f>VLOOKUP(H18133,Hoja3!$J$1:$K$25,2,FALSE)</f>
        <v>10</v>
      </c>
      <c r="K18133">
        <v>1728057316.6956077</v>
      </c>
    </row>
    <row r="18134" spans="1:11" hidden="1" x14ac:dyDescent="0.25">
      <c r="A18134" t="s">
        <v>144</v>
      </c>
      <c r="B18134" t="s">
        <v>145</v>
      </c>
      <c r="C18134" t="s">
        <v>44</v>
      </c>
      <c r="D18134" t="s">
        <v>12</v>
      </c>
      <c r="E18134">
        <v>2019</v>
      </c>
      <c r="F18134">
        <v>2</v>
      </c>
      <c r="G18134" t="s">
        <v>145</v>
      </c>
      <c r="H18134" t="s">
        <v>45</v>
      </c>
      <c r="I18134" t="str">
        <f>VLOOKUP(H18134,Hoja3!$J$1:$K$25,2,FALSE)</f>
        <v>11</v>
      </c>
      <c r="J18134" t="s">
        <v>681</v>
      </c>
      <c r="K18134">
        <v>1728057316.6956077</v>
      </c>
    </row>
    <row r="18135" spans="1:11" hidden="1" x14ac:dyDescent="0.25">
      <c r="A18135" t="s">
        <v>144</v>
      </c>
      <c r="B18135" t="s">
        <v>145</v>
      </c>
      <c r="C18135" t="s">
        <v>16</v>
      </c>
      <c r="D18135" t="s">
        <v>12</v>
      </c>
      <c r="E18135">
        <v>2019</v>
      </c>
      <c r="F18135">
        <v>9900</v>
      </c>
      <c r="G18135" t="s">
        <v>145</v>
      </c>
      <c r="H18135" t="s">
        <v>17</v>
      </c>
      <c r="I18135" t="str">
        <f>VLOOKUP(H18135,Hoja3!$J$1:$K$25,2,FALSE)</f>
        <v>14</v>
      </c>
      <c r="K18135">
        <v>1728057316.6956077</v>
      </c>
    </row>
    <row r="18136" spans="1:11" hidden="1" x14ac:dyDescent="0.25">
      <c r="A18136" t="s">
        <v>144</v>
      </c>
      <c r="B18136" t="s">
        <v>145</v>
      </c>
      <c r="C18136" t="s">
        <v>18</v>
      </c>
      <c r="D18136" t="s">
        <v>12</v>
      </c>
      <c r="E18136">
        <v>2019</v>
      </c>
      <c r="F18136">
        <v>19410</v>
      </c>
      <c r="G18136" t="s">
        <v>145</v>
      </c>
      <c r="H18136" t="s">
        <v>19</v>
      </c>
      <c r="I18136" t="str">
        <f>VLOOKUP(H18136,Hoja3!$J$1:$K$25,2,FALSE)</f>
        <v>17</v>
      </c>
      <c r="K18136">
        <v>1728057316.6956077</v>
      </c>
    </row>
    <row r="18137" spans="1:11" hidden="1" x14ac:dyDescent="0.25">
      <c r="A18137" t="s">
        <v>144</v>
      </c>
      <c r="B18137" t="s">
        <v>145</v>
      </c>
      <c r="C18137" t="s">
        <v>46</v>
      </c>
      <c r="D18137" t="s">
        <v>12</v>
      </c>
      <c r="E18137">
        <v>2019</v>
      </c>
      <c r="F18137">
        <v>9510</v>
      </c>
      <c r="G18137" t="s">
        <v>145</v>
      </c>
      <c r="H18137" t="s">
        <v>47</v>
      </c>
      <c r="I18137" t="str">
        <f>VLOOKUP(H18137,Hoja3!$J$1:$K$25,2,FALSE)</f>
        <v>18</v>
      </c>
      <c r="K18137">
        <v>1728057316.6956077</v>
      </c>
    </row>
    <row r="18138" spans="1:11" hidden="1" x14ac:dyDescent="0.25">
      <c r="A18138" t="s">
        <v>22</v>
      </c>
      <c r="B18138" t="s">
        <v>23</v>
      </c>
      <c r="C18138" t="s">
        <v>78</v>
      </c>
      <c r="D18138" t="s">
        <v>12</v>
      </c>
      <c r="E18138">
        <v>2019</v>
      </c>
      <c r="F18138">
        <v>1</v>
      </c>
      <c r="G18138" t="s">
        <v>23</v>
      </c>
      <c r="H18138" t="s">
        <v>79</v>
      </c>
      <c r="I18138" t="str">
        <f>VLOOKUP(H18138,Hoja3!$J$1:$K$25,2,FALSE)</f>
        <v>6</v>
      </c>
      <c r="J18138" t="s">
        <v>681</v>
      </c>
      <c r="K18138">
        <v>511685203.84500122</v>
      </c>
    </row>
    <row r="18139" spans="1:11" hidden="1" x14ac:dyDescent="0.25">
      <c r="A18139" t="s">
        <v>22</v>
      </c>
      <c r="B18139" t="s">
        <v>23</v>
      </c>
      <c r="C18139" t="s">
        <v>26</v>
      </c>
      <c r="D18139" t="s">
        <v>12</v>
      </c>
      <c r="E18139">
        <v>2019</v>
      </c>
      <c r="F18139">
        <v>1</v>
      </c>
      <c r="G18139" t="s">
        <v>23</v>
      </c>
      <c r="H18139" t="s">
        <v>27</v>
      </c>
      <c r="I18139" t="str">
        <f>VLOOKUP(H18139,Hoja3!$J$1:$K$25,2,FALSE)</f>
        <v>9</v>
      </c>
      <c r="J18139" t="s">
        <v>681</v>
      </c>
      <c r="K18139">
        <v>511685203.84500122</v>
      </c>
    </row>
    <row r="18140" spans="1:11" hidden="1" x14ac:dyDescent="0.25">
      <c r="A18140" t="s">
        <v>22</v>
      </c>
      <c r="B18140" t="s">
        <v>23</v>
      </c>
      <c r="C18140" t="s">
        <v>14</v>
      </c>
      <c r="D18140" t="s">
        <v>12</v>
      </c>
      <c r="E18140">
        <v>2019</v>
      </c>
      <c r="F18140">
        <v>2</v>
      </c>
      <c r="G18140" t="s">
        <v>23</v>
      </c>
      <c r="H18140" t="s">
        <v>15</v>
      </c>
      <c r="I18140" t="str">
        <f>VLOOKUP(H18140,Hoja3!$J$1:$K$25,2,FALSE)</f>
        <v>10</v>
      </c>
      <c r="K18140">
        <v>511685203.84500122</v>
      </c>
    </row>
    <row r="18141" spans="1:11" hidden="1" x14ac:dyDescent="0.25">
      <c r="A18141" t="s">
        <v>22</v>
      </c>
      <c r="B18141" t="s">
        <v>23</v>
      </c>
      <c r="C18141" t="s">
        <v>82</v>
      </c>
      <c r="D18141" t="s">
        <v>12</v>
      </c>
      <c r="E18141">
        <v>2019</v>
      </c>
      <c r="F18141">
        <v>0</v>
      </c>
      <c r="G18141" t="s">
        <v>23</v>
      </c>
      <c r="H18141" t="s">
        <v>83</v>
      </c>
      <c r="I18141" t="str">
        <f>VLOOKUP(H18141,Hoja3!$J$1:$K$25,2,FALSE)</f>
        <v>13</v>
      </c>
      <c r="K18141">
        <v>511685203.84500122</v>
      </c>
    </row>
    <row r="18142" spans="1:11" hidden="1" x14ac:dyDescent="0.25">
      <c r="A18142" t="s">
        <v>22</v>
      </c>
      <c r="B18142" t="s">
        <v>23</v>
      </c>
      <c r="C18142" t="s">
        <v>28</v>
      </c>
      <c r="D18142" t="s">
        <v>12</v>
      </c>
      <c r="E18142">
        <v>2019</v>
      </c>
      <c r="F18142">
        <v>0</v>
      </c>
      <c r="G18142" t="s">
        <v>23</v>
      </c>
      <c r="H18142" t="s">
        <v>29</v>
      </c>
      <c r="I18142" t="str">
        <f>VLOOKUP(H18142,Hoja3!$J$1:$K$25,2,FALSE)</f>
        <v>16</v>
      </c>
      <c r="K18142">
        <v>511685203.84500122</v>
      </c>
    </row>
    <row r="18143" spans="1:11" hidden="1" x14ac:dyDescent="0.25">
      <c r="A18143" t="s">
        <v>22</v>
      </c>
      <c r="B18143" t="s">
        <v>23</v>
      </c>
      <c r="C18143" t="s">
        <v>18</v>
      </c>
      <c r="D18143" t="s">
        <v>12</v>
      </c>
      <c r="E18143">
        <v>2019</v>
      </c>
      <c r="F18143">
        <v>0</v>
      </c>
      <c r="G18143" t="s">
        <v>23</v>
      </c>
      <c r="H18143" t="s">
        <v>19</v>
      </c>
      <c r="I18143" t="str">
        <f>VLOOKUP(H18143,Hoja3!$J$1:$K$25,2,FALSE)</f>
        <v>17</v>
      </c>
      <c r="K18143">
        <v>511685203.84500122</v>
      </c>
    </row>
    <row r="18144" spans="1:11" x14ac:dyDescent="0.25">
      <c r="A18144" t="s">
        <v>324</v>
      </c>
      <c r="B18144" t="s">
        <v>325</v>
      </c>
      <c r="C18144" t="s">
        <v>26</v>
      </c>
      <c r="D18144" t="s">
        <v>12</v>
      </c>
      <c r="E18144">
        <v>2019</v>
      </c>
      <c r="F18144">
        <v>1</v>
      </c>
      <c r="G18144" t="s">
        <v>325</v>
      </c>
      <c r="H18144" t="s">
        <v>27</v>
      </c>
      <c r="I18144" t="str">
        <f>VLOOKUP(H18144,Hoja3!$J$1:$K$25,2,FALSE)</f>
        <v>9</v>
      </c>
      <c r="J18144">
        <v>4171763</v>
      </c>
      <c r="K18144">
        <v>14338500</v>
      </c>
    </row>
    <row r="18145" spans="1:11" hidden="1" x14ac:dyDescent="0.25">
      <c r="A18145" t="s">
        <v>324</v>
      </c>
      <c r="B18145" t="s">
        <v>325</v>
      </c>
      <c r="C18145" t="s">
        <v>14</v>
      </c>
      <c r="D18145" t="s">
        <v>12</v>
      </c>
      <c r="E18145">
        <v>2019</v>
      </c>
      <c r="F18145">
        <v>1</v>
      </c>
      <c r="G18145" t="s">
        <v>325</v>
      </c>
      <c r="H18145" t="s">
        <v>15</v>
      </c>
      <c r="I18145" t="str">
        <f>VLOOKUP(H18145,Hoja3!$J$1:$K$25,2,FALSE)</f>
        <v>10</v>
      </c>
      <c r="K18145">
        <v>14338500</v>
      </c>
    </row>
    <row r="18146" spans="1:11" hidden="1" x14ac:dyDescent="0.25">
      <c r="A18146" t="s">
        <v>324</v>
      </c>
      <c r="B18146" t="s">
        <v>325</v>
      </c>
      <c r="C18146" t="s">
        <v>28</v>
      </c>
      <c r="D18146" t="s">
        <v>12</v>
      </c>
      <c r="E18146">
        <v>2019</v>
      </c>
      <c r="F18146">
        <v>14940</v>
      </c>
      <c r="G18146" t="s">
        <v>325</v>
      </c>
      <c r="H18146" t="s">
        <v>29</v>
      </c>
      <c r="I18146" t="str">
        <f>VLOOKUP(H18146,Hoja3!$J$1:$K$25,2,FALSE)</f>
        <v>16</v>
      </c>
      <c r="K18146">
        <v>14338500</v>
      </c>
    </row>
    <row r="18147" spans="1:11" hidden="1" x14ac:dyDescent="0.25">
      <c r="A18147" t="s">
        <v>324</v>
      </c>
      <c r="B18147" t="s">
        <v>325</v>
      </c>
      <c r="C18147" t="s">
        <v>18</v>
      </c>
      <c r="D18147" t="s">
        <v>12</v>
      </c>
      <c r="E18147">
        <v>2019</v>
      </c>
      <c r="F18147">
        <v>14940</v>
      </c>
      <c r="G18147" t="s">
        <v>325</v>
      </c>
      <c r="H18147" t="s">
        <v>19</v>
      </c>
      <c r="I18147" t="str">
        <f>VLOOKUP(H18147,Hoja3!$J$1:$K$25,2,FALSE)</f>
        <v>17</v>
      </c>
      <c r="K18147">
        <v>14338500</v>
      </c>
    </row>
    <row r="18148" spans="1:11" hidden="1" x14ac:dyDescent="0.25">
      <c r="A18148" t="s">
        <v>24</v>
      </c>
      <c r="B18148" t="s">
        <v>25</v>
      </c>
      <c r="C18148" t="s">
        <v>78</v>
      </c>
      <c r="D18148" t="s">
        <v>12</v>
      </c>
      <c r="E18148">
        <v>2019</v>
      </c>
      <c r="F18148">
        <v>1</v>
      </c>
      <c r="G18148" t="s">
        <v>25</v>
      </c>
      <c r="H18148" t="s">
        <v>79</v>
      </c>
      <c r="I18148" t="str">
        <f>VLOOKUP(H18148,Hoja3!$J$1:$K$25,2,FALSE)</f>
        <v>6</v>
      </c>
      <c r="J18148" t="s">
        <v>681</v>
      </c>
      <c r="K18148">
        <v>437415331.04099435</v>
      </c>
    </row>
    <row r="18149" spans="1:11" x14ac:dyDescent="0.25">
      <c r="A18149" t="s">
        <v>24</v>
      </c>
      <c r="B18149" t="s">
        <v>25</v>
      </c>
      <c r="C18149" t="s">
        <v>11</v>
      </c>
      <c r="D18149" t="s">
        <v>12</v>
      </c>
      <c r="E18149">
        <v>2019</v>
      </c>
      <c r="F18149">
        <v>1</v>
      </c>
      <c r="G18149" t="s">
        <v>25</v>
      </c>
      <c r="H18149" t="s">
        <v>13</v>
      </c>
      <c r="I18149" t="str">
        <f>VLOOKUP(H18149,Hoja3!$J$1:$K$25,2,FALSE)</f>
        <v>7</v>
      </c>
      <c r="J18149">
        <v>92024</v>
      </c>
      <c r="K18149">
        <v>437415331.04099435</v>
      </c>
    </row>
    <row r="18150" spans="1:11" hidden="1" x14ac:dyDescent="0.25">
      <c r="A18150" t="s">
        <v>24</v>
      </c>
      <c r="B18150" t="s">
        <v>25</v>
      </c>
      <c r="C18150" t="s">
        <v>80</v>
      </c>
      <c r="D18150" t="s">
        <v>12</v>
      </c>
      <c r="E18150">
        <v>2019</v>
      </c>
      <c r="F18150">
        <v>1</v>
      </c>
      <c r="G18150" t="s">
        <v>25</v>
      </c>
      <c r="H18150" t="s">
        <v>81</v>
      </c>
      <c r="I18150" t="str">
        <f>VLOOKUP(H18150,Hoja3!$J$1:$K$25,2,FALSE)</f>
        <v>8</v>
      </c>
      <c r="J18150" t="s">
        <v>681</v>
      </c>
      <c r="K18150">
        <v>437415331.04099435</v>
      </c>
    </row>
    <row r="18151" spans="1:11" hidden="1" x14ac:dyDescent="0.25">
      <c r="A18151" t="s">
        <v>24</v>
      </c>
      <c r="B18151" t="s">
        <v>25</v>
      </c>
      <c r="C18151" t="s">
        <v>26</v>
      </c>
      <c r="D18151" t="s">
        <v>12</v>
      </c>
      <c r="E18151">
        <v>2019</v>
      </c>
      <c r="F18151">
        <v>3</v>
      </c>
      <c r="G18151" t="s">
        <v>25</v>
      </c>
      <c r="H18151" t="s">
        <v>27</v>
      </c>
      <c r="I18151" t="str">
        <f>VLOOKUP(H18151,Hoja3!$J$1:$K$25,2,FALSE)</f>
        <v>9</v>
      </c>
      <c r="J18151" t="s">
        <v>681</v>
      </c>
      <c r="K18151">
        <v>437415331.04099435</v>
      </c>
    </row>
    <row r="18152" spans="1:11" hidden="1" x14ac:dyDescent="0.25">
      <c r="A18152" t="s">
        <v>24</v>
      </c>
      <c r="B18152" t="s">
        <v>25</v>
      </c>
      <c r="C18152" t="s">
        <v>14</v>
      </c>
      <c r="D18152" t="s">
        <v>12</v>
      </c>
      <c r="E18152">
        <v>2019</v>
      </c>
      <c r="F18152">
        <v>6</v>
      </c>
      <c r="G18152" t="s">
        <v>25</v>
      </c>
      <c r="H18152" t="s">
        <v>15</v>
      </c>
      <c r="I18152" t="str">
        <f>VLOOKUP(H18152,Hoja3!$J$1:$K$25,2,FALSE)</f>
        <v>10</v>
      </c>
      <c r="K18152">
        <v>437415331.04099435</v>
      </c>
    </row>
    <row r="18153" spans="1:11" hidden="1" x14ac:dyDescent="0.25">
      <c r="A18153" t="s">
        <v>24</v>
      </c>
      <c r="B18153" t="s">
        <v>25</v>
      </c>
      <c r="C18153" t="s">
        <v>82</v>
      </c>
      <c r="D18153" t="s">
        <v>12</v>
      </c>
      <c r="E18153">
        <v>2019</v>
      </c>
      <c r="F18153">
        <v>4500</v>
      </c>
      <c r="G18153" t="s">
        <v>25</v>
      </c>
      <c r="H18153" t="s">
        <v>83</v>
      </c>
      <c r="I18153" t="str">
        <f>VLOOKUP(H18153,Hoja3!$J$1:$K$25,2,FALSE)</f>
        <v>13</v>
      </c>
      <c r="K18153">
        <v>437415331.04099435</v>
      </c>
    </row>
    <row r="18154" spans="1:11" hidden="1" x14ac:dyDescent="0.25">
      <c r="A18154" t="s">
        <v>24</v>
      </c>
      <c r="B18154" t="s">
        <v>25</v>
      </c>
      <c r="C18154" t="s">
        <v>16</v>
      </c>
      <c r="D18154" t="s">
        <v>12</v>
      </c>
      <c r="E18154">
        <v>2019</v>
      </c>
      <c r="F18154">
        <v>7600000</v>
      </c>
      <c r="G18154" t="s">
        <v>25</v>
      </c>
      <c r="H18154" t="s">
        <v>17</v>
      </c>
      <c r="I18154" t="str">
        <f>VLOOKUP(H18154,Hoja3!$J$1:$K$25,2,FALSE)</f>
        <v>14</v>
      </c>
      <c r="K18154">
        <v>437415331.04099435</v>
      </c>
    </row>
    <row r="18155" spans="1:11" hidden="1" x14ac:dyDescent="0.25">
      <c r="A18155" t="s">
        <v>24</v>
      </c>
      <c r="B18155" t="s">
        <v>25</v>
      </c>
      <c r="C18155" t="s">
        <v>84</v>
      </c>
      <c r="D18155" t="s">
        <v>12</v>
      </c>
      <c r="E18155">
        <v>2019</v>
      </c>
      <c r="F18155">
        <v>18016</v>
      </c>
      <c r="G18155" t="s">
        <v>25</v>
      </c>
      <c r="H18155" t="s">
        <v>85</v>
      </c>
      <c r="I18155" t="str">
        <f>VLOOKUP(H18155,Hoja3!$J$1:$K$25,2,FALSE)</f>
        <v>15</v>
      </c>
      <c r="K18155">
        <v>437415331.04099435</v>
      </c>
    </row>
    <row r="18156" spans="1:11" hidden="1" x14ac:dyDescent="0.25">
      <c r="A18156" t="s">
        <v>24</v>
      </c>
      <c r="B18156" t="s">
        <v>25</v>
      </c>
      <c r="C18156" t="s">
        <v>28</v>
      </c>
      <c r="D18156" t="s">
        <v>12</v>
      </c>
      <c r="E18156">
        <v>2019</v>
      </c>
      <c r="F18156">
        <v>261551</v>
      </c>
      <c r="G18156" t="s">
        <v>25</v>
      </c>
      <c r="H18156" t="s">
        <v>29</v>
      </c>
      <c r="I18156" t="str">
        <f>VLOOKUP(H18156,Hoja3!$J$1:$K$25,2,FALSE)</f>
        <v>16</v>
      </c>
      <c r="K18156">
        <v>437415331.04099435</v>
      </c>
    </row>
    <row r="18157" spans="1:11" hidden="1" x14ac:dyDescent="0.25">
      <c r="A18157" t="s">
        <v>24</v>
      </c>
      <c r="B18157" t="s">
        <v>25</v>
      </c>
      <c r="C18157" t="s">
        <v>18</v>
      </c>
      <c r="D18157" t="s">
        <v>12</v>
      </c>
      <c r="E18157">
        <v>2019</v>
      </c>
      <c r="F18157">
        <v>7884067</v>
      </c>
      <c r="G18157" t="s">
        <v>25</v>
      </c>
      <c r="H18157" t="s">
        <v>19</v>
      </c>
      <c r="I18157" t="str">
        <f>VLOOKUP(H18157,Hoja3!$J$1:$K$25,2,FALSE)</f>
        <v>17</v>
      </c>
      <c r="K18157">
        <v>437415331.04099435</v>
      </c>
    </row>
    <row r="18158" spans="1:11" hidden="1" x14ac:dyDescent="0.25">
      <c r="A18158" t="s">
        <v>276</v>
      </c>
      <c r="B18158" t="s">
        <v>277</v>
      </c>
      <c r="C18158" t="s">
        <v>78</v>
      </c>
      <c r="D18158" t="s">
        <v>12</v>
      </c>
      <c r="E18158">
        <v>2019</v>
      </c>
      <c r="F18158">
        <v>3</v>
      </c>
      <c r="G18158" t="s">
        <v>277</v>
      </c>
      <c r="H18158" t="s">
        <v>79</v>
      </c>
      <c r="I18158" t="str">
        <f>VLOOKUP(H18158,Hoja3!$J$1:$K$25,2,FALSE)</f>
        <v>6</v>
      </c>
      <c r="J18158" t="s">
        <v>681</v>
      </c>
      <c r="K18158">
        <v>644782756.68275642</v>
      </c>
    </row>
    <row r="18159" spans="1:11" hidden="1" x14ac:dyDescent="0.25">
      <c r="A18159" t="s">
        <v>276</v>
      </c>
      <c r="B18159" t="s">
        <v>277</v>
      </c>
      <c r="C18159" t="s">
        <v>14</v>
      </c>
      <c r="D18159" t="s">
        <v>12</v>
      </c>
      <c r="E18159">
        <v>2019</v>
      </c>
      <c r="F18159">
        <v>3</v>
      </c>
      <c r="G18159" t="s">
        <v>277</v>
      </c>
      <c r="H18159" t="s">
        <v>15</v>
      </c>
      <c r="I18159" t="str">
        <f>VLOOKUP(H18159,Hoja3!$J$1:$K$25,2,FALSE)</f>
        <v>10</v>
      </c>
      <c r="K18159">
        <v>644782756.68275642</v>
      </c>
    </row>
    <row r="18160" spans="1:11" hidden="1" x14ac:dyDescent="0.25">
      <c r="A18160" t="s">
        <v>276</v>
      </c>
      <c r="B18160" t="s">
        <v>277</v>
      </c>
      <c r="C18160" t="s">
        <v>82</v>
      </c>
      <c r="D18160" t="s">
        <v>12</v>
      </c>
      <c r="E18160">
        <v>2019</v>
      </c>
      <c r="F18160">
        <v>0</v>
      </c>
      <c r="G18160" t="s">
        <v>277</v>
      </c>
      <c r="H18160" t="s">
        <v>83</v>
      </c>
      <c r="I18160" t="str">
        <f>VLOOKUP(H18160,Hoja3!$J$1:$K$25,2,FALSE)</f>
        <v>13</v>
      </c>
      <c r="K18160">
        <v>644782756.68275642</v>
      </c>
    </row>
    <row r="18161" spans="1:11" hidden="1" x14ac:dyDescent="0.25">
      <c r="A18161" t="s">
        <v>276</v>
      </c>
      <c r="B18161" t="s">
        <v>277</v>
      </c>
      <c r="C18161" t="s">
        <v>18</v>
      </c>
      <c r="D18161" t="s">
        <v>12</v>
      </c>
      <c r="E18161">
        <v>2019</v>
      </c>
      <c r="F18161">
        <v>0</v>
      </c>
      <c r="G18161" t="s">
        <v>277</v>
      </c>
      <c r="H18161" t="s">
        <v>19</v>
      </c>
      <c r="I18161" t="str">
        <f>VLOOKUP(H18161,Hoja3!$J$1:$K$25,2,FALSE)</f>
        <v>17</v>
      </c>
      <c r="K18161">
        <v>644782756.68275642</v>
      </c>
    </row>
    <row r="18162" spans="1:11" hidden="1" x14ac:dyDescent="0.25">
      <c r="A18162" t="s">
        <v>32</v>
      </c>
      <c r="B18162" t="s">
        <v>33</v>
      </c>
      <c r="C18162" t="s">
        <v>11</v>
      </c>
      <c r="D18162" t="s">
        <v>12</v>
      </c>
      <c r="E18162">
        <v>2019</v>
      </c>
      <c r="F18162">
        <v>2</v>
      </c>
      <c r="G18162" t="s">
        <v>33</v>
      </c>
      <c r="H18162" t="s">
        <v>13</v>
      </c>
      <c r="I18162" t="str">
        <f>VLOOKUP(H18162,Hoja3!$J$1:$K$25,2,FALSE)</f>
        <v>7</v>
      </c>
      <c r="J18162" t="s">
        <v>681</v>
      </c>
      <c r="K18162">
        <v>45135398.008816637</v>
      </c>
    </row>
    <row r="18163" spans="1:11" hidden="1" x14ac:dyDescent="0.25">
      <c r="A18163" t="s">
        <v>32</v>
      </c>
      <c r="B18163" t="s">
        <v>33</v>
      </c>
      <c r="C18163" t="s">
        <v>80</v>
      </c>
      <c r="D18163" t="s">
        <v>12</v>
      </c>
      <c r="E18163">
        <v>2019</v>
      </c>
      <c r="F18163">
        <v>1</v>
      </c>
      <c r="G18163" t="s">
        <v>33</v>
      </c>
      <c r="H18163" t="s">
        <v>81</v>
      </c>
      <c r="I18163" t="str">
        <f>VLOOKUP(H18163,Hoja3!$J$1:$K$25,2,FALSE)</f>
        <v>8</v>
      </c>
      <c r="J18163" t="s">
        <v>681</v>
      </c>
      <c r="K18163">
        <v>45135398.008816637</v>
      </c>
    </row>
    <row r="18164" spans="1:11" hidden="1" x14ac:dyDescent="0.25">
      <c r="A18164" t="s">
        <v>32</v>
      </c>
      <c r="B18164" t="s">
        <v>33</v>
      </c>
      <c r="C18164" t="s">
        <v>14</v>
      </c>
      <c r="D18164" t="s">
        <v>12</v>
      </c>
      <c r="E18164">
        <v>2019</v>
      </c>
      <c r="F18164">
        <v>4</v>
      </c>
      <c r="G18164" t="s">
        <v>33</v>
      </c>
      <c r="H18164" t="s">
        <v>15</v>
      </c>
      <c r="I18164" t="str">
        <f>VLOOKUP(H18164,Hoja3!$J$1:$K$25,2,FALSE)</f>
        <v>10</v>
      </c>
      <c r="K18164">
        <v>45135398.008816637</v>
      </c>
    </row>
    <row r="18165" spans="1:11" hidden="1" x14ac:dyDescent="0.25">
      <c r="A18165" t="s">
        <v>32</v>
      </c>
      <c r="B18165" t="s">
        <v>33</v>
      </c>
      <c r="C18165" t="s">
        <v>44</v>
      </c>
      <c r="D18165" t="s">
        <v>12</v>
      </c>
      <c r="E18165">
        <v>2019</v>
      </c>
      <c r="F18165">
        <v>1</v>
      </c>
      <c r="G18165" t="s">
        <v>33</v>
      </c>
      <c r="H18165" t="s">
        <v>45</v>
      </c>
      <c r="I18165" t="str">
        <f>VLOOKUP(H18165,Hoja3!$J$1:$K$25,2,FALSE)</f>
        <v>11</v>
      </c>
      <c r="J18165" t="s">
        <v>681</v>
      </c>
      <c r="K18165">
        <v>45135398.008816637</v>
      </c>
    </row>
    <row r="18166" spans="1:11" hidden="1" x14ac:dyDescent="0.25">
      <c r="A18166" t="s">
        <v>32</v>
      </c>
      <c r="B18166" t="s">
        <v>33</v>
      </c>
      <c r="C18166" t="s">
        <v>16</v>
      </c>
      <c r="D18166" t="s">
        <v>12</v>
      </c>
      <c r="E18166">
        <v>2019</v>
      </c>
      <c r="F18166">
        <v>349540</v>
      </c>
      <c r="G18166" t="s">
        <v>33</v>
      </c>
      <c r="H18166" t="s">
        <v>17</v>
      </c>
      <c r="I18166" t="str">
        <f>VLOOKUP(H18166,Hoja3!$J$1:$K$25,2,FALSE)</f>
        <v>14</v>
      </c>
      <c r="K18166">
        <v>45135398.008816637</v>
      </c>
    </row>
    <row r="18167" spans="1:11" hidden="1" x14ac:dyDescent="0.25">
      <c r="A18167" t="s">
        <v>32</v>
      </c>
      <c r="B18167" t="s">
        <v>33</v>
      </c>
      <c r="C18167" t="s">
        <v>84</v>
      </c>
      <c r="D18167" t="s">
        <v>12</v>
      </c>
      <c r="E18167">
        <v>2019</v>
      </c>
      <c r="F18167">
        <v>0</v>
      </c>
      <c r="G18167" t="s">
        <v>33</v>
      </c>
      <c r="H18167" t="s">
        <v>85</v>
      </c>
      <c r="I18167" t="str">
        <f>VLOOKUP(H18167,Hoja3!$J$1:$K$25,2,FALSE)</f>
        <v>15</v>
      </c>
      <c r="K18167">
        <v>45135398.008816637</v>
      </c>
    </row>
    <row r="18168" spans="1:11" hidden="1" x14ac:dyDescent="0.25">
      <c r="A18168" t="s">
        <v>32</v>
      </c>
      <c r="B18168" t="s">
        <v>33</v>
      </c>
      <c r="C18168" t="s">
        <v>18</v>
      </c>
      <c r="D18168" t="s">
        <v>12</v>
      </c>
      <c r="E18168">
        <v>2019</v>
      </c>
      <c r="F18168">
        <v>385540</v>
      </c>
      <c r="G18168" t="s">
        <v>33</v>
      </c>
      <c r="H18168" t="s">
        <v>19</v>
      </c>
      <c r="I18168" t="str">
        <f>VLOOKUP(H18168,Hoja3!$J$1:$K$25,2,FALSE)</f>
        <v>17</v>
      </c>
      <c r="K18168">
        <v>45135398.008816637</v>
      </c>
    </row>
    <row r="18169" spans="1:11" hidden="1" x14ac:dyDescent="0.25">
      <c r="A18169" t="s">
        <v>32</v>
      </c>
      <c r="B18169" t="s">
        <v>33</v>
      </c>
      <c r="C18169" t="s">
        <v>46</v>
      </c>
      <c r="D18169" t="s">
        <v>12</v>
      </c>
      <c r="E18169">
        <v>2019</v>
      </c>
      <c r="F18169">
        <v>36000</v>
      </c>
      <c r="G18169" t="s">
        <v>33</v>
      </c>
      <c r="H18169" t="s">
        <v>47</v>
      </c>
      <c r="I18169" t="str">
        <f>VLOOKUP(H18169,Hoja3!$J$1:$K$25,2,FALSE)</f>
        <v>18</v>
      </c>
      <c r="K18169">
        <v>45135398.008816637</v>
      </c>
    </row>
    <row r="18170" spans="1:11" hidden="1" x14ac:dyDescent="0.25">
      <c r="A18170" t="s">
        <v>406</v>
      </c>
      <c r="B18170" t="s">
        <v>407</v>
      </c>
      <c r="C18170" t="s">
        <v>11</v>
      </c>
      <c r="D18170" t="s">
        <v>12</v>
      </c>
      <c r="E18170">
        <v>2019</v>
      </c>
      <c r="F18170">
        <v>2</v>
      </c>
      <c r="G18170" t="s">
        <v>407</v>
      </c>
      <c r="H18170" t="s">
        <v>13</v>
      </c>
      <c r="I18170" t="str">
        <f>VLOOKUP(H18170,Hoja3!$J$1:$K$25,2,FALSE)</f>
        <v>7</v>
      </c>
      <c r="J18170" t="s">
        <v>681</v>
      </c>
      <c r="K18170">
        <v>27514782.476040557</v>
      </c>
    </row>
    <row r="18171" spans="1:11" hidden="1" x14ac:dyDescent="0.25">
      <c r="A18171" t="s">
        <v>406</v>
      </c>
      <c r="B18171" t="s">
        <v>407</v>
      </c>
      <c r="C18171" t="s">
        <v>14</v>
      </c>
      <c r="D18171" t="s">
        <v>12</v>
      </c>
      <c r="E18171">
        <v>2019</v>
      </c>
      <c r="F18171">
        <v>2</v>
      </c>
      <c r="G18171" t="s">
        <v>407</v>
      </c>
      <c r="H18171" t="s">
        <v>15</v>
      </c>
      <c r="I18171" t="str">
        <f>VLOOKUP(H18171,Hoja3!$J$1:$K$25,2,FALSE)</f>
        <v>10</v>
      </c>
      <c r="K18171">
        <v>27514782.476040557</v>
      </c>
    </row>
    <row r="18172" spans="1:11" hidden="1" x14ac:dyDescent="0.25">
      <c r="A18172" t="s">
        <v>406</v>
      </c>
      <c r="B18172" t="s">
        <v>407</v>
      </c>
      <c r="C18172" t="s">
        <v>16</v>
      </c>
      <c r="D18172" t="s">
        <v>12</v>
      </c>
      <c r="E18172">
        <v>2019</v>
      </c>
      <c r="F18172">
        <v>759</v>
      </c>
      <c r="G18172" t="s">
        <v>407</v>
      </c>
      <c r="H18172" t="s">
        <v>17</v>
      </c>
      <c r="I18172" t="str">
        <f>VLOOKUP(H18172,Hoja3!$J$1:$K$25,2,FALSE)</f>
        <v>14</v>
      </c>
      <c r="K18172">
        <v>27514782.476040557</v>
      </c>
    </row>
    <row r="18173" spans="1:11" hidden="1" x14ac:dyDescent="0.25">
      <c r="A18173" t="s">
        <v>406</v>
      </c>
      <c r="B18173" t="s">
        <v>407</v>
      </c>
      <c r="C18173" t="s">
        <v>18</v>
      </c>
      <c r="D18173" t="s">
        <v>12</v>
      </c>
      <c r="E18173">
        <v>2019</v>
      </c>
      <c r="F18173">
        <v>759</v>
      </c>
      <c r="G18173" t="s">
        <v>407</v>
      </c>
      <c r="H18173" t="s">
        <v>19</v>
      </c>
      <c r="I18173" t="str">
        <f>VLOOKUP(H18173,Hoja3!$J$1:$K$25,2,FALSE)</f>
        <v>17</v>
      </c>
      <c r="K18173">
        <v>27514782.476040557</v>
      </c>
    </row>
    <row r="18174" spans="1:11" hidden="1" x14ac:dyDescent="0.25">
      <c r="A18174" t="s">
        <v>188</v>
      </c>
      <c r="B18174" t="s">
        <v>189</v>
      </c>
      <c r="C18174" t="s">
        <v>38</v>
      </c>
      <c r="D18174" t="s">
        <v>12</v>
      </c>
      <c r="E18174">
        <v>2019</v>
      </c>
      <c r="F18174">
        <v>1</v>
      </c>
      <c r="G18174" t="s">
        <v>189</v>
      </c>
      <c r="H18174" t="s">
        <v>39</v>
      </c>
      <c r="I18174" t="str">
        <f>VLOOKUP(H18174,Hoja3!$J$1:$K$25,2,FALSE)</f>
        <v>5</v>
      </c>
      <c r="J18174" t="s">
        <v>681</v>
      </c>
      <c r="K18174">
        <v>19396084.498008404</v>
      </c>
    </row>
    <row r="18175" spans="1:11" hidden="1" x14ac:dyDescent="0.25">
      <c r="A18175" t="s">
        <v>188</v>
      </c>
      <c r="B18175" t="s">
        <v>189</v>
      </c>
      <c r="C18175" t="s">
        <v>14</v>
      </c>
      <c r="D18175" t="s">
        <v>12</v>
      </c>
      <c r="E18175">
        <v>2019</v>
      </c>
      <c r="F18175">
        <v>1</v>
      </c>
      <c r="G18175" t="s">
        <v>189</v>
      </c>
      <c r="H18175" t="s">
        <v>15</v>
      </c>
      <c r="I18175" t="str">
        <f>VLOOKUP(H18175,Hoja3!$J$1:$K$25,2,FALSE)</f>
        <v>10</v>
      </c>
      <c r="K18175">
        <v>19396084.498008404</v>
      </c>
    </row>
    <row r="18176" spans="1:11" hidden="1" x14ac:dyDescent="0.25">
      <c r="A18176" t="s">
        <v>188</v>
      </c>
      <c r="B18176" t="s">
        <v>189</v>
      </c>
      <c r="C18176" t="s">
        <v>40</v>
      </c>
      <c r="D18176" t="s">
        <v>12</v>
      </c>
      <c r="E18176">
        <v>2019</v>
      </c>
      <c r="F18176">
        <v>38000</v>
      </c>
      <c r="G18176" t="s">
        <v>189</v>
      </c>
      <c r="H18176" t="s">
        <v>41</v>
      </c>
      <c r="I18176" t="str">
        <f>VLOOKUP(H18176,Hoja3!$J$1:$K$25,2,FALSE)</f>
        <v>12</v>
      </c>
      <c r="K18176">
        <v>19396084.498008404</v>
      </c>
    </row>
    <row r="18177" spans="1:11" hidden="1" x14ac:dyDescent="0.25">
      <c r="A18177" t="s">
        <v>188</v>
      </c>
      <c r="B18177" t="s">
        <v>189</v>
      </c>
      <c r="C18177" t="s">
        <v>18</v>
      </c>
      <c r="D18177" t="s">
        <v>12</v>
      </c>
      <c r="E18177">
        <v>2019</v>
      </c>
      <c r="F18177">
        <v>38000</v>
      </c>
      <c r="G18177" t="s">
        <v>189</v>
      </c>
      <c r="H18177" t="s">
        <v>19</v>
      </c>
      <c r="I18177" t="str">
        <f>VLOOKUP(H18177,Hoja3!$J$1:$K$25,2,FALSE)</f>
        <v>17</v>
      </c>
      <c r="K18177">
        <v>19396084.498008404</v>
      </c>
    </row>
    <row r="18178" spans="1:11" hidden="1" x14ac:dyDescent="0.25">
      <c r="A18178" t="s">
        <v>34</v>
      </c>
      <c r="B18178" t="s">
        <v>35</v>
      </c>
      <c r="C18178" t="s">
        <v>11</v>
      </c>
      <c r="D18178" t="s">
        <v>12</v>
      </c>
      <c r="E18178">
        <v>2019</v>
      </c>
      <c r="F18178">
        <v>7</v>
      </c>
      <c r="G18178" t="s">
        <v>35</v>
      </c>
      <c r="H18178" t="s">
        <v>13</v>
      </c>
      <c r="I18178" t="str">
        <f>VLOOKUP(H18178,Hoja3!$J$1:$K$25,2,FALSE)</f>
        <v>7</v>
      </c>
      <c r="J18178" t="s">
        <v>681</v>
      </c>
      <c r="K18178">
        <v>2173665655.9372735</v>
      </c>
    </row>
    <row r="18179" spans="1:11" hidden="1" x14ac:dyDescent="0.25">
      <c r="A18179" t="s">
        <v>34</v>
      </c>
      <c r="B18179" t="s">
        <v>35</v>
      </c>
      <c r="C18179" t="s">
        <v>14</v>
      </c>
      <c r="D18179" t="s">
        <v>12</v>
      </c>
      <c r="E18179">
        <v>2019</v>
      </c>
      <c r="F18179">
        <v>8</v>
      </c>
      <c r="G18179" t="s">
        <v>35</v>
      </c>
      <c r="H18179" t="s">
        <v>15</v>
      </c>
      <c r="I18179" t="str">
        <f>VLOOKUP(H18179,Hoja3!$J$1:$K$25,2,FALSE)</f>
        <v>10</v>
      </c>
      <c r="K18179">
        <v>2173665655.9372735</v>
      </c>
    </row>
    <row r="18180" spans="1:11" hidden="1" x14ac:dyDescent="0.25">
      <c r="A18180" t="s">
        <v>34</v>
      </c>
      <c r="B18180" t="s">
        <v>35</v>
      </c>
      <c r="C18180" t="s">
        <v>44</v>
      </c>
      <c r="D18180" t="s">
        <v>12</v>
      </c>
      <c r="E18180">
        <v>2019</v>
      </c>
      <c r="F18180">
        <v>1</v>
      </c>
      <c r="G18180" t="s">
        <v>35</v>
      </c>
      <c r="H18180" t="s">
        <v>45</v>
      </c>
      <c r="I18180" t="str">
        <f>VLOOKUP(H18180,Hoja3!$J$1:$K$25,2,FALSE)</f>
        <v>11</v>
      </c>
      <c r="J18180" t="s">
        <v>681</v>
      </c>
      <c r="K18180">
        <v>2173665655.9372735</v>
      </c>
    </row>
    <row r="18181" spans="1:11" hidden="1" x14ac:dyDescent="0.25">
      <c r="A18181" t="s">
        <v>34</v>
      </c>
      <c r="B18181" t="s">
        <v>35</v>
      </c>
      <c r="C18181" t="s">
        <v>16</v>
      </c>
      <c r="D18181" t="s">
        <v>12</v>
      </c>
      <c r="E18181">
        <v>2019</v>
      </c>
      <c r="F18181">
        <v>46778</v>
      </c>
      <c r="G18181" t="s">
        <v>35</v>
      </c>
      <c r="H18181" t="s">
        <v>17</v>
      </c>
      <c r="I18181" t="str">
        <f>VLOOKUP(H18181,Hoja3!$J$1:$K$25,2,FALSE)</f>
        <v>14</v>
      </c>
      <c r="K18181">
        <v>2173665655.9372735</v>
      </c>
    </row>
    <row r="18182" spans="1:11" hidden="1" x14ac:dyDescent="0.25">
      <c r="A18182" t="s">
        <v>34</v>
      </c>
      <c r="B18182" t="s">
        <v>35</v>
      </c>
      <c r="C18182" t="s">
        <v>18</v>
      </c>
      <c r="D18182" t="s">
        <v>12</v>
      </c>
      <c r="E18182">
        <v>2019</v>
      </c>
      <c r="F18182">
        <v>10048973</v>
      </c>
      <c r="G18182" t="s">
        <v>35</v>
      </c>
      <c r="H18182" t="s">
        <v>19</v>
      </c>
      <c r="I18182" t="str">
        <f>VLOOKUP(H18182,Hoja3!$J$1:$K$25,2,FALSE)</f>
        <v>17</v>
      </c>
      <c r="K18182">
        <v>2173665655.9372735</v>
      </c>
    </row>
    <row r="18183" spans="1:11" hidden="1" x14ac:dyDescent="0.25">
      <c r="A18183" t="s">
        <v>34</v>
      </c>
      <c r="B18183" t="s">
        <v>35</v>
      </c>
      <c r="C18183" t="s">
        <v>46</v>
      </c>
      <c r="D18183" t="s">
        <v>12</v>
      </c>
      <c r="E18183">
        <v>2019</v>
      </c>
      <c r="F18183">
        <v>10002195</v>
      </c>
      <c r="G18183" t="s">
        <v>35</v>
      </c>
      <c r="H18183" t="s">
        <v>47</v>
      </c>
      <c r="I18183" t="str">
        <f>VLOOKUP(H18183,Hoja3!$J$1:$K$25,2,FALSE)</f>
        <v>18</v>
      </c>
      <c r="K18183">
        <v>2173665655.9372735</v>
      </c>
    </row>
    <row r="18184" spans="1:11" hidden="1" x14ac:dyDescent="0.25">
      <c r="A18184" t="s">
        <v>334</v>
      </c>
      <c r="B18184" t="s">
        <v>335</v>
      </c>
      <c r="C18184" t="s">
        <v>11</v>
      </c>
      <c r="D18184" t="s">
        <v>12</v>
      </c>
      <c r="E18184">
        <v>2019</v>
      </c>
      <c r="F18184">
        <v>2</v>
      </c>
      <c r="G18184" t="s">
        <v>335</v>
      </c>
      <c r="H18184" t="s">
        <v>13</v>
      </c>
      <c r="I18184" t="str">
        <f>VLOOKUP(H18184,Hoja3!$J$1:$K$25,2,FALSE)</f>
        <v>7</v>
      </c>
      <c r="J18184" t="s">
        <v>681</v>
      </c>
      <c r="K18184">
        <v>2642161.6688521076</v>
      </c>
    </row>
    <row r="18185" spans="1:11" hidden="1" x14ac:dyDescent="0.25">
      <c r="A18185" t="s">
        <v>334</v>
      </c>
      <c r="B18185" t="s">
        <v>335</v>
      </c>
      <c r="C18185" t="s">
        <v>80</v>
      </c>
      <c r="D18185" t="s">
        <v>12</v>
      </c>
      <c r="E18185">
        <v>2019</v>
      </c>
      <c r="F18185">
        <v>1</v>
      </c>
      <c r="G18185" t="s">
        <v>335</v>
      </c>
      <c r="H18185" t="s">
        <v>81</v>
      </c>
      <c r="I18185" t="str">
        <f>VLOOKUP(H18185,Hoja3!$J$1:$K$25,2,FALSE)</f>
        <v>8</v>
      </c>
      <c r="J18185" t="s">
        <v>681</v>
      </c>
      <c r="K18185">
        <v>2642161.6688521076</v>
      </c>
    </row>
    <row r="18186" spans="1:11" hidden="1" x14ac:dyDescent="0.25">
      <c r="A18186" t="s">
        <v>334</v>
      </c>
      <c r="B18186" t="s">
        <v>335</v>
      </c>
      <c r="C18186" t="s">
        <v>14</v>
      </c>
      <c r="D18186" t="s">
        <v>12</v>
      </c>
      <c r="E18186">
        <v>2019</v>
      </c>
      <c r="F18186">
        <v>3</v>
      </c>
      <c r="G18186" t="s">
        <v>335</v>
      </c>
      <c r="H18186" t="s">
        <v>15</v>
      </c>
      <c r="I18186" t="str">
        <f>VLOOKUP(H18186,Hoja3!$J$1:$K$25,2,FALSE)</f>
        <v>10</v>
      </c>
      <c r="K18186">
        <v>2642161.6688521076</v>
      </c>
    </row>
    <row r="18187" spans="1:11" hidden="1" x14ac:dyDescent="0.25">
      <c r="A18187" t="s">
        <v>334</v>
      </c>
      <c r="B18187" t="s">
        <v>335</v>
      </c>
      <c r="C18187" t="s">
        <v>16</v>
      </c>
      <c r="D18187" t="s">
        <v>12</v>
      </c>
      <c r="E18187">
        <v>2019</v>
      </c>
      <c r="F18187">
        <v>3773</v>
      </c>
      <c r="G18187" t="s">
        <v>335</v>
      </c>
      <c r="H18187" t="s">
        <v>17</v>
      </c>
      <c r="I18187" t="str">
        <f>VLOOKUP(H18187,Hoja3!$J$1:$K$25,2,FALSE)</f>
        <v>14</v>
      </c>
      <c r="K18187">
        <v>2642161.6688521076</v>
      </c>
    </row>
    <row r="18188" spans="1:11" hidden="1" x14ac:dyDescent="0.25">
      <c r="A18188" t="s">
        <v>334</v>
      </c>
      <c r="B18188" t="s">
        <v>335</v>
      </c>
      <c r="C18188" t="s">
        <v>84</v>
      </c>
      <c r="D18188" t="s">
        <v>12</v>
      </c>
      <c r="E18188">
        <v>2019</v>
      </c>
      <c r="F18188">
        <v>9942</v>
      </c>
      <c r="G18188" t="s">
        <v>335</v>
      </c>
      <c r="H18188" t="s">
        <v>85</v>
      </c>
      <c r="I18188" t="str">
        <f>VLOOKUP(H18188,Hoja3!$J$1:$K$25,2,FALSE)</f>
        <v>15</v>
      </c>
      <c r="K18188">
        <v>2642161.6688521076</v>
      </c>
    </row>
    <row r="18189" spans="1:11" hidden="1" x14ac:dyDescent="0.25">
      <c r="A18189" t="s">
        <v>334</v>
      </c>
      <c r="B18189" t="s">
        <v>335</v>
      </c>
      <c r="C18189" t="s">
        <v>18</v>
      </c>
      <c r="D18189" t="s">
        <v>12</v>
      </c>
      <c r="E18189">
        <v>2019</v>
      </c>
      <c r="F18189">
        <v>13715</v>
      </c>
      <c r="G18189" t="s">
        <v>335</v>
      </c>
      <c r="H18189" t="s">
        <v>19</v>
      </c>
      <c r="I18189" t="str">
        <f>VLOOKUP(H18189,Hoja3!$J$1:$K$25,2,FALSE)</f>
        <v>17</v>
      </c>
      <c r="K18189">
        <v>2642161.6688521076</v>
      </c>
    </row>
    <row r="18190" spans="1:11" hidden="1" x14ac:dyDescent="0.25">
      <c r="A18190" t="s">
        <v>304</v>
      </c>
      <c r="B18190" t="s">
        <v>305</v>
      </c>
      <c r="C18190" t="s">
        <v>11</v>
      </c>
      <c r="D18190" t="s">
        <v>12</v>
      </c>
      <c r="E18190">
        <v>2019</v>
      </c>
      <c r="F18190">
        <v>1</v>
      </c>
      <c r="G18190" t="s">
        <v>305</v>
      </c>
      <c r="H18190" t="s">
        <v>13</v>
      </c>
      <c r="I18190" t="str">
        <f>VLOOKUP(H18190,Hoja3!$J$1:$K$25,2,FALSE)</f>
        <v>7</v>
      </c>
      <c r="J18190" t="s">
        <v>681</v>
      </c>
      <c r="K18190">
        <v>42335646.895798385</v>
      </c>
    </row>
    <row r="18191" spans="1:11" hidden="1" x14ac:dyDescent="0.25">
      <c r="A18191" t="s">
        <v>304</v>
      </c>
      <c r="B18191" t="s">
        <v>305</v>
      </c>
      <c r="C18191" t="s">
        <v>14</v>
      </c>
      <c r="D18191" t="s">
        <v>12</v>
      </c>
      <c r="E18191">
        <v>2019</v>
      </c>
      <c r="F18191">
        <v>1</v>
      </c>
      <c r="G18191" t="s">
        <v>305</v>
      </c>
      <c r="H18191" t="s">
        <v>15</v>
      </c>
      <c r="I18191" t="str">
        <f>VLOOKUP(H18191,Hoja3!$J$1:$K$25,2,FALSE)</f>
        <v>10</v>
      </c>
      <c r="K18191">
        <v>42335646.895798385</v>
      </c>
    </row>
    <row r="18192" spans="1:11" hidden="1" x14ac:dyDescent="0.25">
      <c r="A18192" t="s">
        <v>304</v>
      </c>
      <c r="B18192" t="s">
        <v>305</v>
      </c>
      <c r="C18192" t="s">
        <v>16</v>
      </c>
      <c r="D18192" t="s">
        <v>12</v>
      </c>
      <c r="E18192">
        <v>2019</v>
      </c>
      <c r="F18192">
        <v>435000</v>
      </c>
      <c r="G18192" t="s">
        <v>305</v>
      </c>
      <c r="H18192" t="s">
        <v>17</v>
      </c>
      <c r="I18192" t="str">
        <f>VLOOKUP(H18192,Hoja3!$J$1:$K$25,2,FALSE)</f>
        <v>14</v>
      </c>
      <c r="K18192">
        <v>42335646.895798385</v>
      </c>
    </row>
    <row r="18193" spans="1:11" hidden="1" x14ac:dyDescent="0.25">
      <c r="A18193" t="s">
        <v>304</v>
      </c>
      <c r="B18193" t="s">
        <v>305</v>
      </c>
      <c r="C18193" t="s">
        <v>18</v>
      </c>
      <c r="D18193" t="s">
        <v>12</v>
      </c>
      <c r="E18193">
        <v>2019</v>
      </c>
      <c r="F18193">
        <v>435000</v>
      </c>
      <c r="G18193" t="s">
        <v>305</v>
      </c>
      <c r="H18193" t="s">
        <v>19</v>
      </c>
      <c r="I18193" t="str">
        <f>VLOOKUP(H18193,Hoja3!$J$1:$K$25,2,FALSE)</f>
        <v>17</v>
      </c>
      <c r="K18193">
        <v>42335646.895798385</v>
      </c>
    </row>
    <row r="18194" spans="1:11" hidden="1" x14ac:dyDescent="0.25">
      <c r="A18194" t="s">
        <v>326</v>
      </c>
      <c r="B18194" t="s">
        <v>327</v>
      </c>
      <c r="C18194" t="s">
        <v>80</v>
      </c>
      <c r="D18194" t="s">
        <v>12</v>
      </c>
      <c r="E18194">
        <v>2019</v>
      </c>
      <c r="F18194">
        <v>1</v>
      </c>
      <c r="G18194" t="s">
        <v>327</v>
      </c>
      <c r="H18194" t="s">
        <v>81</v>
      </c>
      <c r="I18194" t="str">
        <f>VLOOKUP(H18194,Hoja3!$J$1:$K$25,2,FALSE)</f>
        <v>8</v>
      </c>
      <c r="J18194" t="s">
        <v>681</v>
      </c>
      <c r="K18194">
        <v>49279410.982825965</v>
      </c>
    </row>
    <row r="18195" spans="1:11" hidden="1" x14ac:dyDescent="0.25">
      <c r="A18195" t="s">
        <v>326</v>
      </c>
      <c r="B18195" t="s">
        <v>327</v>
      </c>
      <c r="C18195" t="s">
        <v>14</v>
      </c>
      <c r="D18195" t="s">
        <v>12</v>
      </c>
      <c r="E18195">
        <v>2019</v>
      </c>
      <c r="F18195">
        <v>1</v>
      </c>
      <c r="G18195" t="s">
        <v>327</v>
      </c>
      <c r="H18195" t="s">
        <v>15</v>
      </c>
      <c r="I18195" t="str">
        <f>VLOOKUP(H18195,Hoja3!$J$1:$K$25,2,FALSE)</f>
        <v>10</v>
      </c>
      <c r="K18195">
        <v>49279410.982825965</v>
      </c>
    </row>
    <row r="18196" spans="1:11" hidden="1" x14ac:dyDescent="0.25">
      <c r="A18196" t="s">
        <v>326</v>
      </c>
      <c r="B18196" t="s">
        <v>327</v>
      </c>
      <c r="C18196" t="s">
        <v>84</v>
      </c>
      <c r="D18196" t="s">
        <v>12</v>
      </c>
      <c r="E18196">
        <v>2019</v>
      </c>
      <c r="F18196">
        <v>0</v>
      </c>
      <c r="G18196" t="s">
        <v>327</v>
      </c>
      <c r="H18196" t="s">
        <v>85</v>
      </c>
      <c r="I18196" t="str">
        <f>VLOOKUP(H18196,Hoja3!$J$1:$K$25,2,FALSE)</f>
        <v>15</v>
      </c>
      <c r="K18196">
        <v>49279410.982825965</v>
      </c>
    </row>
    <row r="18197" spans="1:11" hidden="1" x14ac:dyDescent="0.25">
      <c r="A18197" t="s">
        <v>326</v>
      </c>
      <c r="B18197" t="s">
        <v>327</v>
      </c>
      <c r="C18197" t="s">
        <v>18</v>
      </c>
      <c r="D18197" t="s">
        <v>12</v>
      </c>
      <c r="E18197">
        <v>2019</v>
      </c>
      <c r="F18197">
        <v>0</v>
      </c>
      <c r="G18197" t="s">
        <v>327</v>
      </c>
      <c r="H18197" t="s">
        <v>19</v>
      </c>
      <c r="I18197" t="str">
        <f>VLOOKUP(H18197,Hoja3!$J$1:$K$25,2,FALSE)</f>
        <v>17</v>
      </c>
      <c r="K18197">
        <v>49279410.982825965</v>
      </c>
    </row>
    <row r="18198" spans="1:11" x14ac:dyDescent="0.25">
      <c r="A18198" t="s">
        <v>42</v>
      </c>
      <c r="B18198" t="s">
        <v>43</v>
      </c>
      <c r="C18198" t="s">
        <v>11</v>
      </c>
      <c r="D18198" t="s">
        <v>12</v>
      </c>
      <c r="E18198">
        <v>2019</v>
      </c>
      <c r="F18198">
        <v>1</v>
      </c>
      <c r="G18198" t="s">
        <v>43</v>
      </c>
      <c r="H18198" t="s">
        <v>13</v>
      </c>
      <c r="I18198" t="str">
        <f>VLOOKUP(H18198,Hoja3!$J$1:$K$25,2,FALSE)</f>
        <v>7</v>
      </c>
      <c r="J18198">
        <v>981591</v>
      </c>
      <c r="K18198">
        <v>2142470914.4013569</v>
      </c>
    </row>
    <row r="18199" spans="1:11" x14ac:dyDescent="0.25">
      <c r="A18199" t="s">
        <v>42</v>
      </c>
      <c r="B18199" t="s">
        <v>43</v>
      </c>
      <c r="C18199" t="s">
        <v>26</v>
      </c>
      <c r="D18199" t="s">
        <v>12</v>
      </c>
      <c r="E18199">
        <v>2019</v>
      </c>
      <c r="F18199">
        <v>1</v>
      </c>
      <c r="G18199" t="s">
        <v>43</v>
      </c>
      <c r="H18199" t="s">
        <v>27</v>
      </c>
      <c r="I18199" t="str">
        <f>VLOOKUP(H18199,Hoja3!$J$1:$K$25,2,FALSE)</f>
        <v>9</v>
      </c>
      <c r="J18199">
        <v>337422</v>
      </c>
      <c r="K18199">
        <v>2142470914.4013569</v>
      </c>
    </row>
    <row r="18200" spans="1:11" hidden="1" x14ac:dyDescent="0.25">
      <c r="A18200" t="s">
        <v>42</v>
      </c>
      <c r="B18200" t="s">
        <v>43</v>
      </c>
      <c r="C18200" t="s">
        <v>14</v>
      </c>
      <c r="D18200" t="s">
        <v>12</v>
      </c>
      <c r="E18200">
        <v>2019</v>
      </c>
      <c r="F18200">
        <v>2</v>
      </c>
      <c r="G18200" t="s">
        <v>43</v>
      </c>
      <c r="H18200" t="s">
        <v>15</v>
      </c>
      <c r="I18200" t="str">
        <f>VLOOKUP(H18200,Hoja3!$J$1:$K$25,2,FALSE)</f>
        <v>10</v>
      </c>
      <c r="K18200">
        <v>2142470914.4013569</v>
      </c>
    </row>
    <row r="18201" spans="1:11" hidden="1" x14ac:dyDescent="0.25">
      <c r="A18201" t="s">
        <v>42</v>
      </c>
      <c r="B18201" t="s">
        <v>43</v>
      </c>
      <c r="C18201" t="s">
        <v>16</v>
      </c>
      <c r="D18201" t="s">
        <v>12</v>
      </c>
      <c r="E18201">
        <v>2019</v>
      </c>
      <c r="F18201">
        <v>19500</v>
      </c>
      <c r="G18201" t="s">
        <v>43</v>
      </c>
      <c r="H18201" t="s">
        <v>17</v>
      </c>
      <c r="I18201" t="str">
        <f>VLOOKUP(H18201,Hoja3!$J$1:$K$25,2,FALSE)</f>
        <v>14</v>
      </c>
      <c r="K18201">
        <v>2142470914.4013569</v>
      </c>
    </row>
    <row r="18202" spans="1:11" hidden="1" x14ac:dyDescent="0.25">
      <c r="A18202" t="s">
        <v>42</v>
      </c>
      <c r="B18202" t="s">
        <v>43</v>
      </c>
      <c r="C18202" t="s">
        <v>28</v>
      </c>
      <c r="D18202" t="s">
        <v>12</v>
      </c>
      <c r="E18202">
        <v>2019</v>
      </c>
      <c r="F18202">
        <v>0</v>
      </c>
      <c r="G18202" t="s">
        <v>43</v>
      </c>
      <c r="H18202" t="s">
        <v>29</v>
      </c>
      <c r="I18202" t="str">
        <f>VLOOKUP(H18202,Hoja3!$J$1:$K$25,2,FALSE)</f>
        <v>16</v>
      </c>
      <c r="K18202">
        <v>2142470914.4013569</v>
      </c>
    </row>
    <row r="18203" spans="1:11" hidden="1" x14ac:dyDescent="0.25">
      <c r="A18203" t="s">
        <v>42</v>
      </c>
      <c r="B18203" t="s">
        <v>43</v>
      </c>
      <c r="C18203" t="s">
        <v>18</v>
      </c>
      <c r="D18203" t="s">
        <v>12</v>
      </c>
      <c r="E18203">
        <v>2019</v>
      </c>
      <c r="F18203">
        <v>19500</v>
      </c>
      <c r="G18203" t="s">
        <v>43</v>
      </c>
      <c r="H18203" t="s">
        <v>19</v>
      </c>
      <c r="I18203" t="str">
        <f>VLOOKUP(H18203,Hoja3!$J$1:$K$25,2,FALSE)</f>
        <v>17</v>
      </c>
      <c r="K18203">
        <v>2142470914.4013569</v>
      </c>
    </row>
    <row r="18204" spans="1:11" hidden="1" x14ac:dyDescent="0.25">
      <c r="A18204" t="s">
        <v>148</v>
      </c>
      <c r="B18204" t="s">
        <v>149</v>
      </c>
      <c r="C18204" t="s">
        <v>11</v>
      </c>
      <c r="D18204" t="s">
        <v>12</v>
      </c>
      <c r="E18204">
        <v>2019</v>
      </c>
      <c r="F18204">
        <v>1</v>
      </c>
      <c r="G18204" t="s">
        <v>149</v>
      </c>
      <c r="H18204" t="s">
        <v>13</v>
      </c>
      <c r="I18204" t="str">
        <f>VLOOKUP(H18204,Hoja3!$J$1:$K$25,2,FALSE)</f>
        <v>7</v>
      </c>
      <c r="J18204" t="s">
        <v>681</v>
      </c>
      <c r="K18204">
        <v>2555492.0852483064</v>
      </c>
    </row>
    <row r="18205" spans="1:11" hidden="1" x14ac:dyDescent="0.25">
      <c r="A18205" t="s">
        <v>148</v>
      </c>
      <c r="B18205" t="s">
        <v>149</v>
      </c>
      <c r="C18205" t="s">
        <v>14</v>
      </c>
      <c r="D18205" t="s">
        <v>12</v>
      </c>
      <c r="E18205">
        <v>2019</v>
      </c>
      <c r="F18205">
        <v>1</v>
      </c>
      <c r="G18205" t="s">
        <v>149</v>
      </c>
      <c r="H18205" t="s">
        <v>15</v>
      </c>
      <c r="I18205" t="str">
        <f>VLOOKUP(H18205,Hoja3!$J$1:$K$25,2,FALSE)</f>
        <v>10</v>
      </c>
      <c r="K18205">
        <v>2555492.0852483064</v>
      </c>
    </row>
    <row r="18206" spans="1:11" hidden="1" x14ac:dyDescent="0.25">
      <c r="A18206" t="s">
        <v>148</v>
      </c>
      <c r="B18206" t="s">
        <v>149</v>
      </c>
      <c r="C18206" t="s">
        <v>16</v>
      </c>
      <c r="D18206" t="s">
        <v>12</v>
      </c>
      <c r="E18206">
        <v>2019</v>
      </c>
      <c r="F18206">
        <v>44918</v>
      </c>
      <c r="G18206" t="s">
        <v>149</v>
      </c>
      <c r="H18206" t="s">
        <v>17</v>
      </c>
      <c r="I18206" t="str">
        <f>VLOOKUP(H18206,Hoja3!$J$1:$K$25,2,FALSE)</f>
        <v>14</v>
      </c>
      <c r="K18206">
        <v>2555492.0852483064</v>
      </c>
    </row>
    <row r="18207" spans="1:11" hidden="1" x14ac:dyDescent="0.25">
      <c r="A18207" t="s">
        <v>148</v>
      </c>
      <c r="B18207" t="s">
        <v>149</v>
      </c>
      <c r="C18207" t="s">
        <v>18</v>
      </c>
      <c r="D18207" t="s">
        <v>12</v>
      </c>
      <c r="E18207">
        <v>2019</v>
      </c>
      <c r="F18207">
        <v>44918</v>
      </c>
      <c r="G18207" t="s">
        <v>149</v>
      </c>
      <c r="H18207" t="s">
        <v>19</v>
      </c>
      <c r="I18207" t="str">
        <f>VLOOKUP(H18207,Hoja3!$J$1:$K$25,2,FALSE)</f>
        <v>17</v>
      </c>
      <c r="K18207">
        <v>2555492.0852483064</v>
      </c>
    </row>
    <row r="18208" spans="1:11" hidden="1" x14ac:dyDescent="0.25">
      <c r="A18208" t="s">
        <v>150</v>
      </c>
      <c r="B18208" t="s">
        <v>151</v>
      </c>
      <c r="C18208" t="s">
        <v>11</v>
      </c>
      <c r="D18208" t="s">
        <v>12</v>
      </c>
      <c r="E18208">
        <v>2019</v>
      </c>
      <c r="F18208">
        <v>1</v>
      </c>
      <c r="G18208" t="s">
        <v>151</v>
      </c>
      <c r="H18208" t="s">
        <v>13</v>
      </c>
      <c r="I18208" t="str">
        <f>VLOOKUP(H18208,Hoja3!$J$1:$K$25,2,FALSE)</f>
        <v>7</v>
      </c>
      <c r="J18208" t="s">
        <v>681</v>
      </c>
      <c r="K18208">
        <v>13149325.362334669</v>
      </c>
    </row>
    <row r="18209" spans="1:11" hidden="1" x14ac:dyDescent="0.25">
      <c r="A18209" t="s">
        <v>150</v>
      </c>
      <c r="B18209" t="s">
        <v>151</v>
      </c>
      <c r="C18209" t="s">
        <v>80</v>
      </c>
      <c r="D18209" t="s">
        <v>12</v>
      </c>
      <c r="E18209">
        <v>2019</v>
      </c>
      <c r="F18209">
        <v>1</v>
      </c>
      <c r="G18209" t="s">
        <v>151</v>
      </c>
      <c r="H18209" t="s">
        <v>81</v>
      </c>
      <c r="I18209" t="str">
        <f>VLOOKUP(H18209,Hoja3!$J$1:$K$25,2,FALSE)</f>
        <v>8</v>
      </c>
      <c r="J18209" t="s">
        <v>681</v>
      </c>
      <c r="K18209">
        <v>13149325.362334669</v>
      </c>
    </row>
    <row r="18210" spans="1:11" hidden="1" x14ac:dyDescent="0.25">
      <c r="A18210" t="s">
        <v>150</v>
      </c>
      <c r="B18210" t="s">
        <v>151</v>
      </c>
      <c r="C18210" t="s">
        <v>14</v>
      </c>
      <c r="D18210" t="s">
        <v>12</v>
      </c>
      <c r="E18210">
        <v>2019</v>
      </c>
      <c r="F18210">
        <v>2</v>
      </c>
      <c r="G18210" t="s">
        <v>151</v>
      </c>
      <c r="H18210" t="s">
        <v>15</v>
      </c>
      <c r="I18210" t="str">
        <f>VLOOKUP(H18210,Hoja3!$J$1:$K$25,2,FALSE)</f>
        <v>10</v>
      </c>
      <c r="K18210">
        <v>13149325.362334669</v>
      </c>
    </row>
    <row r="18211" spans="1:11" hidden="1" x14ac:dyDescent="0.25">
      <c r="A18211" t="s">
        <v>150</v>
      </c>
      <c r="B18211" t="s">
        <v>151</v>
      </c>
      <c r="C18211" t="s">
        <v>16</v>
      </c>
      <c r="D18211" t="s">
        <v>12</v>
      </c>
      <c r="E18211">
        <v>2019</v>
      </c>
      <c r="F18211">
        <v>423</v>
      </c>
      <c r="G18211" t="s">
        <v>151</v>
      </c>
      <c r="H18211" t="s">
        <v>17</v>
      </c>
      <c r="I18211" t="str">
        <f>VLOOKUP(H18211,Hoja3!$J$1:$K$25,2,FALSE)</f>
        <v>14</v>
      </c>
      <c r="K18211">
        <v>13149325.362334669</v>
      </c>
    </row>
    <row r="18212" spans="1:11" hidden="1" x14ac:dyDescent="0.25">
      <c r="A18212" t="s">
        <v>150</v>
      </c>
      <c r="B18212" t="s">
        <v>151</v>
      </c>
      <c r="C18212" t="s">
        <v>84</v>
      </c>
      <c r="D18212" t="s">
        <v>12</v>
      </c>
      <c r="E18212">
        <v>2019</v>
      </c>
      <c r="F18212">
        <v>37</v>
      </c>
      <c r="G18212" t="s">
        <v>151</v>
      </c>
      <c r="H18212" t="s">
        <v>85</v>
      </c>
      <c r="I18212" t="str">
        <f>VLOOKUP(H18212,Hoja3!$J$1:$K$25,2,FALSE)</f>
        <v>15</v>
      </c>
      <c r="K18212">
        <v>13149325.362334669</v>
      </c>
    </row>
    <row r="18213" spans="1:11" hidden="1" x14ac:dyDescent="0.25">
      <c r="A18213" t="s">
        <v>150</v>
      </c>
      <c r="B18213" t="s">
        <v>151</v>
      </c>
      <c r="C18213" t="s">
        <v>18</v>
      </c>
      <c r="D18213" t="s">
        <v>12</v>
      </c>
      <c r="E18213">
        <v>2019</v>
      </c>
      <c r="F18213">
        <v>460</v>
      </c>
      <c r="G18213" t="s">
        <v>151</v>
      </c>
      <c r="H18213" t="s">
        <v>19</v>
      </c>
      <c r="I18213" t="str">
        <f>VLOOKUP(H18213,Hoja3!$J$1:$K$25,2,FALSE)</f>
        <v>17</v>
      </c>
      <c r="K18213">
        <v>13149325.362334669</v>
      </c>
    </row>
    <row r="18214" spans="1:11" hidden="1" x14ac:dyDescent="0.25">
      <c r="A18214" t="s">
        <v>192</v>
      </c>
      <c r="B18214" t="s">
        <v>193</v>
      </c>
      <c r="C18214" t="s">
        <v>11</v>
      </c>
      <c r="D18214" t="s">
        <v>12</v>
      </c>
      <c r="E18214">
        <v>2019</v>
      </c>
      <c r="F18214">
        <v>1</v>
      </c>
      <c r="G18214" t="s">
        <v>193</v>
      </c>
      <c r="H18214" t="s">
        <v>13</v>
      </c>
      <c r="I18214" t="str">
        <f>VLOOKUP(H18214,Hoja3!$J$1:$K$25,2,FALSE)</f>
        <v>7</v>
      </c>
      <c r="J18214" t="s">
        <v>681</v>
      </c>
      <c r="K18214">
        <v>335533331.66921914</v>
      </c>
    </row>
    <row r="18215" spans="1:11" hidden="1" x14ac:dyDescent="0.25">
      <c r="A18215" t="s">
        <v>192</v>
      </c>
      <c r="B18215" t="s">
        <v>193</v>
      </c>
      <c r="C18215" t="s">
        <v>14</v>
      </c>
      <c r="D18215" t="s">
        <v>12</v>
      </c>
      <c r="E18215">
        <v>2019</v>
      </c>
      <c r="F18215">
        <v>2</v>
      </c>
      <c r="G18215" t="s">
        <v>193</v>
      </c>
      <c r="H18215" t="s">
        <v>15</v>
      </c>
      <c r="I18215" t="str">
        <f>VLOOKUP(H18215,Hoja3!$J$1:$K$25,2,FALSE)</f>
        <v>10</v>
      </c>
      <c r="K18215">
        <v>335533331.66921914</v>
      </c>
    </row>
    <row r="18216" spans="1:11" hidden="1" x14ac:dyDescent="0.25">
      <c r="A18216" t="s">
        <v>192</v>
      </c>
      <c r="B18216" t="s">
        <v>193</v>
      </c>
      <c r="C18216" t="s">
        <v>44</v>
      </c>
      <c r="D18216" t="s">
        <v>12</v>
      </c>
      <c r="E18216">
        <v>2019</v>
      </c>
      <c r="F18216">
        <v>1</v>
      </c>
      <c r="G18216" t="s">
        <v>193</v>
      </c>
      <c r="H18216" t="s">
        <v>45</v>
      </c>
      <c r="I18216" t="str">
        <f>VLOOKUP(H18216,Hoja3!$J$1:$K$25,2,FALSE)</f>
        <v>11</v>
      </c>
      <c r="J18216" t="s">
        <v>681</v>
      </c>
      <c r="K18216">
        <v>335533331.66921914</v>
      </c>
    </row>
    <row r="18217" spans="1:11" hidden="1" x14ac:dyDescent="0.25">
      <c r="A18217" t="s">
        <v>192</v>
      </c>
      <c r="B18217" t="s">
        <v>193</v>
      </c>
      <c r="C18217" t="s">
        <v>16</v>
      </c>
      <c r="D18217" t="s">
        <v>12</v>
      </c>
      <c r="E18217">
        <v>2019</v>
      </c>
      <c r="F18217">
        <v>600</v>
      </c>
      <c r="G18217" t="s">
        <v>193</v>
      </c>
      <c r="H18217" t="s">
        <v>17</v>
      </c>
      <c r="I18217" t="str">
        <f>VLOOKUP(H18217,Hoja3!$J$1:$K$25,2,FALSE)</f>
        <v>14</v>
      </c>
      <c r="K18217">
        <v>335533331.66921914</v>
      </c>
    </row>
    <row r="18218" spans="1:11" hidden="1" x14ac:dyDescent="0.25">
      <c r="A18218" t="s">
        <v>192</v>
      </c>
      <c r="B18218" t="s">
        <v>193</v>
      </c>
      <c r="C18218" t="s">
        <v>18</v>
      </c>
      <c r="D18218" t="s">
        <v>12</v>
      </c>
      <c r="E18218">
        <v>2019</v>
      </c>
      <c r="F18218">
        <v>1347</v>
      </c>
      <c r="G18218" t="s">
        <v>193</v>
      </c>
      <c r="H18218" t="s">
        <v>19</v>
      </c>
      <c r="I18218" t="str">
        <f>VLOOKUP(H18218,Hoja3!$J$1:$K$25,2,FALSE)</f>
        <v>17</v>
      </c>
      <c r="K18218">
        <v>335533331.66921914</v>
      </c>
    </row>
    <row r="18219" spans="1:11" hidden="1" x14ac:dyDescent="0.25">
      <c r="A18219" t="s">
        <v>192</v>
      </c>
      <c r="B18219" t="s">
        <v>193</v>
      </c>
      <c r="C18219" t="s">
        <v>46</v>
      </c>
      <c r="D18219" t="s">
        <v>12</v>
      </c>
      <c r="E18219">
        <v>2019</v>
      </c>
      <c r="F18219">
        <v>747</v>
      </c>
      <c r="G18219" t="s">
        <v>193</v>
      </c>
      <c r="H18219" t="s">
        <v>47</v>
      </c>
      <c r="I18219" t="str">
        <f>VLOOKUP(H18219,Hoja3!$J$1:$K$25,2,FALSE)</f>
        <v>18</v>
      </c>
      <c r="K18219">
        <v>335533331.66921914</v>
      </c>
    </row>
    <row r="18220" spans="1:11" hidden="1" x14ac:dyDescent="0.25">
      <c r="A18220" t="s">
        <v>50</v>
      </c>
      <c r="B18220" t="s">
        <v>51</v>
      </c>
      <c r="C18220" t="s">
        <v>11</v>
      </c>
      <c r="D18220" t="s">
        <v>12</v>
      </c>
      <c r="E18220">
        <v>2019</v>
      </c>
      <c r="F18220">
        <v>6</v>
      </c>
      <c r="G18220" t="s">
        <v>51</v>
      </c>
      <c r="H18220" t="s">
        <v>13</v>
      </c>
      <c r="I18220" t="str">
        <f>VLOOKUP(H18220,Hoja3!$J$1:$K$25,2,FALSE)</f>
        <v>7</v>
      </c>
      <c r="J18220" t="s">
        <v>681</v>
      </c>
      <c r="K18220">
        <v>17794783039.551956</v>
      </c>
    </row>
    <row r="18221" spans="1:11" hidden="1" x14ac:dyDescent="0.25">
      <c r="A18221" t="s">
        <v>50</v>
      </c>
      <c r="B18221" t="s">
        <v>51</v>
      </c>
      <c r="C18221" t="s">
        <v>80</v>
      </c>
      <c r="D18221" t="s">
        <v>12</v>
      </c>
      <c r="E18221">
        <v>2019</v>
      </c>
      <c r="F18221">
        <v>2</v>
      </c>
      <c r="G18221" t="s">
        <v>51</v>
      </c>
      <c r="H18221" t="s">
        <v>81</v>
      </c>
      <c r="I18221" t="str">
        <f>VLOOKUP(H18221,Hoja3!$J$1:$K$25,2,FALSE)</f>
        <v>8</v>
      </c>
      <c r="J18221" t="s">
        <v>681</v>
      </c>
      <c r="K18221">
        <v>17794783039.551956</v>
      </c>
    </row>
    <row r="18222" spans="1:11" x14ac:dyDescent="0.25">
      <c r="A18222" t="s">
        <v>50</v>
      </c>
      <c r="B18222" t="s">
        <v>51</v>
      </c>
      <c r="C18222" t="s">
        <v>26</v>
      </c>
      <c r="D18222" t="s">
        <v>12</v>
      </c>
      <c r="E18222">
        <v>2019</v>
      </c>
      <c r="F18222">
        <v>4</v>
      </c>
      <c r="G18222" t="s">
        <v>51</v>
      </c>
      <c r="H18222" t="s">
        <v>27</v>
      </c>
      <c r="I18222" t="str">
        <f>VLOOKUP(H18222,Hoja3!$J$1:$K$25,2,FALSE)</f>
        <v>9</v>
      </c>
      <c r="J18222">
        <v>177913</v>
      </c>
      <c r="K18222">
        <v>17794783039.551956</v>
      </c>
    </row>
    <row r="18223" spans="1:11" hidden="1" x14ac:dyDescent="0.25">
      <c r="A18223" t="s">
        <v>50</v>
      </c>
      <c r="B18223" t="s">
        <v>51</v>
      </c>
      <c r="C18223" t="s">
        <v>14</v>
      </c>
      <c r="D18223" t="s">
        <v>12</v>
      </c>
      <c r="E18223">
        <v>2019</v>
      </c>
      <c r="F18223">
        <v>13</v>
      </c>
      <c r="G18223" t="s">
        <v>51</v>
      </c>
      <c r="H18223" t="s">
        <v>15</v>
      </c>
      <c r="I18223" t="str">
        <f>VLOOKUP(H18223,Hoja3!$J$1:$K$25,2,FALSE)</f>
        <v>10</v>
      </c>
      <c r="K18223">
        <v>17794783039.551956</v>
      </c>
    </row>
    <row r="18224" spans="1:11" hidden="1" x14ac:dyDescent="0.25">
      <c r="A18224" t="s">
        <v>50</v>
      </c>
      <c r="B18224" t="s">
        <v>51</v>
      </c>
      <c r="C18224" t="s">
        <v>44</v>
      </c>
      <c r="D18224" t="s">
        <v>12</v>
      </c>
      <c r="E18224">
        <v>2019</v>
      </c>
      <c r="F18224">
        <v>1</v>
      </c>
      <c r="G18224" t="s">
        <v>51</v>
      </c>
      <c r="H18224" t="s">
        <v>45</v>
      </c>
      <c r="I18224" t="str">
        <f>VLOOKUP(H18224,Hoja3!$J$1:$K$25,2,FALSE)</f>
        <v>11</v>
      </c>
      <c r="J18224" t="s">
        <v>681</v>
      </c>
      <c r="K18224">
        <v>17794783039.551956</v>
      </c>
    </row>
    <row r="18225" spans="1:11" hidden="1" x14ac:dyDescent="0.25">
      <c r="A18225" t="s">
        <v>50</v>
      </c>
      <c r="B18225" t="s">
        <v>51</v>
      </c>
      <c r="C18225" t="s">
        <v>16</v>
      </c>
      <c r="D18225" t="s">
        <v>12</v>
      </c>
      <c r="E18225">
        <v>2019</v>
      </c>
      <c r="F18225">
        <v>4887261</v>
      </c>
      <c r="G18225" t="s">
        <v>51</v>
      </c>
      <c r="H18225" t="s">
        <v>17</v>
      </c>
      <c r="I18225" t="str">
        <f>VLOOKUP(H18225,Hoja3!$J$1:$K$25,2,FALSE)</f>
        <v>14</v>
      </c>
      <c r="K18225">
        <v>17794783039.551956</v>
      </c>
    </row>
    <row r="18226" spans="1:11" hidden="1" x14ac:dyDescent="0.25">
      <c r="A18226" t="s">
        <v>50</v>
      </c>
      <c r="B18226" t="s">
        <v>51</v>
      </c>
      <c r="C18226" t="s">
        <v>84</v>
      </c>
      <c r="D18226" t="s">
        <v>12</v>
      </c>
      <c r="E18226">
        <v>2019</v>
      </c>
      <c r="F18226">
        <v>6646</v>
      </c>
      <c r="G18226" t="s">
        <v>51</v>
      </c>
      <c r="H18226" t="s">
        <v>85</v>
      </c>
      <c r="I18226" t="str">
        <f>VLOOKUP(H18226,Hoja3!$J$1:$K$25,2,FALSE)</f>
        <v>15</v>
      </c>
      <c r="K18226">
        <v>17794783039.551956</v>
      </c>
    </row>
    <row r="18227" spans="1:11" hidden="1" x14ac:dyDescent="0.25">
      <c r="A18227" t="s">
        <v>50</v>
      </c>
      <c r="B18227" t="s">
        <v>51</v>
      </c>
      <c r="C18227" t="s">
        <v>28</v>
      </c>
      <c r="D18227" t="s">
        <v>12</v>
      </c>
      <c r="E18227">
        <v>2019</v>
      </c>
      <c r="F18227">
        <v>153120</v>
      </c>
      <c r="G18227" t="s">
        <v>51</v>
      </c>
      <c r="H18227" t="s">
        <v>29</v>
      </c>
      <c r="I18227" t="str">
        <f>VLOOKUP(H18227,Hoja3!$J$1:$K$25,2,FALSE)</f>
        <v>16</v>
      </c>
      <c r="K18227">
        <v>17794783039.551956</v>
      </c>
    </row>
    <row r="18228" spans="1:11" hidden="1" x14ac:dyDescent="0.25">
      <c r="A18228" t="s">
        <v>50</v>
      </c>
      <c r="B18228" t="s">
        <v>51</v>
      </c>
      <c r="C18228" t="s">
        <v>18</v>
      </c>
      <c r="D18228" t="s">
        <v>12</v>
      </c>
      <c r="E18228">
        <v>2019</v>
      </c>
      <c r="F18228">
        <v>5047027</v>
      </c>
      <c r="G18228" t="s">
        <v>51</v>
      </c>
      <c r="H18228" t="s">
        <v>19</v>
      </c>
      <c r="I18228" t="str">
        <f>VLOOKUP(H18228,Hoja3!$J$1:$K$25,2,FALSE)</f>
        <v>17</v>
      </c>
      <c r="K18228">
        <v>17794783039.551956</v>
      </c>
    </row>
    <row r="18229" spans="1:11" hidden="1" x14ac:dyDescent="0.25">
      <c r="A18229" t="s">
        <v>50</v>
      </c>
      <c r="B18229" t="s">
        <v>51</v>
      </c>
      <c r="C18229" t="s">
        <v>46</v>
      </c>
      <c r="D18229" t="s">
        <v>12</v>
      </c>
      <c r="E18229">
        <v>2019</v>
      </c>
      <c r="F18229">
        <v>0</v>
      </c>
      <c r="G18229" t="s">
        <v>51</v>
      </c>
      <c r="H18229" t="s">
        <v>47</v>
      </c>
      <c r="I18229" t="str">
        <f>VLOOKUP(H18229,Hoja3!$J$1:$K$25,2,FALSE)</f>
        <v>18</v>
      </c>
      <c r="K18229">
        <v>17794783039.551956</v>
      </c>
    </row>
    <row r="18230" spans="1:11" hidden="1" x14ac:dyDescent="0.25">
      <c r="A18230" t="s">
        <v>52</v>
      </c>
      <c r="B18230" t="s">
        <v>53</v>
      </c>
      <c r="C18230" t="s">
        <v>11</v>
      </c>
      <c r="D18230" t="s">
        <v>12</v>
      </c>
      <c r="E18230">
        <v>2019</v>
      </c>
      <c r="F18230">
        <v>5</v>
      </c>
      <c r="G18230" t="s">
        <v>53</v>
      </c>
      <c r="H18230" t="s">
        <v>13</v>
      </c>
      <c r="I18230" t="str">
        <f>VLOOKUP(H18230,Hoja3!$J$1:$K$25,2,FALSE)</f>
        <v>7</v>
      </c>
      <c r="J18230" t="s">
        <v>681</v>
      </c>
      <c r="K18230">
        <v>363493841.24430329</v>
      </c>
    </row>
    <row r="18231" spans="1:11" hidden="1" x14ac:dyDescent="0.25">
      <c r="A18231" t="s">
        <v>52</v>
      </c>
      <c r="B18231" t="s">
        <v>53</v>
      </c>
      <c r="C18231" t="s">
        <v>80</v>
      </c>
      <c r="D18231" t="s">
        <v>12</v>
      </c>
      <c r="E18231">
        <v>2019</v>
      </c>
      <c r="F18231">
        <v>1</v>
      </c>
      <c r="G18231" t="s">
        <v>53</v>
      </c>
      <c r="H18231" t="s">
        <v>81</v>
      </c>
      <c r="I18231" t="str">
        <f>VLOOKUP(H18231,Hoja3!$J$1:$K$25,2,FALSE)</f>
        <v>8</v>
      </c>
      <c r="J18231" t="s">
        <v>681</v>
      </c>
      <c r="K18231">
        <v>363493841.24430329</v>
      </c>
    </row>
    <row r="18232" spans="1:11" hidden="1" x14ac:dyDescent="0.25">
      <c r="A18232" t="s">
        <v>52</v>
      </c>
      <c r="B18232" t="s">
        <v>53</v>
      </c>
      <c r="C18232" t="s">
        <v>14</v>
      </c>
      <c r="D18232" t="s">
        <v>12</v>
      </c>
      <c r="E18232">
        <v>2019</v>
      </c>
      <c r="F18232">
        <v>6</v>
      </c>
      <c r="G18232" t="s">
        <v>53</v>
      </c>
      <c r="H18232" t="s">
        <v>15</v>
      </c>
      <c r="I18232" t="str">
        <f>VLOOKUP(H18232,Hoja3!$J$1:$K$25,2,FALSE)</f>
        <v>10</v>
      </c>
      <c r="K18232">
        <v>363493841.24430329</v>
      </c>
    </row>
    <row r="18233" spans="1:11" hidden="1" x14ac:dyDescent="0.25">
      <c r="A18233" t="s">
        <v>52</v>
      </c>
      <c r="B18233" t="s">
        <v>53</v>
      </c>
      <c r="C18233" t="s">
        <v>16</v>
      </c>
      <c r="D18233" t="s">
        <v>12</v>
      </c>
      <c r="E18233">
        <v>2019</v>
      </c>
      <c r="F18233">
        <v>39897</v>
      </c>
      <c r="G18233" t="s">
        <v>53</v>
      </c>
      <c r="H18233" t="s">
        <v>17</v>
      </c>
      <c r="I18233" t="str">
        <f>VLOOKUP(H18233,Hoja3!$J$1:$K$25,2,FALSE)</f>
        <v>14</v>
      </c>
      <c r="K18233">
        <v>363493841.24430329</v>
      </c>
    </row>
    <row r="18234" spans="1:11" hidden="1" x14ac:dyDescent="0.25">
      <c r="A18234" t="s">
        <v>52</v>
      </c>
      <c r="B18234" t="s">
        <v>53</v>
      </c>
      <c r="C18234" t="s">
        <v>84</v>
      </c>
      <c r="D18234" t="s">
        <v>12</v>
      </c>
      <c r="E18234">
        <v>2019</v>
      </c>
      <c r="F18234">
        <v>0</v>
      </c>
      <c r="G18234" t="s">
        <v>53</v>
      </c>
      <c r="H18234" t="s">
        <v>85</v>
      </c>
      <c r="I18234" t="str">
        <f>VLOOKUP(H18234,Hoja3!$J$1:$K$25,2,FALSE)</f>
        <v>15</v>
      </c>
      <c r="K18234">
        <v>363493841.24430329</v>
      </c>
    </row>
    <row r="18235" spans="1:11" hidden="1" x14ac:dyDescent="0.25">
      <c r="A18235" t="s">
        <v>52</v>
      </c>
      <c r="B18235" t="s">
        <v>53</v>
      </c>
      <c r="C18235" t="s">
        <v>18</v>
      </c>
      <c r="D18235" t="s">
        <v>12</v>
      </c>
      <c r="E18235">
        <v>2019</v>
      </c>
      <c r="F18235">
        <v>39897</v>
      </c>
      <c r="G18235" t="s">
        <v>53</v>
      </c>
      <c r="H18235" t="s">
        <v>19</v>
      </c>
      <c r="I18235" t="str">
        <f>VLOOKUP(H18235,Hoja3!$J$1:$K$25,2,FALSE)</f>
        <v>17</v>
      </c>
      <c r="K18235">
        <v>363493841.24430329</v>
      </c>
    </row>
    <row r="18236" spans="1:11" hidden="1" x14ac:dyDescent="0.25">
      <c r="A18236" t="s">
        <v>152</v>
      </c>
      <c r="B18236" t="s">
        <v>153</v>
      </c>
      <c r="C18236" t="s">
        <v>26</v>
      </c>
      <c r="D18236" t="s">
        <v>12</v>
      </c>
      <c r="E18236">
        <v>2019</v>
      </c>
      <c r="F18236">
        <v>2</v>
      </c>
      <c r="G18236" t="s">
        <v>153</v>
      </c>
      <c r="H18236" t="s">
        <v>27</v>
      </c>
      <c r="I18236" t="str">
        <f>VLOOKUP(H18236,Hoja3!$J$1:$K$25,2,FALSE)</f>
        <v>9</v>
      </c>
      <c r="J18236" t="s">
        <v>681</v>
      </c>
      <c r="K18236">
        <v>1352380.9712405514</v>
      </c>
    </row>
    <row r="18237" spans="1:11" hidden="1" x14ac:dyDescent="0.25">
      <c r="A18237" t="s">
        <v>152</v>
      </c>
      <c r="B18237" t="s">
        <v>153</v>
      </c>
      <c r="C18237" t="s">
        <v>14</v>
      </c>
      <c r="D18237" t="s">
        <v>12</v>
      </c>
      <c r="E18237">
        <v>2019</v>
      </c>
      <c r="F18237">
        <v>2</v>
      </c>
      <c r="G18237" t="s">
        <v>153</v>
      </c>
      <c r="H18237" t="s">
        <v>15</v>
      </c>
      <c r="I18237" t="str">
        <f>VLOOKUP(H18237,Hoja3!$J$1:$K$25,2,FALSE)</f>
        <v>10</v>
      </c>
      <c r="K18237">
        <v>1352380.9712405514</v>
      </c>
    </row>
    <row r="18238" spans="1:11" hidden="1" x14ac:dyDescent="0.25">
      <c r="A18238" t="s">
        <v>152</v>
      </c>
      <c r="B18238" t="s">
        <v>153</v>
      </c>
      <c r="C18238" t="s">
        <v>28</v>
      </c>
      <c r="D18238" t="s">
        <v>12</v>
      </c>
      <c r="E18238">
        <v>2019</v>
      </c>
      <c r="F18238">
        <v>345311</v>
      </c>
      <c r="G18238" t="s">
        <v>153</v>
      </c>
      <c r="H18238" t="s">
        <v>29</v>
      </c>
      <c r="I18238" t="str">
        <f>VLOOKUP(H18238,Hoja3!$J$1:$K$25,2,FALSE)</f>
        <v>16</v>
      </c>
      <c r="K18238">
        <v>1352380.9712405514</v>
      </c>
    </row>
    <row r="18239" spans="1:11" hidden="1" x14ac:dyDescent="0.25">
      <c r="A18239" t="s">
        <v>152</v>
      </c>
      <c r="B18239" t="s">
        <v>153</v>
      </c>
      <c r="C18239" t="s">
        <v>18</v>
      </c>
      <c r="D18239" t="s">
        <v>12</v>
      </c>
      <c r="E18239">
        <v>2019</v>
      </c>
      <c r="F18239">
        <v>345311</v>
      </c>
      <c r="G18239" t="s">
        <v>153</v>
      </c>
      <c r="H18239" t="s">
        <v>19</v>
      </c>
      <c r="I18239" t="str">
        <f>VLOOKUP(H18239,Hoja3!$J$1:$K$25,2,FALSE)</f>
        <v>17</v>
      </c>
      <c r="K18239">
        <v>1352380.9712405514</v>
      </c>
    </row>
    <row r="18240" spans="1:11" hidden="1" x14ac:dyDescent="0.25">
      <c r="A18240" t="s">
        <v>278</v>
      </c>
      <c r="B18240" t="s">
        <v>279</v>
      </c>
      <c r="C18240" t="s">
        <v>11</v>
      </c>
      <c r="D18240" t="s">
        <v>12</v>
      </c>
      <c r="E18240">
        <v>2019</v>
      </c>
      <c r="F18240">
        <v>1</v>
      </c>
      <c r="G18240" t="s">
        <v>279</v>
      </c>
      <c r="H18240" t="s">
        <v>13</v>
      </c>
      <c r="I18240" t="str">
        <f>VLOOKUP(H18240,Hoja3!$J$1:$K$25,2,FALSE)</f>
        <v>7</v>
      </c>
      <c r="J18240" t="s">
        <v>681</v>
      </c>
      <c r="K18240">
        <v>66383287.002986662</v>
      </c>
    </row>
    <row r="18241" spans="1:11" hidden="1" x14ac:dyDescent="0.25">
      <c r="A18241" t="s">
        <v>278</v>
      </c>
      <c r="B18241" t="s">
        <v>279</v>
      </c>
      <c r="C18241" t="s">
        <v>80</v>
      </c>
      <c r="D18241" t="s">
        <v>12</v>
      </c>
      <c r="E18241">
        <v>2019</v>
      </c>
      <c r="F18241">
        <v>2</v>
      </c>
      <c r="G18241" t="s">
        <v>279</v>
      </c>
      <c r="H18241" t="s">
        <v>81</v>
      </c>
      <c r="I18241" t="str">
        <f>VLOOKUP(H18241,Hoja3!$J$1:$K$25,2,FALSE)</f>
        <v>8</v>
      </c>
      <c r="J18241" t="s">
        <v>681</v>
      </c>
      <c r="K18241">
        <v>66383287.002986662</v>
      </c>
    </row>
    <row r="18242" spans="1:11" hidden="1" x14ac:dyDescent="0.25">
      <c r="A18242" t="s">
        <v>278</v>
      </c>
      <c r="B18242" t="s">
        <v>279</v>
      </c>
      <c r="C18242" t="s">
        <v>14</v>
      </c>
      <c r="D18242" t="s">
        <v>12</v>
      </c>
      <c r="E18242">
        <v>2019</v>
      </c>
      <c r="F18242">
        <v>3</v>
      </c>
      <c r="G18242" t="s">
        <v>279</v>
      </c>
      <c r="H18242" t="s">
        <v>15</v>
      </c>
      <c r="I18242" t="str">
        <f>VLOOKUP(H18242,Hoja3!$J$1:$K$25,2,FALSE)</f>
        <v>10</v>
      </c>
      <c r="K18242">
        <v>66383287.002986662</v>
      </c>
    </row>
    <row r="18243" spans="1:11" hidden="1" x14ac:dyDescent="0.25">
      <c r="A18243" t="s">
        <v>278</v>
      </c>
      <c r="B18243" t="s">
        <v>279</v>
      </c>
      <c r="C18243" t="s">
        <v>16</v>
      </c>
      <c r="D18243" t="s">
        <v>12</v>
      </c>
      <c r="E18243">
        <v>2019</v>
      </c>
      <c r="F18243">
        <v>399894</v>
      </c>
      <c r="G18243" t="s">
        <v>279</v>
      </c>
      <c r="H18243" t="s">
        <v>17</v>
      </c>
      <c r="I18243" t="str">
        <f>VLOOKUP(H18243,Hoja3!$J$1:$K$25,2,FALSE)</f>
        <v>14</v>
      </c>
      <c r="K18243">
        <v>66383287.002986662</v>
      </c>
    </row>
    <row r="18244" spans="1:11" hidden="1" x14ac:dyDescent="0.25">
      <c r="A18244" t="s">
        <v>278</v>
      </c>
      <c r="B18244" t="s">
        <v>279</v>
      </c>
      <c r="C18244" t="s">
        <v>84</v>
      </c>
      <c r="D18244" t="s">
        <v>12</v>
      </c>
      <c r="E18244">
        <v>2019</v>
      </c>
      <c r="F18244">
        <v>450</v>
      </c>
      <c r="G18244" t="s">
        <v>279</v>
      </c>
      <c r="H18244" t="s">
        <v>85</v>
      </c>
      <c r="I18244" t="str">
        <f>VLOOKUP(H18244,Hoja3!$J$1:$K$25,2,FALSE)</f>
        <v>15</v>
      </c>
      <c r="K18244">
        <v>66383287.002986662</v>
      </c>
    </row>
    <row r="18245" spans="1:11" hidden="1" x14ac:dyDescent="0.25">
      <c r="A18245" t="s">
        <v>278</v>
      </c>
      <c r="B18245" t="s">
        <v>279</v>
      </c>
      <c r="C18245" t="s">
        <v>18</v>
      </c>
      <c r="D18245" t="s">
        <v>12</v>
      </c>
      <c r="E18245">
        <v>2019</v>
      </c>
      <c r="F18245">
        <v>400344</v>
      </c>
      <c r="G18245" t="s">
        <v>279</v>
      </c>
      <c r="H18245" t="s">
        <v>19</v>
      </c>
      <c r="I18245" t="str">
        <f>VLOOKUP(H18245,Hoja3!$J$1:$K$25,2,FALSE)</f>
        <v>17</v>
      </c>
      <c r="K18245">
        <v>66383287.002986662</v>
      </c>
    </row>
    <row r="18246" spans="1:11" hidden="1" x14ac:dyDescent="0.25">
      <c r="A18246" t="s">
        <v>236</v>
      </c>
      <c r="B18246" t="s">
        <v>237</v>
      </c>
      <c r="C18246" t="s">
        <v>11</v>
      </c>
      <c r="D18246" t="s">
        <v>12</v>
      </c>
      <c r="E18246">
        <v>2019</v>
      </c>
      <c r="F18246">
        <v>2</v>
      </c>
      <c r="G18246" t="s">
        <v>237</v>
      </c>
      <c r="H18246" t="s">
        <v>13</v>
      </c>
      <c r="I18246" t="str">
        <f>VLOOKUP(H18246,Hoja3!$J$1:$K$25,2,FALSE)</f>
        <v>7</v>
      </c>
      <c r="J18246" t="s">
        <v>681</v>
      </c>
      <c r="K18246">
        <v>15321055.8225167</v>
      </c>
    </row>
    <row r="18247" spans="1:11" hidden="1" x14ac:dyDescent="0.25">
      <c r="A18247" t="s">
        <v>236</v>
      </c>
      <c r="B18247" t="s">
        <v>237</v>
      </c>
      <c r="C18247" t="s">
        <v>14</v>
      </c>
      <c r="D18247" t="s">
        <v>12</v>
      </c>
      <c r="E18247">
        <v>2019</v>
      </c>
      <c r="F18247">
        <v>2</v>
      </c>
      <c r="G18247" t="s">
        <v>237</v>
      </c>
      <c r="H18247" t="s">
        <v>15</v>
      </c>
      <c r="I18247" t="str">
        <f>VLOOKUP(H18247,Hoja3!$J$1:$K$25,2,FALSE)</f>
        <v>10</v>
      </c>
      <c r="K18247">
        <v>15321055.8225167</v>
      </c>
    </row>
    <row r="18248" spans="1:11" hidden="1" x14ac:dyDescent="0.25">
      <c r="A18248" t="s">
        <v>236</v>
      </c>
      <c r="B18248" t="s">
        <v>237</v>
      </c>
      <c r="C18248" t="s">
        <v>16</v>
      </c>
      <c r="D18248" t="s">
        <v>12</v>
      </c>
      <c r="E18248">
        <v>2019</v>
      </c>
      <c r="F18248">
        <v>253000</v>
      </c>
      <c r="G18248" t="s">
        <v>237</v>
      </c>
      <c r="H18248" t="s">
        <v>17</v>
      </c>
      <c r="I18248" t="str">
        <f>VLOOKUP(H18248,Hoja3!$J$1:$K$25,2,FALSE)</f>
        <v>14</v>
      </c>
      <c r="K18248">
        <v>15321055.8225167</v>
      </c>
    </row>
    <row r="18249" spans="1:11" hidden="1" x14ac:dyDescent="0.25">
      <c r="A18249" t="s">
        <v>236</v>
      </c>
      <c r="B18249" t="s">
        <v>237</v>
      </c>
      <c r="C18249" t="s">
        <v>18</v>
      </c>
      <c r="D18249" t="s">
        <v>12</v>
      </c>
      <c r="E18249">
        <v>2019</v>
      </c>
      <c r="F18249">
        <v>253000</v>
      </c>
      <c r="G18249" t="s">
        <v>237</v>
      </c>
      <c r="H18249" t="s">
        <v>19</v>
      </c>
      <c r="I18249" t="str">
        <f>VLOOKUP(H18249,Hoja3!$J$1:$K$25,2,FALSE)</f>
        <v>17</v>
      </c>
      <c r="K18249">
        <v>15321055.8225167</v>
      </c>
    </row>
    <row r="18250" spans="1:11" hidden="1" x14ac:dyDescent="0.25">
      <c r="A18250" t="s">
        <v>54</v>
      </c>
      <c r="B18250" t="s">
        <v>55</v>
      </c>
      <c r="C18250" t="s">
        <v>38</v>
      </c>
      <c r="D18250" t="s">
        <v>12</v>
      </c>
      <c r="E18250">
        <v>2019</v>
      </c>
      <c r="F18250">
        <v>1</v>
      </c>
      <c r="G18250" t="s">
        <v>55</v>
      </c>
      <c r="H18250" t="s">
        <v>39</v>
      </c>
      <c r="I18250" t="str">
        <f>VLOOKUP(H18250,Hoja3!$J$1:$K$25,2,FALSE)</f>
        <v>5</v>
      </c>
      <c r="J18250" t="s">
        <v>681</v>
      </c>
      <c r="K18250">
        <v>86497941.439017445</v>
      </c>
    </row>
    <row r="18251" spans="1:11" hidden="1" x14ac:dyDescent="0.25">
      <c r="A18251" t="s">
        <v>54</v>
      </c>
      <c r="B18251" t="s">
        <v>55</v>
      </c>
      <c r="C18251" t="s">
        <v>14</v>
      </c>
      <c r="D18251" t="s">
        <v>12</v>
      </c>
      <c r="E18251">
        <v>2019</v>
      </c>
      <c r="F18251">
        <v>1</v>
      </c>
      <c r="G18251" t="s">
        <v>55</v>
      </c>
      <c r="H18251" t="s">
        <v>15</v>
      </c>
      <c r="I18251" t="str">
        <f>VLOOKUP(H18251,Hoja3!$J$1:$K$25,2,FALSE)</f>
        <v>10</v>
      </c>
      <c r="K18251">
        <v>86497941.439017445</v>
      </c>
    </row>
    <row r="18252" spans="1:11" hidden="1" x14ac:dyDescent="0.25">
      <c r="A18252" t="s">
        <v>54</v>
      </c>
      <c r="B18252" t="s">
        <v>55</v>
      </c>
      <c r="C18252" t="s">
        <v>40</v>
      </c>
      <c r="D18252" t="s">
        <v>12</v>
      </c>
      <c r="E18252">
        <v>2019</v>
      </c>
      <c r="F18252">
        <v>0</v>
      </c>
      <c r="G18252" t="s">
        <v>55</v>
      </c>
      <c r="H18252" t="s">
        <v>41</v>
      </c>
      <c r="I18252" t="str">
        <f>VLOOKUP(H18252,Hoja3!$J$1:$K$25,2,FALSE)</f>
        <v>12</v>
      </c>
      <c r="K18252">
        <v>86497941.439017445</v>
      </c>
    </row>
    <row r="18253" spans="1:11" hidden="1" x14ac:dyDescent="0.25">
      <c r="A18253" t="s">
        <v>54</v>
      </c>
      <c r="B18253" t="s">
        <v>55</v>
      </c>
      <c r="C18253" t="s">
        <v>18</v>
      </c>
      <c r="D18253" t="s">
        <v>12</v>
      </c>
      <c r="E18253">
        <v>2019</v>
      </c>
      <c r="F18253">
        <v>0</v>
      </c>
      <c r="G18253" t="s">
        <v>55</v>
      </c>
      <c r="H18253" t="s">
        <v>19</v>
      </c>
      <c r="I18253" t="str">
        <f>VLOOKUP(H18253,Hoja3!$J$1:$K$25,2,FALSE)</f>
        <v>17</v>
      </c>
      <c r="K18253">
        <v>86497941.439017445</v>
      </c>
    </row>
    <row r="18254" spans="1:11" hidden="1" x14ac:dyDescent="0.25">
      <c r="A18254" t="s">
        <v>238</v>
      </c>
      <c r="B18254" t="s">
        <v>239</v>
      </c>
      <c r="C18254" t="s">
        <v>11</v>
      </c>
      <c r="D18254" t="s">
        <v>12</v>
      </c>
      <c r="E18254">
        <v>2019</v>
      </c>
      <c r="F18254">
        <v>1</v>
      </c>
      <c r="G18254" t="s">
        <v>239</v>
      </c>
      <c r="H18254" t="s">
        <v>13</v>
      </c>
      <c r="I18254" t="str">
        <f>VLOOKUP(H18254,Hoja3!$J$1:$K$25,2,FALSE)</f>
        <v>7</v>
      </c>
      <c r="J18254" t="s">
        <v>681</v>
      </c>
      <c r="K18254">
        <v>78875489.245053843</v>
      </c>
    </row>
    <row r="18255" spans="1:11" hidden="1" x14ac:dyDescent="0.25">
      <c r="A18255" t="s">
        <v>238</v>
      </c>
      <c r="B18255" t="s">
        <v>239</v>
      </c>
      <c r="C18255" t="s">
        <v>14</v>
      </c>
      <c r="D18255" t="s">
        <v>12</v>
      </c>
      <c r="E18255">
        <v>2019</v>
      </c>
      <c r="F18255">
        <v>1</v>
      </c>
      <c r="G18255" t="s">
        <v>239</v>
      </c>
      <c r="H18255" t="s">
        <v>15</v>
      </c>
      <c r="I18255" t="str">
        <f>VLOOKUP(H18255,Hoja3!$J$1:$K$25,2,FALSE)</f>
        <v>10</v>
      </c>
      <c r="K18255">
        <v>78875489.245053843</v>
      </c>
    </row>
    <row r="18256" spans="1:11" hidden="1" x14ac:dyDescent="0.25">
      <c r="A18256" t="s">
        <v>238</v>
      </c>
      <c r="B18256" t="s">
        <v>239</v>
      </c>
      <c r="C18256" t="s">
        <v>16</v>
      </c>
      <c r="D18256" t="s">
        <v>12</v>
      </c>
      <c r="E18256">
        <v>2019</v>
      </c>
      <c r="F18256">
        <v>14646</v>
      </c>
      <c r="G18256" t="s">
        <v>239</v>
      </c>
      <c r="H18256" t="s">
        <v>17</v>
      </c>
      <c r="I18256" t="str">
        <f>VLOOKUP(H18256,Hoja3!$J$1:$K$25,2,FALSE)</f>
        <v>14</v>
      </c>
      <c r="K18256">
        <v>78875489.245053843</v>
      </c>
    </row>
    <row r="18257" spans="1:11" hidden="1" x14ac:dyDescent="0.25">
      <c r="A18257" t="s">
        <v>238</v>
      </c>
      <c r="B18257" t="s">
        <v>239</v>
      </c>
      <c r="C18257" t="s">
        <v>18</v>
      </c>
      <c r="D18257" t="s">
        <v>12</v>
      </c>
      <c r="E18257">
        <v>2019</v>
      </c>
      <c r="F18257">
        <v>14646</v>
      </c>
      <c r="G18257" t="s">
        <v>239</v>
      </c>
      <c r="H18257" t="s">
        <v>19</v>
      </c>
      <c r="I18257" t="str">
        <f>VLOOKUP(H18257,Hoja3!$J$1:$K$25,2,FALSE)</f>
        <v>17</v>
      </c>
      <c r="K18257">
        <v>78875489.245053843</v>
      </c>
    </row>
    <row r="18258" spans="1:11" hidden="1" x14ac:dyDescent="0.25">
      <c r="A18258" t="s">
        <v>392</v>
      </c>
      <c r="B18258" t="s">
        <v>393</v>
      </c>
      <c r="C18258" t="s">
        <v>11</v>
      </c>
      <c r="D18258" t="s">
        <v>12</v>
      </c>
      <c r="E18258">
        <v>2019</v>
      </c>
      <c r="F18258">
        <v>1</v>
      </c>
      <c r="G18258" t="s">
        <v>393</v>
      </c>
      <c r="H18258" t="s">
        <v>13</v>
      </c>
      <c r="I18258" t="str">
        <f>VLOOKUP(H18258,Hoja3!$J$1:$K$25,2,FALSE)</f>
        <v>7</v>
      </c>
      <c r="J18258" t="s">
        <v>681</v>
      </c>
      <c r="K18258">
        <v>84393795.502442107</v>
      </c>
    </row>
    <row r="18259" spans="1:11" hidden="1" x14ac:dyDescent="0.25">
      <c r="A18259" t="s">
        <v>392</v>
      </c>
      <c r="B18259" t="s">
        <v>393</v>
      </c>
      <c r="C18259" t="s">
        <v>14</v>
      </c>
      <c r="D18259" t="s">
        <v>12</v>
      </c>
      <c r="E18259">
        <v>2019</v>
      </c>
      <c r="F18259">
        <v>1</v>
      </c>
      <c r="G18259" t="s">
        <v>393</v>
      </c>
      <c r="H18259" t="s">
        <v>15</v>
      </c>
      <c r="I18259" t="str">
        <f>VLOOKUP(H18259,Hoja3!$J$1:$K$25,2,FALSE)</f>
        <v>10</v>
      </c>
      <c r="K18259">
        <v>84393795.502442107</v>
      </c>
    </row>
    <row r="18260" spans="1:11" hidden="1" x14ac:dyDescent="0.25">
      <c r="A18260" t="s">
        <v>392</v>
      </c>
      <c r="B18260" t="s">
        <v>393</v>
      </c>
      <c r="C18260" t="s">
        <v>16</v>
      </c>
      <c r="D18260" t="s">
        <v>12</v>
      </c>
      <c r="E18260">
        <v>2019</v>
      </c>
      <c r="F18260">
        <v>65</v>
      </c>
      <c r="G18260" t="s">
        <v>393</v>
      </c>
      <c r="H18260" t="s">
        <v>17</v>
      </c>
      <c r="I18260" t="str">
        <f>VLOOKUP(H18260,Hoja3!$J$1:$K$25,2,FALSE)</f>
        <v>14</v>
      </c>
      <c r="K18260">
        <v>84393795.502442107</v>
      </c>
    </row>
    <row r="18261" spans="1:11" hidden="1" x14ac:dyDescent="0.25">
      <c r="A18261" t="s">
        <v>392</v>
      </c>
      <c r="B18261" t="s">
        <v>393</v>
      </c>
      <c r="C18261" t="s">
        <v>18</v>
      </c>
      <c r="D18261" t="s">
        <v>12</v>
      </c>
      <c r="E18261">
        <v>2019</v>
      </c>
      <c r="F18261">
        <v>65</v>
      </c>
      <c r="G18261" t="s">
        <v>393</v>
      </c>
      <c r="H18261" t="s">
        <v>19</v>
      </c>
      <c r="I18261" t="str">
        <f>VLOOKUP(H18261,Hoja3!$J$1:$K$25,2,FALSE)</f>
        <v>17</v>
      </c>
      <c r="K18261">
        <v>84393795.502442107</v>
      </c>
    </row>
    <row r="18262" spans="1:11" hidden="1" x14ac:dyDescent="0.25">
      <c r="A18262" t="s">
        <v>56</v>
      </c>
      <c r="B18262" t="s">
        <v>57</v>
      </c>
      <c r="C18262" t="s">
        <v>26</v>
      </c>
      <c r="D18262" t="s">
        <v>12</v>
      </c>
      <c r="E18262">
        <v>2019</v>
      </c>
      <c r="F18262">
        <v>1</v>
      </c>
      <c r="G18262" t="s">
        <v>57</v>
      </c>
      <c r="H18262" t="s">
        <v>27</v>
      </c>
      <c r="I18262" t="str">
        <f>VLOOKUP(H18262,Hoja3!$J$1:$K$25,2,FALSE)</f>
        <v>9</v>
      </c>
      <c r="J18262" t="s">
        <v>681</v>
      </c>
      <c r="K18262">
        <v>0</v>
      </c>
    </row>
    <row r="18263" spans="1:11" hidden="1" x14ac:dyDescent="0.25">
      <c r="A18263" t="s">
        <v>56</v>
      </c>
      <c r="B18263" t="s">
        <v>57</v>
      </c>
      <c r="C18263" t="s">
        <v>14</v>
      </c>
      <c r="D18263" t="s">
        <v>12</v>
      </c>
      <c r="E18263">
        <v>2019</v>
      </c>
      <c r="F18263">
        <v>1</v>
      </c>
      <c r="G18263" t="s">
        <v>57</v>
      </c>
      <c r="H18263" t="s">
        <v>15</v>
      </c>
      <c r="I18263" t="str">
        <f>VLOOKUP(H18263,Hoja3!$J$1:$K$25,2,FALSE)</f>
        <v>10</v>
      </c>
      <c r="K18263">
        <v>0</v>
      </c>
    </row>
    <row r="18264" spans="1:11" hidden="1" x14ac:dyDescent="0.25">
      <c r="A18264" t="s">
        <v>56</v>
      </c>
      <c r="B18264" t="s">
        <v>57</v>
      </c>
      <c r="C18264" t="s">
        <v>28</v>
      </c>
      <c r="D18264" t="s">
        <v>12</v>
      </c>
      <c r="E18264">
        <v>2019</v>
      </c>
      <c r="F18264">
        <v>10111</v>
      </c>
      <c r="G18264" t="s">
        <v>57</v>
      </c>
      <c r="H18264" t="s">
        <v>29</v>
      </c>
      <c r="I18264" t="str">
        <f>VLOOKUP(H18264,Hoja3!$J$1:$K$25,2,FALSE)</f>
        <v>16</v>
      </c>
      <c r="K18264">
        <v>0</v>
      </c>
    </row>
    <row r="18265" spans="1:11" hidden="1" x14ac:dyDescent="0.25">
      <c r="A18265" t="s">
        <v>56</v>
      </c>
      <c r="B18265" t="s">
        <v>57</v>
      </c>
      <c r="C18265" t="s">
        <v>18</v>
      </c>
      <c r="D18265" t="s">
        <v>12</v>
      </c>
      <c r="E18265">
        <v>2019</v>
      </c>
      <c r="F18265">
        <v>10111</v>
      </c>
      <c r="G18265" t="s">
        <v>57</v>
      </c>
      <c r="H18265" t="s">
        <v>19</v>
      </c>
      <c r="I18265" t="str">
        <f>VLOOKUP(H18265,Hoja3!$J$1:$K$25,2,FALSE)</f>
        <v>17</v>
      </c>
      <c r="K18265">
        <v>0</v>
      </c>
    </row>
    <row r="18266" spans="1:11" hidden="1" x14ac:dyDescent="0.25">
      <c r="A18266" t="s">
        <v>60</v>
      </c>
      <c r="B18266" t="s">
        <v>61</v>
      </c>
      <c r="C18266" t="s">
        <v>11</v>
      </c>
      <c r="D18266" t="s">
        <v>12</v>
      </c>
      <c r="E18266">
        <v>2019</v>
      </c>
      <c r="F18266">
        <v>1</v>
      </c>
      <c r="G18266" t="s">
        <v>61</v>
      </c>
      <c r="H18266" t="s">
        <v>13</v>
      </c>
      <c r="I18266" t="str">
        <f>VLOOKUP(H18266,Hoja3!$J$1:$K$25,2,FALSE)</f>
        <v>7</v>
      </c>
      <c r="J18266" t="s">
        <v>681</v>
      </c>
      <c r="K18266">
        <v>4098530.5135577675</v>
      </c>
    </row>
    <row r="18267" spans="1:11" hidden="1" x14ac:dyDescent="0.25">
      <c r="A18267" t="s">
        <v>60</v>
      </c>
      <c r="B18267" t="s">
        <v>61</v>
      </c>
      <c r="C18267" t="s">
        <v>14</v>
      </c>
      <c r="D18267" t="s">
        <v>12</v>
      </c>
      <c r="E18267">
        <v>2019</v>
      </c>
      <c r="F18267">
        <v>1</v>
      </c>
      <c r="G18267" t="s">
        <v>61</v>
      </c>
      <c r="H18267" t="s">
        <v>15</v>
      </c>
      <c r="I18267" t="str">
        <f>VLOOKUP(H18267,Hoja3!$J$1:$K$25,2,FALSE)</f>
        <v>10</v>
      </c>
      <c r="K18267">
        <v>4098530.5135577675</v>
      </c>
    </row>
    <row r="18268" spans="1:11" hidden="1" x14ac:dyDescent="0.25">
      <c r="A18268" t="s">
        <v>60</v>
      </c>
      <c r="B18268" t="s">
        <v>61</v>
      </c>
      <c r="C18268" t="s">
        <v>16</v>
      </c>
      <c r="D18268" t="s">
        <v>12</v>
      </c>
      <c r="E18268">
        <v>2019</v>
      </c>
      <c r="F18268">
        <v>250000</v>
      </c>
      <c r="G18268" t="s">
        <v>61</v>
      </c>
      <c r="H18268" t="s">
        <v>17</v>
      </c>
      <c r="I18268" t="str">
        <f>VLOOKUP(H18268,Hoja3!$J$1:$K$25,2,FALSE)</f>
        <v>14</v>
      </c>
      <c r="K18268">
        <v>4098530.5135577675</v>
      </c>
    </row>
    <row r="18269" spans="1:11" hidden="1" x14ac:dyDescent="0.25">
      <c r="A18269" t="s">
        <v>60</v>
      </c>
      <c r="B18269" t="s">
        <v>61</v>
      </c>
      <c r="C18269" t="s">
        <v>18</v>
      </c>
      <c r="D18269" t="s">
        <v>12</v>
      </c>
      <c r="E18269">
        <v>2019</v>
      </c>
      <c r="F18269">
        <v>250000</v>
      </c>
      <c r="G18269" t="s">
        <v>61</v>
      </c>
      <c r="H18269" t="s">
        <v>19</v>
      </c>
      <c r="I18269" t="str">
        <f>VLOOKUP(H18269,Hoja3!$J$1:$K$25,2,FALSE)</f>
        <v>17</v>
      </c>
      <c r="K18269">
        <v>4098530.5135577675</v>
      </c>
    </row>
    <row r="18270" spans="1:11" hidden="1" x14ac:dyDescent="0.25">
      <c r="A18270" t="s">
        <v>194</v>
      </c>
      <c r="B18270" t="s">
        <v>195</v>
      </c>
      <c r="C18270" t="s">
        <v>11</v>
      </c>
      <c r="D18270" t="s">
        <v>12</v>
      </c>
      <c r="E18270">
        <v>2019</v>
      </c>
      <c r="F18270">
        <v>1</v>
      </c>
      <c r="G18270" t="s">
        <v>195</v>
      </c>
      <c r="H18270" t="s">
        <v>13</v>
      </c>
      <c r="I18270" t="str">
        <f>VLOOKUP(H18270,Hoja3!$J$1:$K$25,2,FALSE)</f>
        <v>7</v>
      </c>
      <c r="J18270" t="s">
        <v>681</v>
      </c>
      <c r="K18270">
        <v>118844826</v>
      </c>
    </row>
    <row r="18271" spans="1:11" hidden="1" x14ac:dyDescent="0.25">
      <c r="A18271" t="s">
        <v>194</v>
      </c>
      <c r="B18271" t="s">
        <v>195</v>
      </c>
      <c r="C18271" t="s">
        <v>80</v>
      </c>
      <c r="D18271" t="s">
        <v>12</v>
      </c>
      <c r="E18271">
        <v>2019</v>
      </c>
      <c r="F18271">
        <v>1</v>
      </c>
      <c r="G18271" t="s">
        <v>195</v>
      </c>
      <c r="H18271" t="s">
        <v>81</v>
      </c>
      <c r="I18271" t="str">
        <f>VLOOKUP(H18271,Hoja3!$J$1:$K$25,2,FALSE)</f>
        <v>8</v>
      </c>
      <c r="J18271" t="s">
        <v>681</v>
      </c>
      <c r="K18271">
        <v>118844826</v>
      </c>
    </row>
    <row r="18272" spans="1:11" hidden="1" x14ac:dyDescent="0.25">
      <c r="A18272" t="s">
        <v>194</v>
      </c>
      <c r="B18272" t="s">
        <v>195</v>
      </c>
      <c r="C18272" t="s">
        <v>14</v>
      </c>
      <c r="D18272" t="s">
        <v>12</v>
      </c>
      <c r="E18272">
        <v>2019</v>
      </c>
      <c r="F18272">
        <v>2</v>
      </c>
      <c r="G18272" t="s">
        <v>195</v>
      </c>
      <c r="H18272" t="s">
        <v>15</v>
      </c>
      <c r="I18272" t="str">
        <f>VLOOKUP(H18272,Hoja3!$J$1:$K$25,2,FALSE)</f>
        <v>10</v>
      </c>
      <c r="K18272">
        <v>118844826</v>
      </c>
    </row>
    <row r="18273" spans="1:11" hidden="1" x14ac:dyDescent="0.25">
      <c r="A18273" t="s">
        <v>194</v>
      </c>
      <c r="B18273" t="s">
        <v>195</v>
      </c>
      <c r="C18273" t="s">
        <v>16</v>
      </c>
      <c r="D18273" t="s">
        <v>12</v>
      </c>
      <c r="E18273">
        <v>2019</v>
      </c>
      <c r="F18273">
        <v>3000</v>
      </c>
      <c r="G18273" t="s">
        <v>195</v>
      </c>
      <c r="H18273" t="s">
        <v>17</v>
      </c>
      <c r="I18273" t="str">
        <f>VLOOKUP(H18273,Hoja3!$J$1:$K$25,2,FALSE)</f>
        <v>14</v>
      </c>
      <c r="K18273">
        <v>118844826</v>
      </c>
    </row>
    <row r="18274" spans="1:11" hidden="1" x14ac:dyDescent="0.25">
      <c r="A18274" t="s">
        <v>194</v>
      </c>
      <c r="B18274" t="s">
        <v>195</v>
      </c>
      <c r="C18274" t="s">
        <v>84</v>
      </c>
      <c r="D18274" t="s">
        <v>12</v>
      </c>
      <c r="E18274">
        <v>2019</v>
      </c>
      <c r="F18274">
        <v>145</v>
      </c>
      <c r="G18274" t="s">
        <v>195</v>
      </c>
      <c r="H18274" t="s">
        <v>85</v>
      </c>
      <c r="I18274" t="str">
        <f>VLOOKUP(H18274,Hoja3!$J$1:$K$25,2,FALSE)</f>
        <v>15</v>
      </c>
      <c r="K18274">
        <v>118844826</v>
      </c>
    </row>
    <row r="18275" spans="1:11" hidden="1" x14ac:dyDescent="0.25">
      <c r="A18275" t="s">
        <v>194</v>
      </c>
      <c r="B18275" t="s">
        <v>195</v>
      </c>
      <c r="C18275" t="s">
        <v>18</v>
      </c>
      <c r="D18275" t="s">
        <v>12</v>
      </c>
      <c r="E18275">
        <v>2019</v>
      </c>
      <c r="F18275">
        <v>3145</v>
      </c>
      <c r="G18275" t="s">
        <v>195</v>
      </c>
      <c r="H18275" t="s">
        <v>19</v>
      </c>
      <c r="I18275" t="str">
        <f>VLOOKUP(H18275,Hoja3!$J$1:$K$25,2,FALSE)</f>
        <v>17</v>
      </c>
      <c r="K18275">
        <v>118844826</v>
      </c>
    </row>
    <row r="18276" spans="1:11" hidden="1" x14ac:dyDescent="0.25">
      <c r="A18276" t="s">
        <v>242</v>
      </c>
      <c r="B18276" t="s">
        <v>243</v>
      </c>
      <c r="C18276" t="s">
        <v>38</v>
      </c>
      <c r="D18276" t="s">
        <v>12</v>
      </c>
      <c r="E18276">
        <v>2019</v>
      </c>
      <c r="F18276">
        <v>1</v>
      </c>
      <c r="G18276" t="s">
        <v>243</v>
      </c>
      <c r="H18276" t="s">
        <v>39</v>
      </c>
      <c r="I18276" t="str">
        <f>VLOOKUP(H18276,Hoja3!$J$1:$K$25,2,FALSE)</f>
        <v>5</v>
      </c>
      <c r="J18276" t="s">
        <v>681</v>
      </c>
      <c r="K18276">
        <v>4442875.7880850518</v>
      </c>
    </row>
    <row r="18277" spans="1:11" hidden="1" x14ac:dyDescent="0.25">
      <c r="A18277" t="s">
        <v>242</v>
      </c>
      <c r="B18277" t="s">
        <v>243</v>
      </c>
      <c r="C18277" t="s">
        <v>14</v>
      </c>
      <c r="D18277" t="s">
        <v>12</v>
      </c>
      <c r="E18277">
        <v>2019</v>
      </c>
      <c r="F18277">
        <v>1</v>
      </c>
      <c r="G18277" t="s">
        <v>243</v>
      </c>
      <c r="H18277" t="s">
        <v>15</v>
      </c>
      <c r="I18277" t="str">
        <f>VLOOKUP(H18277,Hoja3!$J$1:$K$25,2,FALSE)</f>
        <v>10</v>
      </c>
      <c r="K18277">
        <v>4442875.7880850518</v>
      </c>
    </row>
    <row r="18278" spans="1:11" hidden="1" x14ac:dyDescent="0.25">
      <c r="A18278" t="s">
        <v>242</v>
      </c>
      <c r="B18278" t="s">
        <v>243</v>
      </c>
      <c r="C18278" t="s">
        <v>40</v>
      </c>
      <c r="D18278" t="s">
        <v>12</v>
      </c>
      <c r="E18278">
        <v>2019</v>
      </c>
      <c r="F18278">
        <v>232000</v>
      </c>
      <c r="G18278" t="s">
        <v>243</v>
      </c>
      <c r="H18278" t="s">
        <v>41</v>
      </c>
      <c r="I18278" t="str">
        <f>VLOOKUP(H18278,Hoja3!$J$1:$K$25,2,FALSE)</f>
        <v>12</v>
      </c>
      <c r="K18278">
        <v>4442875.7880850518</v>
      </c>
    </row>
    <row r="18279" spans="1:11" hidden="1" x14ac:dyDescent="0.25">
      <c r="A18279" t="s">
        <v>242</v>
      </c>
      <c r="B18279" t="s">
        <v>243</v>
      </c>
      <c r="C18279" t="s">
        <v>18</v>
      </c>
      <c r="D18279" t="s">
        <v>12</v>
      </c>
      <c r="E18279">
        <v>2019</v>
      </c>
      <c r="F18279">
        <v>232000</v>
      </c>
      <c r="G18279" t="s">
        <v>243</v>
      </c>
      <c r="H18279" t="s">
        <v>19</v>
      </c>
      <c r="I18279" t="str">
        <f>VLOOKUP(H18279,Hoja3!$J$1:$K$25,2,FALSE)</f>
        <v>17</v>
      </c>
      <c r="K18279">
        <v>4442875.7880850518</v>
      </c>
    </row>
    <row r="18280" spans="1:11" hidden="1" x14ac:dyDescent="0.25">
      <c r="A18280" t="s">
        <v>156</v>
      </c>
      <c r="B18280" t="s">
        <v>157</v>
      </c>
      <c r="C18280" t="s">
        <v>11</v>
      </c>
      <c r="D18280" t="s">
        <v>12</v>
      </c>
      <c r="E18280">
        <v>2019</v>
      </c>
      <c r="F18280">
        <v>1</v>
      </c>
      <c r="G18280" t="s">
        <v>157</v>
      </c>
      <c r="H18280" t="s">
        <v>13</v>
      </c>
      <c r="I18280" t="str">
        <f>VLOOKUP(H18280,Hoja3!$J$1:$K$25,2,FALSE)</f>
        <v>7</v>
      </c>
      <c r="J18280" t="s">
        <v>681</v>
      </c>
      <c r="K18280">
        <v>163697927.59398237</v>
      </c>
    </row>
    <row r="18281" spans="1:11" hidden="1" x14ac:dyDescent="0.25">
      <c r="A18281" t="s">
        <v>156</v>
      </c>
      <c r="B18281" t="s">
        <v>157</v>
      </c>
      <c r="C18281" t="s">
        <v>80</v>
      </c>
      <c r="D18281" t="s">
        <v>12</v>
      </c>
      <c r="E18281">
        <v>2019</v>
      </c>
      <c r="F18281">
        <v>1</v>
      </c>
      <c r="G18281" t="s">
        <v>157</v>
      </c>
      <c r="H18281" t="s">
        <v>81</v>
      </c>
      <c r="I18281" t="str">
        <f>VLOOKUP(H18281,Hoja3!$J$1:$K$25,2,FALSE)</f>
        <v>8</v>
      </c>
      <c r="J18281" t="s">
        <v>681</v>
      </c>
      <c r="K18281">
        <v>163697927.59398237</v>
      </c>
    </row>
    <row r="18282" spans="1:11" hidden="1" x14ac:dyDescent="0.25">
      <c r="A18282" t="s">
        <v>156</v>
      </c>
      <c r="B18282" t="s">
        <v>157</v>
      </c>
      <c r="C18282" t="s">
        <v>14</v>
      </c>
      <c r="D18282" t="s">
        <v>12</v>
      </c>
      <c r="E18282">
        <v>2019</v>
      </c>
      <c r="F18282">
        <v>2</v>
      </c>
      <c r="G18282" t="s">
        <v>157</v>
      </c>
      <c r="H18282" t="s">
        <v>15</v>
      </c>
      <c r="I18282" t="str">
        <f>VLOOKUP(H18282,Hoja3!$J$1:$K$25,2,FALSE)</f>
        <v>10</v>
      </c>
      <c r="K18282">
        <v>163697927.59398237</v>
      </c>
    </row>
    <row r="18283" spans="1:11" hidden="1" x14ac:dyDescent="0.25">
      <c r="A18283" t="s">
        <v>156</v>
      </c>
      <c r="B18283" t="s">
        <v>157</v>
      </c>
      <c r="C18283" t="s">
        <v>16</v>
      </c>
      <c r="D18283" t="s">
        <v>12</v>
      </c>
      <c r="E18283">
        <v>2019</v>
      </c>
      <c r="F18283">
        <v>200000</v>
      </c>
      <c r="G18283" t="s">
        <v>157</v>
      </c>
      <c r="H18283" t="s">
        <v>17</v>
      </c>
      <c r="I18283" t="str">
        <f>VLOOKUP(H18283,Hoja3!$J$1:$K$25,2,FALSE)</f>
        <v>14</v>
      </c>
      <c r="K18283">
        <v>163697927.59398237</v>
      </c>
    </row>
    <row r="18284" spans="1:11" hidden="1" x14ac:dyDescent="0.25">
      <c r="A18284" t="s">
        <v>156</v>
      </c>
      <c r="B18284" t="s">
        <v>157</v>
      </c>
      <c r="C18284" t="s">
        <v>84</v>
      </c>
      <c r="D18284" t="s">
        <v>12</v>
      </c>
      <c r="E18284">
        <v>2019</v>
      </c>
      <c r="F18284">
        <v>0</v>
      </c>
      <c r="G18284" t="s">
        <v>157</v>
      </c>
      <c r="H18284" t="s">
        <v>85</v>
      </c>
      <c r="I18284" t="str">
        <f>VLOOKUP(H18284,Hoja3!$J$1:$K$25,2,FALSE)</f>
        <v>15</v>
      </c>
      <c r="K18284">
        <v>163697927.59398237</v>
      </c>
    </row>
    <row r="18285" spans="1:11" hidden="1" x14ac:dyDescent="0.25">
      <c r="A18285" t="s">
        <v>156</v>
      </c>
      <c r="B18285" t="s">
        <v>157</v>
      </c>
      <c r="C18285" t="s">
        <v>18</v>
      </c>
      <c r="D18285" t="s">
        <v>12</v>
      </c>
      <c r="E18285">
        <v>2019</v>
      </c>
      <c r="F18285">
        <v>200000</v>
      </c>
      <c r="G18285" t="s">
        <v>157</v>
      </c>
      <c r="H18285" t="s">
        <v>19</v>
      </c>
      <c r="I18285" t="str">
        <f>VLOOKUP(H18285,Hoja3!$J$1:$K$25,2,FALSE)</f>
        <v>17</v>
      </c>
      <c r="K18285">
        <v>163697927.59398237</v>
      </c>
    </row>
    <row r="18286" spans="1:11" hidden="1" x14ac:dyDescent="0.25">
      <c r="A18286" t="s">
        <v>66</v>
      </c>
      <c r="B18286" t="s">
        <v>67</v>
      </c>
      <c r="C18286" t="s">
        <v>26</v>
      </c>
      <c r="D18286" t="s">
        <v>12</v>
      </c>
      <c r="E18286">
        <v>2019</v>
      </c>
      <c r="F18286">
        <v>1</v>
      </c>
      <c r="G18286" t="s">
        <v>67</v>
      </c>
      <c r="H18286" t="s">
        <v>27</v>
      </c>
      <c r="I18286" t="str">
        <f>VLOOKUP(H18286,Hoja3!$J$1:$K$25,2,FALSE)</f>
        <v>9</v>
      </c>
      <c r="J18286" t="s">
        <v>681</v>
      </c>
      <c r="K18286">
        <v>5442046.5650471859</v>
      </c>
    </row>
    <row r="18287" spans="1:11" hidden="1" x14ac:dyDescent="0.25">
      <c r="A18287" t="s">
        <v>66</v>
      </c>
      <c r="B18287" t="s">
        <v>67</v>
      </c>
      <c r="C18287" t="s">
        <v>14</v>
      </c>
      <c r="D18287" t="s">
        <v>12</v>
      </c>
      <c r="E18287">
        <v>2019</v>
      </c>
      <c r="F18287">
        <v>1</v>
      </c>
      <c r="G18287" t="s">
        <v>67</v>
      </c>
      <c r="H18287" t="s">
        <v>15</v>
      </c>
      <c r="I18287" t="str">
        <f>VLOOKUP(H18287,Hoja3!$J$1:$K$25,2,FALSE)</f>
        <v>10</v>
      </c>
      <c r="K18287">
        <v>5442046.5650471859</v>
      </c>
    </row>
    <row r="18288" spans="1:11" hidden="1" x14ac:dyDescent="0.25">
      <c r="A18288" t="s">
        <v>66</v>
      </c>
      <c r="B18288" t="s">
        <v>67</v>
      </c>
      <c r="C18288" t="s">
        <v>28</v>
      </c>
      <c r="D18288" t="s">
        <v>12</v>
      </c>
      <c r="E18288">
        <v>2019</v>
      </c>
      <c r="F18288">
        <v>7780</v>
      </c>
      <c r="G18288" t="s">
        <v>67</v>
      </c>
      <c r="H18288" t="s">
        <v>29</v>
      </c>
      <c r="I18288" t="str">
        <f>VLOOKUP(H18288,Hoja3!$J$1:$K$25,2,FALSE)</f>
        <v>16</v>
      </c>
      <c r="K18288">
        <v>5442046.5650471859</v>
      </c>
    </row>
    <row r="18289" spans="1:11" hidden="1" x14ac:dyDescent="0.25">
      <c r="A18289" t="s">
        <v>66</v>
      </c>
      <c r="B18289" t="s">
        <v>67</v>
      </c>
      <c r="C18289" t="s">
        <v>18</v>
      </c>
      <c r="D18289" t="s">
        <v>12</v>
      </c>
      <c r="E18289">
        <v>2019</v>
      </c>
      <c r="F18289">
        <v>7780</v>
      </c>
      <c r="G18289" t="s">
        <v>67</v>
      </c>
      <c r="H18289" t="s">
        <v>19</v>
      </c>
      <c r="I18289" t="str">
        <f>VLOOKUP(H18289,Hoja3!$J$1:$K$25,2,FALSE)</f>
        <v>17</v>
      </c>
      <c r="K18289">
        <v>5442046.5650471859</v>
      </c>
    </row>
    <row r="18290" spans="1:11" hidden="1" x14ac:dyDescent="0.25">
      <c r="A18290" t="s">
        <v>68</v>
      </c>
      <c r="B18290" t="s">
        <v>69</v>
      </c>
      <c r="C18290" t="s">
        <v>78</v>
      </c>
      <c r="D18290" t="s">
        <v>12</v>
      </c>
      <c r="E18290">
        <v>2019</v>
      </c>
      <c r="F18290">
        <v>2</v>
      </c>
      <c r="G18290" t="s">
        <v>69</v>
      </c>
      <c r="H18290" t="s">
        <v>79</v>
      </c>
      <c r="I18290" t="str">
        <f>VLOOKUP(H18290,Hoja3!$J$1:$K$25,2,FALSE)</f>
        <v>6</v>
      </c>
      <c r="J18290" t="s">
        <v>681</v>
      </c>
      <c r="K18290">
        <v>3051831611.3847599</v>
      </c>
    </row>
    <row r="18291" spans="1:11" hidden="1" x14ac:dyDescent="0.25">
      <c r="A18291" t="s">
        <v>68</v>
      </c>
      <c r="B18291" t="s">
        <v>69</v>
      </c>
      <c r="C18291" t="s">
        <v>11</v>
      </c>
      <c r="D18291" t="s">
        <v>12</v>
      </c>
      <c r="E18291">
        <v>2019</v>
      </c>
      <c r="F18291">
        <v>2</v>
      </c>
      <c r="G18291" t="s">
        <v>69</v>
      </c>
      <c r="H18291" t="s">
        <v>13</v>
      </c>
      <c r="I18291" t="str">
        <f>VLOOKUP(H18291,Hoja3!$J$1:$K$25,2,FALSE)</f>
        <v>7</v>
      </c>
      <c r="J18291" t="s">
        <v>681</v>
      </c>
      <c r="K18291">
        <v>3051831611.3847599</v>
      </c>
    </row>
    <row r="18292" spans="1:11" hidden="1" x14ac:dyDescent="0.25">
      <c r="A18292" t="s">
        <v>68</v>
      </c>
      <c r="B18292" t="s">
        <v>69</v>
      </c>
      <c r="C18292" t="s">
        <v>26</v>
      </c>
      <c r="D18292" t="s">
        <v>12</v>
      </c>
      <c r="E18292">
        <v>2019</v>
      </c>
      <c r="F18292">
        <v>5</v>
      </c>
      <c r="G18292" t="s">
        <v>69</v>
      </c>
      <c r="H18292" t="s">
        <v>27</v>
      </c>
      <c r="I18292" t="str">
        <f>VLOOKUP(H18292,Hoja3!$J$1:$K$25,2,FALSE)</f>
        <v>9</v>
      </c>
      <c r="J18292" t="s">
        <v>681</v>
      </c>
      <c r="K18292">
        <v>3051831611.3847599</v>
      </c>
    </row>
    <row r="18293" spans="1:11" hidden="1" x14ac:dyDescent="0.25">
      <c r="A18293" t="s">
        <v>68</v>
      </c>
      <c r="B18293" t="s">
        <v>69</v>
      </c>
      <c r="C18293" t="s">
        <v>14</v>
      </c>
      <c r="D18293" t="s">
        <v>12</v>
      </c>
      <c r="E18293">
        <v>2019</v>
      </c>
      <c r="F18293">
        <v>9</v>
      </c>
      <c r="G18293" t="s">
        <v>69</v>
      </c>
      <c r="H18293" t="s">
        <v>15</v>
      </c>
      <c r="I18293" t="str">
        <f>VLOOKUP(H18293,Hoja3!$J$1:$K$25,2,FALSE)</f>
        <v>10</v>
      </c>
      <c r="K18293">
        <v>3051831611.3847599</v>
      </c>
    </row>
    <row r="18294" spans="1:11" hidden="1" x14ac:dyDescent="0.25">
      <c r="A18294" t="s">
        <v>68</v>
      </c>
      <c r="B18294" t="s">
        <v>69</v>
      </c>
      <c r="C18294" t="s">
        <v>82</v>
      </c>
      <c r="D18294" t="s">
        <v>12</v>
      </c>
      <c r="E18294">
        <v>2019</v>
      </c>
      <c r="F18294">
        <v>0</v>
      </c>
      <c r="G18294" t="s">
        <v>69</v>
      </c>
      <c r="H18294" t="s">
        <v>83</v>
      </c>
      <c r="I18294" t="str">
        <f>VLOOKUP(H18294,Hoja3!$J$1:$K$25,2,FALSE)</f>
        <v>13</v>
      </c>
      <c r="K18294">
        <v>3051831611.3847599</v>
      </c>
    </row>
    <row r="18295" spans="1:11" hidden="1" x14ac:dyDescent="0.25">
      <c r="A18295" t="s">
        <v>68</v>
      </c>
      <c r="B18295" t="s">
        <v>69</v>
      </c>
      <c r="C18295" t="s">
        <v>16</v>
      </c>
      <c r="D18295" t="s">
        <v>12</v>
      </c>
      <c r="E18295">
        <v>2019</v>
      </c>
      <c r="F18295">
        <v>1102</v>
      </c>
      <c r="G18295" t="s">
        <v>69</v>
      </c>
      <c r="H18295" t="s">
        <v>17</v>
      </c>
      <c r="I18295" t="str">
        <f>VLOOKUP(H18295,Hoja3!$J$1:$K$25,2,FALSE)</f>
        <v>14</v>
      </c>
      <c r="K18295">
        <v>3051831611.3847599</v>
      </c>
    </row>
    <row r="18296" spans="1:11" hidden="1" x14ac:dyDescent="0.25">
      <c r="A18296" t="s">
        <v>68</v>
      </c>
      <c r="B18296" t="s">
        <v>69</v>
      </c>
      <c r="C18296" t="s">
        <v>28</v>
      </c>
      <c r="D18296" t="s">
        <v>12</v>
      </c>
      <c r="E18296">
        <v>2019</v>
      </c>
      <c r="F18296">
        <v>1386</v>
      </c>
      <c r="G18296" t="s">
        <v>69</v>
      </c>
      <c r="H18296" t="s">
        <v>29</v>
      </c>
      <c r="I18296" t="str">
        <f>VLOOKUP(H18296,Hoja3!$J$1:$K$25,2,FALSE)</f>
        <v>16</v>
      </c>
      <c r="K18296">
        <v>3051831611.3847599</v>
      </c>
    </row>
    <row r="18297" spans="1:11" hidden="1" x14ac:dyDescent="0.25">
      <c r="A18297" t="s">
        <v>68</v>
      </c>
      <c r="B18297" t="s">
        <v>69</v>
      </c>
      <c r="C18297" t="s">
        <v>18</v>
      </c>
      <c r="D18297" t="s">
        <v>12</v>
      </c>
      <c r="E18297">
        <v>2019</v>
      </c>
      <c r="F18297">
        <v>2488</v>
      </c>
      <c r="G18297" t="s">
        <v>69</v>
      </c>
      <c r="H18297" t="s">
        <v>19</v>
      </c>
      <c r="I18297" t="str">
        <f>VLOOKUP(H18297,Hoja3!$J$1:$K$25,2,FALSE)</f>
        <v>17</v>
      </c>
      <c r="K18297">
        <v>3051831611.3847599</v>
      </c>
    </row>
    <row r="18298" spans="1:11" hidden="1" x14ac:dyDescent="0.25">
      <c r="A18298" t="s">
        <v>70</v>
      </c>
      <c r="B18298" t="s">
        <v>71</v>
      </c>
      <c r="C18298" t="s">
        <v>26</v>
      </c>
      <c r="D18298" t="s">
        <v>12</v>
      </c>
      <c r="E18298">
        <v>2019</v>
      </c>
      <c r="F18298">
        <v>1</v>
      </c>
      <c r="G18298" t="s">
        <v>71</v>
      </c>
      <c r="H18298" t="s">
        <v>27</v>
      </c>
      <c r="I18298" t="str">
        <f>VLOOKUP(H18298,Hoja3!$J$1:$K$25,2,FALSE)</f>
        <v>9</v>
      </c>
      <c r="J18298" t="s">
        <v>681</v>
      </c>
      <c r="K18298">
        <v>2396111.0216414863</v>
      </c>
    </row>
    <row r="18299" spans="1:11" hidden="1" x14ac:dyDescent="0.25">
      <c r="A18299" t="s">
        <v>70</v>
      </c>
      <c r="B18299" t="s">
        <v>71</v>
      </c>
      <c r="C18299" t="s">
        <v>14</v>
      </c>
      <c r="D18299" t="s">
        <v>12</v>
      </c>
      <c r="E18299">
        <v>2019</v>
      </c>
      <c r="F18299">
        <v>1</v>
      </c>
      <c r="G18299" t="s">
        <v>71</v>
      </c>
      <c r="H18299" t="s">
        <v>15</v>
      </c>
      <c r="I18299" t="str">
        <f>VLOOKUP(H18299,Hoja3!$J$1:$K$25,2,FALSE)</f>
        <v>10</v>
      </c>
      <c r="K18299">
        <v>2396111.0216414863</v>
      </c>
    </row>
    <row r="18300" spans="1:11" hidden="1" x14ac:dyDescent="0.25">
      <c r="A18300" t="s">
        <v>70</v>
      </c>
      <c r="B18300" t="s">
        <v>71</v>
      </c>
      <c r="C18300" t="s">
        <v>28</v>
      </c>
      <c r="D18300" t="s">
        <v>12</v>
      </c>
      <c r="E18300">
        <v>2019</v>
      </c>
      <c r="F18300">
        <v>15101</v>
      </c>
      <c r="G18300" t="s">
        <v>71</v>
      </c>
      <c r="H18300" t="s">
        <v>29</v>
      </c>
      <c r="I18300" t="str">
        <f>VLOOKUP(H18300,Hoja3!$J$1:$K$25,2,FALSE)</f>
        <v>16</v>
      </c>
      <c r="K18300">
        <v>2396111.0216414863</v>
      </c>
    </row>
    <row r="18301" spans="1:11" hidden="1" x14ac:dyDescent="0.25">
      <c r="A18301" t="s">
        <v>70</v>
      </c>
      <c r="B18301" t="s">
        <v>71</v>
      </c>
      <c r="C18301" t="s">
        <v>18</v>
      </c>
      <c r="D18301" t="s">
        <v>12</v>
      </c>
      <c r="E18301">
        <v>2019</v>
      </c>
      <c r="F18301">
        <v>15101</v>
      </c>
      <c r="G18301" t="s">
        <v>71</v>
      </c>
      <c r="H18301" t="s">
        <v>19</v>
      </c>
      <c r="I18301" t="str">
        <f>VLOOKUP(H18301,Hoja3!$J$1:$K$25,2,FALSE)</f>
        <v>17</v>
      </c>
      <c r="K18301">
        <v>2396111.0216414863</v>
      </c>
    </row>
    <row r="18302" spans="1:11" hidden="1" x14ac:dyDescent="0.25">
      <c r="A18302" t="s">
        <v>382</v>
      </c>
      <c r="B18302" t="s">
        <v>383</v>
      </c>
      <c r="C18302" t="s">
        <v>11</v>
      </c>
      <c r="D18302" t="s">
        <v>12</v>
      </c>
      <c r="E18302">
        <v>2019</v>
      </c>
      <c r="F18302">
        <v>1</v>
      </c>
      <c r="G18302" t="s">
        <v>383</v>
      </c>
      <c r="H18302" t="s">
        <v>13</v>
      </c>
      <c r="I18302" t="str">
        <f>VLOOKUP(H18302,Hoja3!$J$1:$K$25,2,FALSE)</f>
        <v>7</v>
      </c>
      <c r="J18302" t="s">
        <v>681</v>
      </c>
      <c r="K18302">
        <v>30777833.585444085</v>
      </c>
    </row>
    <row r="18303" spans="1:11" hidden="1" x14ac:dyDescent="0.25">
      <c r="A18303" t="s">
        <v>382</v>
      </c>
      <c r="B18303" t="s">
        <v>383</v>
      </c>
      <c r="C18303" t="s">
        <v>14</v>
      </c>
      <c r="D18303" t="s">
        <v>12</v>
      </c>
      <c r="E18303">
        <v>2019</v>
      </c>
      <c r="F18303">
        <v>1</v>
      </c>
      <c r="G18303" t="s">
        <v>383</v>
      </c>
      <c r="H18303" t="s">
        <v>15</v>
      </c>
      <c r="I18303" t="str">
        <f>VLOOKUP(H18303,Hoja3!$J$1:$K$25,2,FALSE)</f>
        <v>10</v>
      </c>
      <c r="K18303">
        <v>30777833.585444085</v>
      </c>
    </row>
    <row r="18304" spans="1:11" hidden="1" x14ac:dyDescent="0.25">
      <c r="A18304" t="s">
        <v>382</v>
      </c>
      <c r="B18304" t="s">
        <v>383</v>
      </c>
      <c r="C18304" t="s">
        <v>16</v>
      </c>
      <c r="D18304" t="s">
        <v>12</v>
      </c>
      <c r="E18304">
        <v>2019</v>
      </c>
      <c r="F18304">
        <v>5088</v>
      </c>
      <c r="G18304" t="s">
        <v>383</v>
      </c>
      <c r="H18304" t="s">
        <v>17</v>
      </c>
      <c r="I18304" t="str">
        <f>VLOOKUP(H18304,Hoja3!$J$1:$K$25,2,FALSE)</f>
        <v>14</v>
      </c>
      <c r="K18304">
        <v>30777833.585444085</v>
      </c>
    </row>
    <row r="18305" spans="1:11" hidden="1" x14ac:dyDescent="0.25">
      <c r="A18305" t="s">
        <v>382</v>
      </c>
      <c r="B18305" t="s">
        <v>383</v>
      </c>
      <c r="C18305" t="s">
        <v>18</v>
      </c>
      <c r="D18305" t="s">
        <v>12</v>
      </c>
      <c r="E18305">
        <v>2019</v>
      </c>
      <c r="F18305">
        <v>5088</v>
      </c>
      <c r="G18305" t="s">
        <v>383</v>
      </c>
      <c r="H18305" t="s">
        <v>19</v>
      </c>
      <c r="I18305" t="str">
        <f>VLOOKUP(H18305,Hoja3!$J$1:$K$25,2,FALSE)</f>
        <v>17</v>
      </c>
      <c r="K18305">
        <v>30777833.585444085</v>
      </c>
    </row>
    <row r="18306" spans="1:11" hidden="1" x14ac:dyDescent="0.25">
      <c r="A18306" t="s">
        <v>344</v>
      </c>
      <c r="B18306" t="s">
        <v>345</v>
      </c>
      <c r="C18306" t="s">
        <v>78</v>
      </c>
      <c r="D18306" t="s">
        <v>12</v>
      </c>
      <c r="E18306">
        <v>2019</v>
      </c>
      <c r="F18306">
        <v>2</v>
      </c>
      <c r="G18306" t="s">
        <v>345</v>
      </c>
      <c r="H18306" t="s">
        <v>79</v>
      </c>
      <c r="I18306" t="str">
        <f>VLOOKUP(H18306,Hoja3!$J$1:$K$25,2,FALSE)</f>
        <v>6</v>
      </c>
      <c r="J18306" t="s">
        <v>681</v>
      </c>
      <c r="K18306">
        <v>4525703903.6275311</v>
      </c>
    </row>
    <row r="18307" spans="1:11" hidden="1" x14ac:dyDescent="0.25">
      <c r="A18307" t="s">
        <v>344</v>
      </c>
      <c r="B18307" t="s">
        <v>345</v>
      </c>
      <c r="C18307" t="s">
        <v>26</v>
      </c>
      <c r="D18307" t="s">
        <v>12</v>
      </c>
      <c r="E18307">
        <v>2019</v>
      </c>
      <c r="F18307">
        <v>1</v>
      </c>
      <c r="G18307" t="s">
        <v>345</v>
      </c>
      <c r="H18307" t="s">
        <v>27</v>
      </c>
      <c r="I18307" t="str">
        <f>VLOOKUP(H18307,Hoja3!$J$1:$K$25,2,FALSE)</f>
        <v>9</v>
      </c>
      <c r="J18307" t="s">
        <v>681</v>
      </c>
      <c r="K18307">
        <v>4525703903.6275311</v>
      </c>
    </row>
    <row r="18308" spans="1:11" hidden="1" x14ac:dyDescent="0.25">
      <c r="A18308" t="s">
        <v>344</v>
      </c>
      <c r="B18308" t="s">
        <v>345</v>
      </c>
      <c r="C18308" t="s">
        <v>14</v>
      </c>
      <c r="D18308" t="s">
        <v>12</v>
      </c>
      <c r="E18308">
        <v>2019</v>
      </c>
      <c r="F18308">
        <v>3</v>
      </c>
      <c r="G18308" t="s">
        <v>345</v>
      </c>
      <c r="H18308" t="s">
        <v>15</v>
      </c>
      <c r="I18308" t="str">
        <f>VLOOKUP(H18308,Hoja3!$J$1:$K$25,2,FALSE)</f>
        <v>10</v>
      </c>
      <c r="K18308">
        <v>4525703903.6275311</v>
      </c>
    </row>
    <row r="18309" spans="1:11" hidden="1" x14ac:dyDescent="0.25">
      <c r="A18309" t="s">
        <v>344</v>
      </c>
      <c r="B18309" t="s">
        <v>345</v>
      </c>
      <c r="C18309" t="s">
        <v>82</v>
      </c>
      <c r="D18309" t="s">
        <v>12</v>
      </c>
      <c r="E18309">
        <v>2019</v>
      </c>
      <c r="F18309">
        <v>0</v>
      </c>
      <c r="G18309" t="s">
        <v>345</v>
      </c>
      <c r="H18309" t="s">
        <v>83</v>
      </c>
      <c r="I18309" t="str">
        <f>VLOOKUP(H18309,Hoja3!$J$1:$K$25,2,FALSE)</f>
        <v>13</v>
      </c>
      <c r="K18309">
        <v>4525703903.6275311</v>
      </c>
    </row>
    <row r="18310" spans="1:11" hidden="1" x14ac:dyDescent="0.25">
      <c r="A18310" t="s">
        <v>344</v>
      </c>
      <c r="B18310" t="s">
        <v>345</v>
      </c>
      <c r="C18310" t="s">
        <v>28</v>
      </c>
      <c r="D18310" t="s">
        <v>12</v>
      </c>
      <c r="E18310">
        <v>2019</v>
      </c>
      <c r="F18310">
        <v>0</v>
      </c>
      <c r="G18310" t="s">
        <v>345</v>
      </c>
      <c r="H18310" t="s">
        <v>29</v>
      </c>
      <c r="I18310" t="str">
        <f>VLOOKUP(H18310,Hoja3!$J$1:$K$25,2,FALSE)</f>
        <v>16</v>
      </c>
      <c r="K18310">
        <v>4525703903.6275311</v>
      </c>
    </row>
    <row r="18311" spans="1:11" hidden="1" x14ac:dyDescent="0.25">
      <c r="A18311" t="s">
        <v>344</v>
      </c>
      <c r="B18311" t="s">
        <v>345</v>
      </c>
      <c r="C18311" t="s">
        <v>18</v>
      </c>
      <c r="D18311" t="s">
        <v>12</v>
      </c>
      <c r="E18311">
        <v>2019</v>
      </c>
      <c r="F18311">
        <v>0</v>
      </c>
      <c r="G18311" t="s">
        <v>345</v>
      </c>
      <c r="H18311" t="s">
        <v>19</v>
      </c>
      <c r="I18311" t="str">
        <f>VLOOKUP(H18311,Hoja3!$J$1:$K$25,2,FALSE)</f>
        <v>17</v>
      </c>
      <c r="K18311">
        <v>4525703903.6275311</v>
      </c>
    </row>
    <row r="18312" spans="1:11" hidden="1" x14ac:dyDescent="0.25">
      <c r="A18312" t="s">
        <v>246</v>
      </c>
      <c r="B18312" t="s">
        <v>247</v>
      </c>
      <c r="C18312" t="s">
        <v>11</v>
      </c>
      <c r="D18312" t="s">
        <v>12</v>
      </c>
      <c r="E18312">
        <v>2019</v>
      </c>
      <c r="F18312">
        <v>2</v>
      </c>
      <c r="G18312" t="s">
        <v>247</v>
      </c>
      <c r="H18312" t="s">
        <v>13</v>
      </c>
      <c r="I18312" t="str">
        <f>VLOOKUP(H18312,Hoja3!$J$1:$K$25,2,FALSE)</f>
        <v>7</v>
      </c>
      <c r="J18312" t="s">
        <v>681</v>
      </c>
      <c r="K18312">
        <v>76370396.722154021</v>
      </c>
    </row>
    <row r="18313" spans="1:11" hidden="1" x14ac:dyDescent="0.25">
      <c r="A18313" t="s">
        <v>246</v>
      </c>
      <c r="B18313" t="s">
        <v>247</v>
      </c>
      <c r="C18313" t="s">
        <v>14</v>
      </c>
      <c r="D18313" t="s">
        <v>12</v>
      </c>
      <c r="E18313">
        <v>2019</v>
      </c>
      <c r="F18313">
        <v>2</v>
      </c>
      <c r="G18313" t="s">
        <v>247</v>
      </c>
      <c r="H18313" t="s">
        <v>15</v>
      </c>
      <c r="I18313" t="str">
        <f>VLOOKUP(H18313,Hoja3!$J$1:$K$25,2,FALSE)</f>
        <v>10</v>
      </c>
      <c r="K18313">
        <v>76370396.722154021</v>
      </c>
    </row>
    <row r="18314" spans="1:11" hidden="1" x14ac:dyDescent="0.25">
      <c r="A18314" t="s">
        <v>246</v>
      </c>
      <c r="B18314" t="s">
        <v>247</v>
      </c>
      <c r="C18314" t="s">
        <v>16</v>
      </c>
      <c r="D18314" t="s">
        <v>12</v>
      </c>
      <c r="E18314">
        <v>2019</v>
      </c>
      <c r="F18314">
        <v>26102</v>
      </c>
      <c r="G18314" t="s">
        <v>247</v>
      </c>
      <c r="H18314" t="s">
        <v>17</v>
      </c>
      <c r="I18314" t="str">
        <f>VLOOKUP(H18314,Hoja3!$J$1:$K$25,2,FALSE)</f>
        <v>14</v>
      </c>
      <c r="K18314">
        <v>76370396.722154021</v>
      </c>
    </row>
    <row r="18315" spans="1:11" hidden="1" x14ac:dyDescent="0.25">
      <c r="A18315" t="s">
        <v>246</v>
      </c>
      <c r="B18315" t="s">
        <v>247</v>
      </c>
      <c r="C18315" t="s">
        <v>18</v>
      </c>
      <c r="D18315" t="s">
        <v>12</v>
      </c>
      <c r="E18315">
        <v>2019</v>
      </c>
      <c r="F18315">
        <v>26102</v>
      </c>
      <c r="G18315" t="s">
        <v>247</v>
      </c>
      <c r="H18315" t="s">
        <v>19</v>
      </c>
      <c r="I18315" t="str">
        <f>VLOOKUP(H18315,Hoja3!$J$1:$K$25,2,FALSE)</f>
        <v>17</v>
      </c>
      <c r="K18315">
        <v>76370396.722154021</v>
      </c>
    </row>
    <row r="18316" spans="1:11" hidden="1" x14ac:dyDescent="0.25">
      <c r="A18316" t="s">
        <v>248</v>
      </c>
      <c r="B18316" t="s">
        <v>249</v>
      </c>
      <c r="C18316" t="s">
        <v>26</v>
      </c>
      <c r="D18316" t="s">
        <v>12</v>
      </c>
      <c r="E18316">
        <v>2019</v>
      </c>
      <c r="F18316">
        <v>1</v>
      </c>
      <c r="G18316" t="s">
        <v>249</v>
      </c>
      <c r="H18316" t="s">
        <v>27</v>
      </c>
      <c r="I18316" t="str">
        <f>VLOOKUP(H18316,Hoja3!$J$1:$K$25,2,FALSE)</f>
        <v>9</v>
      </c>
      <c r="J18316" t="s">
        <v>681</v>
      </c>
      <c r="K18316">
        <v>243498333.23780233</v>
      </c>
    </row>
    <row r="18317" spans="1:11" hidden="1" x14ac:dyDescent="0.25">
      <c r="A18317" t="s">
        <v>248</v>
      </c>
      <c r="B18317" t="s">
        <v>249</v>
      </c>
      <c r="C18317" t="s">
        <v>14</v>
      </c>
      <c r="D18317" t="s">
        <v>12</v>
      </c>
      <c r="E18317">
        <v>2019</v>
      </c>
      <c r="F18317">
        <v>1</v>
      </c>
      <c r="G18317" t="s">
        <v>249</v>
      </c>
      <c r="H18317" t="s">
        <v>15</v>
      </c>
      <c r="I18317" t="str">
        <f>VLOOKUP(H18317,Hoja3!$J$1:$K$25,2,FALSE)</f>
        <v>10</v>
      </c>
      <c r="K18317">
        <v>243498333.23780233</v>
      </c>
    </row>
    <row r="18318" spans="1:11" hidden="1" x14ac:dyDescent="0.25">
      <c r="A18318" t="s">
        <v>248</v>
      </c>
      <c r="B18318" t="s">
        <v>249</v>
      </c>
      <c r="C18318" t="s">
        <v>28</v>
      </c>
      <c r="D18318" t="s">
        <v>12</v>
      </c>
      <c r="E18318">
        <v>2019</v>
      </c>
      <c r="F18318">
        <v>123</v>
      </c>
      <c r="G18318" t="s">
        <v>249</v>
      </c>
      <c r="H18318" t="s">
        <v>29</v>
      </c>
      <c r="I18318" t="str">
        <f>VLOOKUP(H18318,Hoja3!$J$1:$K$25,2,FALSE)</f>
        <v>16</v>
      </c>
      <c r="K18318">
        <v>243498333.23780233</v>
      </c>
    </row>
    <row r="18319" spans="1:11" hidden="1" x14ac:dyDescent="0.25">
      <c r="A18319" t="s">
        <v>248</v>
      </c>
      <c r="B18319" t="s">
        <v>249</v>
      </c>
      <c r="C18319" t="s">
        <v>18</v>
      </c>
      <c r="D18319" t="s">
        <v>12</v>
      </c>
      <c r="E18319">
        <v>2019</v>
      </c>
      <c r="F18319">
        <v>123</v>
      </c>
      <c r="G18319" t="s">
        <v>249</v>
      </c>
      <c r="H18319" t="s">
        <v>19</v>
      </c>
      <c r="I18319" t="str">
        <f>VLOOKUP(H18319,Hoja3!$J$1:$K$25,2,FALSE)</f>
        <v>17</v>
      </c>
      <c r="K18319">
        <v>243498333.23780233</v>
      </c>
    </row>
    <row r="18320" spans="1:11" hidden="1" x14ac:dyDescent="0.25">
      <c r="A18320" t="s">
        <v>198</v>
      </c>
      <c r="B18320" t="s">
        <v>199</v>
      </c>
      <c r="C18320" t="s">
        <v>26</v>
      </c>
      <c r="D18320" t="s">
        <v>12</v>
      </c>
      <c r="E18320">
        <v>2019</v>
      </c>
      <c r="F18320">
        <v>2</v>
      </c>
      <c r="G18320" t="s">
        <v>199</v>
      </c>
      <c r="H18320" t="s">
        <v>27</v>
      </c>
      <c r="I18320" t="str">
        <f>VLOOKUP(H18320,Hoja3!$J$1:$K$25,2,FALSE)</f>
        <v>9</v>
      </c>
      <c r="J18320" t="s">
        <v>681</v>
      </c>
      <c r="K18320">
        <v>104450210.57201225</v>
      </c>
    </row>
    <row r="18321" spans="1:11" hidden="1" x14ac:dyDescent="0.25">
      <c r="A18321" t="s">
        <v>198</v>
      </c>
      <c r="B18321" t="s">
        <v>199</v>
      </c>
      <c r="C18321" t="s">
        <v>14</v>
      </c>
      <c r="D18321" t="s">
        <v>12</v>
      </c>
      <c r="E18321">
        <v>2019</v>
      </c>
      <c r="F18321">
        <v>2</v>
      </c>
      <c r="G18321" t="s">
        <v>199</v>
      </c>
      <c r="H18321" t="s">
        <v>15</v>
      </c>
      <c r="I18321" t="str">
        <f>VLOOKUP(H18321,Hoja3!$J$1:$K$25,2,FALSE)</f>
        <v>10</v>
      </c>
      <c r="K18321">
        <v>104450210.57201225</v>
      </c>
    </row>
    <row r="18322" spans="1:11" hidden="1" x14ac:dyDescent="0.25">
      <c r="A18322" t="s">
        <v>198</v>
      </c>
      <c r="B18322" t="s">
        <v>199</v>
      </c>
      <c r="C18322" t="s">
        <v>28</v>
      </c>
      <c r="D18322" t="s">
        <v>12</v>
      </c>
      <c r="E18322">
        <v>2019</v>
      </c>
      <c r="F18322">
        <v>78453</v>
      </c>
      <c r="G18322" t="s">
        <v>199</v>
      </c>
      <c r="H18322" t="s">
        <v>29</v>
      </c>
      <c r="I18322" t="str">
        <f>VLOOKUP(H18322,Hoja3!$J$1:$K$25,2,FALSE)</f>
        <v>16</v>
      </c>
      <c r="K18322">
        <v>104450210.57201225</v>
      </c>
    </row>
    <row r="18323" spans="1:11" hidden="1" x14ac:dyDescent="0.25">
      <c r="A18323" t="s">
        <v>198</v>
      </c>
      <c r="B18323" t="s">
        <v>199</v>
      </c>
      <c r="C18323" t="s">
        <v>18</v>
      </c>
      <c r="D18323" t="s">
        <v>12</v>
      </c>
      <c r="E18323">
        <v>2019</v>
      </c>
      <c r="F18323">
        <v>78453</v>
      </c>
      <c r="G18323" t="s">
        <v>199</v>
      </c>
      <c r="H18323" t="s">
        <v>19</v>
      </c>
      <c r="I18323" t="str">
        <f>VLOOKUP(H18323,Hoja3!$J$1:$K$25,2,FALSE)</f>
        <v>17</v>
      </c>
      <c r="K18323">
        <v>104450210.57201225</v>
      </c>
    </row>
    <row r="18324" spans="1:11" hidden="1" x14ac:dyDescent="0.25">
      <c r="A18324" t="s">
        <v>74</v>
      </c>
      <c r="B18324" t="s">
        <v>75</v>
      </c>
      <c r="C18324" t="s">
        <v>11</v>
      </c>
      <c r="D18324" t="s">
        <v>12</v>
      </c>
      <c r="E18324">
        <v>2019</v>
      </c>
      <c r="F18324">
        <v>2</v>
      </c>
      <c r="G18324" t="s">
        <v>75</v>
      </c>
      <c r="H18324" t="s">
        <v>13</v>
      </c>
      <c r="I18324" t="str">
        <f>VLOOKUP(H18324,Hoja3!$J$1:$K$25,2,FALSE)</f>
        <v>7</v>
      </c>
      <c r="J18324" t="s">
        <v>681</v>
      </c>
      <c r="K18324">
        <v>19850829.757541846</v>
      </c>
    </row>
    <row r="18325" spans="1:11" hidden="1" x14ac:dyDescent="0.25">
      <c r="A18325" t="s">
        <v>74</v>
      </c>
      <c r="B18325" t="s">
        <v>75</v>
      </c>
      <c r="C18325" t="s">
        <v>14</v>
      </c>
      <c r="D18325" t="s">
        <v>12</v>
      </c>
      <c r="E18325">
        <v>2019</v>
      </c>
      <c r="F18325">
        <v>2</v>
      </c>
      <c r="G18325" t="s">
        <v>75</v>
      </c>
      <c r="H18325" t="s">
        <v>15</v>
      </c>
      <c r="I18325" t="str">
        <f>VLOOKUP(H18325,Hoja3!$J$1:$K$25,2,FALSE)</f>
        <v>10</v>
      </c>
      <c r="K18325">
        <v>19850829.757541846</v>
      </c>
    </row>
    <row r="18326" spans="1:11" hidden="1" x14ac:dyDescent="0.25">
      <c r="A18326" t="s">
        <v>74</v>
      </c>
      <c r="B18326" t="s">
        <v>75</v>
      </c>
      <c r="C18326" t="s">
        <v>16</v>
      </c>
      <c r="D18326" t="s">
        <v>12</v>
      </c>
      <c r="E18326">
        <v>2019</v>
      </c>
      <c r="F18326">
        <v>4433</v>
      </c>
      <c r="G18326" t="s">
        <v>75</v>
      </c>
      <c r="H18326" t="s">
        <v>17</v>
      </c>
      <c r="I18326" t="str">
        <f>VLOOKUP(H18326,Hoja3!$J$1:$K$25,2,FALSE)</f>
        <v>14</v>
      </c>
      <c r="K18326">
        <v>19850829.757541846</v>
      </c>
    </row>
    <row r="18327" spans="1:11" hidden="1" x14ac:dyDescent="0.25">
      <c r="A18327" t="s">
        <v>74</v>
      </c>
      <c r="B18327" t="s">
        <v>75</v>
      </c>
      <c r="C18327" t="s">
        <v>18</v>
      </c>
      <c r="D18327" t="s">
        <v>12</v>
      </c>
      <c r="E18327">
        <v>2019</v>
      </c>
      <c r="F18327">
        <v>4433</v>
      </c>
      <c r="G18327" t="s">
        <v>75</v>
      </c>
      <c r="H18327" t="s">
        <v>19</v>
      </c>
      <c r="I18327" t="str">
        <f>VLOOKUP(H18327,Hoja3!$J$1:$K$25,2,FALSE)</f>
        <v>17</v>
      </c>
      <c r="K18327">
        <v>19850829.757541846</v>
      </c>
    </row>
    <row r="18328" spans="1:11" hidden="1" x14ac:dyDescent="0.25">
      <c r="A18328" t="s">
        <v>280</v>
      </c>
      <c r="B18328" t="s">
        <v>281</v>
      </c>
      <c r="C18328" t="s">
        <v>26</v>
      </c>
      <c r="D18328" t="s">
        <v>12</v>
      </c>
      <c r="E18328">
        <v>2019</v>
      </c>
      <c r="F18328">
        <v>1</v>
      </c>
      <c r="G18328" t="s">
        <v>281</v>
      </c>
      <c r="H18328" t="s">
        <v>27</v>
      </c>
      <c r="I18328" t="str">
        <f>VLOOKUP(H18328,Hoja3!$J$1:$K$25,2,FALSE)</f>
        <v>9</v>
      </c>
      <c r="J18328" t="s">
        <v>681</v>
      </c>
      <c r="K18328">
        <v>212388906.45872393</v>
      </c>
    </row>
    <row r="18329" spans="1:11" hidden="1" x14ac:dyDescent="0.25">
      <c r="A18329" t="s">
        <v>280</v>
      </c>
      <c r="B18329" t="s">
        <v>281</v>
      </c>
      <c r="C18329" t="s">
        <v>14</v>
      </c>
      <c r="D18329" t="s">
        <v>12</v>
      </c>
      <c r="E18329">
        <v>2019</v>
      </c>
      <c r="F18329">
        <v>1</v>
      </c>
      <c r="G18329" t="s">
        <v>281</v>
      </c>
      <c r="H18329" t="s">
        <v>15</v>
      </c>
      <c r="I18329" t="str">
        <f>VLOOKUP(H18329,Hoja3!$J$1:$K$25,2,FALSE)</f>
        <v>10</v>
      </c>
      <c r="K18329">
        <v>212388906.45872393</v>
      </c>
    </row>
    <row r="18330" spans="1:11" hidden="1" x14ac:dyDescent="0.25">
      <c r="A18330" t="s">
        <v>280</v>
      </c>
      <c r="B18330" t="s">
        <v>281</v>
      </c>
      <c r="C18330" t="s">
        <v>28</v>
      </c>
      <c r="D18330" t="s">
        <v>12</v>
      </c>
      <c r="E18330">
        <v>2019</v>
      </c>
      <c r="F18330">
        <v>150000</v>
      </c>
      <c r="G18330" t="s">
        <v>281</v>
      </c>
      <c r="H18330" t="s">
        <v>29</v>
      </c>
      <c r="I18330" t="str">
        <f>VLOOKUP(H18330,Hoja3!$J$1:$K$25,2,FALSE)</f>
        <v>16</v>
      </c>
      <c r="K18330">
        <v>212388906.45872393</v>
      </c>
    </row>
    <row r="18331" spans="1:11" hidden="1" x14ac:dyDescent="0.25">
      <c r="A18331" t="s">
        <v>280</v>
      </c>
      <c r="B18331" t="s">
        <v>281</v>
      </c>
      <c r="C18331" t="s">
        <v>18</v>
      </c>
      <c r="D18331" t="s">
        <v>12</v>
      </c>
      <c r="E18331">
        <v>2019</v>
      </c>
      <c r="F18331">
        <v>150000</v>
      </c>
      <c r="G18331" t="s">
        <v>281</v>
      </c>
      <c r="H18331" t="s">
        <v>19</v>
      </c>
      <c r="I18331" t="str">
        <f>VLOOKUP(H18331,Hoja3!$J$1:$K$25,2,FALSE)</f>
        <v>17</v>
      </c>
      <c r="K18331">
        <v>212388906.45872393</v>
      </c>
    </row>
    <row r="18332" spans="1:11" hidden="1" x14ac:dyDescent="0.25">
      <c r="A18332" t="s">
        <v>76</v>
      </c>
      <c r="B18332" t="s">
        <v>77</v>
      </c>
      <c r="C18332" t="s">
        <v>78</v>
      </c>
      <c r="D18332" t="s">
        <v>12</v>
      </c>
      <c r="E18332">
        <v>2019</v>
      </c>
      <c r="F18332">
        <v>2</v>
      </c>
      <c r="G18332" t="s">
        <v>77</v>
      </c>
      <c r="H18332" t="s">
        <v>79</v>
      </c>
      <c r="I18332" t="str">
        <f>VLOOKUP(H18332,Hoja3!$J$1:$K$25,2,FALSE)</f>
        <v>6</v>
      </c>
      <c r="J18332" t="s">
        <v>681</v>
      </c>
      <c r="K18332">
        <v>3567551674.6230068</v>
      </c>
    </row>
    <row r="18333" spans="1:11" hidden="1" x14ac:dyDescent="0.25">
      <c r="A18333" t="s">
        <v>76</v>
      </c>
      <c r="B18333" t="s">
        <v>77</v>
      </c>
      <c r="C18333" t="s">
        <v>11</v>
      </c>
      <c r="D18333" t="s">
        <v>12</v>
      </c>
      <c r="E18333">
        <v>2019</v>
      </c>
      <c r="F18333">
        <v>5</v>
      </c>
      <c r="G18333" t="s">
        <v>77</v>
      </c>
      <c r="H18333" t="s">
        <v>13</v>
      </c>
      <c r="I18333" t="str">
        <f>VLOOKUP(H18333,Hoja3!$J$1:$K$25,2,FALSE)</f>
        <v>7</v>
      </c>
      <c r="J18333" t="s">
        <v>681</v>
      </c>
      <c r="K18333">
        <v>3567551674.6230068</v>
      </c>
    </row>
    <row r="18334" spans="1:11" hidden="1" x14ac:dyDescent="0.25">
      <c r="A18334" t="s">
        <v>76</v>
      </c>
      <c r="B18334" t="s">
        <v>77</v>
      </c>
      <c r="C18334" t="s">
        <v>26</v>
      </c>
      <c r="D18334" t="s">
        <v>12</v>
      </c>
      <c r="E18334">
        <v>2019</v>
      </c>
      <c r="F18334">
        <v>5</v>
      </c>
      <c r="G18334" t="s">
        <v>77</v>
      </c>
      <c r="H18334" t="s">
        <v>27</v>
      </c>
      <c r="I18334" t="str">
        <f>VLOOKUP(H18334,Hoja3!$J$1:$K$25,2,FALSE)</f>
        <v>9</v>
      </c>
      <c r="J18334" t="s">
        <v>681</v>
      </c>
      <c r="K18334">
        <v>3567551674.6230068</v>
      </c>
    </row>
    <row r="18335" spans="1:11" hidden="1" x14ac:dyDescent="0.25">
      <c r="A18335" t="s">
        <v>76</v>
      </c>
      <c r="B18335" t="s">
        <v>77</v>
      </c>
      <c r="C18335" t="s">
        <v>14</v>
      </c>
      <c r="D18335" t="s">
        <v>12</v>
      </c>
      <c r="E18335">
        <v>2019</v>
      </c>
      <c r="F18335">
        <v>12</v>
      </c>
      <c r="G18335" t="s">
        <v>77</v>
      </c>
      <c r="H18335" t="s">
        <v>15</v>
      </c>
      <c r="I18335" t="str">
        <f>VLOOKUP(H18335,Hoja3!$J$1:$K$25,2,FALSE)</f>
        <v>10</v>
      </c>
      <c r="K18335">
        <v>3567551674.6230068</v>
      </c>
    </row>
    <row r="18336" spans="1:11" hidden="1" x14ac:dyDescent="0.25">
      <c r="A18336" t="s">
        <v>76</v>
      </c>
      <c r="B18336" t="s">
        <v>77</v>
      </c>
      <c r="C18336" t="s">
        <v>82</v>
      </c>
      <c r="D18336" t="s">
        <v>12</v>
      </c>
      <c r="E18336">
        <v>2019</v>
      </c>
      <c r="F18336">
        <v>450</v>
      </c>
      <c r="G18336" t="s">
        <v>77</v>
      </c>
      <c r="H18336" t="s">
        <v>83</v>
      </c>
      <c r="I18336" t="str">
        <f>VLOOKUP(H18336,Hoja3!$J$1:$K$25,2,FALSE)</f>
        <v>13</v>
      </c>
      <c r="K18336">
        <v>3567551674.6230068</v>
      </c>
    </row>
    <row r="18337" spans="1:11" hidden="1" x14ac:dyDescent="0.25">
      <c r="A18337" t="s">
        <v>76</v>
      </c>
      <c r="B18337" t="s">
        <v>77</v>
      </c>
      <c r="C18337" t="s">
        <v>16</v>
      </c>
      <c r="D18337" t="s">
        <v>12</v>
      </c>
      <c r="E18337">
        <v>2019</v>
      </c>
      <c r="F18337">
        <v>3070060</v>
      </c>
      <c r="G18337" t="s">
        <v>77</v>
      </c>
      <c r="H18337" t="s">
        <v>17</v>
      </c>
      <c r="I18337" t="str">
        <f>VLOOKUP(H18337,Hoja3!$J$1:$K$25,2,FALSE)</f>
        <v>14</v>
      </c>
      <c r="K18337">
        <v>3567551674.6230068</v>
      </c>
    </row>
    <row r="18338" spans="1:11" hidden="1" x14ac:dyDescent="0.25">
      <c r="A18338" t="s">
        <v>76</v>
      </c>
      <c r="B18338" t="s">
        <v>77</v>
      </c>
      <c r="C18338" t="s">
        <v>28</v>
      </c>
      <c r="D18338" t="s">
        <v>12</v>
      </c>
      <c r="E18338">
        <v>2019</v>
      </c>
      <c r="F18338">
        <v>20130000</v>
      </c>
      <c r="G18338" t="s">
        <v>77</v>
      </c>
      <c r="H18338" t="s">
        <v>29</v>
      </c>
      <c r="I18338" t="str">
        <f>VLOOKUP(H18338,Hoja3!$J$1:$K$25,2,FALSE)</f>
        <v>16</v>
      </c>
      <c r="K18338">
        <v>3567551674.6230068</v>
      </c>
    </row>
    <row r="18339" spans="1:11" hidden="1" x14ac:dyDescent="0.25">
      <c r="A18339" t="s">
        <v>76</v>
      </c>
      <c r="B18339" t="s">
        <v>77</v>
      </c>
      <c r="C18339" t="s">
        <v>18</v>
      </c>
      <c r="D18339" t="s">
        <v>12</v>
      </c>
      <c r="E18339">
        <v>2019</v>
      </c>
      <c r="F18339">
        <v>23200510</v>
      </c>
      <c r="G18339" t="s">
        <v>77</v>
      </c>
      <c r="H18339" t="s">
        <v>19</v>
      </c>
      <c r="I18339" t="str">
        <f>VLOOKUP(H18339,Hoja3!$J$1:$K$25,2,FALSE)</f>
        <v>17</v>
      </c>
      <c r="K18339">
        <v>3567551674.6230068</v>
      </c>
    </row>
    <row r="18340" spans="1:11" hidden="1" x14ac:dyDescent="0.25">
      <c r="A18340" t="s">
        <v>86</v>
      </c>
      <c r="B18340" t="s">
        <v>87</v>
      </c>
      <c r="C18340" t="s">
        <v>11</v>
      </c>
      <c r="D18340" t="s">
        <v>12</v>
      </c>
      <c r="E18340">
        <v>2019</v>
      </c>
      <c r="F18340">
        <v>11</v>
      </c>
      <c r="G18340" t="s">
        <v>87</v>
      </c>
      <c r="H18340" t="s">
        <v>13</v>
      </c>
      <c r="I18340" t="str">
        <f>VLOOKUP(H18340,Hoja3!$J$1:$K$25,2,FALSE)</f>
        <v>7</v>
      </c>
      <c r="J18340" t="s">
        <v>681</v>
      </c>
      <c r="K18340">
        <v>1371171152.3311551</v>
      </c>
    </row>
    <row r="18341" spans="1:11" hidden="1" x14ac:dyDescent="0.25">
      <c r="A18341" t="s">
        <v>86</v>
      </c>
      <c r="B18341" t="s">
        <v>87</v>
      </c>
      <c r="C18341" t="s">
        <v>80</v>
      </c>
      <c r="D18341" t="s">
        <v>12</v>
      </c>
      <c r="E18341">
        <v>2019</v>
      </c>
      <c r="F18341">
        <v>2</v>
      </c>
      <c r="G18341" t="s">
        <v>87</v>
      </c>
      <c r="H18341" t="s">
        <v>81</v>
      </c>
      <c r="I18341" t="str">
        <f>VLOOKUP(H18341,Hoja3!$J$1:$K$25,2,FALSE)</f>
        <v>8</v>
      </c>
      <c r="J18341" t="s">
        <v>681</v>
      </c>
      <c r="K18341">
        <v>1371171152.3311551</v>
      </c>
    </row>
    <row r="18342" spans="1:11" hidden="1" x14ac:dyDescent="0.25">
      <c r="A18342" t="s">
        <v>86</v>
      </c>
      <c r="B18342" t="s">
        <v>87</v>
      </c>
      <c r="C18342" t="s">
        <v>14</v>
      </c>
      <c r="D18342" t="s">
        <v>12</v>
      </c>
      <c r="E18342">
        <v>2019</v>
      </c>
      <c r="F18342">
        <v>14</v>
      </c>
      <c r="G18342" t="s">
        <v>87</v>
      </c>
      <c r="H18342" t="s">
        <v>15</v>
      </c>
      <c r="I18342" t="str">
        <f>VLOOKUP(H18342,Hoja3!$J$1:$K$25,2,FALSE)</f>
        <v>10</v>
      </c>
      <c r="K18342">
        <v>1371171152.3311551</v>
      </c>
    </row>
    <row r="18343" spans="1:11" hidden="1" x14ac:dyDescent="0.25">
      <c r="A18343" t="s">
        <v>86</v>
      </c>
      <c r="B18343" t="s">
        <v>87</v>
      </c>
      <c r="C18343" t="s">
        <v>44</v>
      </c>
      <c r="D18343" t="s">
        <v>12</v>
      </c>
      <c r="E18343">
        <v>2019</v>
      </c>
      <c r="F18343">
        <v>1</v>
      </c>
      <c r="G18343" t="s">
        <v>87</v>
      </c>
      <c r="H18343" t="s">
        <v>45</v>
      </c>
      <c r="I18343" t="str">
        <f>VLOOKUP(H18343,Hoja3!$J$1:$K$25,2,FALSE)</f>
        <v>11</v>
      </c>
      <c r="J18343" t="s">
        <v>681</v>
      </c>
      <c r="K18343">
        <v>1371171152.3311551</v>
      </c>
    </row>
    <row r="18344" spans="1:11" hidden="1" x14ac:dyDescent="0.25">
      <c r="A18344" t="s">
        <v>86</v>
      </c>
      <c r="B18344" t="s">
        <v>87</v>
      </c>
      <c r="C18344" t="s">
        <v>16</v>
      </c>
      <c r="D18344" t="s">
        <v>12</v>
      </c>
      <c r="E18344">
        <v>2019</v>
      </c>
      <c r="F18344">
        <v>928887</v>
      </c>
      <c r="G18344" t="s">
        <v>87</v>
      </c>
      <c r="H18344" t="s">
        <v>17</v>
      </c>
      <c r="I18344" t="str">
        <f>VLOOKUP(H18344,Hoja3!$J$1:$K$25,2,FALSE)</f>
        <v>14</v>
      </c>
      <c r="K18344">
        <v>1371171152.3311551</v>
      </c>
    </row>
    <row r="18345" spans="1:11" hidden="1" x14ac:dyDescent="0.25">
      <c r="A18345" t="s">
        <v>86</v>
      </c>
      <c r="B18345" t="s">
        <v>87</v>
      </c>
      <c r="C18345" t="s">
        <v>84</v>
      </c>
      <c r="D18345" t="s">
        <v>12</v>
      </c>
      <c r="E18345">
        <v>2019</v>
      </c>
      <c r="F18345">
        <v>7503</v>
      </c>
      <c r="G18345" t="s">
        <v>87</v>
      </c>
      <c r="H18345" t="s">
        <v>85</v>
      </c>
      <c r="I18345" t="str">
        <f>VLOOKUP(H18345,Hoja3!$J$1:$K$25,2,FALSE)</f>
        <v>15</v>
      </c>
      <c r="K18345">
        <v>1371171152.3311551</v>
      </c>
    </row>
    <row r="18346" spans="1:11" hidden="1" x14ac:dyDescent="0.25">
      <c r="A18346" t="s">
        <v>86</v>
      </c>
      <c r="B18346" t="s">
        <v>87</v>
      </c>
      <c r="C18346" t="s">
        <v>18</v>
      </c>
      <c r="D18346" t="s">
        <v>12</v>
      </c>
      <c r="E18346">
        <v>2019</v>
      </c>
      <c r="F18346">
        <v>936390</v>
      </c>
      <c r="G18346" t="s">
        <v>87</v>
      </c>
      <c r="H18346" t="s">
        <v>19</v>
      </c>
      <c r="I18346" t="str">
        <f>VLOOKUP(H18346,Hoja3!$J$1:$K$25,2,FALSE)</f>
        <v>17</v>
      </c>
      <c r="K18346">
        <v>1371171152.3311551</v>
      </c>
    </row>
    <row r="18347" spans="1:11" hidden="1" x14ac:dyDescent="0.25">
      <c r="A18347" t="s">
        <v>86</v>
      </c>
      <c r="B18347" t="s">
        <v>87</v>
      </c>
      <c r="C18347" t="s">
        <v>46</v>
      </c>
      <c r="D18347" t="s">
        <v>12</v>
      </c>
      <c r="E18347">
        <v>2019</v>
      </c>
      <c r="F18347">
        <v>0</v>
      </c>
      <c r="G18347" t="s">
        <v>87</v>
      </c>
      <c r="H18347" t="s">
        <v>47</v>
      </c>
      <c r="I18347" t="str">
        <f>VLOOKUP(H18347,Hoja3!$J$1:$K$25,2,FALSE)</f>
        <v>18</v>
      </c>
      <c r="K18347">
        <v>1371171152.3311551</v>
      </c>
    </row>
    <row r="18348" spans="1:11" x14ac:dyDescent="0.25">
      <c r="A18348" t="s">
        <v>88</v>
      </c>
      <c r="B18348" t="s">
        <v>89</v>
      </c>
      <c r="C18348" t="s">
        <v>11</v>
      </c>
      <c r="D18348" t="s">
        <v>12</v>
      </c>
      <c r="E18348">
        <v>2019</v>
      </c>
      <c r="F18348">
        <v>3</v>
      </c>
      <c r="G18348" t="s">
        <v>89</v>
      </c>
      <c r="H18348" t="s">
        <v>13</v>
      </c>
      <c r="I18348" t="str">
        <f>VLOOKUP(H18348,Hoja3!$J$1:$K$25,2,FALSE)</f>
        <v>7</v>
      </c>
      <c r="J18348">
        <v>98159</v>
      </c>
      <c r="K18348">
        <v>404625655.20461917</v>
      </c>
    </row>
    <row r="18349" spans="1:11" hidden="1" x14ac:dyDescent="0.25">
      <c r="A18349" t="s">
        <v>88</v>
      </c>
      <c r="B18349" t="s">
        <v>89</v>
      </c>
      <c r="C18349" t="s">
        <v>14</v>
      </c>
      <c r="D18349" t="s">
        <v>12</v>
      </c>
      <c r="E18349">
        <v>2019</v>
      </c>
      <c r="F18349">
        <v>3</v>
      </c>
      <c r="G18349" t="s">
        <v>89</v>
      </c>
      <c r="H18349" t="s">
        <v>15</v>
      </c>
      <c r="I18349" t="str">
        <f>VLOOKUP(H18349,Hoja3!$J$1:$K$25,2,FALSE)</f>
        <v>10</v>
      </c>
      <c r="K18349">
        <v>404625655.20461917</v>
      </c>
    </row>
    <row r="18350" spans="1:11" hidden="1" x14ac:dyDescent="0.25">
      <c r="A18350" t="s">
        <v>88</v>
      </c>
      <c r="B18350" t="s">
        <v>89</v>
      </c>
      <c r="C18350" t="s">
        <v>16</v>
      </c>
      <c r="D18350" t="s">
        <v>12</v>
      </c>
      <c r="E18350">
        <v>2019</v>
      </c>
      <c r="F18350">
        <v>10001202</v>
      </c>
      <c r="G18350" t="s">
        <v>89</v>
      </c>
      <c r="H18350" t="s">
        <v>17</v>
      </c>
      <c r="I18350" t="str">
        <f>VLOOKUP(H18350,Hoja3!$J$1:$K$25,2,FALSE)</f>
        <v>14</v>
      </c>
      <c r="K18350">
        <v>404625655.20461917</v>
      </c>
    </row>
    <row r="18351" spans="1:11" hidden="1" x14ac:dyDescent="0.25">
      <c r="A18351" t="s">
        <v>88</v>
      </c>
      <c r="B18351" t="s">
        <v>89</v>
      </c>
      <c r="C18351" t="s">
        <v>18</v>
      </c>
      <c r="D18351" t="s">
        <v>12</v>
      </c>
      <c r="E18351">
        <v>2019</v>
      </c>
      <c r="F18351">
        <v>10001202</v>
      </c>
      <c r="G18351" t="s">
        <v>89</v>
      </c>
      <c r="H18351" t="s">
        <v>19</v>
      </c>
      <c r="I18351" t="str">
        <f>VLOOKUP(H18351,Hoja3!$J$1:$K$25,2,FALSE)</f>
        <v>17</v>
      </c>
      <c r="K18351">
        <v>404625655.20461917</v>
      </c>
    </row>
    <row r="18352" spans="1:11" hidden="1" x14ac:dyDescent="0.25">
      <c r="A18352" t="s">
        <v>402</v>
      </c>
      <c r="B18352" t="s">
        <v>403</v>
      </c>
      <c r="C18352" t="s">
        <v>11</v>
      </c>
      <c r="D18352" t="s">
        <v>12</v>
      </c>
      <c r="E18352">
        <v>2019</v>
      </c>
      <c r="F18352">
        <v>1</v>
      </c>
      <c r="G18352" t="s">
        <v>403</v>
      </c>
      <c r="H18352" t="s">
        <v>13</v>
      </c>
      <c r="I18352" t="str">
        <f>VLOOKUP(H18352,Hoja3!$J$1:$K$25,2,FALSE)</f>
        <v>7</v>
      </c>
      <c r="J18352" t="s">
        <v>681</v>
      </c>
      <c r="K18352">
        <v>250842782.13946417</v>
      </c>
    </row>
    <row r="18353" spans="1:11" hidden="1" x14ac:dyDescent="0.25">
      <c r="A18353" t="s">
        <v>402</v>
      </c>
      <c r="B18353" t="s">
        <v>403</v>
      </c>
      <c r="C18353" t="s">
        <v>14</v>
      </c>
      <c r="D18353" t="s">
        <v>12</v>
      </c>
      <c r="E18353">
        <v>2019</v>
      </c>
      <c r="F18353">
        <v>1</v>
      </c>
      <c r="G18353" t="s">
        <v>403</v>
      </c>
      <c r="H18353" t="s">
        <v>15</v>
      </c>
      <c r="I18353" t="str">
        <f>VLOOKUP(H18353,Hoja3!$J$1:$K$25,2,FALSE)</f>
        <v>10</v>
      </c>
      <c r="K18353">
        <v>250842782.13946417</v>
      </c>
    </row>
    <row r="18354" spans="1:11" hidden="1" x14ac:dyDescent="0.25">
      <c r="A18354" t="s">
        <v>402</v>
      </c>
      <c r="B18354" t="s">
        <v>403</v>
      </c>
      <c r="C18354" t="s">
        <v>16</v>
      </c>
      <c r="D18354" t="s">
        <v>12</v>
      </c>
      <c r="E18354">
        <v>2019</v>
      </c>
      <c r="F18354">
        <v>5865</v>
      </c>
      <c r="G18354" t="s">
        <v>403</v>
      </c>
      <c r="H18354" t="s">
        <v>17</v>
      </c>
      <c r="I18354" t="str">
        <f>VLOOKUP(H18354,Hoja3!$J$1:$K$25,2,FALSE)</f>
        <v>14</v>
      </c>
      <c r="K18354">
        <v>250842782.13946417</v>
      </c>
    </row>
    <row r="18355" spans="1:11" hidden="1" x14ac:dyDescent="0.25">
      <c r="A18355" t="s">
        <v>402</v>
      </c>
      <c r="B18355" t="s">
        <v>403</v>
      </c>
      <c r="C18355" t="s">
        <v>18</v>
      </c>
      <c r="D18355" t="s">
        <v>12</v>
      </c>
      <c r="E18355">
        <v>2019</v>
      </c>
      <c r="F18355">
        <v>5865</v>
      </c>
      <c r="G18355" t="s">
        <v>403</v>
      </c>
      <c r="H18355" t="s">
        <v>19</v>
      </c>
      <c r="I18355" t="str">
        <f>VLOOKUP(H18355,Hoja3!$J$1:$K$25,2,FALSE)</f>
        <v>17</v>
      </c>
      <c r="K18355">
        <v>250842782.13946417</v>
      </c>
    </row>
    <row r="18356" spans="1:11" hidden="1" x14ac:dyDescent="0.25">
      <c r="A18356" t="s">
        <v>202</v>
      </c>
      <c r="B18356" t="s">
        <v>203</v>
      </c>
      <c r="C18356" t="s">
        <v>78</v>
      </c>
      <c r="D18356" t="s">
        <v>12</v>
      </c>
      <c r="E18356">
        <v>2019</v>
      </c>
      <c r="F18356">
        <v>1</v>
      </c>
      <c r="G18356" t="s">
        <v>203</v>
      </c>
      <c r="H18356" t="s">
        <v>79</v>
      </c>
      <c r="I18356" t="str">
        <f>VLOOKUP(H18356,Hoja3!$J$1:$K$25,2,FALSE)</f>
        <v>6</v>
      </c>
      <c r="J18356" t="s">
        <v>681</v>
      </c>
      <c r="K18356">
        <v>2300941152.9918051</v>
      </c>
    </row>
    <row r="18357" spans="1:11" hidden="1" x14ac:dyDescent="0.25">
      <c r="A18357" t="s">
        <v>202</v>
      </c>
      <c r="B18357" t="s">
        <v>203</v>
      </c>
      <c r="C18357" t="s">
        <v>11</v>
      </c>
      <c r="D18357" t="s">
        <v>12</v>
      </c>
      <c r="E18357">
        <v>2019</v>
      </c>
      <c r="F18357">
        <v>1</v>
      </c>
      <c r="G18357" t="s">
        <v>203</v>
      </c>
      <c r="H18357" t="s">
        <v>13</v>
      </c>
      <c r="I18357" t="str">
        <f>VLOOKUP(H18357,Hoja3!$J$1:$K$25,2,FALSE)</f>
        <v>7</v>
      </c>
      <c r="J18357" t="s">
        <v>681</v>
      </c>
      <c r="K18357">
        <v>2300941152.9918051</v>
      </c>
    </row>
    <row r="18358" spans="1:11" hidden="1" x14ac:dyDescent="0.25">
      <c r="A18358" t="s">
        <v>202</v>
      </c>
      <c r="B18358" t="s">
        <v>203</v>
      </c>
      <c r="C18358" t="s">
        <v>26</v>
      </c>
      <c r="D18358" t="s">
        <v>12</v>
      </c>
      <c r="E18358">
        <v>2019</v>
      </c>
      <c r="F18358">
        <v>3</v>
      </c>
      <c r="G18358" t="s">
        <v>203</v>
      </c>
      <c r="H18358" t="s">
        <v>27</v>
      </c>
      <c r="I18358" t="str">
        <f>VLOOKUP(H18358,Hoja3!$J$1:$K$25,2,FALSE)</f>
        <v>9</v>
      </c>
      <c r="J18358" t="s">
        <v>681</v>
      </c>
      <c r="K18358">
        <v>2300941152.9918051</v>
      </c>
    </row>
    <row r="18359" spans="1:11" hidden="1" x14ac:dyDescent="0.25">
      <c r="A18359" t="s">
        <v>202</v>
      </c>
      <c r="B18359" t="s">
        <v>203</v>
      </c>
      <c r="C18359" t="s">
        <v>14</v>
      </c>
      <c r="D18359" t="s">
        <v>12</v>
      </c>
      <c r="E18359">
        <v>2019</v>
      </c>
      <c r="F18359">
        <v>5</v>
      </c>
      <c r="G18359" t="s">
        <v>203</v>
      </c>
      <c r="H18359" t="s">
        <v>15</v>
      </c>
      <c r="I18359" t="str">
        <f>VLOOKUP(H18359,Hoja3!$J$1:$K$25,2,FALSE)</f>
        <v>10</v>
      </c>
      <c r="K18359">
        <v>2300941152.9918051</v>
      </c>
    </row>
    <row r="18360" spans="1:11" hidden="1" x14ac:dyDescent="0.25">
      <c r="A18360" t="s">
        <v>202</v>
      </c>
      <c r="B18360" t="s">
        <v>203</v>
      </c>
      <c r="C18360" t="s">
        <v>82</v>
      </c>
      <c r="D18360" t="s">
        <v>12</v>
      </c>
      <c r="E18360">
        <v>2019</v>
      </c>
      <c r="F18360">
        <v>0</v>
      </c>
      <c r="G18360" t="s">
        <v>203</v>
      </c>
      <c r="H18360" t="s">
        <v>83</v>
      </c>
      <c r="I18360" t="str">
        <f>VLOOKUP(H18360,Hoja3!$J$1:$K$25,2,FALSE)</f>
        <v>13</v>
      </c>
      <c r="K18360">
        <v>2300941152.9918051</v>
      </c>
    </row>
    <row r="18361" spans="1:11" hidden="1" x14ac:dyDescent="0.25">
      <c r="A18361" t="s">
        <v>202</v>
      </c>
      <c r="B18361" t="s">
        <v>203</v>
      </c>
      <c r="C18361" t="s">
        <v>16</v>
      </c>
      <c r="D18361" t="s">
        <v>12</v>
      </c>
      <c r="E18361">
        <v>2019</v>
      </c>
      <c r="F18361">
        <v>1200</v>
      </c>
      <c r="G18361" t="s">
        <v>203</v>
      </c>
      <c r="H18361" t="s">
        <v>17</v>
      </c>
      <c r="I18361" t="str">
        <f>VLOOKUP(H18361,Hoja3!$J$1:$K$25,2,FALSE)</f>
        <v>14</v>
      </c>
      <c r="K18361">
        <v>2300941152.9918051</v>
      </c>
    </row>
    <row r="18362" spans="1:11" hidden="1" x14ac:dyDescent="0.25">
      <c r="A18362" t="s">
        <v>202</v>
      </c>
      <c r="B18362" t="s">
        <v>203</v>
      </c>
      <c r="C18362" t="s">
        <v>28</v>
      </c>
      <c r="D18362" t="s">
        <v>12</v>
      </c>
      <c r="E18362">
        <v>2019</v>
      </c>
      <c r="F18362">
        <v>212</v>
      </c>
      <c r="G18362" t="s">
        <v>203</v>
      </c>
      <c r="H18362" t="s">
        <v>29</v>
      </c>
      <c r="I18362" t="str">
        <f>VLOOKUP(H18362,Hoja3!$J$1:$K$25,2,FALSE)</f>
        <v>16</v>
      </c>
      <c r="K18362">
        <v>2300941152.9918051</v>
      </c>
    </row>
    <row r="18363" spans="1:11" hidden="1" x14ac:dyDescent="0.25">
      <c r="A18363" t="s">
        <v>202</v>
      </c>
      <c r="B18363" t="s">
        <v>203</v>
      </c>
      <c r="C18363" t="s">
        <v>18</v>
      </c>
      <c r="D18363" t="s">
        <v>12</v>
      </c>
      <c r="E18363">
        <v>2019</v>
      </c>
      <c r="F18363">
        <v>1412</v>
      </c>
      <c r="G18363" t="s">
        <v>203</v>
      </c>
      <c r="H18363" t="s">
        <v>19</v>
      </c>
      <c r="I18363" t="str">
        <f>VLOOKUP(H18363,Hoja3!$J$1:$K$25,2,FALSE)</f>
        <v>17</v>
      </c>
      <c r="K18363">
        <v>2300941152.9918051</v>
      </c>
    </row>
    <row r="18364" spans="1:11" hidden="1" x14ac:dyDescent="0.25">
      <c r="A18364" t="s">
        <v>92</v>
      </c>
      <c r="B18364" t="s">
        <v>93</v>
      </c>
      <c r="C18364" t="s">
        <v>78</v>
      </c>
      <c r="D18364" t="s">
        <v>12</v>
      </c>
      <c r="E18364">
        <v>2019</v>
      </c>
      <c r="F18364">
        <v>2</v>
      </c>
      <c r="G18364" t="s">
        <v>93</v>
      </c>
      <c r="H18364" t="s">
        <v>79</v>
      </c>
      <c r="I18364" t="str">
        <f>VLOOKUP(H18364,Hoja3!$J$1:$K$25,2,FALSE)</f>
        <v>6</v>
      </c>
      <c r="J18364" t="s">
        <v>681</v>
      </c>
      <c r="K18364">
        <v>4204494802.4315548</v>
      </c>
    </row>
    <row r="18365" spans="1:11" hidden="1" x14ac:dyDescent="0.25">
      <c r="A18365" t="s">
        <v>92</v>
      </c>
      <c r="B18365" t="s">
        <v>93</v>
      </c>
      <c r="C18365" t="s">
        <v>11</v>
      </c>
      <c r="D18365" t="s">
        <v>12</v>
      </c>
      <c r="E18365">
        <v>2019</v>
      </c>
      <c r="F18365">
        <v>3</v>
      </c>
      <c r="G18365" t="s">
        <v>93</v>
      </c>
      <c r="H18365" t="s">
        <v>13</v>
      </c>
      <c r="I18365" t="str">
        <f>VLOOKUP(H18365,Hoja3!$J$1:$K$25,2,FALSE)</f>
        <v>7</v>
      </c>
      <c r="J18365" t="s">
        <v>681</v>
      </c>
      <c r="K18365">
        <v>4204494802.4315548</v>
      </c>
    </row>
    <row r="18366" spans="1:11" x14ac:dyDescent="0.25">
      <c r="A18366" t="s">
        <v>92</v>
      </c>
      <c r="B18366" t="s">
        <v>93</v>
      </c>
      <c r="C18366" t="s">
        <v>26</v>
      </c>
      <c r="D18366" t="s">
        <v>12</v>
      </c>
      <c r="E18366">
        <v>2019</v>
      </c>
      <c r="F18366">
        <v>4</v>
      </c>
      <c r="G18366" t="s">
        <v>93</v>
      </c>
      <c r="H18366" t="s">
        <v>27</v>
      </c>
      <c r="I18366" t="str">
        <f>VLOOKUP(H18366,Hoja3!$J$1:$K$25,2,FALSE)</f>
        <v>9</v>
      </c>
      <c r="J18366">
        <v>12270</v>
      </c>
      <c r="K18366">
        <v>4204494802.4315548</v>
      </c>
    </row>
    <row r="18367" spans="1:11" hidden="1" x14ac:dyDescent="0.25">
      <c r="A18367" t="s">
        <v>92</v>
      </c>
      <c r="B18367" t="s">
        <v>93</v>
      </c>
      <c r="C18367" t="s">
        <v>14</v>
      </c>
      <c r="D18367" t="s">
        <v>12</v>
      </c>
      <c r="E18367">
        <v>2019</v>
      </c>
      <c r="F18367">
        <v>9</v>
      </c>
      <c r="G18367" t="s">
        <v>93</v>
      </c>
      <c r="H18367" t="s">
        <v>15</v>
      </c>
      <c r="I18367" t="str">
        <f>VLOOKUP(H18367,Hoja3!$J$1:$K$25,2,FALSE)</f>
        <v>10</v>
      </c>
      <c r="K18367">
        <v>4204494802.4315548</v>
      </c>
    </row>
    <row r="18368" spans="1:11" hidden="1" x14ac:dyDescent="0.25">
      <c r="A18368" t="s">
        <v>92</v>
      </c>
      <c r="B18368" t="s">
        <v>93</v>
      </c>
      <c r="C18368" t="s">
        <v>82</v>
      </c>
      <c r="D18368" t="s">
        <v>12</v>
      </c>
      <c r="E18368">
        <v>2019</v>
      </c>
      <c r="F18368">
        <v>23947</v>
      </c>
      <c r="G18368" t="s">
        <v>93</v>
      </c>
      <c r="H18368" t="s">
        <v>83</v>
      </c>
      <c r="I18368" t="str">
        <f>VLOOKUP(H18368,Hoja3!$J$1:$K$25,2,FALSE)</f>
        <v>13</v>
      </c>
      <c r="K18368">
        <v>4204494802.4315548</v>
      </c>
    </row>
    <row r="18369" spans="1:11" hidden="1" x14ac:dyDescent="0.25">
      <c r="A18369" t="s">
        <v>92</v>
      </c>
      <c r="B18369" t="s">
        <v>93</v>
      </c>
      <c r="C18369" t="s">
        <v>16</v>
      </c>
      <c r="D18369" t="s">
        <v>12</v>
      </c>
      <c r="E18369">
        <v>2019</v>
      </c>
      <c r="F18369">
        <v>1172</v>
      </c>
      <c r="G18369" t="s">
        <v>93</v>
      </c>
      <c r="H18369" t="s">
        <v>17</v>
      </c>
      <c r="I18369" t="str">
        <f>VLOOKUP(H18369,Hoja3!$J$1:$K$25,2,FALSE)</f>
        <v>14</v>
      </c>
      <c r="K18369">
        <v>4204494802.4315548</v>
      </c>
    </row>
    <row r="18370" spans="1:11" hidden="1" x14ac:dyDescent="0.25">
      <c r="A18370" t="s">
        <v>92</v>
      </c>
      <c r="B18370" t="s">
        <v>93</v>
      </c>
      <c r="C18370" t="s">
        <v>28</v>
      </c>
      <c r="D18370" t="s">
        <v>12</v>
      </c>
      <c r="E18370">
        <v>2019</v>
      </c>
      <c r="F18370">
        <v>512641</v>
      </c>
      <c r="G18370" t="s">
        <v>93</v>
      </c>
      <c r="H18370" t="s">
        <v>29</v>
      </c>
      <c r="I18370" t="str">
        <f>VLOOKUP(H18370,Hoja3!$J$1:$K$25,2,FALSE)</f>
        <v>16</v>
      </c>
      <c r="K18370">
        <v>4204494802.4315548</v>
      </c>
    </row>
    <row r="18371" spans="1:11" hidden="1" x14ac:dyDescent="0.25">
      <c r="A18371" t="s">
        <v>92</v>
      </c>
      <c r="B18371" t="s">
        <v>93</v>
      </c>
      <c r="C18371" t="s">
        <v>18</v>
      </c>
      <c r="D18371" t="s">
        <v>12</v>
      </c>
      <c r="E18371">
        <v>2019</v>
      </c>
      <c r="F18371">
        <v>537760</v>
      </c>
      <c r="G18371" t="s">
        <v>93</v>
      </c>
      <c r="H18371" t="s">
        <v>19</v>
      </c>
      <c r="I18371" t="str">
        <f>VLOOKUP(H18371,Hoja3!$J$1:$K$25,2,FALSE)</f>
        <v>17</v>
      </c>
      <c r="K18371">
        <v>4204494802.4315548</v>
      </c>
    </row>
    <row r="18372" spans="1:11" hidden="1" x14ac:dyDescent="0.25">
      <c r="A18372" t="s">
        <v>204</v>
      </c>
      <c r="B18372" t="s">
        <v>205</v>
      </c>
      <c r="C18372" t="s">
        <v>38</v>
      </c>
      <c r="D18372" t="s">
        <v>12</v>
      </c>
      <c r="E18372">
        <v>2019</v>
      </c>
      <c r="F18372">
        <v>1</v>
      </c>
      <c r="G18372" t="s">
        <v>205</v>
      </c>
      <c r="H18372" t="s">
        <v>39</v>
      </c>
      <c r="I18372" t="str">
        <f>VLOOKUP(H18372,Hoja3!$J$1:$K$25,2,FALSE)</f>
        <v>5</v>
      </c>
      <c r="J18372" t="s">
        <v>681</v>
      </c>
      <c r="K18372">
        <v>108038588.97059505</v>
      </c>
    </row>
    <row r="18373" spans="1:11" hidden="1" x14ac:dyDescent="0.25">
      <c r="A18373" t="s">
        <v>204</v>
      </c>
      <c r="B18373" t="s">
        <v>205</v>
      </c>
      <c r="C18373" t="s">
        <v>11</v>
      </c>
      <c r="D18373" t="s">
        <v>12</v>
      </c>
      <c r="E18373">
        <v>2019</v>
      </c>
      <c r="F18373">
        <v>1</v>
      </c>
      <c r="G18373" t="s">
        <v>205</v>
      </c>
      <c r="H18373" t="s">
        <v>13</v>
      </c>
      <c r="I18373" t="str">
        <f>VLOOKUP(H18373,Hoja3!$J$1:$K$25,2,FALSE)</f>
        <v>7</v>
      </c>
      <c r="J18373" t="s">
        <v>681</v>
      </c>
      <c r="K18373">
        <v>108038588.97059505</v>
      </c>
    </row>
    <row r="18374" spans="1:11" hidden="1" x14ac:dyDescent="0.25">
      <c r="A18374" t="s">
        <v>204</v>
      </c>
      <c r="B18374" t="s">
        <v>205</v>
      </c>
      <c r="C18374" t="s">
        <v>80</v>
      </c>
      <c r="D18374" t="s">
        <v>12</v>
      </c>
      <c r="E18374">
        <v>2019</v>
      </c>
      <c r="F18374">
        <v>1</v>
      </c>
      <c r="G18374" t="s">
        <v>205</v>
      </c>
      <c r="H18374" t="s">
        <v>81</v>
      </c>
      <c r="I18374" t="str">
        <f>VLOOKUP(H18374,Hoja3!$J$1:$K$25,2,FALSE)</f>
        <v>8</v>
      </c>
      <c r="J18374" t="s">
        <v>681</v>
      </c>
      <c r="K18374">
        <v>108038588.97059505</v>
      </c>
    </row>
    <row r="18375" spans="1:11" hidden="1" x14ac:dyDescent="0.25">
      <c r="A18375" t="s">
        <v>204</v>
      </c>
      <c r="B18375" t="s">
        <v>205</v>
      </c>
      <c r="C18375" t="s">
        <v>14</v>
      </c>
      <c r="D18375" t="s">
        <v>12</v>
      </c>
      <c r="E18375">
        <v>2019</v>
      </c>
      <c r="F18375">
        <v>3</v>
      </c>
      <c r="G18375" t="s">
        <v>205</v>
      </c>
      <c r="H18375" t="s">
        <v>15</v>
      </c>
      <c r="I18375" t="str">
        <f>VLOOKUP(H18375,Hoja3!$J$1:$K$25,2,FALSE)</f>
        <v>10</v>
      </c>
      <c r="K18375">
        <v>108038588.97059505</v>
      </c>
    </row>
    <row r="18376" spans="1:11" hidden="1" x14ac:dyDescent="0.25">
      <c r="A18376" t="s">
        <v>204</v>
      </c>
      <c r="B18376" t="s">
        <v>205</v>
      </c>
      <c r="C18376" t="s">
        <v>40</v>
      </c>
      <c r="D18376" t="s">
        <v>12</v>
      </c>
      <c r="E18376">
        <v>2019</v>
      </c>
      <c r="F18376">
        <v>2600000</v>
      </c>
      <c r="G18376" t="s">
        <v>205</v>
      </c>
      <c r="H18376" t="s">
        <v>41</v>
      </c>
      <c r="I18376" t="str">
        <f>VLOOKUP(H18376,Hoja3!$J$1:$K$25,2,FALSE)</f>
        <v>12</v>
      </c>
      <c r="K18376">
        <v>108038588.97059505</v>
      </c>
    </row>
    <row r="18377" spans="1:11" hidden="1" x14ac:dyDescent="0.25">
      <c r="A18377" t="s">
        <v>204</v>
      </c>
      <c r="B18377" t="s">
        <v>205</v>
      </c>
      <c r="C18377" t="s">
        <v>16</v>
      </c>
      <c r="D18377" t="s">
        <v>12</v>
      </c>
      <c r="E18377">
        <v>2019</v>
      </c>
      <c r="F18377">
        <v>233339</v>
      </c>
      <c r="G18377" t="s">
        <v>205</v>
      </c>
      <c r="H18377" t="s">
        <v>17</v>
      </c>
      <c r="I18377" t="str">
        <f>VLOOKUP(H18377,Hoja3!$J$1:$K$25,2,FALSE)</f>
        <v>14</v>
      </c>
      <c r="K18377">
        <v>108038588.97059505</v>
      </c>
    </row>
    <row r="18378" spans="1:11" hidden="1" x14ac:dyDescent="0.25">
      <c r="A18378" t="s">
        <v>204</v>
      </c>
      <c r="B18378" t="s">
        <v>205</v>
      </c>
      <c r="C18378" t="s">
        <v>84</v>
      </c>
      <c r="D18378" t="s">
        <v>12</v>
      </c>
      <c r="E18378">
        <v>2019</v>
      </c>
      <c r="F18378">
        <v>120</v>
      </c>
      <c r="G18378" t="s">
        <v>205</v>
      </c>
      <c r="H18378" t="s">
        <v>85</v>
      </c>
      <c r="I18378" t="str">
        <f>VLOOKUP(H18378,Hoja3!$J$1:$K$25,2,FALSE)</f>
        <v>15</v>
      </c>
      <c r="K18378">
        <v>108038588.97059505</v>
      </c>
    </row>
    <row r="18379" spans="1:11" hidden="1" x14ac:dyDescent="0.25">
      <c r="A18379" t="s">
        <v>204</v>
      </c>
      <c r="B18379" t="s">
        <v>205</v>
      </c>
      <c r="C18379" t="s">
        <v>18</v>
      </c>
      <c r="D18379" t="s">
        <v>12</v>
      </c>
      <c r="E18379">
        <v>2019</v>
      </c>
      <c r="F18379">
        <v>2833459</v>
      </c>
      <c r="G18379" t="s">
        <v>205</v>
      </c>
      <c r="H18379" t="s">
        <v>19</v>
      </c>
      <c r="I18379" t="str">
        <f>VLOOKUP(H18379,Hoja3!$J$1:$K$25,2,FALSE)</f>
        <v>17</v>
      </c>
      <c r="K18379">
        <v>108038588.97059505</v>
      </c>
    </row>
    <row r="18380" spans="1:11" hidden="1" x14ac:dyDescent="0.25">
      <c r="A18380" t="s">
        <v>312</v>
      </c>
      <c r="B18380" t="s">
        <v>313</v>
      </c>
      <c r="C18380" t="s">
        <v>38</v>
      </c>
      <c r="D18380" t="s">
        <v>12</v>
      </c>
      <c r="E18380">
        <v>2019</v>
      </c>
      <c r="F18380">
        <v>1</v>
      </c>
      <c r="G18380" t="s">
        <v>313</v>
      </c>
      <c r="H18380" t="s">
        <v>39</v>
      </c>
      <c r="I18380" t="str">
        <f>VLOOKUP(H18380,Hoja3!$J$1:$K$25,2,FALSE)</f>
        <v>5</v>
      </c>
      <c r="J18380" t="s">
        <v>681</v>
      </c>
      <c r="K18380">
        <v>0</v>
      </c>
    </row>
    <row r="18381" spans="1:11" x14ac:dyDescent="0.25">
      <c r="A18381" t="s">
        <v>312</v>
      </c>
      <c r="B18381" t="s">
        <v>313</v>
      </c>
      <c r="C18381" t="s">
        <v>26</v>
      </c>
      <c r="D18381" t="s">
        <v>12</v>
      </c>
      <c r="E18381">
        <v>2019</v>
      </c>
      <c r="F18381">
        <v>1</v>
      </c>
      <c r="G18381" t="s">
        <v>313</v>
      </c>
      <c r="H18381" t="s">
        <v>27</v>
      </c>
      <c r="I18381" t="str">
        <f>VLOOKUP(H18381,Hoja3!$J$1:$K$25,2,FALSE)</f>
        <v>9</v>
      </c>
      <c r="J18381">
        <v>29448</v>
      </c>
      <c r="K18381">
        <v>0</v>
      </c>
    </row>
    <row r="18382" spans="1:11" hidden="1" x14ac:dyDescent="0.25">
      <c r="A18382" t="s">
        <v>312</v>
      </c>
      <c r="B18382" t="s">
        <v>313</v>
      </c>
      <c r="C18382" t="s">
        <v>14</v>
      </c>
      <c r="D18382" t="s">
        <v>12</v>
      </c>
      <c r="E18382">
        <v>2019</v>
      </c>
      <c r="F18382">
        <v>2</v>
      </c>
      <c r="G18382" t="s">
        <v>313</v>
      </c>
      <c r="H18382" t="s">
        <v>15</v>
      </c>
      <c r="I18382" t="str">
        <f>VLOOKUP(H18382,Hoja3!$J$1:$K$25,2,FALSE)</f>
        <v>10</v>
      </c>
      <c r="K18382">
        <v>0</v>
      </c>
    </row>
    <row r="18383" spans="1:11" hidden="1" x14ac:dyDescent="0.25">
      <c r="A18383" t="s">
        <v>312</v>
      </c>
      <c r="B18383" t="s">
        <v>313</v>
      </c>
      <c r="C18383" t="s">
        <v>40</v>
      </c>
      <c r="D18383" t="s">
        <v>12</v>
      </c>
      <c r="E18383">
        <v>2019</v>
      </c>
      <c r="F18383">
        <v>10100000</v>
      </c>
      <c r="G18383" t="s">
        <v>313</v>
      </c>
      <c r="H18383" t="s">
        <v>41</v>
      </c>
      <c r="I18383" t="str">
        <f>VLOOKUP(H18383,Hoja3!$J$1:$K$25,2,FALSE)</f>
        <v>12</v>
      </c>
      <c r="K18383">
        <v>0</v>
      </c>
    </row>
    <row r="18384" spans="1:11" hidden="1" x14ac:dyDescent="0.25">
      <c r="A18384" t="s">
        <v>312</v>
      </c>
      <c r="B18384" t="s">
        <v>313</v>
      </c>
      <c r="C18384" t="s">
        <v>28</v>
      </c>
      <c r="D18384" t="s">
        <v>12</v>
      </c>
      <c r="E18384">
        <v>2019</v>
      </c>
      <c r="F18384">
        <v>5300000</v>
      </c>
      <c r="G18384" t="s">
        <v>313</v>
      </c>
      <c r="H18384" t="s">
        <v>29</v>
      </c>
      <c r="I18384" t="str">
        <f>VLOOKUP(H18384,Hoja3!$J$1:$K$25,2,FALSE)</f>
        <v>16</v>
      </c>
      <c r="K18384">
        <v>0</v>
      </c>
    </row>
    <row r="18385" spans="1:11" hidden="1" x14ac:dyDescent="0.25">
      <c r="A18385" t="s">
        <v>312</v>
      </c>
      <c r="B18385" t="s">
        <v>313</v>
      </c>
      <c r="C18385" t="s">
        <v>18</v>
      </c>
      <c r="D18385" t="s">
        <v>12</v>
      </c>
      <c r="E18385">
        <v>2019</v>
      </c>
      <c r="F18385">
        <v>15400000</v>
      </c>
      <c r="G18385" t="s">
        <v>313</v>
      </c>
      <c r="H18385" t="s">
        <v>19</v>
      </c>
      <c r="I18385" t="str">
        <f>VLOOKUP(H18385,Hoja3!$J$1:$K$25,2,FALSE)</f>
        <v>17</v>
      </c>
      <c r="K18385">
        <v>0</v>
      </c>
    </row>
    <row r="18386" spans="1:11" hidden="1" x14ac:dyDescent="0.25">
      <c r="A18386" t="s">
        <v>94</v>
      </c>
      <c r="B18386" t="s">
        <v>95</v>
      </c>
      <c r="C18386" t="s">
        <v>26</v>
      </c>
      <c r="D18386" t="s">
        <v>12</v>
      </c>
      <c r="E18386">
        <v>2019</v>
      </c>
      <c r="F18386">
        <v>3</v>
      </c>
      <c r="G18386" t="s">
        <v>95</v>
      </c>
      <c r="H18386" t="s">
        <v>27</v>
      </c>
      <c r="I18386" t="str">
        <f>VLOOKUP(H18386,Hoja3!$J$1:$K$25,2,FALSE)</f>
        <v>9</v>
      </c>
      <c r="J18386" t="s">
        <v>681</v>
      </c>
      <c r="K18386">
        <v>1712792854.2023687</v>
      </c>
    </row>
    <row r="18387" spans="1:11" hidden="1" x14ac:dyDescent="0.25">
      <c r="A18387" t="s">
        <v>94</v>
      </c>
      <c r="B18387" t="s">
        <v>95</v>
      </c>
      <c r="C18387" t="s">
        <v>14</v>
      </c>
      <c r="D18387" t="s">
        <v>12</v>
      </c>
      <c r="E18387">
        <v>2019</v>
      </c>
      <c r="F18387">
        <v>4</v>
      </c>
      <c r="G18387" t="s">
        <v>95</v>
      </c>
      <c r="H18387" t="s">
        <v>15</v>
      </c>
      <c r="I18387" t="str">
        <f>VLOOKUP(H18387,Hoja3!$J$1:$K$25,2,FALSE)</f>
        <v>10</v>
      </c>
      <c r="K18387">
        <v>1712792854.2023687</v>
      </c>
    </row>
    <row r="18388" spans="1:11" hidden="1" x14ac:dyDescent="0.25">
      <c r="A18388" t="s">
        <v>94</v>
      </c>
      <c r="B18388" t="s">
        <v>95</v>
      </c>
      <c r="C18388" t="s">
        <v>44</v>
      </c>
      <c r="D18388" t="s">
        <v>12</v>
      </c>
      <c r="E18388">
        <v>2019</v>
      </c>
      <c r="F18388">
        <v>1</v>
      </c>
      <c r="G18388" t="s">
        <v>95</v>
      </c>
      <c r="H18388" t="s">
        <v>45</v>
      </c>
      <c r="I18388" t="str">
        <f>VLOOKUP(H18388,Hoja3!$J$1:$K$25,2,FALSE)</f>
        <v>11</v>
      </c>
      <c r="J18388" t="s">
        <v>681</v>
      </c>
      <c r="K18388">
        <v>1712792854.2023687</v>
      </c>
    </row>
    <row r="18389" spans="1:11" hidden="1" x14ac:dyDescent="0.25">
      <c r="A18389" t="s">
        <v>94</v>
      </c>
      <c r="B18389" t="s">
        <v>95</v>
      </c>
      <c r="C18389" t="s">
        <v>28</v>
      </c>
      <c r="D18389" t="s">
        <v>12</v>
      </c>
      <c r="E18389">
        <v>2019</v>
      </c>
      <c r="F18389">
        <v>84852</v>
      </c>
      <c r="G18389" t="s">
        <v>95</v>
      </c>
      <c r="H18389" t="s">
        <v>29</v>
      </c>
      <c r="I18389" t="str">
        <f>VLOOKUP(H18389,Hoja3!$J$1:$K$25,2,FALSE)</f>
        <v>16</v>
      </c>
      <c r="K18389">
        <v>1712792854.2023687</v>
      </c>
    </row>
    <row r="18390" spans="1:11" hidden="1" x14ac:dyDescent="0.25">
      <c r="A18390" t="s">
        <v>94</v>
      </c>
      <c r="B18390" t="s">
        <v>95</v>
      </c>
      <c r="C18390" t="s">
        <v>18</v>
      </c>
      <c r="D18390" t="s">
        <v>12</v>
      </c>
      <c r="E18390">
        <v>2019</v>
      </c>
      <c r="F18390">
        <v>87887</v>
      </c>
      <c r="G18390" t="s">
        <v>95</v>
      </c>
      <c r="H18390" t="s">
        <v>19</v>
      </c>
      <c r="I18390" t="str">
        <f>VLOOKUP(H18390,Hoja3!$J$1:$K$25,2,FALSE)</f>
        <v>17</v>
      </c>
      <c r="K18390">
        <v>1712792854.2023687</v>
      </c>
    </row>
    <row r="18391" spans="1:11" hidden="1" x14ac:dyDescent="0.25">
      <c r="A18391" t="s">
        <v>94</v>
      </c>
      <c r="B18391" t="s">
        <v>95</v>
      </c>
      <c r="C18391" t="s">
        <v>46</v>
      </c>
      <c r="D18391" t="s">
        <v>12</v>
      </c>
      <c r="E18391">
        <v>2019</v>
      </c>
      <c r="F18391">
        <v>3035</v>
      </c>
      <c r="G18391" t="s">
        <v>95</v>
      </c>
      <c r="H18391" t="s">
        <v>47</v>
      </c>
      <c r="I18391" t="str">
        <f>VLOOKUP(H18391,Hoja3!$J$1:$K$25,2,FALSE)</f>
        <v>18</v>
      </c>
      <c r="K18391">
        <v>1712792854.2023687</v>
      </c>
    </row>
    <row r="18392" spans="1:11" hidden="1" x14ac:dyDescent="0.25">
      <c r="A18392" t="s">
        <v>162</v>
      </c>
      <c r="B18392" t="s">
        <v>163</v>
      </c>
      <c r="C18392" t="s">
        <v>38</v>
      </c>
      <c r="D18392" t="s">
        <v>12</v>
      </c>
      <c r="E18392">
        <v>2019</v>
      </c>
      <c r="F18392">
        <v>1</v>
      </c>
      <c r="G18392" t="s">
        <v>163</v>
      </c>
      <c r="H18392" t="s">
        <v>39</v>
      </c>
      <c r="I18392" t="str">
        <f>VLOOKUP(H18392,Hoja3!$J$1:$K$25,2,FALSE)</f>
        <v>5</v>
      </c>
      <c r="J18392" t="s">
        <v>681</v>
      </c>
      <c r="K18392">
        <v>15843155.731255179</v>
      </c>
    </row>
    <row r="18393" spans="1:11" hidden="1" x14ac:dyDescent="0.25">
      <c r="A18393" t="s">
        <v>162</v>
      </c>
      <c r="B18393" t="s">
        <v>163</v>
      </c>
      <c r="C18393" t="s">
        <v>11</v>
      </c>
      <c r="D18393" t="s">
        <v>12</v>
      </c>
      <c r="E18393">
        <v>2019</v>
      </c>
      <c r="F18393">
        <v>1</v>
      </c>
      <c r="G18393" t="s">
        <v>163</v>
      </c>
      <c r="H18393" t="s">
        <v>13</v>
      </c>
      <c r="I18393" t="str">
        <f>VLOOKUP(H18393,Hoja3!$J$1:$K$25,2,FALSE)</f>
        <v>7</v>
      </c>
      <c r="J18393" t="s">
        <v>681</v>
      </c>
      <c r="K18393">
        <v>15843155.731255179</v>
      </c>
    </row>
    <row r="18394" spans="1:11" hidden="1" x14ac:dyDescent="0.25">
      <c r="A18394" t="s">
        <v>162</v>
      </c>
      <c r="B18394" t="s">
        <v>163</v>
      </c>
      <c r="C18394" t="s">
        <v>14</v>
      </c>
      <c r="D18394" t="s">
        <v>12</v>
      </c>
      <c r="E18394">
        <v>2019</v>
      </c>
      <c r="F18394">
        <v>2</v>
      </c>
      <c r="G18394" t="s">
        <v>163</v>
      </c>
      <c r="H18394" t="s">
        <v>15</v>
      </c>
      <c r="I18394" t="str">
        <f>VLOOKUP(H18394,Hoja3!$J$1:$K$25,2,FALSE)</f>
        <v>10</v>
      </c>
      <c r="K18394">
        <v>15843155.731255179</v>
      </c>
    </row>
    <row r="18395" spans="1:11" hidden="1" x14ac:dyDescent="0.25">
      <c r="A18395" t="s">
        <v>162</v>
      </c>
      <c r="B18395" t="s">
        <v>163</v>
      </c>
      <c r="C18395" t="s">
        <v>40</v>
      </c>
      <c r="D18395" t="s">
        <v>12</v>
      </c>
      <c r="E18395">
        <v>2019</v>
      </c>
      <c r="F18395">
        <v>0</v>
      </c>
      <c r="G18395" t="s">
        <v>163</v>
      </c>
      <c r="H18395" t="s">
        <v>41</v>
      </c>
      <c r="I18395" t="str">
        <f>VLOOKUP(H18395,Hoja3!$J$1:$K$25,2,FALSE)</f>
        <v>12</v>
      </c>
      <c r="K18395">
        <v>15843155.731255179</v>
      </c>
    </row>
    <row r="18396" spans="1:11" hidden="1" x14ac:dyDescent="0.25">
      <c r="A18396" t="s">
        <v>162</v>
      </c>
      <c r="B18396" t="s">
        <v>163</v>
      </c>
      <c r="C18396" t="s">
        <v>16</v>
      </c>
      <c r="D18396" t="s">
        <v>12</v>
      </c>
      <c r="E18396">
        <v>2019</v>
      </c>
      <c r="F18396">
        <v>507500</v>
      </c>
      <c r="G18396" t="s">
        <v>163</v>
      </c>
      <c r="H18396" t="s">
        <v>17</v>
      </c>
      <c r="I18396" t="str">
        <f>VLOOKUP(H18396,Hoja3!$J$1:$K$25,2,FALSE)</f>
        <v>14</v>
      </c>
      <c r="K18396">
        <v>15843155.731255179</v>
      </c>
    </row>
    <row r="18397" spans="1:11" hidden="1" x14ac:dyDescent="0.25">
      <c r="A18397" t="s">
        <v>162</v>
      </c>
      <c r="B18397" t="s">
        <v>163</v>
      </c>
      <c r="C18397" t="s">
        <v>18</v>
      </c>
      <c r="D18397" t="s">
        <v>12</v>
      </c>
      <c r="E18397">
        <v>2019</v>
      </c>
      <c r="F18397">
        <v>507500</v>
      </c>
      <c r="G18397" t="s">
        <v>163</v>
      </c>
      <c r="H18397" t="s">
        <v>19</v>
      </c>
      <c r="I18397" t="str">
        <f>VLOOKUP(H18397,Hoja3!$J$1:$K$25,2,FALSE)</f>
        <v>17</v>
      </c>
      <c r="K18397">
        <v>15843155.731255179</v>
      </c>
    </row>
    <row r="18398" spans="1:11" hidden="1" x14ac:dyDescent="0.25">
      <c r="A18398" t="s">
        <v>314</v>
      </c>
      <c r="B18398" t="s">
        <v>315</v>
      </c>
      <c r="C18398" t="s">
        <v>26</v>
      </c>
      <c r="D18398" t="s">
        <v>12</v>
      </c>
      <c r="E18398">
        <v>2019</v>
      </c>
      <c r="F18398">
        <v>1</v>
      </c>
      <c r="G18398" t="s">
        <v>315</v>
      </c>
      <c r="H18398" t="s">
        <v>27</v>
      </c>
      <c r="I18398" t="str">
        <f>VLOOKUP(H18398,Hoja3!$J$1:$K$25,2,FALSE)</f>
        <v>9</v>
      </c>
      <c r="J18398" t="s">
        <v>681</v>
      </c>
      <c r="K18398">
        <v>0</v>
      </c>
    </row>
    <row r="18399" spans="1:11" hidden="1" x14ac:dyDescent="0.25">
      <c r="A18399" t="s">
        <v>314</v>
      </c>
      <c r="B18399" t="s">
        <v>315</v>
      </c>
      <c r="C18399" t="s">
        <v>14</v>
      </c>
      <c r="D18399" t="s">
        <v>12</v>
      </c>
      <c r="E18399">
        <v>2019</v>
      </c>
      <c r="F18399">
        <v>1</v>
      </c>
      <c r="G18399" t="s">
        <v>315</v>
      </c>
      <c r="H18399" t="s">
        <v>15</v>
      </c>
      <c r="I18399" t="str">
        <f>VLOOKUP(H18399,Hoja3!$J$1:$K$25,2,FALSE)</f>
        <v>10</v>
      </c>
      <c r="K18399">
        <v>0</v>
      </c>
    </row>
    <row r="18400" spans="1:11" hidden="1" x14ac:dyDescent="0.25">
      <c r="A18400" t="s">
        <v>314</v>
      </c>
      <c r="B18400" t="s">
        <v>315</v>
      </c>
      <c r="C18400" t="s">
        <v>28</v>
      </c>
      <c r="D18400" t="s">
        <v>12</v>
      </c>
      <c r="E18400">
        <v>2019</v>
      </c>
      <c r="F18400">
        <v>11009</v>
      </c>
      <c r="G18400" t="s">
        <v>315</v>
      </c>
      <c r="H18400" t="s">
        <v>29</v>
      </c>
      <c r="I18400" t="str">
        <f>VLOOKUP(H18400,Hoja3!$J$1:$K$25,2,FALSE)</f>
        <v>16</v>
      </c>
      <c r="K18400">
        <v>0</v>
      </c>
    </row>
    <row r="18401" spans="1:11" hidden="1" x14ac:dyDescent="0.25">
      <c r="A18401" t="s">
        <v>314</v>
      </c>
      <c r="B18401" t="s">
        <v>315</v>
      </c>
      <c r="C18401" t="s">
        <v>18</v>
      </c>
      <c r="D18401" t="s">
        <v>12</v>
      </c>
      <c r="E18401">
        <v>2019</v>
      </c>
      <c r="F18401">
        <v>11009</v>
      </c>
      <c r="G18401" t="s">
        <v>315</v>
      </c>
      <c r="H18401" t="s">
        <v>19</v>
      </c>
      <c r="I18401" t="str">
        <f>VLOOKUP(H18401,Hoja3!$J$1:$K$25,2,FALSE)</f>
        <v>17</v>
      </c>
      <c r="K18401">
        <v>0</v>
      </c>
    </row>
    <row r="18402" spans="1:11" hidden="1" x14ac:dyDescent="0.25">
      <c r="A18402" t="s">
        <v>256</v>
      </c>
      <c r="B18402" t="s">
        <v>257</v>
      </c>
      <c r="C18402" t="s">
        <v>38</v>
      </c>
      <c r="D18402" t="s">
        <v>12</v>
      </c>
      <c r="E18402">
        <v>2019</v>
      </c>
      <c r="F18402">
        <v>1</v>
      </c>
      <c r="G18402" t="s">
        <v>257</v>
      </c>
      <c r="H18402" t="s">
        <v>39</v>
      </c>
      <c r="I18402" t="str">
        <f>VLOOKUP(H18402,Hoja3!$J$1:$K$25,2,FALSE)</f>
        <v>5</v>
      </c>
      <c r="J18402" t="s">
        <v>681</v>
      </c>
      <c r="K18402">
        <v>2117962.4507946884</v>
      </c>
    </row>
    <row r="18403" spans="1:11" hidden="1" x14ac:dyDescent="0.25">
      <c r="A18403" t="s">
        <v>256</v>
      </c>
      <c r="B18403" t="s">
        <v>257</v>
      </c>
      <c r="C18403" t="s">
        <v>14</v>
      </c>
      <c r="D18403" t="s">
        <v>12</v>
      </c>
      <c r="E18403">
        <v>2019</v>
      </c>
      <c r="F18403">
        <v>1</v>
      </c>
      <c r="G18403" t="s">
        <v>257</v>
      </c>
      <c r="H18403" t="s">
        <v>15</v>
      </c>
      <c r="I18403" t="str">
        <f>VLOOKUP(H18403,Hoja3!$J$1:$K$25,2,FALSE)</f>
        <v>10</v>
      </c>
      <c r="K18403">
        <v>2117962.4507946884</v>
      </c>
    </row>
    <row r="18404" spans="1:11" hidden="1" x14ac:dyDescent="0.25">
      <c r="A18404" t="s">
        <v>256</v>
      </c>
      <c r="B18404" t="s">
        <v>257</v>
      </c>
      <c r="C18404" t="s">
        <v>40</v>
      </c>
      <c r="D18404" t="s">
        <v>12</v>
      </c>
      <c r="E18404">
        <v>2019</v>
      </c>
      <c r="F18404">
        <v>433000</v>
      </c>
      <c r="G18404" t="s">
        <v>257</v>
      </c>
      <c r="H18404" t="s">
        <v>41</v>
      </c>
      <c r="I18404" t="str">
        <f>VLOOKUP(H18404,Hoja3!$J$1:$K$25,2,FALSE)</f>
        <v>12</v>
      </c>
      <c r="K18404">
        <v>2117962.4507946884</v>
      </c>
    </row>
    <row r="18405" spans="1:11" hidden="1" x14ac:dyDescent="0.25">
      <c r="A18405" t="s">
        <v>256</v>
      </c>
      <c r="B18405" t="s">
        <v>257</v>
      </c>
      <c r="C18405" t="s">
        <v>18</v>
      </c>
      <c r="D18405" t="s">
        <v>12</v>
      </c>
      <c r="E18405">
        <v>2019</v>
      </c>
      <c r="F18405">
        <v>433000</v>
      </c>
      <c r="G18405" t="s">
        <v>257</v>
      </c>
      <c r="H18405" t="s">
        <v>19</v>
      </c>
      <c r="I18405" t="str">
        <f>VLOOKUP(H18405,Hoja3!$J$1:$K$25,2,FALSE)</f>
        <v>17</v>
      </c>
      <c r="K18405">
        <v>2117962.4507946884</v>
      </c>
    </row>
    <row r="18406" spans="1:11" x14ac:dyDescent="0.25">
      <c r="A18406" t="s">
        <v>384</v>
      </c>
      <c r="B18406" t="s">
        <v>385</v>
      </c>
      <c r="C18406" t="s">
        <v>11</v>
      </c>
      <c r="D18406" t="s">
        <v>12</v>
      </c>
      <c r="E18406">
        <v>2019</v>
      </c>
      <c r="F18406">
        <v>1</v>
      </c>
      <c r="G18406" t="s">
        <v>385</v>
      </c>
      <c r="H18406" t="s">
        <v>13</v>
      </c>
      <c r="I18406" t="str">
        <f>VLOOKUP(H18406,Hoja3!$J$1:$K$25,2,FALSE)</f>
        <v>7</v>
      </c>
      <c r="J18406">
        <v>8712</v>
      </c>
      <c r="K18406">
        <v>45096462.972401358</v>
      </c>
    </row>
    <row r="18407" spans="1:11" hidden="1" x14ac:dyDescent="0.25">
      <c r="A18407" t="s">
        <v>384</v>
      </c>
      <c r="B18407" t="s">
        <v>385</v>
      </c>
      <c r="C18407" t="s">
        <v>14</v>
      </c>
      <c r="D18407" t="s">
        <v>12</v>
      </c>
      <c r="E18407">
        <v>2019</v>
      </c>
      <c r="F18407">
        <v>1</v>
      </c>
      <c r="G18407" t="s">
        <v>385</v>
      </c>
      <c r="H18407" t="s">
        <v>15</v>
      </c>
      <c r="I18407" t="str">
        <f>VLOOKUP(H18407,Hoja3!$J$1:$K$25,2,FALSE)</f>
        <v>10</v>
      </c>
      <c r="K18407">
        <v>45096462.972401358</v>
      </c>
    </row>
    <row r="18408" spans="1:11" hidden="1" x14ac:dyDescent="0.25">
      <c r="A18408" t="s">
        <v>384</v>
      </c>
      <c r="B18408" t="s">
        <v>385</v>
      </c>
      <c r="C18408" t="s">
        <v>16</v>
      </c>
      <c r="D18408" t="s">
        <v>12</v>
      </c>
      <c r="E18408">
        <v>2019</v>
      </c>
      <c r="F18408">
        <v>20030</v>
      </c>
      <c r="G18408" t="s">
        <v>385</v>
      </c>
      <c r="H18408" t="s">
        <v>17</v>
      </c>
      <c r="I18408" t="str">
        <f>VLOOKUP(H18408,Hoja3!$J$1:$K$25,2,FALSE)</f>
        <v>14</v>
      </c>
      <c r="K18408">
        <v>45096462.972401358</v>
      </c>
    </row>
    <row r="18409" spans="1:11" hidden="1" x14ac:dyDescent="0.25">
      <c r="A18409" t="s">
        <v>384</v>
      </c>
      <c r="B18409" t="s">
        <v>385</v>
      </c>
      <c r="C18409" t="s">
        <v>18</v>
      </c>
      <c r="D18409" t="s">
        <v>12</v>
      </c>
      <c r="E18409">
        <v>2019</v>
      </c>
      <c r="F18409">
        <v>20030</v>
      </c>
      <c r="G18409" t="s">
        <v>385</v>
      </c>
      <c r="H18409" t="s">
        <v>19</v>
      </c>
      <c r="I18409" t="str">
        <f>VLOOKUP(H18409,Hoja3!$J$1:$K$25,2,FALSE)</f>
        <v>17</v>
      </c>
      <c r="K18409">
        <v>45096462.972401358</v>
      </c>
    </row>
    <row r="18410" spans="1:11" hidden="1" x14ac:dyDescent="0.25">
      <c r="A18410" t="s">
        <v>260</v>
      </c>
      <c r="B18410" t="s">
        <v>261</v>
      </c>
      <c r="C18410" t="s">
        <v>26</v>
      </c>
      <c r="D18410" t="s">
        <v>12</v>
      </c>
      <c r="E18410">
        <v>2019</v>
      </c>
      <c r="F18410">
        <v>1</v>
      </c>
      <c r="G18410" t="s">
        <v>261</v>
      </c>
      <c r="H18410" t="s">
        <v>27</v>
      </c>
      <c r="I18410" t="str">
        <f>VLOOKUP(H18410,Hoja3!$J$1:$K$25,2,FALSE)</f>
        <v>9</v>
      </c>
      <c r="J18410" t="s">
        <v>681</v>
      </c>
      <c r="K18410">
        <v>85755006.123597592</v>
      </c>
    </row>
    <row r="18411" spans="1:11" hidden="1" x14ac:dyDescent="0.25">
      <c r="A18411" t="s">
        <v>260</v>
      </c>
      <c r="B18411" t="s">
        <v>261</v>
      </c>
      <c r="C18411" t="s">
        <v>14</v>
      </c>
      <c r="D18411" t="s">
        <v>12</v>
      </c>
      <c r="E18411">
        <v>2019</v>
      </c>
      <c r="F18411">
        <v>1</v>
      </c>
      <c r="G18411" t="s">
        <v>261</v>
      </c>
      <c r="H18411" t="s">
        <v>15</v>
      </c>
      <c r="I18411" t="str">
        <f>VLOOKUP(H18411,Hoja3!$J$1:$K$25,2,FALSE)</f>
        <v>10</v>
      </c>
      <c r="K18411">
        <v>85755006.123597592</v>
      </c>
    </row>
    <row r="18412" spans="1:11" hidden="1" x14ac:dyDescent="0.25">
      <c r="A18412" t="s">
        <v>260</v>
      </c>
      <c r="B18412" t="s">
        <v>261</v>
      </c>
      <c r="C18412" t="s">
        <v>28</v>
      </c>
      <c r="D18412" t="s">
        <v>12</v>
      </c>
      <c r="E18412">
        <v>2019</v>
      </c>
      <c r="F18412">
        <v>1519</v>
      </c>
      <c r="G18412" t="s">
        <v>261</v>
      </c>
      <c r="H18412" t="s">
        <v>29</v>
      </c>
      <c r="I18412" t="str">
        <f>VLOOKUP(H18412,Hoja3!$J$1:$K$25,2,FALSE)</f>
        <v>16</v>
      </c>
      <c r="K18412">
        <v>85755006.123597592</v>
      </c>
    </row>
    <row r="18413" spans="1:11" hidden="1" x14ac:dyDescent="0.25">
      <c r="A18413" t="s">
        <v>260</v>
      </c>
      <c r="B18413" t="s">
        <v>261</v>
      </c>
      <c r="C18413" t="s">
        <v>18</v>
      </c>
      <c r="D18413" t="s">
        <v>12</v>
      </c>
      <c r="E18413">
        <v>2019</v>
      </c>
      <c r="F18413">
        <v>1519</v>
      </c>
      <c r="G18413" t="s">
        <v>261</v>
      </c>
      <c r="H18413" t="s">
        <v>19</v>
      </c>
      <c r="I18413" t="str">
        <f>VLOOKUP(H18413,Hoja3!$J$1:$K$25,2,FALSE)</f>
        <v>17</v>
      </c>
      <c r="K18413">
        <v>85755006.123597592</v>
      </c>
    </row>
    <row r="18414" spans="1:11" hidden="1" x14ac:dyDescent="0.25">
      <c r="A18414" t="s">
        <v>164</v>
      </c>
      <c r="B18414" t="s">
        <v>165</v>
      </c>
      <c r="C18414" t="s">
        <v>11</v>
      </c>
      <c r="D18414" t="s">
        <v>12</v>
      </c>
      <c r="E18414">
        <v>2019</v>
      </c>
      <c r="F18414">
        <v>1</v>
      </c>
      <c r="G18414" t="s">
        <v>165</v>
      </c>
      <c r="H18414" t="s">
        <v>13</v>
      </c>
      <c r="I18414" t="str">
        <f>VLOOKUP(H18414,Hoja3!$J$1:$K$25,2,FALSE)</f>
        <v>7</v>
      </c>
      <c r="J18414" t="s">
        <v>681</v>
      </c>
      <c r="K18414">
        <v>15790113.246747775</v>
      </c>
    </row>
    <row r="18415" spans="1:11" hidden="1" x14ac:dyDescent="0.25">
      <c r="A18415" t="s">
        <v>164</v>
      </c>
      <c r="B18415" t="s">
        <v>165</v>
      </c>
      <c r="C18415" t="s">
        <v>26</v>
      </c>
      <c r="D18415" t="s">
        <v>12</v>
      </c>
      <c r="E18415">
        <v>2019</v>
      </c>
      <c r="F18415">
        <v>2</v>
      </c>
      <c r="G18415" t="s">
        <v>165</v>
      </c>
      <c r="H18415" t="s">
        <v>27</v>
      </c>
      <c r="I18415" t="str">
        <f>VLOOKUP(H18415,Hoja3!$J$1:$K$25,2,FALSE)</f>
        <v>9</v>
      </c>
      <c r="J18415" t="s">
        <v>681</v>
      </c>
      <c r="K18415">
        <v>15790113.246747775</v>
      </c>
    </row>
    <row r="18416" spans="1:11" hidden="1" x14ac:dyDescent="0.25">
      <c r="A18416" t="s">
        <v>164</v>
      </c>
      <c r="B18416" t="s">
        <v>165</v>
      </c>
      <c r="C18416" t="s">
        <v>14</v>
      </c>
      <c r="D18416" t="s">
        <v>12</v>
      </c>
      <c r="E18416">
        <v>2019</v>
      </c>
      <c r="F18416">
        <v>3</v>
      </c>
      <c r="G18416" t="s">
        <v>165</v>
      </c>
      <c r="H18416" t="s">
        <v>15</v>
      </c>
      <c r="I18416" t="str">
        <f>VLOOKUP(H18416,Hoja3!$J$1:$K$25,2,FALSE)</f>
        <v>10</v>
      </c>
      <c r="K18416">
        <v>15790113.246747775</v>
      </c>
    </row>
    <row r="18417" spans="1:11" hidden="1" x14ac:dyDescent="0.25">
      <c r="A18417" t="s">
        <v>164</v>
      </c>
      <c r="B18417" t="s">
        <v>165</v>
      </c>
      <c r="C18417" t="s">
        <v>16</v>
      </c>
      <c r="D18417" t="s">
        <v>12</v>
      </c>
      <c r="E18417">
        <v>2019</v>
      </c>
      <c r="F18417">
        <v>0</v>
      </c>
      <c r="G18417" t="s">
        <v>165</v>
      </c>
      <c r="H18417" t="s">
        <v>17</v>
      </c>
      <c r="I18417" t="str">
        <f>VLOOKUP(H18417,Hoja3!$J$1:$K$25,2,FALSE)</f>
        <v>14</v>
      </c>
      <c r="K18417">
        <v>15790113.246747775</v>
      </c>
    </row>
    <row r="18418" spans="1:11" hidden="1" x14ac:dyDescent="0.25">
      <c r="A18418" t="s">
        <v>164</v>
      </c>
      <c r="B18418" t="s">
        <v>165</v>
      </c>
      <c r="C18418" t="s">
        <v>28</v>
      </c>
      <c r="D18418" t="s">
        <v>12</v>
      </c>
      <c r="E18418">
        <v>2019</v>
      </c>
      <c r="F18418">
        <v>21393</v>
      </c>
      <c r="G18418" t="s">
        <v>165</v>
      </c>
      <c r="H18418" t="s">
        <v>29</v>
      </c>
      <c r="I18418" t="str">
        <f>VLOOKUP(H18418,Hoja3!$J$1:$K$25,2,FALSE)</f>
        <v>16</v>
      </c>
      <c r="K18418">
        <v>15790113.246747775</v>
      </c>
    </row>
    <row r="18419" spans="1:11" hidden="1" x14ac:dyDescent="0.25">
      <c r="A18419" t="s">
        <v>164</v>
      </c>
      <c r="B18419" t="s">
        <v>165</v>
      </c>
      <c r="C18419" t="s">
        <v>18</v>
      </c>
      <c r="D18419" t="s">
        <v>12</v>
      </c>
      <c r="E18419">
        <v>2019</v>
      </c>
      <c r="F18419">
        <v>21393</v>
      </c>
      <c r="G18419" t="s">
        <v>165</v>
      </c>
      <c r="H18419" t="s">
        <v>19</v>
      </c>
      <c r="I18419" t="str">
        <f>VLOOKUP(H18419,Hoja3!$J$1:$K$25,2,FALSE)</f>
        <v>17</v>
      </c>
      <c r="K18419">
        <v>15790113.246747775</v>
      </c>
    </row>
    <row r="18420" spans="1:11" hidden="1" x14ac:dyDescent="0.25">
      <c r="A18420" t="s">
        <v>206</v>
      </c>
      <c r="B18420" t="s">
        <v>207</v>
      </c>
      <c r="C18420" t="s">
        <v>11</v>
      </c>
      <c r="D18420" t="s">
        <v>12</v>
      </c>
      <c r="E18420">
        <v>2019</v>
      </c>
      <c r="F18420">
        <v>2</v>
      </c>
      <c r="G18420" t="s">
        <v>207</v>
      </c>
      <c r="H18420" t="s">
        <v>13</v>
      </c>
      <c r="I18420" t="str">
        <f>VLOOKUP(H18420,Hoja3!$J$1:$K$25,2,FALSE)</f>
        <v>7</v>
      </c>
      <c r="J18420" t="s">
        <v>681</v>
      </c>
      <c r="K18420">
        <v>12712150.082079202</v>
      </c>
    </row>
    <row r="18421" spans="1:11" hidden="1" x14ac:dyDescent="0.25">
      <c r="A18421" t="s">
        <v>206</v>
      </c>
      <c r="B18421" t="s">
        <v>207</v>
      </c>
      <c r="C18421" t="s">
        <v>80</v>
      </c>
      <c r="D18421" t="s">
        <v>12</v>
      </c>
      <c r="E18421">
        <v>2019</v>
      </c>
      <c r="F18421">
        <v>1</v>
      </c>
      <c r="G18421" t="s">
        <v>207</v>
      </c>
      <c r="H18421" t="s">
        <v>81</v>
      </c>
      <c r="I18421" t="str">
        <f>VLOOKUP(H18421,Hoja3!$J$1:$K$25,2,FALSE)</f>
        <v>8</v>
      </c>
      <c r="J18421" t="s">
        <v>681</v>
      </c>
      <c r="K18421">
        <v>12712150.082079202</v>
      </c>
    </row>
    <row r="18422" spans="1:11" hidden="1" x14ac:dyDescent="0.25">
      <c r="A18422" t="s">
        <v>206</v>
      </c>
      <c r="B18422" t="s">
        <v>207</v>
      </c>
      <c r="C18422" t="s">
        <v>14</v>
      </c>
      <c r="D18422" t="s">
        <v>12</v>
      </c>
      <c r="E18422">
        <v>2019</v>
      </c>
      <c r="F18422">
        <v>3</v>
      </c>
      <c r="G18422" t="s">
        <v>207</v>
      </c>
      <c r="H18422" t="s">
        <v>15</v>
      </c>
      <c r="I18422" t="str">
        <f>VLOOKUP(H18422,Hoja3!$J$1:$K$25,2,FALSE)</f>
        <v>10</v>
      </c>
      <c r="K18422">
        <v>12712150.082079202</v>
      </c>
    </row>
    <row r="18423" spans="1:11" hidden="1" x14ac:dyDescent="0.25">
      <c r="A18423" t="s">
        <v>206</v>
      </c>
      <c r="B18423" t="s">
        <v>207</v>
      </c>
      <c r="C18423" t="s">
        <v>16</v>
      </c>
      <c r="D18423" t="s">
        <v>12</v>
      </c>
      <c r="E18423">
        <v>2019</v>
      </c>
      <c r="F18423">
        <v>991646</v>
      </c>
      <c r="G18423" t="s">
        <v>207</v>
      </c>
      <c r="H18423" t="s">
        <v>17</v>
      </c>
      <c r="I18423" t="str">
        <f>VLOOKUP(H18423,Hoja3!$J$1:$K$25,2,FALSE)</f>
        <v>14</v>
      </c>
      <c r="K18423">
        <v>12712150.082079202</v>
      </c>
    </row>
    <row r="18424" spans="1:11" hidden="1" x14ac:dyDescent="0.25">
      <c r="A18424" t="s">
        <v>206</v>
      </c>
      <c r="B18424" t="s">
        <v>207</v>
      </c>
      <c r="C18424" t="s">
        <v>84</v>
      </c>
      <c r="D18424" t="s">
        <v>12</v>
      </c>
      <c r="E18424">
        <v>2019</v>
      </c>
      <c r="F18424">
        <v>109</v>
      </c>
      <c r="G18424" t="s">
        <v>207</v>
      </c>
      <c r="H18424" t="s">
        <v>85</v>
      </c>
      <c r="I18424" t="str">
        <f>VLOOKUP(H18424,Hoja3!$J$1:$K$25,2,FALSE)</f>
        <v>15</v>
      </c>
      <c r="K18424">
        <v>12712150.082079202</v>
      </c>
    </row>
    <row r="18425" spans="1:11" hidden="1" x14ac:dyDescent="0.25">
      <c r="A18425" t="s">
        <v>206</v>
      </c>
      <c r="B18425" t="s">
        <v>207</v>
      </c>
      <c r="C18425" t="s">
        <v>18</v>
      </c>
      <c r="D18425" t="s">
        <v>12</v>
      </c>
      <c r="E18425">
        <v>2019</v>
      </c>
      <c r="F18425">
        <v>991755</v>
      </c>
      <c r="G18425" t="s">
        <v>207</v>
      </c>
      <c r="H18425" t="s">
        <v>19</v>
      </c>
      <c r="I18425" t="str">
        <f>VLOOKUP(H18425,Hoja3!$J$1:$K$25,2,FALSE)</f>
        <v>17</v>
      </c>
      <c r="K18425">
        <v>12712150.082079202</v>
      </c>
    </row>
    <row r="18426" spans="1:11" hidden="1" x14ac:dyDescent="0.25">
      <c r="A18426" t="s">
        <v>262</v>
      </c>
      <c r="B18426" t="s">
        <v>263</v>
      </c>
      <c r="C18426" t="s">
        <v>11</v>
      </c>
      <c r="D18426" t="s">
        <v>12</v>
      </c>
      <c r="E18426">
        <v>2019</v>
      </c>
      <c r="F18426">
        <v>4</v>
      </c>
      <c r="G18426" t="s">
        <v>263</v>
      </c>
      <c r="H18426" t="s">
        <v>13</v>
      </c>
      <c r="I18426" t="str">
        <f>VLOOKUP(H18426,Hoja3!$J$1:$K$25,2,FALSE)</f>
        <v>7</v>
      </c>
      <c r="J18426" t="s">
        <v>681</v>
      </c>
      <c r="K18426">
        <v>399705169.31847703</v>
      </c>
    </row>
    <row r="18427" spans="1:11" hidden="1" x14ac:dyDescent="0.25">
      <c r="A18427" t="s">
        <v>262</v>
      </c>
      <c r="B18427" t="s">
        <v>263</v>
      </c>
      <c r="C18427" t="s">
        <v>14</v>
      </c>
      <c r="D18427" t="s">
        <v>12</v>
      </c>
      <c r="E18427">
        <v>2019</v>
      </c>
      <c r="F18427">
        <v>4</v>
      </c>
      <c r="G18427" t="s">
        <v>263</v>
      </c>
      <c r="H18427" t="s">
        <v>15</v>
      </c>
      <c r="I18427" t="str">
        <f>VLOOKUP(H18427,Hoja3!$J$1:$K$25,2,FALSE)</f>
        <v>10</v>
      </c>
      <c r="K18427">
        <v>399705169.31847703</v>
      </c>
    </row>
    <row r="18428" spans="1:11" hidden="1" x14ac:dyDescent="0.25">
      <c r="A18428" t="s">
        <v>262</v>
      </c>
      <c r="B18428" t="s">
        <v>263</v>
      </c>
      <c r="C18428" t="s">
        <v>16</v>
      </c>
      <c r="D18428" t="s">
        <v>12</v>
      </c>
      <c r="E18428">
        <v>2019</v>
      </c>
      <c r="F18428">
        <v>22477</v>
      </c>
      <c r="G18428" t="s">
        <v>263</v>
      </c>
      <c r="H18428" t="s">
        <v>17</v>
      </c>
      <c r="I18428" t="str">
        <f>VLOOKUP(H18428,Hoja3!$J$1:$K$25,2,FALSE)</f>
        <v>14</v>
      </c>
      <c r="K18428">
        <v>399705169.31847703</v>
      </c>
    </row>
    <row r="18429" spans="1:11" hidden="1" x14ac:dyDescent="0.25">
      <c r="A18429" t="s">
        <v>262</v>
      </c>
      <c r="B18429" t="s">
        <v>263</v>
      </c>
      <c r="C18429" t="s">
        <v>18</v>
      </c>
      <c r="D18429" t="s">
        <v>12</v>
      </c>
      <c r="E18429">
        <v>2019</v>
      </c>
      <c r="F18429">
        <v>22477</v>
      </c>
      <c r="G18429" t="s">
        <v>263</v>
      </c>
      <c r="H18429" t="s">
        <v>19</v>
      </c>
      <c r="I18429" t="str">
        <f>VLOOKUP(H18429,Hoja3!$J$1:$K$25,2,FALSE)</f>
        <v>17</v>
      </c>
      <c r="K18429">
        <v>399705169.31847703</v>
      </c>
    </row>
    <row r="18430" spans="1:11" hidden="1" x14ac:dyDescent="0.25">
      <c r="A18430" t="s">
        <v>316</v>
      </c>
      <c r="B18430" t="s">
        <v>317</v>
      </c>
      <c r="C18430" t="s">
        <v>11</v>
      </c>
      <c r="D18430" t="s">
        <v>12</v>
      </c>
      <c r="E18430">
        <v>2019</v>
      </c>
      <c r="F18430">
        <v>1</v>
      </c>
      <c r="G18430" t="s">
        <v>317</v>
      </c>
      <c r="H18430" t="s">
        <v>13</v>
      </c>
      <c r="I18430" t="str">
        <f>VLOOKUP(H18430,Hoja3!$J$1:$K$25,2,FALSE)</f>
        <v>7</v>
      </c>
      <c r="J18430" t="s">
        <v>681</v>
      </c>
      <c r="K18430">
        <v>6590894.3019578997</v>
      </c>
    </row>
    <row r="18431" spans="1:11" hidden="1" x14ac:dyDescent="0.25">
      <c r="A18431" t="s">
        <v>316</v>
      </c>
      <c r="B18431" t="s">
        <v>317</v>
      </c>
      <c r="C18431" t="s">
        <v>14</v>
      </c>
      <c r="D18431" t="s">
        <v>12</v>
      </c>
      <c r="E18431">
        <v>2019</v>
      </c>
      <c r="F18431">
        <v>1</v>
      </c>
      <c r="G18431" t="s">
        <v>317</v>
      </c>
      <c r="H18431" t="s">
        <v>15</v>
      </c>
      <c r="I18431" t="str">
        <f>VLOOKUP(H18431,Hoja3!$J$1:$K$25,2,FALSE)</f>
        <v>10</v>
      </c>
      <c r="K18431">
        <v>6590894.3019578997</v>
      </c>
    </row>
    <row r="18432" spans="1:11" hidden="1" x14ac:dyDescent="0.25">
      <c r="A18432" t="s">
        <v>316</v>
      </c>
      <c r="B18432" t="s">
        <v>317</v>
      </c>
      <c r="C18432" t="s">
        <v>16</v>
      </c>
      <c r="D18432" t="s">
        <v>12</v>
      </c>
      <c r="E18432">
        <v>2019</v>
      </c>
      <c r="F18432">
        <v>1800</v>
      </c>
      <c r="G18432" t="s">
        <v>317</v>
      </c>
      <c r="H18432" t="s">
        <v>17</v>
      </c>
      <c r="I18432" t="str">
        <f>VLOOKUP(H18432,Hoja3!$J$1:$K$25,2,FALSE)</f>
        <v>14</v>
      </c>
      <c r="K18432">
        <v>6590894.3019578997</v>
      </c>
    </row>
    <row r="18433" spans="1:11" hidden="1" x14ac:dyDescent="0.25">
      <c r="A18433" t="s">
        <v>316</v>
      </c>
      <c r="B18433" t="s">
        <v>317</v>
      </c>
      <c r="C18433" t="s">
        <v>18</v>
      </c>
      <c r="D18433" t="s">
        <v>12</v>
      </c>
      <c r="E18433">
        <v>2019</v>
      </c>
      <c r="F18433">
        <v>1800</v>
      </c>
      <c r="G18433" t="s">
        <v>317</v>
      </c>
      <c r="H18433" t="s">
        <v>19</v>
      </c>
      <c r="I18433" t="str">
        <f>VLOOKUP(H18433,Hoja3!$J$1:$K$25,2,FALSE)</f>
        <v>17</v>
      </c>
      <c r="K18433">
        <v>6590894.3019578997</v>
      </c>
    </row>
    <row r="18434" spans="1:11" hidden="1" x14ac:dyDescent="0.25">
      <c r="A18434" t="s">
        <v>96</v>
      </c>
      <c r="B18434" t="s">
        <v>97</v>
      </c>
      <c r="C18434" t="s">
        <v>11</v>
      </c>
      <c r="D18434" t="s">
        <v>12</v>
      </c>
      <c r="E18434">
        <v>2019</v>
      </c>
      <c r="F18434">
        <v>2</v>
      </c>
      <c r="G18434" t="s">
        <v>97</v>
      </c>
      <c r="H18434" t="s">
        <v>13</v>
      </c>
      <c r="I18434" t="str">
        <f>VLOOKUP(H18434,Hoja3!$J$1:$K$25,2,FALSE)</f>
        <v>7</v>
      </c>
      <c r="J18434" t="s">
        <v>681</v>
      </c>
      <c r="K18434">
        <v>20661794.596087262</v>
      </c>
    </row>
    <row r="18435" spans="1:11" hidden="1" x14ac:dyDescent="0.25">
      <c r="A18435" t="s">
        <v>96</v>
      </c>
      <c r="B18435" t="s">
        <v>97</v>
      </c>
      <c r="C18435" t="s">
        <v>14</v>
      </c>
      <c r="D18435" t="s">
        <v>12</v>
      </c>
      <c r="E18435">
        <v>2019</v>
      </c>
      <c r="F18435">
        <v>2</v>
      </c>
      <c r="G18435" t="s">
        <v>97</v>
      </c>
      <c r="H18435" t="s">
        <v>15</v>
      </c>
      <c r="I18435" t="str">
        <f>VLOOKUP(H18435,Hoja3!$J$1:$K$25,2,FALSE)</f>
        <v>10</v>
      </c>
      <c r="K18435">
        <v>20661794.596087262</v>
      </c>
    </row>
    <row r="18436" spans="1:11" hidden="1" x14ac:dyDescent="0.25">
      <c r="A18436" t="s">
        <v>96</v>
      </c>
      <c r="B18436" t="s">
        <v>97</v>
      </c>
      <c r="C18436" t="s">
        <v>16</v>
      </c>
      <c r="D18436" t="s">
        <v>12</v>
      </c>
      <c r="E18436">
        <v>2019</v>
      </c>
      <c r="F18436">
        <v>6981</v>
      </c>
      <c r="G18436" t="s">
        <v>97</v>
      </c>
      <c r="H18436" t="s">
        <v>17</v>
      </c>
      <c r="I18436" t="str">
        <f>VLOOKUP(H18436,Hoja3!$J$1:$K$25,2,FALSE)</f>
        <v>14</v>
      </c>
      <c r="K18436">
        <v>20661794.596087262</v>
      </c>
    </row>
    <row r="18437" spans="1:11" hidden="1" x14ac:dyDescent="0.25">
      <c r="A18437" t="s">
        <v>96</v>
      </c>
      <c r="B18437" t="s">
        <v>97</v>
      </c>
      <c r="C18437" t="s">
        <v>18</v>
      </c>
      <c r="D18437" t="s">
        <v>12</v>
      </c>
      <c r="E18437">
        <v>2019</v>
      </c>
      <c r="F18437">
        <v>6981</v>
      </c>
      <c r="G18437" t="s">
        <v>97</v>
      </c>
      <c r="H18437" t="s">
        <v>19</v>
      </c>
      <c r="I18437" t="str">
        <f>VLOOKUP(H18437,Hoja3!$J$1:$K$25,2,FALSE)</f>
        <v>17</v>
      </c>
      <c r="K18437">
        <v>20661794.596087262</v>
      </c>
    </row>
    <row r="18438" spans="1:11" hidden="1" x14ac:dyDescent="0.25">
      <c r="A18438" t="s">
        <v>350</v>
      </c>
      <c r="B18438" t="s">
        <v>351</v>
      </c>
      <c r="C18438" t="s">
        <v>26</v>
      </c>
      <c r="D18438" t="s">
        <v>12</v>
      </c>
      <c r="E18438">
        <v>2019</v>
      </c>
      <c r="F18438">
        <v>1</v>
      </c>
      <c r="G18438" t="s">
        <v>351</v>
      </c>
      <c r="H18438" t="s">
        <v>27</v>
      </c>
      <c r="I18438" t="str">
        <f>VLOOKUP(H18438,Hoja3!$J$1:$K$25,2,FALSE)</f>
        <v>9</v>
      </c>
      <c r="J18438" t="s">
        <v>681</v>
      </c>
      <c r="K18438">
        <v>259300</v>
      </c>
    </row>
    <row r="18439" spans="1:11" hidden="1" x14ac:dyDescent="0.25">
      <c r="A18439" t="s">
        <v>350</v>
      </c>
      <c r="B18439" t="s">
        <v>351</v>
      </c>
      <c r="C18439" t="s">
        <v>14</v>
      </c>
      <c r="D18439" t="s">
        <v>12</v>
      </c>
      <c r="E18439">
        <v>2019</v>
      </c>
      <c r="F18439">
        <v>1</v>
      </c>
      <c r="G18439" t="s">
        <v>351</v>
      </c>
      <c r="H18439" t="s">
        <v>15</v>
      </c>
      <c r="I18439" t="str">
        <f>VLOOKUP(H18439,Hoja3!$J$1:$K$25,2,FALSE)</f>
        <v>10</v>
      </c>
      <c r="K18439">
        <v>259300</v>
      </c>
    </row>
    <row r="18440" spans="1:11" hidden="1" x14ac:dyDescent="0.25">
      <c r="A18440" t="s">
        <v>350</v>
      </c>
      <c r="B18440" t="s">
        <v>351</v>
      </c>
      <c r="C18440" t="s">
        <v>28</v>
      </c>
      <c r="D18440" t="s">
        <v>12</v>
      </c>
      <c r="E18440">
        <v>2019</v>
      </c>
      <c r="F18440">
        <v>0</v>
      </c>
      <c r="G18440" t="s">
        <v>351</v>
      </c>
      <c r="H18440" t="s">
        <v>29</v>
      </c>
      <c r="I18440" t="str">
        <f>VLOOKUP(H18440,Hoja3!$J$1:$K$25,2,FALSE)</f>
        <v>16</v>
      </c>
      <c r="K18440">
        <v>259300</v>
      </c>
    </row>
    <row r="18441" spans="1:11" hidden="1" x14ac:dyDescent="0.25">
      <c r="A18441" t="s">
        <v>350</v>
      </c>
      <c r="B18441" t="s">
        <v>351</v>
      </c>
      <c r="C18441" t="s">
        <v>18</v>
      </c>
      <c r="D18441" t="s">
        <v>12</v>
      </c>
      <c r="E18441">
        <v>2019</v>
      </c>
      <c r="F18441">
        <v>0</v>
      </c>
      <c r="G18441" t="s">
        <v>351</v>
      </c>
      <c r="H18441" t="s">
        <v>19</v>
      </c>
      <c r="I18441" t="str">
        <f>VLOOKUP(H18441,Hoja3!$J$1:$K$25,2,FALSE)</f>
        <v>17</v>
      </c>
      <c r="K18441">
        <v>259300</v>
      </c>
    </row>
    <row r="18442" spans="1:11" hidden="1" x14ac:dyDescent="0.25">
      <c r="A18442" t="s">
        <v>98</v>
      </c>
      <c r="B18442" t="s">
        <v>99</v>
      </c>
      <c r="C18442" t="s">
        <v>11</v>
      </c>
      <c r="D18442" t="s">
        <v>12</v>
      </c>
      <c r="E18442">
        <v>2019</v>
      </c>
      <c r="F18442">
        <v>1</v>
      </c>
      <c r="G18442" t="s">
        <v>99</v>
      </c>
      <c r="H18442" t="s">
        <v>13</v>
      </c>
      <c r="I18442" t="str">
        <f>VLOOKUP(H18442,Hoja3!$J$1:$K$25,2,FALSE)</f>
        <v>7</v>
      </c>
      <c r="J18442" t="s">
        <v>681</v>
      </c>
      <c r="K18442">
        <v>10651709.411459427</v>
      </c>
    </row>
    <row r="18443" spans="1:11" hidden="1" x14ac:dyDescent="0.25">
      <c r="A18443" t="s">
        <v>98</v>
      </c>
      <c r="B18443" t="s">
        <v>99</v>
      </c>
      <c r="C18443" t="s">
        <v>14</v>
      </c>
      <c r="D18443" t="s">
        <v>12</v>
      </c>
      <c r="E18443">
        <v>2019</v>
      </c>
      <c r="F18443">
        <v>1</v>
      </c>
      <c r="G18443" t="s">
        <v>99</v>
      </c>
      <c r="H18443" t="s">
        <v>15</v>
      </c>
      <c r="I18443" t="str">
        <f>VLOOKUP(H18443,Hoja3!$J$1:$K$25,2,FALSE)</f>
        <v>10</v>
      </c>
      <c r="K18443">
        <v>10651709.411459427</v>
      </c>
    </row>
    <row r="18444" spans="1:11" hidden="1" x14ac:dyDescent="0.25">
      <c r="A18444" t="s">
        <v>98</v>
      </c>
      <c r="B18444" t="s">
        <v>99</v>
      </c>
      <c r="C18444" t="s">
        <v>16</v>
      </c>
      <c r="D18444" t="s">
        <v>12</v>
      </c>
      <c r="E18444">
        <v>2019</v>
      </c>
      <c r="F18444">
        <v>33600</v>
      </c>
      <c r="G18444" t="s">
        <v>99</v>
      </c>
      <c r="H18444" t="s">
        <v>17</v>
      </c>
      <c r="I18444" t="str">
        <f>VLOOKUP(H18444,Hoja3!$J$1:$K$25,2,FALSE)</f>
        <v>14</v>
      </c>
      <c r="K18444">
        <v>10651709.411459427</v>
      </c>
    </row>
    <row r="18445" spans="1:11" hidden="1" x14ac:dyDescent="0.25">
      <c r="A18445" t="s">
        <v>98</v>
      </c>
      <c r="B18445" t="s">
        <v>99</v>
      </c>
      <c r="C18445" t="s">
        <v>18</v>
      </c>
      <c r="D18445" t="s">
        <v>12</v>
      </c>
      <c r="E18445">
        <v>2019</v>
      </c>
      <c r="F18445">
        <v>33600</v>
      </c>
      <c r="G18445" t="s">
        <v>99</v>
      </c>
      <c r="H18445" t="s">
        <v>19</v>
      </c>
      <c r="I18445" t="str">
        <f>VLOOKUP(H18445,Hoja3!$J$1:$K$25,2,FALSE)</f>
        <v>17</v>
      </c>
      <c r="K18445">
        <v>10651709.411459427</v>
      </c>
    </row>
    <row r="18446" spans="1:11" hidden="1" x14ac:dyDescent="0.25">
      <c r="A18446" t="s">
        <v>100</v>
      </c>
      <c r="B18446" t="s">
        <v>101</v>
      </c>
      <c r="C18446" t="s">
        <v>11</v>
      </c>
      <c r="D18446" t="s">
        <v>12</v>
      </c>
      <c r="E18446">
        <v>2019</v>
      </c>
      <c r="F18446">
        <v>3</v>
      </c>
      <c r="G18446" t="s">
        <v>101</v>
      </c>
      <c r="H18446" t="s">
        <v>13</v>
      </c>
      <c r="I18446" t="str">
        <f>VLOOKUP(H18446,Hoja3!$J$1:$K$25,2,FALSE)</f>
        <v>7</v>
      </c>
      <c r="J18446" t="s">
        <v>681</v>
      </c>
      <c r="K18446">
        <v>1789114434.8434629</v>
      </c>
    </row>
    <row r="18447" spans="1:11" hidden="1" x14ac:dyDescent="0.25">
      <c r="A18447" t="s">
        <v>100</v>
      </c>
      <c r="B18447" t="s">
        <v>101</v>
      </c>
      <c r="C18447" t="s">
        <v>26</v>
      </c>
      <c r="D18447" t="s">
        <v>12</v>
      </c>
      <c r="E18447">
        <v>2019</v>
      </c>
      <c r="F18447">
        <v>3</v>
      </c>
      <c r="G18447" t="s">
        <v>101</v>
      </c>
      <c r="H18447" t="s">
        <v>27</v>
      </c>
      <c r="I18447" t="str">
        <f>VLOOKUP(H18447,Hoja3!$J$1:$K$25,2,FALSE)</f>
        <v>9</v>
      </c>
      <c r="J18447" t="s">
        <v>681</v>
      </c>
      <c r="K18447">
        <v>1789114434.8434629</v>
      </c>
    </row>
    <row r="18448" spans="1:11" hidden="1" x14ac:dyDescent="0.25">
      <c r="A18448" t="s">
        <v>100</v>
      </c>
      <c r="B18448" t="s">
        <v>101</v>
      </c>
      <c r="C18448" t="s">
        <v>14</v>
      </c>
      <c r="D18448" t="s">
        <v>12</v>
      </c>
      <c r="E18448">
        <v>2019</v>
      </c>
      <c r="F18448">
        <v>6</v>
      </c>
      <c r="G18448" t="s">
        <v>101</v>
      </c>
      <c r="H18448" t="s">
        <v>15</v>
      </c>
      <c r="I18448" t="str">
        <f>VLOOKUP(H18448,Hoja3!$J$1:$K$25,2,FALSE)</f>
        <v>10</v>
      </c>
      <c r="K18448">
        <v>1789114434.8434629</v>
      </c>
    </row>
    <row r="18449" spans="1:11" hidden="1" x14ac:dyDescent="0.25">
      <c r="A18449" t="s">
        <v>100</v>
      </c>
      <c r="B18449" t="s">
        <v>101</v>
      </c>
      <c r="C18449" t="s">
        <v>16</v>
      </c>
      <c r="D18449" t="s">
        <v>12</v>
      </c>
      <c r="E18449">
        <v>2019</v>
      </c>
      <c r="F18449">
        <v>3642</v>
      </c>
      <c r="G18449" t="s">
        <v>101</v>
      </c>
      <c r="H18449" t="s">
        <v>17</v>
      </c>
      <c r="I18449" t="str">
        <f>VLOOKUP(H18449,Hoja3!$J$1:$K$25,2,FALSE)</f>
        <v>14</v>
      </c>
      <c r="K18449">
        <v>1789114434.8434629</v>
      </c>
    </row>
    <row r="18450" spans="1:11" hidden="1" x14ac:dyDescent="0.25">
      <c r="A18450" t="s">
        <v>100</v>
      </c>
      <c r="B18450" t="s">
        <v>101</v>
      </c>
      <c r="C18450" t="s">
        <v>28</v>
      </c>
      <c r="D18450" t="s">
        <v>12</v>
      </c>
      <c r="E18450">
        <v>2019</v>
      </c>
      <c r="F18450">
        <v>1200</v>
      </c>
      <c r="G18450" t="s">
        <v>101</v>
      </c>
      <c r="H18450" t="s">
        <v>29</v>
      </c>
      <c r="I18450" t="str">
        <f>VLOOKUP(H18450,Hoja3!$J$1:$K$25,2,FALSE)</f>
        <v>16</v>
      </c>
      <c r="K18450">
        <v>1789114434.8434629</v>
      </c>
    </row>
    <row r="18451" spans="1:11" hidden="1" x14ac:dyDescent="0.25">
      <c r="A18451" t="s">
        <v>100</v>
      </c>
      <c r="B18451" t="s">
        <v>101</v>
      </c>
      <c r="C18451" t="s">
        <v>18</v>
      </c>
      <c r="D18451" t="s">
        <v>12</v>
      </c>
      <c r="E18451">
        <v>2019</v>
      </c>
      <c r="F18451">
        <v>4842</v>
      </c>
      <c r="G18451" t="s">
        <v>101</v>
      </c>
      <c r="H18451" t="s">
        <v>19</v>
      </c>
      <c r="I18451" t="str">
        <f>VLOOKUP(H18451,Hoja3!$J$1:$K$25,2,FALSE)</f>
        <v>17</v>
      </c>
      <c r="K18451">
        <v>1789114434.8434629</v>
      </c>
    </row>
    <row r="18452" spans="1:11" hidden="1" x14ac:dyDescent="0.25">
      <c r="A18452" t="s">
        <v>318</v>
      </c>
      <c r="B18452" t="s">
        <v>319</v>
      </c>
      <c r="C18452" t="s">
        <v>26</v>
      </c>
      <c r="D18452" t="s">
        <v>12</v>
      </c>
      <c r="E18452">
        <v>2019</v>
      </c>
      <c r="F18452">
        <v>1</v>
      </c>
      <c r="G18452" t="s">
        <v>319</v>
      </c>
      <c r="H18452" t="s">
        <v>27</v>
      </c>
      <c r="I18452" t="str">
        <f>VLOOKUP(H18452,Hoja3!$J$1:$K$25,2,FALSE)</f>
        <v>9</v>
      </c>
      <c r="J18452" t="s">
        <v>681</v>
      </c>
      <c r="K18452">
        <v>460000</v>
      </c>
    </row>
    <row r="18453" spans="1:11" hidden="1" x14ac:dyDescent="0.25">
      <c r="A18453" t="s">
        <v>318</v>
      </c>
      <c r="B18453" t="s">
        <v>319</v>
      </c>
      <c r="C18453" t="s">
        <v>14</v>
      </c>
      <c r="D18453" t="s">
        <v>12</v>
      </c>
      <c r="E18453">
        <v>2019</v>
      </c>
      <c r="F18453">
        <v>1</v>
      </c>
      <c r="G18453" t="s">
        <v>319</v>
      </c>
      <c r="H18453" t="s">
        <v>15</v>
      </c>
      <c r="I18453" t="str">
        <f>VLOOKUP(H18453,Hoja3!$J$1:$K$25,2,FALSE)</f>
        <v>10</v>
      </c>
      <c r="K18453">
        <v>460000</v>
      </c>
    </row>
    <row r="18454" spans="1:11" hidden="1" x14ac:dyDescent="0.25">
      <c r="A18454" t="s">
        <v>318</v>
      </c>
      <c r="B18454" t="s">
        <v>319</v>
      </c>
      <c r="C18454" t="s">
        <v>28</v>
      </c>
      <c r="D18454" t="s">
        <v>12</v>
      </c>
      <c r="E18454">
        <v>2019</v>
      </c>
      <c r="F18454">
        <v>10000</v>
      </c>
      <c r="G18454" t="s">
        <v>319</v>
      </c>
      <c r="H18454" t="s">
        <v>29</v>
      </c>
      <c r="I18454" t="str">
        <f>VLOOKUP(H18454,Hoja3!$J$1:$K$25,2,FALSE)</f>
        <v>16</v>
      </c>
      <c r="K18454">
        <v>460000</v>
      </c>
    </row>
    <row r="18455" spans="1:11" hidden="1" x14ac:dyDescent="0.25">
      <c r="A18455" t="s">
        <v>318</v>
      </c>
      <c r="B18455" t="s">
        <v>319</v>
      </c>
      <c r="C18455" t="s">
        <v>18</v>
      </c>
      <c r="D18455" t="s">
        <v>12</v>
      </c>
      <c r="E18455">
        <v>2019</v>
      </c>
      <c r="F18455">
        <v>10000</v>
      </c>
      <c r="G18455" t="s">
        <v>319</v>
      </c>
      <c r="H18455" t="s">
        <v>19</v>
      </c>
      <c r="I18455" t="str">
        <f>VLOOKUP(H18455,Hoja3!$J$1:$K$25,2,FALSE)</f>
        <v>17</v>
      </c>
      <c r="K18455">
        <v>460000</v>
      </c>
    </row>
    <row r="18456" spans="1:11" hidden="1" x14ac:dyDescent="0.25">
      <c r="A18456" t="s">
        <v>378</v>
      </c>
      <c r="B18456" t="s">
        <v>379</v>
      </c>
      <c r="C18456" t="s">
        <v>78</v>
      </c>
      <c r="D18456" t="s">
        <v>12</v>
      </c>
      <c r="E18456">
        <v>2019</v>
      </c>
      <c r="F18456">
        <v>1</v>
      </c>
      <c r="G18456" t="s">
        <v>379</v>
      </c>
      <c r="H18456" t="s">
        <v>79</v>
      </c>
      <c r="I18456" t="str">
        <f>VLOOKUP(H18456,Hoja3!$J$1:$K$25,2,FALSE)</f>
        <v>6</v>
      </c>
      <c r="J18456" t="s">
        <v>681</v>
      </c>
      <c r="K18456">
        <v>16539436.547294972</v>
      </c>
    </row>
    <row r="18457" spans="1:11" hidden="1" x14ac:dyDescent="0.25">
      <c r="A18457" t="s">
        <v>378</v>
      </c>
      <c r="B18457" t="s">
        <v>379</v>
      </c>
      <c r="C18457" t="s">
        <v>14</v>
      </c>
      <c r="D18457" t="s">
        <v>12</v>
      </c>
      <c r="E18457">
        <v>2019</v>
      </c>
      <c r="F18457">
        <v>1</v>
      </c>
      <c r="G18457" t="s">
        <v>379</v>
      </c>
      <c r="H18457" t="s">
        <v>15</v>
      </c>
      <c r="I18457" t="str">
        <f>VLOOKUP(H18457,Hoja3!$J$1:$K$25,2,FALSE)</f>
        <v>10</v>
      </c>
      <c r="K18457">
        <v>16539436.547294972</v>
      </c>
    </row>
    <row r="18458" spans="1:11" hidden="1" x14ac:dyDescent="0.25">
      <c r="A18458" t="s">
        <v>378</v>
      </c>
      <c r="B18458" t="s">
        <v>379</v>
      </c>
      <c r="C18458" t="s">
        <v>82</v>
      </c>
      <c r="D18458" t="s">
        <v>12</v>
      </c>
      <c r="E18458">
        <v>2019</v>
      </c>
      <c r="F18458">
        <v>5460</v>
      </c>
      <c r="G18458" t="s">
        <v>379</v>
      </c>
      <c r="H18458" t="s">
        <v>83</v>
      </c>
      <c r="I18458" t="str">
        <f>VLOOKUP(H18458,Hoja3!$J$1:$K$25,2,FALSE)</f>
        <v>13</v>
      </c>
      <c r="K18458">
        <v>16539436.547294972</v>
      </c>
    </row>
    <row r="18459" spans="1:11" hidden="1" x14ac:dyDescent="0.25">
      <c r="A18459" t="s">
        <v>378</v>
      </c>
      <c r="B18459" t="s">
        <v>379</v>
      </c>
      <c r="C18459" t="s">
        <v>18</v>
      </c>
      <c r="D18459" t="s">
        <v>12</v>
      </c>
      <c r="E18459">
        <v>2019</v>
      </c>
      <c r="F18459">
        <v>5460</v>
      </c>
      <c r="G18459" t="s">
        <v>379</v>
      </c>
      <c r="H18459" t="s">
        <v>19</v>
      </c>
      <c r="I18459" t="str">
        <f>VLOOKUP(H18459,Hoja3!$J$1:$K$25,2,FALSE)</f>
        <v>17</v>
      </c>
      <c r="K18459">
        <v>16539436.547294972</v>
      </c>
    </row>
    <row r="18460" spans="1:11" hidden="1" x14ac:dyDescent="0.25">
      <c r="A18460" t="s">
        <v>210</v>
      </c>
      <c r="B18460" t="s">
        <v>211</v>
      </c>
      <c r="C18460" t="s">
        <v>78</v>
      </c>
      <c r="D18460" t="s">
        <v>12</v>
      </c>
      <c r="E18460">
        <v>2019</v>
      </c>
      <c r="F18460">
        <v>1</v>
      </c>
      <c r="G18460" t="s">
        <v>211</v>
      </c>
      <c r="H18460" t="s">
        <v>79</v>
      </c>
      <c r="I18460" t="str">
        <f>VLOOKUP(H18460,Hoja3!$J$1:$K$25,2,FALSE)</f>
        <v>6</v>
      </c>
      <c r="J18460" t="s">
        <v>681</v>
      </c>
      <c r="K18460">
        <v>20325121.393907364</v>
      </c>
    </row>
    <row r="18461" spans="1:11" hidden="1" x14ac:dyDescent="0.25">
      <c r="A18461" t="s">
        <v>210</v>
      </c>
      <c r="B18461" t="s">
        <v>211</v>
      </c>
      <c r="C18461" t="s">
        <v>11</v>
      </c>
      <c r="D18461" t="s">
        <v>12</v>
      </c>
      <c r="E18461">
        <v>2019</v>
      </c>
      <c r="F18461">
        <v>1</v>
      </c>
      <c r="G18461" t="s">
        <v>211</v>
      </c>
      <c r="H18461" t="s">
        <v>13</v>
      </c>
      <c r="I18461" t="str">
        <f>VLOOKUP(H18461,Hoja3!$J$1:$K$25,2,FALSE)</f>
        <v>7</v>
      </c>
      <c r="J18461" t="s">
        <v>681</v>
      </c>
      <c r="K18461">
        <v>20325121.393907364</v>
      </c>
    </row>
    <row r="18462" spans="1:11" hidden="1" x14ac:dyDescent="0.25">
      <c r="A18462" t="s">
        <v>210</v>
      </c>
      <c r="B18462" t="s">
        <v>211</v>
      </c>
      <c r="C18462" t="s">
        <v>26</v>
      </c>
      <c r="D18462" t="s">
        <v>12</v>
      </c>
      <c r="E18462">
        <v>2019</v>
      </c>
      <c r="F18462">
        <v>1</v>
      </c>
      <c r="G18462" t="s">
        <v>211</v>
      </c>
      <c r="H18462" t="s">
        <v>27</v>
      </c>
      <c r="I18462" t="str">
        <f>VLOOKUP(H18462,Hoja3!$J$1:$K$25,2,FALSE)</f>
        <v>9</v>
      </c>
      <c r="J18462" t="s">
        <v>681</v>
      </c>
      <c r="K18462">
        <v>20325121.393907364</v>
      </c>
    </row>
    <row r="18463" spans="1:11" hidden="1" x14ac:dyDescent="0.25">
      <c r="A18463" t="s">
        <v>210</v>
      </c>
      <c r="B18463" t="s">
        <v>211</v>
      </c>
      <c r="C18463" t="s">
        <v>14</v>
      </c>
      <c r="D18463" t="s">
        <v>12</v>
      </c>
      <c r="E18463">
        <v>2019</v>
      </c>
      <c r="F18463">
        <v>3</v>
      </c>
      <c r="G18463" t="s">
        <v>211</v>
      </c>
      <c r="H18463" t="s">
        <v>15</v>
      </c>
      <c r="I18463" t="str">
        <f>VLOOKUP(H18463,Hoja3!$J$1:$K$25,2,FALSE)</f>
        <v>10</v>
      </c>
      <c r="K18463">
        <v>20325121.393907364</v>
      </c>
    </row>
    <row r="18464" spans="1:11" hidden="1" x14ac:dyDescent="0.25">
      <c r="A18464" t="s">
        <v>210</v>
      </c>
      <c r="B18464" t="s">
        <v>211</v>
      </c>
      <c r="C18464" t="s">
        <v>82</v>
      </c>
      <c r="D18464" t="s">
        <v>12</v>
      </c>
      <c r="E18464">
        <v>2019</v>
      </c>
      <c r="F18464">
        <v>2000</v>
      </c>
      <c r="G18464" t="s">
        <v>211</v>
      </c>
      <c r="H18464" t="s">
        <v>83</v>
      </c>
      <c r="I18464" t="str">
        <f>VLOOKUP(H18464,Hoja3!$J$1:$K$25,2,FALSE)</f>
        <v>13</v>
      </c>
      <c r="K18464">
        <v>20325121.393907364</v>
      </c>
    </row>
    <row r="18465" spans="1:11" hidden="1" x14ac:dyDescent="0.25">
      <c r="A18465" t="s">
        <v>210</v>
      </c>
      <c r="B18465" t="s">
        <v>211</v>
      </c>
      <c r="C18465" t="s">
        <v>16</v>
      </c>
      <c r="D18465" t="s">
        <v>12</v>
      </c>
      <c r="E18465">
        <v>2019</v>
      </c>
      <c r="F18465">
        <v>500</v>
      </c>
      <c r="G18465" t="s">
        <v>211</v>
      </c>
      <c r="H18465" t="s">
        <v>17</v>
      </c>
      <c r="I18465" t="str">
        <f>VLOOKUP(H18465,Hoja3!$J$1:$K$25,2,FALSE)</f>
        <v>14</v>
      </c>
      <c r="K18465">
        <v>20325121.393907364</v>
      </c>
    </row>
    <row r="18466" spans="1:11" hidden="1" x14ac:dyDescent="0.25">
      <c r="A18466" t="s">
        <v>210</v>
      </c>
      <c r="B18466" t="s">
        <v>211</v>
      </c>
      <c r="C18466" t="s">
        <v>28</v>
      </c>
      <c r="D18466" t="s">
        <v>12</v>
      </c>
      <c r="E18466">
        <v>2019</v>
      </c>
      <c r="F18466">
        <v>500</v>
      </c>
      <c r="G18466" t="s">
        <v>211</v>
      </c>
      <c r="H18466" t="s">
        <v>29</v>
      </c>
      <c r="I18466" t="str">
        <f>VLOOKUP(H18466,Hoja3!$J$1:$K$25,2,FALSE)</f>
        <v>16</v>
      </c>
      <c r="K18466">
        <v>20325121.393907364</v>
      </c>
    </row>
    <row r="18467" spans="1:11" hidden="1" x14ac:dyDescent="0.25">
      <c r="A18467" t="s">
        <v>210</v>
      </c>
      <c r="B18467" t="s">
        <v>211</v>
      </c>
      <c r="C18467" t="s">
        <v>18</v>
      </c>
      <c r="D18467" t="s">
        <v>12</v>
      </c>
      <c r="E18467">
        <v>2019</v>
      </c>
      <c r="F18467">
        <v>3000</v>
      </c>
      <c r="G18467" t="s">
        <v>211</v>
      </c>
      <c r="H18467" t="s">
        <v>19</v>
      </c>
      <c r="I18467" t="str">
        <f>VLOOKUP(H18467,Hoja3!$J$1:$K$25,2,FALSE)</f>
        <v>17</v>
      </c>
      <c r="K18467">
        <v>20325121.393907364</v>
      </c>
    </row>
    <row r="18468" spans="1:11" hidden="1" x14ac:dyDescent="0.25">
      <c r="A18468" t="s">
        <v>212</v>
      </c>
      <c r="B18468" t="s">
        <v>213</v>
      </c>
      <c r="C18468" t="s">
        <v>11</v>
      </c>
      <c r="D18468" t="s">
        <v>12</v>
      </c>
      <c r="E18468">
        <v>2019</v>
      </c>
      <c r="F18468">
        <v>2</v>
      </c>
      <c r="G18468" t="s">
        <v>213</v>
      </c>
      <c r="H18468" t="s">
        <v>13</v>
      </c>
      <c r="I18468" t="str">
        <f>VLOOKUP(H18468,Hoja3!$J$1:$K$25,2,FALSE)</f>
        <v>7</v>
      </c>
      <c r="J18468" t="s">
        <v>681</v>
      </c>
      <c r="K18468">
        <v>144417103.24964583</v>
      </c>
    </row>
    <row r="18469" spans="1:11" hidden="1" x14ac:dyDescent="0.25">
      <c r="A18469" t="s">
        <v>212</v>
      </c>
      <c r="B18469" t="s">
        <v>213</v>
      </c>
      <c r="C18469" t="s">
        <v>80</v>
      </c>
      <c r="D18469" t="s">
        <v>12</v>
      </c>
      <c r="E18469">
        <v>2019</v>
      </c>
      <c r="F18469">
        <v>1</v>
      </c>
      <c r="G18469" t="s">
        <v>213</v>
      </c>
      <c r="H18469" t="s">
        <v>81</v>
      </c>
      <c r="I18469" t="str">
        <f>VLOOKUP(H18469,Hoja3!$J$1:$K$25,2,FALSE)</f>
        <v>8</v>
      </c>
      <c r="J18469" t="s">
        <v>681</v>
      </c>
      <c r="K18469">
        <v>144417103.24964583</v>
      </c>
    </row>
    <row r="18470" spans="1:11" hidden="1" x14ac:dyDescent="0.25">
      <c r="A18470" t="s">
        <v>212</v>
      </c>
      <c r="B18470" t="s">
        <v>213</v>
      </c>
      <c r="C18470" t="s">
        <v>14</v>
      </c>
      <c r="D18470" t="s">
        <v>12</v>
      </c>
      <c r="E18470">
        <v>2019</v>
      </c>
      <c r="F18470">
        <v>3</v>
      </c>
      <c r="G18470" t="s">
        <v>213</v>
      </c>
      <c r="H18470" t="s">
        <v>15</v>
      </c>
      <c r="I18470" t="str">
        <f>VLOOKUP(H18470,Hoja3!$J$1:$K$25,2,FALSE)</f>
        <v>10</v>
      </c>
      <c r="K18470">
        <v>144417103.24964583</v>
      </c>
    </row>
    <row r="18471" spans="1:11" hidden="1" x14ac:dyDescent="0.25">
      <c r="A18471" t="s">
        <v>212</v>
      </c>
      <c r="B18471" t="s">
        <v>213</v>
      </c>
      <c r="C18471" t="s">
        <v>16</v>
      </c>
      <c r="D18471" t="s">
        <v>12</v>
      </c>
      <c r="E18471">
        <v>2019</v>
      </c>
      <c r="F18471">
        <v>229</v>
      </c>
      <c r="G18471" t="s">
        <v>213</v>
      </c>
      <c r="H18471" t="s">
        <v>17</v>
      </c>
      <c r="I18471" t="str">
        <f>VLOOKUP(H18471,Hoja3!$J$1:$K$25,2,FALSE)</f>
        <v>14</v>
      </c>
      <c r="K18471">
        <v>144417103.24964583</v>
      </c>
    </row>
    <row r="18472" spans="1:11" hidden="1" x14ac:dyDescent="0.25">
      <c r="A18472" t="s">
        <v>212</v>
      </c>
      <c r="B18472" t="s">
        <v>213</v>
      </c>
      <c r="C18472" t="s">
        <v>84</v>
      </c>
      <c r="D18472" t="s">
        <v>12</v>
      </c>
      <c r="E18472">
        <v>2019</v>
      </c>
      <c r="F18472">
        <v>0</v>
      </c>
      <c r="G18472" t="s">
        <v>213</v>
      </c>
      <c r="H18472" t="s">
        <v>85</v>
      </c>
      <c r="I18472" t="str">
        <f>VLOOKUP(H18472,Hoja3!$J$1:$K$25,2,FALSE)</f>
        <v>15</v>
      </c>
      <c r="K18472">
        <v>144417103.24964583</v>
      </c>
    </row>
    <row r="18473" spans="1:11" hidden="1" x14ac:dyDescent="0.25">
      <c r="A18473" t="s">
        <v>212</v>
      </c>
      <c r="B18473" t="s">
        <v>213</v>
      </c>
      <c r="C18473" t="s">
        <v>18</v>
      </c>
      <c r="D18473" t="s">
        <v>12</v>
      </c>
      <c r="E18473">
        <v>2019</v>
      </c>
      <c r="F18473">
        <v>229</v>
      </c>
      <c r="G18473" t="s">
        <v>213</v>
      </c>
      <c r="H18473" t="s">
        <v>19</v>
      </c>
      <c r="I18473" t="str">
        <f>VLOOKUP(H18473,Hoja3!$J$1:$K$25,2,FALSE)</f>
        <v>17</v>
      </c>
      <c r="K18473">
        <v>144417103.24964583</v>
      </c>
    </row>
    <row r="18474" spans="1:11" hidden="1" x14ac:dyDescent="0.25">
      <c r="A18474" t="s">
        <v>166</v>
      </c>
      <c r="B18474" t="s">
        <v>167</v>
      </c>
      <c r="C18474" t="s">
        <v>11</v>
      </c>
      <c r="D18474" t="s">
        <v>12</v>
      </c>
      <c r="E18474">
        <v>2019</v>
      </c>
      <c r="F18474">
        <v>3</v>
      </c>
      <c r="G18474" t="s">
        <v>167</v>
      </c>
      <c r="H18474" t="s">
        <v>13</v>
      </c>
      <c r="I18474" t="str">
        <f>VLOOKUP(H18474,Hoja3!$J$1:$K$25,2,FALSE)</f>
        <v>7</v>
      </c>
      <c r="J18474" t="s">
        <v>681</v>
      </c>
      <c r="K18474">
        <v>20954220.983547326</v>
      </c>
    </row>
    <row r="18475" spans="1:11" x14ac:dyDescent="0.25">
      <c r="A18475" t="s">
        <v>166</v>
      </c>
      <c r="B18475" t="s">
        <v>167</v>
      </c>
      <c r="C18475" t="s">
        <v>26</v>
      </c>
      <c r="D18475" t="s">
        <v>12</v>
      </c>
      <c r="E18475">
        <v>2019</v>
      </c>
      <c r="F18475">
        <v>2</v>
      </c>
      <c r="G18475" t="s">
        <v>167</v>
      </c>
      <c r="H18475" t="s">
        <v>27</v>
      </c>
      <c r="I18475" t="str">
        <f>VLOOKUP(H18475,Hoja3!$J$1:$K$25,2,FALSE)</f>
        <v>9</v>
      </c>
      <c r="J18475">
        <v>2453978</v>
      </c>
      <c r="K18475">
        <v>20954220.983547326</v>
      </c>
    </row>
    <row r="18476" spans="1:11" hidden="1" x14ac:dyDescent="0.25">
      <c r="A18476" t="s">
        <v>166</v>
      </c>
      <c r="B18476" t="s">
        <v>167</v>
      </c>
      <c r="C18476" t="s">
        <v>14</v>
      </c>
      <c r="D18476" t="s">
        <v>12</v>
      </c>
      <c r="E18476">
        <v>2019</v>
      </c>
      <c r="F18476">
        <v>5</v>
      </c>
      <c r="G18476" t="s">
        <v>167</v>
      </c>
      <c r="H18476" t="s">
        <v>15</v>
      </c>
      <c r="I18476" t="str">
        <f>VLOOKUP(H18476,Hoja3!$J$1:$K$25,2,FALSE)</f>
        <v>10</v>
      </c>
      <c r="K18476">
        <v>20954220.983547326</v>
      </c>
    </row>
    <row r="18477" spans="1:11" hidden="1" x14ac:dyDescent="0.25">
      <c r="A18477" t="s">
        <v>166</v>
      </c>
      <c r="B18477" t="s">
        <v>167</v>
      </c>
      <c r="C18477" t="s">
        <v>16</v>
      </c>
      <c r="D18477" t="s">
        <v>12</v>
      </c>
      <c r="E18477">
        <v>2019</v>
      </c>
      <c r="F18477">
        <v>121066</v>
      </c>
      <c r="G18477" t="s">
        <v>167</v>
      </c>
      <c r="H18477" t="s">
        <v>17</v>
      </c>
      <c r="I18477" t="str">
        <f>VLOOKUP(H18477,Hoja3!$J$1:$K$25,2,FALSE)</f>
        <v>14</v>
      </c>
      <c r="K18477">
        <v>20954220.983547326</v>
      </c>
    </row>
    <row r="18478" spans="1:11" hidden="1" x14ac:dyDescent="0.25">
      <c r="A18478" t="s">
        <v>166</v>
      </c>
      <c r="B18478" t="s">
        <v>167</v>
      </c>
      <c r="C18478" t="s">
        <v>28</v>
      </c>
      <c r="D18478" t="s">
        <v>12</v>
      </c>
      <c r="E18478">
        <v>2019</v>
      </c>
      <c r="F18478">
        <v>1901594</v>
      </c>
      <c r="G18478" t="s">
        <v>167</v>
      </c>
      <c r="H18478" t="s">
        <v>29</v>
      </c>
      <c r="I18478" t="str">
        <f>VLOOKUP(H18478,Hoja3!$J$1:$K$25,2,FALSE)</f>
        <v>16</v>
      </c>
      <c r="K18478">
        <v>20954220.983547326</v>
      </c>
    </row>
    <row r="18479" spans="1:11" hidden="1" x14ac:dyDescent="0.25">
      <c r="A18479" t="s">
        <v>166</v>
      </c>
      <c r="B18479" t="s">
        <v>167</v>
      </c>
      <c r="C18479" t="s">
        <v>18</v>
      </c>
      <c r="D18479" t="s">
        <v>12</v>
      </c>
      <c r="E18479">
        <v>2019</v>
      </c>
      <c r="F18479">
        <v>2022660</v>
      </c>
      <c r="G18479" t="s">
        <v>167</v>
      </c>
      <c r="H18479" t="s">
        <v>19</v>
      </c>
      <c r="I18479" t="str">
        <f>VLOOKUP(H18479,Hoja3!$J$1:$K$25,2,FALSE)</f>
        <v>17</v>
      </c>
      <c r="K18479">
        <v>20954220.983547326</v>
      </c>
    </row>
    <row r="18480" spans="1:11" hidden="1" x14ac:dyDescent="0.25">
      <c r="A18480" t="s">
        <v>168</v>
      </c>
      <c r="B18480" t="s">
        <v>169</v>
      </c>
      <c r="C18480" t="s">
        <v>11</v>
      </c>
      <c r="D18480" t="s">
        <v>12</v>
      </c>
      <c r="E18480">
        <v>2019</v>
      </c>
      <c r="F18480">
        <v>2</v>
      </c>
      <c r="G18480" t="s">
        <v>169</v>
      </c>
      <c r="H18480" t="s">
        <v>13</v>
      </c>
      <c r="I18480" t="str">
        <f>VLOOKUP(H18480,Hoja3!$J$1:$K$25,2,FALSE)</f>
        <v>7</v>
      </c>
      <c r="J18480" t="s">
        <v>681</v>
      </c>
      <c r="K18480">
        <v>66757619</v>
      </c>
    </row>
    <row r="18481" spans="1:11" hidden="1" x14ac:dyDescent="0.25">
      <c r="A18481" t="s">
        <v>168</v>
      </c>
      <c r="B18481" t="s">
        <v>169</v>
      </c>
      <c r="C18481" t="s">
        <v>80</v>
      </c>
      <c r="D18481" t="s">
        <v>12</v>
      </c>
      <c r="E18481">
        <v>2019</v>
      </c>
      <c r="F18481">
        <v>1</v>
      </c>
      <c r="G18481" t="s">
        <v>169</v>
      </c>
      <c r="H18481" t="s">
        <v>81</v>
      </c>
      <c r="I18481" t="str">
        <f>VLOOKUP(H18481,Hoja3!$J$1:$K$25,2,FALSE)</f>
        <v>8</v>
      </c>
      <c r="J18481" t="s">
        <v>681</v>
      </c>
      <c r="K18481">
        <v>66757619</v>
      </c>
    </row>
    <row r="18482" spans="1:11" hidden="1" x14ac:dyDescent="0.25">
      <c r="A18482" t="s">
        <v>168</v>
      </c>
      <c r="B18482" t="s">
        <v>169</v>
      </c>
      <c r="C18482" t="s">
        <v>14</v>
      </c>
      <c r="D18482" t="s">
        <v>12</v>
      </c>
      <c r="E18482">
        <v>2019</v>
      </c>
      <c r="F18482">
        <v>3</v>
      </c>
      <c r="G18482" t="s">
        <v>169</v>
      </c>
      <c r="H18482" t="s">
        <v>15</v>
      </c>
      <c r="I18482" t="str">
        <f>VLOOKUP(H18482,Hoja3!$J$1:$K$25,2,FALSE)</f>
        <v>10</v>
      </c>
      <c r="K18482">
        <v>66757619</v>
      </c>
    </row>
    <row r="18483" spans="1:11" hidden="1" x14ac:dyDescent="0.25">
      <c r="A18483" t="s">
        <v>168</v>
      </c>
      <c r="B18483" t="s">
        <v>169</v>
      </c>
      <c r="C18483" t="s">
        <v>16</v>
      </c>
      <c r="D18483" t="s">
        <v>12</v>
      </c>
      <c r="E18483">
        <v>2019</v>
      </c>
      <c r="F18483">
        <v>8075</v>
      </c>
      <c r="G18483" t="s">
        <v>169</v>
      </c>
      <c r="H18483" t="s">
        <v>17</v>
      </c>
      <c r="I18483" t="str">
        <f>VLOOKUP(H18483,Hoja3!$J$1:$K$25,2,FALSE)</f>
        <v>14</v>
      </c>
      <c r="K18483">
        <v>66757619</v>
      </c>
    </row>
    <row r="18484" spans="1:11" hidden="1" x14ac:dyDescent="0.25">
      <c r="A18484" t="s">
        <v>168</v>
      </c>
      <c r="B18484" t="s">
        <v>169</v>
      </c>
      <c r="C18484" t="s">
        <v>84</v>
      </c>
      <c r="D18484" t="s">
        <v>12</v>
      </c>
      <c r="E18484">
        <v>2019</v>
      </c>
      <c r="F18484">
        <v>0</v>
      </c>
      <c r="G18484" t="s">
        <v>169</v>
      </c>
      <c r="H18484" t="s">
        <v>85</v>
      </c>
      <c r="I18484" t="str">
        <f>VLOOKUP(H18484,Hoja3!$J$1:$K$25,2,FALSE)</f>
        <v>15</v>
      </c>
      <c r="K18484">
        <v>66757619</v>
      </c>
    </row>
    <row r="18485" spans="1:11" hidden="1" x14ac:dyDescent="0.25">
      <c r="A18485" t="s">
        <v>168</v>
      </c>
      <c r="B18485" t="s">
        <v>169</v>
      </c>
      <c r="C18485" t="s">
        <v>18</v>
      </c>
      <c r="D18485" t="s">
        <v>12</v>
      </c>
      <c r="E18485">
        <v>2019</v>
      </c>
      <c r="F18485">
        <v>8075</v>
      </c>
      <c r="G18485" t="s">
        <v>169</v>
      </c>
      <c r="H18485" t="s">
        <v>19</v>
      </c>
      <c r="I18485" t="str">
        <f>VLOOKUP(H18485,Hoja3!$J$1:$K$25,2,FALSE)</f>
        <v>17</v>
      </c>
      <c r="K18485">
        <v>66757619</v>
      </c>
    </row>
    <row r="18486" spans="1:11" x14ac:dyDescent="0.25">
      <c r="A18486" t="s">
        <v>170</v>
      </c>
      <c r="B18486" t="s">
        <v>171</v>
      </c>
      <c r="C18486" t="s">
        <v>11</v>
      </c>
      <c r="D18486" t="s">
        <v>12</v>
      </c>
      <c r="E18486">
        <v>2019</v>
      </c>
      <c r="F18486">
        <v>1</v>
      </c>
      <c r="G18486" t="s">
        <v>171</v>
      </c>
      <c r="H18486" t="s">
        <v>13</v>
      </c>
      <c r="I18486" t="str">
        <f>VLOOKUP(H18486,Hoja3!$J$1:$K$25,2,FALSE)</f>
        <v>7</v>
      </c>
      <c r="J18486">
        <v>250306</v>
      </c>
      <c r="K18486">
        <v>40908073.366845518</v>
      </c>
    </row>
    <row r="18487" spans="1:11" hidden="1" x14ac:dyDescent="0.25">
      <c r="A18487" t="s">
        <v>170</v>
      </c>
      <c r="B18487" t="s">
        <v>171</v>
      </c>
      <c r="C18487" t="s">
        <v>26</v>
      </c>
      <c r="D18487" t="s">
        <v>12</v>
      </c>
      <c r="E18487">
        <v>2019</v>
      </c>
      <c r="F18487">
        <v>1</v>
      </c>
      <c r="G18487" t="s">
        <v>171</v>
      </c>
      <c r="H18487" t="s">
        <v>27</v>
      </c>
      <c r="I18487" t="str">
        <f>VLOOKUP(H18487,Hoja3!$J$1:$K$25,2,FALSE)</f>
        <v>9</v>
      </c>
      <c r="J18487" t="s">
        <v>681</v>
      </c>
      <c r="K18487">
        <v>40908073.366845518</v>
      </c>
    </row>
    <row r="18488" spans="1:11" hidden="1" x14ac:dyDescent="0.25">
      <c r="A18488" t="s">
        <v>170</v>
      </c>
      <c r="B18488" t="s">
        <v>171</v>
      </c>
      <c r="C18488" t="s">
        <v>14</v>
      </c>
      <c r="D18488" t="s">
        <v>12</v>
      </c>
      <c r="E18488">
        <v>2019</v>
      </c>
      <c r="F18488">
        <v>2</v>
      </c>
      <c r="G18488" t="s">
        <v>171</v>
      </c>
      <c r="H18488" t="s">
        <v>15</v>
      </c>
      <c r="I18488" t="str">
        <f>VLOOKUP(H18488,Hoja3!$J$1:$K$25,2,FALSE)</f>
        <v>10</v>
      </c>
      <c r="K18488">
        <v>40908073.366845518</v>
      </c>
    </row>
    <row r="18489" spans="1:11" hidden="1" x14ac:dyDescent="0.25">
      <c r="A18489" t="s">
        <v>170</v>
      </c>
      <c r="B18489" t="s">
        <v>171</v>
      </c>
      <c r="C18489" t="s">
        <v>16</v>
      </c>
      <c r="D18489" t="s">
        <v>12</v>
      </c>
      <c r="E18489">
        <v>2019</v>
      </c>
      <c r="F18489">
        <v>82541</v>
      </c>
      <c r="G18489" t="s">
        <v>171</v>
      </c>
      <c r="H18489" t="s">
        <v>17</v>
      </c>
      <c r="I18489" t="str">
        <f>VLOOKUP(H18489,Hoja3!$J$1:$K$25,2,FALSE)</f>
        <v>14</v>
      </c>
      <c r="K18489">
        <v>40908073.366845518</v>
      </c>
    </row>
    <row r="18490" spans="1:11" hidden="1" x14ac:dyDescent="0.25">
      <c r="A18490" t="s">
        <v>170</v>
      </c>
      <c r="B18490" t="s">
        <v>171</v>
      </c>
      <c r="C18490" t="s">
        <v>28</v>
      </c>
      <c r="D18490" t="s">
        <v>12</v>
      </c>
      <c r="E18490">
        <v>2019</v>
      </c>
      <c r="F18490">
        <v>14854</v>
      </c>
      <c r="G18490" t="s">
        <v>171</v>
      </c>
      <c r="H18490" t="s">
        <v>29</v>
      </c>
      <c r="I18490" t="str">
        <f>VLOOKUP(H18490,Hoja3!$J$1:$K$25,2,FALSE)</f>
        <v>16</v>
      </c>
      <c r="K18490">
        <v>40908073.366845518</v>
      </c>
    </row>
    <row r="18491" spans="1:11" hidden="1" x14ac:dyDescent="0.25">
      <c r="A18491" t="s">
        <v>170</v>
      </c>
      <c r="B18491" t="s">
        <v>171</v>
      </c>
      <c r="C18491" t="s">
        <v>18</v>
      </c>
      <c r="D18491" t="s">
        <v>12</v>
      </c>
      <c r="E18491">
        <v>2019</v>
      </c>
      <c r="F18491">
        <v>97395</v>
      </c>
      <c r="G18491" t="s">
        <v>171</v>
      </c>
      <c r="H18491" t="s">
        <v>19</v>
      </c>
      <c r="I18491" t="str">
        <f>VLOOKUP(H18491,Hoja3!$J$1:$K$25,2,FALSE)</f>
        <v>17</v>
      </c>
      <c r="K18491">
        <v>40908073.366845518</v>
      </c>
    </row>
    <row r="18492" spans="1:11" hidden="1" x14ac:dyDescent="0.25">
      <c r="A18492" t="s">
        <v>282</v>
      </c>
      <c r="B18492" t="s">
        <v>283</v>
      </c>
      <c r="C18492" t="s">
        <v>78</v>
      </c>
      <c r="D18492" t="s">
        <v>12</v>
      </c>
      <c r="E18492">
        <v>2019</v>
      </c>
      <c r="F18492">
        <v>1</v>
      </c>
      <c r="G18492" t="s">
        <v>283</v>
      </c>
      <c r="H18492" t="s">
        <v>79</v>
      </c>
      <c r="I18492" t="str">
        <f>VLOOKUP(H18492,Hoja3!$J$1:$K$25,2,FALSE)</f>
        <v>6</v>
      </c>
      <c r="J18492" t="s">
        <v>681</v>
      </c>
      <c r="K18492">
        <v>1154361305.3980596</v>
      </c>
    </row>
    <row r="18493" spans="1:11" hidden="1" x14ac:dyDescent="0.25">
      <c r="A18493" t="s">
        <v>282</v>
      </c>
      <c r="B18493" t="s">
        <v>283</v>
      </c>
      <c r="C18493" t="s">
        <v>14</v>
      </c>
      <c r="D18493" t="s">
        <v>12</v>
      </c>
      <c r="E18493">
        <v>2019</v>
      </c>
      <c r="F18493">
        <v>1</v>
      </c>
      <c r="G18493" t="s">
        <v>283</v>
      </c>
      <c r="H18493" t="s">
        <v>15</v>
      </c>
      <c r="I18493" t="str">
        <f>VLOOKUP(H18493,Hoja3!$J$1:$K$25,2,FALSE)</f>
        <v>10</v>
      </c>
      <c r="K18493">
        <v>1154361305.3980596</v>
      </c>
    </row>
    <row r="18494" spans="1:11" hidden="1" x14ac:dyDescent="0.25">
      <c r="A18494" t="s">
        <v>282</v>
      </c>
      <c r="B18494" t="s">
        <v>283</v>
      </c>
      <c r="C18494" t="s">
        <v>82</v>
      </c>
      <c r="D18494" t="s">
        <v>12</v>
      </c>
      <c r="E18494">
        <v>2019</v>
      </c>
      <c r="F18494">
        <v>0</v>
      </c>
      <c r="G18494" t="s">
        <v>283</v>
      </c>
      <c r="H18494" t="s">
        <v>83</v>
      </c>
      <c r="I18494" t="str">
        <f>VLOOKUP(H18494,Hoja3!$J$1:$K$25,2,FALSE)</f>
        <v>13</v>
      </c>
      <c r="K18494">
        <v>1154361305.3980596</v>
      </c>
    </row>
    <row r="18495" spans="1:11" hidden="1" x14ac:dyDescent="0.25">
      <c r="A18495" t="s">
        <v>282</v>
      </c>
      <c r="B18495" t="s">
        <v>283</v>
      </c>
      <c r="C18495" t="s">
        <v>18</v>
      </c>
      <c r="D18495" t="s">
        <v>12</v>
      </c>
      <c r="E18495">
        <v>2019</v>
      </c>
      <c r="F18495">
        <v>0</v>
      </c>
      <c r="G18495" t="s">
        <v>283</v>
      </c>
      <c r="H18495" t="s">
        <v>19</v>
      </c>
      <c r="I18495" t="str">
        <f>VLOOKUP(H18495,Hoja3!$J$1:$K$25,2,FALSE)</f>
        <v>17</v>
      </c>
      <c r="K18495">
        <v>1154361305.3980596</v>
      </c>
    </row>
    <row r="18496" spans="1:11" hidden="1" x14ac:dyDescent="0.25">
      <c r="A18496" t="s">
        <v>106</v>
      </c>
      <c r="B18496" t="s">
        <v>107</v>
      </c>
      <c r="C18496" t="s">
        <v>11</v>
      </c>
      <c r="D18496" t="s">
        <v>12</v>
      </c>
      <c r="E18496">
        <v>2019</v>
      </c>
      <c r="F18496">
        <v>2</v>
      </c>
      <c r="G18496" t="s">
        <v>107</v>
      </c>
      <c r="H18496" t="s">
        <v>13</v>
      </c>
      <c r="I18496" t="str">
        <f>VLOOKUP(H18496,Hoja3!$J$1:$K$25,2,FALSE)</f>
        <v>7</v>
      </c>
      <c r="J18496" t="s">
        <v>681</v>
      </c>
      <c r="K18496">
        <v>16819170.420565318</v>
      </c>
    </row>
    <row r="18497" spans="1:11" hidden="1" x14ac:dyDescent="0.25">
      <c r="A18497" t="s">
        <v>106</v>
      </c>
      <c r="B18497" t="s">
        <v>107</v>
      </c>
      <c r="C18497" t="s">
        <v>14</v>
      </c>
      <c r="D18497" t="s">
        <v>12</v>
      </c>
      <c r="E18497">
        <v>2019</v>
      </c>
      <c r="F18497">
        <v>2</v>
      </c>
      <c r="G18497" t="s">
        <v>107</v>
      </c>
      <c r="H18497" t="s">
        <v>15</v>
      </c>
      <c r="I18497" t="str">
        <f>VLOOKUP(H18497,Hoja3!$J$1:$K$25,2,FALSE)</f>
        <v>10</v>
      </c>
      <c r="K18497">
        <v>16819170.420565318</v>
      </c>
    </row>
    <row r="18498" spans="1:11" hidden="1" x14ac:dyDescent="0.25">
      <c r="A18498" t="s">
        <v>106</v>
      </c>
      <c r="B18498" t="s">
        <v>107</v>
      </c>
      <c r="C18498" t="s">
        <v>16</v>
      </c>
      <c r="D18498" t="s">
        <v>12</v>
      </c>
      <c r="E18498">
        <v>2019</v>
      </c>
      <c r="F18498">
        <v>223000</v>
      </c>
      <c r="G18498" t="s">
        <v>107</v>
      </c>
      <c r="H18498" t="s">
        <v>17</v>
      </c>
      <c r="I18498" t="str">
        <f>VLOOKUP(H18498,Hoja3!$J$1:$K$25,2,FALSE)</f>
        <v>14</v>
      </c>
      <c r="K18498">
        <v>16819170.420565318</v>
      </c>
    </row>
    <row r="18499" spans="1:11" hidden="1" x14ac:dyDescent="0.25">
      <c r="A18499" t="s">
        <v>106</v>
      </c>
      <c r="B18499" t="s">
        <v>107</v>
      </c>
      <c r="C18499" t="s">
        <v>18</v>
      </c>
      <c r="D18499" t="s">
        <v>12</v>
      </c>
      <c r="E18499">
        <v>2019</v>
      </c>
      <c r="F18499">
        <v>223000</v>
      </c>
      <c r="G18499" t="s">
        <v>107</v>
      </c>
      <c r="H18499" t="s">
        <v>19</v>
      </c>
      <c r="I18499" t="str">
        <f>VLOOKUP(H18499,Hoja3!$J$1:$K$25,2,FALSE)</f>
        <v>17</v>
      </c>
      <c r="K18499">
        <v>16819170.420565318</v>
      </c>
    </row>
    <row r="18500" spans="1:11" hidden="1" x14ac:dyDescent="0.25">
      <c r="A18500" t="s">
        <v>264</v>
      </c>
      <c r="B18500" t="s">
        <v>265</v>
      </c>
      <c r="C18500" t="s">
        <v>11</v>
      </c>
      <c r="D18500" t="s">
        <v>12</v>
      </c>
      <c r="E18500">
        <v>2019</v>
      </c>
      <c r="F18500">
        <v>2</v>
      </c>
      <c r="G18500" t="s">
        <v>265</v>
      </c>
      <c r="H18500" t="s">
        <v>13</v>
      </c>
      <c r="I18500" t="str">
        <f>VLOOKUP(H18500,Hoja3!$J$1:$K$25,2,FALSE)</f>
        <v>7</v>
      </c>
      <c r="J18500" t="s">
        <v>681</v>
      </c>
      <c r="K18500">
        <v>363846332.83461839</v>
      </c>
    </row>
    <row r="18501" spans="1:11" hidden="1" x14ac:dyDescent="0.25">
      <c r="A18501" t="s">
        <v>264</v>
      </c>
      <c r="B18501" t="s">
        <v>265</v>
      </c>
      <c r="C18501" t="s">
        <v>14</v>
      </c>
      <c r="D18501" t="s">
        <v>12</v>
      </c>
      <c r="E18501">
        <v>2019</v>
      </c>
      <c r="F18501">
        <v>2</v>
      </c>
      <c r="G18501" t="s">
        <v>265</v>
      </c>
      <c r="H18501" t="s">
        <v>15</v>
      </c>
      <c r="I18501" t="str">
        <f>VLOOKUP(H18501,Hoja3!$J$1:$K$25,2,FALSE)</f>
        <v>10</v>
      </c>
      <c r="K18501">
        <v>363846332.83461839</v>
      </c>
    </row>
    <row r="18502" spans="1:11" hidden="1" x14ac:dyDescent="0.25">
      <c r="A18502" t="s">
        <v>264</v>
      </c>
      <c r="B18502" t="s">
        <v>265</v>
      </c>
      <c r="C18502" t="s">
        <v>16</v>
      </c>
      <c r="D18502" t="s">
        <v>12</v>
      </c>
      <c r="E18502">
        <v>2019</v>
      </c>
      <c r="F18502">
        <v>71140</v>
      </c>
      <c r="G18502" t="s">
        <v>265</v>
      </c>
      <c r="H18502" t="s">
        <v>17</v>
      </c>
      <c r="I18502" t="str">
        <f>VLOOKUP(H18502,Hoja3!$J$1:$K$25,2,FALSE)</f>
        <v>14</v>
      </c>
      <c r="K18502">
        <v>363846332.83461839</v>
      </c>
    </row>
    <row r="18503" spans="1:11" hidden="1" x14ac:dyDescent="0.25">
      <c r="A18503" t="s">
        <v>264</v>
      </c>
      <c r="B18503" t="s">
        <v>265</v>
      </c>
      <c r="C18503" t="s">
        <v>18</v>
      </c>
      <c r="D18503" t="s">
        <v>12</v>
      </c>
      <c r="E18503">
        <v>2019</v>
      </c>
      <c r="F18503">
        <v>71140</v>
      </c>
      <c r="G18503" t="s">
        <v>265</v>
      </c>
      <c r="H18503" t="s">
        <v>19</v>
      </c>
      <c r="I18503" t="str">
        <f>VLOOKUP(H18503,Hoja3!$J$1:$K$25,2,FALSE)</f>
        <v>17</v>
      </c>
      <c r="K18503">
        <v>363846332.83461839</v>
      </c>
    </row>
    <row r="18504" spans="1:11" hidden="1" x14ac:dyDescent="0.25">
      <c r="A18504" t="s">
        <v>346</v>
      </c>
      <c r="B18504" t="s">
        <v>347</v>
      </c>
      <c r="C18504" t="s">
        <v>80</v>
      </c>
      <c r="D18504" t="s">
        <v>12</v>
      </c>
      <c r="E18504">
        <v>2019</v>
      </c>
      <c r="F18504">
        <v>1</v>
      </c>
      <c r="G18504" t="s">
        <v>347</v>
      </c>
      <c r="H18504" t="s">
        <v>81</v>
      </c>
      <c r="I18504" t="str">
        <f>VLOOKUP(H18504,Hoja3!$J$1:$K$25,2,FALSE)</f>
        <v>8</v>
      </c>
      <c r="J18504" t="s">
        <v>681</v>
      </c>
      <c r="K18504">
        <v>485310823.60366201</v>
      </c>
    </row>
    <row r="18505" spans="1:11" hidden="1" x14ac:dyDescent="0.25">
      <c r="A18505" t="s">
        <v>346</v>
      </c>
      <c r="B18505" t="s">
        <v>347</v>
      </c>
      <c r="C18505" t="s">
        <v>14</v>
      </c>
      <c r="D18505" t="s">
        <v>12</v>
      </c>
      <c r="E18505">
        <v>2019</v>
      </c>
      <c r="F18505">
        <v>1</v>
      </c>
      <c r="G18505" t="s">
        <v>347</v>
      </c>
      <c r="H18505" t="s">
        <v>15</v>
      </c>
      <c r="I18505" t="str">
        <f>VLOOKUP(H18505,Hoja3!$J$1:$K$25,2,FALSE)</f>
        <v>10</v>
      </c>
      <c r="K18505">
        <v>485310823.60366201</v>
      </c>
    </row>
    <row r="18506" spans="1:11" hidden="1" x14ac:dyDescent="0.25">
      <c r="A18506" t="s">
        <v>346</v>
      </c>
      <c r="B18506" t="s">
        <v>347</v>
      </c>
      <c r="C18506" t="s">
        <v>84</v>
      </c>
      <c r="D18506" t="s">
        <v>12</v>
      </c>
      <c r="E18506">
        <v>2019</v>
      </c>
      <c r="F18506">
        <v>150</v>
      </c>
      <c r="G18506" t="s">
        <v>347</v>
      </c>
      <c r="H18506" t="s">
        <v>85</v>
      </c>
      <c r="I18506" t="str">
        <f>VLOOKUP(H18506,Hoja3!$J$1:$K$25,2,FALSE)</f>
        <v>15</v>
      </c>
      <c r="K18506">
        <v>485310823.60366201</v>
      </c>
    </row>
    <row r="18507" spans="1:11" hidden="1" x14ac:dyDescent="0.25">
      <c r="A18507" t="s">
        <v>346</v>
      </c>
      <c r="B18507" t="s">
        <v>347</v>
      </c>
      <c r="C18507" t="s">
        <v>18</v>
      </c>
      <c r="D18507" t="s">
        <v>12</v>
      </c>
      <c r="E18507">
        <v>2019</v>
      </c>
      <c r="F18507">
        <v>150</v>
      </c>
      <c r="G18507" t="s">
        <v>347</v>
      </c>
      <c r="H18507" t="s">
        <v>19</v>
      </c>
      <c r="I18507" t="str">
        <f>VLOOKUP(H18507,Hoja3!$J$1:$K$25,2,FALSE)</f>
        <v>17</v>
      </c>
      <c r="K18507">
        <v>485310823.60366201</v>
      </c>
    </row>
    <row r="18508" spans="1:11" hidden="1" x14ac:dyDescent="0.25">
      <c r="A18508" t="s">
        <v>174</v>
      </c>
      <c r="B18508" t="s">
        <v>175</v>
      </c>
      <c r="C18508" t="s">
        <v>11</v>
      </c>
      <c r="D18508" t="s">
        <v>12</v>
      </c>
      <c r="E18508">
        <v>2019</v>
      </c>
      <c r="F18508">
        <v>1</v>
      </c>
      <c r="G18508" t="s">
        <v>175</v>
      </c>
      <c r="H18508" t="s">
        <v>13</v>
      </c>
      <c r="I18508" t="str">
        <f>VLOOKUP(H18508,Hoja3!$J$1:$K$25,2,FALSE)</f>
        <v>7</v>
      </c>
      <c r="J18508" t="s">
        <v>681</v>
      </c>
      <c r="K18508">
        <v>108810923.2769831</v>
      </c>
    </row>
    <row r="18509" spans="1:11" hidden="1" x14ac:dyDescent="0.25">
      <c r="A18509" t="s">
        <v>174</v>
      </c>
      <c r="B18509" t="s">
        <v>175</v>
      </c>
      <c r="C18509" t="s">
        <v>14</v>
      </c>
      <c r="D18509" t="s">
        <v>12</v>
      </c>
      <c r="E18509">
        <v>2019</v>
      </c>
      <c r="F18509">
        <v>1</v>
      </c>
      <c r="G18509" t="s">
        <v>175</v>
      </c>
      <c r="H18509" t="s">
        <v>15</v>
      </c>
      <c r="I18509" t="str">
        <f>VLOOKUP(H18509,Hoja3!$J$1:$K$25,2,FALSE)</f>
        <v>10</v>
      </c>
      <c r="K18509">
        <v>108810923.2769831</v>
      </c>
    </row>
    <row r="18510" spans="1:11" hidden="1" x14ac:dyDescent="0.25">
      <c r="A18510" t="s">
        <v>174</v>
      </c>
      <c r="B18510" t="s">
        <v>175</v>
      </c>
      <c r="C18510" t="s">
        <v>16</v>
      </c>
      <c r="D18510" t="s">
        <v>12</v>
      </c>
      <c r="E18510">
        <v>2019</v>
      </c>
      <c r="F18510">
        <v>0</v>
      </c>
      <c r="G18510" t="s">
        <v>175</v>
      </c>
      <c r="H18510" t="s">
        <v>17</v>
      </c>
      <c r="I18510" t="str">
        <f>VLOOKUP(H18510,Hoja3!$J$1:$K$25,2,FALSE)</f>
        <v>14</v>
      </c>
      <c r="K18510">
        <v>108810923.2769831</v>
      </c>
    </row>
    <row r="18511" spans="1:11" hidden="1" x14ac:dyDescent="0.25">
      <c r="A18511" t="s">
        <v>174</v>
      </c>
      <c r="B18511" t="s">
        <v>175</v>
      </c>
      <c r="C18511" t="s">
        <v>18</v>
      </c>
      <c r="D18511" t="s">
        <v>12</v>
      </c>
      <c r="E18511">
        <v>2019</v>
      </c>
      <c r="F18511">
        <v>0</v>
      </c>
      <c r="G18511" t="s">
        <v>175</v>
      </c>
      <c r="H18511" t="s">
        <v>19</v>
      </c>
      <c r="I18511" t="str">
        <f>VLOOKUP(H18511,Hoja3!$J$1:$K$25,2,FALSE)</f>
        <v>17</v>
      </c>
      <c r="K18511">
        <v>108810923.2769831</v>
      </c>
    </row>
    <row r="18512" spans="1:11" hidden="1" x14ac:dyDescent="0.25">
      <c r="A18512" t="s">
        <v>108</v>
      </c>
      <c r="B18512" t="s">
        <v>109</v>
      </c>
      <c r="C18512" t="s">
        <v>38</v>
      </c>
      <c r="D18512" t="s">
        <v>12</v>
      </c>
      <c r="E18512">
        <v>2019</v>
      </c>
      <c r="F18512">
        <v>1</v>
      </c>
      <c r="G18512" t="s">
        <v>109</v>
      </c>
      <c r="H18512" t="s">
        <v>39</v>
      </c>
      <c r="I18512" t="str">
        <f>VLOOKUP(H18512,Hoja3!$J$1:$K$25,2,FALSE)</f>
        <v>5</v>
      </c>
      <c r="J18512" t="s">
        <v>681</v>
      </c>
      <c r="K18512">
        <v>337912301.39772719</v>
      </c>
    </row>
    <row r="18513" spans="1:11" hidden="1" x14ac:dyDescent="0.25">
      <c r="A18513" t="s">
        <v>108</v>
      </c>
      <c r="B18513" t="s">
        <v>109</v>
      </c>
      <c r="C18513" t="s">
        <v>11</v>
      </c>
      <c r="D18513" t="s">
        <v>12</v>
      </c>
      <c r="E18513">
        <v>2019</v>
      </c>
      <c r="F18513">
        <v>8</v>
      </c>
      <c r="G18513" t="s">
        <v>109</v>
      </c>
      <c r="H18513" t="s">
        <v>13</v>
      </c>
      <c r="I18513" t="str">
        <f>VLOOKUP(H18513,Hoja3!$J$1:$K$25,2,FALSE)</f>
        <v>7</v>
      </c>
      <c r="J18513" t="s">
        <v>681</v>
      </c>
      <c r="K18513">
        <v>337912301.39772719</v>
      </c>
    </row>
    <row r="18514" spans="1:11" hidden="1" x14ac:dyDescent="0.25">
      <c r="A18514" t="s">
        <v>108</v>
      </c>
      <c r="B18514" t="s">
        <v>109</v>
      </c>
      <c r="C18514" t="s">
        <v>26</v>
      </c>
      <c r="D18514" t="s">
        <v>12</v>
      </c>
      <c r="E18514">
        <v>2019</v>
      </c>
      <c r="F18514">
        <v>1</v>
      </c>
      <c r="G18514" t="s">
        <v>109</v>
      </c>
      <c r="H18514" t="s">
        <v>27</v>
      </c>
      <c r="I18514" t="str">
        <f>VLOOKUP(H18514,Hoja3!$J$1:$K$25,2,FALSE)</f>
        <v>9</v>
      </c>
      <c r="J18514" t="s">
        <v>681</v>
      </c>
      <c r="K18514">
        <v>337912301.39772719</v>
      </c>
    </row>
    <row r="18515" spans="1:11" hidden="1" x14ac:dyDescent="0.25">
      <c r="A18515" t="s">
        <v>108</v>
      </c>
      <c r="B18515" t="s">
        <v>109</v>
      </c>
      <c r="C18515" t="s">
        <v>14</v>
      </c>
      <c r="D18515" t="s">
        <v>12</v>
      </c>
      <c r="E18515">
        <v>2019</v>
      </c>
      <c r="F18515">
        <v>10</v>
      </c>
      <c r="G18515" t="s">
        <v>109</v>
      </c>
      <c r="H18515" t="s">
        <v>15</v>
      </c>
      <c r="I18515" t="str">
        <f>VLOOKUP(H18515,Hoja3!$J$1:$K$25,2,FALSE)</f>
        <v>10</v>
      </c>
      <c r="K18515">
        <v>337912301.39772719</v>
      </c>
    </row>
    <row r="18516" spans="1:11" hidden="1" x14ac:dyDescent="0.25">
      <c r="A18516" t="s">
        <v>108</v>
      </c>
      <c r="B18516" t="s">
        <v>109</v>
      </c>
      <c r="C18516" t="s">
        <v>40</v>
      </c>
      <c r="D18516" t="s">
        <v>12</v>
      </c>
      <c r="E18516">
        <v>2019</v>
      </c>
      <c r="F18516">
        <v>4680912</v>
      </c>
      <c r="G18516" t="s">
        <v>109</v>
      </c>
      <c r="H18516" t="s">
        <v>41</v>
      </c>
      <c r="I18516" t="str">
        <f>VLOOKUP(H18516,Hoja3!$J$1:$K$25,2,FALSE)</f>
        <v>12</v>
      </c>
      <c r="K18516">
        <v>337912301.39772719</v>
      </c>
    </row>
    <row r="18517" spans="1:11" hidden="1" x14ac:dyDescent="0.25">
      <c r="A18517" t="s">
        <v>108</v>
      </c>
      <c r="B18517" t="s">
        <v>109</v>
      </c>
      <c r="C18517" t="s">
        <v>16</v>
      </c>
      <c r="D18517" t="s">
        <v>12</v>
      </c>
      <c r="E18517">
        <v>2019</v>
      </c>
      <c r="F18517">
        <v>897</v>
      </c>
      <c r="G18517" t="s">
        <v>109</v>
      </c>
      <c r="H18517" t="s">
        <v>17</v>
      </c>
      <c r="I18517" t="str">
        <f>VLOOKUP(H18517,Hoja3!$J$1:$K$25,2,FALSE)</f>
        <v>14</v>
      </c>
      <c r="K18517">
        <v>337912301.39772719</v>
      </c>
    </row>
    <row r="18518" spans="1:11" hidden="1" x14ac:dyDescent="0.25">
      <c r="A18518" t="s">
        <v>108</v>
      </c>
      <c r="B18518" t="s">
        <v>109</v>
      </c>
      <c r="C18518" t="s">
        <v>28</v>
      </c>
      <c r="D18518" t="s">
        <v>12</v>
      </c>
      <c r="E18518">
        <v>2019</v>
      </c>
      <c r="F18518">
        <v>135</v>
      </c>
      <c r="G18518" t="s">
        <v>109</v>
      </c>
      <c r="H18518" t="s">
        <v>29</v>
      </c>
      <c r="I18518" t="str">
        <f>VLOOKUP(H18518,Hoja3!$J$1:$K$25,2,FALSE)</f>
        <v>16</v>
      </c>
      <c r="K18518">
        <v>337912301.39772719</v>
      </c>
    </row>
    <row r="18519" spans="1:11" hidden="1" x14ac:dyDescent="0.25">
      <c r="A18519" t="s">
        <v>108</v>
      </c>
      <c r="B18519" t="s">
        <v>109</v>
      </c>
      <c r="C18519" t="s">
        <v>18</v>
      </c>
      <c r="D18519" t="s">
        <v>12</v>
      </c>
      <c r="E18519">
        <v>2019</v>
      </c>
      <c r="F18519">
        <v>4681944</v>
      </c>
      <c r="G18519" t="s">
        <v>109</v>
      </c>
      <c r="H18519" t="s">
        <v>19</v>
      </c>
      <c r="I18519" t="str">
        <f>VLOOKUP(H18519,Hoja3!$J$1:$K$25,2,FALSE)</f>
        <v>17</v>
      </c>
      <c r="K18519">
        <v>337912301.39772719</v>
      </c>
    </row>
    <row r="18520" spans="1:11" hidden="1" x14ac:dyDescent="0.25">
      <c r="A18520" t="s">
        <v>110</v>
      </c>
      <c r="B18520" t="s">
        <v>111</v>
      </c>
      <c r="C18520" t="s">
        <v>11</v>
      </c>
      <c r="D18520" t="s">
        <v>12</v>
      </c>
      <c r="E18520">
        <v>2019</v>
      </c>
      <c r="F18520">
        <v>1</v>
      </c>
      <c r="G18520" t="s">
        <v>111</v>
      </c>
      <c r="H18520" t="s">
        <v>13</v>
      </c>
      <c r="I18520" t="str">
        <f>VLOOKUP(H18520,Hoja3!$J$1:$K$25,2,FALSE)</f>
        <v>7</v>
      </c>
      <c r="J18520" t="s">
        <v>681</v>
      </c>
      <c r="K18520">
        <v>30729242.919441082</v>
      </c>
    </row>
    <row r="18521" spans="1:11" hidden="1" x14ac:dyDescent="0.25">
      <c r="A18521" t="s">
        <v>110</v>
      </c>
      <c r="B18521" t="s">
        <v>111</v>
      </c>
      <c r="C18521" t="s">
        <v>80</v>
      </c>
      <c r="D18521" t="s">
        <v>12</v>
      </c>
      <c r="E18521">
        <v>2019</v>
      </c>
      <c r="F18521">
        <v>1</v>
      </c>
      <c r="G18521" t="s">
        <v>111</v>
      </c>
      <c r="H18521" t="s">
        <v>81</v>
      </c>
      <c r="I18521" t="str">
        <f>VLOOKUP(H18521,Hoja3!$J$1:$K$25,2,FALSE)</f>
        <v>8</v>
      </c>
      <c r="J18521" t="s">
        <v>681</v>
      </c>
      <c r="K18521">
        <v>30729242.919441082</v>
      </c>
    </row>
    <row r="18522" spans="1:11" hidden="1" x14ac:dyDescent="0.25">
      <c r="A18522" t="s">
        <v>110</v>
      </c>
      <c r="B18522" t="s">
        <v>111</v>
      </c>
      <c r="C18522" t="s">
        <v>14</v>
      </c>
      <c r="D18522" t="s">
        <v>12</v>
      </c>
      <c r="E18522">
        <v>2019</v>
      </c>
      <c r="F18522">
        <v>2</v>
      </c>
      <c r="G18522" t="s">
        <v>111</v>
      </c>
      <c r="H18522" t="s">
        <v>15</v>
      </c>
      <c r="I18522" t="str">
        <f>VLOOKUP(H18522,Hoja3!$J$1:$K$25,2,FALSE)</f>
        <v>10</v>
      </c>
      <c r="K18522">
        <v>30729242.919441082</v>
      </c>
    </row>
    <row r="18523" spans="1:11" hidden="1" x14ac:dyDescent="0.25">
      <c r="A18523" t="s">
        <v>110</v>
      </c>
      <c r="B18523" t="s">
        <v>111</v>
      </c>
      <c r="C18523" t="s">
        <v>16</v>
      </c>
      <c r="D18523" t="s">
        <v>12</v>
      </c>
      <c r="E18523">
        <v>2019</v>
      </c>
      <c r="F18523">
        <v>350</v>
      </c>
      <c r="G18523" t="s">
        <v>111</v>
      </c>
      <c r="H18523" t="s">
        <v>17</v>
      </c>
      <c r="I18523" t="str">
        <f>VLOOKUP(H18523,Hoja3!$J$1:$K$25,2,FALSE)</f>
        <v>14</v>
      </c>
      <c r="K18523">
        <v>30729242.919441082</v>
      </c>
    </row>
    <row r="18524" spans="1:11" hidden="1" x14ac:dyDescent="0.25">
      <c r="A18524" t="s">
        <v>110</v>
      </c>
      <c r="B18524" t="s">
        <v>111</v>
      </c>
      <c r="C18524" t="s">
        <v>84</v>
      </c>
      <c r="D18524" t="s">
        <v>12</v>
      </c>
      <c r="E18524">
        <v>2019</v>
      </c>
      <c r="F18524">
        <v>0</v>
      </c>
      <c r="G18524" t="s">
        <v>111</v>
      </c>
      <c r="H18524" t="s">
        <v>85</v>
      </c>
      <c r="I18524" t="str">
        <f>VLOOKUP(H18524,Hoja3!$J$1:$K$25,2,FALSE)</f>
        <v>15</v>
      </c>
      <c r="K18524">
        <v>30729242.919441082</v>
      </c>
    </row>
    <row r="18525" spans="1:11" hidden="1" x14ac:dyDescent="0.25">
      <c r="A18525" t="s">
        <v>110</v>
      </c>
      <c r="B18525" t="s">
        <v>111</v>
      </c>
      <c r="C18525" t="s">
        <v>18</v>
      </c>
      <c r="D18525" t="s">
        <v>12</v>
      </c>
      <c r="E18525">
        <v>2019</v>
      </c>
      <c r="F18525">
        <v>350</v>
      </c>
      <c r="G18525" t="s">
        <v>111</v>
      </c>
      <c r="H18525" t="s">
        <v>19</v>
      </c>
      <c r="I18525" t="str">
        <f>VLOOKUP(H18525,Hoja3!$J$1:$K$25,2,FALSE)</f>
        <v>17</v>
      </c>
      <c r="K18525">
        <v>30729242.919441082</v>
      </c>
    </row>
    <row r="18526" spans="1:11" hidden="1" x14ac:dyDescent="0.25">
      <c r="A18526" t="s">
        <v>214</v>
      </c>
      <c r="B18526" t="s">
        <v>215</v>
      </c>
      <c r="C18526" t="s">
        <v>11</v>
      </c>
      <c r="D18526" t="s">
        <v>12</v>
      </c>
      <c r="E18526">
        <v>2019</v>
      </c>
      <c r="F18526">
        <v>3</v>
      </c>
      <c r="G18526" t="s">
        <v>215</v>
      </c>
      <c r="H18526" t="s">
        <v>13</v>
      </c>
      <c r="I18526" t="str">
        <f>VLOOKUP(H18526,Hoja3!$J$1:$K$25,2,FALSE)</f>
        <v>7</v>
      </c>
      <c r="J18526" t="s">
        <v>681</v>
      </c>
      <c r="K18526">
        <v>42956263.543948166</v>
      </c>
    </row>
    <row r="18527" spans="1:11" hidden="1" x14ac:dyDescent="0.25">
      <c r="A18527" t="s">
        <v>214</v>
      </c>
      <c r="B18527" t="s">
        <v>215</v>
      </c>
      <c r="C18527" t="s">
        <v>14</v>
      </c>
      <c r="D18527" t="s">
        <v>12</v>
      </c>
      <c r="E18527">
        <v>2019</v>
      </c>
      <c r="F18527">
        <v>4</v>
      </c>
      <c r="G18527" t="s">
        <v>215</v>
      </c>
      <c r="H18527" t="s">
        <v>15</v>
      </c>
      <c r="I18527" t="str">
        <f>VLOOKUP(H18527,Hoja3!$J$1:$K$25,2,FALSE)</f>
        <v>10</v>
      </c>
      <c r="K18527">
        <v>42956263.543948166</v>
      </c>
    </row>
    <row r="18528" spans="1:11" hidden="1" x14ac:dyDescent="0.25">
      <c r="A18528" t="s">
        <v>214</v>
      </c>
      <c r="B18528" t="s">
        <v>215</v>
      </c>
      <c r="C18528" t="s">
        <v>44</v>
      </c>
      <c r="D18528" t="s">
        <v>12</v>
      </c>
      <c r="E18528">
        <v>2019</v>
      </c>
      <c r="F18528">
        <v>1</v>
      </c>
      <c r="G18528" t="s">
        <v>215</v>
      </c>
      <c r="H18528" t="s">
        <v>45</v>
      </c>
      <c r="I18528" t="str">
        <f>VLOOKUP(H18528,Hoja3!$J$1:$K$25,2,FALSE)</f>
        <v>11</v>
      </c>
      <c r="J18528" t="s">
        <v>681</v>
      </c>
      <c r="K18528">
        <v>42956263.543948166</v>
      </c>
    </row>
    <row r="18529" spans="1:11" hidden="1" x14ac:dyDescent="0.25">
      <c r="A18529" t="s">
        <v>214</v>
      </c>
      <c r="B18529" t="s">
        <v>215</v>
      </c>
      <c r="C18529" t="s">
        <v>16</v>
      </c>
      <c r="D18529" t="s">
        <v>12</v>
      </c>
      <c r="E18529">
        <v>2019</v>
      </c>
      <c r="F18529">
        <v>521197</v>
      </c>
      <c r="G18529" t="s">
        <v>215</v>
      </c>
      <c r="H18529" t="s">
        <v>17</v>
      </c>
      <c r="I18529" t="str">
        <f>VLOOKUP(H18529,Hoja3!$J$1:$K$25,2,FALSE)</f>
        <v>14</v>
      </c>
      <c r="K18529">
        <v>42956263.543948166</v>
      </c>
    </row>
    <row r="18530" spans="1:11" hidden="1" x14ac:dyDescent="0.25">
      <c r="A18530" t="s">
        <v>214</v>
      </c>
      <c r="B18530" t="s">
        <v>215</v>
      </c>
      <c r="C18530" t="s">
        <v>18</v>
      </c>
      <c r="D18530" t="s">
        <v>12</v>
      </c>
      <c r="E18530">
        <v>2019</v>
      </c>
      <c r="F18530">
        <v>525197</v>
      </c>
      <c r="G18530" t="s">
        <v>215</v>
      </c>
      <c r="H18530" t="s">
        <v>19</v>
      </c>
      <c r="I18530" t="str">
        <f>VLOOKUP(H18530,Hoja3!$J$1:$K$25,2,FALSE)</f>
        <v>17</v>
      </c>
      <c r="K18530">
        <v>42956263.543948166</v>
      </c>
    </row>
    <row r="18531" spans="1:11" hidden="1" x14ac:dyDescent="0.25">
      <c r="A18531" t="s">
        <v>214</v>
      </c>
      <c r="B18531" t="s">
        <v>215</v>
      </c>
      <c r="C18531" t="s">
        <v>46</v>
      </c>
      <c r="D18531" t="s">
        <v>12</v>
      </c>
      <c r="E18531">
        <v>2019</v>
      </c>
      <c r="F18531">
        <v>4000</v>
      </c>
      <c r="G18531" t="s">
        <v>215</v>
      </c>
      <c r="H18531" t="s">
        <v>47</v>
      </c>
      <c r="I18531" t="str">
        <f>VLOOKUP(H18531,Hoja3!$J$1:$K$25,2,FALSE)</f>
        <v>18</v>
      </c>
      <c r="K18531">
        <v>42956263.543948166</v>
      </c>
    </row>
    <row r="18532" spans="1:11" hidden="1" x14ac:dyDescent="0.25">
      <c r="A18532" t="s">
        <v>112</v>
      </c>
      <c r="B18532" t="s">
        <v>113</v>
      </c>
      <c r="C18532" t="s">
        <v>11</v>
      </c>
      <c r="D18532" t="s">
        <v>12</v>
      </c>
      <c r="E18532">
        <v>2019</v>
      </c>
      <c r="F18532">
        <v>3</v>
      </c>
      <c r="G18532" t="s">
        <v>113</v>
      </c>
      <c r="H18532" t="s">
        <v>13</v>
      </c>
      <c r="I18532" t="str">
        <f>VLOOKUP(H18532,Hoja3!$J$1:$K$25,2,FALSE)</f>
        <v>7</v>
      </c>
      <c r="J18532" t="s">
        <v>681</v>
      </c>
      <c r="K18532">
        <v>267603248.6552527</v>
      </c>
    </row>
    <row r="18533" spans="1:11" hidden="1" x14ac:dyDescent="0.25">
      <c r="A18533" t="s">
        <v>112</v>
      </c>
      <c r="B18533" t="s">
        <v>113</v>
      </c>
      <c r="C18533" t="s">
        <v>80</v>
      </c>
      <c r="D18533" t="s">
        <v>12</v>
      </c>
      <c r="E18533">
        <v>2019</v>
      </c>
      <c r="F18533">
        <v>1</v>
      </c>
      <c r="G18533" t="s">
        <v>113</v>
      </c>
      <c r="H18533" t="s">
        <v>81</v>
      </c>
      <c r="I18533" t="str">
        <f>VLOOKUP(H18533,Hoja3!$J$1:$K$25,2,FALSE)</f>
        <v>8</v>
      </c>
      <c r="J18533" t="s">
        <v>681</v>
      </c>
      <c r="K18533">
        <v>267603248.6552527</v>
      </c>
    </row>
    <row r="18534" spans="1:11" hidden="1" x14ac:dyDescent="0.25">
      <c r="A18534" t="s">
        <v>112</v>
      </c>
      <c r="B18534" t="s">
        <v>113</v>
      </c>
      <c r="C18534" t="s">
        <v>14</v>
      </c>
      <c r="D18534" t="s">
        <v>12</v>
      </c>
      <c r="E18534">
        <v>2019</v>
      </c>
      <c r="F18534">
        <v>5</v>
      </c>
      <c r="G18534" t="s">
        <v>113</v>
      </c>
      <c r="H18534" t="s">
        <v>15</v>
      </c>
      <c r="I18534" t="str">
        <f>VLOOKUP(H18534,Hoja3!$J$1:$K$25,2,FALSE)</f>
        <v>10</v>
      </c>
      <c r="K18534">
        <v>267603248.6552527</v>
      </c>
    </row>
    <row r="18535" spans="1:11" hidden="1" x14ac:dyDescent="0.25">
      <c r="A18535" t="s">
        <v>112</v>
      </c>
      <c r="B18535" t="s">
        <v>113</v>
      </c>
      <c r="C18535" t="s">
        <v>44</v>
      </c>
      <c r="D18535" t="s">
        <v>12</v>
      </c>
      <c r="E18535">
        <v>2019</v>
      </c>
      <c r="F18535">
        <v>1</v>
      </c>
      <c r="G18535" t="s">
        <v>113</v>
      </c>
      <c r="H18535" t="s">
        <v>45</v>
      </c>
      <c r="I18535" t="str">
        <f>VLOOKUP(H18535,Hoja3!$J$1:$K$25,2,FALSE)</f>
        <v>11</v>
      </c>
      <c r="J18535" t="s">
        <v>681</v>
      </c>
      <c r="K18535">
        <v>267603248.6552527</v>
      </c>
    </row>
    <row r="18536" spans="1:11" hidden="1" x14ac:dyDescent="0.25">
      <c r="A18536" t="s">
        <v>112</v>
      </c>
      <c r="B18536" t="s">
        <v>113</v>
      </c>
      <c r="C18536" t="s">
        <v>16</v>
      </c>
      <c r="D18536" t="s">
        <v>12</v>
      </c>
      <c r="E18536">
        <v>2019</v>
      </c>
      <c r="F18536">
        <v>9279</v>
      </c>
      <c r="G18536" t="s">
        <v>113</v>
      </c>
      <c r="H18536" t="s">
        <v>17</v>
      </c>
      <c r="I18536" t="str">
        <f>VLOOKUP(H18536,Hoja3!$J$1:$K$25,2,FALSE)</f>
        <v>14</v>
      </c>
      <c r="K18536">
        <v>267603248.6552527</v>
      </c>
    </row>
    <row r="18537" spans="1:11" hidden="1" x14ac:dyDescent="0.25">
      <c r="A18537" t="s">
        <v>112</v>
      </c>
      <c r="B18537" t="s">
        <v>113</v>
      </c>
      <c r="C18537" t="s">
        <v>84</v>
      </c>
      <c r="D18537" t="s">
        <v>12</v>
      </c>
      <c r="E18537">
        <v>2019</v>
      </c>
      <c r="F18537">
        <v>28</v>
      </c>
      <c r="G18537" t="s">
        <v>113</v>
      </c>
      <c r="H18537" t="s">
        <v>85</v>
      </c>
      <c r="I18537" t="str">
        <f>VLOOKUP(H18537,Hoja3!$J$1:$K$25,2,FALSE)</f>
        <v>15</v>
      </c>
      <c r="K18537">
        <v>267603248.6552527</v>
      </c>
    </row>
    <row r="18538" spans="1:11" hidden="1" x14ac:dyDescent="0.25">
      <c r="A18538" t="s">
        <v>112</v>
      </c>
      <c r="B18538" t="s">
        <v>113</v>
      </c>
      <c r="C18538" t="s">
        <v>18</v>
      </c>
      <c r="D18538" t="s">
        <v>12</v>
      </c>
      <c r="E18538">
        <v>2019</v>
      </c>
      <c r="F18538">
        <v>9307</v>
      </c>
      <c r="G18538" t="s">
        <v>113</v>
      </c>
      <c r="H18538" t="s">
        <v>19</v>
      </c>
      <c r="I18538" t="str">
        <f>VLOOKUP(H18538,Hoja3!$J$1:$K$25,2,FALSE)</f>
        <v>17</v>
      </c>
      <c r="K18538">
        <v>267603248.6552527</v>
      </c>
    </row>
    <row r="18539" spans="1:11" hidden="1" x14ac:dyDescent="0.25">
      <c r="A18539" t="s">
        <v>112</v>
      </c>
      <c r="B18539" t="s">
        <v>113</v>
      </c>
      <c r="C18539" t="s">
        <v>46</v>
      </c>
      <c r="D18539" t="s">
        <v>12</v>
      </c>
      <c r="E18539">
        <v>2019</v>
      </c>
      <c r="F18539">
        <v>0</v>
      </c>
      <c r="G18539" t="s">
        <v>113</v>
      </c>
      <c r="H18539" t="s">
        <v>47</v>
      </c>
      <c r="I18539" t="str">
        <f>VLOOKUP(H18539,Hoja3!$J$1:$K$25,2,FALSE)</f>
        <v>18</v>
      </c>
      <c r="K18539">
        <v>267603248.6552527</v>
      </c>
    </row>
    <row r="18540" spans="1:11" x14ac:dyDescent="0.25">
      <c r="A18540" t="s">
        <v>114</v>
      </c>
      <c r="B18540" t="s">
        <v>115</v>
      </c>
      <c r="C18540" t="s">
        <v>38</v>
      </c>
      <c r="D18540" t="s">
        <v>12</v>
      </c>
      <c r="E18540">
        <v>2019</v>
      </c>
      <c r="F18540">
        <v>1</v>
      </c>
      <c r="G18540" t="s">
        <v>115</v>
      </c>
      <c r="H18540" t="s">
        <v>39</v>
      </c>
      <c r="I18540" t="str">
        <f>VLOOKUP(H18540,Hoja3!$J$1:$K$25,2,FALSE)</f>
        <v>5</v>
      </c>
      <c r="J18540">
        <v>31411</v>
      </c>
      <c r="K18540">
        <v>437146372.72994244</v>
      </c>
    </row>
    <row r="18541" spans="1:11" hidden="1" x14ac:dyDescent="0.25">
      <c r="A18541" t="s">
        <v>114</v>
      </c>
      <c r="B18541" t="s">
        <v>115</v>
      </c>
      <c r="C18541" t="s">
        <v>11</v>
      </c>
      <c r="D18541" t="s">
        <v>12</v>
      </c>
      <c r="E18541">
        <v>2019</v>
      </c>
      <c r="F18541">
        <v>1</v>
      </c>
      <c r="G18541" t="s">
        <v>115</v>
      </c>
      <c r="H18541" t="s">
        <v>13</v>
      </c>
      <c r="I18541" t="str">
        <f>VLOOKUP(H18541,Hoja3!$J$1:$K$25,2,FALSE)</f>
        <v>7</v>
      </c>
      <c r="J18541" t="s">
        <v>681</v>
      </c>
      <c r="K18541">
        <v>437146372.72994244</v>
      </c>
    </row>
    <row r="18542" spans="1:11" hidden="1" x14ac:dyDescent="0.25">
      <c r="A18542" t="s">
        <v>114</v>
      </c>
      <c r="B18542" t="s">
        <v>115</v>
      </c>
      <c r="C18542" t="s">
        <v>26</v>
      </c>
      <c r="D18542" t="s">
        <v>12</v>
      </c>
      <c r="E18542">
        <v>2019</v>
      </c>
      <c r="F18542">
        <v>7</v>
      </c>
      <c r="G18542" t="s">
        <v>115</v>
      </c>
      <c r="H18542" t="s">
        <v>27</v>
      </c>
      <c r="I18542" t="str">
        <f>VLOOKUP(H18542,Hoja3!$J$1:$K$25,2,FALSE)</f>
        <v>9</v>
      </c>
      <c r="J18542" t="s">
        <v>681</v>
      </c>
      <c r="K18542">
        <v>437146372.72994244</v>
      </c>
    </row>
    <row r="18543" spans="1:11" hidden="1" x14ac:dyDescent="0.25">
      <c r="A18543" t="s">
        <v>114</v>
      </c>
      <c r="B18543" t="s">
        <v>115</v>
      </c>
      <c r="C18543" t="s">
        <v>14</v>
      </c>
      <c r="D18543" t="s">
        <v>12</v>
      </c>
      <c r="E18543">
        <v>2019</v>
      </c>
      <c r="F18543">
        <v>9</v>
      </c>
      <c r="G18543" t="s">
        <v>115</v>
      </c>
      <c r="H18543" t="s">
        <v>15</v>
      </c>
      <c r="I18543" t="str">
        <f>VLOOKUP(H18543,Hoja3!$J$1:$K$25,2,FALSE)</f>
        <v>10</v>
      </c>
      <c r="K18543">
        <v>437146372.72994244</v>
      </c>
    </row>
    <row r="18544" spans="1:11" hidden="1" x14ac:dyDescent="0.25">
      <c r="A18544" t="s">
        <v>114</v>
      </c>
      <c r="B18544" t="s">
        <v>115</v>
      </c>
      <c r="C18544" t="s">
        <v>40</v>
      </c>
      <c r="D18544" t="s">
        <v>12</v>
      </c>
      <c r="E18544">
        <v>2019</v>
      </c>
      <c r="F18544">
        <v>16000</v>
      </c>
      <c r="G18544" t="s">
        <v>115</v>
      </c>
      <c r="H18544" t="s">
        <v>41</v>
      </c>
      <c r="I18544" t="str">
        <f>VLOOKUP(H18544,Hoja3!$J$1:$K$25,2,FALSE)</f>
        <v>12</v>
      </c>
      <c r="K18544">
        <v>437146372.72994244</v>
      </c>
    </row>
    <row r="18545" spans="1:11" hidden="1" x14ac:dyDescent="0.25">
      <c r="A18545" t="s">
        <v>114</v>
      </c>
      <c r="B18545" t="s">
        <v>115</v>
      </c>
      <c r="C18545" t="s">
        <v>16</v>
      </c>
      <c r="D18545" t="s">
        <v>12</v>
      </c>
      <c r="E18545">
        <v>2019</v>
      </c>
      <c r="F18545">
        <v>45000</v>
      </c>
      <c r="G18545" t="s">
        <v>115</v>
      </c>
      <c r="H18545" t="s">
        <v>17</v>
      </c>
      <c r="I18545" t="str">
        <f>VLOOKUP(H18545,Hoja3!$J$1:$K$25,2,FALSE)</f>
        <v>14</v>
      </c>
      <c r="K18545">
        <v>437146372.72994244</v>
      </c>
    </row>
    <row r="18546" spans="1:11" hidden="1" x14ac:dyDescent="0.25">
      <c r="A18546" t="s">
        <v>114</v>
      </c>
      <c r="B18546" t="s">
        <v>115</v>
      </c>
      <c r="C18546" t="s">
        <v>28</v>
      </c>
      <c r="D18546" t="s">
        <v>12</v>
      </c>
      <c r="E18546">
        <v>2019</v>
      </c>
      <c r="F18546">
        <v>6025139</v>
      </c>
      <c r="G18546" t="s">
        <v>115</v>
      </c>
      <c r="H18546" t="s">
        <v>29</v>
      </c>
      <c r="I18546" t="str">
        <f>VLOOKUP(H18546,Hoja3!$J$1:$K$25,2,FALSE)</f>
        <v>16</v>
      </c>
      <c r="K18546">
        <v>437146372.72994244</v>
      </c>
    </row>
    <row r="18547" spans="1:11" hidden="1" x14ac:dyDescent="0.25">
      <c r="A18547" t="s">
        <v>114</v>
      </c>
      <c r="B18547" t="s">
        <v>115</v>
      </c>
      <c r="C18547" t="s">
        <v>18</v>
      </c>
      <c r="D18547" t="s">
        <v>12</v>
      </c>
      <c r="E18547">
        <v>2019</v>
      </c>
      <c r="F18547">
        <v>6086139</v>
      </c>
      <c r="G18547" t="s">
        <v>115</v>
      </c>
      <c r="H18547" t="s">
        <v>19</v>
      </c>
      <c r="I18547" t="str">
        <f>VLOOKUP(H18547,Hoja3!$J$1:$K$25,2,FALSE)</f>
        <v>17</v>
      </c>
      <c r="K18547">
        <v>437146372.72994244</v>
      </c>
    </row>
    <row r="18548" spans="1:11" hidden="1" x14ac:dyDescent="0.25">
      <c r="A18548" t="s">
        <v>116</v>
      </c>
      <c r="B18548" t="s">
        <v>117</v>
      </c>
      <c r="C18548" t="s">
        <v>26</v>
      </c>
      <c r="D18548" t="s">
        <v>12</v>
      </c>
      <c r="E18548">
        <v>2019</v>
      </c>
      <c r="F18548">
        <v>1</v>
      </c>
      <c r="G18548" t="s">
        <v>117</v>
      </c>
      <c r="H18548" t="s">
        <v>27</v>
      </c>
      <c r="I18548" t="str">
        <f>VLOOKUP(H18548,Hoja3!$J$1:$K$25,2,FALSE)</f>
        <v>9</v>
      </c>
      <c r="J18548" t="s">
        <v>681</v>
      </c>
      <c r="K18548">
        <v>809200697.79708827</v>
      </c>
    </row>
    <row r="18549" spans="1:11" hidden="1" x14ac:dyDescent="0.25">
      <c r="A18549" t="s">
        <v>116</v>
      </c>
      <c r="B18549" t="s">
        <v>117</v>
      </c>
      <c r="C18549" t="s">
        <v>14</v>
      </c>
      <c r="D18549" t="s">
        <v>12</v>
      </c>
      <c r="E18549">
        <v>2019</v>
      </c>
      <c r="F18549">
        <v>1</v>
      </c>
      <c r="G18549" t="s">
        <v>117</v>
      </c>
      <c r="H18549" t="s">
        <v>15</v>
      </c>
      <c r="I18549" t="str">
        <f>VLOOKUP(H18549,Hoja3!$J$1:$K$25,2,FALSE)</f>
        <v>10</v>
      </c>
      <c r="K18549">
        <v>809200697.79708827</v>
      </c>
    </row>
    <row r="18550" spans="1:11" hidden="1" x14ac:dyDescent="0.25">
      <c r="A18550" t="s">
        <v>116</v>
      </c>
      <c r="B18550" t="s">
        <v>117</v>
      </c>
      <c r="C18550" t="s">
        <v>28</v>
      </c>
      <c r="D18550" t="s">
        <v>12</v>
      </c>
      <c r="E18550">
        <v>2019</v>
      </c>
      <c r="F18550">
        <v>157</v>
      </c>
      <c r="G18550" t="s">
        <v>117</v>
      </c>
      <c r="H18550" t="s">
        <v>29</v>
      </c>
      <c r="I18550" t="str">
        <f>VLOOKUP(H18550,Hoja3!$J$1:$K$25,2,FALSE)</f>
        <v>16</v>
      </c>
      <c r="K18550">
        <v>809200697.79708827</v>
      </c>
    </row>
    <row r="18551" spans="1:11" hidden="1" x14ac:dyDescent="0.25">
      <c r="A18551" t="s">
        <v>116</v>
      </c>
      <c r="B18551" t="s">
        <v>117</v>
      </c>
      <c r="C18551" t="s">
        <v>18</v>
      </c>
      <c r="D18551" t="s">
        <v>12</v>
      </c>
      <c r="E18551">
        <v>2019</v>
      </c>
      <c r="F18551">
        <v>157</v>
      </c>
      <c r="G18551" t="s">
        <v>117</v>
      </c>
      <c r="H18551" t="s">
        <v>19</v>
      </c>
      <c r="I18551" t="str">
        <f>VLOOKUP(H18551,Hoja3!$J$1:$K$25,2,FALSE)</f>
        <v>17</v>
      </c>
      <c r="K18551">
        <v>809200697.79708827</v>
      </c>
    </row>
    <row r="18552" spans="1:11" hidden="1" x14ac:dyDescent="0.25">
      <c r="A18552" t="s">
        <v>176</v>
      </c>
      <c r="B18552" t="s">
        <v>177</v>
      </c>
      <c r="C18552" t="s">
        <v>26</v>
      </c>
      <c r="D18552" t="s">
        <v>12</v>
      </c>
      <c r="E18552">
        <v>2019</v>
      </c>
      <c r="F18552">
        <v>1</v>
      </c>
      <c r="G18552" t="s">
        <v>177</v>
      </c>
      <c r="H18552" t="s">
        <v>27</v>
      </c>
      <c r="I18552" t="str">
        <f>VLOOKUP(H18552,Hoja3!$J$1:$K$25,2,FALSE)</f>
        <v>9</v>
      </c>
      <c r="J18552" t="s">
        <v>681</v>
      </c>
      <c r="K18552">
        <v>289114289.66354233</v>
      </c>
    </row>
    <row r="18553" spans="1:11" hidden="1" x14ac:dyDescent="0.25">
      <c r="A18553" t="s">
        <v>176</v>
      </c>
      <c r="B18553" t="s">
        <v>177</v>
      </c>
      <c r="C18553" t="s">
        <v>14</v>
      </c>
      <c r="D18553" t="s">
        <v>12</v>
      </c>
      <c r="E18553">
        <v>2019</v>
      </c>
      <c r="F18553">
        <v>1</v>
      </c>
      <c r="G18553" t="s">
        <v>177</v>
      </c>
      <c r="H18553" t="s">
        <v>15</v>
      </c>
      <c r="I18553" t="str">
        <f>VLOOKUP(H18553,Hoja3!$J$1:$K$25,2,FALSE)</f>
        <v>10</v>
      </c>
      <c r="K18553">
        <v>289114289.66354233</v>
      </c>
    </row>
    <row r="18554" spans="1:11" hidden="1" x14ac:dyDescent="0.25">
      <c r="A18554" t="s">
        <v>176</v>
      </c>
      <c r="B18554" t="s">
        <v>177</v>
      </c>
      <c r="C18554" t="s">
        <v>28</v>
      </c>
      <c r="D18554" t="s">
        <v>12</v>
      </c>
      <c r="E18554">
        <v>2019</v>
      </c>
      <c r="F18554">
        <v>51</v>
      </c>
      <c r="G18554" t="s">
        <v>177</v>
      </c>
      <c r="H18554" t="s">
        <v>29</v>
      </c>
      <c r="I18554" t="str">
        <f>VLOOKUP(H18554,Hoja3!$J$1:$K$25,2,FALSE)</f>
        <v>16</v>
      </c>
      <c r="K18554">
        <v>289114289.66354233</v>
      </c>
    </row>
    <row r="18555" spans="1:11" hidden="1" x14ac:dyDescent="0.25">
      <c r="A18555" t="s">
        <v>176</v>
      </c>
      <c r="B18555" t="s">
        <v>177</v>
      </c>
      <c r="C18555" t="s">
        <v>18</v>
      </c>
      <c r="D18555" t="s">
        <v>12</v>
      </c>
      <c r="E18555">
        <v>2019</v>
      </c>
      <c r="F18555">
        <v>51</v>
      </c>
      <c r="G18555" t="s">
        <v>177</v>
      </c>
      <c r="H18555" t="s">
        <v>19</v>
      </c>
      <c r="I18555" t="str">
        <f>VLOOKUP(H18555,Hoja3!$J$1:$K$25,2,FALSE)</f>
        <v>17</v>
      </c>
      <c r="K18555">
        <v>289114289.66354233</v>
      </c>
    </row>
    <row r="18556" spans="1:11" hidden="1" x14ac:dyDescent="0.25">
      <c r="A18556" t="s">
        <v>268</v>
      </c>
      <c r="B18556" t="s">
        <v>269</v>
      </c>
      <c r="C18556" t="s">
        <v>11</v>
      </c>
      <c r="D18556" t="s">
        <v>12</v>
      </c>
      <c r="E18556">
        <v>2019</v>
      </c>
      <c r="F18556">
        <v>1</v>
      </c>
      <c r="G18556" t="s">
        <v>269</v>
      </c>
      <c r="H18556" t="s">
        <v>13</v>
      </c>
      <c r="I18556" t="str">
        <f>VLOOKUP(H18556,Hoja3!$J$1:$K$25,2,FALSE)</f>
        <v>7</v>
      </c>
      <c r="J18556" t="s">
        <v>681</v>
      </c>
      <c r="K18556">
        <v>350775856.41518921</v>
      </c>
    </row>
    <row r="18557" spans="1:11" hidden="1" x14ac:dyDescent="0.25">
      <c r="A18557" t="s">
        <v>268</v>
      </c>
      <c r="B18557" t="s">
        <v>269</v>
      </c>
      <c r="C18557" t="s">
        <v>14</v>
      </c>
      <c r="D18557" t="s">
        <v>12</v>
      </c>
      <c r="E18557">
        <v>2019</v>
      </c>
      <c r="F18557">
        <v>1</v>
      </c>
      <c r="G18557" t="s">
        <v>269</v>
      </c>
      <c r="H18557" t="s">
        <v>15</v>
      </c>
      <c r="I18557" t="str">
        <f>VLOOKUP(H18557,Hoja3!$J$1:$K$25,2,FALSE)</f>
        <v>10</v>
      </c>
      <c r="K18557">
        <v>350775856.41518921</v>
      </c>
    </row>
    <row r="18558" spans="1:11" hidden="1" x14ac:dyDescent="0.25">
      <c r="A18558" t="s">
        <v>268</v>
      </c>
      <c r="B18558" t="s">
        <v>269</v>
      </c>
      <c r="C18558" t="s">
        <v>16</v>
      </c>
      <c r="D18558" t="s">
        <v>12</v>
      </c>
      <c r="E18558">
        <v>2019</v>
      </c>
      <c r="F18558">
        <v>362</v>
      </c>
      <c r="G18558" t="s">
        <v>269</v>
      </c>
      <c r="H18558" t="s">
        <v>17</v>
      </c>
      <c r="I18558" t="str">
        <f>VLOOKUP(H18558,Hoja3!$J$1:$K$25,2,FALSE)</f>
        <v>14</v>
      </c>
      <c r="K18558">
        <v>350775856.41518921</v>
      </c>
    </row>
    <row r="18559" spans="1:11" hidden="1" x14ac:dyDescent="0.25">
      <c r="A18559" t="s">
        <v>268</v>
      </c>
      <c r="B18559" t="s">
        <v>269</v>
      </c>
      <c r="C18559" t="s">
        <v>18</v>
      </c>
      <c r="D18559" t="s">
        <v>12</v>
      </c>
      <c r="E18559">
        <v>2019</v>
      </c>
      <c r="F18559">
        <v>362</v>
      </c>
      <c r="G18559" t="s">
        <v>269</v>
      </c>
      <c r="H18559" t="s">
        <v>19</v>
      </c>
      <c r="I18559" t="str">
        <f>VLOOKUP(H18559,Hoja3!$J$1:$K$25,2,FALSE)</f>
        <v>17</v>
      </c>
      <c r="K18559">
        <v>350775856.41518921</v>
      </c>
    </row>
    <row r="18560" spans="1:11" x14ac:dyDescent="0.25">
      <c r="A18560" t="s">
        <v>356</v>
      </c>
      <c r="B18560" t="s">
        <v>357</v>
      </c>
      <c r="C18560" t="s">
        <v>11</v>
      </c>
      <c r="D18560" t="s">
        <v>12</v>
      </c>
      <c r="E18560">
        <v>2019</v>
      </c>
      <c r="F18560">
        <v>4</v>
      </c>
      <c r="G18560" t="s">
        <v>357</v>
      </c>
      <c r="H18560" t="s">
        <v>13</v>
      </c>
      <c r="I18560" t="str">
        <f>VLOOKUP(H18560,Hoja3!$J$1:$K$25,2,FALSE)</f>
        <v>7</v>
      </c>
      <c r="J18560">
        <v>564415</v>
      </c>
      <c r="K18560">
        <v>2021421476.0354171</v>
      </c>
    </row>
    <row r="18561" spans="1:11" hidden="1" x14ac:dyDescent="0.25">
      <c r="A18561" t="s">
        <v>356</v>
      </c>
      <c r="B18561" t="s">
        <v>357</v>
      </c>
      <c r="C18561" t="s">
        <v>14</v>
      </c>
      <c r="D18561" t="s">
        <v>12</v>
      </c>
      <c r="E18561">
        <v>2019</v>
      </c>
      <c r="F18561">
        <v>5</v>
      </c>
      <c r="G18561" t="s">
        <v>357</v>
      </c>
      <c r="H18561" t="s">
        <v>15</v>
      </c>
      <c r="I18561" t="str">
        <f>VLOOKUP(H18561,Hoja3!$J$1:$K$25,2,FALSE)</f>
        <v>10</v>
      </c>
      <c r="K18561">
        <v>2021421476.0354171</v>
      </c>
    </row>
    <row r="18562" spans="1:11" x14ac:dyDescent="0.25">
      <c r="A18562" t="s">
        <v>356</v>
      </c>
      <c r="B18562" t="s">
        <v>357</v>
      </c>
      <c r="C18562" t="s">
        <v>44</v>
      </c>
      <c r="D18562" t="s">
        <v>12</v>
      </c>
      <c r="E18562">
        <v>2019</v>
      </c>
      <c r="F18562">
        <v>1</v>
      </c>
      <c r="G18562" t="s">
        <v>357</v>
      </c>
      <c r="H18562" t="s">
        <v>45</v>
      </c>
      <c r="I18562" t="str">
        <f>VLOOKUP(H18562,Hoja3!$J$1:$K$25,2,FALSE)</f>
        <v>11</v>
      </c>
      <c r="J18562">
        <v>130061</v>
      </c>
      <c r="K18562">
        <v>2021421476.0354171</v>
      </c>
    </row>
    <row r="18563" spans="1:11" hidden="1" x14ac:dyDescent="0.25">
      <c r="A18563" t="s">
        <v>356</v>
      </c>
      <c r="B18563" t="s">
        <v>357</v>
      </c>
      <c r="C18563" t="s">
        <v>16</v>
      </c>
      <c r="D18563" t="s">
        <v>12</v>
      </c>
      <c r="E18563">
        <v>2019</v>
      </c>
      <c r="F18563">
        <v>50204</v>
      </c>
      <c r="G18563" t="s">
        <v>357</v>
      </c>
      <c r="H18563" t="s">
        <v>17</v>
      </c>
      <c r="I18563" t="str">
        <f>VLOOKUP(H18563,Hoja3!$J$1:$K$25,2,FALSE)</f>
        <v>14</v>
      </c>
      <c r="K18563">
        <v>2021421476.0354171</v>
      </c>
    </row>
    <row r="18564" spans="1:11" hidden="1" x14ac:dyDescent="0.25">
      <c r="A18564" t="s">
        <v>356</v>
      </c>
      <c r="B18564" t="s">
        <v>357</v>
      </c>
      <c r="C18564" t="s">
        <v>18</v>
      </c>
      <c r="D18564" t="s">
        <v>12</v>
      </c>
      <c r="E18564">
        <v>2019</v>
      </c>
      <c r="F18564">
        <v>50204</v>
      </c>
      <c r="G18564" t="s">
        <v>357</v>
      </c>
      <c r="H18564" t="s">
        <v>19</v>
      </c>
      <c r="I18564" t="str">
        <f>VLOOKUP(H18564,Hoja3!$J$1:$K$25,2,FALSE)</f>
        <v>17</v>
      </c>
      <c r="K18564">
        <v>2021421476.0354171</v>
      </c>
    </row>
    <row r="18565" spans="1:11" hidden="1" x14ac:dyDescent="0.25">
      <c r="A18565" t="s">
        <v>356</v>
      </c>
      <c r="B18565" t="s">
        <v>357</v>
      </c>
      <c r="C18565" t="s">
        <v>46</v>
      </c>
      <c r="D18565" t="s">
        <v>12</v>
      </c>
      <c r="E18565">
        <v>2019</v>
      </c>
      <c r="F18565">
        <v>0</v>
      </c>
      <c r="G18565" t="s">
        <v>357</v>
      </c>
      <c r="H18565" t="s">
        <v>47</v>
      </c>
      <c r="I18565" t="str">
        <f>VLOOKUP(H18565,Hoja3!$J$1:$K$25,2,FALSE)</f>
        <v>18</v>
      </c>
      <c r="K18565">
        <v>2021421476.0354171</v>
      </c>
    </row>
    <row r="18566" spans="1:11" hidden="1" x14ac:dyDescent="0.25">
      <c r="A18566" t="s">
        <v>284</v>
      </c>
      <c r="B18566" t="s">
        <v>285</v>
      </c>
      <c r="C18566" t="s">
        <v>11</v>
      </c>
      <c r="D18566" t="s">
        <v>12</v>
      </c>
      <c r="E18566">
        <v>2019</v>
      </c>
      <c r="F18566">
        <v>2</v>
      </c>
      <c r="G18566" t="s">
        <v>285</v>
      </c>
      <c r="H18566" t="s">
        <v>13</v>
      </c>
      <c r="I18566" t="str">
        <f>VLOOKUP(H18566,Hoja3!$J$1:$K$25,2,FALSE)</f>
        <v>7</v>
      </c>
      <c r="J18566" t="s">
        <v>681</v>
      </c>
      <c r="K18566">
        <v>14097768.472188281</v>
      </c>
    </row>
    <row r="18567" spans="1:11" hidden="1" x14ac:dyDescent="0.25">
      <c r="A18567" t="s">
        <v>284</v>
      </c>
      <c r="B18567" t="s">
        <v>285</v>
      </c>
      <c r="C18567" t="s">
        <v>14</v>
      </c>
      <c r="D18567" t="s">
        <v>12</v>
      </c>
      <c r="E18567">
        <v>2019</v>
      </c>
      <c r="F18567">
        <v>2</v>
      </c>
      <c r="G18567" t="s">
        <v>285</v>
      </c>
      <c r="H18567" t="s">
        <v>15</v>
      </c>
      <c r="I18567" t="str">
        <f>VLOOKUP(H18567,Hoja3!$J$1:$K$25,2,FALSE)</f>
        <v>10</v>
      </c>
      <c r="K18567">
        <v>14097768.472188281</v>
      </c>
    </row>
    <row r="18568" spans="1:11" hidden="1" x14ac:dyDescent="0.25">
      <c r="A18568" t="s">
        <v>284</v>
      </c>
      <c r="B18568" t="s">
        <v>285</v>
      </c>
      <c r="C18568" t="s">
        <v>16</v>
      </c>
      <c r="D18568" t="s">
        <v>12</v>
      </c>
      <c r="E18568">
        <v>2019</v>
      </c>
      <c r="F18568">
        <v>5958</v>
      </c>
      <c r="G18568" t="s">
        <v>285</v>
      </c>
      <c r="H18568" t="s">
        <v>17</v>
      </c>
      <c r="I18568" t="str">
        <f>VLOOKUP(H18568,Hoja3!$J$1:$K$25,2,FALSE)</f>
        <v>14</v>
      </c>
      <c r="K18568">
        <v>14097768.472188281</v>
      </c>
    </row>
    <row r="18569" spans="1:11" hidden="1" x14ac:dyDescent="0.25">
      <c r="A18569" t="s">
        <v>284</v>
      </c>
      <c r="B18569" t="s">
        <v>285</v>
      </c>
      <c r="C18569" t="s">
        <v>18</v>
      </c>
      <c r="D18569" t="s">
        <v>12</v>
      </c>
      <c r="E18569">
        <v>2019</v>
      </c>
      <c r="F18569">
        <v>5958</v>
      </c>
      <c r="G18569" t="s">
        <v>285</v>
      </c>
      <c r="H18569" t="s">
        <v>19</v>
      </c>
      <c r="I18569" t="str">
        <f>VLOOKUP(H18569,Hoja3!$J$1:$K$25,2,FALSE)</f>
        <v>17</v>
      </c>
      <c r="K18569">
        <v>14097768.472188281</v>
      </c>
    </row>
    <row r="18570" spans="1:11" hidden="1" x14ac:dyDescent="0.25">
      <c r="A18570" t="s">
        <v>216</v>
      </c>
      <c r="B18570" t="s">
        <v>217</v>
      </c>
      <c r="C18570" t="s">
        <v>11</v>
      </c>
      <c r="D18570" t="s">
        <v>12</v>
      </c>
      <c r="E18570">
        <v>2019</v>
      </c>
      <c r="F18570">
        <v>3</v>
      </c>
      <c r="G18570" t="s">
        <v>217</v>
      </c>
      <c r="H18570" t="s">
        <v>13</v>
      </c>
      <c r="I18570" t="str">
        <f>VLOOKUP(H18570,Hoja3!$J$1:$K$25,2,FALSE)</f>
        <v>7</v>
      </c>
      <c r="J18570" t="s">
        <v>681</v>
      </c>
      <c r="K18570">
        <v>1067582933.3333334</v>
      </c>
    </row>
    <row r="18571" spans="1:11" hidden="1" x14ac:dyDescent="0.25">
      <c r="A18571" t="s">
        <v>216</v>
      </c>
      <c r="B18571" t="s">
        <v>217</v>
      </c>
      <c r="C18571" t="s">
        <v>14</v>
      </c>
      <c r="D18571" t="s">
        <v>12</v>
      </c>
      <c r="E18571">
        <v>2019</v>
      </c>
      <c r="F18571">
        <v>3</v>
      </c>
      <c r="G18571" t="s">
        <v>217</v>
      </c>
      <c r="H18571" t="s">
        <v>15</v>
      </c>
      <c r="I18571" t="str">
        <f>VLOOKUP(H18571,Hoja3!$J$1:$K$25,2,FALSE)</f>
        <v>10</v>
      </c>
      <c r="K18571">
        <v>1067582933.3333334</v>
      </c>
    </row>
    <row r="18572" spans="1:11" hidden="1" x14ac:dyDescent="0.25">
      <c r="A18572" t="s">
        <v>216</v>
      </c>
      <c r="B18572" t="s">
        <v>217</v>
      </c>
      <c r="C18572" t="s">
        <v>16</v>
      </c>
      <c r="D18572" t="s">
        <v>12</v>
      </c>
      <c r="E18572">
        <v>2019</v>
      </c>
      <c r="F18572">
        <v>1418</v>
      </c>
      <c r="G18572" t="s">
        <v>217</v>
      </c>
      <c r="H18572" t="s">
        <v>17</v>
      </c>
      <c r="I18572" t="str">
        <f>VLOOKUP(H18572,Hoja3!$J$1:$K$25,2,FALSE)</f>
        <v>14</v>
      </c>
      <c r="K18572">
        <v>1067582933.3333334</v>
      </c>
    </row>
    <row r="18573" spans="1:11" hidden="1" x14ac:dyDescent="0.25">
      <c r="A18573" t="s">
        <v>216</v>
      </c>
      <c r="B18573" t="s">
        <v>217</v>
      </c>
      <c r="C18573" t="s">
        <v>18</v>
      </c>
      <c r="D18573" t="s">
        <v>12</v>
      </c>
      <c r="E18573">
        <v>2019</v>
      </c>
      <c r="F18573">
        <v>1418</v>
      </c>
      <c r="G18573" t="s">
        <v>217</v>
      </c>
      <c r="H18573" t="s">
        <v>19</v>
      </c>
      <c r="I18573" t="str">
        <f>VLOOKUP(H18573,Hoja3!$J$1:$K$25,2,FALSE)</f>
        <v>17</v>
      </c>
      <c r="K18573">
        <v>1067582933.3333334</v>
      </c>
    </row>
    <row r="18574" spans="1:11" hidden="1" x14ac:dyDescent="0.25">
      <c r="A18574" t="s">
        <v>218</v>
      </c>
      <c r="B18574" t="s">
        <v>219</v>
      </c>
      <c r="C18574" t="s">
        <v>11</v>
      </c>
      <c r="D18574" t="s">
        <v>12</v>
      </c>
      <c r="E18574">
        <v>2019</v>
      </c>
      <c r="F18574">
        <v>1</v>
      </c>
      <c r="G18574" t="s">
        <v>219</v>
      </c>
      <c r="H18574" t="s">
        <v>13</v>
      </c>
      <c r="I18574" t="str">
        <f>VLOOKUP(H18574,Hoja3!$J$1:$K$25,2,FALSE)</f>
        <v>7</v>
      </c>
      <c r="J18574" t="s">
        <v>681</v>
      </c>
      <c r="K18574">
        <v>30848333.083705544</v>
      </c>
    </row>
    <row r="18575" spans="1:11" hidden="1" x14ac:dyDescent="0.25">
      <c r="A18575" t="s">
        <v>218</v>
      </c>
      <c r="B18575" t="s">
        <v>219</v>
      </c>
      <c r="C18575" t="s">
        <v>14</v>
      </c>
      <c r="D18575" t="s">
        <v>12</v>
      </c>
      <c r="E18575">
        <v>2019</v>
      </c>
      <c r="F18575">
        <v>1</v>
      </c>
      <c r="G18575" t="s">
        <v>219</v>
      </c>
      <c r="H18575" t="s">
        <v>15</v>
      </c>
      <c r="I18575" t="str">
        <f>VLOOKUP(H18575,Hoja3!$J$1:$K$25,2,FALSE)</f>
        <v>10</v>
      </c>
      <c r="K18575">
        <v>30848333.083705544</v>
      </c>
    </row>
    <row r="18576" spans="1:11" hidden="1" x14ac:dyDescent="0.25">
      <c r="A18576" t="s">
        <v>218</v>
      </c>
      <c r="B18576" t="s">
        <v>219</v>
      </c>
      <c r="C18576" t="s">
        <v>16</v>
      </c>
      <c r="D18576" t="s">
        <v>12</v>
      </c>
      <c r="E18576">
        <v>2019</v>
      </c>
      <c r="F18576">
        <v>8968</v>
      </c>
      <c r="G18576" t="s">
        <v>219</v>
      </c>
      <c r="H18576" t="s">
        <v>17</v>
      </c>
      <c r="I18576" t="str">
        <f>VLOOKUP(H18576,Hoja3!$J$1:$K$25,2,FALSE)</f>
        <v>14</v>
      </c>
      <c r="K18576">
        <v>30848333.083705544</v>
      </c>
    </row>
    <row r="18577" spans="1:11" hidden="1" x14ac:dyDescent="0.25">
      <c r="A18577" t="s">
        <v>218</v>
      </c>
      <c r="B18577" t="s">
        <v>219</v>
      </c>
      <c r="C18577" t="s">
        <v>18</v>
      </c>
      <c r="D18577" t="s">
        <v>12</v>
      </c>
      <c r="E18577">
        <v>2019</v>
      </c>
      <c r="F18577">
        <v>8968</v>
      </c>
      <c r="G18577" t="s">
        <v>219</v>
      </c>
      <c r="H18577" t="s">
        <v>19</v>
      </c>
      <c r="I18577" t="str">
        <f>VLOOKUP(H18577,Hoja3!$J$1:$K$25,2,FALSE)</f>
        <v>17</v>
      </c>
      <c r="K18577">
        <v>30848333.083705544</v>
      </c>
    </row>
    <row r="18578" spans="1:11" hidden="1" x14ac:dyDescent="0.25">
      <c r="A18578" t="s">
        <v>432</v>
      </c>
      <c r="B18578" t="s">
        <v>433</v>
      </c>
      <c r="C18578" t="s">
        <v>11</v>
      </c>
      <c r="D18578" t="s">
        <v>12</v>
      </c>
      <c r="E18578">
        <v>2019</v>
      </c>
      <c r="F18578">
        <v>1</v>
      </c>
      <c r="G18578" t="s">
        <v>433</v>
      </c>
      <c r="H18578" t="s">
        <v>13</v>
      </c>
      <c r="I18578" t="str">
        <f>VLOOKUP(H18578,Hoja3!$J$1:$K$25,2,FALSE)</f>
        <v>7</v>
      </c>
      <c r="J18578" t="s">
        <v>681</v>
      </c>
      <c r="K18578">
        <v>81342660.752373204</v>
      </c>
    </row>
    <row r="18579" spans="1:11" hidden="1" x14ac:dyDescent="0.25">
      <c r="A18579" t="s">
        <v>432</v>
      </c>
      <c r="B18579" t="s">
        <v>433</v>
      </c>
      <c r="C18579" t="s">
        <v>14</v>
      </c>
      <c r="D18579" t="s">
        <v>12</v>
      </c>
      <c r="E18579">
        <v>2019</v>
      </c>
      <c r="F18579">
        <v>1</v>
      </c>
      <c r="G18579" t="s">
        <v>433</v>
      </c>
      <c r="H18579" t="s">
        <v>15</v>
      </c>
      <c r="I18579" t="str">
        <f>VLOOKUP(H18579,Hoja3!$J$1:$K$25,2,FALSE)</f>
        <v>10</v>
      </c>
      <c r="K18579">
        <v>81342660.752373204</v>
      </c>
    </row>
    <row r="18580" spans="1:11" hidden="1" x14ac:dyDescent="0.25">
      <c r="A18580" t="s">
        <v>432</v>
      </c>
      <c r="B18580" t="s">
        <v>433</v>
      </c>
      <c r="C18580" t="s">
        <v>16</v>
      </c>
      <c r="D18580" t="s">
        <v>12</v>
      </c>
      <c r="E18580">
        <v>2019</v>
      </c>
      <c r="F18580">
        <v>11650</v>
      </c>
      <c r="G18580" t="s">
        <v>433</v>
      </c>
      <c r="H18580" t="s">
        <v>17</v>
      </c>
      <c r="I18580" t="str">
        <f>VLOOKUP(H18580,Hoja3!$J$1:$K$25,2,FALSE)</f>
        <v>14</v>
      </c>
      <c r="K18580">
        <v>81342660.752373204</v>
      </c>
    </row>
    <row r="18581" spans="1:11" hidden="1" x14ac:dyDescent="0.25">
      <c r="A18581" t="s">
        <v>432</v>
      </c>
      <c r="B18581" t="s">
        <v>433</v>
      </c>
      <c r="C18581" t="s">
        <v>18</v>
      </c>
      <c r="D18581" t="s">
        <v>12</v>
      </c>
      <c r="E18581">
        <v>2019</v>
      </c>
      <c r="F18581">
        <v>11650</v>
      </c>
      <c r="G18581" t="s">
        <v>433</v>
      </c>
      <c r="H18581" t="s">
        <v>19</v>
      </c>
      <c r="I18581" t="str">
        <f>VLOOKUP(H18581,Hoja3!$J$1:$K$25,2,FALSE)</f>
        <v>17</v>
      </c>
      <c r="K18581">
        <v>81342660.752373204</v>
      </c>
    </row>
    <row r="18582" spans="1:11" hidden="1" x14ac:dyDescent="0.25">
      <c r="A18582" t="s">
        <v>286</v>
      </c>
      <c r="B18582" t="s">
        <v>287</v>
      </c>
      <c r="C18582" t="s">
        <v>11</v>
      </c>
      <c r="D18582" t="s">
        <v>12</v>
      </c>
      <c r="E18582">
        <v>2019</v>
      </c>
      <c r="F18582">
        <v>2</v>
      </c>
      <c r="G18582" t="s">
        <v>287</v>
      </c>
      <c r="H18582" t="s">
        <v>13</v>
      </c>
      <c r="I18582" t="str">
        <f>VLOOKUP(H18582,Hoja3!$J$1:$K$25,2,FALSE)</f>
        <v>7</v>
      </c>
      <c r="J18582" t="s">
        <v>681</v>
      </c>
      <c r="K18582">
        <v>6411869.5462892884</v>
      </c>
    </row>
    <row r="18583" spans="1:11" hidden="1" x14ac:dyDescent="0.25">
      <c r="A18583" t="s">
        <v>286</v>
      </c>
      <c r="B18583" t="s">
        <v>287</v>
      </c>
      <c r="C18583" t="s">
        <v>14</v>
      </c>
      <c r="D18583" t="s">
        <v>12</v>
      </c>
      <c r="E18583">
        <v>2019</v>
      </c>
      <c r="F18583">
        <v>2</v>
      </c>
      <c r="G18583" t="s">
        <v>287</v>
      </c>
      <c r="H18583" t="s">
        <v>15</v>
      </c>
      <c r="I18583" t="str">
        <f>VLOOKUP(H18583,Hoja3!$J$1:$K$25,2,FALSE)</f>
        <v>10</v>
      </c>
      <c r="K18583">
        <v>6411869.5462892884</v>
      </c>
    </row>
    <row r="18584" spans="1:11" hidden="1" x14ac:dyDescent="0.25">
      <c r="A18584" t="s">
        <v>286</v>
      </c>
      <c r="B18584" t="s">
        <v>287</v>
      </c>
      <c r="C18584" t="s">
        <v>16</v>
      </c>
      <c r="D18584" t="s">
        <v>12</v>
      </c>
      <c r="E18584">
        <v>2019</v>
      </c>
      <c r="F18584">
        <v>10381</v>
      </c>
      <c r="G18584" t="s">
        <v>287</v>
      </c>
      <c r="H18584" t="s">
        <v>17</v>
      </c>
      <c r="I18584" t="str">
        <f>VLOOKUP(H18584,Hoja3!$J$1:$K$25,2,FALSE)</f>
        <v>14</v>
      </c>
      <c r="K18584">
        <v>6411869.5462892884</v>
      </c>
    </row>
    <row r="18585" spans="1:11" hidden="1" x14ac:dyDescent="0.25">
      <c r="A18585" t="s">
        <v>286</v>
      </c>
      <c r="B18585" t="s">
        <v>287</v>
      </c>
      <c r="C18585" t="s">
        <v>18</v>
      </c>
      <c r="D18585" t="s">
        <v>12</v>
      </c>
      <c r="E18585">
        <v>2019</v>
      </c>
      <c r="F18585">
        <v>10381</v>
      </c>
      <c r="G18585" t="s">
        <v>287</v>
      </c>
      <c r="H18585" t="s">
        <v>19</v>
      </c>
      <c r="I18585" t="str">
        <f>VLOOKUP(H18585,Hoja3!$J$1:$K$25,2,FALSE)</f>
        <v>17</v>
      </c>
      <c r="K18585">
        <v>6411869.5462892884</v>
      </c>
    </row>
    <row r="18586" spans="1:11" hidden="1" x14ac:dyDescent="0.25">
      <c r="A18586" t="s">
        <v>398</v>
      </c>
      <c r="B18586" t="s">
        <v>399</v>
      </c>
      <c r="C18586" t="s">
        <v>26</v>
      </c>
      <c r="D18586" t="s">
        <v>12</v>
      </c>
      <c r="E18586">
        <v>2019</v>
      </c>
      <c r="F18586">
        <v>1</v>
      </c>
      <c r="G18586" t="s">
        <v>399</v>
      </c>
      <c r="H18586" t="s">
        <v>27</v>
      </c>
      <c r="I18586" t="str">
        <f>VLOOKUP(H18586,Hoja3!$J$1:$K$25,2,FALSE)</f>
        <v>9</v>
      </c>
      <c r="J18586" t="s">
        <v>681</v>
      </c>
      <c r="K18586">
        <v>132908336.2342945</v>
      </c>
    </row>
    <row r="18587" spans="1:11" hidden="1" x14ac:dyDescent="0.25">
      <c r="A18587" t="s">
        <v>398</v>
      </c>
      <c r="B18587" t="s">
        <v>399</v>
      </c>
      <c r="C18587" t="s">
        <v>14</v>
      </c>
      <c r="D18587" t="s">
        <v>12</v>
      </c>
      <c r="E18587">
        <v>2019</v>
      </c>
      <c r="F18587">
        <v>1</v>
      </c>
      <c r="G18587" t="s">
        <v>399</v>
      </c>
      <c r="H18587" t="s">
        <v>15</v>
      </c>
      <c r="I18587" t="str">
        <f>VLOOKUP(H18587,Hoja3!$J$1:$K$25,2,FALSE)</f>
        <v>10</v>
      </c>
      <c r="K18587">
        <v>132908336.2342945</v>
      </c>
    </row>
    <row r="18588" spans="1:11" hidden="1" x14ac:dyDescent="0.25">
      <c r="A18588" t="s">
        <v>398</v>
      </c>
      <c r="B18588" t="s">
        <v>399</v>
      </c>
      <c r="C18588" t="s">
        <v>28</v>
      </c>
      <c r="D18588" t="s">
        <v>12</v>
      </c>
      <c r="E18588">
        <v>2019</v>
      </c>
      <c r="F18588">
        <v>0</v>
      </c>
      <c r="G18588" t="s">
        <v>399</v>
      </c>
      <c r="H18588" t="s">
        <v>29</v>
      </c>
      <c r="I18588" t="str">
        <f>VLOOKUP(H18588,Hoja3!$J$1:$K$25,2,FALSE)</f>
        <v>16</v>
      </c>
      <c r="K18588">
        <v>132908336.2342945</v>
      </c>
    </row>
    <row r="18589" spans="1:11" hidden="1" x14ac:dyDescent="0.25">
      <c r="A18589" t="s">
        <v>398</v>
      </c>
      <c r="B18589" t="s">
        <v>399</v>
      </c>
      <c r="C18589" t="s">
        <v>18</v>
      </c>
      <c r="D18589" t="s">
        <v>12</v>
      </c>
      <c r="E18589">
        <v>2019</v>
      </c>
      <c r="F18589">
        <v>0</v>
      </c>
      <c r="G18589" t="s">
        <v>399</v>
      </c>
      <c r="H18589" t="s">
        <v>19</v>
      </c>
      <c r="I18589" t="str">
        <f>VLOOKUP(H18589,Hoja3!$J$1:$K$25,2,FALSE)</f>
        <v>17</v>
      </c>
      <c r="K18589">
        <v>132908336.2342945</v>
      </c>
    </row>
    <row r="18590" spans="1:11" hidden="1" x14ac:dyDescent="0.25">
      <c r="A18590" t="s">
        <v>118</v>
      </c>
      <c r="B18590" t="s">
        <v>119</v>
      </c>
      <c r="C18590" t="s">
        <v>38</v>
      </c>
      <c r="D18590" t="s">
        <v>12</v>
      </c>
      <c r="E18590">
        <v>2019</v>
      </c>
      <c r="F18590">
        <v>1</v>
      </c>
      <c r="G18590" t="s">
        <v>119</v>
      </c>
      <c r="H18590" t="s">
        <v>39</v>
      </c>
      <c r="I18590" t="str">
        <f>VLOOKUP(H18590,Hoja3!$J$1:$K$25,2,FALSE)</f>
        <v>5</v>
      </c>
      <c r="J18590" t="s">
        <v>681</v>
      </c>
      <c r="K18590">
        <v>10968517.090000369</v>
      </c>
    </row>
    <row r="18591" spans="1:11" hidden="1" x14ac:dyDescent="0.25">
      <c r="A18591" t="s">
        <v>118</v>
      </c>
      <c r="B18591" t="s">
        <v>119</v>
      </c>
      <c r="C18591" t="s">
        <v>11</v>
      </c>
      <c r="D18591" t="s">
        <v>12</v>
      </c>
      <c r="E18591">
        <v>2019</v>
      </c>
      <c r="F18591">
        <v>1</v>
      </c>
      <c r="G18591" t="s">
        <v>119</v>
      </c>
      <c r="H18591" t="s">
        <v>13</v>
      </c>
      <c r="I18591" t="str">
        <f>VLOOKUP(H18591,Hoja3!$J$1:$K$25,2,FALSE)</f>
        <v>7</v>
      </c>
      <c r="J18591" t="s">
        <v>681</v>
      </c>
      <c r="K18591">
        <v>10968517.090000369</v>
      </c>
    </row>
    <row r="18592" spans="1:11" hidden="1" x14ac:dyDescent="0.25">
      <c r="A18592" t="s">
        <v>118</v>
      </c>
      <c r="B18592" t="s">
        <v>119</v>
      </c>
      <c r="C18592" t="s">
        <v>26</v>
      </c>
      <c r="D18592" t="s">
        <v>12</v>
      </c>
      <c r="E18592">
        <v>2019</v>
      </c>
      <c r="F18592">
        <v>1</v>
      </c>
      <c r="G18592" t="s">
        <v>119</v>
      </c>
      <c r="H18592" t="s">
        <v>27</v>
      </c>
      <c r="I18592" t="str">
        <f>VLOOKUP(H18592,Hoja3!$J$1:$K$25,2,FALSE)</f>
        <v>9</v>
      </c>
      <c r="J18592" t="s">
        <v>681</v>
      </c>
      <c r="K18592">
        <v>10968517.090000369</v>
      </c>
    </row>
    <row r="18593" spans="1:11" hidden="1" x14ac:dyDescent="0.25">
      <c r="A18593" t="s">
        <v>118</v>
      </c>
      <c r="B18593" t="s">
        <v>119</v>
      </c>
      <c r="C18593" t="s">
        <v>14</v>
      </c>
      <c r="D18593" t="s">
        <v>12</v>
      </c>
      <c r="E18593">
        <v>2019</v>
      </c>
      <c r="F18593">
        <v>3</v>
      </c>
      <c r="G18593" t="s">
        <v>119</v>
      </c>
      <c r="H18593" t="s">
        <v>15</v>
      </c>
      <c r="I18593" t="str">
        <f>VLOOKUP(H18593,Hoja3!$J$1:$K$25,2,FALSE)</f>
        <v>10</v>
      </c>
      <c r="K18593">
        <v>10968517.090000369</v>
      </c>
    </row>
    <row r="18594" spans="1:11" hidden="1" x14ac:dyDescent="0.25">
      <c r="A18594" t="s">
        <v>118</v>
      </c>
      <c r="B18594" t="s">
        <v>119</v>
      </c>
      <c r="C18594" t="s">
        <v>40</v>
      </c>
      <c r="D18594" t="s">
        <v>12</v>
      </c>
      <c r="E18594">
        <v>2019</v>
      </c>
      <c r="F18594">
        <v>1500000</v>
      </c>
      <c r="G18594" t="s">
        <v>119</v>
      </c>
      <c r="H18594" t="s">
        <v>41</v>
      </c>
      <c r="I18594" t="str">
        <f>VLOOKUP(H18594,Hoja3!$J$1:$K$25,2,FALSE)</f>
        <v>12</v>
      </c>
      <c r="K18594">
        <v>10968517.090000369</v>
      </c>
    </row>
    <row r="18595" spans="1:11" hidden="1" x14ac:dyDescent="0.25">
      <c r="A18595" t="s">
        <v>118</v>
      </c>
      <c r="B18595" t="s">
        <v>119</v>
      </c>
      <c r="C18595" t="s">
        <v>16</v>
      </c>
      <c r="D18595" t="s">
        <v>12</v>
      </c>
      <c r="E18595">
        <v>2019</v>
      </c>
      <c r="F18595">
        <v>500000</v>
      </c>
      <c r="G18595" t="s">
        <v>119</v>
      </c>
      <c r="H18595" t="s">
        <v>17</v>
      </c>
      <c r="I18595" t="str">
        <f>VLOOKUP(H18595,Hoja3!$J$1:$K$25,2,FALSE)</f>
        <v>14</v>
      </c>
      <c r="K18595">
        <v>10968517.090000369</v>
      </c>
    </row>
    <row r="18596" spans="1:11" hidden="1" x14ac:dyDescent="0.25">
      <c r="A18596" t="s">
        <v>118</v>
      </c>
      <c r="B18596" t="s">
        <v>119</v>
      </c>
      <c r="C18596" t="s">
        <v>28</v>
      </c>
      <c r="D18596" t="s">
        <v>12</v>
      </c>
      <c r="E18596">
        <v>2019</v>
      </c>
      <c r="F18596">
        <v>30000</v>
      </c>
      <c r="G18596" t="s">
        <v>119</v>
      </c>
      <c r="H18596" t="s">
        <v>29</v>
      </c>
      <c r="I18596" t="str">
        <f>VLOOKUP(H18596,Hoja3!$J$1:$K$25,2,FALSE)</f>
        <v>16</v>
      </c>
      <c r="K18596">
        <v>10968517.090000369</v>
      </c>
    </row>
    <row r="18597" spans="1:11" hidden="1" x14ac:dyDescent="0.25">
      <c r="A18597" t="s">
        <v>118</v>
      </c>
      <c r="B18597" t="s">
        <v>119</v>
      </c>
      <c r="C18597" t="s">
        <v>18</v>
      </c>
      <c r="D18597" t="s">
        <v>12</v>
      </c>
      <c r="E18597">
        <v>2019</v>
      </c>
      <c r="F18597">
        <v>2030000</v>
      </c>
      <c r="G18597" t="s">
        <v>119</v>
      </c>
      <c r="H18597" t="s">
        <v>19</v>
      </c>
      <c r="I18597" t="str">
        <f>VLOOKUP(H18597,Hoja3!$J$1:$K$25,2,FALSE)</f>
        <v>17</v>
      </c>
      <c r="K18597">
        <v>10968517.090000369</v>
      </c>
    </row>
    <row r="18598" spans="1:11" x14ac:dyDescent="0.25">
      <c r="A18598" t="s">
        <v>120</v>
      </c>
      <c r="B18598" t="s">
        <v>121</v>
      </c>
      <c r="C18598" t="s">
        <v>38</v>
      </c>
      <c r="D18598" t="s">
        <v>12</v>
      </c>
      <c r="E18598">
        <v>2019</v>
      </c>
      <c r="F18598">
        <v>1</v>
      </c>
      <c r="G18598" t="s">
        <v>121</v>
      </c>
      <c r="H18598" t="s">
        <v>39</v>
      </c>
      <c r="I18598" t="str">
        <f>VLOOKUP(H18598,Hoja3!$J$1:$K$25,2,FALSE)</f>
        <v>5</v>
      </c>
      <c r="J18598">
        <v>165644</v>
      </c>
      <c r="K18598">
        <v>380699271.81450826</v>
      </c>
    </row>
    <row r="18599" spans="1:11" hidden="1" x14ac:dyDescent="0.25">
      <c r="A18599" t="s">
        <v>120</v>
      </c>
      <c r="B18599" t="s">
        <v>121</v>
      </c>
      <c r="C18599" t="s">
        <v>11</v>
      </c>
      <c r="D18599" t="s">
        <v>12</v>
      </c>
      <c r="E18599">
        <v>2019</v>
      </c>
      <c r="F18599">
        <v>4</v>
      </c>
      <c r="G18599" t="s">
        <v>121</v>
      </c>
      <c r="H18599" t="s">
        <v>13</v>
      </c>
      <c r="I18599" t="str">
        <f>VLOOKUP(H18599,Hoja3!$J$1:$K$25,2,FALSE)</f>
        <v>7</v>
      </c>
      <c r="J18599" t="s">
        <v>681</v>
      </c>
      <c r="K18599">
        <v>380699271.81450826</v>
      </c>
    </row>
    <row r="18600" spans="1:11" hidden="1" x14ac:dyDescent="0.25">
      <c r="A18600" t="s">
        <v>120</v>
      </c>
      <c r="B18600" t="s">
        <v>121</v>
      </c>
      <c r="C18600" t="s">
        <v>26</v>
      </c>
      <c r="D18600" t="s">
        <v>12</v>
      </c>
      <c r="E18600">
        <v>2019</v>
      </c>
      <c r="F18600">
        <v>1</v>
      </c>
      <c r="G18600" t="s">
        <v>121</v>
      </c>
      <c r="H18600" t="s">
        <v>27</v>
      </c>
      <c r="I18600" t="str">
        <f>VLOOKUP(H18600,Hoja3!$J$1:$K$25,2,FALSE)</f>
        <v>9</v>
      </c>
      <c r="J18600" t="s">
        <v>681</v>
      </c>
      <c r="K18600">
        <v>380699271.81450826</v>
      </c>
    </row>
    <row r="18601" spans="1:11" hidden="1" x14ac:dyDescent="0.25">
      <c r="A18601" t="s">
        <v>120</v>
      </c>
      <c r="B18601" t="s">
        <v>121</v>
      </c>
      <c r="C18601" t="s">
        <v>14</v>
      </c>
      <c r="D18601" t="s">
        <v>12</v>
      </c>
      <c r="E18601">
        <v>2019</v>
      </c>
      <c r="F18601">
        <v>6</v>
      </c>
      <c r="G18601" t="s">
        <v>121</v>
      </c>
      <c r="H18601" t="s">
        <v>15</v>
      </c>
      <c r="I18601" t="str">
        <f>VLOOKUP(H18601,Hoja3!$J$1:$K$25,2,FALSE)</f>
        <v>10</v>
      </c>
      <c r="K18601">
        <v>380699271.81450826</v>
      </c>
    </row>
    <row r="18602" spans="1:11" hidden="1" x14ac:dyDescent="0.25">
      <c r="A18602" t="s">
        <v>120</v>
      </c>
      <c r="B18602" t="s">
        <v>121</v>
      </c>
      <c r="C18602" t="s">
        <v>40</v>
      </c>
      <c r="D18602" t="s">
        <v>12</v>
      </c>
      <c r="E18602">
        <v>2019</v>
      </c>
      <c r="F18602">
        <v>750000</v>
      </c>
      <c r="G18602" t="s">
        <v>121</v>
      </c>
      <c r="H18602" t="s">
        <v>41</v>
      </c>
      <c r="I18602" t="str">
        <f>VLOOKUP(H18602,Hoja3!$J$1:$K$25,2,FALSE)</f>
        <v>12</v>
      </c>
      <c r="K18602">
        <v>380699271.81450826</v>
      </c>
    </row>
    <row r="18603" spans="1:11" hidden="1" x14ac:dyDescent="0.25">
      <c r="A18603" t="s">
        <v>120</v>
      </c>
      <c r="B18603" t="s">
        <v>121</v>
      </c>
      <c r="C18603" t="s">
        <v>16</v>
      </c>
      <c r="D18603" t="s">
        <v>12</v>
      </c>
      <c r="E18603">
        <v>2019</v>
      </c>
      <c r="F18603">
        <v>4500</v>
      </c>
      <c r="G18603" t="s">
        <v>121</v>
      </c>
      <c r="H18603" t="s">
        <v>17</v>
      </c>
      <c r="I18603" t="str">
        <f>VLOOKUP(H18603,Hoja3!$J$1:$K$25,2,FALSE)</f>
        <v>14</v>
      </c>
      <c r="K18603">
        <v>380699271.81450826</v>
      </c>
    </row>
    <row r="18604" spans="1:11" hidden="1" x14ac:dyDescent="0.25">
      <c r="A18604" t="s">
        <v>120</v>
      </c>
      <c r="B18604" t="s">
        <v>121</v>
      </c>
      <c r="C18604" t="s">
        <v>28</v>
      </c>
      <c r="D18604" t="s">
        <v>12</v>
      </c>
      <c r="E18604">
        <v>2019</v>
      </c>
      <c r="F18604">
        <v>20</v>
      </c>
      <c r="G18604" t="s">
        <v>121</v>
      </c>
      <c r="H18604" t="s">
        <v>29</v>
      </c>
      <c r="I18604" t="str">
        <f>VLOOKUP(H18604,Hoja3!$J$1:$K$25,2,FALSE)</f>
        <v>16</v>
      </c>
      <c r="K18604">
        <v>380699271.81450826</v>
      </c>
    </row>
    <row r="18605" spans="1:11" hidden="1" x14ac:dyDescent="0.25">
      <c r="A18605" t="s">
        <v>120</v>
      </c>
      <c r="B18605" t="s">
        <v>121</v>
      </c>
      <c r="C18605" t="s">
        <v>18</v>
      </c>
      <c r="D18605" t="s">
        <v>12</v>
      </c>
      <c r="E18605">
        <v>2019</v>
      </c>
      <c r="F18605">
        <v>754520</v>
      </c>
      <c r="G18605" t="s">
        <v>121</v>
      </c>
      <c r="H18605" t="s">
        <v>19</v>
      </c>
      <c r="I18605" t="str">
        <f>VLOOKUP(H18605,Hoja3!$J$1:$K$25,2,FALSE)</f>
        <v>17</v>
      </c>
      <c r="K18605">
        <v>380699271.81450826</v>
      </c>
    </row>
    <row r="18606" spans="1:11" hidden="1" x14ac:dyDescent="0.25">
      <c r="A18606" t="s">
        <v>434</v>
      </c>
      <c r="B18606" t="s">
        <v>435</v>
      </c>
      <c r="C18606" t="s">
        <v>11</v>
      </c>
      <c r="D18606" t="s">
        <v>12</v>
      </c>
      <c r="E18606">
        <v>2019</v>
      </c>
      <c r="F18606">
        <v>2</v>
      </c>
      <c r="G18606" t="s">
        <v>435</v>
      </c>
      <c r="H18606" t="s">
        <v>13</v>
      </c>
      <c r="I18606" t="str">
        <f>VLOOKUP(H18606,Hoja3!$J$1:$K$25,2,FALSE)</f>
        <v>7</v>
      </c>
      <c r="J18606" t="s">
        <v>681</v>
      </c>
      <c r="K18606">
        <v>0</v>
      </c>
    </row>
    <row r="18607" spans="1:11" hidden="1" x14ac:dyDescent="0.25">
      <c r="A18607" t="s">
        <v>434</v>
      </c>
      <c r="B18607" t="s">
        <v>435</v>
      </c>
      <c r="C18607" t="s">
        <v>14</v>
      </c>
      <c r="D18607" t="s">
        <v>12</v>
      </c>
      <c r="E18607">
        <v>2019</v>
      </c>
      <c r="F18607">
        <v>3</v>
      </c>
      <c r="G18607" t="s">
        <v>435</v>
      </c>
      <c r="H18607" t="s">
        <v>15</v>
      </c>
      <c r="I18607" t="str">
        <f>VLOOKUP(H18607,Hoja3!$J$1:$K$25,2,FALSE)</f>
        <v>10</v>
      </c>
      <c r="K18607">
        <v>0</v>
      </c>
    </row>
    <row r="18608" spans="1:11" hidden="1" x14ac:dyDescent="0.25">
      <c r="A18608" t="s">
        <v>434</v>
      </c>
      <c r="B18608" t="s">
        <v>435</v>
      </c>
      <c r="C18608" t="s">
        <v>44</v>
      </c>
      <c r="D18608" t="s">
        <v>12</v>
      </c>
      <c r="E18608">
        <v>2019</v>
      </c>
      <c r="F18608">
        <v>1</v>
      </c>
      <c r="G18608" t="s">
        <v>435</v>
      </c>
      <c r="H18608" t="s">
        <v>45</v>
      </c>
      <c r="I18608" t="str">
        <f>VLOOKUP(H18608,Hoja3!$J$1:$K$25,2,FALSE)</f>
        <v>11</v>
      </c>
      <c r="J18608" t="s">
        <v>681</v>
      </c>
      <c r="K18608">
        <v>0</v>
      </c>
    </row>
    <row r="18609" spans="1:11" hidden="1" x14ac:dyDescent="0.25">
      <c r="A18609" t="s">
        <v>434</v>
      </c>
      <c r="B18609" t="s">
        <v>435</v>
      </c>
      <c r="C18609" t="s">
        <v>16</v>
      </c>
      <c r="D18609" t="s">
        <v>12</v>
      </c>
      <c r="E18609">
        <v>2019</v>
      </c>
      <c r="F18609">
        <v>934800</v>
      </c>
      <c r="G18609" t="s">
        <v>435</v>
      </c>
      <c r="H18609" t="s">
        <v>17</v>
      </c>
      <c r="I18609" t="str">
        <f>VLOOKUP(H18609,Hoja3!$J$1:$K$25,2,FALSE)</f>
        <v>14</v>
      </c>
      <c r="K18609">
        <v>0</v>
      </c>
    </row>
    <row r="18610" spans="1:11" hidden="1" x14ac:dyDescent="0.25">
      <c r="A18610" t="s">
        <v>434</v>
      </c>
      <c r="B18610" t="s">
        <v>435</v>
      </c>
      <c r="C18610" t="s">
        <v>18</v>
      </c>
      <c r="D18610" t="s">
        <v>12</v>
      </c>
      <c r="E18610">
        <v>2019</v>
      </c>
      <c r="F18610">
        <v>934812</v>
      </c>
      <c r="G18610" t="s">
        <v>435</v>
      </c>
      <c r="H18610" t="s">
        <v>19</v>
      </c>
      <c r="I18610" t="str">
        <f>VLOOKUP(H18610,Hoja3!$J$1:$K$25,2,FALSE)</f>
        <v>17</v>
      </c>
      <c r="K18610">
        <v>0</v>
      </c>
    </row>
    <row r="18611" spans="1:11" hidden="1" x14ac:dyDescent="0.25">
      <c r="A18611" t="s">
        <v>434</v>
      </c>
      <c r="B18611" t="s">
        <v>435</v>
      </c>
      <c r="C18611" t="s">
        <v>46</v>
      </c>
      <c r="D18611" t="s">
        <v>12</v>
      </c>
      <c r="E18611">
        <v>2019</v>
      </c>
      <c r="F18611">
        <v>12</v>
      </c>
      <c r="G18611" t="s">
        <v>435</v>
      </c>
      <c r="H18611" t="s">
        <v>47</v>
      </c>
      <c r="I18611" t="str">
        <f>VLOOKUP(H18611,Hoja3!$J$1:$K$25,2,FALSE)</f>
        <v>18</v>
      </c>
      <c r="K18611">
        <v>0</v>
      </c>
    </row>
    <row r="18612" spans="1:11" hidden="1" x14ac:dyDescent="0.25">
      <c r="A18612" t="s">
        <v>122</v>
      </c>
      <c r="B18612" t="s">
        <v>123</v>
      </c>
      <c r="C18612" t="s">
        <v>78</v>
      </c>
      <c r="D18612" t="s">
        <v>12</v>
      </c>
      <c r="E18612">
        <v>2019</v>
      </c>
      <c r="F18612">
        <v>1</v>
      </c>
      <c r="G18612" t="s">
        <v>123</v>
      </c>
      <c r="H18612" t="s">
        <v>79</v>
      </c>
      <c r="I18612" t="str">
        <f>VLOOKUP(H18612,Hoja3!$J$1:$K$25,2,FALSE)</f>
        <v>6</v>
      </c>
      <c r="J18612" t="s">
        <v>681</v>
      </c>
      <c r="K18612">
        <v>1620090734.9568913</v>
      </c>
    </row>
    <row r="18613" spans="1:11" x14ac:dyDescent="0.25">
      <c r="A18613" t="s">
        <v>122</v>
      </c>
      <c r="B18613" t="s">
        <v>123</v>
      </c>
      <c r="C18613" t="s">
        <v>11</v>
      </c>
      <c r="D18613" t="s">
        <v>12</v>
      </c>
      <c r="E18613">
        <v>2019</v>
      </c>
      <c r="F18613">
        <v>4</v>
      </c>
      <c r="G18613" t="s">
        <v>123</v>
      </c>
      <c r="H18613" t="s">
        <v>13</v>
      </c>
      <c r="I18613" t="str">
        <f>VLOOKUP(H18613,Hoja3!$J$1:$K$25,2,FALSE)</f>
        <v>7</v>
      </c>
      <c r="J18613">
        <v>3067473</v>
      </c>
      <c r="K18613">
        <v>1620090734.9568913</v>
      </c>
    </row>
    <row r="18614" spans="1:11" hidden="1" x14ac:dyDescent="0.25">
      <c r="A18614" t="s">
        <v>122</v>
      </c>
      <c r="B18614" t="s">
        <v>123</v>
      </c>
      <c r="C18614" t="s">
        <v>26</v>
      </c>
      <c r="D18614" t="s">
        <v>12</v>
      </c>
      <c r="E18614">
        <v>2019</v>
      </c>
      <c r="F18614">
        <v>3</v>
      </c>
      <c r="G18614" t="s">
        <v>123</v>
      </c>
      <c r="H18614" t="s">
        <v>27</v>
      </c>
      <c r="I18614" t="str">
        <f>VLOOKUP(H18614,Hoja3!$J$1:$K$25,2,FALSE)</f>
        <v>9</v>
      </c>
      <c r="J18614" t="s">
        <v>681</v>
      </c>
      <c r="K18614">
        <v>1620090734.9568913</v>
      </c>
    </row>
    <row r="18615" spans="1:11" hidden="1" x14ac:dyDescent="0.25">
      <c r="A18615" t="s">
        <v>122</v>
      </c>
      <c r="B18615" t="s">
        <v>123</v>
      </c>
      <c r="C18615" t="s">
        <v>14</v>
      </c>
      <c r="D18615" t="s">
        <v>12</v>
      </c>
      <c r="E18615">
        <v>2019</v>
      </c>
      <c r="F18615">
        <v>8</v>
      </c>
      <c r="G18615" t="s">
        <v>123</v>
      </c>
      <c r="H18615" t="s">
        <v>15</v>
      </c>
      <c r="I18615" t="str">
        <f>VLOOKUP(H18615,Hoja3!$J$1:$K$25,2,FALSE)</f>
        <v>10</v>
      </c>
      <c r="K18615">
        <v>1620090734.9568913</v>
      </c>
    </row>
    <row r="18616" spans="1:11" hidden="1" x14ac:dyDescent="0.25">
      <c r="A18616" t="s">
        <v>122</v>
      </c>
      <c r="B18616" t="s">
        <v>123</v>
      </c>
      <c r="C18616" t="s">
        <v>82</v>
      </c>
      <c r="D18616" t="s">
        <v>12</v>
      </c>
      <c r="E18616">
        <v>2019</v>
      </c>
      <c r="F18616">
        <v>0</v>
      </c>
      <c r="G18616" t="s">
        <v>123</v>
      </c>
      <c r="H18616" t="s">
        <v>83</v>
      </c>
      <c r="I18616" t="str">
        <f>VLOOKUP(H18616,Hoja3!$J$1:$K$25,2,FALSE)</f>
        <v>13</v>
      </c>
      <c r="K18616">
        <v>1620090734.9568913</v>
      </c>
    </row>
    <row r="18617" spans="1:11" hidden="1" x14ac:dyDescent="0.25">
      <c r="A18617" t="s">
        <v>122</v>
      </c>
      <c r="B18617" t="s">
        <v>123</v>
      </c>
      <c r="C18617" t="s">
        <v>16</v>
      </c>
      <c r="D18617" t="s">
        <v>12</v>
      </c>
      <c r="E18617">
        <v>2019</v>
      </c>
      <c r="F18617">
        <v>3573</v>
      </c>
      <c r="G18617" t="s">
        <v>123</v>
      </c>
      <c r="H18617" t="s">
        <v>17</v>
      </c>
      <c r="I18617" t="str">
        <f>VLOOKUP(H18617,Hoja3!$J$1:$K$25,2,FALSE)</f>
        <v>14</v>
      </c>
      <c r="K18617">
        <v>1620090734.9568913</v>
      </c>
    </row>
    <row r="18618" spans="1:11" hidden="1" x14ac:dyDescent="0.25">
      <c r="A18618" t="s">
        <v>122</v>
      </c>
      <c r="B18618" t="s">
        <v>123</v>
      </c>
      <c r="C18618" t="s">
        <v>28</v>
      </c>
      <c r="D18618" t="s">
        <v>12</v>
      </c>
      <c r="E18618">
        <v>2019</v>
      </c>
      <c r="F18618">
        <v>320</v>
      </c>
      <c r="G18618" t="s">
        <v>123</v>
      </c>
      <c r="H18618" t="s">
        <v>29</v>
      </c>
      <c r="I18618" t="str">
        <f>VLOOKUP(H18618,Hoja3!$J$1:$K$25,2,FALSE)</f>
        <v>16</v>
      </c>
      <c r="K18618">
        <v>1620090734.9568913</v>
      </c>
    </row>
    <row r="18619" spans="1:11" hidden="1" x14ac:dyDescent="0.25">
      <c r="A18619" t="s">
        <v>122</v>
      </c>
      <c r="B18619" t="s">
        <v>123</v>
      </c>
      <c r="C18619" t="s">
        <v>18</v>
      </c>
      <c r="D18619" t="s">
        <v>12</v>
      </c>
      <c r="E18619">
        <v>2019</v>
      </c>
      <c r="F18619">
        <v>3893</v>
      </c>
      <c r="G18619" t="s">
        <v>123</v>
      </c>
      <c r="H18619" t="s">
        <v>19</v>
      </c>
      <c r="I18619" t="str">
        <f>VLOOKUP(H18619,Hoja3!$J$1:$K$25,2,FALSE)</f>
        <v>17</v>
      </c>
      <c r="K18619">
        <v>1620090734.9568913</v>
      </c>
    </row>
    <row r="18620" spans="1:11" hidden="1" x14ac:dyDescent="0.25">
      <c r="A18620" t="s">
        <v>124</v>
      </c>
      <c r="B18620" t="s">
        <v>125</v>
      </c>
      <c r="C18620" t="s">
        <v>38</v>
      </c>
      <c r="D18620" t="s">
        <v>12</v>
      </c>
      <c r="E18620">
        <v>2019</v>
      </c>
      <c r="F18620">
        <v>1</v>
      </c>
      <c r="G18620" t="s">
        <v>125</v>
      </c>
      <c r="H18620" t="s">
        <v>39</v>
      </c>
      <c r="I18620" t="str">
        <f>VLOOKUP(H18620,Hoja3!$J$1:$K$25,2,FALSE)</f>
        <v>5</v>
      </c>
      <c r="J18620" t="s">
        <v>681</v>
      </c>
      <c r="K18620">
        <v>84356863.743633538</v>
      </c>
    </row>
    <row r="18621" spans="1:11" hidden="1" x14ac:dyDescent="0.25">
      <c r="A18621" t="s">
        <v>124</v>
      </c>
      <c r="B18621" t="s">
        <v>125</v>
      </c>
      <c r="C18621" t="s">
        <v>11</v>
      </c>
      <c r="D18621" t="s">
        <v>12</v>
      </c>
      <c r="E18621">
        <v>2019</v>
      </c>
      <c r="F18621">
        <v>5</v>
      </c>
      <c r="G18621" t="s">
        <v>125</v>
      </c>
      <c r="H18621" t="s">
        <v>13</v>
      </c>
      <c r="I18621" t="str">
        <f>VLOOKUP(H18621,Hoja3!$J$1:$K$25,2,FALSE)</f>
        <v>7</v>
      </c>
      <c r="J18621" t="s">
        <v>681</v>
      </c>
      <c r="K18621">
        <v>84356863.743633538</v>
      </c>
    </row>
    <row r="18622" spans="1:11" hidden="1" x14ac:dyDescent="0.25">
      <c r="A18622" t="s">
        <v>124</v>
      </c>
      <c r="B18622" t="s">
        <v>125</v>
      </c>
      <c r="C18622" t="s">
        <v>14</v>
      </c>
      <c r="D18622" t="s">
        <v>12</v>
      </c>
      <c r="E18622">
        <v>2019</v>
      </c>
      <c r="F18622">
        <v>6</v>
      </c>
      <c r="G18622" t="s">
        <v>125</v>
      </c>
      <c r="H18622" t="s">
        <v>15</v>
      </c>
      <c r="I18622" t="str">
        <f>VLOOKUP(H18622,Hoja3!$J$1:$K$25,2,FALSE)</f>
        <v>10</v>
      </c>
      <c r="K18622">
        <v>84356863.743633538</v>
      </c>
    </row>
    <row r="18623" spans="1:11" hidden="1" x14ac:dyDescent="0.25">
      <c r="A18623" t="s">
        <v>124</v>
      </c>
      <c r="B18623" t="s">
        <v>125</v>
      </c>
      <c r="C18623" t="s">
        <v>40</v>
      </c>
      <c r="D18623" t="s">
        <v>12</v>
      </c>
      <c r="E18623">
        <v>2019</v>
      </c>
      <c r="F18623">
        <v>222091</v>
      </c>
      <c r="G18623" t="s">
        <v>125</v>
      </c>
      <c r="H18623" t="s">
        <v>41</v>
      </c>
      <c r="I18623" t="str">
        <f>VLOOKUP(H18623,Hoja3!$J$1:$K$25,2,FALSE)</f>
        <v>12</v>
      </c>
      <c r="K18623">
        <v>84356863.743633538</v>
      </c>
    </row>
    <row r="18624" spans="1:11" hidden="1" x14ac:dyDescent="0.25">
      <c r="A18624" t="s">
        <v>124</v>
      </c>
      <c r="B18624" t="s">
        <v>125</v>
      </c>
      <c r="C18624" t="s">
        <v>16</v>
      </c>
      <c r="D18624" t="s">
        <v>12</v>
      </c>
      <c r="E18624">
        <v>2019</v>
      </c>
      <c r="F18624">
        <v>532574</v>
      </c>
      <c r="G18624" t="s">
        <v>125</v>
      </c>
      <c r="H18624" t="s">
        <v>17</v>
      </c>
      <c r="I18624" t="str">
        <f>VLOOKUP(H18624,Hoja3!$J$1:$K$25,2,FALSE)</f>
        <v>14</v>
      </c>
      <c r="K18624">
        <v>84356863.743633538</v>
      </c>
    </row>
    <row r="18625" spans="1:11" hidden="1" x14ac:dyDescent="0.25">
      <c r="A18625" t="s">
        <v>124</v>
      </c>
      <c r="B18625" t="s">
        <v>125</v>
      </c>
      <c r="C18625" t="s">
        <v>18</v>
      </c>
      <c r="D18625" t="s">
        <v>12</v>
      </c>
      <c r="E18625">
        <v>2019</v>
      </c>
      <c r="F18625">
        <v>754665</v>
      </c>
      <c r="G18625" t="s">
        <v>125</v>
      </c>
      <c r="H18625" t="s">
        <v>19</v>
      </c>
      <c r="I18625" t="str">
        <f>VLOOKUP(H18625,Hoja3!$J$1:$K$25,2,FALSE)</f>
        <v>17</v>
      </c>
      <c r="K18625">
        <v>84356863.743633538</v>
      </c>
    </row>
    <row r="18626" spans="1:11" hidden="1" x14ac:dyDescent="0.25">
      <c r="A18626" t="s">
        <v>130</v>
      </c>
      <c r="B18626" t="s">
        <v>131</v>
      </c>
      <c r="C18626" t="s">
        <v>11</v>
      </c>
      <c r="D18626" t="s">
        <v>12</v>
      </c>
      <c r="E18626">
        <v>2019</v>
      </c>
      <c r="F18626">
        <v>2</v>
      </c>
      <c r="G18626" t="s">
        <v>131</v>
      </c>
      <c r="H18626" t="s">
        <v>13</v>
      </c>
      <c r="I18626" t="str">
        <f>VLOOKUP(H18626,Hoja3!$J$1:$K$25,2,FALSE)</f>
        <v>7</v>
      </c>
      <c r="J18626" t="s">
        <v>681</v>
      </c>
      <c r="K18626">
        <v>109265503.1109039</v>
      </c>
    </row>
    <row r="18627" spans="1:11" hidden="1" x14ac:dyDescent="0.25">
      <c r="A18627" t="s">
        <v>130</v>
      </c>
      <c r="B18627" t="s">
        <v>131</v>
      </c>
      <c r="C18627" t="s">
        <v>14</v>
      </c>
      <c r="D18627" t="s">
        <v>12</v>
      </c>
      <c r="E18627">
        <v>2019</v>
      </c>
      <c r="F18627">
        <v>2</v>
      </c>
      <c r="G18627" t="s">
        <v>131</v>
      </c>
      <c r="H18627" t="s">
        <v>15</v>
      </c>
      <c r="I18627" t="str">
        <f>VLOOKUP(H18627,Hoja3!$J$1:$K$25,2,FALSE)</f>
        <v>10</v>
      </c>
      <c r="K18627">
        <v>109265503.1109039</v>
      </c>
    </row>
    <row r="18628" spans="1:11" hidden="1" x14ac:dyDescent="0.25">
      <c r="A18628" t="s">
        <v>130</v>
      </c>
      <c r="B18628" t="s">
        <v>131</v>
      </c>
      <c r="C18628" t="s">
        <v>16</v>
      </c>
      <c r="D18628" t="s">
        <v>12</v>
      </c>
      <c r="E18628">
        <v>2019</v>
      </c>
      <c r="F18628">
        <v>352498</v>
      </c>
      <c r="G18628" t="s">
        <v>131</v>
      </c>
      <c r="H18628" t="s">
        <v>17</v>
      </c>
      <c r="I18628" t="str">
        <f>VLOOKUP(H18628,Hoja3!$J$1:$K$25,2,FALSE)</f>
        <v>14</v>
      </c>
      <c r="K18628">
        <v>109265503.1109039</v>
      </c>
    </row>
    <row r="18629" spans="1:11" hidden="1" x14ac:dyDescent="0.25">
      <c r="A18629" t="s">
        <v>130</v>
      </c>
      <c r="B18629" t="s">
        <v>131</v>
      </c>
      <c r="C18629" t="s">
        <v>18</v>
      </c>
      <c r="D18629" t="s">
        <v>12</v>
      </c>
      <c r="E18629">
        <v>2019</v>
      </c>
      <c r="F18629">
        <v>352498</v>
      </c>
      <c r="G18629" t="s">
        <v>131</v>
      </c>
      <c r="H18629" t="s">
        <v>19</v>
      </c>
      <c r="I18629" t="str">
        <f>VLOOKUP(H18629,Hoja3!$J$1:$K$25,2,FALSE)</f>
        <v>17</v>
      </c>
      <c r="K18629">
        <v>109265503.1109039</v>
      </c>
    </row>
    <row r="18630" spans="1:11" hidden="1" x14ac:dyDescent="0.25">
      <c r="A18630" t="s">
        <v>222</v>
      </c>
      <c r="B18630" t="s">
        <v>223</v>
      </c>
      <c r="C18630" t="s">
        <v>26</v>
      </c>
      <c r="D18630" t="s">
        <v>12</v>
      </c>
      <c r="E18630">
        <v>2019</v>
      </c>
      <c r="F18630">
        <v>1</v>
      </c>
      <c r="G18630" t="s">
        <v>223</v>
      </c>
      <c r="H18630" t="s">
        <v>27</v>
      </c>
      <c r="I18630" t="str">
        <f>VLOOKUP(H18630,Hoja3!$J$1:$K$25,2,FALSE)</f>
        <v>9</v>
      </c>
      <c r="J18630" t="s">
        <v>681</v>
      </c>
      <c r="K18630">
        <v>884940402.23040879</v>
      </c>
    </row>
    <row r="18631" spans="1:11" hidden="1" x14ac:dyDescent="0.25">
      <c r="A18631" t="s">
        <v>222</v>
      </c>
      <c r="B18631" t="s">
        <v>223</v>
      </c>
      <c r="C18631" t="s">
        <v>14</v>
      </c>
      <c r="D18631" t="s">
        <v>12</v>
      </c>
      <c r="E18631">
        <v>2019</v>
      </c>
      <c r="F18631">
        <v>1</v>
      </c>
      <c r="G18631" t="s">
        <v>223</v>
      </c>
      <c r="H18631" t="s">
        <v>15</v>
      </c>
      <c r="I18631" t="str">
        <f>VLOOKUP(H18631,Hoja3!$J$1:$K$25,2,FALSE)</f>
        <v>10</v>
      </c>
      <c r="K18631">
        <v>884940402.23040879</v>
      </c>
    </row>
    <row r="18632" spans="1:11" hidden="1" x14ac:dyDescent="0.25">
      <c r="A18632" t="s">
        <v>222</v>
      </c>
      <c r="B18632" t="s">
        <v>223</v>
      </c>
      <c r="C18632" t="s">
        <v>28</v>
      </c>
      <c r="D18632" t="s">
        <v>12</v>
      </c>
      <c r="E18632">
        <v>2019</v>
      </c>
      <c r="F18632">
        <v>0</v>
      </c>
      <c r="G18632" t="s">
        <v>223</v>
      </c>
      <c r="H18632" t="s">
        <v>29</v>
      </c>
      <c r="I18632" t="str">
        <f>VLOOKUP(H18632,Hoja3!$J$1:$K$25,2,FALSE)</f>
        <v>16</v>
      </c>
      <c r="K18632">
        <v>884940402.23040879</v>
      </c>
    </row>
    <row r="18633" spans="1:11" hidden="1" x14ac:dyDescent="0.25">
      <c r="A18633" t="s">
        <v>222</v>
      </c>
      <c r="B18633" t="s">
        <v>223</v>
      </c>
      <c r="C18633" t="s">
        <v>18</v>
      </c>
      <c r="D18633" t="s">
        <v>12</v>
      </c>
      <c r="E18633">
        <v>2019</v>
      </c>
      <c r="F18633">
        <v>0</v>
      </c>
      <c r="G18633" t="s">
        <v>223</v>
      </c>
      <c r="H18633" t="s">
        <v>19</v>
      </c>
      <c r="I18633" t="str">
        <f>VLOOKUP(H18633,Hoja3!$J$1:$K$25,2,FALSE)</f>
        <v>17</v>
      </c>
      <c r="K18633">
        <v>884940402.23040879</v>
      </c>
    </row>
    <row r="18634" spans="1:11" hidden="1" x14ac:dyDescent="0.25">
      <c r="A18634" t="s">
        <v>412</v>
      </c>
      <c r="B18634" t="s">
        <v>413</v>
      </c>
      <c r="C18634" t="s">
        <v>11</v>
      </c>
      <c r="D18634" t="s">
        <v>12</v>
      </c>
      <c r="E18634">
        <v>2019</v>
      </c>
      <c r="F18634">
        <v>1</v>
      </c>
      <c r="G18634" t="s">
        <v>413</v>
      </c>
      <c r="H18634" t="s">
        <v>13</v>
      </c>
      <c r="I18634" t="str">
        <f>VLOOKUP(H18634,Hoja3!$J$1:$K$25,2,FALSE)</f>
        <v>7</v>
      </c>
      <c r="J18634" t="s">
        <v>681</v>
      </c>
      <c r="K18634">
        <v>0</v>
      </c>
    </row>
    <row r="18635" spans="1:11" hidden="1" x14ac:dyDescent="0.25">
      <c r="A18635" t="s">
        <v>412</v>
      </c>
      <c r="B18635" t="s">
        <v>413</v>
      </c>
      <c r="C18635" t="s">
        <v>14</v>
      </c>
      <c r="D18635" t="s">
        <v>12</v>
      </c>
      <c r="E18635">
        <v>2019</v>
      </c>
      <c r="F18635">
        <v>1</v>
      </c>
      <c r="G18635" t="s">
        <v>413</v>
      </c>
      <c r="H18635" t="s">
        <v>15</v>
      </c>
      <c r="I18635" t="str">
        <f>VLOOKUP(H18635,Hoja3!$J$1:$K$25,2,FALSE)</f>
        <v>10</v>
      </c>
      <c r="K18635">
        <v>0</v>
      </c>
    </row>
    <row r="18636" spans="1:11" hidden="1" x14ac:dyDescent="0.25">
      <c r="A18636" t="s">
        <v>412</v>
      </c>
      <c r="B18636" t="s">
        <v>413</v>
      </c>
      <c r="C18636" t="s">
        <v>16</v>
      </c>
      <c r="D18636" t="s">
        <v>12</v>
      </c>
      <c r="E18636">
        <v>2019</v>
      </c>
      <c r="F18636">
        <v>235000</v>
      </c>
      <c r="G18636" t="s">
        <v>413</v>
      </c>
      <c r="H18636" t="s">
        <v>17</v>
      </c>
      <c r="I18636" t="str">
        <f>VLOOKUP(H18636,Hoja3!$J$1:$K$25,2,FALSE)</f>
        <v>14</v>
      </c>
      <c r="K18636">
        <v>0</v>
      </c>
    </row>
    <row r="18637" spans="1:11" hidden="1" x14ac:dyDescent="0.25">
      <c r="A18637" t="s">
        <v>412</v>
      </c>
      <c r="B18637" t="s">
        <v>413</v>
      </c>
      <c r="C18637" t="s">
        <v>18</v>
      </c>
      <c r="D18637" t="s">
        <v>12</v>
      </c>
      <c r="E18637">
        <v>2019</v>
      </c>
      <c r="F18637">
        <v>235000</v>
      </c>
      <c r="G18637" t="s">
        <v>413</v>
      </c>
      <c r="H18637" t="s">
        <v>19</v>
      </c>
      <c r="I18637" t="str">
        <f>VLOOKUP(H18637,Hoja3!$J$1:$K$25,2,FALSE)</f>
        <v>17</v>
      </c>
      <c r="K18637">
        <v>0</v>
      </c>
    </row>
    <row r="18638" spans="1:11" hidden="1" x14ac:dyDescent="0.25">
      <c r="A18638" t="s">
        <v>178</v>
      </c>
      <c r="B18638" t="s">
        <v>179</v>
      </c>
      <c r="C18638" t="s">
        <v>26</v>
      </c>
      <c r="D18638" t="s">
        <v>12</v>
      </c>
      <c r="E18638">
        <v>2019</v>
      </c>
      <c r="F18638">
        <v>1</v>
      </c>
      <c r="G18638" t="s">
        <v>179</v>
      </c>
      <c r="H18638" t="s">
        <v>27</v>
      </c>
      <c r="I18638" t="str">
        <f>VLOOKUP(H18638,Hoja3!$J$1:$K$25,2,FALSE)</f>
        <v>9</v>
      </c>
      <c r="J18638" t="s">
        <v>681</v>
      </c>
      <c r="K18638" t="e">
        <v>#N/A</v>
      </c>
    </row>
    <row r="18639" spans="1:11" hidden="1" x14ac:dyDescent="0.25">
      <c r="A18639" t="s">
        <v>178</v>
      </c>
      <c r="B18639" t="s">
        <v>179</v>
      </c>
      <c r="C18639" t="s">
        <v>14</v>
      </c>
      <c r="D18639" t="s">
        <v>12</v>
      </c>
      <c r="E18639">
        <v>2019</v>
      </c>
      <c r="F18639">
        <v>1</v>
      </c>
      <c r="G18639" t="s">
        <v>179</v>
      </c>
      <c r="H18639" t="s">
        <v>15</v>
      </c>
      <c r="I18639" t="str">
        <f>VLOOKUP(H18639,Hoja3!$J$1:$K$25,2,FALSE)</f>
        <v>10</v>
      </c>
      <c r="K18639" t="e">
        <v>#N/A</v>
      </c>
    </row>
    <row r="18640" spans="1:11" hidden="1" x14ac:dyDescent="0.25">
      <c r="A18640" t="s">
        <v>178</v>
      </c>
      <c r="B18640" t="s">
        <v>179</v>
      </c>
      <c r="C18640" t="s">
        <v>28</v>
      </c>
      <c r="D18640" t="s">
        <v>12</v>
      </c>
      <c r="E18640">
        <v>2019</v>
      </c>
      <c r="F18640">
        <v>0</v>
      </c>
      <c r="G18640" t="s">
        <v>179</v>
      </c>
      <c r="H18640" t="s">
        <v>29</v>
      </c>
      <c r="I18640" t="str">
        <f>VLOOKUP(H18640,Hoja3!$J$1:$K$25,2,FALSE)</f>
        <v>16</v>
      </c>
      <c r="K18640" t="e">
        <v>#N/A</v>
      </c>
    </row>
    <row r="18641" spans="1:11" hidden="1" x14ac:dyDescent="0.25">
      <c r="A18641" t="s">
        <v>178</v>
      </c>
      <c r="B18641" t="s">
        <v>179</v>
      </c>
      <c r="C18641" t="s">
        <v>18</v>
      </c>
      <c r="D18641" t="s">
        <v>12</v>
      </c>
      <c r="E18641">
        <v>2019</v>
      </c>
      <c r="F18641">
        <v>0</v>
      </c>
      <c r="G18641" t="s">
        <v>179</v>
      </c>
      <c r="H18641" t="s">
        <v>19</v>
      </c>
      <c r="I18641" t="str">
        <f>VLOOKUP(H18641,Hoja3!$J$1:$K$25,2,FALSE)</f>
        <v>17</v>
      </c>
      <c r="K18641" t="e">
        <v>#N/A</v>
      </c>
    </row>
    <row r="18642" spans="1:11" hidden="1" x14ac:dyDescent="0.25">
      <c r="A18642" t="s">
        <v>358</v>
      </c>
      <c r="B18642" t="s">
        <v>359</v>
      </c>
      <c r="C18642" t="s">
        <v>11</v>
      </c>
      <c r="D18642" t="s">
        <v>12</v>
      </c>
      <c r="E18642">
        <v>2019</v>
      </c>
      <c r="F18642">
        <v>1</v>
      </c>
      <c r="G18642" t="s">
        <v>359</v>
      </c>
      <c r="H18642" t="s">
        <v>13</v>
      </c>
      <c r="I18642" t="str">
        <f>VLOOKUP(H18642,Hoja3!$J$1:$K$25,2,FALSE)</f>
        <v>7</v>
      </c>
      <c r="J18642" t="s">
        <v>681</v>
      </c>
      <c r="K18642">
        <v>12060602.008847782</v>
      </c>
    </row>
    <row r="18643" spans="1:11" hidden="1" x14ac:dyDescent="0.25">
      <c r="A18643" t="s">
        <v>358</v>
      </c>
      <c r="B18643" t="s">
        <v>359</v>
      </c>
      <c r="C18643" t="s">
        <v>14</v>
      </c>
      <c r="D18643" t="s">
        <v>12</v>
      </c>
      <c r="E18643">
        <v>2019</v>
      </c>
      <c r="F18643">
        <v>1</v>
      </c>
      <c r="G18643" t="s">
        <v>359</v>
      </c>
      <c r="H18643" t="s">
        <v>15</v>
      </c>
      <c r="I18643" t="str">
        <f>VLOOKUP(H18643,Hoja3!$J$1:$K$25,2,FALSE)</f>
        <v>10</v>
      </c>
      <c r="K18643">
        <v>12060602.008847782</v>
      </c>
    </row>
    <row r="18644" spans="1:11" hidden="1" x14ac:dyDescent="0.25">
      <c r="A18644" t="s">
        <v>358</v>
      </c>
      <c r="B18644" t="s">
        <v>359</v>
      </c>
      <c r="C18644" t="s">
        <v>16</v>
      </c>
      <c r="D18644" t="s">
        <v>12</v>
      </c>
      <c r="E18644">
        <v>2019</v>
      </c>
      <c r="F18644">
        <v>6750</v>
      </c>
      <c r="G18644" t="s">
        <v>359</v>
      </c>
      <c r="H18644" t="s">
        <v>17</v>
      </c>
      <c r="I18644" t="str">
        <f>VLOOKUP(H18644,Hoja3!$J$1:$K$25,2,FALSE)</f>
        <v>14</v>
      </c>
      <c r="K18644">
        <v>12060602.008847782</v>
      </c>
    </row>
    <row r="18645" spans="1:11" hidden="1" x14ac:dyDescent="0.25">
      <c r="A18645" t="s">
        <v>358</v>
      </c>
      <c r="B18645" t="s">
        <v>359</v>
      </c>
      <c r="C18645" t="s">
        <v>18</v>
      </c>
      <c r="D18645" t="s">
        <v>12</v>
      </c>
      <c r="E18645">
        <v>2019</v>
      </c>
      <c r="F18645">
        <v>6750</v>
      </c>
      <c r="G18645" t="s">
        <v>359</v>
      </c>
      <c r="H18645" t="s">
        <v>19</v>
      </c>
      <c r="I18645" t="str">
        <f>VLOOKUP(H18645,Hoja3!$J$1:$K$25,2,FALSE)</f>
        <v>17</v>
      </c>
      <c r="K18645">
        <v>12060602.008847782</v>
      </c>
    </row>
    <row r="18646" spans="1:11" hidden="1" x14ac:dyDescent="0.25">
      <c r="A18646" t="s">
        <v>224</v>
      </c>
      <c r="B18646" t="s">
        <v>225</v>
      </c>
      <c r="C18646" t="s">
        <v>11</v>
      </c>
      <c r="D18646" t="s">
        <v>12</v>
      </c>
      <c r="E18646">
        <v>2019</v>
      </c>
      <c r="F18646">
        <v>4</v>
      </c>
      <c r="G18646" t="s">
        <v>225</v>
      </c>
      <c r="H18646" t="s">
        <v>13</v>
      </c>
      <c r="I18646" t="str">
        <f>VLOOKUP(H18646,Hoja3!$J$1:$K$25,2,FALSE)</f>
        <v>7</v>
      </c>
      <c r="J18646" t="s">
        <v>681</v>
      </c>
      <c r="K18646">
        <v>79062403.820891976</v>
      </c>
    </row>
    <row r="18647" spans="1:11" hidden="1" x14ac:dyDescent="0.25">
      <c r="A18647" t="s">
        <v>224</v>
      </c>
      <c r="B18647" t="s">
        <v>225</v>
      </c>
      <c r="C18647" t="s">
        <v>26</v>
      </c>
      <c r="D18647" t="s">
        <v>12</v>
      </c>
      <c r="E18647">
        <v>2019</v>
      </c>
      <c r="F18647">
        <v>1</v>
      </c>
      <c r="G18647" t="s">
        <v>225</v>
      </c>
      <c r="H18647" t="s">
        <v>27</v>
      </c>
      <c r="I18647" t="str">
        <f>VLOOKUP(H18647,Hoja3!$J$1:$K$25,2,FALSE)</f>
        <v>9</v>
      </c>
      <c r="J18647" t="s">
        <v>681</v>
      </c>
      <c r="K18647">
        <v>79062403.820891976</v>
      </c>
    </row>
    <row r="18648" spans="1:11" hidden="1" x14ac:dyDescent="0.25">
      <c r="A18648" t="s">
        <v>224</v>
      </c>
      <c r="B18648" t="s">
        <v>225</v>
      </c>
      <c r="C18648" t="s">
        <v>14</v>
      </c>
      <c r="D18648" t="s">
        <v>12</v>
      </c>
      <c r="E18648">
        <v>2019</v>
      </c>
      <c r="F18648">
        <v>5</v>
      </c>
      <c r="G18648" t="s">
        <v>225</v>
      </c>
      <c r="H18648" t="s">
        <v>15</v>
      </c>
      <c r="I18648" t="str">
        <f>VLOOKUP(H18648,Hoja3!$J$1:$K$25,2,FALSE)</f>
        <v>10</v>
      </c>
      <c r="K18648">
        <v>79062403.820891976</v>
      </c>
    </row>
    <row r="18649" spans="1:11" hidden="1" x14ac:dyDescent="0.25">
      <c r="A18649" t="s">
        <v>224</v>
      </c>
      <c r="B18649" t="s">
        <v>225</v>
      </c>
      <c r="C18649" t="s">
        <v>16</v>
      </c>
      <c r="D18649" t="s">
        <v>12</v>
      </c>
      <c r="E18649">
        <v>2019</v>
      </c>
      <c r="F18649">
        <v>5000</v>
      </c>
      <c r="G18649" t="s">
        <v>225</v>
      </c>
      <c r="H18649" t="s">
        <v>17</v>
      </c>
      <c r="I18649" t="str">
        <f>VLOOKUP(H18649,Hoja3!$J$1:$K$25,2,FALSE)</f>
        <v>14</v>
      </c>
      <c r="K18649">
        <v>79062403.820891976</v>
      </c>
    </row>
    <row r="18650" spans="1:11" hidden="1" x14ac:dyDescent="0.25">
      <c r="A18650" t="s">
        <v>224</v>
      </c>
      <c r="B18650" t="s">
        <v>225</v>
      </c>
      <c r="C18650" t="s">
        <v>28</v>
      </c>
      <c r="D18650" t="s">
        <v>12</v>
      </c>
      <c r="E18650">
        <v>2019</v>
      </c>
      <c r="F18650">
        <v>2000000</v>
      </c>
      <c r="G18650" t="s">
        <v>225</v>
      </c>
      <c r="H18650" t="s">
        <v>29</v>
      </c>
      <c r="I18650" t="str">
        <f>VLOOKUP(H18650,Hoja3!$J$1:$K$25,2,FALSE)</f>
        <v>16</v>
      </c>
      <c r="K18650">
        <v>79062403.820891976</v>
      </c>
    </row>
    <row r="18651" spans="1:11" hidden="1" x14ac:dyDescent="0.25">
      <c r="A18651" t="s">
        <v>224</v>
      </c>
      <c r="B18651" t="s">
        <v>225</v>
      </c>
      <c r="C18651" t="s">
        <v>18</v>
      </c>
      <c r="D18651" t="s">
        <v>12</v>
      </c>
      <c r="E18651">
        <v>2019</v>
      </c>
      <c r="F18651">
        <v>2005000</v>
      </c>
      <c r="G18651" t="s">
        <v>225</v>
      </c>
      <c r="H18651" t="s">
        <v>19</v>
      </c>
      <c r="I18651" t="str">
        <f>VLOOKUP(H18651,Hoja3!$J$1:$K$25,2,FALSE)</f>
        <v>17</v>
      </c>
      <c r="K18651">
        <v>79062403.820891976</v>
      </c>
    </row>
    <row r="18652" spans="1:11" hidden="1" x14ac:dyDescent="0.25">
      <c r="A18652" t="s">
        <v>132</v>
      </c>
      <c r="B18652" t="s">
        <v>133</v>
      </c>
      <c r="C18652" t="s">
        <v>38</v>
      </c>
      <c r="D18652" t="s">
        <v>12</v>
      </c>
      <c r="E18652">
        <v>2019</v>
      </c>
      <c r="F18652">
        <v>1</v>
      </c>
      <c r="G18652" t="s">
        <v>133</v>
      </c>
      <c r="H18652" t="s">
        <v>39</v>
      </c>
      <c r="I18652" t="str">
        <f>VLOOKUP(H18652,Hoja3!$J$1:$K$25,2,FALSE)</f>
        <v>5</v>
      </c>
      <c r="J18652" t="s">
        <v>681</v>
      </c>
      <c r="K18652">
        <v>514968699.23900473</v>
      </c>
    </row>
    <row r="18653" spans="1:11" hidden="1" x14ac:dyDescent="0.25">
      <c r="A18653" t="s">
        <v>132</v>
      </c>
      <c r="B18653" t="s">
        <v>133</v>
      </c>
      <c r="C18653" t="s">
        <v>11</v>
      </c>
      <c r="D18653" t="s">
        <v>12</v>
      </c>
      <c r="E18653">
        <v>2019</v>
      </c>
      <c r="F18653">
        <v>1</v>
      </c>
      <c r="G18653" t="s">
        <v>133</v>
      </c>
      <c r="H18653" t="s">
        <v>13</v>
      </c>
      <c r="I18653" t="str">
        <f>VLOOKUP(H18653,Hoja3!$J$1:$K$25,2,FALSE)</f>
        <v>7</v>
      </c>
      <c r="J18653" t="s">
        <v>681</v>
      </c>
      <c r="K18653">
        <v>514968699.23900473</v>
      </c>
    </row>
    <row r="18654" spans="1:11" hidden="1" x14ac:dyDescent="0.25">
      <c r="A18654" t="s">
        <v>132</v>
      </c>
      <c r="B18654" t="s">
        <v>133</v>
      </c>
      <c r="C18654" t="s">
        <v>26</v>
      </c>
      <c r="D18654" t="s">
        <v>12</v>
      </c>
      <c r="E18654">
        <v>2019</v>
      </c>
      <c r="F18654">
        <v>1</v>
      </c>
      <c r="G18654" t="s">
        <v>133</v>
      </c>
      <c r="H18654" t="s">
        <v>27</v>
      </c>
      <c r="I18654" t="str">
        <f>VLOOKUP(H18654,Hoja3!$J$1:$K$25,2,FALSE)</f>
        <v>9</v>
      </c>
      <c r="J18654" t="s">
        <v>681</v>
      </c>
      <c r="K18654">
        <v>514968699.23900473</v>
      </c>
    </row>
    <row r="18655" spans="1:11" hidden="1" x14ac:dyDescent="0.25">
      <c r="A18655" t="s">
        <v>132</v>
      </c>
      <c r="B18655" t="s">
        <v>133</v>
      </c>
      <c r="C18655" t="s">
        <v>14</v>
      </c>
      <c r="D18655" t="s">
        <v>12</v>
      </c>
      <c r="E18655">
        <v>2019</v>
      </c>
      <c r="F18655">
        <v>3</v>
      </c>
      <c r="G18655" t="s">
        <v>133</v>
      </c>
      <c r="H18655" t="s">
        <v>15</v>
      </c>
      <c r="I18655" t="str">
        <f>VLOOKUP(H18655,Hoja3!$J$1:$K$25,2,FALSE)</f>
        <v>10</v>
      </c>
      <c r="K18655">
        <v>514968699.23900473</v>
      </c>
    </row>
    <row r="18656" spans="1:11" hidden="1" x14ac:dyDescent="0.25">
      <c r="A18656" t="s">
        <v>132</v>
      </c>
      <c r="B18656" t="s">
        <v>133</v>
      </c>
      <c r="C18656" t="s">
        <v>40</v>
      </c>
      <c r="D18656" t="s">
        <v>12</v>
      </c>
      <c r="E18656">
        <v>2019</v>
      </c>
      <c r="F18656">
        <v>0</v>
      </c>
      <c r="G18656" t="s">
        <v>133</v>
      </c>
      <c r="H18656" t="s">
        <v>41</v>
      </c>
      <c r="I18656" t="str">
        <f>VLOOKUP(H18656,Hoja3!$J$1:$K$25,2,FALSE)</f>
        <v>12</v>
      </c>
      <c r="K18656">
        <v>514968699.23900473</v>
      </c>
    </row>
    <row r="18657" spans="1:11" hidden="1" x14ac:dyDescent="0.25">
      <c r="A18657" t="s">
        <v>132</v>
      </c>
      <c r="B18657" t="s">
        <v>133</v>
      </c>
      <c r="C18657" t="s">
        <v>16</v>
      </c>
      <c r="D18657" t="s">
        <v>12</v>
      </c>
      <c r="E18657">
        <v>2019</v>
      </c>
      <c r="F18657">
        <v>158000</v>
      </c>
      <c r="G18657" t="s">
        <v>133</v>
      </c>
      <c r="H18657" t="s">
        <v>17</v>
      </c>
      <c r="I18657" t="str">
        <f>VLOOKUP(H18657,Hoja3!$J$1:$K$25,2,FALSE)</f>
        <v>14</v>
      </c>
      <c r="K18657">
        <v>514968699.23900473</v>
      </c>
    </row>
    <row r="18658" spans="1:11" hidden="1" x14ac:dyDescent="0.25">
      <c r="A18658" t="s">
        <v>132</v>
      </c>
      <c r="B18658" t="s">
        <v>133</v>
      </c>
      <c r="C18658" t="s">
        <v>28</v>
      </c>
      <c r="D18658" t="s">
        <v>12</v>
      </c>
      <c r="E18658">
        <v>2019</v>
      </c>
      <c r="F18658">
        <v>720885</v>
      </c>
      <c r="G18658" t="s">
        <v>133</v>
      </c>
      <c r="H18658" t="s">
        <v>29</v>
      </c>
      <c r="I18658" t="str">
        <f>VLOOKUP(H18658,Hoja3!$J$1:$K$25,2,FALSE)</f>
        <v>16</v>
      </c>
      <c r="K18658">
        <v>514968699.23900473</v>
      </c>
    </row>
    <row r="18659" spans="1:11" hidden="1" x14ac:dyDescent="0.25">
      <c r="A18659" t="s">
        <v>132</v>
      </c>
      <c r="B18659" t="s">
        <v>133</v>
      </c>
      <c r="C18659" t="s">
        <v>18</v>
      </c>
      <c r="D18659" t="s">
        <v>12</v>
      </c>
      <c r="E18659">
        <v>2019</v>
      </c>
      <c r="F18659">
        <v>878885</v>
      </c>
      <c r="G18659" t="s">
        <v>133</v>
      </c>
      <c r="H18659" t="s">
        <v>19</v>
      </c>
      <c r="I18659" t="str">
        <f>VLOOKUP(H18659,Hoja3!$J$1:$K$25,2,FALSE)</f>
        <v>17</v>
      </c>
      <c r="K18659">
        <v>514968699.23900473</v>
      </c>
    </row>
    <row r="18660" spans="1:11" hidden="1" x14ac:dyDescent="0.25">
      <c r="A18660" t="s">
        <v>134</v>
      </c>
      <c r="B18660" t="s">
        <v>135</v>
      </c>
      <c r="C18660" t="s">
        <v>11</v>
      </c>
      <c r="D18660" t="s">
        <v>12</v>
      </c>
      <c r="E18660">
        <v>2019</v>
      </c>
      <c r="F18660">
        <v>3</v>
      </c>
      <c r="G18660" t="s">
        <v>135</v>
      </c>
      <c r="H18660" t="s">
        <v>13</v>
      </c>
      <c r="I18660" t="str">
        <f>VLOOKUP(H18660,Hoja3!$J$1:$K$25,2,FALSE)</f>
        <v>7</v>
      </c>
      <c r="J18660" t="s">
        <v>681</v>
      </c>
      <c r="K18660">
        <v>1118252964.2607729</v>
      </c>
    </row>
    <row r="18661" spans="1:11" hidden="1" x14ac:dyDescent="0.25">
      <c r="A18661" t="s">
        <v>134</v>
      </c>
      <c r="B18661" t="s">
        <v>135</v>
      </c>
      <c r="C18661" t="s">
        <v>14</v>
      </c>
      <c r="D18661" t="s">
        <v>12</v>
      </c>
      <c r="E18661">
        <v>2019</v>
      </c>
      <c r="F18661">
        <v>3</v>
      </c>
      <c r="G18661" t="s">
        <v>135</v>
      </c>
      <c r="H18661" t="s">
        <v>15</v>
      </c>
      <c r="I18661" t="str">
        <f>VLOOKUP(H18661,Hoja3!$J$1:$K$25,2,FALSE)</f>
        <v>10</v>
      </c>
      <c r="K18661">
        <v>1118252964.2607729</v>
      </c>
    </row>
    <row r="18662" spans="1:11" hidden="1" x14ac:dyDescent="0.25">
      <c r="A18662" t="s">
        <v>134</v>
      </c>
      <c r="B18662" t="s">
        <v>135</v>
      </c>
      <c r="C18662" t="s">
        <v>16</v>
      </c>
      <c r="D18662" t="s">
        <v>12</v>
      </c>
      <c r="E18662">
        <v>2019</v>
      </c>
      <c r="F18662">
        <v>15290</v>
      </c>
      <c r="G18662" t="s">
        <v>135</v>
      </c>
      <c r="H18662" t="s">
        <v>17</v>
      </c>
      <c r="I18662" t="str">
        <f>VLOOKUP(H18662,Hoja3!$J$1:$K$25,2,FALSE)</f>
        <v>14</v>
      </c>
      <c r="K18662">
        <v>1118252964.2607729</v>
      </c>
    </row>
    <row r="18663" spans="1:11" hidden="1" x14ac:dyDescent="0.25">
      <c r="A18663" t="s">
        <v>134</v>
      </c>
      <c r="B18663" t="s">
        <v>135</v>
      </c>
      <c r="C18663" t="s">
        <v>18</v>
      </c>
      <c r="D18663" t="s">
        <v>12</v>
      </c>
      <c r="E18663">
        <v>2019</v>
      </c>
      <c r="F18663">
        <v>15290</v>
      </c>
      <c r="G18663" t="s">
        <v>135</v>
      </c>
      <c r="H18663" t="s">
        <v>19</v>
      </c>
      <c r="I18663" t="str">
        <f>VLOOKUP(H18663,Hoja3!$J$1:$K$25,2,FALSE)</f>
        <v>17</v>
      </c>
      <c r="K18663">
        <v>1118252964.2607729</v>
      </c>
    </row>
    <row r="18664" spans="1:11" hidden="1" x14ac:dyDescent="0.25">
      <c r="A18664" t="s">
        <v>322</v>
      </c>
      <c r="B18664" t="s">
        <v>323</v>
      </c>
      <c r="C18664" t="s">
        <v>11</v>
      </c>
      <c r="D18664" t="s">
        <v>12</v>
      </c>
      <c r="E18664">
        <v>2019</v>
      </c>
      <c r="F18664">
        <v>5</v>
      </c>
      <c r="G18664" t="s">
        <v>323</v>
      </c>
      <c r="H18664" t="s">
        <v>13</v>
      </c>
      <c r="I18664" t="str">
        <f>VLOOKUP(H18664,Hoja3!$J$1:$K$25,2,FALSE)</f>
        <v>7</v>
      </c>
      <c r="J18664" t="s">
        <v>681</v>
      </c>
      <c r="K18664">
        <v>48768955.86331749</v>
      </c>
    </row>
    <row r="18665" spans="1:11" hidden="1" x14ac:dyDescent="0.25">
      <c r="A18665" t="s">
        <v>322</v>
      </c>
      <c r="B18665" t="s">
        <v>323</v>
      </c>
      <c r="C18665" t="s">
        <v>80</v>
      </c>
      <c r="D18665" t="s">
        <v>12</v>
      </c>
      <c r="E18665">
        <v>2019</v>
      </c>
      <c r="F18665">
        <v>3</v>
      </c>
      <c r="G18665" t="s">
        <v>323</v>
      </c>
      <c r="H18665" t="s">
        <v>81</v>
      </c>
      <c r="I18665" t="str">
        <f>VLOOKUP(H18665,Hoja3!$J$1:$K$25,2,FALSE)</f>
        <v>8</v>
      </c>
      <c r="J18665" t="s">
        <v>681</v>
      </c>
      <c r="K18665">
        <v>48768955.86331749</v>
      </c>
    </row>
    <row r="18666" spans="1:11" hidden="1" x14ac:dyDescent="0.25">
      <c r="A18666" t="s">
        <v>322</v>
      </c>
      <c r="B18666" t="s">
        <v>323</v>
      </c>
      <c r="C18666" t="s">
        <v>14</v>
      </c>
      <c r="D18666" t="s">
        <v>12</v>
      </c>
      <c r="E18666">
        <v>2019</v>
      </c>
      <c r="F18666">
        <v>8</v>
      </c>
      <c r="G18666" t="s">
        <v>323</v>
      </c>
      <c r="H18666" t="s">
        <v>15</v>
      </c>
      <c r="I18666" t="str">
        <f>VLOOKUP(H18666,Hoja3!$J$1:$K$25,2,FALSE)</f>
        <v>10</v>
      </c>
      <c r="K18666">
        <v>48768955.86331749</v>
      </c>
    </row>
    <row r="18667" spans="1:11" hidden="1" x14ac:dyDescent="0.25">
      <c r="A18667" t="s">
        <v>322</v>
      </c>
      <c r="B18667" t="s">
        <v>323</v>
      </c>
      <c r="C18667" t="s">
        <v>16</v>
      </c>
      <c r="D18667" t="s">
        <v>12</v>
      </c>
      <c r="E18667">
        <v>2019</v>
      </c>
      <c r="F18667">
        <v>78600</v>
      </c>
      <c r="G18667" t="s">
        <v>323</v>
      </c>
      <c r="H18667" t="s">
        <v>17</v>
      </c>
      <c r="I18667" t="str">
        <f>VLOOKUP(H18667,Hoja3!$J$1:$K$25,2,FALSE)</f>
        <v>14</v>
      </c>
      <c r="K18667">
        <v>48768955.86331749</v>
      </c>
    </row>
    <row r="18668" spans="1:11" hidden="1" x14ac:dyDescent="0.25">
      <c r="A18668" t="s">
        <v>322</v>
      </c>
      <c r="B18668" t="s">
        <v>323</v>
      </c>
      <c r="C18668" t="s">
        <v>84</v>
      </c>
      <c r="D18668" t="s">
        <v>12</v>
      </c>
      <c r="E18668">
        <v>2019</v>
      </c>
      <c r="F18668">
        <v>130953</v>
      </c>
      <c r="G18668" t="s">
        <v>323</v>
      </c>
      <c r="H18668" t="s">
        <v>85</v>
      </c>
      <c r="I18668" t="str">
        <f>VLOOKUP(H18668,Hoja3!$J$1:$K$25,2,FALSE)</f>
        <v>15</v>
      </c>
      <c r="K18668">
        <v>48768955.86331749</v>
      </c>
    </row>
    <row r="18669" spans="1:11" hidden="1" x14ac:dyDescent="0.25">
      <c r="A18669" t="s">
        <v>322</v>
      </c>
      <c r="B18669" t="s">
        <v>323</v>
      </c>
      <c r="C18669" t="s">
        <v>18</v>
      </c>
      <c r="D18669" t="s">
        <v>12</v>
      </c>
      <c r="E18669">
        <v>2019</v>
      </c>
      <c r="F18669">
        <v>209553</v>
      </c>
      <c r="G18669" t="s">
        <v>323</v>
      </c>
      <c r="H18669" t="s">
        <v>19</v>
      </c>
      <c r="I18669" t="str">
        <f>VLOOKUP(H18669,Hoja3!$J$1:$K$25,2,FALSE)</f>
        <v>17</v>
      </c>
      <c r="K18669">
        <v>48768955.86331749</v>
      </c>
    </row>
    <row r="18670" spans="1:11" hidden="1" x14ac:dyDescent="0.25">
      <c r="A18670" t="s">
        <v>180</v>
      </c>
      <c r="B18670" t="s">
        <v>181</v>
      </c>
      <c r="C18670" t="s">
        <v>78</v>
      </c>
      <c r="D18670" t="s">
        <v>12</v>
      </c>
      <c r="E18670">
        <v>2019</v>
      </c>
      <c r="F18670">
        <v>2</v>
      </c>
      <c r="G18670" t="s">
        <v>181</v>
      </c>
      <c r="H18670" t="s">
        <v>79</v>
      </c>
      <c r="I18670" t="str">
        <f>VLOOKUP(H18670,Hoja3!$J$1:$K$25,2,FALSE)</f>
        <v>6</v>
      </c>
      <c r="J18670" t="s">
        <v>681</v>
      </c>
      <c r="K18670">
        <v>3380854520.8095369</v>
      </c>
    </row>
    <row r="18671" spans="1:11" hidden="1" x14ac:dyDescent="0.25">
      <c r="A18671" t="s">
        <v>180</v>
      </c>
      <c r="B18671" t="s">
        <v>181</v>
      </c>
      <c r="C18671" t="s">
        <v>11</v>
      </c>
      <c r="D18671" t="s">
        <v>12</v>
      </c>
      <c r="E18671">
        <v>2019</v>
      </c>
      <c r="F18671">
        <v>1</v>
      </c>
      <c r="G18671" t="s">
        <v>181</v>
      </c>
      <c r="H18671" t="s">
        <v>13</v>
      </c>
      <c r="I18671" t="str">
        <f>VLOOKUP(H18671,Hoja3!$J$1:$K$25,2,FALSE)</f>
        <v>7</v>
      </c>
      <c r="J18671" t="s">
        <v>681</v>
      </c>
      <c r="K18671">
        <v>3380854520.8095369</v>
      </c>
    </row>
    <row r="18672" spans="1:11" hidden="1" x14ac:dyDescent="0.25">
      <c r="A18672" t="s">
        <v>180</v>
      </c>
      <c r="B18672" t="s">
        <v>181</v>
      </c>
      <c r="C18672" t="s">
        <v>14</v>
      </c>
      <c r="D18672" t="s">
        <v>12</v>
      </c>
      <c r="E18672">
        <v>2019</v>
      </c>
      <c r="F18672">
        <v>3</v>
      </c>
      <c r="G18672" t="s">
        <v>181</v>
      </c>
      <c r="H18672" t="s">
        <v>15</v>
      </c>
      <c r="I18672" t="str">
        <f>VLOOKUP(H18672,Hoja3!$J$1:$K$25,2,FALSE)</f>
        <v>10</v>
      </c>
      <c r="K18672">
        <v>3380854520.8095369</v>
      </c>
    </row>
    <row r="18673" spans="1:11" hidden="1" x14ac:dyDescent="0.25">
      <c r="A18673" t="s">
        <v>180</v>
      </c>
      <c r="B18673" t="s">
        <v>181</v>
      </c>
      <c r="C18673" t="s">
        <v>82</v>
      </c>
      <c r="D18673" t="s">
        <v>12</v>
      </c>
      <c r="E18673">
        <v>2019</v>
      </c>
      <c r="F18673">
        <v>0</v>
      </c>
      <c r="G18673" t="s">
        <v>181</v>
      </c>
      <c r="H18673" t="s">
        <v>83</v>
      </c>
      <c r="I18673" t="str">
        <f>VLOOKUP(H18673,Hoja3!$J$1:$K$25,2,FALSE)</f>
        <v>13</v>
      </c>
      <c r="K18673">
        <v>3380854520.8095369</v>
      </c>
    </row>
    <row r="18674" spans="1:11" hidden="1" x14ac:dyDescent="0.25">
      <c r="A18674" t="s">
        <v>180</v>
      </c>
      <c r="B18674" t="s">
        <v>181</v>
      </c>
      <c r="C18674" t="s">
        <v>16</v>
      </c>
      <c r="D18674" t="s">
        <v>12</v>
      </c>
      <c r="E18674">
        <v>2019</v>
      </c>
      <c r="F18674">
        <v>100</v>
      </c>
      <c r="G18674" t="s">
        <v>181</v>
      </c>
      <c r="H18674" t="s">
        <v>17</v>
      </c>
      <c r="I18674" t="str">
        <f>VLOOKUP(H18674,Hoja3!$J$1:$K$25,2,FALSE)</f>
        <v>14</v>
      </c>
      <c r="K18674">
        <v>3380854520.8095369</v>
      </c>
    </row>
    <row r="18675" spans="1:11" hidden="1" x14ac:dyDescent="0.25">
      <c r="A18675" t="s">
        <v>180</v>
      </c>
      <c r="B18675" t="s">
        <v>181</v>
      </c>
      <c r="C18675" t="s">
        <v>18</v>
      </c>
      <c r="D18675" t="s">
        <v>12</v>
      </c>
      <c r="E18675">
        <v>2019</v>
      </c>
      <c r="F18675">
        <v>100</v>
      </c>
      <c r="G18675" t="s">
        <v>181</v>
      </c>
      <c r="H18675" t="s">
        <v>19</v>
      </c>
      <c r="I18675" t="str">
        <f>VLOOKUP(H18675,Hoja3!$J$1:$K$25,2,FALSE)</f>
        <v>17</v>
      </c>
      <c r="K18675">
        <v>3380854520.8095369</v>
      </c>
    </row>
    <row r="18676" spans="1:11" hidden="1" x14ac:dyDescent="0.25">
      <c r="A18676" t="s">
        <v>136</v>
      </c>
      <c r="B18676" t="s">
        <v>137</v>
      </c>
      <c r="C18676" t="s">
        <v>11</v>
      </c>
      <c r="D18676" t="s">
        <v>12</v>
      </c>
      <c r="E18676">
        <v>2019</v>
      </c>
      <c r="F18676">
        <v>4</v>
      </c>
      <c r="G18676" t="s">
        <v>137</v>
      </c>
      <c r="H18676" t="s">
        <v>13</v>
      </c>
      <c r="I18676" t="str">
        <f>VLOOKUP(H18676,Hoja3!$J$1:$K$25,2,FALSE)</f>
        <v>7</v>
      </c>
      <c r="J18676" t="s">
        <v>681</v>
      </c>
      <c r="K18676">
        <v>27720709000</v>
      </c>
    </row>
    <row r="18677" spans="1:11" hidden="1" x14ac:dyDescent="0.25">
      <c r="A18677" t="s">
        <v>136</v>
      </c>
      <c r="B18677" t="s">
        <v>137</v>
      </c>
      <c r="C18677" t="s">
        <v>26</v>
      </c>
      <c r="D18677" t="s">
        <v>12</v>
      </c>
      <c r="E18677">
        <v>2019</v>
      </c>
      <c r="F18677">
        <v>14</v>
      </c>
      <c r="G18677" t="s">
        <v>137</v>
      </c>
      <c r="H18677" t="s">
        <v>27</v>
      </c>
      <c r="I18677" t="str">
        <f>VLOOKUP(H18677,Hoja3!$J$1:$K$25,2,FALSE)</f>
        <v>9</v>
      </c>
      <c r="J18677" t="s">
        <v>681</v>
      </c>
      <c r="K18677">
        <v>27720709000</v>
      </c>
    </row>
    <row r="18678" spans="1:11" hidden="1" x14ac:dyDescent="0.25">
      <c r="A18678" t="s">
        <v>136</v>
      </c>
      <c r="B18678" t="s">
        <v>137</v>
      </c>
      <c r="C18678" t="s">
        <v>14</v>
      </c>
      <c r="D18678" t="s">
        <v>12</v>
      </c>
      <c r="E18678">
        <v>2019</v>
      </c>
      <c r="F18678">
        <v>20</v>
      </c>
      <c r="G18678" t="s">
        <v>137</v>
      </c>
      <c r="H18678" t="s">
        <v>15</v>
      </c>
      <c r="I18678" t="str">
        <f>VLOOKUP(H18678,Hoja3!$J$1:$K$25,2,FALSE)</f>
        <v>10</v>
      </c>
      <c r="K18678">
        <v>27720709000</v>
      </c>
    </row>
    <row r="18679" spans="1:11" x14ac:dyDescent="0.25">
      <c r="A18679" t="s">
        <v>136</v>
      </c>
      <c r="B18679" t="s">
        <v>137</v>
      </c>
      <c r="C18679" t="s">
        <v>44</v>
      </c>
      <c r="D18679" t="s">
        <v>12</v>
      </c>
      <c r="E18679">
        <v>2019</v>
      </c>
      <c r="F18679">
        <v>2</v>
      </c>
      <c r="G18679" t="s">
        <v>137</v>
      </c>
      <c r="H18679" t="s">
        <v>45</v>
      </c>
      <c r="I18679" t="str">
        <f>VLOOKUP(H18679,Hoja3!$J$1:$K$25,2,FALSE)</f>
        <v>11</v>
      </c>
      <c r="J18679">
        <v>398771</v>
      </c>
      <c r="K18679">
        <v>27720709000</v>
      </c>
    </row>
    <row r="18680" spans="1:11" hidden="1" x14ac:dyDescent="0.25">
      <c r="A18680" t="s">
        <v>136</v>
      </c>
      <c r="B18680" t="s">
        <v>137</v>
      </c>
      <c r="C18680" t="s">
        <v>16</v>
      </c>
      <c r="D18680" t="s">
        <v>12</v>
      </c>
      <c r="E18680">
        <v>2019</v>
      </c>
      <c r="F18680">
        <v>16600</v>
      </c>
      <c r="G18680" t="s">
        <v>137</v>
      </c>
      <c r="H18680" t="s">
        <v>17</v>
      </c>
      <c r="I18680" t="str">
        <f>VLOOKUP(H18680,Hoja3!$J$1:$K$25,2,FALSE)</f>
        <v>14</v>
      </c>
      <c r="K18680">
        <v>27720709000</v>
      </c>
    </row>
    <row r="18681" spans="1:11" hidden="1" x14ac:dyDescent="0.25">
      <c r="A18681" t="s">
        <v>136</v>
      </c>
      <c r="B18681" t="s">
        <v>137</v>
      </c>
      <c r="C18681" t="s">
        <v>28</v>
      </c>
      <c r="D18681" t="s">
        <v>12</v>
      </c>
      <c r="E18681">
        <v>2019</v>
      </c>
      <c r="F18681">
        <v>1486</v>
      </c>
      <c r="G18681" t="s">
        <v>137</v>
      </c>
      <c r="H18681" t="s">
        <v>29</v>
      </c>
      <c r="I18681" t="str">
        <f>VLOOKUP(H18681,Hoja3!$J$1:$K$25,2,FALSE)</f>
        <v>16</v>
      </c>
      <c r="K18681">
        <v>27720709000</v>
      </c>
    </row>
    <row r="18682" spans="1:11" hidden="1" x14ac:dyDescent="0.25">
      <c r="A18682" t="s">
        <v>136</v>
      </c>
      <c r="B18682" t="s">
        <v>137</v>
      </c>
      <c r="C18682" t="s">
        <v>18</v>
      </c>
      <c r="D18682" t="s">
        <v>12</v>
      </c>
      <c r="E18682">
        <v>2019</v>
      </c>
      <c r="F18682">
        <v>19351</v>
      </c>
      <c r="G18682" t="s">
        <v>137</v>
      </c>
      <c r="H18682" t="s">
        <v>19</v>
      </c>
      <c r="I18682" t="str">
        <f>VLOOKUP(H18682,Hoja3!$J$1:$K$25,2,FALSE)</f>
        <v>17</v>
      </c>
      <c r="K18682">
        <v>27720709000</v>
      </c>
    </row>
    <row r="18683" spans="1:11" hidden="1" x14ac:dyDescent="0.25">
      <c r="A18683" t="s">
        <v>136</v>
      </c>
      <c r="B18683" t="s">
        <v>137</v>
      </c>
      <c r="C18683" t="s">
        <v>46</v>
      </c>
      <c r="D18683" t="s">
        <v>12</v>
      </c>
      <c r="E18683">
        <v>2019</v>
      </c>
      <c r="F18683">
        <v>1265</v>
      </c>
      <c r="G18683" t="s">
        <v>137</v>
      </c>
      <c r="H18683" t="s">
        <v>47</v>
      </c>
      <c r="I18683" t="str">
        <f>VLOOKUP(H18683,Hoja3!$J$1:$K$25,2,FALSE)</f>
        <v>18</v>
      </c>
      <c r="K18683">
        <v>27720709000</v>
      </c>
    </row>
    <row r="18684" spans="1:11" hidden="1" x14ac:dyDescent="0.25">
      <c r="A18684" t="s">
        <v>300</v>
      </c>
      <c r="B18684" t="s">
        <v>301</v>
      </c>
      <c r="C18684" t="s">
        <v>11</v>
      </c>
      <c r="D18684" t="s">
        <v>12</v>
      </c>
      <c r="E18684">
        <v>2019</v>
      </c>
      <c r="F18684">
        <v>3</v>
      </c>
      <c r="G18684" t="s">
        <v>301</v>
      </c>
      <c r="H18684" t="s">
        <v>13</v>
      </c>
      <c r="I18684" t="str">
        <f>VLOOKUP(H18684,Hoja3!$J$1:$K$25,2,FALSE)</f>
        <v>7</v>
      </c>
      <c r="J18684" t="s">
        <v>681</v>
      </c>
      <c r="K18684">
        <v>77240830.877459675</v>
      </c>
    </row>
    <row r="18685" spans="1:11" hidden="1" x14ac:dyDescent="0.25">
      <c r="A18685" t="s">
        <v>300</v>
      </c>
      <c r="B18685" t="s">
        <v>301</v>
      </c>
      <c r="C18685" t="s">
        <v>14</v>
      </c>
      <c r="D18685" t="s">
        <v>12</v>
      </c>
      <c r="E18685">
        <v>2019</v>
      </c>
      <c r="F18685">
        <v>3</v>
      </c>
      <c r="G18685" t="s">
        <v>301</v>
      </c>
      <c r="H18685" t="s">
        <v>15</v>
      </c>
      <c r="I18685" t="str">
        <f>VLOOKUP(H18685,Hoja3!$J$1:$K$25,2,FALSE)</f>
        <v>10</v>
      </c>
      <c r="K18685">
        <v>77240830.877459675</v>
      </c>
    </row>
    <row r="18686" spans="1:11" hidden="1" x14ac:dyDescent="0.25">
      <c r="A18686" t="s">
        <v>300</v>
      </c>
      <c r="B18686" t="s">
        <v>301</v>
      </c>
      <c r="C18686" t="s">
        <v>16</v>
      </c>
      <c r="D18686" t="s">
        <v>12</v>
      </c>
      <c r="E18686">
        <v>2019</v>
      </c>
      <c r="F18686">
        <v>13103</v>
      </c>
      <c r="G18686" t="s">
        <v>301</v>
      </c>
      <c r="H18686" t="s">
        <v>17</v>
      </c>
      <c r="I18686" t="str">
        <f>VLOOKUP(H18686,Hoja3!$J$1:$K$25,2,FALSE)</f>
        <v>14</v>
      </c>
      <c r="K18686">
        <v>77240830.877459675</v>
      </c>
    </row>
    <row r="18687" spans="1:11" hidden="1" x14ac:dyDescent="0.25">
      <c r="A18687" t="s">
        <v>300</v>
      </c>
      <c r="B18687" t="s">
        <v>301</v>
      </c>
      <c r="C18687" t="s">
        <v>18</v>
      </c>
      <c r="D18687" t="s">
        <v>12</v>
      </c>
      <c r="E18687">
        <v>2019</v>
      </c>
      <c r="F18687">
        <v>13103</v>
      </c>
      <c r="G18687" t="s">
        <v>301</v>
      </c>
      <c r="H18687" t="s">
        <v>19</v>
      </c>
      <c r="I18687" t="str">
        <f>VLOOKUP(H18687,Hoja3!$J$1:$K$25,2,FALSE)</f>
        <v>17</v>
      </c>
      <c r="K18687">
        <v>77240830.877459675</v>
      </c>
    </row>
    <row r="18688" spans="1:11" hidden="1" x14ac:dyDescent="0.25">
      <c r="A18688" t="s">
        <v>184</v>
      </c>
      <c r="B18688" t="s">
        <v>185</v>
      </c>
      <c r="C18688" t="s">
        <v>11</v>
      </c>
      <c r="D18688" t="s">
        <v>12</v>
      </c>
      <c r="E18688">
        <v>2019</v>
      </c>
      <c r="F18688">
        <v>1</v>
      </c>
      <c r="G18688" t="s">
        <v>185</v>
      </c>
      <c r="H18688" t="s">
        <v>13</v>
      </c>
      <c r="I18688" t="str">
        <f>VLOOKUP(H18688,Hoja3!$J$1:$K$25,2,FALSE)</f>
        <v>7</v>
      </c>
      <c r="J18688" t="s">
        <v>681</v>
      </c>
      <c r="K18688">
        <v>0</v>
      </c>
    </row>
    <row r="18689" spans="1:11" hidden="1" x14ac:dyDescent="0.25">
      <c r="A18689" t="s">
        <v>184</v>
      </c>
      <c r="B18689" t="s">
        <v>185</v>
      </c>
      <c r="C18689" t="s">
        <v>14</v>
      </c>
      <c r="D18689" t="s">
        <v>12</v>
      </c>
      <c r="E18689">
        <v>2019</v>
      </c>
      <c r="F18689">
        <v>1</v>
      </c>
      <c r="G18689" t="s">
        <v>185</v>
      </c>
      <c r="H18689" t="s">
        <v>15</v>
      </c>
      <c r="I18689" t="str">
        <f>VLOOKUP(H18689,Hoja3!$J$1:$K$25,2,FALSE)</f>
        <v>10</v>
      </c>
      <c r="K18689">
        <v>0</v>
      </c>
    </row>
    <row r="18690" spans="1:11" hidden="1" x14ac:dyDescent="0.25">
      <c r="A18690" t="s">
        <v>184</v>
      </c>
      <c r="B18690" t="s">
        <v>185</v>
      </c>
      <c r="C18690" t="s">
        <v>16</v>
      </c>
      <c r="D18690" t="s">
        <v>12</v>
      </c>
      <c r="E18690">
        <v>2019</v>
      </c>
      <c r="F18690">
        <v>2000</v>
      </c>
      <c r="G18690" t="s">
        <v>185</v>
      </c>
      <c r="H18690" t="s">
        <v>17</v>
      </c>
      <c r="I18690" t="str">
        <f>VLOOKUP(H18690,Hoja3!$J$1:$K$25,2,FALSE)</f>
        <v>14</v>
      </c>
      <c r="K18690">
        <v>0</v>
      </c>
    </row>
    <row r="18691" spans="1:11" hidden="1" x14ac:dyDescent="0.25">
      <c r="A18691" t="s">
        <v>184</v>
      </c>
      <c r="B18691" t="s">
        <v>185</v>
      </c>
      <c r="C18691" t="s">
        <v>18</v>
      </c>
      <c r="D18691" t="s">
        <v>12</v>
      </c>
      <c r="E18691">
        <v>2019</v>
      </c>
      <c r="F18691">
        <v>2000</v>
      </c>
      <c r="G18691" t="s">
        <v>185</v>
      </c>
      <c r="H18691" t="s">
        <v>19</v>
      </c>
      <c r="I18691" t="str">
        <f>VLOOKUP(H18691,Hoja3!$J$1:$K$25,2,FALSE)</f>
        <v>17</v>
      </c>
      <c r="K18691">
        <v>0</v>
      </c>
    </row>
    <row r="18692" spans="1:11" hidden="1" x14ac:dyDescent="0.25">
      <c r="A18692" t="s">
        <v>138</v>
      </c>
      <c r="B18692" t="s">
        <v>139</v>
      </c>
      <c r="C18692" t="s">
        <v>38</v>
      </c>
      <c r="D18692" t="s">
        <v>12</v>
      </c>
      <c r="E18692">
        <v>2019</v>
      </c>
      <c r="F18692">
        <v>1</v>
      </c>
      <c r="G18692" t="s">
        <v>139</v>
      </c>
      <c r="H18692" t="s">
        <v>39</v>
      </c>
      <c r="I18692" t="str">
        <f>VLOOKUP(H18692,Hoja3!$J$1:$K$25,2,FALSE)</f>
        <v>5</v>
      </c>
      <c r="J18692" t="s">
        <v>681</v>
      </c>
      <c r="K18692">
        <v>429716969.04357171</v>
      </c>
    </row>
    <row r="18693" spans="1:11" hidden="1" x14ac:dyDescent="0.25">
      <c r="A18693" t="s">
        <v>138</v>
      </c>
      <c r="B18693" t="s">
        <v>139</v>
      </c>
      <c r="C18693" t="s">
        <v>11</v>
      </c>
      <c r="D18693" t="s">
        <v>12</v>
      </c>
      <c r="E18693">
        <v>2019</v>
      </c>
      <c r="F18693">
        <v>5</v>
      </c>
      <c r="G18693" t="s">
        <v>139</v>
      </c>
      <c r="H18693" t="s">
        <v>13</v>
      </c>
      <c r="I18693" t="str">
        <f>VLOOKUP(H18693,Hoja3!$J$1:$K$25,2,FALSE)</f>
        <v>7</v>
      </c>
      <c r="J18693" t="s">
        <v>681</v>
      </c>
      <c r="K18693">
        <v>429716969.04357171</v>
      </c>
    </row>
    <row r="18694" spans="1:11" hidden="1" x14ac:dyDescent="0.25">
      <c r="A18694" t="s">
        <v>138</v>
      </c>
      <c r="B18694" t="s">
        <v>139</v>
      </c>
      <c r="C18694" t="s">
        <v>26</v>
      </c>
      <c r="D18694" t="s">
        <v>12</v>
      </c>
      <c r="E18694">
        <v>2019</v>
      </c>
      <c r="F18694">
        <v>2</v>
      </c>
      <c r="G18694" t="s">
        <v>139</v>
      </c>
      <c r="H18694" t="s">
        <v>27</v>
      </c>
      <c r="I18694" t="str">
        <f>VLOOKUP(H18694,Hoja3!$J$1:$K$25,2,FALSE)</f>
        <v>9</v>
      </c>
      <c r="J18694" t="s">
        <v>681</v>
      </c>
      <c r="K18694">
        <v>429716969.04357171</v>
      </c>
    </row>
    <row r="18695" spans="1:11" hidden="1" x14ac:dyDescent="0.25">
      <c r="A18695" t="s">
        <v>138</v>
      </c>
      <c r="B18695" t="s">
        <v>139</v>
      </c>
      <c r="C18695" t="s">
        <v>14</v>
      </c>
      <c r="D18695" t="s">
        <v>12</v>
      </c>
      <c r="E18695">
        <v>2019</v>
      </c>
      <c r="F18695">
        <v>8</v>
      </c>
      <c r="G18695" t="s">
        <v>139</v>
      </c>
      <c r="H18695" t="s">
        <v>15</v>
      </c>
      <c r="I18695" t="str">
        <f>VLOOKUP(H18695,Hoja3!$J$1:$K$25,2,FALSE)</f>
        <v>10</v>
      </c>
      <c r="K18695">
        <v>429716969.04357171</v>
      </c>
    </row>
    <row r="18696" spans="1:11" hidden="1" x14ac:dyDescent="0.25">
      <c r="A18696" t="s">
        <v>138</v>
      </c>
      <c r="B18696" t="s">
        <v>139</v>
      </c>
      <c r="C18696" t="s">
        <v>40</v>
      </c>
      <c r="D18696" t="s">
        <v>12</v>
      </c>
      <c r="E18696">
        <v>2019</v>
      </c>
      <c r="F18696">
        <v>685558</v>
      </c>
      <c r="G18696" t="s">
        <v>139</v>
      </c>
      <c r="H18696" t="s">
        <v>41</v>
      </c>
      <c r="I18696" t="str">
        <f>VLOOKUP(H18696,Hoja3!$J$1:$K$25,2,FALSE)</f>
        <v>12</v>
      </c>
      <c r="K18696">
        <v>429716969.04357171</v>
      </c>
    </row>
    <row r="18697" spans="1:11" hidden="1" x14ac:dyDescent="0.25">
      <c r="A18697" t="s">
        <v>138</v>
      </c>
      <c r="B18697" t="s">
        <v>139</v>
      </c>
      <c r="C18697" t="s">
        <v>16</v>
      </c>
      <c r="D18697" t="s">
        <v>12</v>
      </c>
      <c r="E18697">
        <v>2019</v>
      </c>
      <c r="F18697">
        <v>126010</v>
      </c>
      <c r="G18697" t="s">
        <v>139</v>
      </c>
      <c r="H18697" t="s">
        <v>17</v>
      </c>
      <c r="I18697" t="str">
        <f>VLOOKUP(H18697,Hoja3!$J$1:$K$25,2,FALSE)</f>
        <v>14</v>
      </c>
      <c r="K18697">
        <v>429716969.04357171</v>
      </c>
    </row>
    <row r="18698" spans="1:11" hidden="1" x14ac:dyDescent="0.25">
      <c r="A18698" t="s">
        <v>138</v>
      </c>
      <c r="B18698" t="s">
        <v>139</v>
      </c>
      <c r="C18698" t="s">
        <v>28</v>
      </c>
      <c r="D18698" t="s">
        <v>12</v>
      </c>
      <c r="E18698">
        <v>2019</v>
      </c>
      <c r="F18698">
        <v>22164</v>
      </c>
      <c r="G18698" t="s">
        <v>139</v>
      </c>
      <c r="H18698" t="s">
        <v>29</v>
      </c>
      <c r="I18698" t="str">
        <f>VLOOKUP(H18698,Hoja3!$J$1:$K$25,2,FALSE)</f>
        <v>16</v>
      </c>
      <c r="K18698">
        <v>429716969.04357171</v>
      </c>
    </row>
    <row r="18699" spans="1:11" hidden="1" x14ac:dyDescent="0.25">
      <c r="A18699" t="s">
        <v>138</v>
      </c>
      <c r="B18699" t="s">
        <v>139</v>
      </c>
      <c r="C18699" t="s">
        <v>18</v>
      </c>
      <c r="D18699" t="s">
        <v>12</v>
      </c>
      <c r="E18699">
        <v>2019</v>
      </c>
      <c r="F18699">
        <v>833732</v>
      </c>
      <c r="G18699" t="s">
        <v>139</v>
      </c>
      <c r="H18699" t="s">
        <v>19</v>
      </c>
      <c r="I18699" t="str">
        <f>VLOOKUP(H18699,Hoja3!$J$1:$K$25,2,FALSE)</f>
        <v>17</v>
      </c>
      <c r="K18699">
        <v>429716969.04357171</v>
      </c>
    </row>
    <row r="18700" spans="1:11" hidden="1" x14ac:dyDescent="0.25">
      <c r="A18700" t="s">
        <v>352</v>
      </c>
      <c r="B18700" t="s">
        <v>353</v>
      </c>
      <c r="C18700" t="s">
        <v>11</v>
      </c>
      <c r="D18700" t="s">
        <v>12</v>
      </c>
      <c r="E18700">
        <v>2019</v>
      </c>
      <c r="F18700">
        <v>3</v>
      </c>
      <c r="G18700" t="s">
        <v>353</v>
      </c>
      <c r="H18700" t="s">
        <v>13</v>
      </c>
      <c r="I18700" t="str">
        <f>VLOOKUP(H18700,Hoja3!$J$1:$K$25,2,FALSE)</f>
        <v>7</v>
      </c>
      <c r="J18700" t="s">
        <v>681</v>
      </c>
      <c r="K18700">
        <v>0</v>
      </c>
    </row>
    <row r="18701" spans="1:11" hidden="1" x14ac:dyDescent="0.25">
      <c r="A18701" t="s">
        <v>352</v>
      </c>
      <c r="B18701" t="s">
        <v>353</v>
      </c>
      <c r="C18701" t="s">
        <v>14</v>
      </c>
      <c r="D18701" t="s">
        <v>12</v>
      </c>
      <c r="E18701">
        <v>2019</v>
      </c>
      <c r="F18701">
        <v>3</v>
      </c>
      <c r="G18701" t="s">
        <v>353</v>
      </c>
      <c r="H18701" t="s">
        <v>15</v>
      </c>
      <c r="I18701" t="str">
        <f>VLOOKUP(H18701,Hoja3!$J$1:$K$25,2,FALSE)</f>
        <v>10</v>
      </c>
      <c r="K18701">
        <v>0</v>
      </c>
    </row>
    <row r="18702" spans="1:11" hidden="1" x14ac:dyDescent="0.25">
      <c r="A18702" t="s">
        <v>352</v>
      </c>
      <c r="B18702" t="s">
        <v>353</v>
      </c>
      <c r="C18702" t="s">
        <v>16</v>
      </c>
      <c r="D18702" t="s">
        <v>12</v>
      </c>
      <c r="E18702">
        <v>2019</v>
      </c>
      <c r="F18702">
        <v>80500</v>
      </c>
      <c r="G18702" t="s">
        <v>353</v>
      </c>
      <c r="H18702" t="s">
        <v>17</v>
      </c>
      <c r="I18702" t="str">
        <f>VLOOKUP(H18702,Hoja3!$J$1:$K$25,2,FALSE)</f>
        <v>14</v>
      </c>
      <c r="K18702">
        <v>0</v>
      </c>
    </row>
    <row r="18703" spans="1:11" hidden="1" x14ac:dyDescent="0.25">
      <c r="A18703" t="s">
        <v>352</v>
      </c>
      <c r="B18703" t="s">
        <v>353</v>
      </c>
      <c r="C18703" t="s">
        <v>18</v>
      </c>
      <c r="D18703" t="s">
        <v>12</v>
      </c>
      <c r="E18703">
        <v>2019</v>
      </c>
      <c r="F18703">
        <v>80500</v>
      </c>
      <c r="G18703" t="s">
        <v>353</v>
      </c>
      <c r="H18703" t="s">
        <v>19</v>
      </c>
      <c r="I18703" t="str">
        <f>VLOOKUP(H18703,Hoja3!$J$1:$K$25,2,FALSE)</f>
        <v>17</v>
      </c>
      <c r="K18703">
        <v>0</v>
      </c>
    </row>
    <row r="18704" spans="1:11" hidden="1" x14ac:dyDescent="0.25">
      <c r="A18704" t="s">
        <v>230</v>
      </c>
      <c r="B18704" t="s">
        <v>231</v>
      </c>
      <c r="C18704" t="s">
        <v>38</v>
      </c>
      <c r="D18704" t="s">
        <v>12</v>
      </c>
      <c r="E18704">
        <v>2019</v>
      </c>
      <c r="F18704">
        <v>1</v>
      </c>
      <c r="G18704" t="s">
        <v>231</v>
      </c>
      <c r="H18704" t="s">
        <v>39</v>
      </c>
      <c r="I18704" t="str">
        <f>VLOOKUP(H18704,Hoja3!$J$1:$K$25,2,FALSE)</f>
        <v>5</v>
      </c>
      <c r="J18704" t="s">
        <v>681</v>
      </c>
      <c r="K18704">
        <v>27577956.471243989</v>
      </c>
    </row>
    <row r="18705" spans="1:11" hidden="1" x14ac:dyDescent="0.25">
      <c r="A18705" t="s">
        <v>230</v>
      </c>
      <c r="B18705" t="s">
        <v>231</v>
      </c>
      <c r="C18705" t="s">
        <v>11</v>
      </c>
      <c r="D18705" t="s">
        <v>12</v>
      </c>
      <c r="E18705">
        <v>2019</v>
      </c>
      <c r="F18705">
        <v>1</v>
      </c>
      <c r="G18705" t="s">
        <v>231</v>
      </c>
      <c r="H18705" t="s">
        <v>13</v>
      </c>
      <c r="I18705" t="str">
        <f>VLOOKUP(H18705,Hoja3!$J$1:$K$25,2,FALSE)</f>
        <v>7</v>
      </c>
      <c r="J18705" t="s">
        <v>681</v>
      </c>
      <c r="K18705">
        <v>27577956.471243989</v>
      </c>
    </row>
    <row r="18706" spans="1:11" hidden="1" x14ac:dyDescent="0.25">
      <c r="A18706" t="s">
        <v>230</v>
      </c>
      <c r="B18706" t="s">
        <v>231</v>
      </c>
      <c r="C18706" t="s">
        <v>14</v>
      </c>
      <c r="D18706" t="s">
        <v>12</v>
      </c>
      <c r="E18706">
        <v>2019</v>
      </c>
      <c r="F18706">
        <v>2</v>
      </c>
      <c r="G18706" t="s">
        <v>231</v>
      </c>
      <c r="H18706" t="s">
        <v>15</v>
      </c>
      <c r="I18706" t="str">
        <f>VLOOKUP(H18706,Hoja3!$J$1:$K$25,2,FALSE)</f>
        <v>10</v>
      </c>
      <c r="K18706">
        <v>27577956.471243989</v>
      </c>
    </row>
    <row r="18707" spans="1:11" hidden="1" x14ac:dyDescent="0.25">
      <c r="A18707" t="s">
        <v>230</v>
      </c>
      <c r="B18707" t="s">
        <v>231</v>
      </c>
      <c r="C18707" t="s">
        <v>40</v>
      </c>
      <c r="D18707" t="s">
        <v>12</v>
      </c>
      <c r="E18707">
        <v>2019</v>
      </c>
      <c r="F18707">
        <v>1430000</v>
      </c>
      <c r="G18707" t="s">
        <v>231</v>
      </c>
      <c r="H18707" t="s">
        <v>41</v>
      </c>
      <c r="I18707" t="str">
        <f>VLOOKUP(H18707,Hoja3!$J$1:$K$25,2,FALSE)</f>
        <v>12</v>
      </c>
      <c r="K18707">
        <v>27577956.471243989</v>
      </c>
    </row>
    <row r="18708" spans="1:11" hidden="1" x14ac:dyDescent="0.25">
      <c r="A18708" t="s">
        <v>230</v>
      </c>
      <c r="B18708" t="s">
        <v>231</v>
      </c>
      <c r="C18708" t="s">
        <v>16</v>
      </c>
      <c r="D18708" t="s">
        <v>12</v>
      </c>
      <c r="E18708">
        <v>2019</v>
      </c>
      <c r="F18708">
        <v>0</v>
      </c>
      <c r="G18708" t="s">
        <v>231</v>
      </c>
      <c r="H18708" t="s">
        <v>17</v>
      </c>
      <c r="I18708" t="str">
        <f>VLOOKUP(H18708,Hoja3!$J$1:$K$25,2,FALSE)</f>
        <v>14</v>
      </c>
      <c r="K18708">
        <v>27577956.471243989</v>
      </c>
    </row>
    <row r="18709" spans="1:11" hidden="1" x14ac:dyDescent="0.25">
      <c r="A18709" t="s">
        <v>230</v>
      </c>
      <c r="B18709" t="s">
        <v>231</v>
      </c>
      <c r="C18709" t="s">
        <v>18</v>
      </c>
      <c r="D18709" t="s">
        <v>12</v>
      </c>
      <c r="E18709">
        <v>2019</v>
      </c>
      <c r="F18709">
        <v>1430000</v>
      </c>
      <c r="G18709" t="s">
        <v>231</v>
      </c>
      <c r="H18709" t="s">
        <v>19</v>
      </c>
      <c r="I18709" t="str">
        <f>VLOOKUP(H18709,Hoja3!$J$1:$K$25,2,FALSE)</f>
        <v>17</v>
      </c>
      <c r="K18709">
        <v>27577956.471243989</v>
      </c>
    </row>
    <row r="18710" spans="1:11" hidden="1" x14ac:dyDescent="0.25">
      <c r="A18710" t="s">
        <v>232</v>
      </c>
      <c r="B18710" t="s">
        <v>233</v>
      </c>
      <c r="C18710" t="s">
        <v>11</v>
      </c>
      <c r="D18710" t="s">
        <v>12</v>
      </c>
      <c r="E18710">
        <v>2019</v>
      </c>
      <c r="F18710">
        <v>1</v>
      </c>
      <c r="G18710" t="s">
        <v>233</v>
      </c>
      <c r="H18710" t="s">
        <v>13</v>
      </c>
      <c r="I18710" t="str">
        <f>VLOOKUP(H18710,Hoja3!$J$1:$K$25,2,FALSE)</f>
        <v>7</v>
      </c>
      <c r="J18710" t="s">
        <v>681</v>
      </c>
      <c r="K18710">
        <v>35231367.885855369</v>
      </c>
    </row>
    <row r="18711" spans="1:11" hidden="1" x14ac:dyDescent="0.25">
      <c r="A18711" t="s">
        <v>232</v>
      </c>
      <c r="B18711" t="s">
        <v>233</v>
      </c>
      <c r="C18711" t="s">
        <v>26</v>
      </c>
      <c r="D18711" t="s">
        <v>12</v>
      </c>
      <c r="E18711">
        <v>2019</v>
      </c>
      <c r="F18711">
        <v>1</v>
      </c>
      <c r="G18711" t="s">
        <v>233</v>
      </c>
      <c r="H18711" t="s">
        <v>27</v>
      </c>
      <c r="I18711" t="str">
        <f>VLOOKUP(H18711,Hoja3!$J$1:$K$25,2,FALSE)</f>
        <v>9</v>
      </c>
      <c r="J18711" t="s">
        <v>681</v>
      </c>
      <c r="K18711">
        <v>35231367.885855369</v>
      </c>
    </row>
    <row r="18712" spans="1:11" hidden="1" x14ac:dyDescent="0.25">
      <c r="A18712" t="s">
        <v>232</v>
      </c>
      <c r="B18712" t="s">
        <v>233</v>
      </c>
      <c r="C18712" t="s">
        <v>14</v>
      </c>
      <c r="D18712" t="s">
        <v>12</v>
      </c>
      <c r="E18712">
        <v>2019</v>
      </c>
      <c r="F18712">
        <v>2</v>
      </c>
      <c r="G18712" t="s">
        <v>233</v>
      </c>
      <c r="H18712" t="s">
        <v>15</v>
      </c>
      <c r="I18712" t="str">
        <f>VLOOKUP(H18712,Hoja3!$J$1:$K$25,2,FALSE)</f>
        <v>10</v>
      </c>
      <c r="K18712">
        <v>35231367.885855369</v>
      </c>
    </row>
    <row r="18713" spans="1:11" hidden="1" x14ac:dyDescent="0.25">
      <c r="A18713" t="s">
        <v>232</v>
      </c>
      <c r="B18713" t="s">
        <v>233</v>
      </c>
      <c r="C18713" t="s">
        <v>16</v>
      </c>
      <c r="D18713" t="s">
        <v>12</v>
      </c>
      <c r="E18713">
        <v>2019</v>
      </c>
      <c r="F18713">
        <v>300</v>
      </c>
      <c r="G18713" t="s">
        <v>233</v>
      </c>
      <c r="H18713" t="s">
        <v>17</v>
      </c>
      <c r="I18713" t="str">
        <f>VLOOKUP(H18713,Hoja3!$J$1:$K$25,2,FALSE)</f>
        <v>14</v>
      </c>
      <c r="K18713">
        <v>35231367.885855369</v>
      </c>
    </row>
    <row r="18714" spans="1:11" hidden="1" x14ac:dyDescent="0.25">
      <c r="A18714" t="s">
        <v>232</v>
      </c>
      <c r="B18714" t="s">
        <v>233</v>
      </c>
      <c r="C18714" t="s">
        <v>28</v>
      </c>
      <c r="D18714" t="s">
        <v>12</v>
      </c>
      <c r="E18714">
        <v>2019</v>
      </c>
      <c r="F18714">
        <v>270186</v>
      </c>
      <c r="G18714" t="s">
        <v>233</v>
      </c>
      <c r="H18714" t="s">
        <v>29</v>
      </c>
      <c r="I18714" t="str">
        <f>VLOOKUP(H18714,Hoja3!$J$1:$K$25,2,FALSE)</f>
        <v>16</v>
      </c>
      <c r="K18714">
        <v>35231367.885855369</v>
      </c>
    </row>
    <row r="18715" spans="1:11" hidden="1" x14ac:dyDescent="0.25">
      <c r="A18715" t="s">
        <v>232</v>
      </c>
      <c r="B18715" t="s">
        <v>233</v>
      </c>
      <c r="C18715" t="s">
        <v>18</v>
      </c>
      <c r="D18715" t="s">
        <v>12</v>
      </c>
      <c r="E18715">
        <v>2019</v>
      </c>
      <c r="F18715">
        <v>270486</v>
      </c>
      <c r="G18715" t="s">
        <v>233</v>
      </c>
      <c r="H18715" t="s">
        <v>19</v>
      </c>
      <c r="I18715" t="str">
        <f>VLOOKUP(H18715,Hoja3!$J$1:$K$25,2,FALSE)</f>
        <v>17</v>
      </c>
      <c r="K18715">
        <v>35231367.885855369</v>
      </c>
    </row>
    <row r="18716" spans="1:11" hidden="1" x14ac:dyDescent="0.25">
      <c r="A18716" t="s">
        <v>9</v>
      </c>
      <c r="B18716" t="s">
        <v>10</v>
      </c>
      <c r="C18716" t="s">
        <v>11</v>
      </c>
      <c r="D18716" t="s">
        <v>12</v>
      </c>
      <c r="E18716">
        <v>2020</v>
      </c>
      <c r="F18716">
        <v>5</v>
      </c>
      <c r="G18716" t="s">
        <v>10</v>
      </c>
      <c r="H18716" t="s">
        <v>13</v>
      </c>
      <c r="I18716" t="str">
        <f>VLOOKUP(H18716,Hoja3!$J$1:$K$25,2,FALSE)</f>
        <v>7</v>
      </c>
      <c r="J18716" t="s">
        <v>681</v>
      </c>
      <c r="K18716">
        <v>17233051.620111734</v>
      </c>
    </row>
    <row r="18717" spans="1:11" hidden="1" x14ac:dyDescent="0.25">
      <c r="A18717" t="s">
        <v>9</v>
      </c>
      <c r="B18717" t="s">
        <v>10</v>
      </c>
      <c r="C18717" t="s">
        <v>80</v>
      </c>
      <c r="D18717" t="s">
        <v>12</v>
      </c>
      <c r="E18717">
        <v>2020</v>
      </c>
      <c r="F18717">
        <v>1</v>
      </c>
      <c r="G18717" t="s">
        <v>10</v>
      </c>
      <c r="H18717" t="s">
        <v>81</v>
      </c>
      <c r="I18717" t="str">
        <f>VLOOKUP(H18717,Hoja3!$J$1:$K$25,2,FALSE)</f>
        <v>8</v>
      </c>
      <c r="J18717" t="s">
        <v>681</v>
      </c>
      <c r="K18717">
        <v>17233051.620111734</v>
      </c>
    </row>
    <row r="18718" spans="1:11" hidden="1" x14ac:dyDescent="0.25">
      <c r="A18718" t="s">
        <v>9</v>
      </c>
      <c r="B18718" t="s">
        <v>10</v>
      </c>
      <c r="C18718" t="s">
        <v>26</v>
      </c>
      <c r="D18718" t="s">
        <v>12</v>
      </c>
      <c r="E18718">
        <v>2020</v>
      </c>
      <c r="F18718">
        <v>1</v>
      </c>
      <c r="G18718" t="s">
        <v>10</v>
      </c>
      <c r="H18718" t="s">
        <v>27</v>
      </c>
      <c r="I18718" t="str">
        <f>VLOOKUP(H18718,Hoja3!$J$1:$K$25,2,FALSE)</f>
        <v>9</v>
      </c>
      <c r="J18718" t="s">
        <v>681</v>
      </c>
      <c r="K18718">
        <v>17233051.620111734</v>
      </c>
    </row>
    <row r="18719" spans="1:11" hidden="1" x14ac:dyDescent="0.25">
      <c r="A18719" t="s">
        <v>9</v>
      </c>
      <c r="B18719" t="s">
        <v>10</v>
      </c>
      <c r="C18719" t="s">
        <v>14</v>
      </c>
      <c r="D18719" t="s">
        <v>12</v>
      </c>
      <c r="E18719">
        <v>2020</v>
      </c>
      <c r="F18719">
        <v>7</v>
      </c>
      <c r="G18719" t="s">
        <v>10</v>
      </c>
      <c r="H18719" t="s">
        <v>15</v>
      </c>
      <c r="I18719" t="str">
        <f>VLOOKUP(H18719,Hoja3!$J$1:$K$25,2,FALSE)</f>
        <v>10</v>
      </c>
      <c r="K18719">
        <v>17233051.620111734</v>
      </c>
    </row>
    <row r="18720" spans="1:11" hidden="1" x14ac:dyDescent="0.25">
      <c r="A18720" t="s">
        <v>9</v>
      </c>
      <c r="B18720" t="s">
        <v>10</v>
      </c>
      <c r="C18720" t="s">
        <v>16</v>
      </c>
      <c r="D18720" t="s">
        <v>12</v>
      </c>
      <c r="E18720">
        <v>2020</v>
      </c>
      <c r="F18720">
        <v>44076</v>
      </c>
      <c r="G18720" t="s">
        <v>10</v>
      </c>
      <c r="H18720" t="s">
        <v>17</v>
      </c>
      <c r="I18720" t="str">
        <f>VLOOKUP(H18720,Hoja3!$J$1:$K$25,2,FALSE)</f>
        <v>14</v>
      </c>
      <c r="K18720">
        <v>17233051.620111734</v>
      </c>
    </row>
    <row r="18721" spans="1:11" hidden="1" x14ac:dyDescent="0.25">
      <c r="A18721" t="s">
        <v>9</v>
      </c>
      <c r="B18721" t="s">
        <v>10</v>
      </c>
      <c r="C18721" t="s">
        <v>84</v>
      </c>
      <c r="D18721" t="s">
        <v>12</v>
      </c>
      <c r="E18721">
        <v>2020</v>
      </c>
      <c r="F18721">
        <v>260</v>
      </c>
      <c r="G18721" t="s">
        <v>10</v>
      </c>
      <c r="H18721" t="s">
        <v>85</v>
      </c>
      <c r="I18721" t="str">
        <f>VLOOKUP(H18721,Hoja3!$J$1:$K$25,2,FALSE)</f>
        <v>15</v>
      </c>
      <c r="K18721">
        <v>17233051.620111734</v>
      </c>
    </row>
    <row r="18722" spans="1:11" hidden="1" x14ac:dyDescent="0.25">
      <c r="A18722" t="s">
        <v>9</v>
      </c>
      <c r="B18722" t="s">
        <v>10</v>
      </c>
      <c r="C18722" t="s">
        <v>28</v>
      </c>
      <c r="D18722" t="s">
        <v>12</v>
      </c>
      <c r="E18722">
        <v>2020</v>
      </c>
      <c r="F18722">
        <v>7481</v>
      </c>
      <c r="G18722" t="s">
        <v>10</v>
      </c>
      <c r="H18722" t="s">
        <v>29</v>
      </c>
      <c r="I18722" t="str">
        <f>VLOOKUP(H18722,Hoja3!$J$1:$K$25,2,FALSE)</f>
        <v>16</v>
      </c>
      <c r="K18722">
        <v>17233051.620111734</v>
      </c>
    </row>
    <row r="18723" spans="1:11" hidden="1" x14ac:dyDescent="0.25">
      <c r="A18723" t="s">
        <v>9</v>
      </c>
      <c r="B18723" t="s">
        <v>10</v>
      </c>
      <c r="C18723" t="s">
        <v>18</v>
      </c>
      <c r="D18723" t="s">
        <v>12</v>
      </c>
      <c r="E18723">
        <v>2020</v>
      </c>
      <c r="F18723">
        <v>51817</v>
      </c>
      <c r="G18723" t="s">
        <v>10</v>
      </c>
      <c r="H18723" t="s">
        <v>19</v>
      </c>
      <c r="I18723" t="str">
        <f>VLOOKUP(H18723,Hoja3!$J$1:$K$25,2,FALSE)</f>
        <v>17</v>
      </c>
      <c r="K18723">
        <v>17233051.620111734</v>
      </c>
    </row>
    <row r="18724" spans="1:11" hidden="1" x14ac:dyDescent="0.25">
      <c r="A18724" t="s">
        <v>142</v>
      </c>
      <c r="B18724" t="s">
        <v>143</v>
      </c>
      <c r="C18724" t="s">
        <v>38</v>
      </c>
      <c r="D18724" t="s">
        <v>12</v>
      </c>
      <c r="E18724">
        <v>2020</v>
      </c>
      <c r="F18724">
        <v>1</v>
      </c>
      <c r="G18724" t="s">
        <v>143</v>
      </c>
      <c r="H18724" t="s">
        <v>39</v>
      </c>
      <c r="I18724" t="str">
        <f>VLOOKUP(H18724,Hoja3!$J$1:$K$25,2,FALSE)</f>
        <v>5</v>
      </c>
      <c r="J18724" t="s">
        <v>681</v>
      </c>
      <c r="K18724">
        <v>84824654.481724933</v>
      </c>
    </row>
    <row r="18725" spans="1:11" hidden="1" x14ac:dyDescent="0.25">
      <c r="A18725" t="s">
        <v>142</v>
      </c>
      <c r="B18725" t="s">
        <v>143</v>
      </c>
      <c r="C18725" t="s">
        <v>11</v>
      </c>
      <c r="D18725" t="s">
        <v>12</v>
      </c>
      <c r="E18725">
        <v>2020</v>
      </c>
      <c r="F18725">
        <v>2</v>
      </c>
      <c r="G18725" t="s">
        <v>143</v>
      </c>
      <c r="H18725" t="s">
        <v>13</v>
      </c>
      <c r="I18725" t="str">
        <f>VLOOKUP(H18725,Hoja3!$J$1:$K$25,2,FALSE)</f>
        <v>7</v>
      </c>
      <c r="J18725" t="s">
        <v>681</v>
      </c>
      <c r="K18725">
        <v>84824654.481724933</v>
      </c>
    </row>
    <row r="18726" spans="1:11" hidden="1" x14ac:dyDescent="0.25">
      <c r="A18726" t="s">
        <v>142</v>
      </c>
      <c r="B18726" t="s">
        <v>143</v>
      </c>
      <c r="C18726" t="s">
        <v>14</v>
      </c>
      <c r="D18726" t="s">
        <v>12</v>
      </c>
      <c r="E18726">
        <v>2020</v>
      </c>
      <c r="F18726">
        <v>3</v>
      </c>
      <c r="G18726" t="s">
        <v>143</v>
      </c>
      <c r="H18726" t="s">
        <v>15</v>
      </c>
      <c r="I18726" t="str">
        <f>VLOOKUP(H18726,Hoja3!$J$1:$K$25,2,FALSE)</f>
        <v>10</v>
      </c>
      <c r="K18726">
        <v>84824654.481724933</v>
      </c>
    </row>
    <row r="18727" spans="1:11" hidden="1" x14ac:dyDescent="0.25">
      <c r="A18727" t="s">
        <v>142</v>
      </c>
      <c r="B18727" t="s">
        <v>143</v>
      </c>
      <c r="C18727" t="s">
        <v>40</v>
      </c>
      <c r="D18727" t="s">
        <v>12</v>
      </c>
      <c r="E18727">
        <v>2020</v>
      </c>
      <c r="F18727">
        <v>1643316</v>
      </c>
      <c r="G18727" t="s">
        <v>143</v>
      </c>
      <c r="H18727" t="s">
        <v>41</v>
      </c>
      <c r="I18727" t="str">
        <f>VLOOKUP(H18727,Hoja3!$J$1:$K$25,2,FALSE)</f>
        <v>12</v>
      </c>
      <c r="K18727">
        <v>84824654.481724933</v>
      </c>
    </row>
    <row r="18728" spans="1:11" hidden="1" x14ac:dyDescent="0.25">
      <c r="A18728" t="s">
        <v>142</v>
      </c>
      <c r="B18728" t="s">
        <v>143</v>
      </c>
      <c r="C18728" t="s">
        <v>16</v>
      </c>
      <c r="D18728" t="s">
        <v>12</v>
      </c>
      <c r="E18728">
        <v>2020</v>
      </c>
      <c r="F18728">
        <v>20600</v>
      </c>
      <c r="G18728" t="s">
        <v>143</v>
      </c>
      <c r="H18728" t="s">
        <v>17</v>
      </c>
      <c r="I18728" t="str">
        <f>VLOOKUP(H18728,Hoja3!$J$1:$K$25,2,FALSE)</f>
        <v>14</v>
      </c>
      <c r="K18728">
        <v>84824654.481724933</v>
      </c>
    </row>
    <row r="18729" spans="1:11" hidden="1" x14ac:dyDescent="0.25">
      <c r="A18729" t="s">
        <v>142</v>
      </c>
      <c r="B18729" t="s">
        <v>143</v>
      </c>
      <c r="C18729" t="s">
        <v>18</v>
      </c>
      <c r="D18729" t="s">
        <v>12</v>
      </c>
      <c r="E18729">
        <v>2020</v>
      </c>
      <c r="F18729">
        <v>1663916</v>
      </c>
      <c r="G18729" t="s">
        <v>143</v>
      </c>
      <c r="H18729" t="s">
        <v>19</v>
      </c>
      <c r="I18729" t="str">
        <f>VLOOKUP(H18729,Hoja3!$J$1:$K$25,2,FALSE)</f>
        <v>17</v>
      </c>
      <c r="K18729">
        <v>84824654.481724933</v>
      </c>
    </row>
    <row r="18730" spans="1:11" x14ac:dyDescent="0.25">
      <c r="A18730" t="s">
        <v>20</v>
      </c>
      <c r="B18730" t="s">
        <v>21</v>
      </c>
      <c r="C18730" t="s">
        <v>11</v>
      </c>
      <c r="D18730" t="s">
        <v>12</v>
      </c>
      <c r="E18730">
        <v>2020</v>
      </c>
      <c r="F18730">
        <v>1</v>
      </c>
      <c r="G18730" t="s">
        <v>21</v>
      </c>
      <c r="H18730" t="s">
        <v>13</v>
      </c>
      <c r="I18730" t="str">
        <f>VLOOKUP(H18730,Hoja3!$J$1:$K$25,2,FALSE)</f>
        <v>7</v>
      </c>
      <c r="J18730">
        <v>12120</v>
      </c>
      <c r="K18730">
        <v>646075277.52512455</v>
      </c>
    </row>
    <row r="18731" spans="1:11" hidden="1" x14ac:dyDescent="0.25">
      <c r="A18731" t="s">
        <v>20</v>
      </c>
      <c r="B18731" t="s">
        <v>21</v>
      </c>
      <c r="C18731" t="s">
        <v>26</v>
      </c>
      <c r="D18731" t="s">
        <v>12</v>
      </c>
      <c r="E18731">
        <v>2020</v>
      </c>
      <c r="F18731">
        <v>1</v>
      </c>
      <c r="G18731" t="s">
        <v>21</v>
      </c>
      <c r="H18731" t="s">
        <v>27</v>
      </c>
      <c r="I18731" t="str">
        <f>VLOOKUP(H18731,Hoja3!$J$1:$K$25,2,FALSE)</f>
        <v>9</v>
      </c>
      <c r="J18731" t="s">
        <v>681</v>
      </c>
      <c r="K18731">
        <v>646075277.52512455</v>
      </c>
    </row>
    <row r="18732" spans="1:11" hidden="1" x14ac:dyDescent="0.25">
      <c r="A18732" t="s">
        <v>20</v>
      </c>
      <c r="B18732" t="s">
        <v>21</v>
      </c>
      <c r="C18732" t="s">
        <v>14</v>
      </c>
      <c r="D18732" t="s">
        <v>12</v>
      </c>
      <c r="E18732">
        <v>2020</v>
      </c>
      <c r="F18732">
        <v>2</v>
      </c>
      <c r="G18732" t="s">
        <v>21</v>
      </c>
      <c r="H18732" t="s">
        <v>15</v>
      </c>
      <c r="I18732" t="str">
        <f>VLOOKUP(H18732,Hoja3!$J$1:$K$25,2,FALSE)</f>
        <v>10</v>
      </c>
      <c r="K18732">
        <v>646075277.52512455</v>
      </c>
    </row>
    <row r="18733" spans="1:11" hidden="1" x14ac:dyDescent="0.25">
      <c r="A18733" t="s">
        <v>20</v>
      </c>
      <c r="B18733" t="s">
        <v>21</v>
      </c>
      <c r="C18733" t="s">
        <v>16</v>
      </c>
      <c r="D18733" t="s">
        <v>12</v>
      </c>
      <c r="E18733">
        <v>2020</v>
      </c>
      <c r="F18733">
        <v>3000</v>
      </c>
      <c r="G18733" t="s">
        <v>21</v>
      </c>
      <c r="H18733" t="s">
        <v>17</v>
      </c>
      <c r="I18733" t="str">
        <f>VLOOKUP(H18733,Hoja3!$J$1:$K$25,2,FALSE)</f>
        <v>14</v>
      </c>
      <c r="K18733">
        <v>646075277.52512455</v>
      </c>
    </row>
    <row r="18734" spans="1:11" hidden="1" x14ac:dyDescent="0.25">
      <c r="A18734" t="s">
        <v>20</v>
      </c>
      <c r="B18734" t="s">
        <v>21</v>
      </c>
      <c r="C18734" t="s">
        <v>28</v>
      </c>
      <c r="D18734" t="s">
        <v>12</v>
      </c>
      <c r="E18734">
        <v>2020</v>
      </c>
      <c r="F18734">
        <v>250</v>
      </c>
      <c r="G18734" t="s">
        <v>21</v>
      </c>
      <c r="H18734" t="s">
        <v>29</v>
      </c>
      <c r="I18734" t="str">
        <f>VLOOKUP(H18734,Hoja3!$J$1:$K$25,2,FALSE)</f>
        <v>16</v>
      </c>
      <c r="K18734">
        <v>646075277.52512455</v>
      </c>
    </row>
    <row r="18735" spans="1:11" hidden="1" x14ac:dyDescent="0.25">
      <c r="A18735" t="s">
        <v>20</v>
      </c>
      <c r="B18735" t="s">
        <v>21</v>
      </c>
      <c r="C18735" t="s">
        <v>18</v>
      </c>
      <c r="D18735" t="s">
        <v>12</v>
      </c>
      <c r="E18735">
        <v>2020</v>
      </c>
      <c r="F18735">
        <v>3250</v>
      </c>
      <c r="G18735" t="s">
        <v>21</v>
      </c>
      <c r="H18735" t="s">
        <v>19</v>
      </c>
      <c r="I18735" t="str">
        <f>VLOOKUP(H18735,Hoja3!$J$1:$K$25,2,FALSE)</f>
        <v>17</v>
      </c>
      <c r="K18735">
        <v>646075277.52512455</v>
      </c>
    </row>
    <row r="18736" spans="1:11" hidden="1" x14ac:dyDescent="0.25">
      <c r="A18736" t="s">
        <v>390</v>
      </c>
      <c r="B18736" t="s">
        <v>391</v>
      </c>
      <c r="C18736" t="s">
        <v>26</v>
      </c>
      <c r="D18736" t="s">
        <v>12</v>
      </c>
      <c r="E18736">
        <v>2020</v>
      </c>
      <c r="F18736">
        <v>1</v>
      </c>
      <c r="G18736" t="s">
        <v>391</v>
      </c>
      <c r="H18736" t="s">
        <v>27</v>
      </c>
      <c r="I18736" t="str">
        <f>VLOOKUP(H18736,Hoja3!$J$1:$K$25,2,FALSE)</f>
        <v>9</v>
      </c>
      <c r="J18736" t="s">
        <v>681</v>
      </c>
      <c r="K18736">
        <v>24085749.592335913</v>
      </c>
    </row>
    <row r="18737" spans="1:11" hidden="1" x14ac:dyDescent="0.25">
      <c r="A18737" t="s">
        <v>390</v>
      </c>
      <c r="B18737" t="s">
        <v>391</v>
      </c>
      <c r="C18737" t="s">
        <v>14</v>
      </c>
      <c r="D18737" t="s">
        <v>12</v>
      </c>
      <c r="E18737">
        <v>2020</v>
      </c>
      <c r="F18737">
        <v>1</v>
      </c>
      <c r="G18737" t="s">
        <v>391</v>
      </c>
      <c r="H18737" t="s">
        <v>15</v>
      </c>
      <c r="I18737" t="str">
        <f>VLOOKUP(H18737,Hoja3!$J$1:$K$25,2,FALSE)</f>
        <v>10</v>
      </c>
      <c r="K18737">
        <v>24085749.592335913</v>
      </c>
    </row>
    <row r="18738" spans="1:11" hidden="1" x14ac:dyDescent="0.25">
      <c r="A18738" t="s">
        <v>390</v>
      </c>
      <c r="B18738" t="s">
        <v>391</v>
      </c>
      <c r="C18738" t="s">
        <v>28</v>
      </c>
      <c r="D18738" t="s">
        <v>12</v>
      </c>
      <c r="E18738">
        <v>2020</v>
      </c>
      <c r="F18738">
        <v>2836</v>
      </c>
      <c r="G18738" t="s">
        <v>391</v>
      </c>
      <c r="H18738" t="s">
        <v>29</v>
      </c>
      <c r="I18738" t="str">
        <f>VLOOKUP(H18738,Hoja3!$J$1:$K$25,2,FALSE)</f>
        <v>16</v>
      </c>
      <c r="K18738">
        <v>24085749.592335913</v>
      </c>
    </row>
    <row r="18739" spans="1:11" hidden="1" x14ac:dyDescent="0.25">
      <c r="A18739" t="s">
        <v>390</v>
      </c>
      <c r="B18739" t="s">
        <v>391</v>
      </c>
      <c r="C18739" t="s">
        <v>18</v>
      </c>
      <c r="D18739" t="s">
        <v>12</v>
      </c>
      <c r="E18739">
        <v>2020</v>
      </c>
      <c r="F18739">
        <v>2836</v>
      </c>
      <c r="G18739" t="s">
        <v>391</v>
      </c>
      <c r="H18739" t="s">
        <v>19</v>
      </c>
      <c r="I18739" t="str">
        <f>VLOOKUP(H18739,Hoja3!$J$1:$K$25,2,FALSE)</f>
        <v>17</v>
      </c>
      <c r="K18739">
        <v>24085749.592335913</v>
      </c>
    </row>
    <row r="18740" spans="1:11" x14ac:dyDescent="0.25">
      <c r="A18740" t="s">
        <v>144</v>
      </c>
      <c r="B18740" t="s">
        <v>145</v>
      </c>
      <c r="C18740" t="s">
        <v>11</v>
      </c>
      <c r="D18740" t="s">
        <v>12</v>
      </c>
      <c r="E18740">
        <v>2020</v>
      </c>
      <c r="F18740">
        <v>1</v>
      </c>
      <c r="G18740" t="s">
        <v>145</v>
      </c>
      <c r="H18740" t="s">
        <v>13</v>
      </c>
      <c r="I18740" t="str">
        <f>VLOOKUP(H18740,Hoja3!$J$1:$K$25,2,FALSE)</f>
        <v>7</v>
      </c>
      <c r="J18740">
        <v>1454445</v>
      </c>
      <c r="K18740">
        <v>1728057316.6956077</v>
      </c>
    </row>
    <row r="18741" spans="1:11" x14ac:dyDescent="0.25">
      <c r="A18741" t="s">
        <v>144</v>
      </c>
      <c r="B18741" t="s">
        <v>145</v>
      </c>
      <c r="C18741" t="s">
        <v>26</v>
      </c>
      <c r="D18741" t="s">
        <v>12</v>
      </c>
      <c r="E18741">
        <v>2020</v>
      </c>
      <c r="F18741">
        <v>2</v>
      </c>
      <c r="G18741" t="s">
        <v>145</v>
      </c>
      <c r="H18741" t="s">
        <v>27</v>
      </c>
      <c r="I18741" t="str">
        <f>VLOOKUP(H18741,Hoja3!$J$1:$K$25,2,FALSE)</f>
        <v>9</v>
      </c>
      <c r="J18741">
        <v>1818057</v>
      </c>
      <c r="K18741">
        <v>1728057316.6956077</v>
      </c>
    </row>
    <row r="18742" spans="1:11" hidden="1" x14ac:dyDescent="0.25">
      <c r="A18742" t="s">
        <v>144</v>
      </c>
      <c r="B18742" t="s">
        <v>145</v>
      </c>
      <c r="C18742" t="s">
        <v>14</v>
      </c>
      <c r="D18742" t="s">
        <v>12</v>
      </c>
      <c r="E18742">
        <v>2020</v>
      </c>
      <c r="F18742">
        <v>3</v>
      </c>
      <c r="G18742" t="s">
        <v>145</v>
      </c>
      <c r="H18742" t="s">
        <v>15</v>
      </c>
      <c r="I18742" t="str">
        <f>VLOOKUP(H18742,Hoja3!$J$1:$K$25,2,FALSE)</f>
        <v>10</v>
      </c>
      <c r="K18742">
        <v>1728057316.6956077</v>
      </c>
    </row>
    <row r="18743" spans="1:11" hidden="1" x14ac:dyDescent="0.25">
      <c r="A18743" t="s">
        <v>144</v>
      </c>
      <c r="B18743" t="s">
        <v>145</v>
      </c>
      <c r="C18743" t="s">
        <v>16</v>
      </c>
      <c r="D18743" t="s">
        <v>12</v>
      </c>
      <c r="E18743">
        <v>2020</v>
      </c>
      <c r="F18743">
        <v>0</v>
      </c>
      <c r="G18743" t="s">
        <v>145</v>
      </c>
      <c r="H18743" t="s">
        <v>17</v>
      </c>
      <c r="I18743" t="str">
        <f>VLOOKUP(H18743,Hoja3!$J$1:$K$25,2,FALSE)</f>
        <v>14</v>
      </c>
      <c r="K18743">
        <v>1728057316.6956077</v>
      </c>
    </row>
    <row r="18744" spans="1:11" hidden="1" x14ac:dyDescent="0.25">
      <c r="A18744" t="s">
        <v>144</v>
      </c>
      <c r="B18744" t="s">
        <v>145</v>
      </c>
      <c r="C18744" t="s">
        <v>28</v>
      </c>
      <c r="D18744" t="s">
        <v>12</v>
      </c>
      <c r="E18744">
        <v>2020</v>
      </c>
      <c r="F18744">
        <v>0</v>
      </c>
      <c r="G18744" t="s">
        <v>145</v>
      </c>
      <c r="H18744" t="s">
        <v>29</v>
      </c>
      <c r="I18744" t="str">
        <f>VLOOKUP(H18744,Hoja3!$J$1:$K$25,2,FALSE)</f>
        <v>16</v>
      </c>
      <c r="K18744">
        <v>1728057316.6956077</v>
      </c>
    </row>
    <row r="18745" spans="1:11" hidden="1" x14ac:dyDescent="0.25">
      <c r="A18745" t="s">
        <v>144</v>
      </c>
      <c r="B18745" t="s">
        <v>145</v>
      </c>
      <c r="C18745" t="s">
        <v>18</v>
      </c>
      <c r="D18745" t="s">
        <v>12</v>
      </c>
      <c r="E18745">
        <v>2020</v>
      </c>
      <c r="F18745">
        <v>0</v>
      </c>
      <c r="G18745" t="s">
        <v>145</v>
      </c>
      <c r="H18745" t="s">
        <v>19</v>
      </c>
      <c r="I18745" t="str">
        <f>VLOOKUP(H18745,Hoja3!$J$1:$K$25,2,FALSE)</f>
        <v>17</v>
      </c>
      <c r="K18745">
        <v>1728057316.6956077</v>
      </c>
    </row>
    <row r="18746" spans="1:11" x14ac:dyDescent="0.25">
      <c r="A18746" t="s">
        <v>24</v>
      </c>
      <c r="B18746" t="s">
        <v>25</v>
      </c>
      <c r="C18746" t="s">
        <v>11</v>
      </c>
      <c r="D18746" t="s">
        <v>12</v>
      </c>
      <c r="E18746">
        <v>2020</v>
      </c>
      <c r="F18746">
        <v>1</v>
      </c>
      <c r="G18746" t="s">
        <v>25</v>
      </c>
      <c r="H18746" t="s">
        <v>13</v>
      </c>
      <c r="I18746" t="str">
        <f>VLOOKUP(H18746,Hoja3!$J$1:$K$25,2,FALSE)</f>
        <v>7</v>
      </c>
      <c r="J18746">
        <v>606019</v>
      </c>
      <c r="K18746">
        <v>437415331.04099435</v>
      </c>
    </row>
    <row r="18747" spans="1:11" x14ac:dyDescent="0.25">
      <c r="A18747" t="s">
        <v>24</v>
      </c>
      <c r="B18747" t="s">
        <v>25</v>
      </c>
      <c r="C18747" t="s">
        <v>26</v>
      </c>
      <c r="D18747" t="s">
        <v>12</v>
      </c>
      <c r="E18747">
        <v>2020</v>
      </c>
      <c r="F18747">
        <v>1</v>
      </c>
      <c r="G18747" t="s">
        <v>25</v>
      </c>
      <c r="H18747" t="s">
        <v>27</v>
      </c>
      <c r="I18747" t="str">
        <f>VLOOKUP(H18747,Hoja3!$J$1:$K$25,2,FALSE)</f>
        <v>9</v>
      </c>
      <c r="J18747">
        <v>1818057</v>
      </c>
      <c r="K18747">
        <v>437415331.04099435</v>
      </c>
    </row>
    <row r="18748" spans="1:11" hidden="1" x14ac:dyDescent="0.25">
      <c r="A18748" t="s">
        <v>24</v>
      </c>
      <c r="B18748" t="s">
        <v>25</v>
      </c>
      <c r="C18748" t="s">
        <v>14</v>
      </c>
      <c r="D18748" t="s">
        <v>12</v>
      </c>
      <c r="E18748">
        <v>2020</v>
      </c>
      <c r="F18748">
        <v>2</v>
      </c>
      <c r="G18748" t="s">
        <v>25</v>
      </c>
      <c r="H18748" t="s">
        <v>15</v>
      </c>
      <c r="I18748" t="str">
        <f>VLOOKUP(H18748,Hoja3!$J$1:$K$25,2,FALSE)</f>
        <v>10</v>
      </c>
      <c r="K18748">
        <v>437415331.04099435</v>
      </c>
    </row>
    <row r="18749" spans="1:11" hidden="1" x14ac:dyDescent="0.25">
      <c r="A18749" t="s">
        <v>24</v>
      </c>
      <c r="B18749" t="s">
        <v>25</v>
      </c>
      <c r="C18749" t="s">
        <v>16</v>
      </c>
      <c r="D18749" t="s">
        <v>12</v>
      </c>
      <c r="E18749">
        <v>2020</v>
      </c>
      <c r="F18749">
        <v>5448271</v>
      </c>
      <c r="G18749" t="s">
        <v>25</v>
      </c>
      <c r="H18749" t="s">
        <v>17</v>
      </c>
      <c r="I18749" t="str">
        <f>VLOOKUP(H18749,Hoja3!$J$1:$K$25,2,FALSE)</f>
        <v>14</v>
      </c>
      <c r="K18749">
        <v>437415331.04099435</v>
      </c>
    </row>
    <row r="18750" spans="1:11" hidden="1" x14ac:dyDescent="0.25">
      <c r="A18750" t="s">
        <v>24</v>
      </c>
      <c r="B18750" t="s">
        <v>25</v>
      </c>
      <c r="C18750" t="s">
        <v>28</v>
      </c>
      <c r="D18750" t="s">
        <v>12</v>
      </c>
      <c r="E18750">
        <v>2020</v>
      </c>
      <c r="F18750">
        <v>2600000</v>
      </c>
      <c r="G18750" t="s">
        <v>25</v>
      </c>
      <c r="H18750" t="s">
        <v>29</v>
      </c>
      <c r="I18750" t="str">
        <f>VLOOKUP(H18750,Hoja3!$J$1:$K$25,2,FALSE)</f>
        <v>16</v>
      </c>
      <c r="K18750">
        <v>437415331.04099435</v>
      </c>
    </row>
    <row r="18751" spans="1:11" hidden="1" x14ac:dyDescent="0.25">
      <c r="A18751" t="s">
        <v>24</v>
      </c>
      <c r="B18751" t="s">
        <v>25</v>
      </c>
      <c r="C18751" t="s">
        <v>18</v>
      </c>
      <c r="D18751" t="s">
        <v>12</v>
      </c>
      <c r="E18751">
        <v>2020</v>
      </c>
      <c r="F18751">
        <v>8048271</v>
      </c>
      <c r="G18751" t="s">
        <v>25</v>
      </c>
      <c r="H18751" t="s">
        <v>19</v>
      </c>
      <c r="I18751" t="str">
        <f>VLOOKUP(H18751,Hoja3!$J$1:$K$25,2,FALSE)</f>
        <v>17</v>
      </c>
      <c r="K18751">
        <v>437415331.04099435</v>
      </c>
    </row>
    <row r="18752" spans="1:11" hidden="1" x14ac:dyDescent="0.25">
      <c r="A18752" t="s">
        <v>276</v>
      </c>
      <c r="B18752" t="s">
        <v>277</v>
      </c>
      <c r="C18752" t="s">
        <v>78</v>
      </c>
      <c r="D18752" t="s">
        <v>12</v>
      </c>
      <c r="E18752">
        <v>2020</v>
      </c>
      <c r="F18752">
        <v>1</v>
      </c>
      <c r="G18752" t="s">
        <v>277</v>
      </c>
      <c r="H18752" t="s">
        <v>79</v>
      </c>
      <c r="I18752" t="str">
        <f>VLOOKUP(H18752,Hoja3!$J$1:$K$25,2,FALSE)</f>
        <v>6</v>
      </c>
      <c r="J18752" t="s">
        <v>681</v>
      </c>
      <c r="K18752">
        <v>644782756.68275642</v>
      </c>
    </row>
    <row r="18753" spans="1:11" hidden="1" x14ac:dyDescent="0.25">
      <c r="A18753" t="s">
        <v>276</v>
      </c>
      <c r="B18753" t="s">
        <v>277</v>
      </c>
      <c r="C18753" t="s">
        <v>26</v>
      </c>
      <c r="D18753" t="s">
        <v>12</v>
      </c>
      <c r="E18753">
        <v>2020</v>
      </c>
      <c r="F18753">
        <v>1</v>
      </c>
      <c r="G18753" t="s">
        <v>277</v>
      </c>
      <c r="H18753" t="s">
        <v>27</v>
      </c>
      <c r="I18753" t="str">
        <f>VLOOKUP(H18753,Hoja3!$J$1:$K$25,2,FALSE)</f>
        <v>9</v>
      </c>
      <c r="J18753" t="s">
        <v>681</v>
      </c>
      <c r="K18753">
        <v>644782756.68275642</v>
      </c>
    </row>
    <row r="18754" spans="1:11" hidden="1" x14ac:dyDescent="0.25">
      <c r="A18754" t="s">
        <v>276</v>
      </c>
      <c r="B18754" t="s">
        <v>277</v>
      </c>
      <c r="C18754" t="s">
        <v>14</v>
      </c>
      <c r="D18754" t="s">
        <v>12</v>
      </c>
      <c r="E18754">
        <v>2020</v>
      </c>
      <c r="F18754">
        <v>2</v>
      </c>
      <c r="G18754" t="s">
        <v>277</v>
      </c>
      <c r="H18754" t="s">
        <v>15</v>
      </c>
      <c r="I18754" t="str">
        <f>VLOOKUP(H18754,Hoja3!$J$1:$K$25,2,FALSE)</f>
        <v>10</v>
      </c>
      <c r="K18754">
        <v>644782756.68275642</v>
      </c>
    </row>
    <row r="18755" spans="1:11" hidden="1" x14ac:dyDescent="0.25">
      <c r="A18755" t="s">
        <v>276</v>
      </c>
      <c r="B18755" t="s">
        <v>277</v>
      </c>
      <c r="C18755" t="s">
        <v>82</v>
      </c>
      <c r="D18755" t="s">
        <v>12</v>
      </c>
      <c r="E18755">
        <v>2020</v>
      </c>
      <c r="F18755">
        <v>0</v>
      </c>
      <c r="G18755" t="s">
        <v>277</v>
      </c>
      <c r="H18755" t="s">
        <v>83</v>
      </c>
      <c r="I18755" t="str">
        <f>VLOOKUP(H18755,Hoja3!$J$1:$K$25,2,FALSE)</f>
        <v>13</v>
      </c>
      <c r="K18755">
        <v>644782756.68275642</v>
      </c>
    </row>
    <row r="18756" spans="1:11" hidden="1" x14ac:dyDescent="0.25">
      <c r="A18756" t="s">
        <v>276</v>
      </c>
      <c r="B18756" t="s">
        <v>277</v>
      </c>
      <c r="C18756" t="s">
        <v>28</v>
      </c>
      <c r="D18756" t="s">
        <v>12</v>
      </c>
      <c r="E18756">
        <v>2020</v>
      </c>
      <c r="F18756">
        <v>0</v>
      </c>
      <c r="G18756" t="s">
        <v>277</v>
      </c>
      <c r="H18756" t="s">
        <v>29</v>
      </c>
      <c r="I18756" t="str">
        <f>VLOOKUP(H18756,Hoja3!$J$1:$K$25,2,FALSE)</f>
        <v>16</v>
      </c>
      <c r="K18756">
        <v>644782756.68275642</v>
      </c>
    </row>
    <row r="18757" spans="1:11" hidden="1" x14ac:dyDescent="0.25">
      <c r="A18757" t="s">
        <v>276</v>
      </c>
      <c r="B18757" t="s">
        <v>277</v>
      </c>
      <c r="C18757" t="s">
        <v>18</v>
      </c>
      <c r="D18757" t="s">
        <v>12</v>
      </c>
      <c r="E18757">
        <v>2020</v>
      </c>
      <c r="F18757">
        <v>0</v>
      </c>
      <c r="G18757" t="s">
        <v>277</v>
      </c>
      <c r="H18757" t="s">
        <v>19</v>
      </c>
      <c r="I18757" t="str">
        <f>VLOOKUP(H18757,Hoja3!$J$1:$K$25,2,FALSE)</f>
        <v>17</v>
      </c>
      <c r="K18757">
        <v>644782756.68275642</v>
      </c>
    </row>
    <row r="18758" spans="1:11" hidden="1" x14ac:dyDescent="0.25">
      <c r="A18758" t="s">
        <v>340</v>
      </c>
      <c r="B18758" t="s">
        <v>341</v>
      </c>
      <c r="C18758" t="s">
        <v>26</v>
      </c>
      <c r="D18758" t="s">
        <v>12</v>
      </c>
      <c r="E18758">
        <v>2020</v>
      </c>
      <c r="F18758">
        <v>1</v>
      </c>
      <c r="G18758" t="s">
        <v>341</v>
      </c>
      <c r="H18758" t="s">
        <v>27</v>
      </c>
      <c r="I18758" t="str">
        <f>VLOOKUP(H18758,Hoja3!$J$1:$K$25,2,FALSE)</f>
        <v>9</v>
      </c>
      <c r="J18758" t="s">
        <v>681</v>
      </c>
      <c r="K18758">
        <v>3066850</v>
      </c>
    </row>
    <row r="18759" spans="1:11" hidden="1" x14ac:dyDescent="0.25">
      <c r="A18759" t="s">
        <v>340</v>
      </c>
      <c r="B18759" t="s">
        <v>341</v>
      </c>
      <c r="C18759" t="s">
        <v>14</v>
      </c>
      <c r="D18759" t="s">
        <v>12</v>
      </c>
      <c r="E18759">
        <v>2020</v>
      </c>
      <c r="F18759">
        <v>1</v>
      </c>
      <c r="G18759" t="s">
        <v>341</v>
      </c>
      <c r="H18759" t="s">
        <v>15</v>
      </c>
      <c r="I18759" t="str">
        <f>VLOOKUP(H18759,Hoja3!$J$1:$K$25,2,FALSE)</f>
        <v>10</v>
      </c>
      <c r="K18759">
        <v>3066850</v>
      </c>
    </row>
    <row r="18760" spans="1:11" hidden="1" x14ac:dyDescent="0.25">
      <c r="A18760" t="s">
        <v>340</v>
      </c>
      <c r="B18760" t="s">
        <v>341</v>
      </c>
      <c r="C18760" t="s">
        <v>28</v>
      </c>
      <c r="D18760" t="s">
        <v>12</v>
      </c>
      <c r="E18760">
        <v>2020</v>
      </c>
      <c r="F18760">
        <v>60000</v>
      </c>
      <c r="G18760" t="s">
        <v>341</v>
      </c>
      <c r="H18760" t="s">
        <v>29</v>
      </c>
      <c r="I18760" t="str">
        <f>VLOOKUP(H18760,Hoja3!$J$1:$K$25,2,FALSE)</f>
        <v>16</v>
      </c>
      <c r="K18760">
        <v>3066850</v>
      </c>
    </row>
    <row r="18761" spans="1:11" hidden="1" x14ac:dyDescent="0.25">
      <c r="A18761" t="s">
        <v>340</v>
      </c>
      <c r="B18761" t="s">
        <v>341</v>
      </c>
      <c r="C18761" t="s">
        <v>18</v>
      </c>
      <c r="D18761" t="s">
        <v>12</v>
      </c>
      <c r="E18761">
        <v>2020</v>
      </c>
      <c r="F18761">
        <v>60000</v>
      </c>
      <c r="G18761" t="s">
        <v>341</v>
      </c>
      <c r="H18761" t="s">
        <v>19</v>
      </c>
      <c r="I18761" t="str">
        <f>VLOOKUP(H18761,Hoja3!$J$1:$K$25,2,FALSE)</f>
        <v>17</v>
      </c>
      <c r="K18761">
        <v>3066850</v>
      </c>
    </row>
    <row r="18762" spans="1:11" hidden="1" x14ac:dyDescent="0.25">
      <c r="A18762" t="s">
        <v>186</v>
      </c>
      <c r="B18762" t="s">
        <v>187</v>
      </c>
      <c r="C18762" t="s">
        <v>11</v>
      </c>
      <c r="D18762" t="s">
        <v>12</v>
      </c>
      <c r="E18762">
        <v>2020</v>
      </c>
      <c r="F18762">
        <v>1</v>
      </c>
      <c r="G18762" t="s">
        <v>187</v>
      </c>
      <c r="H18762" t="s">
        <v>13</v>
      </c>
      <c r="I18762" t="str">
        <f>VLOOKUP(H18762,Hoja3!$J$1:$K$25,2,FALSE)</f>
        <v>7</v>
      </c>
      <c r="J18762" t="s">
        <v>681</v>
      </c>
      <c r="K18762">
        <v>19676049.075701091</v>
      </c>
    </row>
    <row r="18763" spans="1:11" hidden="1" x14ac:dyDescent="0.25">
      <c r="A18763" t="s">
        <v>186</v>
      </c>
      <c r="B18763" t="s">
        <v>187</v>
      </c>
      <c r="C18763" t="s">
        <v>14</v>
      </c>
      <c r="D18763" t="s">
        <v>12</v>
      </c>
      <c r="E18763">
        <v>2020</v>
      </c>
      <c r="F18763">
        <v>1</v>
      </c>
      <c r="G18763" t="s">
        <v>187</v>
      </c>
      <c r="H18763" t="s">
        <v>15</v>
      </c>
      <c r="I18763" t="str">
        <f>VLOOKUP(H18763,Hoja3!$J$1:$K$25,2,FALSE)</f>
        <v>10</v>
      </c>
      <c r="K18763">
        <v>19676049.075701091</v>
      </c>
    </row>
    <row r="18764" spans="1:11" hidden="1" x14ac:dyDescent="0.25">
      <c r="A18764" t="s">
        <v>186</v>
      </c>
      <c r="B18764" t="s">
        <v>187</v>
      </c>
      <c r="C18764" t="s">
        <v>16</v>
      </c>
      <c r="D18764" t="s">
        <v>12</v>
      </c>
      <c r="E18764">
        <v>2020</v>
      </c>
      <c r="F18764">
        <v>7000</v>
      </c>
      <c r="G18764" t="s">
        <v>187</v>
      </c>
      <c r="H18764" t="s">
        <v>17</v>
      </c>
      <c r="I18764" t="str">
        <f>VLOOKUP(H18764,Hoja3!$J$1:$K$25,2,FALSE)</f>
        <v>14</v>
      </c>
      <c r="K18764">
        <v>19676049.075701091</v>
      </c>
    </row>
    <row r="18765" spans="1:11" hidden="1" x14ac:dyDescent="0.25">
      <c r="A18765" t="s">
        <v>186</v>
      </c>
      <c r="B18765" t="s">
        <v>187</v>
      </c>
      <c r="C18765" t="s">
        <v>18</v>
      </c>
      <c r="D18765" t="s">
        <v>12</v>
      </c>
      <c r="E18765">
        <v>2020</v>
      </c>
      <c r="F18765">
        <v>7000</v>
      </c>
      <c r="G18765" t="s">
        <v>187</v>
      </c>
      <c r="H18765" t="s">
        <v>19</v>
      </c>
      <c r="I18765" t="str">
        <f>VLOOKUP(H18765,Hoja3!$J$1:$K$25,2,FALSE)</f>
        <v>17</v>
      </c>
      <c r="K18765">
        <v>19676049.075701091</v>
      </c>
    </row>
    <row r="18766" spans="1:11" hidden="1" x14ac:dyDescent="0.25">
      <c r="A18766" t="s">
        <v>32</v>
      </c>
      <c r="B18766" t="s">
        <v>33</v>
      </c>
      <c r="C18766" t="s">
        <v>11</v>
      </c>
      <c r="D18766" t="s">
        <v>12</v>
      </c>
      <c r="E18766">
        <v>2020</v>
      </c>
      <c r="F18766">
        <v>2</v>
      </c>
      <c r="G18766" t="s">
        <v>33</v>
      </c>
      <c r="H18766" t="s">
        <v>13</v>
      </c>
      <c r="I18766" t="str">
        <f>VLOOKUP(H18766,Hoja3!$J$1:$K$25,2,FALSE)</f>
        <v>7</v>
      </c>
      <c r="J18766" t="s">
        <v>681</v>
      </c>
      <c r="K18766">
        <v>45135398.008816637</v>
      </c>
    </row>
    <row r="18767" spans="1:11" hidden="1" x14ac:dyDescent="0.25">
      <c r="A18767" t="s">
        <v>32</v>
      </c>
      <c r="B18767" t="s">
        <v>33</v>
      </c>
      <c r="C18767" t="s">
        <v>14</v>
      </c>
      <c r="D18767" t="s">
        <v>12</v>
      </c>
      <c r="E18767">
        <v>2020</v>
      </c>
      <c r="F18767">
        <v>3</v>
      </c>
      <c r="G18767" t="s">
        <v>33</v>
      </c>
      <c r="H18767" t="s">
        <v>15</v>
      </c>
      <c r="I18767" t="str">
        <f>VLOOKUP(H18767,Hoja3!$J$1:$K$25,2,FALSE)</f>
        <v>10</v>
      </c>
      <c r="K18767">
        <v>45135398.008816637</v>
      </c>
    </row>
    <row r="18768" spans="1:11" hidden="1" x14ac:dyDescent="0.25">
      <c r="A18768" t="s">
        <v>32</v>
      </c>
      <c r="B18768" t="s">
        <v>33</v>
      </c>
      <c r="C18768" t="s">
        <v>44</v>
      </c>
      <c r="D18768" t="s">
        <v>12</v>
      </c>
      <c r="E18768">
        <v>2020</v>
      </c>
      <c r="F18768">
        <v>1</v>
      </c>
      <c r="G18768" t="s">
        <v>33</v>
      </c>
      <c r="H18768" t="s">
        <v>45</v>
      </c>
      <c r="I18768" t="str">
        <f>VLOOKUP(H18768,Hoja3!$J$1:$K$25,2,FALSE)</f>
        <v>11</v>
      </c>
      <c r="J18768" t="s">
        <v>681</v>
      </c>
      <c r="K18768">
        <v>45135398.008816637</v>
      </c>
    </row>
    <row r="18769" spans="1:11" hidden="1" x14ac:dyDescent="0.25">
      <c r="A18769" t="s">
        <v>32</v>
      </c>
      <c r="B18769" t="s">
        <v>33</v>
      </c>
      <c r="C18769" t="s">
        <v>16</v>
      </c>
      <c r="D18769" t="s">
        <v>12</v>
      </c>
      <c r="E18769">
        <v>2020</v>
      </c>
      <c r="F18769">
        <v>37611</v>
      </c>
      <c r="G18769" t="s">
        <v>33</v>
      </c>
      <c r="H18769" t="s">
        <v>17</v>
      </c>
      <c r="I18769" t="str">
        <f>VLOOKUP(H18769,Hoja3!$J$1:$K$25,2,FALSE)</f>
        <v>14</v>
      </c>
      <c r="K18769">
        <v>45135398.008816637</v>
      </c>
    </row>
    <row r="18770" spans="1:11" hidden="1" x14ac:dyDescent="0.25">
      <c r="A18770" t="s">
        <v>32</v>
      </c>
      <c r="B18770" t="s">
        <v>33</v>
      </c>
      <c r="C18770" t="s">
        <v>18</v>
      </c>
      <c r="D18770" t="s">
        <v>12</v>
      </c>
      <c r="E18770">
        <v>2020</v>
      </c>
      <c r="F18770">
        <v>163611</v>
      </c>
      <c r="G18770" t="s">
        <v>33</v>
      </c>
      <c r="H18770" t="s">
        <v>19</v>
      </c>
      <c r="I18770" t="str">
        <f>VLOOKUP(H18770,Hoja3!$J$1:$K$25,2,FALSE)</f>
        <v>17</v>
      </c>
      <c r="K18770">
        <v>45135398.008816637</v>
      </c>
    </row>
    <row r="18771" spans="1:11" hidden="1" x14ac:dyDescent="0.25">
      <c r="A18771" t="s">
        <v>32</v>
      </c>
      <c r="B18771" t="s">
        <v>33</v>
      </c>
      <c r="C18771" t="s">
        <v>46</v>
      </c>
      <c r="D18771" t="s">
        <v>12</v>
      </c>
      <c r="E18771">
        <v>2020</v>
      </c>
      <c r="F18771">
        <v>126000</v>
      </c>
      <c r="G18771" t="s">
        <v>33</v>
      </c>
      <c r="H18771" t="s">
        <v>47</v>
      </c>
      <c r="I18771" t="str">
        <f>VLOOKUP(H18771,Hoja3!$J$1:$K$25,2,FALSE)</f>
        <v>18</v>
      </c>
      <c r="K18771">
        <v>45135398.008816637</v>
      </c>
    </row>
    <row r="18772" spans="1:11" hidden="1" x14ac:dyDescent="0.25">
      <c r="A18772" t="s">
        <v>406</v>
      </c>
      <c r="B18772" t="s">
        <v>407</v>
      </c>
      <c r="C18772" t="s">
        <v>11</v>
      </c>
      <c r="D18772" t="s">
        <v>12</v>
      </c>
      <c r="E18772">
        <v>2020</v>
      </c>
      <c r="F18772">
        <v>1</v>
      </c>
      <c r="G18772" t="s">
        <v>407</v>
      </c>
      <c r="H18772" t="s">
        <v>13</v>
      </c>
      <c r="I18772" t="str">
        <f>VLOOKUP(H18772,Hoja3!$J$1:$K$25,2,FALSE)</f>
        <v>7</v>
      </c>
      <c r="J18772" t="s">
        <v>681</v>
      </c>
      <c r="K18772">
        <v>27514782.476040557</v>
      </c>
    </row>
    <row r="18773" spans="1:11" hidden="1" x14ac:dyDescent="0.25">
      <c r="A18773" t="s">
        <v>406</v>
      </c>
      <c r="B18773" t="s">
        <v>407</v>
      </c>
      <c r="C18773" t="s">
        <v>14</v>
      </c>
      <c r="D18773" t="s">
        <v>12</v>
      </c>
      <c r="E18773">
        <v>2020</v>
      </c>
      <c r="F18773">
        <v>1</v>
      </c>
      <c r="G18773" t="s">
        <v>407</v>
      </c>
      <c r="H18773" t="s">
        <v>15</v>
      </c>
      <c r="I18773" t="str">
        <f>VLOOKUP(H18773,Hoja3!$J$1:$K$25,2,FALSE)</f>
        <v>10</v>
      </c>
      <c r="K18773">
        <v>27514782.476040557</v>
      </c>
    </row>
    <row r="18774" spans="1:11" hidden="1" x14ac:dyDescent="0.25">
      <c r="A18774" t="s">
        <v>406</v>
      </c>
      <c r="B18774" t="s">
        <v>407</v>
      </c>
      <c r="C18774" t="s">
        <v>16</v>
      </c>
      <c r="D18774" t="s">
        <v>12</v>
      </c>
      <c r="E18774">
        <v>2020</v>
      </c>
      <c r="F18774">
        <v>15000</v>
      </c>
      <c r="G18774" t="s">
        <v>407</v>
      </c>
      <c r="H18774" t="s">
        <v>17</v>
      </c>
      <c r="I18774" t="str">
        <f>VLOOKUP(H18774,Hoja3!$J$1:$K$25,2,FALSE)</f>
        <v>14</v>
      </c>
      <c r="K18774">
        <v>27514782.476040557</v>
      </c>
    </row>
    <row r="18775" spans="1:11" hidden="1" x14ac:dyDescent="0.25">
      <c r="A18775" t="s">
        <v>406</v>
      </c>
      <c r="B18775" t="s">
        <v>407</v>
      </c>
      <c r="C18775" t="s">
        <v>18</v>
      </c>
      <c r="D18775" t="s">
        <v>12</v>
      </c>
      <c r="E18775">
        <v>2020</v>
      </c>
      <c r="F18775">
        <v>15000</v>
      </c>
      <c r="G18775" t="s">
        <v>407</v>
      </c>
      <c r="H18775" t="s">
        <v>19</v>
      </c>
      <c r="I18775" t="str">
        <f>VLOOKUP(H18775,Hoja3!$J$1:$K$25,2,FALSE)</f>
        <v>17</v>
      </c>
      <c r="K18775">
        <v>27514782.476040557</v>
      </c>
    </row>
    <row r="18776" spans="1:11" x14ac:dyDescent="0.25">
      <c r="A18776" t="s">
        <v>34</v>
      </c>
      <c r="B18776" t="s">
        <v>35</v>
      </c>
      <c r="C18776" t="s">
        <v>38</v>
      </c>
      <c r="D18776" t="s">
        <v>12</v>
      </c>
      <c r="E18776">
        <v>2020</v>
      </c>
      <c r="F18776">
        <v>1</v>
      </c>
      <c r="G18776" t="s">
        <v>35</v>
      </c>
      <c r="H18776" t="s">
        <v>39</v>
      </c>
      <c r="I18776" t="str">
        <f>VLOOKUP(H18776,Hoja3!$J$1:$K$25,2,FALSE)</f>
        <v>5</v>
      </c>
      <c r="J18776">
        <v>3636113</v>
      </c>
      <c r="K18776">
        <v>2173665655.9372735</v>
      </c>
    </row>
    <row r="18777" spans="1:11" x14ac:dyDescent="0.25">
      <c r="A18777" t="s">
        <v>34</v>
      </c>
      <c r="B18777" t="s">
        <v>35</v>
      </c>
      <c r="C18777" t="s">
        <v>11</v>
      </c>
      <c r="D18777" t="s">
        <v>12</v>
      </c>
      <c r="E18777">
        <v>2020</v>
      </c>
      <c r="F18777">
        <v>5</v>
      </c>
      <c r="G18777" t="s">
        <v>35</v>
      </c>
      <c r="H18777" t="s">
        <v>13</v>
      </c>
      <c r="I18777" t="str">
        <f>VLOOKUP(H18777,Hoja3!$J$1:$K$25,2,FALSE)</f>
        <v>7</v>
      </c>
      <c r="J18777">
        <v>363611</v>
      </c>
      <c r="K18777">
        <v>2173665655.9372735</v>
      </c>
    </row>
    <row r="18778" spans="1:11" x14ac:dyDescent="0.25">
      <c r="A18778" t="s">
        <v>34</v>
      </c>
      <c r="B18778" t="s">
        <v>35</v>
      </c>
      <c r="C18778" t="s">
        <v>26</v>
      </c>
      <c r="D18778" t="s">
        <v>12</v>
      </c>
      <c r="E18778">
        <v>2020</v>
      </c>
      <c r="F18778">
        <v>1</v>
      </c>
      <c r="G18778" t="s">
        <v>35</v>
      </c>
      <c r="H18778" t="s">
        <v>27</v>
      </c>
      <c r="I18778" t="str">
        <f>VLOOKUP(H18778,Hoja3!$J$1:$K$25,2,FALSE)</f>
        <v>9</v>
      </c>
      <c r="J18778">
        <v>121204</v>
      </c>
      <c r="K18778">
        <v>2173665655.9372735</v>
      </c>
    </row>
    <row r="18779" spans="1:11" hidden="1" x14ac:dyDescent="0.25">
      <c r="A18779" t="s">
        <v>34</v>
      </c>
      <c r="B18779" t="s">
        <v>35</v>
      </c>
      <c r="C18779" t="s">
        <v>14</v>
      </c>
      <c r="D18779" t="s">
        <v>12</v>
      </c>
      <c r="E18779">
        <v>2020</v>
      </c>
      <c r="F18779">
        <v>7</v>
      </c>
      <c r="G18779" t="s">
        <v>35</v>
      </c>
      <c r="H18779" t="s">
        <v>15</v>
      </c>
      <c r="I18779" t="str">
        <f>VLOOKUP(H18779,Hoja3!$J$1:$K$25,2,FALSE)</f>
        <v>10</v>
      </c>
      <c r="K18779">
        <v>2173665655.9372735</v>
      </c>
    </row>
    <row r="18780" spans="1:11" hidden="1" x14ac:dyDescent="0.25">
      <c r="A18780" t="s">
        <v>34</v>
      </c>
      <c r="B18780" t="s">
        <v>35</v>
      </c>
      <c r="C18780" t="s">
        <v>40</v>
      </c>
      <c r="D18780" t="s">
        <v>12</v>
      </c>
      <c r="E18780">
        <v>2020</v>
      </c>
      <c r="F18780">
        <v>0</v>
      </c>
      <c r="G18780" t="s">
        <v>35</v>
      </c>
      <c r="H18780" t="s">
        <v>41</v>
      </c>
      <c r="I18780" t="str">
        <f>VLOOKUP(H18780,Hoja3!$J$1:$K$25,2,FALSE)</f>
        <v>12</v>
      </c>
      <c r="K18780">
        <v>2173665655.9372735</v>
      </c>
    </row>
    <row r="18781" spans="1:11" hidden="1" x14ac:dyDescent="0.25">
      <c r="A18781" t="s">
        <v>34</v>
      </c>
      <c r="B18781" t="s">
        <v>35</v>
      </c>
      <c r="C18781" t="s">
        <v>16</v>
      </c>
      <c r="D18781" t="s">
        <v>12</v>
      </c>
      <c r="E18781">
        <v>2020</v>
      </c>
      <c r="F18781">
        <v>17161</v>
      </c>
      <c r="G18781" t="s">
        <v>35</v>
      </c>
      <c r="H18781" t="s">
        <v>17</v>
      </c>
      <c r="I18781" t="str">
        <f>VLOOKUP(H18781,Hoja3!$J$1:$K$25,2,FALSE)</f>
        <v>14</v>
      </c>
      <c r="K18781">
        <v>2173665655.9372735</v>
      </c>
    </row>
    <row r="18782" spans="1:11" hidden="1" x14ac:dyDescent="0.25">
      <c r="A18782" t="s">
        <v>34</v>
      </c>
      <c r="B18782" t="s">
        <v>35</v>
      </c>
      <c r="C18782" t="s">
        <v>28</v>
      </c>
      <c r="D18782" t="s">
        <v>12</v>
      </c>
      <c r="E18782">
        <v>2020</v>
      </c>
      <c r="F18782">
        <v>1119</v>
      </c>
      <c r="G18782" t="s">
        <v>35</v>
      </c>
      <c r="H18782" t="s">
        <v>29</v>
      </c>
      <c r="I18782" t="str">
        <f>VLOOKUP(H18782,Hoja3!$J$1:$K$25,2,FALSE)</f>
        <v>16</v>
      </c>
      <c r="K18782">
        <v>2173665655.9372735</v>
      </c>
    </row>
    <row r="18783" spans="1:11" hidden="1" x14ac:dyDescent="0.25">
      <c r="A18783" t="s">
        <v>34</v>
      </c>
      <c r="B18783" t="s">
        <v>35</v>
      </c>
      <c r="C18783" t="s">
        <v>18</v>
      </c>
      <c r="D18783" t="s">
        <v>12</v>
      </c>
      <c r="E18783">
        <v>2020</v>
      </c>
      <c r="F18783">
        <v>18280</v>
      </c>
      <c r="G18783" t="s">
        <v>35</v>
      </c>
      <c r="H18783" t="s">
        <v>19</v>
      </c>
      <c r="I18783" t="str">
        <f>VLOOKUP(H18783,Hoja3!$J$1:$K$25,2,FALSE)</f>
        <v>17</v>
      </c>
      <c r="K18783">
        <v>2173665655.9372735</v>
      </c>
    </row>
    <row r="18784" spans="1:11" hidden="1" x14ac:dyDescent="0.25">
      <c r="A18784" t="s">
        <v>36</v>
      </c>
      <c r="B18784" t="s">
        <v>37</v>
      </c>
      <c r="C18784" t="s">
        <v>38</v>
      </c>
      <c r="D18784" t="s">
        <v>12</v>
      </c>
      <c r="E18784">
        <v>2020</v>
      </c>
      <c r="F18784">
        <v>1</v>
      </c>
      <c r="G18784" t="s">
        <v>37</v>
      </c>
      <c r="H18784" t="s">
        <v>39</v>
      </c>
      <c r="I18784" t="str">
        <f>VLOOKUP(H18784,Hoja3!$J$1:$K$25,2,FALSE)</f>
        <v>5</v>
      </c>
      <c r="J18784" t="s">
        <v>681</v>
      </c>
      <c r="K18784">
        <v>20324617.844526537</v>
      </c>
    </row>
    <row r="18785" spans="1:11" hidden="1" x14ac:dyDescent="0.25">
      <c r="A18785" t="s">
        <v>36</v>
      </c>
      <c r="B18785" t="s">
        <v>37</v>
      </c>
      <c r="C18785" t="s">
        <v>11</v>
      </c>
      <c r="D18785" t="s">
        <v>12</v>
      </c>
      <c r="E18785">
        <v>2020</v>
      </c>
      <c r="F18785">
        <v>3</v>
      </c>
      <c r="G18785" t="s">
        <v>37</v>
      </c>
      <c r="H18785" t="s">
        <v>13</v>
      </c>
      <c r="I18785" t="str">
        <f>VLOOKUP(H18785,Hoja3!$J$1:$K$25,2,FALSE)</f>
        <v>7</v>
      </c>
      <c r="J18785" t="s">
        <v>681</v>
      </c>
      <c r="K18785">
        <v>20324617.844526537</v>
      </c>
    </row>
    <row r="18786" spans="1:11" hidden="1" x14ac:dyDescent="0.25">
      <c r="A18786" t="s">
        <v>36</v>
      </c>
      <c r="B18786" t="s">
        <v>37</v>
      </c>
      <c r="C18786" t="s">
        <v>14</v>
      </c>
      <c r="D18786" t="s">
        <v>12</v>
      </c>
      <c r="E18786">
        <v>2020</v>
      </c>
      <c r="F18786">
        <v>4</v>
      </c>
      <c r="G18786" t="s">
        <v>37</v>
      </c>
      <c r="H18786" t="s">
        <v>15</v>
      </c>
      <c r="I18786" t="str">
        <f>VLOOKUP(H18786,Hoja3!$J$1:$K$25,2,FALSE)</f>
        <v>10</v>
      </c>
      <c r="K18786">
        <v>20324617.844526537</v>
      </c>
    </row>
    <row r="18787" spans="1:11" hidden="1" x14ac:dyDescent="0.25">
      <c r="A18787" t="s">
        <v>36</v>
      </c>
      <c r="B18787" t="s">
        <v>37</v>
      </c>
      <c r="C18787" t="s">
        <v>40</v>
      </c>
      <c r="D18787" t="s">
        <v>12</v>
      </c>
      <c r="E18787">
        <v>2020</v>
      </c>
      <c r="F18787">
        <v>2900000</v>
      </c>
      <c r="G18787" t="s">
        <v>37</v>
      </c>
      <c r="H18787" t="s">
        <v>41</v>
      </c>
      <c r="I18787" t="str">
        <f>VLOOKUP(H18787,Hoja3!$J$1:$K$25,2,FALSE)</f>
        <v>12</v>
      </c>
      <c r="K18787">
        <v>20324617.844526537</v>
      </c>
    </row>
    <row r="18788" spans="1:11" hidden="1" x14ac:dyDescent="0.25">
      <c r="A18788" t="s">
        <v>36</v>
      </c>
      <c r="B18788" t="s">
        <v>37</v>
      </c>
      <c r="C18788" t="s">
        <v>16</v>
      </c>
      <c r="D18788" t="s">
        <v>12</v>
      </c>
      <c r="E18788">
        <v>2020</v>
      </c>
      <c r="F18788">
        <v>130452</v>
      </c>
      <c r="G18788" t="s">
        <v>37</v>
      </c>
      <c r="H18788" t="s">
        <v>17</v>
      </c>
      <c r="I18788" t="str">
        <f>VLOOKUP(H18788,Hoja3!$J$1:$K$25,2,FALSE)</f>
        <v>14</v>
      </c>
      <c r="K18788">
        <v>20324617.844526537</v>
      </c>
    </row>
    <row r="18789" spans="1:11" hidden="1" x14ac:dyDescent="0.25">
      <c r="A18789" t="s">
        <v>36</v>
      </c>
      <c r="B18789" t="s">
        <v>37</v>
      </c>
      <c r="C18789" t="s">
        <v>18</v>
      </c>
      <c r="D18789" t="s">
        <v>12</v>
      </c>
      <c r="E18789">
        <v>2020</v>
      </c>
      <c r="F18789">
        <v>3030452</v>
      </c>
      <c r="G18789" t="s">
        <v>37</v>
      </c>
      <c r="H18789" t="s">
        <v>19</v>
      </c>
      <c r="I18789" t="str">
        <f>VLOOKUP(H18789,Hoja3!$J$1:$K$25,2,FALSE)</f>
        <v>17</v>
      </c>
      <c r="K18789">
        <v>20324617.844526537</v>
      </c>
    </row>
    <row r="18790" spans="1:11" hidden="1" x14ac:dyDescent="0.25">
      <c r="A18790" t="s">
        <v>334</v>
      </c>
      <c r="B18790" t="s">
        <v>335</v>
      </c>
      <c r="C18790" t="s">
        <v>11</v>
      </c>
      <c r="D18790" t="s">
        <v>12</v>
      </c>
      <c r="E18790">
        <v>2020</v>
      </c>
      <c r="F18790">
        <v>2</v>
      </c>
      <c r="G18790" t="s">
        <v>335</v>
      </c>
      <c r="H18790" t="s">
        <v>13</v>
      </c>
      <c r="I18790" t="str">
        <f>VLOOKUP(H18790,Hoja3!$J$1:$K$25,2,FALSE)</f>
        <v>7</v>
      </c>
      <c r="J18790" t="s">
        <v>681</v>
      </c>
      <c r="K18790">
        <v>2642161.6688521076</v>
      </c>
    </row>
    <row r="18791" spans="1:11" hidden="1" x14ac:dyDescent="0.25">
      <c r="A18791" t="s">
        <v>334</v>
      </c>
      <c r="B18791" t="s">
        <v>335</v>
      </c>
      <c r="C18791" t="s">
        <v>26</v>
      </c>
      <c r="D18791" t="s">
        <v>12</v>
      </c>
      <c r="E18791">
        <v>2020</v>
      </c>
      <c r="F18791">
        <v>1</v>
      </c>
      <c r="G18791" t="s">
        <v>335</v>
      </c>
      <c r="H18791" t="s">
        <v>27</v>
      </c>
      <c r="I18791" t="str">
        <f>VLOOKUP(H18791,Hoja3!$J$1:$K$25,2,FALSE)</f>
        <v>9</v>
      </c>
      <c r="J18791" t="s">
        <v>681</v>
      </c>
      <c r="K18791">
        <v>2642161.6688521076</v>
      </c>
    </row>
    <row r="18792" spans="1:11" hidden="1" x14ac:dyDescent="0.25">
      <c r="A18792" t="s">
        <v>334</v>
      </c>
      <c r="B18792" t="s">
        <v>335</v>
      </c>
      <c r="C18792" t="s">
        <v>14</v>
      </c>
      <c r="D18792" t="s">
        <v>12</v>
      </c>
      <c r="E18792">
        <v>2020</v>
      </c>
      <c r="F18792">
        <v>3</v>
      </c>
      <c r="G18792" t="s">
        <v>335</v>
      </c>
      <c r="H18792" t="s">
        <v>15</v>
      </c>
      <c r="I18792" t="str">
        <f>VLOOKUP(H18792,Hoja3!$J$1:$K$25,2,FALSE)</f>
        <v>10</v>
      </c>
      <c r="K18792">
        <v>2642161.6688521076</v>
      </c>
    </row>
    <row r="18793" spans="1:11" hidden="1" x14ac:dyDescent="0.25">
      <c r="A18793" t="s">
        <v>334</v>
      </c>
      <c r="B18793" t="s">
        <v>335</v>
      </c>
      <c r="C18793" t="s">
        <v>16</v>
      </c>
      <c r="D18793" t="s">
        <v>12</v>
      </c>
      <c r="E18793">
        <v>2020</v>
      </c>
      <c r="F18793">
        <v>36762</v>
      </c>
      <c r="G18793" t="s">
        <v>335</v>
      </c>
      <c r="H18793" t="s">
        <v>17</v>
      </c>
      <c r="I18793" t="str">
        <f>VLOOKUP(H18793,Hoja3!$J$1:$K$25,2,FALSE)</f>
        <v>14</v>
      </c>
      <c r="K18793">
        <v>2642161.6688521076</v>
      </c>
    </row>
    <row r="18794" spans="1:11" hidden="1" x14ac:dyDescent="0.25">
      <c r="A18794" t="s">
        <v>334</v>
      </c>
      <c r="B18794" t="s">
        <v>335</v>
      </c>
      <c r="C18794" t="s">
        <v>28</v>
      </c>
      <c r="D18794" t="s">
        <v>12</v>
      </c>
      <c r="E18794">
        <v>2020</v>
      </c>
      <c r="F18794">
        <v>5000</v>
      </c>
      <c r="G18794" t="s">
        <v>335</v>
      </c>
      <c r="H18794" t="s">
        <v>29</v>
      </c>
      <c r="I18794" t="str">
        <f>VLOOKUP(H18794,Hoja3!$J$1:$K$25,2,FALSE)</f>
        <v>16</v>
      </c>
      <c r="K18794">
        <v>2642161.6688521076</v>
      </c>
    </row>
    <row r="18795" spans="1:11" hidden="1" x14ac:dyDescent="0.25">
      <c r="A18795" t="s">
        <v>334</v>
      </c>
      <c r="B18795" t="s">
        <v>335</v>
      </c>
      <c r="C18795" t="s">
        <v>18</v>
      </c>
      <c r="D18795" t="s">
        <v>12</v>
      </c>
      <c r="E18795">
        <v>2020</v>
      </c>
      <c r="F18795">
        <v>41762</v>
      </c>
      <c r="G18795" t="s">
        <v>335</v>
      </c>
      <c r="H18795" t="s">
        <v>19</v>
      </c>
      <c r="I18795" t="str">
        <f>VLOOKUP(H18795,Hoja3!$J$1:$K$25,2,FALSE)</f>
        <v>17</v>
      </c>
      <c r="K18795">
        <v>2642161.6688521076</v>
      </c>
    </row>
    <row r="18796" spans="1:11" hidden="1" x14ac:dyDescent="0.25">
      <c r="A18796" t="s">
        <v>190</v>
      </c>
      <c r="B18796" t="s">
        <v>191</v>
      </c>
      <c r="C18796" t="s">
        <v>11</v>
      </c>
      <c r="D18796" t="s">
        <v>12</v>
      </c>
      <c r="E18796">
        <v>2020</v>
      </c>
      <c r="F18796">
        <v>1</v>
      </c>
      <c r="G18796" t="s">
        <v>191</v>
      </c>
      <c r="H18796" t="s">
        <v>13</v>
      </c>
      <c r="I18796" t="str">
        <f>VLOOKUP(H18796,Hoja3!$J$1:$K$25,2,FALSE)</f>
        <v>7</v>
      </c>
      <c r="J18796" t="s">
        <v>681</v>
      </c>
      <c r="K18796">
        <v>2533819.4064915967</v>
      </c>
    </row>
    <row r="18797" spans="1:11" hidden="1" x14ac:dyDescent="0.25">
      <c r="A18797" t="s">
        <v>190</v>
      </c>
      <c r="B18797" t="s">
        <v>191</v>
      </c>
      <c r="C18797" t="s">
        <v>14</v>
      </c>
      <c r="D18797" t="s">
        <v>12</v>
      </c>
      <c r="E18797">
        <v>2020</v>
      </c>
      <c r="F18797">
        <v>1</v>
      </c>
      <c r="G18797" t="s">
        <v>191</v>
      </c>
      <c r="H18797" t="s">
        <v>15</v>
      </c>
      <c r="I18797" t="str">
        <f>VLOOKUP(H18797,Hoja3!$J$1:$K$25,2,FALSE)</f>
        <v>10</v>
      </c>
      <c r="K18797">
        <v>2533819.4064915967</v>
      </c>
    </row>
    <row r="18798" spans="1:11" hidden="1" x14ac:dyDescent="0.25">
      <c r="A18798" t="s">
        <v>190</v>
      </c>
      <c r="B18798" t="s">
        <v>191</v>
      </c>
      <c r="C18798" t="s">
        <v>16</v>
      </c>
      <c r="D18798" t="s">
        <v>12</v>
      </c>
      <c r="E18798">
        <v>2020</v>
      </c>
      <c r="F18798">
        <v>25000</v>
      </c>
      <c r="G18798" t="s">
        <v>191</v>
      </c>
      <c r="H18798" t="s">
        <v>17</v>
      </c>
      <c r="I18798" t="str">
        <f>VLOOKUP(H18798,Hoja3!$J$1:$K$25,2,FALSE)</f>
        <v>14</v>
      </c>
      <c r="K18798">
        <v>2533819.4064915967</v>
      </c>
    </row>
    <row r="18799" spans="1:11" hidden="1" x14ac:dyDescent="0.25">
      <c r="A18799" t="s">
        <v>190</v>
      </c>
      <c r="B18799" t="s">
        <v>191</v>
      </c>
      <c r="C18799" t="s">
        <v>18</v>
      </c>
      <c r="D18799" t="s">
        <v>12</v>
      </c>
      <c r="E18799">
        <v>2020</v>
      </c>
      <c r="F18799">
        <v>25000</v>
      </c>
      <c r="G18799" t="s">
        <v>191</v>
      </c>
      <c r="H18799" t="s">
        <v>19</v>
      </c>
      <c r="I18799" t="str">
        <f>VLOOKUP(H18799,Hoja3!$J$1:$K$25,2,FALSE)</f>
        <v>17</v>
      </c>
      <c r="K18799">
        <v>2533819.4064915967</v>
      </c>
    </row>
    <row r="18800" spans="1:11" x14ac:dyDescent="0.25">
      <c r="A18800" t="s">
        <v>304</v>
      </c>
      <c r="B18800" t="s">
        <v>305</v>
      </c>
      <c r="C18800" t="s">
        <v>26</v>
      </c>
      <c r="D18800" t="s">
        <v>12</v>
      </c>
      <c r="E18800">
        <v>2020</v>
      </c>
      <c r="F18800">
        <v>2</v>
      </c>
      <c r="G18800" t="s">
        <v>305</v>
      </c>
      <c r="H18800" t="s">
        <v>27</v>
      </c>
      <c r="I18800" t="str">
        <f>VLOOKUP(H18800,Hoja3!$J$1:$K$25,2,FALSE)</f>
        <v>9</v>
      </c>
      <c r="J18800">
        <v>121204</v>
      </c>
      <c r="K18800">
        <v>42335646.895798385</v>
      </c>
    </row>
    <row r="18801" spans="1:11" hidden="1" x14ac:dyDescent="0.25">
      <c r="A18801" t="s">
        <v>304</v>
      </c>
      <c r="B18801" t="s">
        <v>305</v>
      </c>
      <c r="C18801" t="s">
        <v>14</v>
      </c>
      <c r="D18801" t="s">
        <v>12</v>
      </c>
      <c r="E18801">
        <v>2020</v>
      </c>
      <c r="F18801">
        <v>2</v>
      </c>
      <c r="G18801" t="s">
        <v>305</v>
      </c>
      <c r="H18801" t="s">
        <v>15</v>
      </c>
      <c r="I18801" t="str">
        <f>VLOOKUP(H18801,Hoja3!$J$1:$K$25,2,FALSE)</f>
        <v>10</v>
      </c>
      <c r="K18801">
        <v>42335646.895798385</v>
      </c>
    </row>
    <row r="18802" spans="1:11" hidden="1" x14ac:dyDescent="0.25">
      <c r="A18802" t="s">
        <v>304</v>
      </c>
      <c r="B18802" t="s">
        <v>305</v>
      </c>
      <c r="C18802" t="s">
        <v>28</v>
      </c>
      <c r="D18802" t="s">
        <v>12</v>
      </c>
      <c r="E18802">
        <v>2020</v>
      </c>
      <c r="F18802">
        <v>759360</v>
      </c>
      <c r="G18802" t="s">
        <v>305</v>
      </c>
      <c r="H18802" t="s">
        <v>29</v>
      </c>
      <c r="I18802" t="str">
        <f>VLOOKUP(H18802,Hoja3!$J$1:$K$25,2,FALSE)</f>
        <v>16</v>
      </c>
      <c r="K18802">
        <v>42335646.895798385</v>
      </c>
    </row>
    <row r="18803" spans="1:11" hidden="1" x14ac:dyDescent="0.25">
      <c r="A18803" t="s">
        <v>304</v>
      </c>
      <c r="B18803" t="s">
        <v>305</v>
      </c>
      <c r="C18803" t="s">
        <v>18</v>
      </c>
      <c r="D18803" t="s">
        <v>12</v>
      </c>
      <c r="E18803">
        <v>2020</v>
      </c>
      <c r="F18803">
        <v>759360</v>
      </c>
      <c r="G18803" t="s">
        <v>305</v>
      </c>
      <c r="H18803" t="s">
        <v>19</v>
      </c>
      <c r="I18803" t="str">
        <f>VLOOKUP(H18803,Hoja3!$J$1:$K$25,2,FALSE)</f>
        <v>17</v>
      </c>
      <c r="K18803">
        <v>42335646.895798385</v>
      </c>
    </row>
    <row r="18804" spans="1:11" hidden="1" x14ac:dyDescent="0.25">
      <c r="A18804" t="s">
        <v>326</v>
      </c>
      <c r="B18804" t="s">
        <v>327</v>
      </c>
      <c r="C18804" t="s">
        <v>11</v>
      </c>
      <c r="D18804" t="s">
        <v>12</v>
      </c>
      <c r="E18804">
        <v>2020</v>
      </c>
      <c r="F18804">
        <v>1</v>
      </c>
      <c r="G18804" t="s">
        <v>327</v>
      </c>
      <c r="H18804" t="s">
        <v>13</v>
      </c>
      <c r="I18804" t="str">
        <f>VLOOKUP(H18804,Hoja3!$J$1:$K$25,2,FALSE)</f>
        <v>7</v>
      </c>
      <c r="J18804" t="s">
        <v>681</v>
      </c>
      <c r="K18804">
        <v>49279410.982825965</v>
      </c>
    </row>
    <row r="18805" spans="1:11" hidden="1" x14ac:dyDescent="0.25">
      <c r="A18805" t="s">
        <v>326</v>
      </c>
      <c r="B18805" t="s">
        <v>327</v>
      </c>
      <c r="C18805" t="s">
        <v>14</v>
      </c>
      <c r="D18805" t="s">
        <v>12</v>
      </c>
      <c r="E18805">
        <v>2020</v>
      </c>
      <c r="F18805">
        <v>1</v>
      </c>
      <c r="G18805" t="s">
        <v>327</v>
      </c>
      <c r="H18805" t="s">
        <v>15</v>
      </c>
      <c r="I18805" t="str">
        <f>VLOOKUP(H18805,Hoja3!$J$1:$K$25,2,FALSE)</f>
        <v>10</v>
      </c>
      <c r="K18805">
        <v>49279410.982825965</v>
      </c>
    </row>
    <row r="18806" spans="1:11" hidden="1" x14ac:dyDescent="0.25">
      <c r="A18806" t="s">
        <v>326</v>
      </c>
      <c r="B18806" t="s">
        <v>327</v>
      </c>
      <c r="C18806" t="s">
        <v>16</v>
      </c>
      <c r="D18806" t="s">
        <v>12</v>
      </c>
      <c r="E18806">
        <v>2020</v>
      </c>
      <c r="F18806">
        <v>26402</v>
      </c>
      <c r="G18806" t="s">
        <v>327</v>
      </c>
      <c r="H18806" t="s">
        <v>17</v>
      </c>
      <c r="I18806" t="str">
        <f>VLOOKUP(H18806,Hoja3!$J$1:$K$25,2,FALSE)</f>
        <v>14</v>
      </c>
      <c r="K18806">
        <v>49279410.982825965</v>
      </c>
    </row>
    <row r="18807" spans="1:11" hidden="1" x14ac:dyDescent="0.25">
      <c r="A18807" t="s">
        <v>326</v>
      </c>
      <c r="B18807" t="s">
        <v>327</v>
      </c>
      <c r="C18807" t="s">
        <v>18</v>
      </c>
      <c r="D18807" t="s">
        <v>12</v>
      </c>
      <c r="E18807">
        <v>2020</v>
      </c>
      <c r="F18807">
        <v>26402</v>
      </c>
      <c r="G18807" t="s">
        <v>327</v>
      </c>
      <c r="H18807" t="s">
        <v>19</v>
      </c>
      <c r="I18807" t="str">
        <f>VLOOKUP(H18807,Hoja3!$J$1:$K$25,2,FALSE)</f>
        <v>17</v>
      </c>
      <c r="K18807">
        <v>49279410.982825965</v>
      </c>
    </row>
    <row r="18808" spans="1:11" x14ac:dyDescent="0.25">
      <c r="A18808" t="s">
        <v>42</v>
      </c>
      <c r="B18808" t="s">
        <v>43</v>
      </c>
      <c r="C18808" t="s">
        <v>11</v>
      </c>
      <c r="D18808" t="s">
        <v>12</v>
      </c>
      <c r="E18808">
        <v>2020</v>
      </c>
      <c r="F18808">
        <v>1</v>
      </c>
      <c r="G18808" t="s">
        <v>43</v>
      </c>
      <c r="H18808" t="s">
        <v>13</v>
      </c>
      <c r="I18808" t="str">
        <f>VLOOKUP(H18808,Hoja3!$J$1:$K$25,2,FALSE)</f>
        <v>7</v>
      </c>
      <c r="J18808">
        <v>1575649</v>
      </c>
      <c r="K18808">
        <v>2142470914.4013569</v>
      </c>
    </row>
    <row r="18809" spans="1:11" x14ac:dyDescent="0.25">
      <c r="A18809" t="s">
        <v>42</v>
      </c>
      <c r="B18809" t="s">
        <v>43</v>
      </c>
      <c r="C18809" t="s">
        <v>26</v>
      </c>
      <c r="D18809" t="s">
        <v>12</v>
      </c>
      <c r="E18809">
        <v>2020</v>
      </c>
      <c r="F18809">
        <v>1</v>
      </c>
      <c r="G18809" t="s">
        <v>43</v>
      </c>
      <c r="H18809" t="s">
        <v>27</v>
      </c>
      <c r="I18809" t="str">
        <f>VLOOKUP(H18809,Hoja3!$J$1:$K$25,2,FALSE)</f>
        <v>9</v>
      </c>
      <c r="J18809">
        <v>1454445</v>
      </c>
      <c r="K18809">
        <v>2142470914.4013569</v>
      </c>
    </row>
    <row r="18810" spans="1:11" hidden="1" x14ac:dyDescent="0.25">
      <c r="A18810" t="s">
        <v>42</v>
      </c>
      <c r="B18810" t="s">
        <v>43</v>
      </c>
      <c r="C18810" t="s">
        <v>14</v>
      </c>
      <c r="D18810" t="s">
        <v>12</v>
      </c>
      <c r="E18810">
        <v>2020</v>
      </c>
      <c r="F18810">
        <v>2</v>
      </c>
      <c r="G18810" t="s">
        <v>43</v>
      </c>
      <c r="H18810" t="s">
        <v>15</v>
      </c>
      <c r="I18810" t="str">
        <f>VLOOKUP(H18810,Hoja3!$J$1:$K$25,2,FALSE)</f>
        <v>10</v>
      </c>
      <c r="K18810">
        <v>2142470914.4013569</v>
      </c>
    </row>
    <row r="18811" spans="1:11" hidden="1" x14ac:dyDescent="0.25">
      <c r="A18811" t="s">
        <v>42</v>
      </c>
      <c r="B18811" t="s">
        <v>43</v>
      </c>
      <c r="C18811" t="s">
        <v>16</v>
      </c>
      <c r="D18811" t="s">
        <v>12</v>
      </c>
      <c r="E18811">
        <v>2020</v>
      </c>
      <c r="F18811">
        <v>12936</v>
      </c>
      <c r="G18811" t="s">
        <v>43</v>
      </c>
      <c r="H18811" t="s">
        <v>17</v>
      </c>
      <c r="I18811" t="str">
        <f>VLOOKUP(H18811,Hoja3!$J$1:$K$25,2,FALSE)</f>
        <v>14</v>
      </c>
      <c r="K18811">
        <v>2142470914.4013569</v>
      </c>
    </row>
    <row r="18812" spans="1:11" hidden="1" x14ac:dyDescent="0.25">
      <c r="A18812" t="s">
        <v>42</v>
      </c>
      <c r="B18812" t="s">
        <v>43</v>
      </c>
      <c r="C18812" t="s">
        <v>28</v>
      </c>
      <c r="D18812" t="s">
        <v>12</v>
      </c>
      <c r="E18812">
        <v>2020</v>
      </c>
      <c r="F18812">
        <v>60000</v>
      </c>
      <c r="G18812" t="s">
        <v>43</v>
      </c>
      <c r="H18812" t="s">
        <v>29</v>
      </c>
      <c r="I18812" t="str">
        <f>VLOOKUP(H18812,Hoja3!$J$1:$K$25,2,FALSE)</f>
        <v>16</v>
      </c>
      <c r="K18812">
        <v>2142470914.4013569</v>
      </c>
    </row>
    <row r="18813" spans="1:11" hidden="1" x14ac:dyDescent="0.25">
      <c r="A18813" t="s">
        <v>42</v>
      </c>
      <c r="B18813" t="s">
        <v>43</v>
      </c>
      <c r="C18813" t="s">
        <v>18</v>
      </c>
      <c r="D18813" t="s">
        <v>12</v>
      </c>
      <c r="E18813">
        <v>2020</v>
      </c>
      <c r="F18813">
        <v>72936</v>
      </c>
      <c r="G18813" t="s">
        <v>43</v>
      </c>
      <c r="H18813" t="s">
        <v>19</v>
      </c>
      <c r="I18813" t="str">
        <f>VLOOKUP(H18813,Hoja3!$J$1:$K$25,2,FALSE)</f>
        <v>17</v>
      </c>
      <c r="K18813">
        <v>2142470914.4013569</v>
      </c>
    </row>
    <row r="18814" spans="1:11" hidden="1" x14ac:dyDescent="0.25">
      <c r="A18814" t="s">
        <v>150</v>
      </c>
      <c r="B18814" t="s">
        <v>151</v>
      </c>
      <c r="C18814" t="s">
        <v>11</v>
      </c>
      <c r="D18814" t="s">
        <v>12</v>
      </c>
      <c r="E18814">
        <v>2020</v>
      </c>
      <c r="F18814">
        <v>2</v>
      </c>
      <c r="G18814" t="s">
        <v>151</v>
      </c>
      <c r="H18814" t="s">
        <v>13</v>
      </c>
      <c r="I18814" t="str">
        <f>VLOOKUP(H18814,Hoja3!$J$1:$K$25,2,FALSE)</f>
        <v>7</v>
      </c>
      <c r="J18814" t="s">
        <v>681</v>
      </c>
      <c r="K18814">
        <v>13149325.362334669</v>
      </c>
    </row>
    <row r="18815" spans="1:11" hidden="1" x14ac:dyDescent="0.25">
      <c r="A18815" t="s">
        <v>150</v>
      </c>
      <c r="B18815" t="s">
        <v>151</v>
      </c>
      <c r="C18815" t="s">
        <v>14</v>
      </c>
      <c r="D18815" t="s">
        <v>12</v>
      </c>
      <c r="E18815">
        <v>2020</v>
      </c>
      <c r="F18815">
        <v>2</v>
      </c>
      <c r="G18815" t="s">
        <v>151</v>
      </c>
      <c r="H18815" t="s">
        <v>15</v>
      </c>
      <c r="I18815" t="str">
        <f>VLOOKUP(H18815,Hoja3!$J$1:$K$25,2,FALSE)</f>
        <v>10</v>
      </c>
      <c r="K18815">
        <v>13149325.362334669</v>
      </c>
    </row>
    <row r="18816" spans="1:11" hidden="1" x14ac:dyDescent="0.25">
      <c r="A18816" t="s">
        <v>150</v>
      </c>
      <c r="B18816" t="s">
        <v>151</v>
      </c>
      <c r="C18816" t="s">
        <v>16</v>
      </c>
      <c r="D18816" t="s">
        <v>12</v>
      </c>
      <c r="E18816">
        <v>2020</v>
      </c>
      <c r="F18816">
        <v>36934</v>
      </c>
      <c r="G18816" t="s">
        <v>151</v>
      </c>
      <c r="H18816" t="s">
        <v>17</v>
      </c>
      <c r="I18816" t="str">
        <f>VLOOKUP(H18816,Hoja3!$J$1:$K$25,2,FALSE)</f>
        <v>14</v>
      </c>
      <c r="K18816">
        <v>13149325.362334669</v>
      </c>
    </row>
    <row r="18817" spans="1:11" hidden="1" x14ac:dyDescent="0.25">
      <c r="A18817" t="s">
        <v>150</v>
      </c>
      <c r="B18817" t="s">
        <v>151</v>
      </c>
      <c r="C18817" t="s">
        <v>18</v>
      </c>
      <c r="D18817" t="s">
        <v>12</v>
      </c>
      <c r="E18817">
        <v>2020</v>
      </c>
      <c r="F18817">
        <v>36934</v>
      </c>
      <c r="G18817" t="s">
        <v>151</v>
      </c>
      <c r="H18817" t="s">
        <v>19</v>
      </c>
      <c r="I18817" t="str">
        <f>VLOOKUP(H18817,Hoja3!$J$1:$K$25,2,FALSE)</f>
        <v>17</v>
      </c>
      <c r="K18817">
        <v>13149325.362334669</v>
      </c>
    </row>
    <row r="18818" spans="1:11" hidden="1" x14ac:dyDescent="0.25">
      <c r="A18818" t="s">
        <v>50</v>
      </c>
      <c r="B18818" t="s">
        <v>51</v>
      </c>
      <c r="C18818" t="s">
        <v>11</v>
      </c>
      <c r="D18818" t="s">
        <v>12</v>
      </c>
      <c r="E18818">
        <v>2020</v>
      </c>
      <c r="F18818">
        <v>5</v>
      </c>
      <c r="G18818" t="s">
        <v>51</v>
      </c>
      <c r="H18818" t="s">
        <v>13</v>
      </c>
      <c r="I18818" t="str">
        <f>VLOOKUP(H18818,Hoja3!$J$1:$K$25,2,FALSE)</f>
        <v>7</v>
      </c>
      <c r="J18818" t="s">
        <v>681</v>
      </c>
      <c r="K18818">
        <v>17794783039.551956</v>
      </c>
    </row>
    <row r="18819" spans="1:11" hidden="1" x14ac:dyDescent="0.25">
      <c r="A18819" t="s">
        <v>50</v>
      </c>
      <c r="B18819" t="s">
        <v>51</v>
      </c>
      <c r="C18819" t="s">
        <v>80</v>
      </c>
      <c r="D18819" t="s">
        <v>12</v>
      </c>
      <c r="E18819">
        <v>2020</v>
      </c>
      <c r="F18819">
        <v>1</v>
      </c>
      <c r="G18819" t="s">
        <v>51</v>
      </c>
      <c r="H18819" t="s">
        <v>81</v>
      </c>
      <c r="I18819" t="str">
        <f>VLOOKUP(H18819,Hoja3!$J$1:$K$25,2,FALSE)</f>
        <v>8</v>
      </c>
      <c r="J18819" t="s">
        <v>681</v>
      </c>
      <c r="K18819">
        <v>17794783039.551956</v>
      </c>
    </row>
    <row r="18820" spans="1:11" x14ac:dyDescent="0.25">
      <c r="A18820" t="s">
        <v>50</v>
      </c>
      <c r="B18820" t="s">
        <v>51</v>
      </c>
      <c r="C18820" t="s">
        <v>26</v>
      </c>
      <c r="D18820" t="s">
        <v>12</v>
      </c>
      <c r="E18820">
        <v>2020</v>
      </c>
      <c r="F18820">
        <v>4</v>
      </c>
      <c r="G18820" t="s">
        <v>51</v>
      </c>
      <c r="H18820" t="s">
        <v>27</v>
      </c>
      <c r="I18820" t="str">
        <f>VLOOKUP(H18820,Hoja3!$J$1:$K$25,2,FALSE)</f>
        <v>9</v>
      </c>
      <c r="J18820">
        <v>1333241</v>
      </c>
      <c r="K18820">
        <v>17794783039.551956</v>
      </c>
    </row>
    <row r="18821" spans="1:11" hidden="1" x14ac:dyDescent="0.25">
      <c r="A18821" t="s">
        <v>50</v>
      </c>
      <c r="B18821" t="s">
        <v>51</v>
      </c>
      <c r="C18821" t="s">
        <v>14</v>
      </c>
      <c r="D18821" t="s">
        <v>12</v>
      </c>
      <c r="E18821">
        <v>2020</v>
      </c>
      <c r="F18821">
        <v>11</v>
      </c>
      <c r="G18821" t="s">
        <v>51</v>
      </c>
      <c r="H18821" t="s">
        <v>15</v>
      </c>
      <c r="I18821" t="str">
        <f>VLOOKUP(H18821,Hoja3!$J$1:$K$25,2,FALSE)</f>
        <v>10</v>
      </c>
      <c r="K18821">
        <v>17794783039.551956</v>
      </c>
    </row>
    <row r="18822" spans="1:11" hidden="1" x14ac:dyDescent="0.25">
      <c r="A18822" t="s">
        <v>50</v>
      </c>
      <c r="B18822" t="s">
        <v>51</v>
      </c>
      <c r="C18822" t="s">
        <v>44</v>
      </c>
      <c r="D18822" t="s">
        <v>12</v>
      </c>
      <c r="E18822">
        <v>2020</v>
      </c>
      <c r="F18822">
        <v>1</v>
      </c>
      <c r="G18822" t="s">
        <v>51</v>
      </c>
      <c r="H18822" t="s">
        <v>45</v>
      </c>
      <c r="I18822" t="str">
        <f>VLOOKUP(H18822,Hoja3!$J$1:$K$25,2,FALSE)</f>
        <v>11</v>
      </c>
      <c r="J18822" t="s">
        <v>681</v>
      </c>
      <c r="K18822">
        <v>17794783039.551956</v>
      </c>
    </row>
    <row r="18823" spans="1:11" hidden="1" x14ac:dyDescent="0.25">
      <c r="A18823" t="s">
        <v>50</v>
      </c>
      <c r="B18823" t="s">
        <v>51</v>
      </c>
      <c r="C18823" t="s">
        <v>16</v>
      </c>
      <c r="D18823" t="s">
        <v>12</v>
      </c>
      <c r="E18823">
        <v>2020</v>
      </c>
      <c r="F18823">
        <v>14274120</v>
      </c>
      <c r="G18823" t="s">
        <v>51</v>
      </c>
      <c r="H18823" t="s">
        <v>17</v>
      </c>
      <c r="I18823" t="str">
        <f>VLOOKUP(H18823,Hoja3!$J$1:$K$25,2,FALSE)</f>
        <v>14</v>
      </c>
      <c r="K18823">
        <v>17794783039.551956</v>
      </c>
    </row>
    <row r="18824" spans="1:11" hidden="1" x14ac:dyDescent="0.25">
      <c r="A18824" t="s">
        <v>50</v>
      </c>
      <c r="B18824" t="s">
        <v>51</v>
      </c>
      <c r="C18824" t="s">
        <v>84</v>
      </c>
      <c r="D18824" t="s">
        <v>12</v>
      </c>
      <c r="E18824">
        <v>2020</v>
      </c>
      <c r="F18824">
        <v>20000</v>
      </c>
      <c r="G18824" t="s">
        <v>51</v>
      </c>
      <c r="H18824" t="s">
        <v>85</v>
      </c>
      <c r="I18824" t="str">
        <f>VLOOKUP(H18824,Hoja3!$J$1:$K$25,2,FALSE)</f>
        <v>15</v>
      </c>
      <c r="K18824">
        <v>17794783039.551956</v>
      </c>
    </row>
    <row r="18825" spans="1:11" hidden="1" x14ac:dyDescent="0.25">
      <c r="A18825" t="s">
        <v>50</v>
      </c>
      <c r="B18825" t="s">
        <v>51</v>
      </c>
      <c r="C18825" t="s">
        <v>28</v>
      </c>
      <c r="D18825" t="s">
        <v>12</v>
      </c>
      <c r="E18825">
        <v>2020</v>
      </c>
      <c r="F18825">
        <v>627335</v>
      </c>
      <c r="G18825" t="s">
        <v>51</v>
      </c>
      <c r="H18825" t="s">
        <v>29</v>
      </c>
      <c r="I18825" t="str">
        <f>VLOOKUP(H18825,Hoja3!$J$1:$K$25,2,FALSE)</f>
        <v>16</v>
      </c>
      <c r="K18825">
        <v>17794783039.551956</v>
      </c>
    </row>
    <row r="18826" spans="1:11" hidden="1" x14ac:dyDescent="0.25">
      <c r="A18826" t="s">
        <v>50</v>
      </c>
      <c r="B18826" t="s">
        <v>51</v>
      </c>
      <c r="C18826" t="s">
        <v>18</v>
      </c>
      <c r="D18826" t="s">
        <v>12</v>
      </c>
      <c r="E18826">
        <v>2020</v>
      </c>
      <c r="F18826">
        <v>14922655</v>
      </c>
      <c r="G18826" t="s">
        <v>51</v>
      </c>
      <c r="H18826" t="s">
        <v>19</v>
      </c>
      <c r="I18826" t="str">
        <f>VLOOKUP(H18826,Hoja3!$J$1:$K$25,2,FALSE)</f>
        <v>17</v>
      </c>
      <c r="K18826">
        <v>17794783039.551956</v>
      </c>
    </row>
    <row r="18827" spans="1:11" hidden="1" x14ac:dyDescent="0.25">
      <c r="A18827" t="s">
        <v>50</v>
      </c>
      <c r="B18827" t="s">
        <v>51</v>
      </c>
      <c r="C18827" t="s">
        <v>46</v>
      </c>
      <c r="D18827" t="s">
        <v>12</v>
      </c>
      <c r="E18827">
        <v>2020</v>
      </c>
      <c r="F18827">
        <v>1200</v>
      </c>
      <c r="G18827" t="s">
        <v>51</v>
      </c>
      <c r="H18827" t="s">
        <v>47</v>
      </c>
      <c r="I18827" t="str">
        <f>VLOOKUP(H18827,Hoja3!$J$1:$K$25,2,FALSE)</f>
        <v>18</v>
      </c>
      <c r="K18827">
        <v>17794783039.551956</v>
      </c>
    </row>
    <row r="18828" spans="1:11" hidden="1" x14ac:dyDescent="0.25">
      <c r="A18828" t="s">
        <v>52</v>
      </c>
      <c r="B18828" t="s">
        <v>53</v>
      </c>
      <c r="C18828" t="s">
        <v>11</v>
      </c>
      <c r="D18828" t="s">
        <v>12</v>
      </c>
      <c r="E18828">
        <v>2020</v>
      </c>
      <c r="F18828">
        <v>3</v>
      </c>
      <c r="G18828" t="s">
        <v>53</v>
      </c>
      <c r="H18828" t="s">
        <v>13</v>
      </c>
      <c r="I18828" t="str">
        <f>VLOOKUP(H18828,Hoja3!$J$1:$K$25,2,FALSE)</f>
        <v>7</v>
      </c>
      <c r="J18828" t="s">
        <v>681</v>
      </c>
      <c r="K18828">
        <v>363493841.24430329</v>
      </c>
    </row>
    <row r="18829" spans="1:11" hidden="1" x14ac:dyDescent="0.25">
      <c r="A18829" t="s">
        <v>52</v>
      </c>
      <c r="B18829" t="s">
        <v>53</v>
      </c>
      <c r="C18829" t="s">
        <v>80</v>
      </c>
      <c r="D18829" t="s">
        <v>12</v>
      </c>
      <c r="E18829">
        <v>2020</v>
      </c>
      <c r="F18829">
        <v>1</v>
      </c>
      <c r="G18829" t="s">
        <v>53</v>
      </c>
      <c r="H18829" t="s">
        <v>81</v>
      </c>
      <c r="I18829" t="str">
        <f>VLOOKUP(H18829,Hoja3!$J$1:$K$25,2,FALSE)</f>
        <v>8</v>
      </c>
      <c r="J18829" t="s">
        <v>681</v>
      </c>
      <c r="K18829">
        <v>363493841.24430329</v>
      </c>
    </row>
    <row r="18830" spans="1:11" x14ac:dyDescent="0.25">
      <c r="A18830" t="s">
        <v>52</v>
      </c>
      <c r="B18830" t="s">
        <v>53</v>
      </c>
      <c r="C18830" t="s">
        <v>26</v>
      </c>
      <c r="D18830" t="s">
        <v>12</v>
      </c>
      <c r="E18830">
        <v>2020</v>
      </c>
      <c r="F18830">
        <v>2</v>
      </c>
      <c r="G18830" t="s">
        <v>53</v>
      </c>
      <c r="H18830" t="s">
        <v>27</v>
      </c>
      <c r="I18830" t="str">
        <f>VLOOKUP(H18830,Hoja3!$J$1:$K$25,2,FALSE)</f>
        <v>9</v>
      </c>
      <c r="J18830">
        <v>30301</v>
      </c>
      <c r="K18830">
        <v>363493841.24430329</v>
      </c>
    </row>
    <row r="18831" spans="1:11" hidden="1" x14ac:dyDescent="0.25">
      <c r="A18831" t="s">
        <v>52</v>
      </c>
      <c r="B18831" t="s">
        <v>53</v>
      </c>
      <c r="C18831" t="s">
        <v>14</v>
      </c>
      <c r="D18831" t="s">
        <v>12</v>
      </c>
      <c r="E18831">
        <v>2020</v>
      </c>
      <c r="F18831">
        <v>6</v>
      </c>
      <c r="G18831" t="s">
        <v>53</v>
      </c>
      <c r="H18831" t="s">
        <v>15</v>
      </c>
      <c r="I18831" t="str">
        <f>VLOOKUP(H18831,Hoja3!$J$1:$K$25,2,FALSE)</f>
        <v>10</v>
      </c>
      <c r="K18831">
        <v>363493841.24430329</v>
      </c>
    </row>
    <row r="18832" spans="1:11" hidden="1" x14ac:dyDescent="0.25">
      <c r="A18832" t="s">
        <v>52</v>
      </c>
      <c r="B18832" t="s">
        <v>53</v>
      </c>
      <c r="C18832" t="s">
        <v>16</v>
      </c>
      <c r="D18832" t="s">
        <v>12</v>
      </c>
      <c r="E18832">
        <v>2020</v>
      </c>
      <c r="F18832">
        <v>56617</v>
      </c>
      <c r="G18832" t="s">
        <v>53</v>
      </c>
      <c r="H18832" t="s">
        <v>17</v>
      </c>
      <c r="I18832" t="str">
        <f>VLOOKUP(H18832,Hoja3!$J$1:$K$25,2,FALSE)</f>
        <v>14</v>
      </c>
      <c r="K18832">
        <v>363493841.24430329</v>
      </c>
    </row>
    <row r="18833" spans="1:11" hidden="1" x14ac:dyDescent="0.25">
      <c r="A18833" t="s">
        <v>52</v>
      </c>
      <c r="B18833" t="s">
        <v>53</v>
      </c>
      <c r="C18833" t="s">
        <v>84</v>
      </c>
      <c r="D18833" t="s">
        <v>12</v>
      </c>
      <c r="E18833">
        <v>2020</v>
      </c>
      <c r="F18833">
        <v>12</v>
      </c>
      <c r="G18833" t="s">
        <v>53</v>
      </c>
      <c r="H18833" t="s">
        <v>85</v>
      </c>
      <c r="I18833" t="str">
        <f>VLOOKUP(H18833,Hoja3!$J$1:$K$25,2,FALSE)</f>
        <v>15</v>
      </c>
      <c r="K18833">
        <v>363493841.24430329</v>
      </c>
    </row>
    <row r="18834" spans="1:11" hidden="1" x14ac:dyDescent="0.25">
      <c r="A18834" t="s">
        <v>52</v>
      </c>
      <c r="B18834" t="s">
        <v>53</v>
      </c>
      <c r="C18834" t="s">
        <v>28</v>
      </c>
      <c r="D18834" t="s">
        <v>12</v>
      </c>
      <c r="E18834">
        <v>2020</v>
      </c>
      <c r="F18834">
        <v>277800</v>
      </c>
      <c r="G18834" t="s">
        <v>53</v>
      </c>
      <c r="H18834" t="s">
        <v>29</v>
      </c>
      <c r="I18834" t="str">
        <f>VLOOKUP(H18834,Hoja3!$J$1:$K$25,2,FALSE)</f>
        <v>16</v>
      </c>
      <c r="K18834">
        <v>363493841.24430329</v>
      </c>
    </row>
    <row r="18835" spans="1:11" hidden="1" x14ac:dyDescent="0.25">
      <c r="A18835" t="s">
        <v>52</v>
      </c>
      <c r="B18835" t="s">
        <v>53</v>
      </c>
      <c r="C18835" t="s">
        <v>18</v>
      </c>
      <c r="D18835" t="s">
        <v>12</v>
      </c>
      <c r="E18835">
        <v>2020</v>
      </c>
      <c r="F18835">
        <v>334429</v>
      </c>
      <c r="G18835" t="s">
        <v>53</v>
      </c>
      <c r="H18835" t="s">
        <v>19</v>
      </c>
      <c r="I18835" t="str">
        <f>VLOOKUP(H18835,Hoja3!$J$1:$K$25,2,FALSE)</f>
        <v>17</v>
      </c>
      <c r="K18835">
        <v>363493841.24430329</v>
      </c>
    </row>
    <row r="18836" spans="1:11" hidden="1" x14ac:dyDescent="0.25">
      <c r="A18836" t="s">
        <v>278</v>
      </c>
      <c r="B18836" t="s">
        <v>279</v>
      </c>
      <c r="C18836" t="s">
        <v>11</v>
      </c>
      <c r="D18836" t="s">
        <v>12</v>
      </c>
      <c r="E18836">
        <v>2020</v>
      </c>
      <c r="F18836">
        <v>6</v>
      </c>
      <c r="G18836" t="s">
        <v>279</v>
      </c>
      <c r="H18836" t="s">
        <v>13</v>
      </c>
      <c r="I18836" t="str">
        <f>VLOOKUP(H18836,Hoja3!$J$1:$K$25,2,FALSE)</f>
        <v>7</v>
      </c>
      <c r="J18836" t="s">
        <v>681</v>
      </c>
      <c r="K18836">
        <v>66383287.002986662</v>
      </c>
    </row>
    <row r="18837" spans="1:11" hidden="1" x14ac:dyDescent="0.25">
      <c r="A18837" t="s">
        <v>278</v>
      </c>
      <c r="B18837" t="s">
        <v>279</v>
      </c>
      <c r="C18837" t="s">
        <v>14</v>
      </c>
      <c r="D18837" t="s">
        <v>12</v>
      </c>
      <c r="E18837">
        <v>2020</v>
      </c>
      <c r="F18837">
        <v>6</v>
      </c>
      <c r="G18837" t="s">
        <v>279</v>
      </c>
      <c r="H18837" t="s">
        <v>15</v>
      </c>
      <c r="I18837" t="str">
        <f>VLOOKUP(H18837,Hoja3!$J$1:$K$25,2,FALSE)</f>
        <v>10</v>
      </c>
      <c r="K18837">
        <v>66383287.002986662</v>
      </c>
    </row>
    <row r="18838" spans="1:11" hidden="1" x14ac:dyDescent="0.25">
      <c r="A18838" t="s">
        <v>278</v>
      </c>
      <c r="B18838" t="s">
        <v>279</v>
      </c>
      <c r="C18838" t="s">
        <v>16</v>
      </c>
      <c r="D18838" t="s">
        <v>12</v>
      </c>
      <c r="E18838">
        <v>2020</v>
      </c>
      <c r="F18838">
        <v>231506</v>
      </c>
      <c r="G18838" t="s">
        <v>279</v>
      </c>
      <c r="H18838" t="s">
        <v>17</v>
      </c>
      <c r="I18838" t="str">
        <f>VLOOKUP(H18838,Hoja3!$J$1:$K$25,2,FALSE)</f>
        <v>14</v>
      </c>
      <c r="K18838">
        <v>66383287.002986662</v>
      </c>
    </row>
    <row r="18839" spans="1:11" hidden="1" x14ac:dyDescent="0.25">
      <c r="A18839" t="s">
        <v>278</v>
      </c>
      <c r="B18839" t="s">
        <v>279</v>
      </c>
      <c r="C18839" t="s">
        <v>18</v>
      </c>
      <c r="D18839" t="s">
        <v>12</v>
      </c>
      <c r="E18839">
        <v>2020</v>
      </c>
      <c r="F18839">
        <v>231506</v>
      </c>
      <c r="G18839" t="s">
        <v>279</v>
      </c>
      <c r="H18839" t="s">
        <v>19</v>
      </c>
      <c r="I18839" t="str">
        <f>VLOOKUP(H18839,Hoja3!$J$1:$K$25,2,FALSE)</f>
        <v>17</v>
      </c>
      <c r="K18839">
        <v>66383287.002986662</v>
      </c>
    </row>
    <row r="18840" spans="1:11" hidden="1" x14ac:dyDescent="0.25">
      <c r="A18840" t="s">
        <v>236</v>
      </c>
      <c r="B18840" t="s">
        <v>237</v>
      </c>
      <c r="C18840" t="s">
        <v>11</v>
      </c>
      <c r="D18840" t="s">
        <v>12</v>
      </c>
      <c r="E18840">
        <v>2020</v>
      </c>
      <c r="F18840">
        <v>2</v>
      </c>
      <c r="G18840" t="s">
        <v>237</v>
      </c>
      <c r="H18840" t="s">
        <v>13</v>
      </c>
      <c r="I18840" t="str">
        <f>VLOOKUP(H18840,Hoja3!$J$1:$K$25,2,FALSE)</f>
        <v>7</v>
      </c>
      <c r="J18840" t="s">
        <v>681</v>
      </c>
      <c r="K18840">
        <v>15321055.8225167</v>
      </c>
    </row>
    <row r="18841" spans="1:11" hidden="1" x14ac:dyDescent="0.25">
      <c r="A18841" t="s">
        <v>236</v>
      </c>
      <c r="B18841" t="s">
        <v>237</v>
      </c>
      <c r="C18841" t="s">
        <v>14</v>
      </c>
      <c r="D18841" t="s">
        <v>12</v>
      </c>
      <c r="E18841">
        <v>2020</v>
      </c>
      <c r="F18841">
        <v>2</v>
      </c>
      <c r="G18841" t="s">
        <v>237</v>
      </c>
      <c r="H18841" t="s">
        <v>15</v>
      </c>
      <c r="I18841" t="str">
        <f>VLOOKUP(H18841,Hoja3!$J$1:$K$25,2,FALSE)</f>
        <v>10</v>
      </c>
      <c r="K18841">
        <v>15321055.8225167</v>
      </c>
    </row>
    <row r="18842" spans="1:11" hidden="1" x14ac:dyDescent="0.25">
      <c r="A18842" t="s">
        <v>236</v>
      </c>
      <c r="B18842" t="s">
        <v>237</v>
      </c>
      <c r="C18842" t="s">
        <v>16</v>
      </c>
      <c r="D18842" t="s">
        <v>12</v>
      </c>
      <c r="E18842">
        <v>2020</v>
      </c>
      <c r="F18842">
        <v>66000</v>
      </c>
      <c r="G18842" t="s">
        <v>237</v>
      </c>
      <c r="H18842" t="s">
        <v>17</v>
      </c>
      <c r="I18842" t="str">
        <f>VLOOKUP(H18842,Hoja3!$J$1:$K$25,2,FALSE)</f>
        <v>14</v>
      </c>
      <c r="K18842">
        <v>15321055.8225167</v>
      </c>
    </row>
    <row r="18843" spans="1:11" hidden="1" x14ac:dyDescent="0.25">
      <c r="A18843" t="s">
        <v>236</v>
      </c>
      <c r="B18843" t="s">
        <v>237</v>
      </c>
      <c r="C18843" t="s">
        <v>18</v>
      </c>
      <c r="D18843" t="s">
        <v>12</v>
      </c>
      <c r="E18843">
        <v>2020</v>
      </c>
      <c r="F18843">
        <v>66000</v>
      </c>
      <c r="G18843" t="s">
        <v>237</v>
      </c>
      <c r="H18843" t="s">
        <v>19</v>
      </c>
      <c r="I18843" t="str">
        <f>VLOOKUP(H18843,Hoja3!$J$1:$K$25,2,FALSE)</f>
        <v>17</v>
      </c>
      <c r="K18843">
        <v>15321055.8225167</v>
      </c>
    </row>
    <row r="18844" spans="1:11" hidden="1" x14ac:dyDescent="0.25">
      <c r="A18844" t="s">
        <v>54</v>
      </c>
      <c r="B18844" t="s">
        <v>55</v>
      </c>
      <c r="C18844" t="s">
        <v>26</v>
      </c>
      <c r="D18844" t="s">
        <v>12</v>
      </c>
      <c r="E18844">
        <v>2020</v>
      </c>
      <c r="F18844">
        <v>1</v>
      </c>
      <c r="G18844" t="s">
        <v>55</v>
      </c>
      <c r="H18844" t="s">
        <v>27</v>
      </c>
      <c r="I18844" t="str">
        <f>VLOOKUP(H18844,Hoja3!$J$1:$K$25,2,FALSE)</f>
        <v>9</v>
      </c>
      <c r="J18844" t="s">
        <v>681</v>
      </c>
      <c r="K18844">
        <v>86497941.439017445</v>
      </c>
    </row>
    <row r="18845" spans="1:11" hidden="1" x14ac:dyDescent="0.25">
      <c r="A18845" t="s">
        <v>54</v>
      </c>
      <c r="B18845" t="s">
        <v>55</v>
      </c>
      <c r="C18845" t="s">
        <v>14</v>
      </c>
      <c r="D18845" t="s">
        <v>12</v>
      </c>
      <c r="E18845">
        <v>2020</v>
      </c>
      <c r="F18845">
        <v>1</v>
      </c>
      <c r="G18845" t="s">
        <v>55</v>
      </c>
      <c r="H18845" t="s">
        <v>15</v>
      </c>
      <c r="I18845" t="str">
        <f>VLOOKUP(H18845,Hoja3!$J$1:$K$25,2,FALSE)</f>
        <v>10</v>
      </c>
      <c r="K18845">
        <v>86497941.439017445</v>
      </c>
    </row>
    <row r="18846" spans="1:11" hidden="1" x14ac:dyDescent="0.25">
      <c r="A18846" t="s">
        <v>54</v>
      </c>
      <c r="B18846" t="s">
        <v>55</v>
      </c>
      <c r="C18846" t="s">
        <v>28</v>
      </c>
      <c r="D18846" t="s">
        <v>12</v>
      </c>
      <c r="E18846">
        <v>2020</v>
      </c>
      <c r="F18846">
        <v>25000</v>
      </c>
      <c r="G18846" t="s">
        <v>55</v>
      </c>
      <c r="H18846" t="s">
        <v>29</v>
      </c>
      <c r="I18846" t="str">
        <f>VLOOKUP(H18846,Hoja3!$J$1:$K$25,2,FALSE)</f>
        <v>16</v>
      </c>
      <c r="K18846">
        <v>86497941.439017445</v>
      </c>
    </row>
    <row r="18847" spans="1:11" hidden="1" x14ac:dyDescent="0.25">
      <c r="A18847" t="s">
        <v>54</v>
      </c>
      <c r="B18847" t="s">
        <v>55</v>
      </c>
      <c r="C18847" t="s">
        <v>18</v>
      </c>
      <c r="D18847" t="s">
        <v>12</v>
      </c>
      <c r="E18847">
        <v>2020</v>
      </c>
      <c r="F18847">
        <v>25000</v>
      </c>
      <c r="G18847" t="s">
        <v>55</v>
      </c>
      <c r="H18847" t="s">
        <v>19</v>
      </c>
      <c r="I18847" t="str">
        <f>VLOOKUP(H18847,Hoja3!$J$1:$K$25,2,FALSE)</f>
        <v>17</v>
      </c>
      <c r="K18847">
        <v>86497941.439017445</v>
      </c>
    </row>
    <row r="18848" spans="1:11" hidden="1" x14ac:dyDescent="0.25">
      <c r="A18848" t="s">
        <v>238</v>
      </c>
      <c r="B18848" t="s">
        <v>239</v>
      </c>
      <c r="C18848" t="s">
        <v>11</v>
      </c>
      <c r="D18848" t="s">
        <v>12</v>
      </c>
      <c r="E18848">
        <v>2020</v>
      </c>
      <c r="F18848">
        <v>1</v>
      </c>
      <c r="G18848" t="s">
        <v>239</v>
      </c>
      <c r="H18848" t="s">
        <v>13</v>
      </c>
      <c r="I18848" t="str">
        <f>VLOOKUP(H18848,Hoja3!$J$1:$K$25,2,FALSE)</f>
        <v>7</v>
      </c>
      <c r="J18848" t="s">
        <v>681</v>
      </c>
      <c r="K18848">
        <v>78875489.245053843</v>
      </c>
    </row>
    <row r="18849" spans="1:11" hidden="1" x14ac:dyDescent="0.25">
      <c r="A18849" t="s">
        <v>238</v>
      </c>
      <c r="B18849" t="s">
        <v>239</v>
      </c>
      <c r="C18849" t="s">
        <v>14</v>
      </c>
      <c r="D18849" t="s">
        <v>12</v>
      </c>
      <c r="E18849">
        <v>2020</v>
      </c>
      <c r="F18849">
        <v>1</v>
      </c>
      <c r="G18849" t="s">
        <v>239</v>
      </c>
      <c r="H18849" t="s">
        <v>15</v>
      </c>
      <c r="I18849" t="str">
        <f>VLOOKUP(H18849,Hoja3!$J$1:$K$25,2,FALSE)</f>
        <v>10</v>
      </c>
      <c r="K18849">
        <v>78875489.245053843</v>
      </c>
    </row>
    <row r="18850" spans="1:11" hidden="1" x14ac:dyDescent="0.25">
      <c r="A18850" t="s">
        <v>238</v>
      </c>
      <c r="B18850" t="s">
        <v>239</v>
      </c>
      <c r="C18850" t="s">
        <v>16</v>
      </c>
      <c r="D18850" t="s">
        <v>12</v>
      </c>
      <c r="E18850">
        <v>2020</v>
      </c>
      <c r="F18850">
        <v>18657</v>
      </c>
      <c r="G18850" t="s">
        <v>239</v>
      </c>
      <c r="H18850" t="s">
        <v>17</v>
      </c>
      <c r="I18850" t="str">
        <f>VLOOKUP(H18850,Hoja3!$J$1:$K$25,2,FALSE)</f>
        <v>14</v>
      </c>
      <c r="K18850">
        <v>78875489.245053843</v>
      </c>
    </row>
    <row r="18851" spans="1:11" hidden="1" x14ac:dyDescent="0.25">
      <c r="A18851" t="s">
        <v>238</v>
      </c>
      <c r="B18851" t="s">
        <v>239</v>
      </c>
      <c r="C18851" t="s">
        <v>18</v>
      </c>
      <c r="D18851" t="s">
        <v>12</v>
      </c>
      <c r="E18851">
        <v>2020</v>
      </c>
      <c r="F18851">
        <v>18657</v>
      </c>
      <c r="G18851" t="s">
        <v>239</v>
      </c>
      <c r="H18851" t="s">
        <v>19</v>
      </c>
      <c r="I18851" t="str">
        <f>VLOOKUP(H18851,Hoja3!$J$1:$K$25,2,FALSE)</f>
        <v>17</v>
      </c>
      <c r="K18851">
        <v>78875489.245053843</v>
      </c>
    </row>
    <row r="18852" spans="1:11" hidden="1" x14ac:dyDescent="0.25">
      <c r="A18852" t="s">
        <v>56</v>
      </c>
      <c r="B18852" t="s">
        <v>57</v>
      </c>
      <c r="C18852" t="s">
        <v>26</v>
      </c>
      <c r="D18852" t="s">
        <v>12</v>
      </c>
      <c r="E18852">
        <v>2020</v>
      </c>
      <c r="F18852">
        <v>2</v>
      </c>
      <c r="G18852" t="s">
        <v>57</v>
      </c>
      <c r="H18852" t="s">
        <v>27</v>
      </c>
      <c r="I18852" t="str">
        <f>VLOOKUP(H18852,Hoja3!$J$1:$K$25,2,FALSE)</f>
        <v>9</v>
      </c>
      <c r="J18852" t="s">
        <v>681</v>
      </c>
      <c r="K18852">
        <v>0</v>
      </c>
    </row>
    <row r="18853" spans="1:11" hidden="1" x14ac:dyDescent="0.25">
      <c r="A18853" t="s">
        <v>56</v>
      </c>
      <c r="B18853" t="s">
        <v>57</v>
      </c>
      <c r="C18853" t="s">
        <v>14</v>
      </c>
      <c r="D18853" t="s">
        <v>12</v>
      </c>
      <c r="E18853">
        <v>2020</v>
      </c>
      <c r="F18853">
        <v>2</v>
      </c>
      <c r="G18853" t="s">
        <v>57</v>
      </c>
      <c r="H18853" t="s">
        <v>15</v>
      </c>
      <c r="I18853" t="str">
        <f>VLOOKUP(H18853,Hoja3!$J$1:$K$25,2,FALSE)</f>
        <v>10</v>
      </c>
      <c r="K18853">
        <v>0</v>
      </c>
    </row>
    <row r="18854" spans="1:11" hidden="1" x14ac:dyDescent="0.25">
      <c r="A18854" t="s">
        <v>56</v>
      </c>
      <c r="B18854" t="s">
        <v>57</v>
      </c>
      <c r="C18854" t="s">
        <v>28</v>
      </c>
      <c r="D18854" t="s">
        <v>12</v>
      </c>
      <c r="E18854">
        <v>2020</v>
      </c>
      <c r="F18854">
        <v>4333</v>
      </c>
      <c r="G18854" t="s">
        <v>57</v>
      </c>
      <c r="H18854" t="s">
        <v>29</v>
      </c>
      <c r="I18854" t="str">
        <f>VLOOKUP(H18854,Hoja3!$J$1:$K$25,2,FALSE)</f>
        <v>16</v>
      </c>
      <c r="K18854">
        <v>0</v>
      </c>
    </row>
    <row r="18855" spans="1:11" hidden="1" x14ac:dyDescent="0.25">
      <c r="A18855" t="s">
        <v>56</v>
      </c>
      <c r="B18855" t="s">
        <v>57</v>
      </c>
      <c r="C18855" t="s">
        <v>18</v>
      </c>
      <c r="D18855" t="s">
        <v>12</v>
      </c>
      <c r="E18855">
        <v>2020</v>
      </c>
      <c r="F18855">
        <v>4333</v>
      </c>
      <c r="G18855" t="s">
        <v>57</v>
      </c>
      <c r="H18855" t="s">
        <v>19</v>
      </c>
      <c r="I18855" t="str">
        <f>VLOOKUP(H18855,Hoja3!$J$1:$K$25,2,FALSE)</f>
        <v>17</v>
      </c>
      <c r="K18855">
        <v>0</v>
      </c>
    </row>
    <row r="18856" spans="1:11" hidden="1" x14ac:dyDescent="0.25">
      <c r="A18856" t="s">
        <v>388</v>
      </c>
      <c r="B18856" t="s">
        <v>389</v>
      </c>
      <c r="C18856" t="s">
        <v>26</v>
      </c>
      <c r="D18856" t="s">
        <v>12</v>
      </c>
      <c r="E18856">
        <v>2020</v>
      </c>
      <c r="F18856">
        <v>1</v>
      </c>
      <c r="G18856" t="s">
        <v>389</v>
      </c>
      <c r="H18856" t="s">
        <v>27</v>
      </c>
      <c r="I18856" t="str">
        <f>VLOOKUP(H18856,Hoja3!$J$1:$K$25,2,FALSE)</f>
        <v>9</v>
      </c>
      <c r="J18856" t="s">
        <v>681</v>
      </c>
      <c r="K18856">
        <v>343207874.55373448</v>
      </c>
    </row>
    <row r="18857" spans="1:11" hidden="1" x14ac:dyDescent="0.25">
      <c r="A18857" t="s">
        <v>388</v>
      </c>
      <c r="B18857" t="s">
        <v>389</v>
      </c>
      <c r="C18857" t="s">
        <v>14</v>
      </c>
      <c r="D18857" t="s">
        <v>12</v>
      </c>
      <c r="E18857">
        <v>2020</v>
      </c>
      <c r="F18857">
        <v>1</v>
      </c>
      <c r="G18857" t="s">
        <v>389</v>
      </c>
      <c r="H18857" t="s">
        <v>15</v>
      </c>
      <c r="I18857" t="str">
        <f>VLOOKUP(H18857,Hoja3!$J$1:$K$25,2,FALSE)</f>
        <v>10</v>
      </c>
      <c r="K18857">
        <v>343207874.55373448</v>
      </c>
    </row>
    <row r="18858" spans="1:11" hidden="1" x14ac:dyDescent="0.25">
      <c r="A18858" t="s">
        <v>388</v>
      </c>
      <c r="B18858" t="s">
        <v>389</v>
      </c>
      <c r="C18858" t="s">
        <v>28</v>
      </c>
      <c r="D18858" t="s">
        <v>12</v>
      </c>
      <c r="E18858">
        <v>2020</v>
      </c>
      <c r="F18858">
        <v>5</v>
      </c>
      <c r="G18858" t="s">
        <v>389</v>
      </c>
      <c r="H18858" t="s">
        <v>29</v>
      </c>
      <c r="I18858" t="str">
        <f>VLOOKUP(H18858,Hoja3!$J$1:$K$25,2,FALSE)</f>
        <v>16</v>
      </c>
      <c r="K18858">
        <v>343207874.55373448</v>
      </c>
    </row>
    <row r="18859" spans="1:11" hidden="1" x14ac:dyDescent="0.25">
      <c r="A18859" t="s">
        <v>388</v>
      </c>
      <c r="B18859" t="s">
        <v>389</v>
      </c>
      <c r="C18859" t="s">
        <v>18</v>
      </c>
      <c r="D18859" t="s">
        <v>12</v>
      </c>
      <c r="E18859">
        <v>2020</v>
      </c>
      <c r="F18859">
        <v>5</v>
      </c>
      <c r="G18859" t="s">
        <v>389</v>
      </c>
      <c r="H18859" t="s">
        <v>19</v>
      </c>
      <c r="I18859" t="str">
        <f>VLOOKUP(H18859,Hoja3!$J$1:$K$25,2,FALSE)</f>
        <v>17</v>
      </c>
      <c r="K18859">
        <v>343207874.55373448</v>
      </c>
    </row>
    <row r="18860" spans="1:11" hidden="1" x14ac:dyDescent="0.25">
      <c r="A18860" t="s">
        <v>60</v>
      </c>
      <c r="B18860" t="s">
        <v>61</v>
      </c>
      <c r="C18860" t="s">
        <v>11</v>
      </c>
      <c r="D18860" t="s">
        <v>12</v>
      </c>
      <c r="E18860">
        <v>2020</v>
      </c>
      <c r="F18860">
        <v>1</v>
      </c>
      <c r="G18860" t="s">
        <v>61</v>
      </c>
      <c r="H18860" t="s">
        <v>13</v>
      </c>
      <c r="I18860" t="str">
        <f>VLOOKUP(H18860,Hoja3!$J$1:$K$25,2,FALSE)</f>
        <v>7</v>
      </c>
      <c r="J18860" t="s">
        <v>681</v>
      </c>
      <c r="K18860">
        <v>4098530.5135577675</v>
      </c>
    </row>
    <row r="18861" spans="1:11" hidden="1" x14ac:dyDescent="0.25">
      <c r="A18861" t="s">
        <v>60</v>
      </c>
      <c r="B18861" t="s">
        <v>61</v>
      </c>
      <c r="C18861" t="s">
        <v>14</v>
      </c>
      <c r="D18861" t="s">
        <v>12</v>
      </c>
      <c r="E18861">
        <v>2020</v>
      </c>
      <c r="F18861">
        <v>1</v>
      </c>
      <c r="G18861" t="s">
        <v>61</v>
      </c>
      <c r="H18861" t="s">
        <v>15</v>
      </c>
      <c r="I18861" t="str">
        <f>VLOOKUP(H18861,Hoja3!$J$1:$K$25,2,FALSE)</f>
        <v>10</v>
      </c>
      <c r="K18861">
        <v>4098530.5135577675</v>
      </c>
    </row>
    <row r="18862" spans="1:11" hidden="1" x14ac:dyDescent="0.25">
      <c r="A18862" t="s">
        <v>60</v>
      </c>
      <c r="B18862" t="s">
        <v>61</v>
      </c>
      <c r="C18862" t="s">
        <v>16</v>
      </c>
      <c r="D18862" t="s">
        <v>12</v>
      </c>
      <c r="E18862">
        <v>2020</v>
      </c>
      <c r="F18862">
        <v>110000</v>
      </c>
      <c r="G18862" t="s">
        <v>61</v>
      </c>
      <c r="H18862" t="s">
        <v>17</v>
      </c>
      <c r="I18862" t="str">
        <f>VLOOKUP(H18862,Hoja3!$J$1:$K$25,2,FALSE)</f>
        <v>14</v>
      </c>
      <c r="K18862">
        <v>4098530.5135577675</v>
      </c>
    </row>
    <row r="18863" spans="1:11" hidden="1" x14ac:dyDescent="0.25">
      <c r="A18863" t="s">
        <v>60</v>
      </c>
      <c r="B18863" t="s">
        <v>61</v>
      </c>
      <c r="C18863" t="s">
        <v>18</v>
      </c>
      <c r="D18863" t="s">
        <v>12</v>
      </c>
      <c r="E18863">
        <v>2020</v>
      </c>
      <c r="F18863">
        <v>110000</v>
      </c>
      <c r="G18863" t="s">
        <v>61</v>
      </c>
      <c r="H18863" t="s">
        <v>19</v>
      </c>
      <c r="I18863" t="str">
        <f>VLOOKUP(H18863,Hoja3!$J$1:$K$25,2,FALSE)</f>
        <v>17</v>
      </c>
      <c r="K18863">
        <v>4098530.5135577675</v>
      </c>
    </row>
    <row r="18864" spans="1:11" x14ac:dyDescent="0.25">
      <c r="A18864" t="s">
        <v>64</v>
      </c>
      <c r="B18864" t="s">
        <v>65</v>
      </c>
      <c r="C18864" t="s">
        <v>26</v>
      </c>
      <c r="D18864" t="s">
        <v>12</v>
      </c>
      <c r="E18864">
        <v>2020</v>
      </c>
      <c r="F18864">
        <v>2</v>
      </c>
      <c r="G18864" t="s">
        <v>65</v>
      </c>
      <c r="H18864" t="s">
        <v>27</v>
      </c>
      <c r="I18864" t="str">
        <f>VLOOKUP(H18864,Hoja3!$J$1:$K$25,2,FALSE)</f>
        <v>9</v>
      </c>
      <c r="J18864">
        <v>199986</v>
      </c>
      <c r="K18864">
        <v>121444279.31393078</v>
      </c>
    </row>
    <row r="18865" spans="1:11" hidden="1" x14ac:dyDescent="0.25">
      <c r="A18865" t="s">
        <v>64</v>
      </c>
      <c r="B18865" t="s">
        <v>65</v>
      </c>
      <c r="C18865" t="s">
        <v>14</v>
      </c>
      <c r="D18865" t="s">
        <v>12</v>
      </c>
      <c r="E18865">
        <v>2020</v>
      </c>
      <c r="F18865">
        <v>2</v>
      </c>
      <c r="G18865" t="s">
        <v>65</v>
      </c>
      <c r="H18865" t="s">
        <v>15</v>
      </c>
      <c r="I18865" t="str">
        <f>VLOOKUP(H18865,Hoja3!$J$1:$K$25,2,FALSE)</f>
        <v>10</v>
      </c>
      <c r="K18865">
        <v>121444279.31393078</v>
      </c>
    </row>
    <row r="18866" spans="1:11" hidden="1" x14ac:dyDescent="0.25">
      <c r="A18866" t="s">
        <v>64</v>
      </c>
      <c r="B18866" t="s">
        <v>65</v>
      </c>
      <c r="C18866" t="s">
        <v>28</v>
      </c>
      <c r="D18866" t="s">
        <v>12</v>
      </c>
      <c r="E18866">
        <v>2020</v>
      </c>
      <c r="F18866">
        <v>15595</v>
      </c>
      <c r="G18866" t="s">
        <v>65</v>
      </c>
      <c r="H18866" t="s">
        <v>29</v>
      </c>
      <c r="I18866" t="str">
        <f>VLOOKUP(H18866,Hoja3!$J$1:$K$25,2,FALSE)</f>
        <v>16</v>
      </c>
      <c r="K18866">
        <v>121444279.31393078</v>
      </c>
    </row>
    <row r="18867" spans="1:11" hidden="1" x14ac:dyDescent="0.25">
      <c r="A18867" t="s">
        <v>64</v>
      </c>
      <c r="B18867" t="s">
        <v>65</v>
      </c>
      <c r="C18867" t="s">
        <v>18</v>
      </c>
      <c r="D18867" t="s">
        <v>12</v>
      </c>
      <c r="E18867">
        <v>2020</v>
      </c>
      <c r="F18867">
        <v>15595</v>
      </c>
      <c r="G18867" t="s">
        <v>65</v>
      </c>
      <c r="H18867" t="s">
        <v>19</v>
      </c>
      <c r="I18867" t="str">
        <f>VLOOKUP(H18867,Hoja3!$J$1:$K$25,2,FALSE)</f>
        <v>17</v>
      </c>
      <c r="K18867">
        <v>121444279.31393078</v>
      </c>
    </row>
    <row r="18868" spans="1:11" hidden="1" x14ac:dyDescent="0.25">
      <c r="A18868" t="s">
        <v>194</v>
      </c>
      <c r="B18868" t="s">
        <v>195</v>
      </c>
      <c r="C18868" t="s">
        <v>11</v>
      </c>
      <c r="D18868" t="s">
        <v>12</v>
      </c>
      <c r="E18868">
        <v>2020</v>
      </c>
      <c r="F18868">
        <v>1</v>
      </c>
      <c r="G18868" t="s">
        <v>195</v>
      </c>
      <c r="H18868" t="s">
        <v>13</v>
      </c>
      <c r="I18868" t="str">
        <f>VLOOKUP(H18868,Hoja3!$J$1:$K$25,2,FALSE)</f>
        <v>7</v>
      </c>
      <c r="J18868" t="s">
        <v>681</v>
      </c>
      <c r="K18868">
        <v>118844826</v>
      </c>
    </row>
    <row r="18869" spans="1:11" hidden="1" x14ac:dyDescent="0.25">
      <c r="A18869" t="s">
        <v>194</v>
      </c>
      <c r="B18869" t="s">
        <v>195</v>
      </c>
      <c r="C18869" t="s">
        <v>14</v>
      </c>
      <c r="D18869" t="s">
        <v>12</v>
      </c>
      <c r="E18869">
        <v>2020</v>
      </c>
      <c r="F18869">
        <v>1</v>
      </c>
      <c r="G18869" t="s">
        <v>195</v>
      </c>
      <c r="H18869" t="s">
        <v>15</v>
      </c>
      <c r="I18869" t="str">
        <f>VLOOKUP(H18869,Hoja3!$J$1:$K$25,2,FALSE)</f>
        <v>10</v>
      </c>
      <c r="K18869">
        <v>118844826</v>
      </c>
    </row>
    <row r="18870" spans="1:11" hidden="1" x14ac:dyDescent="0.25">
      <c r="A18870" t="s">
        <v>194</v>
      </c>
      <c r="B18870" t="s">
        <v>195</v>
      </c>
      <c r="C18870" t="s">
        <v>16</v>
      </c>
      <c r="D18870" t="s">
        <v>12</v>
      </c>
      <c r="E18870">
        <v>2020</v>
      </c>
      <c r="F18870">
        <v>290</v>
      </c>
      <c r="G18870" t="s">
        <v>195</v>
      </c>
      <c r="H18870" t="s">
        <v>17</v>
      </c>
      <c r="I18870" t="str">
        <f>VLOOKUP(H18870,Hoja3!$J$1:$K$25,2,FALSE)</f>
        <v>14</v>
      </c>
      <c r="K18870">
        <v>118844826</v>
      </c>
    </row>
    <row r="18871" spans="1:11" hidden="1" x14ac:dyDescent="0.25">
      <c r="A18871" t="s">
        <v>194</v>
      </c>
      <c r="B18871" t="s">
        <v>195</v>
      </c>
      <c r="C18871" t="s">
        <v>18</v>
      </c>
      <c r="D18871" t="s">
        <v>12</v>
      </c>
      <c r="E18871">
        <v>2020</v>
      </c>
      <c r="F18871">
        <v>290</v>
      </c>
      <c r="G18871" t="s">
        <v>195</v>
      </c>
      <c r="H18871" t="s">
        <v>19</v>
      </c>
      <c r="I18871" t="str">
        <f>VLOOKUP(H18871,Hoja3!$J$1:$K$25,2,FALSE)</f>
        <v>17</v>
      </c>
      <c r="K18871">
        <v>118844826</v>
      </c>
    </row>
    <row r="18872" spans="1:11" x14ac:dyDescent="0.25">
      <c r="A18872" t="s">
        <v>306</v>
      </c>
      <c r="B18872" t="s">
        <v>307</v>
      </c>
      <c r="C18872" t="s">
        <v>11</v>
      </c>
      <c r="D18872" t="s">
        <v>12</v>
      </c>
      <c r="E18872">
        <v>2020</v>
      </c>
      <c r="F18872">
        <v>1</v>
      </c>
      <c r="G18872" t="s">
        <v>307</v>
      </c>
      <c r="H18872" t="s">
        <v>13</v>
      </c>
      <c r="I18872" t="str">
        <f>VLOOKUP(H18872,Hoja3!$J$1:$K$25,2,FALSE)</f>
        <v>7</v>
      </c>
      <c r="J18872">
        <v>92115</v>
      </c>
      <c r="K18872">
        <v>396002496.99695963</v>
      </c>
    </row>
    <row r="18873" spans="1:11" hidden="1" x14ac:dyDescent="0.25">
      <c r="A18873" t="s">
        <v>306</v>
      </c>
      <c r="B18873" t="s">
        <v>307</v>
      </c>
      <c r="C18873" t="s">
        <v>14</v>
      </c>
      <c r="D18873" t="s">
        <v>12</v>
      </c>
      <c r="E18873">
        <v>2020</v>
      </c>
      <c r="F18873">
        <v>1</v>
      </c>
      <c r="G18873" t="s">
        <v>307</v>
      </c>
      <c r="H18873" t="s">
        <v>15</v>
      </c>
      <c r="I18873" t="str">
        <f>VLOOKUP(H18873,Hoja3!$J$1:$K$25,2,FALSE)</f>
        <v>10</v>
      </c>
      <c r="K18873">
        <v>396002496.99695963</v>
      </c>
    </row>
    <row r="18874" spans="1:11" hidden="1" x14ac:dyDescent="0.25">
      <c r="A18874" t="s">
        <v>306</v>
      </c>
      <c r="B18874" t="s">
        <v>307</v>
      </c>
      <c r="C18874" t="s">
        <v>16</v>
      </c>
      <c r="D18874" t="s">
        <v>12</v>
      </c>
      <c r="E18874">
        <v>2020</v>
      </c>
      <c r="F18874">
        <v>20400</v>
      </c>
      <c r="G18874" t="s">
        <v>307</v>
      </c>
      <c r="H18874" t="s">
        <v>17</v>
      </c>
      <c r="I18874" t="str">
        <f>VLOOKUP(H18874,Hoja3!$J$1:$K$25,2,FALSE)</f>
        <v>14</v>
      </c>
      <c r="K18874">
        <v>396002496.99695963</v>
      </c>
    </row>
    <row r="18875" spans="1:11" hidden="1" x14ac:dyDescent="0.25">
      <c r="A18875" t="s">
        <v>306</v>
      </c>
      <c r="B18875" t="s">
        <v>307</v>
      </c>
      <c r="C18875" t="s">
        <v>18</v>
      </c>
      <c r="D18875" t="s">
        <v>12</v>
      </c>
      <c r="E18875">
        <v>2020</v>
      </c>
      <c r="F18875">
        <v>20400</v>
      </c>
      <c r="G18875" t="s">
        <v>307</v>
      </c>
      <c r="H18875" t="s">
        <v>19</v>
      </c>
      <c r="I18875" t="str">
        <f>VLOOKUP(H18875,Hoja3!$J$1:$K$25,2,FALSE)</f>
        <v>17</v>
      </c>
      <c r="K18875">
        <v>396002496.99695963</v>
      </c>
    </row>
    <row r="18876" spans="1:11" hidden="1" x14ac:dyDescent="0.25">
      <c r="A18876" t="s">
        <v>196</v>
      </c>
      <c r="B18876" t="s">
        <v>197</v>
      </c>
      <c r="C18876" t="s">
        <v>80</v>
      </c>
      <c r="D18876" t="s">
        <v>12</v>
      </c>
      <c r="E18876">
        <v>2020</v>
      </c>
      <c r="F18876">
        <v>1</v>
      </c>
      <c r="G18876" t="s">
        <v>197</v>
      </c>
      <c r="H18876" t="s">
        <v>81</v>
      </c>
      <c r="I18876" t="str">
        <f>VLOOKUP(H18876,Hoja3!$J$1:$K$25,2,FALSE)</f>
        <v>8</v>
      </c>
      <c r="J18876" t="s">
        <v>681</v>
      </c>
      <c r="K18876">
        <v>34015620</v>
      </c>
    </row>
    <row r="18877" spans="1:11" x14ac:dyDescent="0.25">
      <c r="A18877" t="s">
        <v>196</v>
      </c>
      <c r="B18877" t="s">
        <v>197</v>
      </c>
      <c r="C18877" t="s">
        <v>26</v>
      </c>
      <c r="D18877" t="s">
        <v>12</v>
      </c>
      <c r="E18877">
        <v>2020</v>
      </c>
      <c r="F18877">
        <v>3</v>
      </c>
      <c r="G18877" t="s">
        <v>197</v>
      </c>
      <c r="H18877" t="s">
        <v>27</v>
      </c>
      <c r="I18877" t="str">
        <f>VLOOKUP(H18877,Hoja3!$J$1:$K$25,2,FALSE)</f>
        <v>9</v>
      </c>
      <c r="J18877">
        <v>266648</v>
      </c>
      <c r="K18877">
        <v>34015620</v>
      </c>
    </row>
    <row r="18878" spans="1:11" hidden="1" x14ac:dyDescent="0.25">
      <c r="A18878" t="s">
        <v>196</v>
      </c>
      <c r="B18878" t="s">
        <v>197</v>
      </c>
      <c r="C18878" t="s">
        <v>14</v>
      </c>
      <c r="D18878" t="s">
        <v>12</v>
      </c>
      <c r="E18878">
        <v>2020</v>
      </c>
      <c r="F18878">
        <v>4</v>
      </c>
      <c r="G18878" t="s">
        <v>197</v>
      </c>
      <c r="H18878" t="s">
        <v>15</v>
      </c>
      <c r="I18878" t="str">
        <f>VLOOKUP(H18878,Hoja3!$J$1:$K$25,2,FALSE)</f>
        <v>10</v>
      </c>
      <c r="K18878">
        <v>34015620</v>
      </c>
    </row>
    <row r="18879" spans="1:11" hidden="1" x14ac:dyDescent="0.25">
      <c r="A18879" t="s">
        <v>196</v>
      </c>
      <c r="B18879" t="s">
        <v>197</v>
      </c>
      <c r="C18879" t="s">
        <v>84</v>
      </c>
      <c r="D18879" t="s">
        <v>12</v>
      </c>
      <c r="E18879">
        <v>2020</v>
      </c>
      <c r="F18879">
        <v>525</v>
      </c>
      <c r="G18879" t="s">
        <v>197</v>
      </c>
      <c r="H18879" t="s">
        <v>85</v>
      </c>
      <c r="I18879" t="str">
        <f>VLOOKUP(H18879,Hoja3!$J$1:$K$25,2,FALSE)</f>
        <v>15</v>
      </c>
      <c r="K18879">
        <v>34015620</v>
      </c>
    </row>
    <row r="18880" spans="1:11" hidden="1" x14ac:dyDescent="0.25">
      <c r="A18880" t="s">
        <v>196</v>
      </c>
      <c r="B18880" t="s">
        <v>197</v>
      </c>
      <c r="C18880" t="s">
        <v>28</v>
      </c>
      <c r="D18880" t="s">
        <v>12</v>
      </c>
      <c r="E18880">
        <v>2020</v>
      </c>
      <c r="F18880">
        <v>149840</v>
      </c>
      <c r="G18880" t="s">
        <v>197</v>
      </c>
      <c r="H18880" t="s">
        <v>29</v>
      </c>
      <c r="I18880" t="str">
        <f>VLOOKUP(H18880,Hoja3!$J$1:$K$25,2,FALSE)</f>
        <v>16</v>
      </c>
      <c r="K18880">
        <v>34015620</v>
      </c>
    </row>
    <row r="18881" spans="1:11" hidden="1" x14ac:dyDescent="0.25">
      <c r="A18881" t="s">
        <v>196</v>
      </c>
      <c r="B18881" t="s">
        <v>197</v>
      </c>
      <c r="C18881" t="s">
        <v>18</v>
      </c>
      <c r="D18881" t="s">
        <v>12</v>
      </c>
      <c r="E18881">
        <v>2020</v>
      </c>
      <c r="F18881">
        <v>150365</v>
      </c>
      <c r="G18881" t="s">
        <v>197</v>
      </c>
      <c r="H18881" t="s">
        <v>19</v>
      </c>
      <c r="I18881" t="str">
        <f>VLOOKUP(H18881,Hoja3!$J$1:$K$25,2,FALSE)</f>
        <v>17</v>
      </c>
      <c r="K18881">
        <v>34015620</v>
      </c>
    </row>
    <row r="18882" spans="1:11" hidden="1" x14ac:dyDescent="0.25">
      <c r="A18882" t="s">
        <v>156</v>
      </c>
      <c r="B18882" t="s">
        <v>157</v>
      </c>
      <c r="C18882" t="s">
        <v>11</v>
      </c>
      <c r="D18882" t="s">
        <v>12</v>
      </c>
      <c r="E18882">
        <v>2020</v>
      </c>
      <c r="F18882">
        <v>2</v>
      </c>
      <c r="G18882" t="s">
        <v>157</v>
      </c>
      <c r="H18882" t="s">
        <v>13</v>
      </c>
      <c r="I18882" t="str">
        <f>VLOOKUP(H18882,Hoja3!$J$1:$K$25,2,FALSE)</f>
        <v>7</v>
      </c>
      <c r="J18882" t="s">
        <v>681</v>
      </c>
      <c r="K18882">
        <v>163697927.59398237</v>
      </c>
    </row>
    <row r="18883" spans="1:11" hidden="1" x14ac:dyDescent="0.25">
      <c r="A18883" t="s">
        <v>156</v>
      </c>
      <c r="B18883" t="s">
        <v>157</v>
      </c>
      <c r="C18883" t="s">
        <v>80</v>
      </c>
      <c r="D18883" t="s">
        <v>12</v>
      </c>
      <c r="E18883">
        <v>2020</v>
      </c>
      <c r="F18883">
        <v>2</v>
      </c>
      <c r="G18883" t="s">
        <v>157</v>
      </c>
      <c r="H18883" t="s">
        <v>81</v>
      </c>
      <c r="I18883" t="str">
        <f>VLOOKUP(H18883,Hoja3!$J$1:$K$25,2,FALSE)</f>
        <v>8</v>
      </c>
      <c r="J18883" t="s">
        <v>681</v>
      </c>
      <c r="K18883">
        <v>163697927.59398237</v>
      </c>
    </row>
    <row r="18884" spans="1:11" hidden="1" x14ac:dyDescent="0.25">
      <c r="A18884" t="s">
        <v>156</v>
      </c>
      <c r="B18884" t="s">
        <v>157</v>
      </c>
      <c r="C18884" t="s">
        <v>14</v>
      </c>
      <c r="D18884" t="s">
        <v>12</v>
      </c>
      <c r="E18884">
        <v>2020</v>
      </c>
      <c r="F18884">
        <v>4</v>
      </c>
      <c r="G18884" t="s">
        <v>157</v>
      </c>
      <c r="H18884" t="s">
        <v>15</v>
      </c>
      <c r="I18884" t="str">
        <f>VLOOKUP(H18884,Hoja3!$J$1:$K$25,2,FALSE)</f>
        <v>10</v>
      </c>
      <c r="K18884">
        <v>163697927.59398237</v>
      </c>
    </row>
    <row r="18885" spans="1:11" hidden="1" x14ac:dyDescent="0.25">
      <c r="A18885" t="s">
        <v>156</v>
      </c>
      <c r="B18885" t="s">
        <v>157</v>
      </c>
      <c r="C18885" t="s">
        <v>16</v>
      </c>
      <c r="D18885" t="s">
        <v>12</v>
      </c>
      <c r="E18885">
        <v>2020</v>
      </c>
      <c r="F18885">
        <v>1229854</v>
      </c>
      <c r="G18885" t="s">
        <v>157</v>
      </c>
      <c r="H18885" t="s">
        <v>17</v>
      </c>
      <c r="I18885" t="str">
        <f>VLOOKUP(H18885,Hoja3!$J$1:$K$25,2,FALSE)</f>
        <v>14</v>
      </c>
      <c r="K18885">
        <v>163697927.59398237</v>
      </c>
    </row>
    <row r="18886" spans="1:11" hidden="1" x14ac:dyDescent="0.25">
      <c r="A18886" t="s">
        <v>156</v>
      </c>
      <c r="B18886" t="s">
        <v>157</v>
      </c>
      <c r="C18886" t="s">
        <v>84</v>
      </c>
      <c r="D18886" t="s">
        <v>12</v>
      </c>
      <c r="E18886">
        <v>2020</v>
      </c>
      <c r="F18886">
        <v>0</v>
      </c>
      <c r="G18886" t="s">
        <v>157</v>
      </c>
      <c r="H18886" t="s">
        <v>85</v>
      </c>
      <c r="I18886" t="str">
        <f>VLOOKUP(H18886,Hoja3!$J$1:$K$25,2,FALSE)</f>
        <v>15</v>
      </c>
      <c r="K18886">
        <v>163697927.59398237</v>
      </c>
    </row>
    <row r="18887" spans="1:11" hidden="1" x14ac:dyDescent="0.25">
      <c r="A18887" t="s">
        <v>156</v>
      </c>
      <c r="B18887" t="s">
        <v>157</v>
      </c>
      <c r="C18887" t="s">
        <v>18</v>
      </c>
      <c r="D18887" t="s">
        <v>12</v>
      </c>
      <c r="E18887">
        <v>2020</v>
      </c>
      <c r="F18887">
        <v>1229854</v>
      </c>
      <c r="G18887" t="s">
        <v>157</v>
      </c>
      <c r="H18887" t="s">
        <v>19</v>
      </c>
      <c r="I18887" t="str">
        <f>VLOOKUP(H18887,Hoja3!$J$1:$K$25,2,FALSE)</f>
        <v>17</v>
      </c>
      <c r="K18887">
        <v>163697927.59398237</v>
      </c>
    </row>
    <row r="18888" spans="1:11" hidden="1" x14ac:dyDescent="0.25">
      <c r="A18888" t="s">
        <v>66</v>
      </c>
      <c r="B18888" t="s">
        <v>67</v>
      </c>
      <c r="C18888" t="s">
        <v>26</v>
      </c>
      <c r="D18888" t="s">
        <v>12</v>
      </c>
      <c r="E18888">
        <v>2020</v>
      </c>
      <c r="F18888">
        <v>3</v>
      </c>
      <c r="G18888" t="s">
        <v>67</v>
      </c>
      <c r="H18888" t="s">
        <v>27</v>
      </c>
      <c r="I18888" t="str">
        <f>VLOOKUP(H18888,Hoja3!$J$1:$K$25,2,FALSE)</f>
        <v>9</v>
      </c>
      <c r="J18888" t="s">
        <v>681</v>
      </c>
      <c r="K18888">
        <v>5442046.5650471859</v>
      </c>
    </row>
    <row r="18889" spans="1:11" hidden="1" x14ac:dyDescent="0.25">
      <c r="A18889" t="s">
        <v>66</v>
      </c>
      <c r="B18889" t="s">
        <v>67</v>
      </c>
      <c r="C18889" t="s">
        <v>14</v>
      </c>
      <c r="D18889" t="s">
        <v>12</v>
      </c>
      <c r="E18889">
        <v>2020</v>
      </c>
      <c r="F18889">
        <v>3</v>
      </c>
      <c r="G18889" t="s">
        <v>67</v>
      </c>
      <c r="H18889" t="s">
        <v>15</v>
      </c>
      <c r="I18889" t="str">
        <f>VLOOKUP(H18889,Hoja3!$J$1:$K$25,2,FALSE)</f>
        <v>10</v>
      </c>
      <c r="K18889">
        <v>5442046.5650471859</v>
      </c>
    </row>
    <row r="18890" spans="1:11" hidden="1" x14ac:dyDescent="0.25">
      <c r="A18890" t="s">
        <v>66</v>
      </c>
      <c r="B18890" t="s">
        <v>67</v>
      </c>
      <c r="C18890" t="s">
        <v>28</v>
      </c>
      <c r="D18890" t="s">
        <v>12</v>
      </c>
      <c r="E18890">
        <v>2020</v>
      </c>
      <c r="F18890">
        <v>205115</v>
      </c>
      <c r="G18890" t="s">
        <v>67</v>
      </c>
      <c r="H18890" t="s">
        <v>29</v>
      </c>
      <c r="I18890" t="str">
        <f>VLOOKUP(H18890,Hoja3!$J$1:$K$25,2,FALSE)</f>
        <v>16</v>
      </c>
      <c r="K18890">
        <v>5442046.5650471859</v>
      </c>
    </row>
    <row r="18891" spans="1:11" hidden="1" x14ac:dyDescent="0.25">
      <c r="A18891" t="s">
        <v>66</v>
      </c>
      <c r="B18891" t="s">
        <v>67</v>
      </c>
      <c r="C18891" t="s">
        <v>18</v>
      </c>
      <c r="D18891" t="s">
        <v>12</v>
      </c>
      <c r="E18891">
        <v>2020</v>
      </c>
      <c r="F18891">
        <v>205115</v>
      </c>
      <c r="G18891" t="s">
        <v>67</v>
      </c>
      <c r="H18891" t="s">
        <v>19</v>
      </c>
      <c r="I18891" t="str">
        <f>VLOOKUP(H18891,Hoja3!$J$1:$K$25,2,FALSE)</f>
        <v>17</v>
      </c>
      <c r="K18891">
        <v>5442046.5650471859</v>
      </c>
    </row>
    <row r="18892" spans="1:11" hidden="1" x14ac:dyDescent="0.25">
      <c r="A18892" t="s">
        <v>68</v>
      </c>
      <c r="B18892" t="s">
        <v>69</v>
      </c>
      <c r="C18892" t="s">
        <v>78</v>
      </c>
      <c r="D18892" t="s">
        <v>12</v>
      </c>
      <c r="E18892">
        <v>2020</v>
      </c>
      <c r="F18892">
        <v>1</v>
      </c>
      <c r="G18892" t="s">
        <v>69</v>
      </c>
      <c r="H18892" t="s">
        <v>79</v>
      </c>
      <c r="I18892" t="str">
        <f>VLOOKUP(H18892,Hoja3!$J$1:$K$25,2,FALSE)</f>
        <v>6</v>
      </c>
      <c r="J18892" t="s">
        <v>681</v>
      </c>
      <c r="K18892">
        <v>3051831611.3847599</v>
      </c>
    </row>
    <row r="18893" spans="1:11" hidden="1" x14ac:dyDescent="0.25">
      <c r="A18893" t="s">
        <v>68</v>
      </c>
      <c r="B18893" t="s">
        <v>69</v>
      </c>
      <c r="C18893" t="s">
        <v>11</v>
      </c>
      <c r="D18893" t="s">
        <v>12</v>
      </c>
      <c r="E18893">
        <v>2020</v>
      </c>
      <c r="F18893">
        <v>3</v>
      </c>
      <c r="G18893" t="s">
        <v>69</v>
      </c>
      <c r="H18893" t="s">
        <v>13</v>
      </c>
      <c r="I18893" t="str">
        <f>VLOOKUP(H18893,Hoja3!$J$1:$K$25,2,FALSE)</f>
        <v>7</v>
      </c>
      <c r="J18893" t="s">
        <v>681</v>
      </c>
      <c r="K18893">
        <v>3051831611.3847599</v>
      </c>
    </row>
    <row r="18894" spans="1:11" hidden="1" x14ac:dyDescent="0.25">
      <c r="A18894" t="s">
        <v>68</v>
      </c>
      <c r="B18894" t="s">
        <v>69</v>
      </c>
      <c r="C18894" t="s">
        <v>26</v>
      </c>
      <c r="D18894" t="s">
        <v>12</v>
      </c>
      <c r="E18894">
        <v>2020</v>
      </c>
      <c r="F18894">
        <v>3</v>
      </c>
      <c r="G18894" t="s">
        <v>69</v>
      </c>
      <c r="H18894" t="s">
        <v>27</v>
      </c>
      <c r="I18894" t="str">
        <f>VLOOKUP(H18894,Hoja3!$J$1:$K$25,2,FALSE)</f>
        <v>9</v>
      </c>
      <c r="J18894" t="s">
        <v>681</v>
      </c>
      <c r="K18894">
        <v>3051831611.3847599</v>
      </c>
    </row>
    <row r="18895" spans="1:11" hidden="1" x14ac:dyDescent="0.25">
      <c r="A18895" t="s">
        <v>68</v>
      </c>
      <c r="B18895" t="s">
        <v>69</v>
      </c>
      <c r="C18895" t="s">
        <v>14</v>
      </c>
      <c r="D18895" t="s">
        <v>12</v>
      </c>
      <c r="E18895">
        <v>2020</v>
      </c>
      <c r="F18895">
        <v>7</v>
      </c>
      <c r="G18895" t="s">
        <v>69</v>
      </c>
      <c r="H18895" t="s">
        <v>15</v>
      </c>
      <c r="I18895" t="str">
        <f>VLOOKUP(H18895,Hoja3!$J$1:$K$25,2,FALSE)</f>
        <v>10</v>
      </c>
      <c r="K18895">
        <v>3051831611.3847599</v>
      </c>
    </row>
    <row r="18896" spans="1:11" hidden="1" x14ac:dyDescent="0.25">
      <c r="A18896" t="s">
        <v>68</v>
      </c>
      <c r="B18896" t="s">
        <v>69</v>
      </c>
      <c r="C18896" t="s">
        <v>82</v>
      </c>
      <c r="D18896" t="s">
        <v>12</v>
      </c>
      <c r="E18896">
        <v>2020</v>
      </c>
      <c r="F18896">
        <v>0</v>
      </c>
      <c r="G18896" t="s">
        <v>69</v>
      </c>
      <c r="H18896" t="s">
        <v>83</v>
      </c>
      <c r="I18896" t="str">
        <f>VLOOKUP(H18896,Hoja3!$J$1:$K$25,2,FALSE)</f>
        <v>13</v>
      </c>
      <c r="K18896">
        <v>3051831611.3847599</v>
      </c>
    </row>
    <row r="18897" spans="1:11" hidden="1" x14ac:dyDescent="0.25">
      <c r="A18897" t="s">
        <v>68</v>
      </c>
      <c r="B18897" t="s">
        <v>69</v>
      </c>
      <c r="C18897" t="s">
        <v>16</v>
      </c>
      <c r="D18897" t="s">
        <v>12</v>
      </c>
      <c r="E18897">
        <v>2020</v>
      </c>
      <c r="F18897">
        <v>906</v>
      </c>
      <c r="G18897" t="s">
        <v>69</v>
      </c>
      <c r="H18897" t="s">
        <v>17</v>
      </c>
      <c r="I18897" t="str">
        <f>VLOOKUP(H18897,Hoja3!$J$1:$K$25,2,FALSE)</f>
        <v>14</v>
      </c>
      <c r="K18897">
        <v>3051831611.3847599</v>
      </c>
    </row>
    <row r="18898" spans="1:11" hidden="1" x14ac:dyDescent="0.25">
      <c r="A18898" t="s">
        <v>68</v>
      </c>
      <c r="B18898" t="s">
        <v>69</v>
      </c>
      <c r="C18898" t="s">
        <v>28</v>
      </c>
      <c r="D18898" t="s">
        <v>12</v>
      </c>
      <c r="E18898">
        <v>2020</v>
      </c>
      <c r="F18898">
        <v>13011</v>
      </c>
      <c r="G18898" t="s">
        <v>69</v>
      </c>
      <c r="H18898" t="s">
        <v>29</v>
      </c>
      <c r="I18898" t="str">
        <f>VLOOKUP(H18898,Hoja3!$J$1:$K$25,2,FALSE)</f>
        <v>16</v>
      </c>
      <c r="K18898">
        <v>3051831611.3847599</v>
      </c>
    </row>
    <row r="18899" spans="1:11" hidden="1" x14ac:dyDescent="0.25">
      <c r="A18899" t="s">
        <v>68</v>
      </c>
      <c r="B18899" t="s">
        <v>69</v>
      </c>
      <c r="C18899" t="s">
        <v>18</v>
      </c>
      <c r="D18899" t="s">
        <v>12</v>
      </c>
      <c r="E18899">
        <v>2020</v>
      </c>
      <c r="F18899">
        <v>13917</v>
      </c>
      <c r="G18899" t="s">
        <v>69</v>
      </c>
      <c r="H18899" t="s">
        <v>19</v>
      </c>
      <c r="I18899" t="str">
        <f>VLOOKUP(H18899,Hoja3!$J$1:$K$25,2,FALSE)</f>
        <v>17</v>
      </c>
      <c r="K18899">
        <v>3051831611.3847599</v>
      </c>
    </row>
    <row r="18900" spans="1:11" hidden="1" x14ac:dyDescent="0.25">
      <c r="A18900" t="s">
        <v>382</v>
      </c>
      <c r="B18900" t="s">
        <v>383</v>
      </c>
      <c r="C18900" t="s">
        <v>11</v>
      </c>
      <c r="D18900" t="s">
        <v>12</v>
      </c>
      <c r="E18900">
        <v>2020</v>
      </c>
      <c r="F18900">
        <v>1</v>
      </c>
      <c r="G18900" t="s">
        <v>383</v>
      </c>
      <c r="H18900" t="s">
        <v>13</v>
      </c>
      <c r="I18900" t="str">
        <f>VLOOKUP(H18900,Hoja3!$J$1:$K$25,2,FALSE)</f>
        <v>7</v>
      </c>
      <c r="J18900" t="s">
        <v>681</v>
      </c>
      <c r="K18900">
        <v>30777833.585444085</v>
      </c>
    </row>
    <row r="18901" spans="1:11" hidden="1" x14ac:dyDescent="0.25">
      <c r="A18901" t="s">
        <v>382</v>
      </c>
      <c r="B18901" t="s">
        <v>383</v>
      </c>
      <c r="C18901" t="s">
        <v>14</v>
      </c>
      <c r="D18901" t="s">
        <v>12</v>
      </c>
      <c r="E18901">
        <v>2020</v>
      </c>
      <c r="F18901">
        <v>1</v>
      </c>
      <c r="G18901" t="s">
        <v>383</v>
      </c>
      <c r="H18901" t="s">
        <v>15</v>
      </c>
      <c r="I18901" t="str">
        <f>VLOOKUP(H18901,Hoja3!$J$1:$K$25,2,FALSE)</f>
        <v>10</v>
      </c>
      <c r="K18901">
        <v>30777833.585444085</v>
      </c>
    </row>
    <row r="18902" spans="1:11" hidden="1" x14ac:dyDescent="0.25">
      <c r="A18902" t="s">
        <v>382</v>
      </c>
      <c r="B18902" t="s">
        <v>383</v>
      </c>
      <c r="C18902" t="s">
        <v>16</v>
      </c>
      <c r="D18902" t="s">
        <v>12</v>
      </c>
      <c r="E18902">
        <v>2020</v>
      </c>
      <c r="F18902">
        <v>5133</v>
      </c>
      <c r="G18902" t="s">
        <v>383</v>
      </c>
      <c r="H18902" t="s">
        <v>17</v>
      </c>
      <c r="I18902" t="str">
        <f>VLOOKUP(H18902,Hoja3!$J$1:$K$25,2,FALSE)</f>
        <v>14</v>
      </c>
      <c r="K18902">
        <v>30777833.585444085</v>
      </c>
    </row>
    <row r="18903" spans="1:11" hidden="1" x14ac:dyDescent="0.25">
      <c r="A18903" t="s">
        <v>382</v>
      </c>
      <c r="B18903" t="s">
        <v>383</v>
      </c>
      <c r="C18903" t="s">
        <v>18</v>
      </c>
      <c r="D18903" t="s">
        <v>12</v>
      </c>
      <c r="E18903">
        <v>2020</v>
      </c>
      <c r="F18903">
        <v>5133</v>
      </c>
      <c r="G18903" t="s">
        <v>383</v>
      </c>
      <c r="H18903" t="s">
        <v>19</v>
      </c>
      <c r="I18903" t="str">
        <f>VLOOKUP(H18903,Hoja3!$J$1:$K$25,2,FALSE)</f>
        <v>17</v>
      </c>
      <c r="K18903">
        <v>30777833.585444085</v>
      </c>
    </row>
    <row r="18904" spans="1:11" hidden="1" x14ac:dyDescent="0.25">
      <c r="A18904" t="s">
        <v>344</v>
      </c>
      <c r="B18904" t="s">
        <v>345</v>
      </c>
      <c r="C18904" t="s">
        <v>26</v>
      </c>
      <c r="D18904" t="s">
        <v>12</v>
      </c>
      <c r="E18904">
        <v>2020</v>
      </c>
      <c r="F18904">
        <v>1</v>
      </c>
      <c r="G18904" t="s">
        <v>345</v>
      </c>
      <c r="H18904" t="s">
        <v>27</v>
      </c>
      <c r="I18904" t="str">
        <f>VLOOKUP(H18904,Hoja3!$J$1:$K$25,2,FALSE)</f>
        <v>9</v>
      </c>
      <c r="J18904" t="s">
        <v>681</v>
      </c>
      <c r="K18904">
        <v>4525703903.6275311</v>
      </c>
    </row>
    <row r="18905" spans="1:11" hidden="1" x14ac:dyDescent="0.25">
      <c r="A18905" t="s">
        <v>344</v>
      </c>
      <c r="B18905" t="s">
        <v>345</v>
      </c>
      <c r="C18905" t="s">
        <v>14</v>
      </c>
      <c r="D18905" t="s">
        <v>12</v>
      </c>
      <c r="E18905">
        <v>2020</v>
      </c>
      <c r="F18905">
        <v>1</v>
      </c>
      <c r="G18905" t="s">
        <v>345</v>
      </c>
      <c r="H18905" t="s">
        <v>15</v>
      </c>
      <c r="I18905" t="str">
        <f>VLOOKUP(H18905,Hoja3!$J$1:$K$25,2,FALSE)</f>
        <v>10</v>
      </c>
      <c r="K18905">
        <v>4525703903.6275311</v>
      </c>
    </row>
    <row r="18906" spans="1:11" hidden="1" x14ac:dyDescent="0.25">
      <c r="A18906" t="s">
        <v>344</v>
      </c>
      <c r="B18906" t="s">
        <v>345</v>
      </c>
      <c r="C18906" t="s">
        <v>28</v>
      </c>
      <c r="D18906" t="s">
        <v>12</v>
      </c>
      <c r="E18906">
        <v>2020</v>
      </c>
      <c r="F18906">
        <v>33</v>
      </c>
      <c r="G18906" t="s">
        <v>345</v>
      </c>
      <c r="H18906" t="s">
        <v>29</v>
      </c>
      <c r="I18906" t="str">
        <f>VLOOKUP(H18906,Hoja3!$J$1:$K$25,2,FALSE)</f>
        <v>16</v>
      </c>
      <c r="K18906">
        <v>4525703903.6275311</v>
      </c>
    </row>
    <row r="18907" spans="1:11" hidden="1" x14ac:dyDescent="0.25">
      <c r="A18907" t="s">
        <v>344</v>
      </c>
      <c r="B18907" t="s">
        <v>345</v>
      </c>
      <c r="C18907" t="s">
        <v>18</v>
      </c>
      <c r="D18907" t="s">
        <v>12</v>
      </c>
      <c r="E18907">
        <v>2020</v>
      </c>
      <c r="F18907">
        <v>33</v>
      </c>
      <c r="G18907" t="s">
        <v>345</v>
      </c>
      <c r="H18907" t="s">
        <v>19</v>
      </c>
      <c r="I18907" t="str">
        <f>VLOOKUP(H18907,Hoja3!$J$1:$K$25,2,FALSE)</f>
        <v>17</v>
      </c>
      <c r="K18907">
        <v>4525703903.6275311</v>
      </c>
    </row>
    <row r="18908" spans="1:11" hidden="1" x14ac:dyDescent="0.25">
      <c r="A18908" t="s">
        <v>246</v>
      </c>
      <c r="B18908" t="s">
        <v>247</v>
      </c>
      <c r="C18908" t="s">
        <v>11</v>
      </c>
      <c r="D18908" t="s">
        <v>12</v>
      </c>
      <c r="E18908">
        <v>2020</v>
      </c>
      <c r="F18908">
        <v>2</v>
      </c>
      <c r="G18908" t="s">
        <v>247</v>
      </c>
      <c r="H18908" t="s">
        <v>13</v>
      </c>
      <c r="I18908" t="str">
        <f>VLOOKUP(H18908,Hoja3!$J$1:$K$25,2,FALSE)</f>
        <v>7</v>
      </c>
      <c r="J18908" t="s">
        <v>681</v>
      </c>
      <c r="K18908">
        <v>76370396.722154021</v>
      </c>
    </row>
    <row r="18909" spans="1:11" hidden="1" x14ac:dyDescent="0.25">
      <c r="A18909" t="s">
        <v>246</v>
      </c>
      <c r="B18909" t="s">
        <v>247</v>
      </c>
      <c r="C18909" t="s">
        <v>14</v>
      </c>
      <c r="D18909" t="s">
        <v>12</v>
      </c>
      <c r="E18909">
        <v>2020</v>
      </c>
      <c r="F18909">
        <v>2</v>
      </c>
      <c r="G18909" t="s">
        <v>247</v>
      </c>
      <c r="H18909" t="s">
        <v>15</v>
      </c>
      <c r="I18909" t="str">
        <f>VLOOKUP(H18909,Hoja3!$J$1:$K$25,2,FALSE)</f>
        <v>10</v>
      </c>
      <c r="K18909">
        <v>76370396.722154021</v>
      </c>
    </row>
    <row r="18910" spans="1:11" hidden="1" x14ac:dyDescent="0.25">
      <c r="A18910" t="s">
        <v>246</v>
      </c>
      <c r="B18910" t="s">
        <v>247</v>
      </c>
      <c r="C18910" t="s">
        <v>16</v>
      </c>
      <c r="D18910" t="s">
        <v>12</v>
      </c>
      <c r="E18910">
        <v>2020</v>
      </c>
      <c r="F18910">
        <v>200</v>
      </c>
      <c r="G18910" t="s">
        <v>247</v>
      </c>
      <c r="H18910" t="s">
        <v>17</v>
      </c>
      <c r="I18910" t="str">
        <f>VLOOKUP(H18910,Hoja3!$J$1:$K$25,2,FALSE)</f>
        <v>14</v>
      </c>
      <c r="K18910">
        <v>76370396.722154021</v>
      </c>
    </row>
    <row r="18911" spans="1:11" hidden="1" x14ac:dyDescent="0.25">
      <c r="A18911" t="s">
        <v>246</v>
      </c>
      <c r="B18911" t="s">
        <v>247</v>
      </c>
      <c r="C18911" t="s">
        <v>18</v>
      </c>
      <c r="D18911" t="s">
        <v>12</v>
      </c>
      <c r="E18911">
        <v>2020</v>
      </c>
      <c r="F18911">
        <v>200</v>
      </c>
      <c r="G18911" t="s">
        <v>247</v>
      </c>
      <c r="H18911" t="s">
        <v>19</v>
      </c>
      <c r="I18911" t="str">
        <f>VLOOKUP(H18911,Hoja3!$J$1:$K$25,2,FALSE)</f>
        <v>17</v>
      </c>
      <c r="K18911">
        <v>76370396.722154021</v>
      </c>
    </row>
    <row r="18912" spans="1:11" x14ac:dyDescent="0.25">
      <c r="A18912" t="s">
        <v>248</v>
      </c>
      <c r="B18912" t="s">
        <v>249</v>
      </c>
      <c r="C18912" t="s">
        <v>11</v>
      </c>
      <c r="D18912" t="s">
        <v>12</v>
      </c>
      <c r="E18912">
        <v>2020</v>
      </c>
      <c r="F18912">
        <v>2</v>
      </c>
      <c r="G18912" t="s">
        <v>249</v>
      </c>
      <c r="H18912" t="s">
        <v>13</v>
      </c>
      <c r="I18912" t="str">
        <f>VLOOKUP(H18912,Hoja3!$J$1:$K$25,2,FALSE)</f>
        <v>7</v>
      </c>
      <c r="J18912">
        <v>36361</v>
      </c>
      <c r="K18912">
        <v>243498333.23780233</v>
      </c>
    </row>
    <row r="18913" spans="1:11" hidden="1" x14ac:dyDescent="0.25">
      <c r="A18913" t="s">
        <v>248</v>
      </c>
      <c r="B18913" t="s">
        <v>249</v>
      </c>
      <c r="C18913" t="s">
        <v>14</v>
      </c>
      <c r="D18913" t="s">
        <v>12</v>
      </c>
      <c r="E18913">
        <v>2020</v>
      </c>
      <c r="F18913">
        <v>2</v>
      </c>
      <c r="G18913" t="s">
        <v>249</v>
      </c>
      <c r="H18913" t="s">
        <v>15</v>
      </c>
      <c r="I18913" t="str">
        <f>VLOOKUP(H18913,Hoja3!$J$1:$K$25,2,FALSE)</f>
        <v>10</v>
      </c>
      <c r="K18913">
        <v>243498333.23780233</v>
      </c>
    </row>
    <row r="18914" spans="1:11" hidden="1" x14ac:dyDescent="0.25">
      <c r="A18914" t="s">
        <v>248</v>
      </c>
      <c r="B18914" t="s">
        <v>249</v>
      </c>
      <c r="C18914" t="s">
        <v>16</v>
      </c>
      <c r="D18914" t="s">
        <v>12</v>
      </c>
      <c r="E18914">
        <v>2020</v>
      </c>
      <c r="F18914">
        <v>1170</v>
      </c>
      <c r="G18914" t="s">
        <v>249</v>
      </c>
      <c r="H18914" t="s">
        <v>17</v>
      </c>
      <c r="I18914" t="str">
        <f>VLOOKUP(H18914,Hoja3!$J$1:$K$25,2,FALSE)</f>
        <v>14</v>
      </c>
      <c r="K18914">
        <v>243498333.23780233</v>
      </c>
    </row>
    <row r="18915" spans="1:11" hidden="1" x14ac:dyDescent="0.25">
      <c r="A18915" t="s">
        <v>248</v>
      </c>
      <c r="B18915" t="s">
        <v>249</v>
      </c>
      <c r="C18915" t="s">
        <v>18</v>
      </c>
      <c r="D18915" t="s">
        <v>12</v>
      </c>
      <c r="E18915">
        <v>2020</v>
      </c>
      <c r="F18915">
        <v>1170</v>
      </c>
      <c r="G18915" t="s">
        <v>249</v>
      </c>
      <c r="H18915" t="s">
        <v>19</v>
      </c>
      <c r="I18915" t="str">
        <f>VLOOKUP(H18915,Hoja3!$J$1:$K$25,2,FALSE)</f>
        <v>17</v>
      </c>
      <c r="K18915">
        <v>243498333.23780233</v>
      </c>
    </row>
    <row r="18916" spans="1:11" hidden="1" x14ac:dyDescent="0.25">
      <c r="A18916" t="s">
        <v>198</v>
      </c>
      <c r="B18916" t="s">
        <v>199</v>
      </c>
      <c r="C18916" t="s">
        <v>11</v>
      </c>
      <c r="D18916" t="s">
        <v>12</v>
      </c>
      <c r="E18916">
        <v>2020</v>
      </c>
      <c r="F18916">
        <v>2</v>
      </c>
      <c r="G18916" t="s">
        <v>199</v>
      </c>
      <c r="H18916" t="s">
        <v>13</v>
      </c>
      <c r="I18916" t="str">
        <f>VLOOKUP(H18916,Hoja3!$J$1:$K$25,2,FALSE)</f>
        <v>7</v>
      </c>
      <c r="J18916" t="s">
        <v>681</v>
      </c>
      <c r="K18916">
        <v>104450210.57201225</v>
      </c>
    </row>
    <row r="18917" spans="1:11" hidden="1" x14ac:dyDescent="0.25">
      <c r="A18917" t="s">
        <v>198</v>
      </c>
      <c r="B18917" t="s">
        <v>199</v>
      </c>
      <c r="C18917" t="s">
        <v>26</v>
      </c>
      <c r="D18917" t="s">
        <v>12</v>
      </c>
      <c r="E18917">
        <v>2020</v>
      </c>
      <c r="F18917">
        <v>3</v>
      </c>
      <c r="G18917" t="s">
        <v>199</v>
      </c>
      <c r="H18917" t="s">
        <v>27</v>
      </c>
      <c r="I18917" t="str">
        <f>VLOOKUP(H18917,Hoja3!$J$1:$K$25,2,FALSE)</f>
        <v>9</v>
      </c>
      <c r="J18917" t="s">
        <v>681</v>
      </c>
      <c r="K18917">
        <v>104450210.57201225</v>
      </c>
    </row>
    <row r="18918" spans="1:11" hidden="1" x14ac:dyDescent="0.25">
      <c r="A18918" t="s">
        <v>198</v>
      </c>
      <c r="B18918" t="s">
        <v>199</v>
      </c>
      <c r="C18918" t="s">
        <v>14</v>
      </c>
      <c r="D18918" t="s">
        <v>12</v>
      </c>
      <c r="E18918">
        <v>2020</v>
      </c>
      <c r="F18918">
        <v>5</v>
      </c>
      <c r="G18918" t="s">
        <v>199</v>
      </c>
      <c r="H18918" t="s">
        <v>15</v>
      </c>
      <c r="I18918" t="str">
        <f>VLOOKUP(H18918,Hoja3!$J$1:$K$25,2,FALSE)</f>
        <v>10</v>
      </c>
      <c r="K18918">
        <v>104450210.57201225</v>
      </c>
    </row>
    <row r="18919" spans="1:11" hidden="1" x14ac:dyDescent="0.25">
      <c r="A18919" t="s">
        <v>198</v>
      </c>
      <c r="B18919" t="s">
        <v>199</v>
      </c>
      <c r="C18919" t="s">
        <v>16</v>
      </c>
      <c r="D18919" t="s">
        <v>12</v>
      </c>
      <c r="E18919">
        <v>2020</v>
      </c>
      <c r="F18919">
        <v>20070</v>
      </c>
      <c r="G18919" t="s">
        <v>199</v>
      </c>
      <c r="H18919" t="s">
        <v>17</v>
      </c>
      <c r="I18919" t="str">
        <f>VLOOKUP(H18919,Hoja3!$J$1:$K$25,2,FALSE)</f>
        <v>14</v>
      </c>
      <c r="K18919">
        <v>104450210.57201225</v>
      </c>
    </row>
    <row r="18920" spans="1:11" hidden="1" x14ac:dyDescent="0.25">
      <c r="A18920" t="s">
        <v>198</v>
      </c>
      <c r="B18920" t="s">
        <v>199</v>
      </c>
      <c r="C18920" t="s">
        <v>28</v>
      </c>
      <c r="D18920" t="s">
        <v>12</v>
      </c>
      <c r="E18920">
        <v>2020</v>
      </c>
      <c r="F18920">
        <v>2854072</v>
      </c>
      <c r="G18920" t="s">
        <v>199</v>
      </c>
      <c r="H18920" t="s">
        <v>29</v>
      </c>
      <c r="I18920" t="str">
        <f>VLOOKUP(H18920,Hoja3!$J$1:$K$25,2,FALSE)</f>
        <v>16</v>
      </c>
      <c r="K18920">
        <v>104450210.57201225</v>
      </c>
    </row>
    <row r="18921" spans="1:11" hidden="1" x14ac:dyDescent="0.25">
      <c r="A18921" t="s">
        <v>198</v>
      </c>
      <c r="B18921" t="s">
        <v>199</v>
      </c>
      <c r="C18921" t="s">
        <v>18</v>
      </c>
      <c r="D18921" t="s">
        <v>12</v>
      </c>
      <c r="E18921">
        <v>2020</v>
      </c>
      <c r="F18921">
        <v>2874142</v>
      </c>
      <c r="G18921" t="s">
        <v>199</v>
      </c>
      <c r="H18921" t="s">
        <v>19</v>
      </c>
      <c r="I18921" t="str">
        <f>VLOOKUP(H18921,Hoja3!$J$1:$K$25,2,FALSE)</f>
        <v>17</v>
      </c>
      <c r="K18921">
        <v>104450210.57201225</v>
      </c>
    </row>
    <row r="18922" spans="1:11" hidden="1" x14ac:dyDescent="0.25">
      <c r="A18922" t="s">
        <v>158</v>
      </c>
      <c r="B18922" t="s">
        <v>159</v>
      </c>
      <c r="C18922" t="s">
        <v>11</v>
      </c>
      <c r="D18922" t="s">
        <v>12</v>
      </c>
      <c r="E18922">
        <v>2020</v>
      </c>
      <c r="F18922">
        <v>1</v>
      </c>
      <c r="G18922" t="s">
        <v>159</v>
      </c>
      <c r="H18922" t="s">
        <v>13</v>
      </c>
      <c r="I18922" t="str">
        <f>VLOOKUP(H18922,Hoja3!$J$1:$K$25,2,FALSE)</f>
        <v>7</v>
      </c>
      <c r="J18922" t="s">
        <v>681</v>
      </c>
      <c r="K18922">
        <v>22199409.741257809</v>
      </c>
    </row>
    <row r="18923" spans="1:11" hidden="1" x14ac:dyDescent="0.25">
      <c r="A18923" t="s">
        <v>158</v>
      </c>
      <c r="B18923" t="s">
        <v>159</v>
      </c>
      <c r="C18923" t="s">
        <v>14</v>
      </c>
      <c r="D18923" t="s">
        <v>12</v>
      </c>
      <c r="E18923">
        <v>2020</v>
      </c>
      <c r="F18923">
        <v>1</v>
      </c>
      <c r="G18923" t="s">
        <v>159</v>
      </c>
      <c r="H18923" t="s">
        <v>15</v>
      </c>
      <c r="I18923" t="str">
        <f>VLOOKUP(H18923,Hoja3!$J$1:$K$25,2,FALSE)</f>
        <v>10</v>
      </c>
      <c r="K18923">
        <v>22199409.741257809</v>
      </c>
    </row>
    <row r="18924" spans="1:11" hidden="1" x14ac:dyDescent="0.25">
      <c r="A18924" t="s">
        <v>158</v>
      </c>
      <c r="B18924" t="s">
        <v>159</v>
      </c>
      <c r="C18924" t="s">
        <v>16</v>
      </c>
      <c r="D18924" t="s">
        <v>12</v>
      </c>
      <c r="E18924">
        <v>2020</v>
      </c>
      <c r="F18924">
        <v>49541</v>
      </c>
      <c r="G18924" t="s">
        <v>159</v>
      </c>
      <c r="H18924" t="s">
        <v>17</v>
      </c>
      <c r="I18924" t="str">
        <f>VLOOKUP(H18924,Hoja3!$J$1:$K$25,2,FALSE)</f>
        <v>14</v>
      </c>
      <c r="K18924">
        <v>22199409.741257809</v>
      </c>
    </row>
    <row r="18925" spans="1:11" hidden="1" x14ac:dyDescent="0.25">
      <c r="A18925" t="s">
        <v>158</v>
      </c>
      <c r="B18925" t="s">
        <v>159</v>
      </c>
      <c r="C18925" t="s">
        <v>18</v>
      </c>
      <c r="D18925" t="s">
        <v>12</v>
      </c>
      <c r="E18925">
        <v>2020</v>
      </c>
      <c r="F18925">
        <v>49541</v>
      </c>
      <c r="G18925" t="s">
        <v>159</v>
      </c>
      <c r="H18925" t="s">
        <v>19</v>
      </c>
      <c r="I18925" t="str">
        <f>VLOOKUP(H18925,Hoja3!$J$1:$K$25,2,FALSE)</f>
        <v>17</v>
      </c>
      <c r="K18925">
        <v>22199409.741257809</v>
      </c>
    </row>
    <row r="18926" spans="1:11" hidden="1" x14ac:dyDescent="0.25">
      <c r="A18926" t="s">
        <v>74</v>
      </c>
      <c r="B18926" t="s">
        <v>75</v>
      </c>
      <c r="C18926" t="s">
        <v>26</v>
      </c>
      <c r="D18926" t="s">
        <v>12</v>
      </c>
      <c r="E18926">
        <v>2020</v>
      </c>
      <c r="F18926">
        <v>1</v>
      </c>
      <c r="G18926" t="s">
        <v>75</v>
      </c>
      <c r="H18926" t="s">
        <v>27</v>
      </c>
      <c r="I18926" t="str">
        <f>VLOOKUP(H18926,Hoja3!$J$1:$K$25,2,FALSE)</f>
        <v>9</v>
      </c>
      <c r="J18926" t="s">
        <v>681</v>
      </c>
      <c r="K18926">
        <v>19850829.757541846</v>
      </c>
    </row>
    <row r="18927" spans="1:11" hidden="1" x14ac:dyDescent="0.25">
      <c r="A18927" t="s">
        <v>74</v>
      </c>
      <c r="B18927" t="s">
        <v>75</v>
      </c>
      <c r="C18927" t="s">
        <v>14</v>
      </c>
      <c r="D18927" t="s">
        <v>12</v>
      </c>
      <c r="E18927">
        <v>2020</v>
      </c>
      <c r="F18927">
        <v>1</v>
      </c>
      <c r="G18927" t="s">
        <v>75</v>
      </c>
      <c r="H18927" t="s">
        <v>15</v>
      </c>
      <c r="I18927" t="str">
        <f>VLOOKUP(H18927,Hoja3!$J$1:$K$25,2,FALSE)</f>
        <v>10</v>
      </c>
      <c r="K18927">
        <v>19850829.757541846</v>
      </c>
    </row>
    <row r="18928" spans="1:11" hidden="1" x14ac:dyDescent="0.25">
      <c r="A18928" t="s">
        <v>74</v>
      </c>
      <c r="B18928" t="s">
        <v>75</v>
      </c>
      <c r="C18928" t="s">
        <v>28</v>
      </c>
      <c r="D18928" t="s">
        <v>12</v>
      </c>
      <c r="E18928">
        <v>2020</v>
      </c>
      <c r="F18928">
        <v>44175</v>
      </c>
      <c r="G18928" t="s">
        <v>75</v>
      </c>
      <c r="H18928" t="s">
        <v>29</v>
      </c>
      <c r="I18928" t="str">
        <f>VLOOKUP(H18928,Hoja3!$J$1:$K$25,2,FALSE)</f>
        <v>16</v>
      </c>
      <c r="K18928">
        <v>19850829.757541846</v>
      </c>
    </row>
    <row r="18929" spans="1:11" hidden="1" x14ac:dyDescent="0.25">
      <c r="A18929" t="s">
        <v>74</v>
      </c>
      <c r="B18929" t="s">
        <v>75</v>
      </c>
      <c r="C18929" t="s">
        <v>18</v>
      </c>
      <c r="D18929" t="s">
        <v>12</v>
      </c>
      <c r="E18929">
        <v>2020</v>
      </c>
      <c r="F18929">
        <v>44175</v>
      </c>
      <c r="G18929" t="s">
        <v>75</v>
      </c>
      <c r="H18929" t="s">
        <v>19</v>
      </c>
      <c r="I18929" t="str">
        <f>VLOOKUP(H18929,Hoja3!$J$1:$K$25,2,FALSE)</f>
        <v>17</v>
      </c>
      <c r="K18929">
        <v>19850829.757541846</v>
      </c>
    </row>
    <row r="18930" spans="1:11" hidden="1" x14ac:dyDescent="0.25">
      <c r="A18930" t="s">
        <v>160</v>
      </c>
      <c r="B18930" t="s">
        <v>161</v>
      </c>
      <c r="C18930" t="s">
        <v>11</v>
      </c>
      <c r="D18930" t="s">
        <v>12</v>
      </c>
      <c r="E18930">
        <v>2020</v>
      </c>
      <c r="F18930">
        <v>1</v>
      </c>
      <c r="G18930" t="s">
        <v>161</v>
      </c>
      <c r="H18930" t="s">
        <v>13</v>
      </c>
      <c r="I18930" t="str">
        <f>VLOOKUP(H18930,Hoja3!$J$1:$K$25,2,FALSE)</f>
        <v>7</v>
      </c>
      <c r="J18930" t="s">
        <v>681</v>
      </c>
      <c r="K18930">
        <v>34400509.852043651</v>
      </c>
    </row>
    <row r="18931" spans="1:11" hidden="1" x14ac:dyDescent="0.25">
      <c r="A18931" t="s">
        <v>160</v>
      </c>
      <c r="B18931" t="s">
        <v>161</v>
      </c>
      <c r="C18931" t="s">
        <v>26</v>
      </c>
      <c r="D18931" t="s">
        <v>12</v>
      </c>
      <c r="E18931">
        <v>2020</v>
      </c>
      <c r="F18931">
        <v>3</v>
      </c>
      <c r="G18931" t="s">
        <v>161</v>
      </c>
      <c r="H18931" t="s">
        <v>27</v>
      </c>
      <c r="I18931" t="str">
        <f>VLOOKUP(H18931,Hoja3!$J$1:$K$25,2,FALSE)</f>
        <v>9</v>
      </c>
      <c r="J18931" t="s">
        <v>681</v>
      </c>
      <c r="K18931">
        <v>34400509.852043651</v>
      </c>
    </row>
    <row r="18932" spans="1:11" hidden="1" x14ac:dyDescent="0.25">
      <c r="A18932" t="s">
        <v>160</v>
      </c>
      <c r="B18932" t="s">
        <v>161</v>
      </c>
      <c r="C18932" t="s">
        <v>14</v>
      </c>
      <c r="D18932" t="s">
        <v>12</v>
      </c>
      <c r="E18932">
        <v>2020</v>
      </c>
      <c r="F18932">
        <v>4</v>
      </c>
      <c r="G18932" t="s">
        <v>161</v>
      </c>
      <c r="H18932" t="s">
        <v>15</v>
      </c>
      <c r="I18932" t="str">
        <f>VLOOKUP(H18932,Hoja3!$J$1:$K$25,2,FALSE)</f>
        <v>10</v>
      </c>
      <c r="K18932">
        <v>34400509.852043651</v>
      </c>
    </row>
    <row r="18933" spans="1:11" hidden="1" x14ac:dyDescent="0.25">
      <c r="A18933" t="s">
        <v>160</v>
      </c>
      <c r="B18933" t="s">
        <v>161</v>
      </c>
      <c r="C18933" t="s">
        <v>16</v>
      </c>
      <c r="D18933" t="s">
        <v>12</v>
      </c>
      <c r="E18933">
        <v>2020</v>
      </c>
      <c r="F18933">
        <v>17700</v>
      </c>
      <c r="G18933" t="s">
        <v>161</v>
      </c>
      <c r="H18933" t="s">
        <v>17</v>
      </c>
      <c r="I18933" t="str">
        <f>VLOOKUP(H18933,Hoja3!$J$1:$K$25,2,FALSE)</f>
        <v>14</v>
      </c>
      <c r="K18933">
        <v>34400509.852043651</v>
      </c>
    </row>
    <row r="18934" spans="1:11" hidden="1" x14ac:dyDescent="0.25">
      <c r="A18934" t="s">
        <v>160</v>
      </c>
      <c r="B18934" t="s">
        <v>161</v>
      </c>
      <c r="C18934" t="s">
        <v>28</v>
      </c>
      <c r="D18934" t="s">
        <v>12</v>
      </c>
      <c r="E18934">
        <v>2020</v>
      </c>
      <c r="F18934">
        <v>5145784</v>
      </c>
      <c r="G18934" t="s">
        <v>161</v>
      </c>
      <c r="H18934" t="s">
        <v>29</v>
      </c>
      <c r="I18934" t="str">
        <f>VLOOKUP(H18934,Hoja3!$J$1:$K$25,2,FALSE)</f>
        <v>16</v>
      </c>
      <c r="K18934">
        <v>34400509.852043651</v>
      </c>
    </row>
    <row r="18935" spans="1:11" hidden="1" x14ac:dyDescent="0.25">
      <c r="A18935" t="s">
        <v>160</v>
      </c>
      <c r="B18935" t="s">
        <v>161</v>
      </c>
      <c r="C18935" t="s">
        <v>18</v>
      </c>
      <c r="D18935" t="s">
        <v>12</v>
      </c>
      <c r="E18935">
        <v>2020</v>
      </c>
      <c r="F18935">
        <v>5163484</v>
      </c>
      <c r="G18935" t="s">
        <v>161</v>
      </c>
      <c r="H18935" t="s">
        <v>19</v>
      </c>
      <c r="I18935" t="str">
        <f>VLOOKUP(H18935,Hoja3!$J$1:$K$25,2,FALSE)</f>
        <v>17</v>
      </c>
      <c r="K18935">
        <v>34400509.852043651</v>
      </c>
    </row>
    <row r="18936" spans="1:11" x14ac:dyDescent="0.25">
      <c r="A18936" t="s">
        <v>76</v>
      </c>
      <c r="B18936" t="s">
        <v>77</v>
      </c>
      <c r="C18936" t="s">
        <v>11</v>
      </c>
      <c r="D18936" t="s">
        <v>12</v>
      </c>
      <c r="E18936">
        <v>2020</v>
      </c>
      <c r="F18936">
        <v>5</v>
      </c>
      <c r="G18936" t="s">
        <v>77</v>
      </c>
      <c r="H18936" t="s">
        <v>13</v>
      </c>
      <c r="I18936" t="str">
        <f>VLOOKUP(H18936,Hoja3!$J$1:$K$25,2,FALSE)</f>
        <v>7</v>
      </c>
      <c r="J18936">
        <v>12120</v>
      </c>
      <c r="K18936">
        <v>3567551674.6230068</v>
      </c>
    </row>
    <row r="18937" spans="1:11" hidden="1" x14ac:dyDescent="0.25">
      <c r="A18937" t="s">
        <v>76</v>
      </c>
      <c r="B18937" t="s">
        <v>77</v>
      </c>
      <c r="C18937" t="s">
        <v>80</v>
      </c>
      <c r="D18937" t="s">
        <v>12</v>
      </c>
      <c r="E18937">
        <v>2020</v>
      </c>
      <c r="F18937">
        <v>2</v>
      </c>
      <c r="G18937" t="s">
        <v>77</v>
      </c>
      <c r="H18937" t="s">
        <v>81</v>
      </c>
      <c r="I18937" t="str">
        <f>VLOOKUP(H18937,Hoja3!$J$1:$K$25,2,FALSE)</f>
        <v>8</v>
      </c>
      <c r="J18937" t="s">
        <v>681</v>
      </c>
      <c r="K18937">
        <v>3567551674.6230068</v>
      </c>
    </row>
    <row r="18938" spans="1:11" hidden="1" x14ac:dyDescent="0.25">
      <c r="A18938" t="s">
        <v>76</v>
      </c>
      <c r="B18938" t="s">
        <v>77</v>
      </c>
      <c r="C18938" t="s">
        <v>26</v>
      </c>
      <c r="D18938" t="s">
        <v>12</v>
      </c>
      <c r="E18938">
        <v>2020</v>
      </c>
      <c r="F18938">
        <v>4</v>
      </c>
      <c r="G18938" t="s">
        <v>77</v>
      </c>
      <c r="H18938" t="s">
        <v>27</v>
      </c>
      <c r="I18938" t="str">
        <f>VLOOKUP(H18938,Hoja3!$J$1:$K$25,2,FALSE)</f>
        <v>9</v>
      </c>
      <c r="J18938" t="s">
        <v>681</v>
      </c>
      <c r="K18938">
        <v>3567551674.6230068</v>
      </c>
    </row>
    <row r="18939" spans="1:11" hidden="1" x14ac:dyDescent="0.25">
      <c r="A18939" t="s">
        <v>76</v>
      </c>
      <c r="B18939" t="s">
        <v>77</v>
      </c>
      <c r="C18939" t="s">
        <v>14</v>
      </c>
      <c r="D18939" t="s">
        <v>12</v>
      </c>
      <c r="E18939">
        <v>2020</v>
      </c>
      <c r="F18939">
        <v>11</v>
      </c>
      <c r="G18939" t="s">
        <v>77</v>
      </c>
      <c r="H18939" t="s">
        <v>15</v>
      </c>
      <c r="I18939" t="str">
        <f>VLOOKUP(H18939,Hoja3!$J$1:$K$25,2,FALSE)</f>
        <v>10</v>
      </c>
      <c r="K18939">
        <v>3567551674.6230068</v>
      </c>
    </row>
    <row r="18940" spans="1:11" hidden="1" x14ac:dyDescent="0.25">
      <c r="A18940" t="s">
        <v>76</v>
      </c>
      <c r="B18940" t="s">
        <v>77</v>
      </c>
      <c r="C18940" t="s">
        <v>16</v>
      </c>
      <c r="D18940" t="s">
        <v>12</v>
      </c>
      <c r="E18940">
        <v>2020</v>
      </c>
      <c r="F18940">
        <v>1485002</v>
      </c>
      <c r="G18940" t="s">
        <v>77</v>
      </c>
      <c r="H18940" t="s">
        <v>17</v>
      </c>
      <c r="I18940" t="str">
        <f>VLOOKUP(H18940,Hoja3!$J$1:$K$25,2,FALSE)</f>
        <v>14</v>
      </c>
      <c r="K18940">
        <v>3567551674.6230068</v>
      </c>
    </row>
    <row r="18941" spans="1:11" hidden="1" x14ac:dyDescent="0.25">
      <c r="A18941" t="s">
        <v>76</v>
      </c>
      <c r="B18941" t="s">
        <v>77</v>
      </c>
      <c r="C18941" t="s">
        <v>84</v>
      </c>
      <c r="D18941" t="s">
        <v>12</v>
      </c>
      <c r="E18941">
        <v>2020</v>
      </c>
      <c r="F18941">
        <v>155850</v>
      </c>
      <c r="G18941" t="s">
        <v>77</v>
      </c>
      <c r="H18941" t="s">
        <v>85</v>
      </c>
      <c r="I18941" t="str">
        <f>VLOOKUP(H18941,Hoja3!$J$1:$K$25,2,FALSE)</f>
        <v>15</v>
      </c>
      <c r="K18941">
        <v>3567551674.6230068</v>
      </c>
    </row>
    <row r="18942" spans="1:11" hidden="1" x14ac:dyDescent="0.25">
      <c r="A18942" t="s">
        <v>76</v>
      </c>
      <c r="B18942" t="s">
        <v>77</v>
      </c>
      <c r="C18942" t="s">
        <v>28</v>
      </c>
      <c r="D18942" t="s">
        <v>12</v>
      </c>
      <c r="E18942">
        <v>2020</v>
      </c>
      <c r="F18942">
        <v>18007500</v>
      </c>
      <c r="G18942" t="s">
        <v>77</v>
      </c>
      <c r="H18942" t="s">
        <v>29</v>
      </c>
      <c r="I18942" t="str">
        <f>VLOOKUP(H18942,Hoja3!$J$1:$K$25,2,FALSE)</f>
        <v>16</v>
      </c>
      <c r="K18942">
        <v>3567551674.6230068</v>
      </c>
    </row>
    <row r="18943" spans="1:11" hidden="1" x14ac:dyDescent="0.25">
      <c r="A18943" t="s">
        <v>76</v>
      </c>
      <c r="B18943" t="s">
        <v>77</v>
      </c>
      <c r="C18943" t="s">
        <v>18</v>
      </c>
      <c r="D18943" t="s">
        <v>12</v>
      </c>
      <c r="E18943">
        <v>2020</v>
      </c>
      <c r="F18943">
        <v>19648352</v>
      </c>
      <c r="G18943" t="s">
        <v>77</v>
      </c>
      <c r="H18943" t="s">
        <v>19</v>
      </c>
      <c r="I18943" t="str">
        <f>VLOOKUP(H18943,Hoja3!$J$1:$K$25,2,FALSE)</f>
        <v>17</v>
      </c>
      <c r="K18943">
        <v>3567551674.6230068</v>
      </c>
    </row>
    <row r="18944" spans="1:11" hidden="1" x14ac:dyDescent="0.25">
      <c r="A18944" t="s">
        <v>86</v>
      </c>
      <c r="B18944" t="s">
        <v>87</v>
      </c>
      <c r="C18944" t="s">
        <v>11</v>
      </c>
      <c r="D18944" t="s">
        <v>12</v>
      </c>
      <c r="E18944">
        <v>2020</v>
      </c>
      <c r="F18944">
        <v>25</v>
      </c>
      <c r="G18944" t="s">
        <v>87</v>
      </c>
      <c r="H18944" t="s">
        <v>13</v>
      </c>
      <c r="I18944" t="str">
        <f>VLOOKUP(H18944,Hoja3!$J$1:$K$25,2,FALSE)</f>
        <v>7</v>
      </c>
      <c r="J18944" t="s">
        <v>681</v>
      </c>
      <c r="K18944">
        <v>1371171152.3311551</v>
      </c>
    </row>
    <row r="18945" spans="1:11" hidden="1" x14ac:dyDescent="0.25">
      <c r="A18945" t="s">
        <v>86</v>
      </c>
      <c r="B18945" t="s">
        <v>87</v>
      </c>
      <c r="C18945" t="s">
        <v>80</v>
      </c>
      <c r="D18945" t="s">
        <v>12</v>
      </c>
      <c r="E18945">
        <v>2020</v>
      </c>
      <c r="F18945">
        <v>1</v>
      </c>
      <c r="G18945" t="s">
        <v>87</v>
      </c>
      <c r="H18945" t="s">
        <v>81</v>
      </c>
      <c r="I18945" t="str">
        <f>VLOOKUP(H18945,Hoja3!$J$1:$K$25,2,FALSE)</f>
        <v>8</v>
      </c>
      <c r="J18945" t="s">
        <v>681</v>
      </c>
      <c r="K18945">
        <v>1371171152.3311551</v>
      </c>
    </row>
    <row r="18946" spans="1:11" hidden="1" x14ac:dyDescent="0.25">
      <c r="A18946" t="s">
        <v>86</v>
      </c>
      <c r="B18946" t="s">
        <v>87</v>
      </c>
      <c r="C18946" t="s">
        <v>14</v>
      </c>
      <c r="D18946" t="s">
        <v>12</v>
      </c>
      <c r="E18946">
        <v>2020</v>
      </c>
      <c r="F18946">
        <v>26</v>
      </c>
      <c r="G18946" t="s">
        <v>87</v>
      </c>
      <c r="H18946" t="s">
        <v>15</v>
      </c>
      <c r="I18946" t="str">
        <f>VLOOKUP(H18946,Hoja3!$J$1:$K$25,2,FALSE)</f>
        <v>10</v>
      </c>
      <c r="K18946">
        <v>1371171152.3311551</v>
      </c>
    </row>
    <row r="18947" spans="1:11" hidden="1" x14ac:dyDescent="0.25">
      <c r="A18947" t="s">
        <v>86</v>
      </c>
      <c r="B18947" t="s">
        <v>87</v>
      </c>
      <c r="C18947" t="s">
        <v>16</v>
      </c>
      <c r="D18947" t="s">
        <v>12</v>
      </c>
      <c r="E18947">
        <v>2020</v>
      </c>
      <c r="F18947">
        <v>887964</v>
      </c>
      <c r="G18947" t="s">
        <v>87</v>
      </c>
      <c r="H18947" t="s">
        <v>17</v>
      </c>
      <c r="I18947" t="str">
        <f>VLOOKUP(H18947,Hoja3!$J$1:$K$25,2,FALSE)</f>
        <v>14</v>
      </c>
      <c r="K18947">
        <v>1371171152.3311551</v>
      </c>
    </row>
    <row r="18948" spans="1:11" hidden="1" x14ac:dyDescent="0.25">
      <c r="A18948" t="s">
        <v>86</v>
      </c>
      <c r="B18948" t="s">
        <v>87</v>
      </c>
      <c r="C18948" t="s">
        <v>84</v>
      </c>
      <c r="D18948" t="s">
        <v>12</v>
      </c>
      <c r="E18948">
        <v>2020</v>
      </c>
      <c r="F18948">
        <v>170</v>
      </c>
      <c r="G18948" t="s">
        <v>87</v>
      </c>
      <c r="H18948" t="s">
        <v>85</v>
      </c>
      <c r="I18948" t="str">
        <f>VLOOKUP(H18948,Hoja3!$J$1:$K$25,2,FALSE)</f>
        <v>15</v>
      </c>
      <c r="K18948">
        <v>1371171152.3311551</v>
      </c>
    </row>
    <row r="18949" spans="1:11" hidden="1" x14ac:dyDescent="0.25">
      <c r="A18949" t="s">
        <v>86</v>
      </c>
      <c r="B18949" t="s">
        <v>87</v>
      </c>
      <c r="C18949" t="s">
        <v>18</v>
      </c>
      <c r="D18949" t="s">
        <v>12</v>
      </c>
      <c r="E18949">
        <v>2020</v>
      </c>
      <c r="F18949">
        <v>888134</v>
      </c>
      <c r="G18949" t="s">
        <v>87</v>
      </c>
      <c r="H18949" t="s">
        <v>19</v>
      </c>
      <c r="I18949" t="str">
        <f>VLOOKUP(H18949,Hoja3!$J$1:$K$25,2,FALSE)</f>
        <v>17</v>
      </c>
      <c r="K18949">
        <v>1371171152.3311551</v>
      </c>
    </row>
    <row r="18950" spans="1:11" x14ac:dyDescent="0.25">
      <c r="A18950" t="s">
        <v>88</v>
      </c>
      <c r="B18950" t="s">
        <v>89</v>
      </c>
      <c r="C18950" t="s">
        <v>11</v>
      </c>
      <c r="D18950" t="s">
        <v>12</v>
      </c>
      <c r="E18950">
        <v>2020</v>
      </c>
      <c r="F18950">
        <v>6</v>
      </c>
      <c r="G18950" t="s">
        <v>89</v>
      </c>
      <c r="H18950" t="s">
        <v>13</v>
      </c>
      <c r="I18950" t="str">
        <f>VLOOKUP(H18950,Hoja3!$J$1:$K$25,2,FALSE)</f>
        <v>7</v>
      </c>
      <c r="J18950">
        <v>979326</v>
      </c>
      <c r="K18950">
        <v>404625655.20461917</v>
      </c>
    </row>
    <row r="18951" spans="1:11" hidden="1" x14ac:dyDescent="0.25">
      <c r="A18951" t="s">
        <v>88</v>
      </c>
      <c r="B18951" t="s">
        <v>89</v>
      </c>
      <c r="C18951" t="s">
        <v>80</v>
      </c>
      <c r="D18951" t="s">
        <v>12</v>
      </c>
      <c r="E18951">
        <v>2020</v>
      </c>
      <c r="F18951">
        <v>1</v>
      </c>
      <c r="G18951" t="s">
        <v>89</v>
      </c>
      <c r="H18951" t="s">
        <v>81</v>
      </c>
      <c r="I18951" t="str">
        <f>VLOOKUP(H18951,Hoja3!$J$1:$K$25,2,FALSE)</f>
        <v>8</v>
      </c>
      <c r="J18951" t="s">
        <v>681</v>
      </c>
      <c r="K18951">
        <v>404625655.20461917</v>
      </c>
    </row>
    <row r="18952" spans="1:11" hidden="1" x14ac:dyDescent="0.25">
      <c r="A18952" t="s">
        <v>88</v>
      </c>
      <c r="B18952" t="s">
        <v>89</v>
      </c>
      <c r="C18952" t="s">
        <v>14</v>
      </c>
      <c r="D18952" t="s">
        <v>12</v>
      </c>
      <c r="E18952">
        <v>2020</v>
      </c>
      <c r="F18952">
        <v>7</v>
      </c>
      <c r="G18952" t="s">
        <v>89</v>
      </c>
      <c r="H18952" t="s">
        <v>15</v>
      </c>
      <c r="I18952" t="str">
        <f>VLOOKUP(H18952,Hoja3!$J$1:$K$25,2,FALSE)</f>
        <v>10</v>
      </c>
      <c r="K18952">
        <v>404625655.20461917</v>
      </c>
    </row>
    <row r="18953" spans="1:11" hidden="1" x14ac:dyDescent="0.25">
      <c r="A18953" t="s">
        <v>88</v>
      </c>
      <c r="B18953" t="s">
        <v>89</v>
      </c>
      <c r="C18953" t="s">
        <v>16</v>
      </c>
      <c r="D18953" t="s">
        <v>12</v>
      </c>
      <c r="E18953">
        <v>2020</v>
      </c>
      <c r="F18953">
        <v>228575</v>
      </c>
      <c r="G18953" t="s">
        <v>89</v>
      </c>
      <c r="H18953" t="s">
        <v>17</v>
      </c>
      <c r="I18953" t="str">
        <f>VLOOKUP(H18953,Hoja3!$J$1:$K$25,2,FALSE)</f>
        <v>14</v>
      </c>
      <c r="K18953">
        <v>404625655.20461917</v>
      </c>
    </row>
    <row r="18954" spans="1:11" hidden="1" x14ac:dyDescent="0.25">
      <c r="A18954" t="s">
        <v>88</v>
      </c>
      <c r="B18954" t="s">
        <v>89</v>
      </c>
      <c r="C18954" t="s">
        <v>84</v>
      </c>
      <c r="D18954" t="s">
        <v>12</v>
      </c>
      <c r="E18954">
        <v>2020</v>
      </c>
      <c r="F18954">
        <v>0</v>
      </c>
      <c r="G18954" t="s">
        <v>89</v>
      </c>
      <c r="H18954" t="s">
        <v>85</v>
      </c>
      <c r="I18954" t="str">
        <f>VLOOKUP(H18954,Hoja3!$J$1:$K$25,2,FALSE)</f>
        <v>15</v>
      </c>
      <c r="K18954">
        <v>404625655.20461917</v>
      </c>
    </row>
    <row r="18955" spans="1:11" hidden="1" x14ac:dyDescent="0.25">
      <c r="A18955" t="s">
        <v>88</v>
      </c>
      <c r="B18955" t="s">
        <v>89</v>
      </c>
      <c r="C18955" t="s">
        <v>18</v>
      </c>
      <c r="D18955" t="s">
        <v>12</v>
      </c>
      <c r="E18955">
        <v>2020</v>
      </c>
      <c r="F18955">
        <v>228575</v>
      </c>
      <c r="G18955" t="s">
        <v>89</v>
      </c>
      <c r="H18955" t="s">
        <v>19</v>
      </c>
      <c r="I18955" t="str">
        <f>VLOOKUP(H18955,Hoja3!$J$1:$K$25,2,FALSE)</f>
        <v>17</v>
      </c>
      <c r="K18955">
        <v>404625655.20461917</v>
      </c>
    </row>
    <row r="18956" spans="1:11" x14ac:dyDescent="0.25">
      <c r="A18956" t="s">
        <v>402</v>
      </c>
      <c r="B18956" t="s">
        <v>403</v>
      </c>
      <c r="C18956" t="s">
        <v>11</v>
      </c>
      <c r="D18956" t="s">
        <v>12</v>
      </c>
      <c r="E18956">
        <v>2020</v>
      </c>
      <c r="F18956">
        <v>1</v>
      </c>
      <c r="G18956" t="s">
        <v>403</v>
      </c>
      <c r="H18956" t="s">
        <v>13</v>
      </c>
      <c r="I18956" t="str">
        <f>VLOOKUP(H18956,Hoja3!$J$1:$K$25,2,FALSE)</f>
        <v>7</v>
      </c>
      <c r="J18956">
        <v>121204</v>
      </c>
      <c r="K18956">
        <v>250842782.13946417</v>
      </c>
    </row>
    <row r="18957" spans="1:11" hidden="1" x14ac:dyDescent="0.25">
      <c r="A18957" t="s">
        <v>402</v>
      </c>
      <c r="B18957" t="s">
        <v>403</v>
      </c>
      <c r="C18957" t="s">
        <v>14</v>
      </c>
      <c r="D18957" t="s">
        <v>12</v>
      </c>
      <c r="E18957">
        <v>2020</v>
      </c>
      <c r="F18957">
        <v>1</v>
      </c>
      <c r="G18957" t="s">
        <v>403</v>
      </c>
      <c r="H18957" t="s">
        <v>15</v>
      </c>
      <c r="I18957" t="str">
        <f>VLOOKUP(H18957,Hoja3!$J$1:$K$25,2,FALSE)</f>
        <v>10</v>
      </c>
      <c r="K18957">
        <v>250842782.13946417</v>
      </c>
    </row>
    <row r="18958" spans="1:11" hidden="1" x14ac:dyDescent="0.25">
      <c r="A18958" t="s">
        <v>402</v>
      </c>
      <c r="B18958" t="s">
        <v>403</v>
      </c>
      <c r="C18958" t="s">
        <v>16</v>
      </c>
      <c r="D18958" t="s">
        <v>12</v>
      </c>
      <c r="E18958">
        <v>2020</v>
      </c>
      <c r="F18958">
        <v>1500</v>
      </c>
      <c r="G18958" t="s">
        <v>403</v>
      </c>
      <c r="H18958" t="s">
        <v>17</v>
      </c>
      <c r="I18958" t="str">
        <f>VLOOKUP(H18958,Hoja3!$J$1:$K$25,2,FALSE)</f>
        <v>14</v>
      </c>
      <c r="K18958">
        <v>250842782.13946417</v>
      </c>
    </row>
    <row r="18959" spans="1:11" hidden="1" x14ac:dyDescent="0.25">
      <c r="A18959" t="s">
        <v>402</v>
      </c>
      <c r="B18959" t="s">
        <v>403</v>
      </c>
      <c r="C18959" t="s">
        <v>18</v>
      </c>
      <c r="D18959" t="s">
        <v>12</v>
      </c>
      <c r="E18959">
        <v>2020</v>
      </c>
      <c r="F18959">
        <v>1500</v>
      </c>
      <c r="G18959" t="s">
        <v>403</v>
      </c>
      <c r="H18959" t="s">
        <v>19</v>
      </c>
      <c r="I18959" t="str">
        <f>VLOOKUP(H18959,Hoja3!$J$1:$K$25,2,FALSE)</f>
        <v>17</v>
      </c>
      <c r="K18959">
        <v>250842782.13946417</v>
      </c>
    </row>
    <row r="18960" spans="1:11" x14ac:dyDescent="0.25">
      <c r="A18960" t="s">
        <v>254</v>
      </c>
      <c r="B18960" t="s">
        <v>255</v>
      </c>
      <c r="C18960" t="s">
        <v>11</v>
      </c>
      <c r="D18960" t="s">
        <v>12</v>
      </c>
      <c r="E18960">
        <v>2020</v>
      </c>
      <c r="F18960">
        <v>1</v>
      </c>
      <c r="G18960" t="s">
        <v>255</v>
      </c>
      <c r="H18960" t="s">
        <v>13</v>
      </c>
      <c r="I18960" t="str">
        <f>VLOOKUP(H18960,Hoja3!$J$1:$K$25,2,FALSE)</f>
        <v>7</v>
      </c>
      <c r="J18960">
        <v>702982</v>
      </c>
      <c r="K18960">
        <v>513611100.81569105</v>
      </c>
    </row>
    <row r="18961" spans="1:11" hidden="1" x14ac:dyDescent="0.25">
      <c r="A18961" t="s">
        <v>254</v>
      </c>
      <c r="B18961" t="s">
        <v>255</v>
      </c>
      <c r="C18961" t="s">
        <v>14</v>
      </c>
      <c r="D18961" t="s">
        <v>12</v>
      </c>
      <c r="E18961">
        <v>2020</v>
      </c>
      <c r="F18961">
        <v>2</v>
      </c>
      <c r="G18961" t="s">
        <v>255</v>
      </c>
      <c r="H18961" t="s">
        <v>15</v>
      </c>
      <c r="I18961" t="str">
        <f>VLOOKUP(H18961,Hoja3!$J$1:$K$25,2,FALSE)</f>
        <v>10</v>
      </c>
      <c r="K18961">
        <v>513611100.81569105</v>
      </c>
    </row>
    <row r="18962" spans="1:11" hidden="1" x14ac:dyDescent="0.25">
      <c r="A18962" t="s">
        <v>254</v>
      </c>
      <c r="B18962" t="s">
        <v>255</v>
      </c>
      <c r="C18962" t="s">
        <v>44</v>
      </c>
      <c r="D18962" t="s">
        <v>12</v>
      </c>
      <c r="E18962">
        <v>2020</v>
      </c>
      <c r="F18962">
        <v>1</v>
      </c>
      <c r="G18962" t="s">
        <v>255</v>
      </c>
      <c r="H18962" t="s">
        <v>45</v>
      </c>
      <c r="I18962" t="str">
        <f>VLOOKUP(H18962,Hoja3!$J$1:$K$25,2,FALSE)</f>
        <v>11</v>
      </c>
      <c r="J18962" t="s">
        <v>681</v>
      </c>
      <c r="K18962">
        <v>513611100.81569105</v>
      </c>
    </row>
    <row r="18963" spans="1:11" hidden="1" x14ac:dyDescent="0.25">
      <c r="A18963" t="s">
        <v>254</v>
      </c>
      <c r="B18963" t="s">
        <v>255</v>
      </c>
      <c r="C18963" t="s">
        <v>16</v>
      </c>
      <c r="D18963" t="s">
        <v>12</v>
      </c>
      <c r="E18963">
        <v>2020</v>
      </c>
      <c r="F18963">
        <v>0</v>
      </c>
      <c r="G18963" t="s">
        <v>255</v>
      </c>
      <c r="H18963" t="s">
        <v>17</v>
      </c>
      <c r="I18963" t="str">
        <f>VLOOKUP(H18963,Hoja3!$J$1:$K$25,2,FALSE)</f>
        <v>14</v>
      </c>
      <c r="K18963">
        <v>513611100.81569105</v>
      </c>
    </row>
    <row r="18964" spans="1:11" hidden="1" x14ac:dyDescent="0.25">
      <c r="A18964" t="s">
        <v>254</v>
      </c>
      <c r="B18964" t="s">
        <v>255</v>
      </c>
      <c r="C18964" t="s">
        <v>18</v>
      </c>
      <c r="D18964" t="s">
        <v>12</v>
      </c>
      <c r="E18964">
        <v>2020</v>
      </c>
      <c r="F18964">
        <v>21</v>
      </c>
      <c r="G18964" t="s">
        <v>255</v>
      </c>
      <c r="H18964" t="s">
        <v>19</v>
      </c>
      <c r="I18964" t="str">
        <f>VLOOKUP(H18964,Hoja3!$J$1:$K$25,2,FALSE)</f>
        <v>17</v>
      </c>
      <c r="K18964">
        <v>513611100.81569105</v>
      </c>
    </row>
    <row r="18965" spans="1:11" hidden="1" x14ac:dyDescent="0.25">
      <c r="A18965" t="s">
        <v>254</v>
      </c>
      <c r="B18965" t="s">
        <v>255</v>
      </c>
      <c r="C18965" t="s">
        <v>46</v>
      </c>
      <c r="D18965" t="s">
        <v>12</v>
      </c>
      <c r="E18965">
        <v>2020</v>
      </c>
      <c r="F18965">
        <v>21</v>
      </c>
      <c r="G18965" t="s">
        <v>255</v>
      </c>
      <c r="H18965" t="s">
        <v>47</v>
      </c>
      <c r="I18965" t="str">
        <f>VLOOKUP(H18965,Hoja3!$J$1:$K$25,2,FALSE)</f>
        <v>18</v>
      </c>
      <c r="K18965">
        <v>513611100.81569105</v>
      </c>
    </row>
    <row r="18966" spans="1:11" x14ac:dyDescent="0.25">
      <c r="A18966" t="s">
        <v>202</v>
      </c>
      <c r="B18966" t="s">
        <v>203</v>
      </c>
      <c r="C18966" t="s">
        <v>11</v>
      </c>
      <c r="D18966" t="s">
        <v>12</v>
      </c>
      <c r="E18966">
        <v>2020</v>
      </c>
      <c r="F18966">
        <v>3</v>
      </c>
      <c r="G18966" t="s">
        <v>203</v>
      </c>
      <c r="H18966" t="s">
        <v>13</v>
      </c>
      <c r="I18966" t="str">
        <f>VLOOKUP(H18966,Hoja3!$J$1:$K$25,2,FALSE)</f>
        <v>7</v>
      </c>
      <c r="J18966">
        <v>72722</v>
      </c>
      <c r="K18966">
        <v>2300941152.9918051</v>
      </c>
    </row>
    <row r="18967" spans="1:11" hidden="1" x14ac:dyDescent="0.25">
      <c r="A18967" t="s">
        <v>202</v>
      </c>
      <c r="B18967" t="s">
        <v>203</v>
      </c>
      <c r="C18967" t="s">
        <v>80</v>
      </c>
      <c r="D18967" t="s">
        <v>12</v>
      </c>
      <c r="E18967">
        <v>2020</v>
      </c>
      <c r="F18967">
        <v>1</v>
      </c>
      <c r="G18967" t="s">
        <v>203</v>
      </c>
      <c r="H18967" t="s">
        <v>81</v>
      </c>
      <c r="I18967" t="str">
        <f>VLOOKUP(H18967,Hoja3!$J$1:$K$25,2,FALSE)</f>
        <v>8</v>
      </c>
      <c r="J18967" t="s">
        <v>681</v>
      </c>
      <c r="K18967">
        <v>2300941152.9918051</v>
      </c>
    </row>
    <row r="18968" spans="1:11" hidden="1" x14ac:dyDescent="0.25">
      <c r="A18968" t="s">
        <v>202</v>
      </c>
      <c r="B18968" t="s">
        <v>203</v>
      </c>
      <c r="C18968" t="s">
        <v>26</v>
      </c>
      <c r="D18968" t="s">
        <v>12</v>
      </c>
      <c r="E18968">
        <v>2020</v>
      </c>
      <c r="F18968">
        <v>3</v>
      </c>
      <c r="G18968" t="s">
        <v>203</v>
      </c>
      <c r="H18968" t="s">
        <v>27</v>
      </c>
      <c r="I18968" t="str">
        <f>VLOOKUP(H18968,Hoja3!$J$1:$K$25,2,FALSE)</f>
        <v>9</v>
      </c>
      <c r="J18968" t="s">
        <v>681</v>
      </c>
      <c r="K18968">
        <v>2300941152.9918051</v>
      </c>
    </row>
    <row r="18969" spans="1:11" hidden="1" x14ac:dyDescent="0.25">
      <c r="A18969" t="s">
        <v>202</v>
      </c>
      <c r="B18969" t="s">
        <v>203</v>
      </c>
      <c r="C18969" t="s">
        <v>14</v>
      </c>
      <c r="D18969" t="s">
        <v>12</v>
      </c>
      <c r="E18969">
        <v>2020</v>
      </c>
      <c r="F18969">
        <v>7</v>
      </c>
      <c r="G18969" t="s">
        <v>203</v>
      </c>
      <c r="H18969" t="s">
        <v>15</v>
      </c>
      <c r="I18969" t="str">
        <f>VLOOKUP(H18969,Hoja3!$J$1:$K$25,2,FALSE)</f>
        <v>10</v>
      </c>
      <c r="K18969">
        <v>2300941152.9918051</v>
      </c>
    </row>
    <row r="18970" spans="1:11" hidden="1" x14ac:dyDescent="0.25">
      <c r="A18970" t="s">
        <v>202</v>
      </c>
      <c r="B18970" t="s">
        <v>203</v>
      </c>
      <c r="C18970" t="s">
        <v>16</v>
      </c>
      <c r="D18970" t="s">
        <v>12</v>
      </c>
      <c r="E18970">
        <v>2020</v>
      </c>
      <c r="F18970">
        <v>903</v>
      </c>
      <c r="G18970" t="s">
        <v>203</v>
      </c>
      <c r="H18970" t="s">
        <v>17</v>
      </c>
      <c r="I18970" t="str">
        <f>VLOOKUP(H18970,Hoja3!$J$1:$K$25,2,FALSE)</f>
        <v>14</v>
      </c>
      <c r="K18970">
        <v>2300941152.9918051</v>
      </c>
    </row>
    <row r="18971" spans="1:11" hidden="1" x14ac:dyDescent="0.25">
      <c r="A18971" t="s">
        <v>202</v>
      </c>
      <c r="B18971" t="s">
        <v>203</v>
      </c>
      <c r="C18971" t="s">
        <v>84</v>
      </c>
      <c r="D18971" t="s">
        <v>12</v>
      </c>
      <c r="E18971">
        <v>2020</v>
      </c>
      <c r="F18971">
        <v>182</v>
      </c>
      <c r="G18971" t="s">
        <v>203</v>
      </c>
      <c r="H18971" t="s">
        <v>85</v>
      </c>
      <c r="I18971" t="str">
        <f>VLOOKUP(H18971,Hoja3!$J$1:$K$25,2,FALSE)</f>
        <v>15</v>
      </c>
      <c r="K18971">
        <v>2300941152.9918051</v>
      </c>
    </row>
    <row r="18972" spans="1:11" hidden="1" x14ac:dyDescent="0.25">
      <c r="A18972" t="s">
        <v>202</v>
      </c>
      <c r="B18972" t="s">
        <v>203</v>
      </c>
      <c r="C18972" t="s">
        <v>28</v>
      </c>
      <c r="D18972" t="s">
        <v>12</v>
      </c>
      <c r="E18972">
        <v>2020</v>
      </c>
      <c r="F18972">
        <v>1014</v>
      </c>
      <c r="G18972" t="s">
        <v>203</v>
      </c>
      <c r="H18972" t="s">
        <v>29</v>
      </c>
      <c r="I18972" t="str">
        <f>VLOOKUP(H18972,Hoja3!$J$1:$K$25,2,FALSE)</f>
        <v>16</v>
      </c>
      <c r="K18972">
        <v>2300941152.9918051</v>
      </c>
    </row>
    <row r="18973" spans="1:11" hidden="1" x14ac:dyDescent="0.25">
      <c r="A18973" t="s">
        <v>202</v>
      </c>
      <c r="B18973" t="s">
        <v>203</v>
      </c>
      <c r="C18973" t="s">
        <v>18</v>
      </c>
      <c r="D18973" t="s">
        <v>12</v>
      </c>
      <c r="E18973">
        <v>2020</v>
      </c>
      <c r="F18973">
        <v>2099</v>
      </c>
      <c r="G18973" t="s">
        <v>203</v>
      </c>
      <c r="H18973" t="s">
        <v>19</v>
      </c>
      <c r="I18973" t="str">
        <f>VLOOKUP(H18973,Hoja3!$J$1:$K$25,2,FALSE)</f>
        <v>17</v>
      </c>
      <c r="K18973">
        <v>2300941152.9918051</v>
      </c>
    </row>
    <row r="18974" spans="1:11" x14ac:dyDescent="0.25">
      <c r="A18974" t="s">
        <v>92</v>
      </c>
      <c r="B18974" t="s">
        <v>93</v>
      </c>
      <c r="C18974" t="s">
        <v>11</v>
      </c>
      <c r="D18974" t="s">
        <v>12</v>
      </c>
      <c r="E18974">
        <v>2020</v>
      </c>
      <c r="F18974">
        <v>1</v>
      </c>
      <c r="G18974" t="s">
        <v>93</v>
      </c>
      <c r="H18974" t="s">
        <v>13</v>
      </c>
      <c r="I18974" t="str">
        <f>VLOOKUP(H18974,Hoja3!$J$1:$K$25,2,FALSE)</f>
        <v>7</v>
      </c>
      <c r="J18974">
        <v>7029819</v>
      </c>
      <c r="K18974">
        <v>4204494802.4315548</v>
      </c>
    </row>
    <row r="18975" spans="1:11" hidden="1" x14ac:dyDescent="0.25">
      <c r="A18975" t="s">
        <v>92</v>
      </c>
      <c r="B18975" t="s">
        <v>93</v>
      </c>
      <c r="C18975" t="s">
        <v>26</v>
      </c>
      <c r="D18975" t="s">
        <v>12</v>
      </c>
      <c r="E18975">
        <v>2020</v>
      </c>
      <c r="F18975">
        <v>3</v>
      </c>
      <c r="G18975" t="s">
        <v>93</v>
      </c>
      <c r="H18975" t="s">
        <v>27</v>
      </c>
      <c r="I18975" t="str">
        <f>VLOOKUP(H18975,Hoja3!$J$1:$K$25,2,FALSE)</f>
        <v>9</v>
      </c>
      <c r="J18975" t="s">
        <v>681</v>
      </c>
      <c r="K18975">
        <v>4204494802.4315548</v>
      </c>
    </row>
    <row r="18976" spans="1:11" hidden="1" x14ac:dyDescent="0.25">
      <c r="A18976" t="s">
        <v>92</v>
      </c>
      <c r="B18976" t="s">
        <v>93</v>
      </c>
      <c r="C18976" t="s">
        <v>14</v>
      </c>
      <c r="D18976" t="s">
        <v>12</v>
      </c>
      <c r="E18976">
        <v>2020</v>
      </c>
      <c r="F18976">
        <v>4</v>
      </c>
      <c r="G18976" t="s">
        <v>93</v>
      </c>
      <c r="H18976" t="s">
        <v>15</v>
      </c>
      <c r="I18976" t="str">
        <f>VLOOKUP(H18976,Hoja3!$J$1:$K$25,2,FALSE)</f>
        <v>10</v>
      </c>
      <c r="K18976">
        <v>4204494802.4315548</v>
      </c>
    </row>
    <row r="18977" spans="1:11" hidden="1" x14ac:dyDescent="0.25">
      <c r="A18977" t="s">
        <v>92</v>
      </c>
      <c r="B18977" t="s">
        <v>93</v>
      </c>
      <c r="C18977" t="s">
        <v>16</v>
      </c>
      <c r="D18977" t="s">
        <v>12</v>
      </c>
      <c r="E18977">
        <v>2020</v>
      </c>
      <c r="F18977">
        <v>250114</v>
      </c>
      <c r="G18977" t="s">
        <v>93</v>
      </c>
      <c r="H18977" t="s">
        <v>17</v>
      </c>
      <c r="I18977" t="str">
        <f>VLOOKUP(H18977,Hoja3!$J$1:$K$25,2,FALSE)</f>
        <v>14</v>
      </c>
      <c r="K18977">
        <v>4204494802.4315548</v>
      </c>
    </row>
    <row r="18978" spans="1:11" hidden="1" x14ac:dyDescent="0.25">
      <c r="A18978" t="s">
        <v>92</v>
      </c>
      <c r="B18978" t="s">
        <v>93</v>
      </c>
      <c r="C18978" t="s">
        <v>28</v>
      </c>
      <c r="D18978" t="s">
        <v>12</v>
      </c>
      <c r="E18978">
        <v>2020</v>
      </c>
      <c r="F18978">
        <v>60</v>
      </c>
      <c r="G18978" t="s">
        <v>93</v>
      </c>
      <c r="H18978" t="s">
        <v>29</v>
      </c>
      <c r="I18978" t="str">
        <f>VLOOKUP(H18978,Hoja3!$J$1:$K$25,2,FALSE)</f>
        <v>16</v>
      </c>
      <c r="K18978">
        <v>4204494802.4315548</v>
      </c>
    </row>
    <row r="18979" spans="1:11" hidden="1" x14ac:dyDescent="0.25">
      <c r="A18979" t="s">
        <v>92</v>
      </c>
      <c r="B18979" t="s">
        <v>93</v>
      </c>
      <c r="C18979" t="s">
        <v>18</v>
      </c>
      <c r="D18979" t="s">
        <v>12</v>
      </c>
      <c r="E18979">
        <v>2020</v>
      </c>
      <c r="F18979">
        <v>250174</v>
      </c>
      <c r="G18979" t="s">
        <v>93</v>
      </c>
      <c r="H18979" t="s">
        <v>19</v>
      </c>
      <c r="I18979" t="str">
        <f>VLOOKUP(H18979,Hoja3!$J$1:$K$25,2,FALSE)</f>
        <v>17</v>
      </c>
      <c r="K18979">
        <v>4204494802.4315548</v>
      </c>
    </row>
    <row r="18980" spans="1:11" hidden="1" x14ac:dyDescent="0.25">
      <c r="A18980" t="s">
        <v>368</v>
      </c>
      <c r="B18980" t="s">
        <v>369</v>
      </c>
      <c r="C18980" t="s">
        <v>11</v>
      </c>
      <c r="D18980" t="s">
        <v>12</v>
      </c>
      <c r="E18980">
        <v>2020</v>
      </c>
      <c r="F18980">
        <v>1</v>
      </c>
      <c r="G18980" t="s">
        <v>369</v>
      </c>
      <c r="H18980" t="s">
        <v>13</v>
      </c>
      <c r="I18980" t="str">
        <f>VLOOKUP(H18980,Hoja3!$J$1:$K$25,2,FALSE)</f>
        <v>7</v>
      </c>
      <c r="J18980" t="s">
        <v>681</v>
      </c>
      <c r="K18980">
        <v>262641892.0785242</v>
      </c>
    </row>
    <row r="18981" spans="1:11" hidden="1" x14ac:dyDescent="0.25">
      <c r="A18981" t="s">
        <v>368</v>
      </c>
      <c r="B18981" t="s">
        <v>369</v>
      </c>
      <c r="C18981" t="s">
        <v>14</v>
      </c>
      <c r="D18981" t="s">
        <v>12</v>
      </c>
      <c r="E18981">
        <v>2020</v>
      </c>
      <c r="F18981">
        <v>1</v>
      </c>
      <c r="G18981" t="s">
        <v>369</v>
      </c>
      <c r="H18981" t="s">
        <v>15</v>
      </c>
      <c r="I18981" t="str">
        <f>VLOOKUP(H18981,Hoja3!$J$1:$K$25,2,FALSE)</f>
        <v>10</v>
      </c>
      <c r="K18981">
        <v>262641892.0785242</v>
      </c>
    </row>
    <row r="18982" spans="1:11" hidden="1" x14ac:dyDescent="0.25">
      <c r="A18982" t="s">
        <v>368</v>
      </c>
      <c r="B18982" t="s">
        <v>369</v>
      </c>
      <c r="C18982" t="s">
        <v>16</v>
      </c>
      <c r="D18982" t="s">
        <v>12</v>
      </c>
      <c r="E18982">
        <v>2020</v>
      </c>
      <c r="F18982">
        <v>33000</v>
      </c>
      <c r="G18982" t="s">
        <v>369</v>
      </c>
      <c r="H18982" t="s">
        <v>17</v>
      </c>
      <c r="I18982" t="str">
        <f>VLOOKUP(H18982,Hoja3!$J$1:$K$25,2,FALSE)</f>
        <v>14</v>
      </c>
      <c r="K18982">
        <v>262641892.0785242</v>
      </c>
    </row>
    <row r="18983" spans="1:11" hidden="1" x14ac:dyDescent="0.25">
      <c r="A18983" t="s">
        <v>368</v>
      </c>
      <c r="B18983" t="s">
        <v>369</v>
      </c>
      <c r="C18983" t="s">
        <v>18</v>
      </c>
      <c r="D18983" t="s">
        <v>12</v>
      </c>
      <c r="E18983">
        <v>2020</v>
      </c>
      <c r="F18983">
        <v>33000</v>
      </c>
      <c r="G18983" t="s">
        <v>369</v>
      </c>
      <c r="H18983" t="s">
        <v>19</v>
      </c>
      <c r="I18983" t="str">
        <f>VLOOKUP(H18983,Hoja3!$J$1:$K$25,2,FALSE)</f>
        <v>17</v>
      </c>
      <c r="K18983">
        <v>262641892.0785242</v>
      </c>
    </row>
    <row r="18984" spans="1:11" x14ac:dyDescent="0.25">
      <c r="A18984" t="s">
        <v>204</v>
      </c>
      <c r="B18984" t="s">
        <v>205</v>
      </c>
      <c r="C18984" t="s">
        <v>38</v>
      </c>
      <c r="D18984" t="s">
        <v>12</v>
      </c>
      <c r="E18984">
        <v>2020</v>
      </c>
      <c r="F18984">
        <v>1</v>
      </c>
      <c r="G18984" t="s">
        <v>205</v>
      </c>
      <c r="H18984" t="s">
        <v>39</v>
      </c>
      <c r="I18984" t="str">
        <f>VLOOKUP(H18984,Hoja3!$J$1:$K$25,2,FALSE)</f>
        <v>5</v>
      </c>
      <c r="J18984">
        <v>303009</v>
      </c>
      <c r="K18984">
        <v>108038588.97059505</v>
      </c>
    </row>
    <row r="18985" spans="1:11" x14ac:dyDescent="0.25">
      <c r="A18985" t="s">
        <v>204</v>
      </c>
      <c r="B18985" t="s">
        <v>205</v>
      </c>
      <c r="C18985" t="s">
        <v>11</v>
      </c>
      <c r="D18985" t="s">
        <v>12</v>
      </c>
      <c r="E18985">
        <v>2020</v>
      </c>
      <c r="F18985">
        <v>1</v>
      </c>
      <c r="G18985" t="s">
        <v>205</v>
      </c>
      <c r="H18985" t="s">
        <v>13</v>
      </c>
      <c r="I18985" t="str">
        <f>VLOOKUP(H18985,Hoja3!$J$1:$K$25,2,FALSE)</f>
        <v>7</v>
      </c>
      <c r="J18985">
        <v>12120</v>
      </c>
      <c r="K18985">
        <v>108038588.97059505</v>
      </c>
    </row>
    <row r="18986" spans="1:11" hidden="1" x14ac:dyDescent="0.25">
      <c r="A18986" t="s">
        <v>204</v>
      </c>
      <c r="B18986" t="s">
        <v>205</v>
      </c>
      <c r="C18986" t="s">
        <v>14</v>
      </c>
      <c r="D18986" t="s">
        <v>12</v>
      </c>
      <c r="E18986">
        <v>2020</v>
      </c>
      <c r="F18986">
        <v>2</v>
      </c>
      <c r="G18986" t="s">
        <v>205</v>
      </c>
      <c r="H18986" t="s">
        <v>15</v>
      </c>
      <c r="I18986" t="str">
        <f>VLOOKUP(H18986,Hoja3!$J$1:$K$25,2,FALSE)</f>
        <v>10</v>
      </c>
      <c r="K18986">
        <v>108038588.97059505</v>
      </c>
    </row>
    <row r="18987" spans="1:11" hidden="1" x14ac:dyDescent="0.25">
      <c r="A18987" t="s">
        <v>204</v>
      </c>
      <c r="B18987" t="s">
        <v>205</v>
      </c>
      <c r="C18987" t="s">
        <v>40</v>
      </c>
      <c r="D18987" t="s">
        <v>12</v>
      </c>
      <c r="E18987">
        <v>2020</v>
      </c>
      <c r="F18987">
        <v>4500000</v>
      </c>
      <c r="G18987" t="s">
        <v>205</v>
      </c>
      <c r="H18987" t="s">
        <v>41</v>
      </c>
      <c r="I18987" t="str">
        <f>VLOOKUP(H18987,Hoja3!$J$1:$K$25,2,FALSE)</f>
        <v>12</v>
      </c>
      <c r="K18987">
        <v>108038588.97059505</v>
      </c>
    </row>
    <row r="18988" spans="1:11" hidden="1" x14ac:dyDescent="0.25">
      <c r="A18988" t="s">
        <v>204</v>
      </c>
      <c r="B18988" t="s">
        <v>205</v>
      </c>
      <c r="C18988" t="s">
        <v>16</v>
      </c>
      <c r="D18988" t="s">
        <v>12</v>
      </c>
      <c r="E18988">
        <v>2020</v>
      </c>
      <c r="F18988">
        <v>810655</v>
      </c>
      <c r="G18988" t="s">
        <v>205</v>
      </c>
      <c r="H18988" t="s">
        <v>17</v>
      </c>
      <c r="I18988" t="str">
        <f>VLOOKUP(H18988,Hoja3!$J$1:$K$25,2,FALSE)</f>
        <v>14</v>
      </c>
      <c r="K18988">
        <v>108038588.97059505</v>
      </c>
    </row>
    <row r="18989" spans="1:11" hidden="1" x14ac:dyDescent="0.25">
      <c r="A18989" t="s">
        <v>204</v>
      </c>
      <c r="B18989" t="s">
        <v>205</v>
      </c>
      <c r="C18989" t="s">
        <v>18</v>
      </c>
      <c r="D18989" t="s">
        <v>12</v>
      </c>
      <c r="E18989">
        <v>2020</v>
      </c>
      <c r="F18989">
        <v>5310655</v>
      </c>
      <c r="G18989" t="s">
        <v>205</v>
      </c>
      <c r="H18989" t="s">
        <v>19</v>
      </c>
      <c r="I18989" t="str">
        <f>VLOOKUP(H18989,Hoja3!$J$1:$K$25,2,FALSE)</f>
        <v>17</v>
      </c>
      <c r="K18989">
        <v>108038588.97059505</v>
      </c>
    </row>
    <row r="18990" spans="1:11" hidden="1" x14ac:dyDescent="0.25">
      <c r="A18990" t="s">
        <v>312</v>
      </c>
      <c r="B18990" t="s">
        <v>313</v>
      </c>
      <c r="C18990" t="s">
        <v>11</v>
      </c>
      <c r="D18990" t="s">
        <v>12</v>
      </c>
      <c r="E18990">
        <v>2020</v>
      </c>
      <c r="F18990">
        <v>1</v>
      </c>
      <c r="G18990" t="s">
        <v>313</v>
      </c>
      <c r="H18990" t="s">
        <v>13</v>
      </c>
      <c r="I18990" t="str">
        <f>VLOOKUP(H18990,Hoja3!$J$1:$K$25,2,FALSE)</f>
        <v>7</v>
      </c>
      <c r="J18990" t="s">
        <v>681</v>
      </c>
      <c r="K18990">
        <v>0</v>
      </c>
    </row>
    <row r="18991" spans="1:11" hidden="1" x14ac:dyDescent="0.25">
      <c r="A18991" t="s">
        <v>312</v>
      </c>
      <c r="B18991" t="s">
        <v>313</v>
      </c>
      <c r="C18991" t="s">
        <v>14</v>
      </c>
      <c r="D18991" t="s">
        <v>12</v>
      </c>
      <c r="E18991">
        <v>2020</v>
      </c>
      <c r="F18991">
        <v>1</v>
      </c>
      <c r="G18991" t="s">
        <v>313</v>
      </c>
      <c r="H18991" t="s">
        <v>15</v>
      </c>
      <c r="I18991" t="str">
        <f>VLOOKUP(H18991,Hoja3!$J$1:$K$25,2,FALSE)</f>
        <v>10</v>
      </c>
      <c r="K18991">
        <v>0</v>
      </c>
    </row>
    <row r="18992" spans="1:11" hidden="1" x14ac:dyDescent="0.25">
      <c r="A18992" t="s">
        <v>312</v>
      </c>
      <c r="B18992" t="s">
        <v>313</v>
      </c>
      <c r="C18992" t="s">
        <v>16</v>
      </c>
      <c r="D18992" t="s">
        <v>12</v>
      </c>
      <c r="E18992">
        <v>2020</v>
      </c>
      <c r="F18992">
        <v>85000</v>
      </c>
      <c r="G18992" t="s">
        <v>313</v>
      </c>
      <c r="H18992" t="s">
        <v>17</v>
      </c>
      <c r="I18992" t="str">
        <f>VLOOKUP(H18992,Hoja3!$J$1:$K$25,2,FALSE)</f>
        <v>14</v>
      </c>
      <c r="K18992">
        <v>0</v>
      </c>
    </row>
    <row r="18993" spans="1:11" hidden="1" x14ac:dyDescent="0.25">
      <c r="A18993" t="s">
        <v>312</v>
      </c>
      <c r="B18993" t="s">
        <v>313</v>
      </c>
      <c r="C18993" t="s">
        <v>18</v>
      </c>
      <c r="D18993" t="s">
        <v>12</v>
      </c>
      <c r="E18993">
        <v>2020</v>
      </c>
      <c r="F18993">
        <v>85000</v>
      </c>
      <c r="G18993" t="s">
        <v>313</v>
      </c>
      <c r="H18993" t="s">
        <v>19</v>
      </c>
      <c r="I18993" t="str">
        <f>VLOOKUP(H18993,Hoja3!$J$1:$K$25,2,FALSE)</f>
        <v>17</v>
      </c>
      <c r="K18993">
        <v>0</v>
      </c>
    </row>
    <row r="18994" spans="1:11" hidden="1" x14ac:dyDescent="0.25">
      <c r="A18994" t="s">
        <v>94</v>
      </c>
      <c r="B18994" t="s">
        <v>95</v>
      </c>
      <c r="C18994" t="s">
        <v>11</v>
      </c>
      <c r="D18994" t="s">
        <v>12</v>
      </c>
      <c r="E18994">
        <v>2020</v>
      </c>
      <c r="F18994">
        <v>2</v>
      </c>
      <c r="G18994" t="s">
        <v>95</v>
      </c>
      <c r="H18994" t="s">
        <v>13</v>
      </c>
      <c r="I18994" t="str">
        <f>VLOOKUP(H18994,Hoja3!$J$1:$K$25,2,FALSE)</f>
        <v>7</v>
      </c>
      <c r="J18994" t="s">
        <v>681</v>
      </c>
      <c r="K18994">
        <v>1712792854.2023687</v>
      </c>
    </row>
    <row r="18995" spans="1:11" hidden="1" x14ac:dyDescent="0.25">
      <c r="A18995" t="s">
        <v>94</v>
      </c>
      <c r="B18995" t="s">
        <v>95</v>
      </c>
      <c r="C18995" t="s">
        <v>26</v>
      </c>
      <c r="D18995" t="s">
        <v>12</v>
      </c>
      <c r="E18995">
        <v>2020</v>
      </c>
      <c r="F18995">
        <v>3</v>
      </c>
      <c r="G18995" t="s">
        <v>95</v>
      </c>
      <c r="H18995" t="s">
        <v>27</v>
      </c>
      <c r="I18995" t="str">
        <f>VLOOKUP(H18995,Hoja3!$J$1:$K$25,2,FALSE)</f>
        <v>9</v>
      </c>
      <c r="J18995" t="s">
        <v>681</v>
      </c>
      <c r="K18995">
        <v>1712792854.2023687</v>
      </c>
    </row>
    <row r="18996" spans="1:11" hidden="1" x14ac:dyDescent="0.25">
      <c r="A18996" t="s">
        <v>94</v>
      </c>
      <c r="B18996" t="s">
        <v>95</v>
      </c>
      <c r="C18996" t="s">
        <v>14</v>
      </c>
      <c r="D18996" t="s">
        <v>12</v>
      </c>
      <c r="E18996">
        <v>2020</v>
      </c>
      <c r="F18996">
        <v>5</v>
      </c>
      <c r="G18996" t="s">
        <v>95</v>
      </c>
      <c r="H18996" t="s">
        <v>15</v>
      </c>
      <c r="I18996" t="str">
        <f>VLOOKUP(H18996,Hoja3!$J$1:$K$25,2,FALSE)</f>
        <v>10</v>
      </c>
      <c r="K18996">
        <v>1712792854.2023687</v>
      </c>
    </row>
    <row r="18997" spans="1:11" hidden="1" x14ac:dyDescent="0.25">
      <c r="A18997" t="s">
        <v>94</v>
      </c>
      <c r="B18997" t="s">
        <v>95</v>
      </c>
      <c r="C18997" t="s">
        <v>16</v>
      </c>
      <c r="D18997" t="s">
        <v>12</v>
      </c>
      <c r="E18997">
        <v>2020</v>
      </c>
      <c r="F18997">
        <v>15000</v>
      </c>
      <c r="G18997" t="s">
        <v>95</v>
      </c>
      <c r="H18997" t="s">
        <v>17</v>
      </c>
      <c r="I18997" t="str">
        <f>VLOOKUP(H18997,Hoja3!$J$1:$K$25,2,FALSE)</f>
        <v>14</v>
      </c>
      <c r="K18997">
        <v>1712792854.2023687</v>
      </c>
    </row>
    <row r="18998" spans="1:11" hidden="1" x14ac:dyDescent="0.25">
      <c r="A18998" t="s">
        <v>94</v>
      </c>
      <c r="B18998" t="s">
        <v>95</v>
      </c>
      <c r="C18998" t="s">
        <v>28</v>
      </c>
      <c r="D18998" t="s">
        <v>12</v>
      </c>
      <c r="E18998">
        <v>2020</v>
      </c>
      <c r="F18998">
        <v>3407</v>
      </c>
      <c r="G18998" t="s">
        <v>95</v>
      </c>
      <c r="H18998" t="s">
        <v>29</v>
      </c>
      <c r="I18998" t="str">
        <f>VLOOKUP(H18998,Hoja3!$J$1:$K$25,2,FALSE)</f>
        <v>16</v>
      </c>
      <c r="K18998">
        <v>1712792854.2023687</v>
      </c>
    </row>
    <row r="18999" spans="1:11" hidden="1" x14ac:dyDescent="0.25">
      <c r="A18999" t="s">
        <v>94</v>
      </c>
      <c r="B18999" t="s">
        <v>95</v>
      </c>
      <c r="C18999" t="s">
        <v>18</v>
      </c>
      <c r="D18999" t="s">
        <v>12</v>
      </c>
      <c r="E18999">
        <v>2020</v>
      </c>
      <c r="F18999">
        <v>18407</v>
      </c>
      <c r="G18999" t="s">
        <v>95</v>
      </c>
      <c r="H18999" t="s">
        <v>19</v>
      </c>
      <c r="I18999" t="str">
        <f>VLOOKUP(H18999,Hoja3!$J$1:$K$25,2,FALSE)</f>
        <v>17</v>
      </c>
      <c r="K18999">
        <v>1712792854.2023687</v>
      </c>
    </row>
    <row r="19000" spans="1:11" hidden="1" x14ac:dyDescent="0.25">
      <c r="A19000" t="s">
        <v>162</v>
      </c>
      <c r="B19000" t="s">
        <v>163</v>
      </c>
      <c r="C19000" t="s">
        <v>26</v>
      </c>
      <c r="D19000" t="s">
        <v>12</v>
      </c>
      <c r="E19000">
        <v>2020</v>
      </c>
      <c r="F19000">
        <v>2</v>
      </c>
      <c r="G19000" t="s">
        <v>163</v>
      </c>
      <c r="H19000" t="s">
        <v>27</v>
      </c>
      <c r="I19000" t="str">
        <f>VLOOKUP(H19000,Hoja3!$J$1:$K$25,2,FALSE)</f>
        <v>9</v>
      </c>
      <c r="J19000" t="s">
        <v>681</v>
      </c>
      <c r="K19000">
        <v>15843155.731255179</v>
      </c>
    </row>
    <row r="19001" spans="1:11" hidden="1" x14ac:dyDescent="0.25">
      <c r="A19001" t="s">
        <v>162</v>
      </c>
      <c r="B19001" t="s">
        <v>163</v>
      </c>
      <c r="C19001" t="s">
        <v>14</v>
      </c>
      <c r="D19001" t="s">
        <v>12</v>
      </c>
      <c r="E19001">
        <v>2020</v>
      </c>
      <c r="F19001">
        <v>2</v>
      </c>
      <c r="G19001" t="s">
        <v>163</v>
      </c>
      <c r="H19001" t="s">
        <v>15</v>
      </c>
      <c r="I19001" t="str">
        <f>VLOOKUP(H19001,Hoja3!$J$1:$K$25,2,FALSE)</f>
        <v>10</v>
      </c>
      <c r="K19001">
        <v>15843155.731255179</v>
      </c>
    </row>
    <row r="19002" spans="1:11" hidden="1" x14ac:dyDescent="0.25">
      <c r="A19002" t="s">
        <v>162</v>
      </c>
      <c r="B19002" t="s">
        <v>163</v>
      </c>
      <c r="C19002" t="s">
        <v>28</v>
      </c>
      <c r="D19002" t="s">
        <v>12</v>
      </c>
      <c r="E19002">
        <v>2020</v>
      </c>
      <c r="F19002">
        <v>70764</v>
      </c>
      <c r="G19002" t="s">
        <v>163</v>
      </c>
      <c r="H19002" t="s">
        <v>29</v>
      </c>
      <c r="I19002" t="str">
        <f>VLOOKUP(H19002,Hoja3!$J$1:$K$25,2,FALSE)</f>
        <v>16</v>
      </c>
      <c r="K19002">
        <v>15843155.731255179</v>
      </c>
    </row>
    <row r="19003" spans="1:11" hidden="1" x14ac:dyDescent="0.25">
      <c r="A19003" t="s">
        <v>162</v>
      </c>
      <c r="B19003" t="s">
        <v>163</v>
      </c>
      <c r="C19003" t="s">
        <v>18</v>
      </c>
      <c r="D19003" t="s">
        <v>12</v>
      </c>
      <c r="E19003">
        <v>2020</v>
      </c>
      <c r="F19003">
        <v>70764</v>
      </c>
      <c r="G19003" t="s">
        <v>163</v>
      </c>
      <c r="H19003" t="s">
        <v>19</v>
      </c>
      <c r="I19003" t="str">
        <f>VLOOKUP(H19003,Hoja3!$J$1:$K$25,2,FALSE)</f>
        <v>17</v>
      </c>
      <c r="K19003">
        <v>15843155.731255179</v>
      </c>
    </row>
    <row r="19004" spans="1:11" hidden="1" x14ac:dyDescent="0.25">
      <c r="A19004" t="s">
        <v>314</v>
      </c>
      <c r="B19004" t="s">
        <v>315</v>
      </c>
      <c r="C19004" t="s">
        <v>14</v>
      </c>
      <c r="D19004" t="s">
        <v>12</v>
      </c>
      <c r="E19004">
        <v>2020</v>
      </c>
      <c r="F19004">
        <v>1</v>
      </c>
      <c r="G19004" t="s">
        <v>315</v>
      </c>
      <c r="H19004" t="s">
        <v>15</v>
      </c>
      <c r="I19004" t="str">
        <f>VLOOKUP(H19004,Hoja3!$J$1:$K$25,2,FALSE)</f>
        <v>10</v>
      </c>
      <c r="K19004">
        <v>0</v>
      </c>
    </row>
    <row r="19005" spans="1:11" hidden="1" x14ac:dyDescent="0.25">
      <c r="A19005" t="s">
        <v>314</v>
      </c>
      <c r="B19005" t="s">
        <v>315</v>
      </c>
      <c r="C19005" t="s">
        <v>44</v>
      </c>
      <c r="D19005" t="s">
        <v>12</v>
      </c>
      <c r="E19005">
        <v>2020</v>
      </c>
      <c r="F19005">
        <v>1</v>
      </c>
      <c r="G19005" t="s">
        <v>315</v>
      </c>
      <c r="H19005" t="s">
        <v>45</v>
      </c>
      <c r="I19005" t="str">
        <f>VLOOKUP(H19005,Hoja3!$J$1:$K$25,2,FALSE)</f>
        <v>11</v>
      </c>
      <c r="J19005" t="s">
        <v>681</v>
      </c>
      <c r="K19005">
        <v>0</v>
      </c>
    </row>
    <row r="19006" spans="1:11" hidden="1" x14ac:dyDescent="0.25">
      <c r="A19006" t="s">
        <v>314</v>
      </c>
      <c r="B19006" t="s">
        <v>315</v>
      </c>
      <c r="C19006" t="s">
        <v>18</v>
      </c>
      <c r="D19006" t="s">
        <v>12</v>
      </c>
      <c r="E19006">
        <v>2020</v>
      </c>
      <c r="F19006">
        <v>0</v>
      </c>
      <c r="G19006" t="s">
        <v>315</v>
      </c>
      <c r="H19006" t="s">
        <v>19</v>
      </c>
      <c r="I19006" t="str">
        <f>VLOOKUP(H19006,Hoja3!$J$1:$K$25,2,FALSE)</f>
        <v>17</v>
      </c>
      <c r="K19006">
        <v>0</v>
      </c>
    </row>
    <row r="19007" spans="1:11" hidden="1" x14ac:dyDescent="0.25">
      <c r="A19007" t="s">
        <v>314</v>
      </c>
      <c r="B19007" t="s">
        <v>315</v>
      </c>
      <c r="C19007" t="s">
        <v>46</v>
      </c>
      <c r="D19007" t="s">
        <v>12</v>
      </c>
      <c r="E19007">
        <v>2020</v>
      </c>
      <c r="F19007">
        <v>0</v>
      </c>
      <c r="G19007" t="s">
        <v>315</v>
      </c>
      <c r="H19007" t="s">
        <v>47</v>
      </c>
      <c r="I19007" t="str">
        <f>VLOOKUP(H19007,Hoja3!$J$1:$K$25,2,FALSE)</f>
        <v>18</v>
      </c>
      <c r="K19007">
        <v>0</v>
      </c>
    </row>
    <row r="19008" spans="1:11" hidden="1" x14ac:dyDescent="0.25">
      <c r="A19008" t="s">
        <v>256</v>
      </c>
      <c r="B19008" t="s">
        <v>257</v>
      </c>
      <c r="C19008" t="s">
        <v>38</v>
      </c>
      <c r="D19008" t="s">
        <v>12</v>
      </c>
      <c r="E19008">
        <v>2020</v>
      </c>
      <c r="F19008">
        <v>1</v>
      </c>
      <c r="G19008" t="s">
        <v>257</v>
      </c>
      <c r="H19008" t="s">
        <v>39</v>
      </c>
      <c r="I19008" t="str">
        <f>VLOOKUP(H19008,Hoja3!$J$1:$K$25,2,FALSE)</f>
        <v>5</v>
      </c>
      <c r="J19008" t="s">
        <v>681</v>
      </c>
      <c r="K19008">
        <v>2117962.4507946884</v>
      </c>
    </row>
    <row r="19009" spans="1:11" hidden="1" x14ac:dyDescent="0.25">
      <c r="A19009" t="s">
        <v>256</v>
      </c>
      <c r="B19009" t="s">
        <v>257</v>
      </c>
      <c r="C19009" t="s">
        <v>14</v>
      </c>
      <c r="D19009" t="s">
        <v>12</v>
      </c>
      <c r="E19009">
        <v>2020</v>
      </c>
      <c r="F19009">
        <v>1</v>
      </c>
      <c r="G19009" t="s">
        <v>257</v>
      </c>
      <c r="H19009" t="s">
        <v>15</v>
      </c>
      <c r="I19009" t="str">
        <f>VLOOKUP(H19009,Hoja3!$J$1:$K$25,2,FALSE)</f>
        <v>10</v>
      </c>
      <c r="K19009">
        <v>2117962.4507946884</v>
      </c>
    </row>
    <row r="19010" spans="1:11" hidden="1" x14ac:dyDescent="0.25">
      <c r="A19010" t="s">
        <v>256</v>
      </c>
      <c r="B19010" t="s">
        <v>257</v>
      </c>
      <c r="C19010" t="s">
        <v>40</v>
      </c>
      <c r="D19010" t="s">
        <v>12</v>
      </c>
      <c r="E19010">
        <v>2020</v>
      </c>
      <c r="F19010">
        <v>766000</v>
      </c>
      <c r="G19010" t="s">
        <v>257</v>
      </c>
      <c r="H19010" t="s">
        <v>41</v>
      </c>
      <c r="I19010" t="str">
        <f>VLOOKUP(H19010,Hoja3!$J$1:$K$25,2,FALSE)</f>
        <v>12</v>
      </c>
      <c r="K19010">
        <v>2117962.4507946884</v>
      </c>
    </row>
    <row r="19011" spans="1:11" hidden="1" x14ac:dyDescent="0.25">
      <c r="A19011" t="s">
        <v>256</v>
      </c>
      <c r="B19011" t="s">
        <v>257</v>
      </c>
      <c r="C19011" t="s">
        <v>18</v>
      </c>
      <c r="D19011" t="s">
        <v>12</v>
      </c>
      <c r="E19011">
        <v>2020</v>
      </c>
      <c r="F19011">
        <v>766000</v>
      </c>
      <c r="G19011" t="s">
        <v>257</v>
      </c>
      <c r="H19011" t="s">
        <v>19</v>
      </c>
      <c r="I19011" t="str">
        <f>VLOOKUP(H19011,Hoja3!$J$1:$K$25,2,FALSE)</f>
        <v>17</v>
      </c>
      <c r="K19011">
        <v>2117962.4507946884</v>
      </c>
    </row>
    <row r="19012" spans="1:11" hidden="1" x14ac:dyDescent="0.25">
      <c r="A19012" t="s">
        <v>164</v>
      </c>
      <c r="B19012" t="s">
        <v>165</v>
      </c>
      <c r="C19012" t="s">
        <v>38</v>
      </c>
      <c r="D19012" t="s">
        <v>12</v>
      </c>
      <c r="E19012">
        <v>2020</v>
      </c>
      <c r="F19012">
        <v>1</v>
      </c>
      <c r="G19012" t="s">
        <v>165</v>
      </c>
      <c r="H19012" t="s">
        <v>39</v>
      </c>
      <c r="I19012" t="str">
        <f>VLOOKUP(H19012,Hoja3!$J$1:$K$25,2,FALSE)</f>
        <v>5</v>
      </c>
      <c r="J19012" t="s">
        <v>681</v>
      </c>
      <c r="K19012">
        <v>15790113.246747775</v>
      </c>
    </row>
    <row r="19013" spans="1:11" hidden="1" x14ac:dyDescent="0.25">
      <c r="A19013" t="s">
        <v>164</v>
      </c>
      <c r="B19013" t="s">
        <v>165</v>
      </c>
      <c r="C19013" t="s">
        <v>11</v>
      </c>
      <c r="D19013" t="s">
        <v>12</v>
      </c>
      <c r="E19013">
        <v>2020</v>
      </c>
      <c r="F19013">
        <v>1</v>
      </c>
      <c r="G19013" t="s">
        <v>165</v>
      </c>
      <c r="H19013" t="s">
        <v>13</v>
      </c>
      <c r="I19013" t="str">
        <f>VLOOKUP(H19013,Hoja3!$J$1:$K$25,2,FALSE)</f>
        <v>7</v>
      </c>
      <c r="J19013" t="s">
        <v>681</v>
      </c>
      <c r="K19013">
        <v>15790113.246747775</v>
      </c>
    </row>
    <row r="19014" spans="1:11" hidden="1" x14ac:dyDescent="0.25">
      <c r="A19014" t="s">
        <v>164</v>
      </c>
      <c r="B19014" t="s">
        <v>165</v>
      </c>
      <c r="C19014" t="s">
        <v>26</v>
      </c>
      <c r="D19014" t="s">
        <v>12</v>
      </c>
      <c r="E19014">
        <v>2020</v>
      </c>
      <c r="F19014">
        <v>1</v>
      </c>
      <c r="G19014" t="s">
        <v>165</v>
      </c>
      <c r="H19014" t="s">
        <v>27</v>
      </c>
      <c r="I19014" t="str">
        <f>VLOOKUP(H19014,Hoja3!$J$1:$K$25,2,FALSE)</f>
        <v>9</v>
      </c>
      <c r="J19014" t="s">
        <v>681</v>
      </c>
      <c r="K19014">
        <v>15790113.246747775</v>
      </c>
    </row>
    <row r="19015" spans="1:11" hidden="1" x14ac:dyDescent="0.25">
      <c r="A19015" t="s">
        <v>164</v>
      </c>
      <c r="B19015" t="s">
        <v>165</v>
      </c>
      <c r="C19015" t="s">
        <v>14</v>
      </c>
      <c r="D19015" t="s">
        <v>12</v>
      </c>
      <c r="E19015">
        <v>2020</v>
      </c>
      <c r="F19015">
        <v>3</v>
      </c>
      <c r="G19015" t="s">
        <v>165</v>
      </c>
      <c r="H19015" t="s">
        <v>15</v>
      </c>
      <c r="I19015" t="str">
        <f>VLOOKUP(H19015,Hoja3!$J$1:$K$25,2,FALSE)</f>
        <v>10</v>
      </c>
      <c r="K19015">
        <v>15790113.246747775</v>
      </c>
    </row>
    <row r="19016" spans="1:11" hidden="1" x14ac:dyDescent="0.25">
      <c r="A19016" t="s">
        <v>164</v>
      </c>
      <c r="B19016" t="s">
        <v>165</v>
      </c>
      <c r="C19016" t="s">
        <v>40</v>
      </c>
      <c r="D19016" t="s">
        <v>12</v>
      </c>
      <c r="E19016">
        <v>2020</v>
      </c>
      <c r="F19016">
        <v>1680000</v>
      </c>
      <c r="G19016" t="s">
        <v>165</v>
      </c>
      <c r="H19016" t="s">
        <v>41</v>
      </c>
      <c r="I19016" t="str">
        <f>VLOOKUP(H19016,Hoja3!$J$1:$K$25,2,FALSE)</f>
        <v>12</v>
      </c>
      <c r="K19016">
        <v>15790113.246747775</v>
      </c>
    </row>
    <row r="19017" spans="1:11" hidden="1" x14ac:dyDescent="0.25">
      <c r="A19017" t="s">
        <v>164</v>
      </c>
      <c r="B19017" t="s">
        <v>165</v>
      </c>
      <c r="C19017" t="s">
        <v>16</v>
      </c>
      <c r="D19017" t="s">
        <v>12</v>
      </c>
      <c r="E19017">
        <v>2020</v>
      </c>
      <c r="F19017">
        <v>106846</v>
      </c>
      <c r="G19017" t="s">
        <v>165</v>
      </c>
      <c r="H19017" t="s">
        <v>17</v>
      </c>
      <c r="I19017" t="str">
        <f>VLOOKUP(H19017,Hoja3!$J$1:$K$25,2,FALSE)</f>
        <v>14</v>
      </c>
      <c r="K19017">
        <v>15790113.246747775</v>
      </c>
    </row>
    <row r="19018" spans="1:11" hidden="1" x14ac:dyDescent="0.25">
      <c r="A19018" t="s">
        <v>164</v>
      </c>
      <c r="B19018" t="s">
        <v>165</v>
      </c>
      <c r="C19018" t="s">
        <v>28</v>
      </c>
      <c r="D19018" t="s">
        <v>12</v>
      </c>
      <c r="E19018">
        <v>2020</v>
      </c>
      <c r="F19018">
        <v>3200</v>
      </c>
      <c r="G19018" t="s">
        <v>165</v>
      </c>
      <c r="H19018" t="s">
        <v>29</v>
      </c>
      <c r="I19018" t="str">
        <f>VLOOKUP(H19018,Hoja3!$J$1:$K$25,2,FALSE)</f>
        <v>16</v>
      </c>
      <c r="K19018">
        <v>15790113.246747775</v>
      </c>
    </row>
    <row r="19019" spans="1:11" hidden="1" x14ac:dyDescent="0.25">
      <c r="A19019" t="s">
        <v>164</v>
      </c>
      <c r="B19019" t="s">
        <v>165</v>
      </c>
      <c r="C19019" t="s">
        <v>18</v>
      </c>
      <c r="D19019" t="s">
        <v>12</v>
      </c>
      <c r="E19019">
        <v>2020</v>
      </c>
      <c r="F19019">
        <v>1790046</v>
      </c>
      <c r="G19019" t="s">
        <v>165</v>
      </c>
      <c r="H19019" t="s">
        <v>19</v>
      </c>
      <c r="I19019" t="str">
        <f>VLOOKUP(H19019,Hoja3!$J$1:$K$25,2,FALSE)</f>
        <v>17</v>
      </c>
      <c r="K19019">
        <v>15790113.246747775</v>
      </c>
    </row>
    <row r="19020" spans="1:11" hidden="1" x14ac:dyDescent="0.25">
      <c r="A19020" t="s">
        <v>206</v>
      </c>
      <c r="B19020" t="s">
        <v>207</v>
      </c>
      <c r="C19020" t="s">
        <v>11</v>
      </c>
      <c r="D19020" t="s">
        <v>12</v>
      </c>
      <c r="E19020">
        <v>2020</v>
      </c>
      <c r="F19020">
        <v>1</v>
      </c>
      <c r="G19020" t="s">
        <v>207</v>
      </c>
      <c r="H19020" t="s">
        <v>13</v>
      </c>
      <c r="I19020" t="str">
        <f>VLOOKUP(H19020,Hoja3!$J$1:$K$25,2,FALSE)</f>
        <v>7</v>
      </c>
      <c r="J19020" t="s">
        <v>681</v>
      </c>
      <c r="K19020">
        <v>12712150.082079202</v>
      </c>
    </row>
    <row r="19021" spans="1:11" hidden="1" x14ac:dyDescent="0.25">
      <c r="A19021" t="s">
        <v>206</v>
      </c>
      <c r="B19021" t="s">
        <v>207</v>
      </c>
      <c r="C19021" t="s">
        <v>14</v>
      </c>
      <c r="D19021" t="s">
        <v>12</v>
      </c>
      <c r="E19021">
        <v>2020</v>
      </c>
      <c r="F19021">
        <v>1</v>
      </c>
      <c r="G19021" t="s">
        <v>207</v>
      </c>
      <c r="H19021" t="s">
        <v>15</v>
      </c>
      <c r="I19021" t="str">
        <f>VLOOKUP(H19021,Hoja3!$J$1:$K$25,2,FALSE)</f>
        <v>10</v>
      </c>
      <c r="K19021">
        <v>12712150.082079202</v>
      </c>
    </row>
    <row r="19022" spans="1:11" hidden="1" x14ac:dyDescent="0.25">
      <c r="A19022" t="s">
        <v>206</v>
      </c>
      <c r="B19022" t="s">
        <v>207</v>
      </c>
      <c r="C19022" t="s">
        <v>16</v>
      </c>
      <c r="D19022" t="s">
        <v>12</v>
      </c>
      <c r="E19022">
        <v>2020</v>
      </c>
      <c r="F19022">
        <v>2250</v>
      </c>
      <c r="G19022" t="s">
        <v>207</v>
      </c>
      <c r="H19022" t="s">
        <v>17</v>
      </c>
      <c r="I19022" t="str">
        <f>VLOOKUP(H19022,Hoja3!$J$1:$K$25,2,FALSE)</f>
        <v>14</v>
      </c>
      <c r="K19022">
        <v>12712150.082079202</v>
      </c>
    </row>
    <row r="19023" spans="1:11" hidden="1" x14ac:dyDescent="0.25">
      <c r="A19023" t="s">
        <v>206</v>
      </c>
      <c r="B19023" t="s">
        <v>207</v>
      </c>
      <c r="C19023" t="s">
        <v>18</v>
      </c>
      <c r="D19023" t="s">
        <v>12</v>
      </c>
      <c r="E19023">
        <v>2020</v>
      </c>
      <c r="F19023">
        <v>2250</v>
      </c>
      <c r="G19023" t="s">
        <v>207</v>
      </c>
      <c r="H19023" t="s">
        <v>19</v>
      </c>
      <c r="I19023" t="str">
        <f>VLOOKUP(H19023,Hoja3!$J$1:$K$25,2,FALSE)</f>
        <v>17</v>
      </c>
      <c r="K19023">
        <v>12712150.082079202</v>
      </c>
    </row>
    <row r="19024" spans="1:11" hidden="1" x14ac:dyDescent="0.25">
      <c r="A19024" t="s">
        <v>262</v>
      </c>
      <c r="B19024" t="s">
        <v>263</v>
      </c>
      <c r="C19024" t="s">
        <v>11</v>
      </c>
      <c r="D19024" t="s">
        <v>12</v>
      </c>
      <c r="E19024">
        <v>2020</v>
      </c>
      <c r="F19024">
        <v>5</v>
      </c>
      <c r="G19024" t="s">
        <v>263</v>
      </c>
      <c r="H19024" t="s">
        <v>13</v>
      </c>
      <c r="I19024" t="str">
        <f>VLOOKUP(H19024,Hoja3!$J$1:$K$25,2,FALSE)</f>
        <v>7</v>
      </c>
      <c r="J19024" t="s">
        <v>681</v>
      </c>
      <c r="K19024">
        <v>399705169.31847703</v>
      </c>
    </row>
    <row r="19025" spans="1:11" hidden="1" x14ac:dyDescent="0.25">
      <c r="A19025" t="s">
        <v>262</v>
      </c>
      <c r="B19025" t="s">
        <v>263</v>
      </c>
      <c r="C19025" t="s">
        <v>14</v>
      </c>
      <c r="D19025" t="s">
        <v>12</v>
      </c>
      <c r="E19025">
        <v>2020</v>
      </c>
      <c r="F19025">
        <v>5</v>
      </c>
      <c r="G19025" t="s">
        <v>263</v>
      </c>
      <c r="H19025" t="s">
        <v>15</v>
      </c>
      <c r="I19025" t="str">
        <f>VLOOKUP(H19025,Hoja3!$J$1:$K$25,2,FALSE)</f>
        <v>10</v>
      </c>
      <c r="K19025">
        <v>399705169.31847703</v>
      </c>
    </row>
    <row r="19026" spans="1:11" hidden="1" x14ac:dyDescent="0.25">
      <c r="A19026" t="s">
        <v>262</v>
      </c>
      <c r="B19026" t="s">
        <v>263</v>
      </c>
      <c r="C19026" t="s">
        <v>16</v>
      </c>
      <c r="D19026" t="s">
        <v>12</v>
      </c>
      <c r="E19026">
        <v>2020</v>
      </c>
      <c r="F19026">
        <v>21883</v>
      </c>
      <c r="G19026" t="s">
        <v>263</v>
      </c>
      <c r="H19026" t="s">
        <v>17</v>
      </c>
      <c r="I19026" t="str">
        <f>VLOOKUP(H19026,Hoja3!$J$1:$K$25,2,FALSE)</f>
        <v>14</v>
      </c>
      <c r="K19026">
        <v>399705169.31847703</v>
      </c>
    </row>
    <row r="19027" spans="1:11" hidden="1" x14ac:dyDescent="0.25">
      <c r="A19027" t="s">
        <v>262</v>
      </c>
      <c r="B19027" t="s">
        <v>263</v>
      </c>
      <c r="C19027" t="s">
        <v>18</v>
      </c>
      <c r="D19027" t="s">
        <v>12</v>
      </c>
      <c r="E19027">
        <v>2020</v>
      </c>
      <c r="F19027">
        <v>21883</v>
      </c>
      <c r="G19027" t="s">
        <v>263</v>
      </c>
      <c r="H19027" t="s">
        <v>19</v>
      </c>
      <c r="I19027" t="str">
        <f>VLOOKUP(H19027,Hoja3!$J$1:$K$25,2,FALSE)</f>
        <v>17</v>
      </c>
      <c r="K19027">
        <v>399705169.31847703</v>
      </c>
    </row>
    <row r="19028" spans="1:11" hidden="1" x14ac:dyDescent="0.25">
      <c r="A19028" t="s">
        <v>96</v>
      </c>
      <c r="B19028" t="s">
        <v>97</v>
      </c>
      <c r="C19028" t="s">
        <v>38</v>
      </c>
      <c r="D19028" t="s">
        <v>12</v>
      </c>
      <c r="E19028">
        <v>2020</v>
      </c>
      <c r="F19028">
        <v>1</v>
      </c>
      <c r="G19028" t="s">
        <v>97</v>
      </c>
      <c r="H19028" t="s">
        <v>39</v>
      </c>
      <c r="I19028" t="str">
        <f>VLOOKUP(H19028,Hoja3!$J$1:$K$25,2,FALSE)</f>
        <v>5</v>
      </c>
      <c r="J19028" t="s">
        <v>681</v>
      </c>
      <c r="K19028">
        <v>20661794.596087262</v>
      </c>
    </row>
    <row r="19029" spans="1:11" hidden="1" x14ac:dyDescent="0.25">
      <c r="A19029" t="s">
        <v>96</v>
      </c>
      <c r="B19029" t="s">
        <v>97</v>
      </c>
      <c r="C19029" t="s">
        <v>14</v>
      </c>
      <c r="D19029" t="s">
        <v>12</v>
      </c>
      <c r="E19029">
        <v>2020</v>
      </c>
      <c r="F19029">
        <v>1</v>
      </c>
      <c r="G19029" t="s">
        <v>97</v>
      </c>
      <c r="H19029" t="s">
        <v>15</v>
      </c>
      <c r="I19029" t="str">
        <f>VLOOKUP(H19029,Hoja3!$J$1:$K$25,2,FALSE)</f>
        <v>10</v>
      </c>
      <c r="K19029">
        <v>20661794.596087262</v>
      </c>
    </row>
    <row r="19030" spans="1:11" hidden="1" x14ac:dyDescent="0.25">
      <c r="A19030" t="s">
        <v>96</v>
      </c>
      <c r="B19030" t="s">
        <v>97</v>
      </c>
      <c r="C19030" t="s">
        <v>40</v>
      </c>
      <c r="D19030" t="s">
        <v>12</v>
      </c>
      <c r="E19030">
        <v>2020</v>
      </c>
      <c r="F19030">
        <v>6800000</v>
      </c>
      <c r="G19030" t="s">
        <v>97</v>
      </c>
      <c r="H19030" t="s">
        <v>41</v>
      </c>
      <c r="I19030" t="str">
        <f>VLOOKUP(H19030,Hoja3!$J$1:$K$25,2,FALSE)</f>
        <v>12</v>
      </c>
      <c r="K19030">
        <v>20661794.596087262</v>
      </c>
    </row>
    <row r="19031" spans="1:11" hidden="1" x14ac:dyDescent="0.25">
      <c r="A19031" t="s">
        <v>96</v>
      </c>
      <c r="B19031" t="s">
        <v>97</v>
      </c>
      <c r="C19031" t="s">
        <v>18</v>
      </c>
      <c r="D19031" t="s">
        <v>12</v>
      </c>
      <c r="E19031">
        <v>2020</v>
      </c>
      <c r="F19031">
        <v>6800000</v>
      </c>
      <c r="G19031" t="s">
        <v>97</v>
      </c>
      <c r="H19031" t="s">
        <v>19</v>
      </c>
      <c r="I19031" t="str">
        <f>VLOOKUP(H19031,Hoja3!$J$1:$K$25,2,FALSE)</f>
        <v>17</v>
      </c>
      <c r="K19031">
        <v>20661794.596087262</v>
      </c>
    </row>
    <row r="19032" spans="1:11" hidden="1" x14ac:dyDescent="0.25">
      <c r="A19032" t="s">
        <v>98</v>
      </c>
      <c r="B19032" t="s">
        <v>99</v>
      </c>
      <c r="C19032" t="s">
        <v>38</v>
      </c>
      <c r="D19032" t="s">
        <v>12</v>
      </c>
      <c r="E19032">
        <v>2020</v>
      </c>
      <c r="F19032">
        <v>1</v>
      </c>
      <c r="G19032" t="s">
        <v>99</v>
      </c>
      <c r="H19032" t="s">
        <v>39</v>
      </c>
      <c r="I19032" t="str">
        <f>VLOOKUP(H19032,Hoja3!$J$1:$K$25,2,FALSE)</f>
        <v>5</v>
      </c>
      <c r="J19032" t="s">
        <v>681</v>
      </c>
      <c r="K19032">
        <v>10651709.411459427</v>
      </c>
    </row>
    <row r="19033" spans="1:11" hidden="1" x14ac:dyDescent="0.25">
      <c r="A19033" t="s">
        <v>98</v>
      </c>
      <c r="B19033" t="s">
        <v>99</v>
      </c>
      <c r="C19033" t="s">
        <v>11</v>
      </c>
      <c r="D19033" t="s">
        <v>12</v>
      </c>
      <c r="E19033">
        <v>2020</v>
      </c>
      <c r="F19033">
        <v>2</v>
      </c>
      <c r="G19033" t="s">
        <v>99</v>
      </c>
      <c r="H19033" t="s">
        <v>13</v>
      </c>
      <c r="I19033" t="str">
        <f>VLOOKUP(H19033,Hoja3!$J$1:$K$25,2,FALSE)</f>
        <v>7</v>
      </c>
      <c r="J19033" t="s">
        <v>681</v>
      </c>
      <c r="K19033">
        <v>10651709.411459427</v>
      </c>
    </row>
    <row r="19034" spans="1:11" hidden="1" x14ac:dyDescent="0.25">
      <c r="A19034" t="s">
        <v>98</v>
      </c>
      <c r="B19034" t="s">
        <v>99</v>
      </c>
      <c r="C19034" t="s">
        <v>14</v>
      </c>
      <c r="D19034" t="s">
        <v>12</v>
      </c>
      <c r="E19034">
        <v>2020</v>
      </c>
      <c r="F19034">
        <v>3</v>
      </c>
      <c r="G19034" t="s">
        <v>99</v>
      </c>
      <c r="H19034" t="s">
        <v>15</v>
      </c>
      <c r="I19034" t="str">
        <f>VLOOKUP(H19034,Hoja3!$J$1:$K$25,2,FALSE)</f>
        <v>10</v>
      </c>
      <c r="K19034">
        <v>10651709.411459427</v>
      </c>
    </row>
    <row r="19035" spans="1:11" hidden="1" x14ac:dyDescent="0.25">
      <c r="A19035" t="s">
        <v>98</v>
      </c>
      <c r="B19035" t="s">
        <v>99</v>
      </c>
      <c r="C19035" t="s">
        <v>40</v>
      </c>
      <c r="D19035" t="s">
        <v>12</v>
      </c>
      <c r="E19035">
        <v>2020</v>
      </c>
      <c r="F19035">
        <v>1400000</v>
      </c>
      <c r="G19035" t="s">
        <v>99</v>
      </c>
      <c r="H19035" t="s">
        <v>41</v>
      </c>
      <c r="I19035" t="str">
        <f>VLOOKUP(H19035,Hoja3!$J$1:$K$25,2,FALSE)</f>
        <v>12</v>
      </c>
      <c r="K19035">
        <v>10651709.411459427</v>
      </c>
    </row>
    <row r="19036" spans="1:11" hidden="1" x14ac:dyDescent="0.25">
      <c r="A19036" t="s">
        <v>98</v>
      </c>
      <c r="B19036" t="s">
        <v>99</v>
      </c>
      <c r="C19036" t="s">
        <v>16</v>
      </c>
      <c r="D19036" t="s">
        <v>12</v>
      </c>
      <c r="E19036">
        <v>2020</v>
      </c>
      <c r="F19036">
        <v>19982</v>
      </c>
      <c r="G19036" t="s">
        <v>99</v>
      </c>
      <c r="H19036" t="s">
        <v>17</v>
      </c>
      <c r="I19036" t="str">
        <f>VLOOKUP(H19036,Hoja3!$J$1:$K$25,2,FALSE)</f>
        <v>14</v>
      </c>
      <c r="K19036">
        <v>10651709.411459427</v>
      </c>
    </row>
    <row r="19037" spans="1:11" hidden="1" x14ac:dyDescent="0.25">
      <c r="A19037" t="s">
        <v>98</v>
      </c>
      <c r="B19037" t="s">
        <v>99</v>
      </c>
      <c r="C19037" t="s">
        <v>18</v>
      </c>
      <c r="D19037" t="s">
        <v>12</v>
      </c>
      <c r="E19037">
        <v>2020</v>
      </c>
      <c r="F19037">
        <v>1419982</v>
      </c>
      <c r="G19037" t="s">
        <v>99</v>
      </c>
      <c r="H19037" t="s">
        <v>19</v>
      </c>
      <c r="I19037" t="str">
        <f>VLOOKUP(H19037,Hoja3!$J$1:$K$25,2,FALSE)</f>
        <v>17</v>
      </c>
      <c r="K19037">
        <v>10651709.411459427</v>
      </c>
    </row>
    <row r="19038" spans="1:11" hidden="1" x14ac:dyDescent="0.25">
      <c r="A19038" t="s">
        <v>100</v>
      </c>
      <c r="B19038" t="s">
        <v>101</v>
      </c>
      <c r="C19038" t="s">
        <v>11</v>
      </c>
      <c r="D19038" t="s">
        <v>12</v>
      </c>
      <c r="E19038">
        <v>2020</v>
      </c>
      <c r="F19038">
        <v>2</v>
      </c>
      <c r="G19038" t="s">
        <v>101</v>
      </c>
      <c r="H19038" t="s">
        <v>13</v>
      </c>
      <c r="I19038" t="str">
        <f>VLOOKUP(H19038,Hoja3!$J$1:$K$25,2,FALSE)</f>
        <v>7</v>
      </c>
      <c r="J19038" t="s">
        <v>681</v>
      </c>
      <c r="K19038">
        <v>1789114434.8434629</v>
      </c>
    </row>
    <row r="19039" spans="1:11" hidden="1" x14ac:dyDescent="0.25">
      <c r="A19039" t="s">
        <v>100</v>
      </c>
      <c r="B19039" t="s">
        <v>101</v>
      </c>
      <c r="C19039" t="s">
        <v>26</v>
      </c>
      <c r="D19039" t="s">
        <v>12</v>
      </c>
      <c r="E19039">
        <v>2020</v>
      </c>
      <c r="F19039">
        <v>5</v>
      </c>
      <c r="G19039" t="s">
        <v>101</v>
      </c>
      <c r="H19039" t="s">
        <v>27</v>
      </c>
      <c r="I19039" t="str">
        <f>VLOOKUP(H19039,Hoja3!$J$1:$K$25,2,FALSE)</f>
        <v>9</v>
      </c>
      <c r="J19039" t="s">
        <v>681</v>
      </c>
      <c r="K19039">
        <v>1789114434.8434629</v>
      </c>
    </row>
    <row r="19040" spans="1:11" hidden="1" x14ac:dyDescent="0.25">
      <c r="A19040" t="s">
        <v>100</v>
      </c>
      <c r="B19040" t="s">
        <v>101</v>
      </c>
      <c r="C19040" t="s">
        <v>14</v>
      </c>
      <c r="D19040" t="s">
        <v>12</v>
      </c>
      <c r="E19040">
        <v>2020</v>
      </c>
      <c r="F19040">
        <v>7</v>
      </c>
      <c r="G19040" t="s">
        <v>101</v>
      </c>
      <c r="H19040" t="s">
        <v>15</v>
      </c>
      <c r="I19040" t="str">
        <f>VLOOKUP(H19040,Hoja3!$J$1:$K$25,2,FALSE)</f>
        <v>10</v>
      </c>
      <c r="K19040">
        <v>1789114434.8434629</v>
      </c>
    </row>
    <row r="19041" spans="1:11" hidden="1" x14ac:dyDescent="0.25">
      <c r="A19041" t="s">
        <v>100</v>
      </c>
      <c r="B19041" t="s">
        <v>101</v>
      </c>
      <c r="C19041" t="s">
        <v>16</v>
      </c>
      <c r="D19041" t="s">
        <v>12</v>
      </c>
      <c r="E19041">
        <v>2020</v>
      </c>
      <c r="F19041">
        <v>95100</v>
      </c>
      <c r="G19041" t="s">
        <v>101</v>
      </c>
      <c r="H19041" t="s">
        <v>17</v>
      </c>
      <c r="I19041" t="str">
        <f>VLOOKUP(H19041,Hoja3!$J$1:$K$25,2,FALSE)</f>
        <v>14</v>
      </c>
      <c r="K19041">
        <v>1789114434.8434629</v>
      </c>
    </row>
    <row r="19042" spans="1:11" hidden="1" x14ac:dyDescent="0.25">
      <c r="A19042" t="s">
        <v>100</v>
      </c>
      <c r="B19042" t="s">
        <v>101</v>
      </c>
      <c r="C19042" t="s">
        <v>28</v>
      </c>
      <c r="D19042" t="s">
        <v>12</v>
      </c>
      <c r="E19042">
        <v>2020</v>
      </c>
      <c r="F19042">
        <v>4106</v>
      </c>
      <c r="G19042" t="s">
        <v>101</v>
      </c>
      <c r="H19042" t="s">
        <v>29</v>
      </c>
      <c r="I19042" t="str">
        <f>VLOOKUP(H19042,Hoja3!$J$1:$K$25,2,FALSE)</f>
        <v>16</v>
      </c>
      <c r="K19042">
        <v>1789114434.8434629</v>
      </c>
    </row>
    <row r="19043" spans="1:11" hidden="1" x14ac:dyDescent="0.25">
      <c r="A19043" t="s">
        <v>100</v>
      </c>
      <c r="B19043" t="s">
        <v>101</v>
      </c>
      <c r="C19043" t="s">
        <v>18</v>
      </c>
      <c r="D19043" t="s">
        <v>12</v>
      </c>
      <c r="E19043">
        <v>2020</v>
      </c>
      <c r="F19043">
        <v>99206</v>
      </c>
      <c r="G19043" t="s">
        <v>101</v>
      </c>
      <c r="H19043" t="s">
        <v>19</v>
      </c>
      <c r="I19043" t="str">
        <f>VLOOKUP(H19043,Hoja3!$J$1:$K$25,2,FALSE)</f>
        <v>17</v>
      </c>
      <c r="K19043">
        <v>1789114434.8434629</v>
      </c>
    </row>
    <row r="19044" spans="1:11" hidden="1" x14ac:dyDescent="0.25">
      <c r="A19044" t="s">
        <v>210</v>
      </c>
      <c r="B19044" t="s">
        <v>211</v>
      </c>
      <c r="C19044" t="s">
        <v>11</v>
      </c>
      <c r="D19044" t="s">
        <v>12</v>
      </c>
      <c r="E19044">
        <v>2020</v>
      </c>
      <c r="F19044">
        <v>3</v>
      </c>
      <c r="G19044" t="s">
        <v>211</v>
      </c>
      <c r="H19044" t="s">
        <v>13</v>
      </c>
      <c r="I19044" t="str">
        <f>VLOOKUP(H19044,Hoja3!$J$1:$K$25,2,FALSE)</f>
        <v>7</v>
      </c>
      <c r="J19044" t="s">
        <v>681</v>
      </c>
      <c r="K19044">
        <v>20325121.393907364</v>
      </c>
    </row>
    <row r="19045" spans="1:11" hidden="1" x14ac:dyDescent="0.25">
      <c r="A19045" t="s">
        <v>210</v>
      </c>
      <c r="B19045" t="s">
        <v>211</v>
      </c>
      <c r="C19045" t="s">
        <v>26</v>
      </c>
      <c r="D19045" t="s">
        <v>12</v>
      </c>
      <c r="E19045">
        <v>2020</v>
      </c>
      <c r="F19045">
        <v>1</v>
      </c>
      <c r="G19045" t="s">
        <v>211</v>
      </c>
      <c r="H19045" t="s">
        <v>27</v>
      </c>
      <c r="I19045" t="str">
        <f>VLOOKUP(H19045,Hoja3!$J$1:$K$25,2,FALSE)</f>
        <v>9</v>
      </c>
      <c r="J19045" t="s">
        <v>681</v>
      </c>
      <c r="K19045">
        <v>20325121.393907364</v>
      </c>
    </row>
    <row r="19046" spans="1:11" hidden="1" x14ac:dyDescent="0.25">
      <c r="A19046" t="s">
        <v>210</v>
      </c>
      <c r="B19046" t="s">
        <v>211</v>
      </c>
      <c r="C19046" t="s">
        <v>14</v>
      </c>
      <c r="D19046" t="s">
        <v>12</v>
      </c>
      <c r="E19046">
        <v>2020</v>
      </c>
      <c r="F19046">
        <v>4</v>
      </c>
      <c r="G19046" t="s">
        <v>211</v>
      </c>
      <c r="H19046" t="s">
        <v>15</v>
      </c>
      <c r="I19046" t="str">
        <f>VLOOKUP(H19046,Hoja3!$J$1:$K$25,2,FALSE)</f>
        <v>10</v>
      </c>
      <c r="K19046">
        <v>20325121.393907364</v>
      </c>
    </row>
    <row r="19047" spans="1:11" hidden="1" x14ac:dyDescent="0.25">
      <c r="A19047" t="s">
        <v>210</v>
      </c>
      <c r="B19047" t="s">
        <v>211</v>
      </c>
      <c r="C19047" t="s">
        <v>16</v>
      </c>
      <c r="D19047" t="s">
        <v>12</v>
      </c>
      <c r="E19047">
        <v>2020</v>
      </c>
      <c r="F19047">
        <v>27105</v>
      </c>
      <c r="G19047" t="s">
        <v>211</v>
      </c>
      <c r="H19047" t="s">
        <v>17</v>
      </c>
      <c r="I19047" t="str">
        <f>VLOOKUP(H19047,Hoja3!$J$1:$K$25,2,FALSE)</f>
        <v>14</v>
      </c>
      <c r="K19047">
        <v>20325121.393907364</v>
      </c>
    </row>
    <row r="19048" spans="1:11" hidden="1" x14ac:dyDescent="0.25">
      <c r="A19048" t="s">
        <v>210</v>
      </c>
      <c r="B19048" t="s">
        <v>211</v>
      </c>
      <c r="C19048" t="s">
        <v>28</v>
      </c>
      <c r="D19048" t="s">
        <v>12</v>
      </c>
      <c r="E19048">
        <v>2020</v>
      </c>
      <c r="F19048">
        <v>22000</v>
      </c>
      <c r="G19048" t="s">
        <v>211</v>
      </c>
      <c r="H19048" t="s">
        <v>29</v>
      </c>
      <c r="I19048" t="str">
        <f>VLOOKUP(H19048,Hoja3!$J$1:$K$25,2,FALSE)</f>
        <v>16</v>
      </c>
      <c r="K19048">
        <v>20325121.393907364</v>
      </c>
    </row>
    <row r="19049" spans="1:11" hidden="1" x14ac:dyDescent="0.25">
      <c r="A19049" t="s">
        <v>210</v>
      </c>
      <c r="B19049" t="s">
        <v>211</v>
      </c>
      <c r="C19049" t="s">
        <v>18</v>
      </c>
      <c r="D19049" t="s">
        <v>12</v>
      </c>
      <c r="E19049">
        <v>2020</v>
      </c>
      <c r="F19049">
        <v>49105</v>
      </c>
      <c r="G19049" t="s">
        <v>211</v>
      </c>
      <c r="H19049" t="s">
        <v>19</v>
      </c>
      <c r="I19049" t="str">
        <f>VLOOKUP(H19049,Hoja3!$J$1:$K$25,2,FALSE)</f>
        <v>17</v>
      </c>
      <c r="K19049">
        <v>20325121.393907364</v>
      </c>
    </row>
    <row r="19050" spans="1:11" hidden="1" x14ac:dyDescent="0.25">
      <c r="A19050" t="s">
        <v>166</v>
      </c>
      <c r="B19050" t="s">
        <v>167</v>
      </c>
      <c r="C19050" t="s">
        <v>38</v>
      </c>
      <c r="D19050" t="s">
        <v>12</v>
      </c>
      <c r="E19050">
        <v>2020</v>
      </c>
      <c r="F19050">
        <v>1</v>
      </c>
      <c r="G19050" t="s">
        <v>167</v>
      </c>
      <c r="H19050" t="s">
        <v>39</v>
      </c>
      <c r="I19050" t="str">
        <f>VLOOKUP(H19050,Hoja3!$J$1:$K$25,2,FALSE)</f>
        <v>5</v>
      </c>
      <c r="J19050" t="s">
        <v>681</v>
      </c>
      <c r="K19050">
        <v>20954220.983547326</v>
      </c>
    </row>
    <row r="19051" spans="1:11" hidden="1" x14ac:dyDescent="0.25">
      <c r="A19051" t="s">
        <v>166</v>
      </c>
      <c r="B19051" t="s">
        <v>167</v>
      </c>
      <c r="C19051" t="s">
        <v>11</v>
      </c>
      <c r="D19051" t="s">
        <v>12</v>
      </c>
      <c r="E19051">
        <v>2020</v>
      </c>
      <c r="F19051">
        <v>2</v>
      </c>
      <c r="G19051" t="s">
        <v>167</v>
      </c>
      <c r="H19051" t="s">
        <v>13</v>
      </c>
      <c r="I19051" t="str">
        <f>VLOOKUP(H19051,Hoja3!$J$1:$K$25,2,FALSE)</f>
        <v>7</v>
      </c>
      <c r="J19051" t="s">
        <v>681</v>
      </c>
      <c r="K19051">
        <v>20954220.983547326</v>
      </c>
    </row>
    <row r="19052" spans="1:11" hidden="1" x14ac:dyDescent="0.25">
      <c r="A19052" t="s">
        <v>166</v>
      </c>
      <c r="B19052" t="s">
        <v>167</v>
      </c>
      <c r="C19052" t="s">
        <v>14</v>
      </c>
      <c r="D19052" t="s">
        <v>12</v>
      </c>
      <c r="E19052">
        <v>2020</v>
      </c>
      <c r="F19052">
        <v>3</v>
      </c>
      <c r="G19052" t="s">
        <v>167</v>
      </c>
      <c r="H19052" t="s">
        <v>15</v>
      </c>
      <c r="I19052" t="str">
        <f>VLOOKUP(H19052,Hoja3!$J$1:$K$25,2,FALSE)</f>
        <v>10</v>
      </c>
      <c r="K19052">
        <v>20954220.983547326</v>
      </c>
    </row>
    <row r="19053" spans="1:11" hidden="1" x14ac:dyDescent="0.25">
      <c r="A19053" t="s">
        <v>166</v>
      </c>
      <c r="B19053" t="s">
        <v>167</v>
      </c>
      <c r="C19053" t="s">
        <v>40</v>
      </c>
      <c r="D19053" t="s">
        <v>12</v>
      </c>
      <c r="E19053">
        <v>2020</v>
      </c>
      <c r="F19053">
        <v>2700000</v>
      </c>
      <c r="G19053" t="s">
        <v>167</v>
      </c>
      <c r="H19053" t="s">
        <v>41</v>
      </c>
      <c r="I19053" t="str">
        <f>VLOOKUP(H19053,Hoja3!$J$1:$K$25,2,FALSE)</f>
        <v>12</v>
      </c>
      <c r="K19053">
        <v>20954220.983547326</v>
      </c>
    </row>
    <row r="19054" spans="1:11" hidden="1" x14ac:dyDescent="0.25">
      <c r="A19054" t="s">
        <v>166</v>
      </c>
      <c r="B19054" t="s">
        <v>167</v>
      </c>
      <c r="C19054" t="s">
        <v>16</v>
      </c>
      <c r="D19054" t="s">
        <v>12</v>
      </c>
      <c r="E19054">
        <v>2020</v>
      </c>
      <c r="F19054">
        <v>153700</v>
      </c>
      <c r="G19054" t="s">
        <v>167</v>
      </c>
      <c r="H19054" t="s">
        <v>17</v>
      </c>
      <c r="I19054" t="str">
        <f>VLOOKUP(H19054,Hoja3!$J$1:$K$25,2,FALSE)</f>
        <v>14</v>
      </c>
      <c r="K19054">
        <v>20954220.983547326</v>
      </c>
    </row>
    <row r="19055" spans="1:11" hidden="1" x14ac:dyDescent="0.25">
      <c r="A19055" t="s">
        <v>166</v>
      </c>
      <c r="B19055" t="s">
        <v>167</v>
      </c>
      <c r="C19055" t="s">
        <v>18</v>
      </c>
      <c r="D19055" t="s">
        <v>12</v>
      </c>
      <c r="E19055">
        <v>2020</v>
      </c>
      <c r="F19055">
        <v>2853700</v>
      </c>
      <c r="G19055" t="s">
        <v>167</v>
      </c>
      <c r="H19055" t="s">
        <v>19</v>
      </c>
      <c r="I19055" t="str">
        <f>VLOOKUP(H19055,Hoja3!$J$1:$K$25,2,FALSE)</f>
        <v>17</v>
      </c>
      <c r="K19055">
        <v>20954220.983547326</v>
      </c>
    </row>
    <row r="19056" spans="1:11" hidden="1" x14ac:dyDescent="0.25">
      <c r="A19056" t="s">
        <v>168</v>
      </c>
      <c r="B19056" t="s">
        <v>169</v>
      </c>
      <c r="C19056" t="s">
        <v>11</v>
      </c>
      <c r="D19056" t="s">
        <v>12</v>
      </c>
      <c r="E19056">
        <v>2020</v>
      </c>
      <c r="F19056">
        <v>1</v>
      </c>
      <c r="G19056" t="s">
        <v>169</v>
      </c>
      <c r="H19056" t="s">
        <v>13</v>
      </c>
      <c r="I19056" t="str">
        <f>VLOOKUP(H19056,Hoja3!$J$1:$K$25,2,FALSE)</f>
        <v>7</v>
      </c>
      <c r="J19056" t="s">
        <v>681</v>
      </c>
      <c r="K19056">
        <v>66757619</v>
      </c>
    </row>
    <row r="19057" spans="1:11" hidden="1" x14ac:dyDescent="0.25">
      <c r="A19057" t="s">
        <v>168</v>
      </c>
      <c r="B19057" t="s">
        <v>169</v>
      </c>
      <c r="C19057" t="s">
        <v>80</v>
      </c>
      <c r="D19057" t="s">
        <v>12</v>
      </c>
      <c r="E19057">
        <v>2020</v>
      </c>
      <c r="F19057">
        <v>1</v>
      </c>
      <c r="G19057" t="s">
        <v>169</v>
      </c>
      <c r="H19057" t="s">
        <v>81</v>
      </c>
      <c r="I19057" t="str">
        <f>VLOOKUP(H19057,Hoja3!$J$1:$K$25,2,FALSE)</f>
        <v>8</v>
      </c>
      <c r="J19057" t="s">
        <v>681</v>
      </c>
      <c r="K19057">
        <v>66757619</v>
      </c>
    </row>
    <row r="19058" spans="1:11" hidden="1" x14ac:dyDescent="0.25">
      <c r="A19058" t="s">
        <v>168</v>
      </c>
      <c r="B19058" t="s">
        <v>169</v>
      </c>
      <c r="C19058" t="s">
        <v>14</v>
      </c>
      <c r="D19058" t="s">
        <v>12</v>
      </c>
      <c r="E19058">
        <v>2020</v>
      </c>
      <c r="F19058">
        <v>2</v>
      </c>
      <c r="G19058" t="s">
        <v>169</v>
      </c>
      <c r="H19058" t="s">
        <v>15</v>
      </c>
      <c r="I19058" t="str">
        <f>VLOOKUP(H19058,Hoja3!$J$1:$K$25,2,FALSE)</f>
        <v>10</v>
      </c>
      <c r="K19058">
        <v>66757619</v>
      </c>
    </row>
    <row r="19059" spans="1:11" hidden="1" x14ac:dyDescent="0.25">
      <c r="A19059" t="s">
        <v>168</v>
      </c>
      <c r="B19059" t="s">
        <v>169</v>
      </c>
      <c r="C19059" t="s">
        <v>16</v>
      </c>
      <c r="D19059" t="s">
        <v>12</v>
      </c>
      <c r="E19059">
        <v>2020</v>
      </c>
      <c r="F19059">
        <v>25000</v>
      </c>
      <c r="G19059" t="s">
        <v>169</v>
      </c>
      <c r="H19059" t="s">
        <v>17</v>
      </c>
      <c r="I19059" t="str">
        <f>VLOOKUP(H19059,Hoja3!$J$1:$K$25,2,FALSE)</f>
        <v>14</v>
      </c>
      <c r="K19059">
        <v>66757619</v>
      </c>
    </row>
    <row r="19060" spans="1:11" hidden="1" x14ac:dyDescent="0.25">
      <c r="A19060" t="s">
        <v>168</v>
      </c>
      <c r="B19060" t="s">
        <v>169</v>
      </c>
      <c r="C19060" t="s">
        <v>84</v>
      </c>
      <c r="D19060" t="s">
        <v>12</v>
      </c>
      <c r="E19060">
        <v>2020</v>
      </c>
      <c r="F19060">
        <v>1554</v>
      </c>
      <c r="G19060" t="s">
        <v>169</v>
      </c>
      <c r="H19060" t="s">
        <v>85</v>
      </c>
      <c r="I19060" t="str">
        <f>VLOOKUP(H19060,Hoja3!$J$1:$K$25,2,FALSE)</f>
        <v>15</v>
      </c>
      <c r="K19060">
        <v>66757619</v>
      </c>
    </row>
    <row r="19061" spans="1:11" hidden="1" x14ac:dyDescent="0.25">
      <c r="A19061" t="s">
        <v>168</v>
      </c>
      <c r="B19061" t="s">
        <v>169</v>
      </c>
      <c r="C19061" t="s">
        <v>18</v>
      </c>
      <c r="D19061" t="s">
        <v>12</v>
      </c>
      <c r="E19061">
        <v>2020</v>
      </c>
      <c r="F19061">
        <v>26554</v>
      </c>
      <c r="G19061" t="s">
        <v>169</v>
      </c>
      <c r="H19061" t="s">
        <v>19</v>
      </c>
      <c r="I19061" t="str">
        <f>VLOOKUP(H19061,Hoja3!$J$1:$K$25,2,FALSE)</f>
        <v>17</v>
      </c>
      <c r="K19061">
        <v>66757619</v>
      </c>
    </row>
    <row r="19062" spans="1:11" x14ac:dyDescent="0.25">
      <c r="A19062" t="s">
        <v>170</v>
      </c>
      <c r="B19062" t="s">
        <v>171</v>
      </c>
      <c r="C19062" t="s">
        <v>11</v>
      </c>
      <c r="D19062" t="s">
        <v>12</v>
      </c>
      <c r="E19062">
        <v>2020</v>
      </c>
      <c r="F19062">
        <v>1</v>
      </c>
      <c r="G19062" t="s">
        <v>171</v>
      </c>
      <c r="H19062" t="s">
        <v>13</v>
      </c>
      <c r="I19062" t="str">
        <f>VLOOKUP(H19062,Hoja3!$J$1:$K$25,2,FALSE)</f>
        <v>7</v>
      </c>
      <c r="J19062">
        <v>121204</v>
      </c>
      <c r="K19062">
        <v>40908073.366845518</v>
      </c>
    </row>
    <row r="19063" spans="1:11" hidden="1" x14ac:dyDescent="0.25">
      <c r="A19063" t="s">
        <v>170</v>
      </c>
      <c r="B19063" t="s">
        <v>171</v>
      </c>
      <c r="C19063" t="s">
        <v>14</v>
      </c>
      <c r="D19063" t="s">
        <v>12</v>
      </c>
      <c r="E19063">
        <v>2020</v>
      </c>
      <c r="F19063">
        <v>1</v>
      </c>
      <c r="G19063" t="s">
        <v>171</v>
      </c>
      <c r="H19063" t="s">
        <v>15</v>
      </c>
      <c r="I19063" t="str">
        <f>VLOOKUP(H19063,Hoja3!$J$1:$K$25,2,FALSE)</f>
        <v>10</v>
      </c>
      <c r="K19063">
        <v>40908073.366845518</v>
      </c>
    </row>
    <row r="19064" spans="1:11" hidden="1" x14ac:dyDescent="0.25">
      <c r="A19064" t="s">
        <v>170</v>
      </c>
      <c r="B19064" t="s">
        <v>171</v>
      </c>
      <c r="C19064" t="s">
        <v>16</v>
      </c>
      <c r="D19064" t="s">
        <v>12</v>
      </c>
      <c r="E19064">
        <v>2020</v>
      </c>
      <c r="F19064">
        <v>117677</v>
      </c>
      <c r="G19064" t="s">
        <v>171</v>
      </c>
      <c r="H19064" t="s">
        <v>17</v>
      </c>
      <c r="I19064" t="str">
        <f>VLOOKUP(H19064,Hoja3!$J$1:$K$25,2,FALSE)</f>
        <v>14</v>
      </c>
      <c r="K19064">
        <v>40908073.366845518</v>
      </c>
    </row>
    <row r="19065" spans="1:11" hidden="1" x14ac:dyDescent="0.25">
      <c r="A19065" t="s">
        <v>170</v>
      </c>
      <c r="B19065" t="s">
        <v>171</v>
      </c>
      <c r="C19065" t="s">
        <v>18</v>
      </c>
      <c r="D19065" t="s">
        <v>12</v>
      </c>
      <c r="E19065">
        <v>2020</v>
      </c>
      <c r="F19065">
        <v>117677</v>
      </c>
      <c r="G19065" t="s">
        <v>171</v>
      </c>
      <c r="H19065" t="s">
        <v>19</v>
      </c>
      <c r="I19065" t="str">
        <f>VLOOKUP(H19065,Hoja3!$J$1:$K$25,2,FALSE)</f>
        <v>17</v>
      </c>
      <c r="K19065">
        <v>40908073.366845518</v>
      </c>
    </row>
    <row r="19066" spans="1:11" hidden="1" x14ac:dyDescent="0.25">
      <c r="A19066" t="s">
        <v>282</v>
      </c>
      <c r="B19066" t="s">
        <v>283</v>
      </c>
      <c r="C19066" t="s">
        <v>78</v>
      </c>
      <c r="D19066" t="s">
        <v>12</v>
      </c>
      <c r="E19066">
        <v>2020</v>
      </c>
      <c r="F19066">
        <v>1</v>
      </c>
      <c r="G19066" t="s">
        <v>283</v>
      </c>
      <c r="H19066" t="s">
        <v>79</v>
      </c>
      <c r="I19066" t="str">
        <f>VLOOKUP(H19066,Hoja3!$J$1:$K$25,2,FALSE)</f>
        <v>6</v>
      </c>
      <c r="J19066" t="s">
        <v>681</v>
      </c>
      <c r="K19066">
        <v>1154361305.3980596</v>
      </c>
    </row>
    <row r="19067" spans="1:11" hidden="1" x14ac:dyDescent="0.25">
      <c r="A19067" t="s">
        <v>282</v>
      </c>
      <c r="B19067" t="s">
        <v>283</v>
      </c>
      <c r="C19067" t="s">
        <v>14</v>
      </c>
      <c r="D19067" t="s">
        <v>12</v>
      </c>
      <c r="E19067">
        <v>2020</v>
      </c>
      <c r="F19067">
        <v>1</v>
      </c>
      <c r="G19067" t="s">
        <v>283</v>
      </c>
      <c r="H19067" t="s">
        <v>15</v>
      </c>
      <c r="I19067" t="str">
        <f>VLOOKUP(H19067,Hoja3!$J$1:$K$25,2,FALSE)</f>
        <v>10</v>
      </c>
      <c r="K19067">
        <v>1154361305.3980596</v>
      </c>
    </row>
    <row r="19068" spans="1:11" hidden="1" x14ac:dyDescent="0.25">
      <c r="A19068" t="s">
        <v>282</v>
      </c>
      <c r="B19068" t="s">
        <v>283</v>
      </c>
      <c r="C19068" t="s">
        <v>82</v>
      </c>
      <c r="D19068" t="s">
        <v>12</v>
      </c>
      <c r="E19068">
        <v>2020</v>
      </c>
      <c r="F19068">
        <v>0</v>
      </c>
      <c r="G19068" t="s">
        <v>283</v>
      </c>
      <c r="H19068" t="s">
        <v>83</v>
      </c>
      <c r="I19068" t="str">
        <f>VLOOKUP(H19068,Hoja3!$J$1:$K$25,2,FALSE)</f>
        <v>13</v>
      </c>
      <c r="K19068">
        <v>1154361305.3980596</v>
      </c>
    </row>
    <row r="19069" spans="1:11" hidden="1" x14ac:dyDescent="0.25">
      <c r="A19069" t="s">
        <v>282</v>
      </c>
      <c r="B19069" t="s">
        <v>283</v>
      </c>
      <c r="C19069" t="s">
        <v>18</v>
      </c>
      <c r="D19069" t="s">
        <v>12</v>
      </c>
      <c r="E19069">
        <v>2020</v>
      </c>
      <c r="F19069">
        <v>0</v>
      </c>
      <c r="G19069" t="s">
        <v>283</v>
      </c>
      <c r="H19069" t="s">
        <v>19</v>
      </c>
      <c r="I19069" t="str">
        <f>VLOOKUP(H19069,Hoja3!$J$1:$K$25,2,FALSE)</f>
        <v>17</v>
      </c>
      <c r="K19069">
        <v>1154361305.3980596</v>
      </c>
    </row>
    <row r="19070" spans="1:11" x14ac:dyDescent="0.25">
      <c r="A19070" t="s">
        <v>102</v>
      </c>
      <c r="B19070" t="s">
        <v>103</v>
      </c>
      <c r="C19070" t="s">
        <v>11</v>
      </c>
      <c r="D19070" t="s">
        <v>12</v>
      </c>
      <c r="E19070">
        <v>2020</v>
      </c>
      <c r="F19070">
        <v>2</v>
      </c>
      <c r="G19070" t="s">
        <v>103</v>
      </c>
      <c r="H19070" t="s">
        <v>13</v>
      </c>
      <c r="I19070" t="str">
        <f>VLOOKUP(H19070,Hoja3!$J$1:$K$25,2,FALSE)</f>
        <v>7</v>
      </c>
      <c r="J19070">
        <v>35149</v>
      </c>
      <c r="K19070">
        <v>252175506.11016774</v>
      </c>
    </row>
    <row r="19071" spans="1:11" hidden="1" x14ac:dyDescent="0.25">
      <c r="A19071" t="s">
        <v>102</v>
      </c>
      <c r="B19071" t="s">
        <v>103</v>
      </c>
      <c r="C19071" t="s">
        <v>14</v>
      </c>
      <c r="D19071" t="s">
        <v>12</v>
      </c>
      <c r="E19071">
        <v>2020</v>
      </c>
      <c r="F19071">
        <v>3</v>
      </c>
      <c r="G19071" t="s">
        <v>103</v>
      </c>
      <c r="H19071" t="s">
        <v>15</v>
      </c>
      <c r="I19071" t="str">
        <f>VLOOKUP(H19071,Hoja3!$J$1:$K$25,2,FALSE)</f>
        <v>10</v>
      </c>
      <c r="K19071">
        <v>252175506.11016774</v>
      </c>
    </row>
    <row r="19072" spans="1:11" x14ac:dyDescent="0.25">
      <c r="A19072" t="s">
        <v>102</v>
      </c>
      <c r="B19072" t="s">
        <v>103</v>
      </c>
      <c r="C19072" t="s">
        <v>44</v>
      </c>
      <c r="D19072" t="s">
        <v>12</v>
      </c>
      <c r="E19072">
        <v>2020</v>
      </c>
      <c r="F19072">
        <v>1</v>
      </c>
      <c r="G19072" t="s">
        <v>103</v>
      </c>
      <c r="H19072" t="s">
        <v>45</v>
      </c>
      <c r="I19072" t="str">
        <f>VLOOKUP(H19072,Hoja3!$J$1:$K$25,2,FALSE)</f>
        <v>11</v>
      </c>
      <c r="J19072">
        <v>12120</v>
      </c>
      <c r="K19072">
        <v>252175506.11016774</v>
      </c>
    </row>
    <row r="19073" spans="1:11" hidden="1" x14ac:dyDescent="0.25">
      <c r="A19073" t="s">
        <v>102</v>
      </c>
      <c r="B19073" t="s">
        <v>103</v>
      </c>
      <c r="C19073" t="s">
        <v>16</v>
      </c>
      <c r="D19073" t="s">
        <v>12</v>
      </c>
      <c r="E19073">
        <v>2020</v>
      </c>
      <c r="F19073">
        <v>2700</v>
      </c>
      <c r="G19073" t="s">
        <v>103</v>
      </c>
      <c r="H19073" t="s">
        <v>17</v>
      </c>
      <c r="I19073" t="str">
        <f>VLOOKUP(H19073,Hoja3!$J$1:$K$25,2,FALSE)</f>
        <v>14</v>
      </c>
      <c r="K19073">
        <v>252175506.11016774</v>
      </c>
    </row>
    <row r="19074" spans="1:11" hidden="1" x14ac:dyDescent="0.25">
      <c r="A19074" t="s">
        <v>102</v>
      </c>
      <c r="B19074" t="s">
        <v>103</v>
      </c>
      <c r="C19074" t="s">
        <v>18</v>
      </c>
      <c r="D19074" t="s">
        <v>12</v>
      </c>
      <c r="E19074">
        <v>2020</v>
      </c>
      <c r="F19074">
        <v>2895</v>
      </c>
      <c r="G19074" t="s">
        <v>103</v>
      </c>
      <c r="H19074" t="s">
        <v>19</v>
      </c>
      <c r="I19074" t="str">
        <f>VLOOKUP(H19074,Hoja3!$J$1:$K$25,2,FALSE)</f>
        <v>17</v>
      </c>
      <c r="K19074">
        <v>252175506.11016774</v>
      </c>
    </row>
    <row r="19075" spans="1:11" hidden="1" x14ac:dyDescent="0.25">
      <c r="A19075" t="s">
        <v>102</v>
      </c>
      <c r="B19075" t="s">
        <v>103</v>
      </c>
      <c r="C19075" t="s">
        <v>46</v>
      </c>
      <c r="D19075" t="s">
        <v>12</v>
      </c>
      <c r="E19075">
        <v>2020</v>
      </c>
      <c r="F19075">
        <v>195</v>
      </c>
      <c r="G19075" t="s">
        <v>103</v>
      </c>
      <c r="H19075" t="s">
        <v>47</v>
      </c>
      <c r="I19075" t="str">
        <f>VLOOKUP(H19075,Hoja3!$J$1:$K$25,2,FALSE)</f>
        <v>18</v>
      </c>
      <c r="K19075">
        <v>252175506.11016774</v>
      </c>
    </row>
    <row r="19076" spans="1:11" x14ac:dyDescent="0.25">
      <c r="A19076" t="s">
        <v>104</v>
      </c>
      <c r="B19076" t="s">
        <v>105</v>
      </c>
      <c r="C19076" t="s">
        <v>26</v>
      </c>
      <c r="D19076" t="s">
        <v>12</v>
      </c>
      <c r="E19076">
        <v>2020</v>
      </c>
      <c r="F19076">
        <v>2</v>
      </c>
      <c r="G19076" t="s">
        <v>105</v>
      </c>
      <c r="H19076" t="s">
        <v>27</v>
      </c>
      <c r="I19076" t="str">
        <f>VLOOKUP(H19076,Hoja3!$J$1:$K$25,2,FALSE)</f>
        <v>9</v>
      </c>
      <c r="J19076">
        <v>215743</v>
      </c>
      <c r="K19076">
        <v>17829218.219359111</v>
      </c>
    </row>
    <row r="19077" spans="1:11" hidden="1" x14ac:dyDescent="0.25">
      <c r="A19077" t="s">
        <v>104</v>
      </c>
      <c r="B19077" t="s">
        <v>105</v>
      </c>
      <c r="C19077" t="s">
        <v>14</v>
      </c>
      <c r="D19077" t="s">
        <v>12</v>
      </c>
      <c r="E19077">
        <v>2020</v>
      </c>
      <c r="F19077">
        <v>2</v>
      </c>
      <c r="G19077" t="s">
        <v>105</v>
      </c>
      <c r="H19077" t="s">
        <v>15</v>
      </c>
      <c r="I19077" t="str">
        <f>VLOOKUP(H19077,Hoja3!$J$1:$K$25,2,FALSE)</f>
        <v>10</v>
      </c>
      <c r="K19077">
        <v>17829218.219359111</v>
      </c>
    </row>
    <row r="19078" spans="1:11" hidden="1" x14ac:dyDescent="0.25">
      <c r="A19078" t="s">
        <v>104</v>
      </c>
      <c r="B19078" t="s">
        <v>105</v>
      </c>
      <c r="C19078" t="s">
        <v>28</v>
      </c>
      <c r="D19078" t="s">
        <v>12</v>
      </c>
      <c r="E19078">
        <v>2020</v>
      </c>
      <c r="F19078">
        <v>930000</v>
      </c>
      <c r="G19078" t="s">
        <v>105</v>
      </c>
      <c r="H19078" t="s">
        <v>29</v>
      </c>
      <c r="I19078" t="str">
        <f>VLOOKUP(H19078,Hoja3!$J$1:$K$25,2,FALSE)</f>
        <v>16</v>
      </c>
      <c r="K19078">
        <v>17829218.219359111</v>
      </c>
    </row>
    <row r="19079" spans="1:11" hidden="1" x14ac:dyDescent="0.25">
      <c r="A19079" t="s">
        <v>104</v>
      </c>
      <c r="B19079" t="s">
        <v>105</v>
      </c>
      <c r="C19079" t="s">
        <v>18</v>
      </c>
      <c r="D19079" t="s">
        <v>12</v>
      </c>
      <c r="E19079">
        <v>2020</v>
      </c>
      <c r="F19079">
        <v>930000</v>
      </c>
      <c r="G19079" t="s">
        <v>105</v>
      </c>
      <c r="H19079" t="s">
        <v>19</v>
      </c>
      <c r="I19079" t="str">
        <f>VLOOKUP(H19079,Hoja3!$J$1:$K$25,2,FALSE)</f>
        <v>17</v>
      </c>
      <c r="K19079">
        <v>17829218.219359111</v>
      </c>
    </row>
    <row r="19080" spans="1:11" hidden="1" x14ac:dyDescent="0.25">
      <c r="A19080" t="s">
        <v>106</v>
      </c>
      <c r="B19080" t="s">
        <v>107</v>
      </c>
      <c r="C19080" t="s">
        <v>38</v>
      </c>
      <c r="D19080" t="s">
        <v>12</v>
      </c>
      <c r="E19080">
        <v>2020</v>
      </c>
      <c r="F19080">
        <v>1</v>
      </c>
      <c r="G19080" t="s">
        <v>107</v>
      </c>
      <c r="H19080" t="s">
        <v>39</v>
      </c>
      <c r="I19080" t="str">
        <f>VLOOKUP(H19080,Hoja3!$J$1:$K$25,2,FALSE)</f>
        <v>5</v>
      </c>
      <c r="J19080" t="s">
        <v>681</v>
      </c>
      <c r="K19080">
        <v>16819170.420565318</v>
      </c>
    </row>
    <row r="19081" spans="1:11" x14ac:dyDescent="0.25">
      <c r="A19081" t="s">
        <v>106</v>
      </c>
      <c r="B19081" t="s">
        <v>107</v>
      </c>
      <c r="C19081" t="s">
        <v>11</v>
      </c>
      <c r="D19081" t="s">
        <v>12</v>
      </c>
      <c r="E19081">
        <v>2020</v>
      </c>
      <c r="F19081">
        <v>2</v>
      </c>
      <c r="G19081" t="s">
        <v>107</v>
      </c>
      <c r="H19081" t="s">
        <v>13</v>
      </c>
      <c r="I19081" t="str">
        <f>VLOOKUP(H19081,Hoja3!$J$1:$K$25,2,FALSE)</f>
        <v>7</v>
      </c>
      <c r="J19081">
        <v>12120</v>
      </c>
      <c r="K19081">
        <v>16819170.420565318</v>
      </c>
    </row>
    <row r="19082" spans="1:11" hidden="1" x14ac:dyDescent="0.25">
      <c r="A19082" t="s">
        <v>106</v>
      </c>
      <c r="B19082" t="s">
        <v>107</v>
      </c>
      <c r="C19082" t="s">
        <v>14</v>
      </c>
      <c r="D19082" t="s">
        <v>12</v>
      </c>
      <c r="E19082">
        <v>2020</v>
      </c>
      <c r="F19082">
        <v>3</v>
      </c>
      <c r="G19082" t="s">
        <v>107</v>
      </c>
      <c r="H19082" t="s">
        <v>15</v>
      </c>
      <c r="I19082" t="str">
        <f>VLOOKUP(H19082,Hoja3!$J$1:$K$25,2,FALSE)</f>
        <v>10</v>
      </c>
      <c r="K19082">
        <v>16819170.420565318</v>
      </c>
    </row>
    <row r="19083" spans="1:11" hidden="1" x14ac:dyDescent="0.25">
      <c r="A19083" t="s">
        <v>106</v>
      </c>
      <c r="B19083" t="s">
        <v>107</v>
      </c>
      <c r="C19083" t="s">
        <v>40</v>
      </c>
      <c r="D19083" t="s">
        <v>12</v>
      </c>
      <c r="E19083">
        <v>2020</v>
      </c>
      <c r="F19083">
        <v>3700000</v>
      </c>
      <c r="G19083" t="s">
        <v>107</v>
      </c>
      <c r="H19083" t="s">
        <v>41</v>
      </c>
      <c r="I19083" t="str">
        <f>VLOOKUP(H19083,Hoja3!$J$1:$K$25,2,FALSE)</f>
        <v>12</v>
      </c>
      <c r="K19083">
        <v>16819170.420565318</v>
      </c>
    </row>
    <row r="19084" spans="1:11" hidden="1" x14ac:dyDescent="0.25">
      <c r="A19084" t="s">
        <v>106</v>
      </c>
      <c r="B19084" t="s">
        <v>107</v>
      </c>
      <c r="C19084" t="s">
        <v>16</v>
      </c>
      <c r="D19084" t="s">
        <v>12</v>
      </c>
      <c r="E19084">
        <v>2020</v>
      </c>
      <c r="F19084">
        <v>682620</v>
      </c>
      <c r="G19084" t="s">
        <v>107</v>
      </c>
      <c r="H19084" t="s">
        <v>17</v>
      </c>
      <c r="I19084" t="str">
        <f>VLOOKUP(H19084,Hoja3!$J$1:$K$25,2,FALSE)</f>
        <v>14</v>
      </c>
      <c r="K19084">
        <v>16819170.420565318</v>
      </c>
    </row>
    <row r="19085" spans="1:11" hidden="1" x14ac:dyDescent="0.25">
      <c r="A19085" t="s">
        <v>106</v>
      </c>
      <c r="B19085" t="s">
        <v>107</v>
      </c>
      <c r="C19085" t="s">
        <v>18</v>
      </c>
      <c r="D19085" t="s">
        <v>12</v>
      </c>
      <c r="E19085">
        <v>2020</v>
      </c>
      <c r="F19085">
        <v>4382620</v>
      </c>
      <c r="G19085" t="s">
        <v>107</v>
      </c>
      <c r="H19085" t="s">
        <v>19</v>
      </c>
      <c r="I19085" t="str">
        <f>VLOOKUP(H19085,Hoja3!$J$1:$K$25,2,FALSE)</f>
        <v>17</v>
      </c>
      <c r="K19085">
        <v>16819170.420565318</v>
      </c>
    </row>
    <row r="19086" spans="1:11" hidden="1" x14ac:dyDescent="0.25">
      <c r="A19086" t="s">
        <v>264</v>
      </c>
      <c r="B19086" t="s">
        <v>265</v>
      </c>
      <c r="C19086" t="s">
        <v>11</v>
      </c>
      <c r="D19086" t="s">
        <v>12</v>
      </c>
      <c r="E19086">
        <v>2020</v>
      </c>
      <c r="F19086">
        <v>3</v>
      </c>
      <c r="G19086" t="s">
        <v>265</v>
      </c>
      <c r="H19086" t="s">
        <v>13</v>
      </c>
      <c r="I19086" t="str">
        <f>VLOOKUP(H19086,Hoja3!$J$1:$K$25,2,FALSE)</f>
        <v>7</v>
      </c>
      <c r="J19086" t="s">
        <v>681</v>
      </c>
      <c r="K19086">
        <v>363846332.83461839</v>
      </c>
    </row>
    <row r="19087" spans="1:11" hidden="1" x14ac:dyDescent="0.25">
      <c r="A19087" t="s">
        <v>264</v>
      </c>
      <c r="B19087" t="s">
        <v>265</v>
      </c>
      <c r="C19087" t="s">
        <v>14</v>
      </c>
      <c r="D19087" t="s">
        <v>12</v>
      </c>
      <c r="E19087">
        <v>2020</v>
      </c>
      <c r="F19087">
        <v>3</v>
      </c>
      <c r="G19087" t="s">
        <v>265</v>
      </c>
      <c r="H19087" t="s">
        <v>15</v>
      </c>
      <c r="I19087" t="str">
        <f>VLOOKUP(H19087,Hoja3!$J$1:$K$25,2,FALSE)</f>
        <v>10</v>
      </c>
      <c r="K19087">
        <v>363846332.83461839</v>
      </c>
    </row>
    <row r="19088" spans="1:11" hidden="1" x14ac:dyDescent="0.25">
      <c r="A19088" t="s">
        <v>264</v>
      </c>
      <c r="B19088" t="s">
        <v>265</v>
      </c>
      <c r="C19088" t="s">
        <v>16</v>
      </c>
      <c r="D19088" t="s">
        <v>12</v>
      </c>
      <c r="E19088">
        <v>2020</v>
      </c>
      <c r="F19088">
        <v>193725</v>
      </c>
      <c r="G19088" t="s">
        <v>265</v>
      </c>
      <c r="H19088" t="s">
        <v>17</v>
      </c>
      <c r="I19088" t="str">
        <f>VLOOKUP(H19088,Hoja3!$J$1:$K$25,2,FALSE)</f>
        <v>14</v>
      </c>
      <c r="K19088">
        <v>363846332.83461839</v>
      </c>
    </row>
    <row r="19089" spans="1:11" hidden="1" x14ac:dyDescent="0.25">
      <c r="A19089" t="s">
        <v>264</v>
      </c>
      <c r="B19089" t="s">
        <v>265</v>
      </c>
      <c r="C19089" t="s">
        <v>18</v>
      </c>
      <c r="D19089" t="s">
        <v>12</v>
      </c>
      <c r="E19089">
        <v>2020</v>
      </c>
      <c r="F19089">
        <v>193725</v>
      </c>
      <c r="G19089" t="s">
        <v>265</v>
      </c>
      <c r="H19089" t="s">
        <v>19</v>
      </c>
      <c r="I19089" t="str">
        <f>VLOOKUP(H19089,Hoja3!$J$1:$K$25,2,FALSE)</f>
        <v>17</v>
      </c>
      <c r="K19089">
        <v>363846332.83461839</v>
      </c>
    </row>
    <row r="19090" spans="1:11" x14ac:dyDescent="0.25">
      <c r="A19090" t="s">
        <v>346</v>
      </c>
      <c r="B19090" t="s">
        <v>347</v>
      </c>
      <c r="C19090" t="s">
        <v>80</v>
      </c>
      <c r="D19090" t="s">
        <v>12</v>
      </c>
      <c r="E19090">
        <v>2020</v>
      </c>
      <c r="F19090">
        <v>1</v>
      </c>
      <c r="G19090" t="s">
        <v>347</v>
      </c>
      <c r="H19090" t="s">
        <v>81</v>
      </c>
      <c r="I19090" t="str">
        <f>VLOOKUP(H19090,Hoja3!$J$1:$K$25,2,FALSE)</f>
        <v>8</v>
      </c>
      <c r="J19090">
        <v>157565</v>
      </c>
      <c r="K19090">
        <v>485310823.60366201</v>
      </c>
    </row>
    <row r="19091" spans="1:11" hidden="1" x14ac:dyDescent="0.25">
      <c r="A19091" t="s">
        <v>346</v>
      </c>
      <c r="B19091" t="s">
        <v>347</v>
      </c>
      <c r="C19091" t="s">
        <v>14</v>
      </c>
      <c r="D19091" t="s">
        <v>12</v>
      </c>
      <c r="E19091">
        <v>2020</v>
      </c>
      <c r="F19091">
        <v>1</v>
      </c>
      <c r="G19091" t="s">
        <v>347</v>
      </c>
      <c r="H19091" t="s">
        <v>15</v>
      </c>
      <c r="I19091" t="str">
        <f>VLOOKUP(H19091,Hoja3!$J$1:$K$25,2,FALSE)</f>
        <v>10</v>
      </c>
      <c r="K19091">
        <v>485310823.60366201</v>
      </c>
    </row>
    <row r="19092" spans="1:11" hidden="1" x14ac:dyDescent="0.25">
      <c r="A19092" t="s">
        <v>346</v>
      </c>
      <c r="B19092" t="s">
        <v>347</v>
      </c>
      <c r="C19092" t="s">
        <v>84</v>
      </c>
      <c r="D19092" t="s">
        <v>12</v>
      </c>
      <c r="E19092">
        <v>2020</v>
      </c>
      <c r="F19092">
        <v>1010</v>
      </c>
      <c r="G19092" t="s">
        <v>347</v>
      </c>
      <c r="H19092" t="s">
        <v>85</v>
      </c>
      <c r="I19092" t="str">
        <f>VLOOKUP(H19092,Hoja3!$J$1:$K$25,2,FALSE)</f>
        <v>15</v>
      </c>
      <c r="K19092">
        <v>485310823.60366201</v>
      </c>
    </row>
    <row r="19093" spans="1:11" hidden="1" x14ac:dyDescent="0.25">
      <c r="A19093" t="s">
        <v>346</v>
      </c>
      <c r="B19093" t="s">
        <v>347</v>
      </c>
      <c r="C19093" t="s">
        <v>18</v>
      </c>
      <c r="D19093" t="s">
        <v>12</v>
      </c>
      <c r="E19093">
        <v>2020</v>
      </c>
      <c r="F19093">
        <v>1010</v>
      </c>
      <c r="G19093" t="s">
        <v>347</v>
      </c>
      <c r="H19093" t="s">
        <v>19</v>
      </c>
      <c r="I19093" t="str">
        <f>VLOOKUP(H19093,Hoja3!$J$1:$K$25,2,FALSE)</f>
        <v>17</v>
      </c>
      <c r="K19093">
        <v>485310823.60366201</v>
      </c>
    </row>
    <row r="19094" spans="1:11" hidden="1" x14ac:dyDescent="0.25">
      <c r="A19094" t="s">
        <v>174</v>
      </c>
      <c r="B19094" t="s">
        <v>175</v>
      </c>
      <c r="C19094" t="s">
        <v>11</v>
      </c>
      <c r="D19094" t="s">
        <v>12</v>
      </c>
      <c r="E19094">
        <v>2020</v>
      </c>
      <c r="F19094">
        <v>1</v>
      </c>
      <c r="G19094" t="s">
        <v>175</v>
      </c>
      <c r="H19094" t="s">
        <v>13</v>
      </c>
      <c r="I19094" t="str">
        <f>VLOOKUP(H19094,Hoja3!$J$1:$K$25,2,FALSE)</f>
        <v>7</v>
      </c>
      <c r="J19094" t="s">
        <v>681</v>
      </c>
      <c r="K19094">
        <v>108810923.2769831</v>
      </c>
    </row>
    <row r="19095" spans="1:11" hidden="1" x14ac:dyDescent="0.25">
      <c r="A19095" t="s">
        <v>174</v>
      </c>
      <c r="B19095" t="s">
        <v>175</v>
      </c>
      <c r="C19095" t="s">
        <v>14</v>
      </c>
      <c r="D19095" t="s">
        <v>12</v>
      </c>
      <c r="E19095">
        <v>2020</v>
      </c>
      <c r="F19095">
        <v>1</v>
      </c>
      <c r="G19095" t="s">
        <v>175</v>
      </c>
      <c r="H19095" t="s">
        <v>15</v>
      </c>
      <c r="I19095" t="str">
        <f>VLOOKUP(H19095,Hoja3!$J$1:$K$25,2,FALSE)</f>
        <v>10</v>
      </c>
      <c r="K19095">
        <v>108810923.2769831</v>
      </c>
    </row>
    <row r="19096" spans="1:11" hidden="1" x14ac:dyDescent="0.25">
      <c r="A19096" t="s">
        <v>174</v>
      </c>
      <c r="B19096" t="s">
        <v>175</v>
      </c>
      <c r="C19096" t="s">
        <v>16</v>
      </c>
      <c r="D19096" t="s">
        <v>12</v>
      </c>
      <c r="E19096">
        <v>2020</v>
      </c>
      <c r="F19096">
        <v>100</v>
      </c>
      <c r="G19096" t="s">
        <v>175</v>
      </c>
      <c r="H19096" t="s">
        <v>17</v>
      </c>
      <c r="I19096" t="str">
        <f>VLOOKUP(H19096,Hoja3!$J$1:$K$25,2,FALSE)</f>
        <v>14</v>
      </c>
      <c r="K19096">
        <v>108810923.2769831</v>
      </c>
    </row>
    <row r="19097" spans="1:11" hidden="1" x14ac:dyDescent="0.25">
      <c r="A19097" t="s">
        <v>174</v>
      </c>
      <c r="B19097" t="s">
        <v>175</v>
      </c>
      <c r="C19097" t="s">
        <v>18</v>
      </c>
      <c r="D19097" t="s">
        <v>12</v>
      </c>
      <c r="E19097">
        <v>2020</v>
      </c>
      <c r="F19097">
        <v>100</v>
      </c>
      <c r="G19097" t="s">
        <v>175</v>
      </c>
      <c r="H19097" t="s">
        <v>19</v>
      </c>
      <c r="I19097" t="str">
        <f>VLOOKUP(H19097,Hoja3!$J$1:$K$25,2,FALSE)</f>
        <v>17</v>
      </c>
      <c r="K19097">
        <v>108810923.2769831</v>
      </c>
    </row>
    <row r="19098" spans="1:11" hidden="1" x14ac:dyDescent="0.25">
      <c r="A19098" t="s">
        <v>108</v>
      </c>
      <c r="B19098" t="s">
        <v>109</v>
      </c>
      <c r="C19098" t="s">
        <v>11</v>
      </c>
      <c r="D19098" t="s">
        <v>12</v>
      </c>
      <c r="E19098">
        <v>2020</v>
      </c>
      <c r="F19098">
        <v>4</v>
      </c>
      <c r="G19098" t="s">
        <v>109</v>
      </c>
      <c r="H19098" t="s">
        <v>13</v>
      </c>
      <c r="I19098" t="str">
        <f>VLOOKUP(H19098,Hoja3!$J$1:$K$25,2,FALSE)</f>
        <v>7</v>
      </c>
      <c r="J19098" t="s">
        <v>681</v>
      </c>
      <c r="K19098">
        <v>337912301.39772719</v>
      </c>
    </row>
    <row r="19099" spans="1:11" hidden="1" x14ac:dyDescent="0.25">
      <c r="A19099" t="s">
        <v>108</v>
      </c>
      <c r="B19099" t="s">
        <v>109</v>
      </c>
      <c r="C19099" t="s">
        <v>80</v>
      </c>
      <c r="D19099" t="s">
        <v>12</v>
      </c>
      <c r="E19099">
        <v>2020</v>
      </c>
      <c r="F19099">
        <v>1</v>
      </c>
      <c r="G19099" t="s">
        <v>109</v>
      </c>
      <c r="H19099" t="s">
        <v>81</v>
      </c>
      <c r="I19099" t="str">
        <f>VLOOKUP(H19099,Hoja3!$J$1:$K$25,2,FALSE)</f>
        <v>8</v>
      </c>
      <c r="J19099" t="s">
        <v>681</v>
      </c>
      <c r="K19099">
        <v>337912301.39772719</v>
      </c>
    </row>
    <row r="19100" spans="1:11" hidden="1" x14ac:dyDescent="0.25">
      <c r="A19100" t="s">
        <v>108</v>
      </c>
      <c r="B19100" t="s">
        <v>109</v>
      </c>
      <c r="C19100" t="s">
        <v>26</v>
      </c>
      <c r="D19100" t="s">
        <v>12</v>
      </c>
      <c r="E19100">
        <v>2020</v>
      </c>
      <c r="F19100">
        <v>1</v>
      </c>
      <c r="G19100" t="s">
        <v>109</v>
      </c>
      <c r="H19100" t="s">
        <v>27</v>
      </c>
      <c r="I19100" t="str">
        <f>VLOOKUP(H19100,Hoja3!$J$1:$K$25,2,FALSE)</f>
        <v>9</v>
      </c>
      <c r="J19100" t="s">
        <v>681</v>
      </c>
      <c r="K19100">
        <v>337912301.39772719</v>
      </c>
    </row>
    <row r="19101" spans="1:11" hidden="1" x14ac:dyDescent="0.25">
      <c r="A19101" t="s">
        <v>108</v>
      </c>
      <c r="B19101" t="s">
        <v>109</v>
      </c>
      <c r="C19101" t="s">
        <v>14</v>
      </c>
      <c r="D19101" t="s">
        <v>12</v>
      </c>
      <c r="E19101">
        <v>2020</v>
      </c>
      <c r="F19101">
        <v>6</v>
      </c>
      <c r="G19101" t="s">
        <v>109</v>
      </c>
      <c r="H19101" t="s">
        <v>15</v>
      </c>
      <c r="I19101" t="str">
        <f>VLOOKUP(H19101,Hoja3!$J$1:$K$25,2,FALSE)</f>
        <v>10</v>
      </c>
      <c r="K19101">
        <v>337912301.39772719</v>
      </c>
    </row>
    <row r="19102" spans="1:11" hidden="1" x14ac:dyDescent="0.25">
      <c r="A19102" t="s">
        <v>108</v>
      </c>
      <c r="B19102" t="s">
        <v>109</v>
      </c>
      <c r="C19102" t="s">
        <v>16</v>
      </c>
      <c r="D19102" t="s">
        <v>12</v>
      </c>
      <c r="E19102">
        <v>2020</v>
      </c>
      <c r="F19102">
        <v>1560185</v>
      </c>
      <c r="G19102" t="s">
        <v>109</v>
      </c>
      <c r="H19102" t="s">
        <v>17</v>
      </c>
      <c r="I19102" t="str">
        <f>VLOOKUP(H19102,Hoja3!$J$1:$K$25,2,FALSE)</f>
        <v>14</v>
      </c>
      <c r="K19102">
        <v>337912301.39772719</v>
      </c>
    </row>
    <row r="19103" spans="1:11" hidden="1" x14ac:dyDescent="0.25">
      <c r="A19103" t="s">
        <v>108</v>
      </c>
      <c r="B19103" t="s">
        <v>109</v>
      </c>
      <c r="C19103" t="s">
        <v>84</v>
      </c>
      <c r="D19103" t="s">
        <v>12</v>
      </c>
      <c r="E19103">
        <v>2020</v>
      </c>
      <c r="F19103">
        <v>0</v>
      </c>
      <c r="G19103" t="s">
        <v>109</v>
      </c>
      <c r="H19103" t="s">
        <v>85</v>
      </c>
      <c r="I19103" t="str">
        <f>VLOOKUP(H19103,Hoja3!$J$1:$K$25,2,FALSE)</f>
        <v>15</v>
      </c>
      <c r="K19103">
        <v>337912301.39772719</v>
      </c>
    </row>
    <row r="19104" spans="1:11" hidden="1" x14ac:dyDescent="0.25">
      <c r="A19104" t="s">
        <v>108</v>
      </c>
      <c r="B19104" t="s">
        <v>109</v>
      </c>
      <c r="C19104" t="s">
        <v>28</v>
      </c>
      <c r="D19104" t="s">
        <v>12</v>
      </c>
      <c r="E19104">
        <v>2020</v>
      </c>
      <c r="F19104">
        <v>1000104</v>
      </c>
      <c r="G19104" t="s">
        <v>109</v>
      </c>
      <c r="H19104" t="s">
        <v>29</v>
      </c>
      <c r="I19104" t="str">
        <f>VLOOKUP(H19104,Hoja3!$J$1:$K$25,2,FALSE)</f>
        <v>16</v>
      </c>
      <c r="K19104">
        <v>337912301.39772719</v>
      </c>
    </row>
    <row r="19105" spans="1:11" hidden="1" x14ac:dyDescent="0.25">
      <c r="A19105" t="s">
        <v>108</v>
      </c>
      <c r="B19105" t="s">
        <v>109</v>
      </c>
      <c r="C19105" t="s">
        <v>18</v>
      </c>
      <c r="D19105" t="s">
        <v>12</v>
      </c>
      <c r="E19105">
        <v>2020</v>
      </c>
      <c r="F19105">
        <v>2560289</v>
      </c>
      <c r="G19105" t="s">
        <v>109</v>
      </c>
      <c r="H19105" t="s">
        <v>19</v>
      </c>
      <c r="I19105" t="str">
        <f>VLOOKUP(H19105,Hoja3!$J$1:$K$25,2,FALSE)</f>
        <v>17</v>
      </c>
      <c r="K19105">
        <v>337912301.39772719</v>
      </c>
    </row>
    <row r="19106" spans="1:11" hidden="1" x14ac:dyDescent="0.25">
      <c r="A19106" t="s">
        <v>266</v>
      </c>
      <c r="B19106" t="s">
        <v>267</v>
      </c>
      <c r="C19106" t="s">
        <v>11</v>
      </c>
      <c r="D19106" t="s">
        <v>12</v>
      </c>
      <c r="E19106">
        <v>2020</v>
      </c>
      <c r="F19106">
        <v>1</v>
      </c>
      <c r="G19106" t="s">
        <v>267</v>
      </c>
      <c r="H19106" t="s">
        <v>13</v>
      </c>
      <c r="I19106" t="str">
        <f>VLOOKUP(H19106,Hoja3!$J$1:$K$25,2,FALSE)</f>
        <v>7</v>
      </c>
      <c r="J19106" t="s">
        <v>681</v>
      </c>
      <c r="K19106">
        <v>83318176.900000006</v>
      </c>
    </row>
    <row r="19107" spans="1:11" x14ac:dyDescent="0.25">
      <c r="A19107" t="s">
        <v>266</v>
      </c>
      <c r="B19107" t="s">
        <v>267</v>
      </c>
      <c r="C19107" t="s">
        <v>26</v>
      </c>
      <c r="D19107" t="s">
        <v>12</v>
      </c>
      <c r="E19107">
        <v>2020</v>
      </c>
      <c r="F19107">
        <v>2</v>
      </c>
      <c r="G19107" t="s">
        <v>267</v>
      </c>
      <c r="H19107" t="s">
        <v>27</v>
      </c>
      <c r="I19107" t="str">
        <f>VLOOKUP(H19107,Hoja3!$J$1:$K$25,2,FALSE)</f>
        <v>9</v>
      </c>
      <c r="J19107">
        <v>13332</v>
      </c>
      <c r="K19107">
        <v>83318176.900000006</v>
      </c>
    </row>
    <row r="19108" spans="1:11" hidden="1" x14ac:dyDescent="0.25">
      <c r="A19108" t="s">
        <v>266</v>
      </c>
      <c r="B19108" t="s">
        <v>267</v>
      </c>
      <c r="C19108" t="s">
        <v>14</v>
      </c>
      <c r="D19108" t="s">
        <v>12</v>
      </c>
      <c r="E19108">
        <v>2020</v>
      </c>
      <c r="F19108">
        <v>3</v>
      </c>
      <c r="G19108" t="s">
        <v>267</v>
      </c>
      <c r="H19108" t="s">
        <v>15</v>
      </c>
      <c r="I19108" t="str">
        <f>VLOOKUP(H19108,Hoja3!$J$1:$K$25,2,FALSE)</f>
        <v>10</v>
      </c>
      <c r="K19108">
        <v>83318176.900000006</v>
      </c>
    </row>
    <row r="19109" spans="1:11" hidden="1" x14ac:dyDescent="0.25">
      <c r="A19109" t="s">
        <v>266</v>
      </c>
      <c r="B19109" t="s">
        <v>267</v>
      </c>
      <c r="C19109" t="s">
        <v>16</v>
      </c>
      <c r="D19109" t="s">
        <v>12</v>
      </c>
      <c r="E19109">
        <v>2020</v>
      </c>
      <c r="F19109">
        <v>150</v>
      </c>
      <c r="G19109" t="s">
        <v>267</v>
      </c>
      <c r="H19109" t="s">
        <v>17</v>
      </c>
      <c r="I19109" t="str">
        <f>VLOOKUP(H19109,Hoja3!$J$1:$K$25,2,FALSE)</f>
        <v>14</v>
      </c>
      <c r="K19109">
        <v>83318176.900000006</v>
      </c>
    </row>
    <row r="19110" spans="1:11" hidden="1" x14ac:dyDescent="0.25">
      <c r="A19110" t="s">
        <v>266</v>
      </c>
      <c r="B19110" t="s">
        <v>267</v>
      </c>
      <c r="C19110" t="s">
        <v>28</v>
      </c>
      <c r="D19110" t="s">
        <v>12</v>
      </c>
      <c r="E19110">
        <v>2020</v>
      </c>
      <c r="F19110">
        <v>5000</v>
      </c>
      <c r="G19110" t="s">
        <v>267</v>
      </c>
      <c r="H19110" t="s">
        <v>29</v>
      </c>
      <c r="I19110" t="str">
        <f>VLOOKUP(H19110,Hoja3!$J$1:$K$25,2,FALSE)</f>
        <v>16</v>
      </c>
      <c r="K19110">
        <v>83318176.900000006</v>
      </c>
    </row>
    <row r="19111" spans="1:11" hidden="1" x14ac:dyDescent="0.25">
      <c r="A19111" t="s">
        <v>266</v>
      </c>
      <c r="B19111" t="s">
        <v>267</v>
      </c>
      <c r="C19111" t="s">
        <v>18</v>
      </c>
      <c r="D19111" t="s">
        <v>12</v>
      </c>
      <c r="E19111">
        <v>2020</v>
      </c>
      <c r="F19111">
        <v>5150</v>
      </c>
      <c r="G19111" t="s">
        <v>267</v>
      </c>
      <c r="H19111" t="s">
        <v>19</v>
      </c>
      <c r="I19111" t="str">
        <f>VLOOKUP(H19111,Hoja3!$J$1:$K$25,2,FALSE)</f>
        <v>17</v>
      </c>
      <c r="K19111">
        <v>83318176.900000006</v>
      </c>
    </row>
    <row r="19112" spans="1:11" hidden="1" x14ac:dyDescent="0.25">
      <c r="A19112" t="s">
        <v>110</v>
      </c>
      <c r="B19112" t="s">
        <v>111</v>
      </c>
      <c r="C19112" t="s">
        <v>11</v>
      </c>
      <c r="D19112" t="s">
        <v>12</v>
      </c>
      <c r="E19112">
        <v>2020</v>
      </c>
      <c r="F19112">
        <v>3</v>
      </c>
      <c r="G19112" t="s">
        <v>111</v>
      </c>
      <c r="H19112" t="s">
        <v>13</v>
      </c>
      <c r="I19112" t="str">
        <f>VLOOKUP(H19112,Hoja3!$J$1:$K$25,2,FALSE)</f>
        <v>7</v>
      </c>
      <c r="J19112" t="s">
        <v>681</v>
      </c>
      <c r="K19112">
        <v>30729242.919441082</v>
      </c>
    </row>
    <row r="19113" spans="1:11" hidden="1" x14ac:dyDescent="0.25">
      <c r="A19113" t="s">
        <v>110</v>
      </c>
      <c r="B19113" t="s">
        <v>111</v>
      </c>
      <c r="C19113" t="s">
        <v>80</v>
      </c>
      <c r="D19113" t="s">
        <v>12</v>
      </c>
      <c r="E19113">
        <v>2020</v>
      </c>
      <c r="F19113">
        <v>2</v>
      </c>
      <c r="G19113" t="s">
        <v>111</v>
      </c>
      <c r="H19113" t="s">
        <v>81</v>
      </c>
      <c r="I19113" t="str">
        <f>VLOOKUP(H19113,Hoja3!$J$1:$K$25,2,FALSE)</f>
        <v>8</v>
      </c>
      <c r="J19113" t="s">
        <v>681</v>
      </c>
      <c r="K19113">
        <v>30729242.919441082</v>
      </c>
    </row>
    <row r="19114" spans="1:11" hidden="1" x14ac:dyDescent="0.25">
      <c r="A19114" t="s">
        <v>110</v>
      </c>
      <c r="B19114" t="s">
        <v>111</v>
      </c>
      <c r="C19114" t="s">
        <v>14</v>
      </c>
      <c r="D19114" t="s">
        <v>12</v>
      </c>
      <c r="E19114">
        <v>2020</v>
      </c>
      <c r="F19114">
        <v>5</v>
      </c>
      <c r="G19114" t="s">
        <v>111</v>
      </c>
      <c r="H19114" t="s">
        <v>15</v>
      </c>
      <c r="I19114" t="str">
        <f>VLOOKUP(H19114,Hoja3!$J$1:$K$25,2,FALSE)</f>
        <v>10</v>
      </c>
      <c r="K19114">
        <v>30729242.919441082</v>
      </c>
    </row>
    <row r="19115" spans="1:11" hidden="1" x14ac:dyDescent="0.25">
      <c r="A19115" t="s">
        <v>110</v>
      </c>
      <c r="B19115" t="s">
        <v>111</v>
      </c>
      <c r="C19115" t="s">
        <v>16</v>
      </c>
      <c r="D19115" t="s">
        <v>12</v>
      </c>
      <c r="E19115">
        <v>2020</v>
      </c>
      <c r="F19115">
        <v>60900</v>
      </c>
      <c r="G19115" t="s">
        <v>111</v>
      </c>
      <c r="H19115" t="s">
        <v>17</v>
      </c>
      <c r="I19115" t="str">
        <f>VLOOKUP(H19115,Hoja3!$J$1:$K$25,2,FALSE)</f>
        <v>14</v>
      </c>
      <c r="K19115">
        <v>30729242.919441082</v>
      </c>
    </row>
    <row r="19116" spans="1:11" hidden="1" x14ac:dyDescent="0.25">
      <c r="A19116" t="s">
        <v>110</v>
      </c>
      <c r="B19116" t="s">
        <v>111</v>
      </c>
      <c r="C19116" t="s">
        <v>84</v>
      </c>
      <c r="D19116" t="s">
        <v>12</v>
      </c>
      <c r="E19116">
        <v>2020</v>
      </c>
      <c r="F19116">
        <v>100</v>
      </c>
      <c r="G19116" t="s">
        <v>111</v>
      </c>
      <c r="H19116" t="s">
        <v>85</v>
      </c>
      <c r="I19116" t="str">
        <f>VLOOKUP(H19116,Hoja3!$J$1:$K$25,2,FALSE)</f>
        <v>15</v>
      </c>
      <c r="K19116">
        <v>30729242.919441082</v>
      </c>
    </row>
    <row r="19117" spans="1:11" hidden="1" x14ac:dyDescent="0.25">
      <c r="A19117" t="s">
        <v>110</v>
      </c>
      <c r="B19117" t="s">
        <v>111</v>
      </c>
      <c r="C19117" t="s">
        <v>18</v>
      </c>
      <c r="D19117" t="s">
        <v>12</v>
      </c>
      <c r="E19117">
        <v>2020</v>
      </c>
      <c r="F19117">
        <v>61000</v>
      </c>
      <c r="G19117" t="s">
        <v>111</v>
      </c>
      <c r="H19117" t="s">
        <v>19</v>
      </c>
      <c r="I19117" t="str">
        <f>VLOOKUP(H19117,Hoja3!$J$1:$K$25,2,FALSE)</f>
        <v>17</v>
      </c>
      <c r="K19117">
        <v>30729242.919441082</v>
      </c>
    </row>
    <row r="19118" spans="1:11" hidden="1" x14ac:dyDescent="0.25">
      <c r="A19118" t="s">
        <v>112</v>
      </c>
      <c r="B19118" t="s">
        <v>113</v>
      </c>
      <c r="C19118" t="s">
        <v>11</v>
      </c>
      <c r="D19118" t="s">
        <v>12</v>
      </c>
      <c r="E19118">
        <v>2020</v>
      </c>
      <c r="F19118">
        <v>3</v>
      </c>
      <c r="G19118" t="s">
        <v>113</v>
      </c>
      <c r="H19118" t="s">
        <v>13</v>
      </c>
      <c r="I19118" t="str">
        <f>VLOOKUP(H19118,Hoja3!$J$1:$K$25,2,FALSE)</f>
        <v>7</v>
      </c>
      <c r="J19118" t="s">
        <v>681</v>
      </c>
      <c r="K19118">
        <v>267603248.6552527</v>
      </c>
    </row>
    <row r="19119" spans="1:11" hidden="1" x14ac:dyDescent="0.25">
      <c r="A19119" t="s">
        <v>112</v>
      </c>
      <c r="B19119" t="s">
        <v>113</v>
      </c>
      <c r="C19119" t="s">
        <v>80</v>
      </c>
      <c r="D19119" t="s">
        <v>12</v>
      </c>
      <c r="E19119">
        <v>2020</v>
      </c>
      <c r="F19119">
        <v>1</v>
      </c>
      <c r="G19119" t="s">
        <v>113</v>
      </c>
      <c r="H19119" t="s">
        <v>81</v>
      </c>
      <c r="I19119" t="str">
        <f>VLOOKUP(H19119,Hoja3!$J$1:$K$25,2,FALSE)</f>
        <v>8</v>
      </c>
      <c r="J19119" t="s">
        <v>681</v>
      </c>
      <c r="K19119">
        <v>267603248.6552527</v>
      </c>
    </row>
    <row r="19120" spans="1:11" hidden="1" x14ac:dyDescent="0.25">
      <c r="A19120" t="s">
        <v>112</v>
      </c>
      <c r="B19120" t="s">
        <v>113</v>
      </c>
      <c r="C19120" t="s">
        <v>14</v>
      </c>
      <c r="D19120" t="s">
        <v>12</v>
      </c>
      <c r="E19120">
        <v>2020</v>
      </c>
      <c r="F19120">
        <v>4</v>
      </c>
      <c r="G19120" t="s">
        <v>113</v>
      </c>
      <c r="H19120" t="s">
        <v>15</v>
      </c>
      <c r="I19120" t="str">
        <f>VLOOKUP(H19120,Hoja3!$J$1:$K$25,2,FALSE)</f>
        <v>10</v>
      </c>
      <c r="K19120">
        <v>267603248.6552527</v>
      </c>
    </row>
    <row r="19121" spans="1:11" hidden="1" x14ac:dyDescent="0.25">
      <c r="A19121" t="s">
        <v>112</v>
      </c>
      <c r="B19121" t="s">
        <v>113</v>
      </c>
      <c r="C19121" t="s">
        <v>16</v>
      </c>
      <c r="D19121" t="s">
        <v>12</v>
      </c>
      <c r="E19121">
        <v>2020</v>
      </c>
      <c r="F19121">
        <v>7251</v>
      </c>
      <c r="G19121" t="s">
        <v>113</v>
      </c>
      <c r="H19121" t="s">
        <v>17</v>
      </c>
      <c r="I19121" t="str">
        <f>VLOOKUP(H19121,Hoja3!$J$1:$K$25,2,FALSE)</f>
        <v>14</v>
      </c>
      <c r="K19121">
        <v>267603248.6552527</v>
      </c>
    </row>
    <row r="19122" spans="1:11" hidden="1" x14ac:dyDescent="0.25">
      <c r="A19122" t="s">
        <v>112</v>
      </c>
      <c r="B19122" t="s">
        <v>113</v>
      </c>
      <c r="C19122" t="s">
        <v>84</v>
      </c>
      <c r="D19122" t="s">
        <v>12</v>
      </c>
      <c r="E19122">
        <v>2020</v>
      </c>
      <c r="F19122">
        <v>13</v>
      </c>
      <c r="G19122" t="s">
        <v>113</v>
      </c>
      <c r="H19122" t="s">
        <v>85</v>
      </c>
      <c r="I19122" t="str">
        <f>VLOOKUP(H19122,Hoja3!$J$1:$K$25,2,FALSE)</f>
        <v>15</v>
      </c>
      <c r="K19122">
        <v>267603248.6552527</v>
      </c>
    </row>
    <row r="19123" spans="1:11" hidden="1" x14ac:dyDescent="0.25">
      <c r="A19123" t="s">
        <v>112</v>
      </c>
      <c r="B19123" t="s">
        <v>113</v>
      </c>
      <c r="C19123" t="s">
        <v>18</v>
      </c>
      <c r="D19123" t="s">
        <v>12</v>
      </c>
      <c r="E19123">
        <v>2020</v>
      </c>
      <c r="F19123">
        <v>7264</v>
      </c>
      <c r="G19123" t="s">
        <v>113</v>
      </c>
      <c r="H19123" t="s">
        <v>19</v>
      </c>
      <c r="I19123" t="str">
        <f>VLOOKUP(H19123,Hoja3!$J$1:$K$25,2,FALSE)</f>
        <v>17</v>
      </c>
      <c r="K19123">
        <v>267603248.6552527</v>
      </c>
    </row>
    <row r="19124" spans="1:11" hidden="1" x14ac:dyDescent="0.25">
      <c r="A19124" t="s">
        <v>114</v>
      </c>
      <c r="B19124" t="s">
        <v>115</v>
      </c>
      <c r="C19124" t="s">
        <v>80</v>
      </c>
      <c r="D19124" t="s">
        <v>12</v>
      </c>
      <c r="E19124">
        <v>2020</v>
      </c>
      <c r="F19124">
        <v>1</v>
      </c>
      <c r="G19124" t="s">
        <v>115</v>
      </c>
      <c r="H19124" t="s">
        <v>81</v>
      </c>
      <c r="I19124" t="str">
        <f>VLOOKUP(H19124,Hoja3!$J$1:$K$25,2,FALSE)</f>
        <v>8</v>
      </c>
      <c r="J19124" t="s">
        <v>681</v>
      </c>
      <c r="K19124">
        <v>437146372.72994244</v>
      </c>
    </row>
    <row r="19125" spans="1:11" x14ac:dyDescent="0.25">
      <c r="A19125" t="s">
        <v>114</v>
      </c>
      <c r="B19125" t="s">
        <v>115</v>
      </c>
      <c r="C19125" t="s">
        <v>26</v>
      </c>
      <c r="D19125" t="s">
        <v>12</v>
      </c>
      <c r="E19125">
        <v>2020</v>
      </c>
      <c r="F19125">
        <v>6</v>
      </c>
      <c r="G19125" t="s">
        <v>115</v>
      </c>
      <c r="H19125" t="s">
        <v>27</v>
      </c>
      <c r="I19125" t="str">
        <f>VLOOKUP(H19125,Hoja3!$J$1:$K$25,2,FALSE)</f>
        <v>9</v>
      </c>
      <c r="J19125">
        <v>37694</v>
      </c>
      <c r="K19125">
        <v>437146372.72994244</v>
      </c>
    </row>
    <row r="19126" spans="1:11" hidden="1" x14ac:dyDescent="0.25">
      <c r="A19126" t="s">
        <v>114</v>
      </c>
      <c r="B19126" t="s">
        <v>115</v>
      </c>
      <c r="C19126" t="s">
        <v>14</v>
      </c>
      <c r="D19126" t="s">
        <v>12</v>
      </c>
      <c r="E19126">
        <v>2020</v>
      </c>
      <c r="F19126">
        <v>7</v>
      </c>
      <c r="G19126" t="s">
        <v>115</v>
      </c>
      <c r="H19126" t="s">
        <v>15</v>
      </c>
      <c r="I19126" t="str">
        <f>VLOOKUP(H19126,Hoja3!$J$1:$K$25,2,FALSE)</f>
        <v>10</v>
      </c>
      <c r="K19126">
        <v>437146372.72994244</v>
      </c>
    </row>
    <row r="19127" spans="1:11" hidden="1" x14ac:dyDescent="0.25">
      <c r="A19127" t="s">
        <v>114</v>
      </c>
      <c r="B19127" t="s">
        <v>115</v>
      </c>
      <c r="C19127" t="s">
        <v>84</v>
      </c>
      <c r="D19127" t="s">
        <v>12</v>
      </c>
      <c r="E19127">
        <v>2020</v>
      </c>
      <c r="F19127">
        <v>11</v>
      </c>
      <c r="G19127" t="s">
        <v>115</v>
      </c>
      <c r="H19127" t="s">
        <v>85</v>
      </c>
      <c r="I19127" t="str">
        <f>VLOOKUP(H19127,Hoja3!$J$1:$K$25,2,FALSE)</f>
        <v>15</v>
      </c>
      <c r="K19127">
        <v>437146372.72994244</v>
      </c>
    </row>
    <row r="19128" spans="1:11" hidden="1" x14ac:dyDescent="0.25">
      <c r="A19128" t="s">
        <v>114</v>
      </c>
      <c r="B19128" t="s">
        <v>115</v>
      </c>
      <c r="C19128" t="s">
        <v>28</v>
      </c>
      <c r="D19128" t="s">
        <v>12</v>
      </c>
      <c r="E19128">
        <v>2020</v>
      </c>
      <c r="F19128">
        <v>5374740</v>
      </c>
      <c r="G19128" t="s">
        <v>115</v>
      </c>
      <c r="H19128" t="s">
        <v>29</v>
      </c>
      <c r="I19128" t="str">
        <f>VLOOKUP(H19128,Hoja3!$J$1:$K$25,2,FALSE)</f>
        <v>16</v>
      </c>
      <c r="K19128">
        <v>437146372.72994244</v>
      </c>
    </row>
    <row r="19129" spans="1:11" hidden="1" x14ac:dyDescent="0.25">
      <c r="A19129" t="s">
        <v>114</v>
      </c>
      <c r="B19129" t="s">
        <v>115</v>
      </c>
      <c r="C19129" t="s">
        <v>18</v>
      </c>
      <c r="D19129" t="s">
        <v>12</v>
      </c>
      <c r="E19129">
        <v>2020</v>
      </c>
      <c r="F19129">
        <v>5374751</v>
      </c>
      <c r="G19129" t="s">
        <v>115</v>
      </c>
      <c r="H19129" t="s">
        <v>19</v>
      </c>
      <c r="I19129" t="str">
        <f>VLOOKUP(H19129,Hoja3!$J$1:$K$25,2,FALSE)</f>
        <v>17</v>
      </c>
      <c r="K19129">
        <v>437146372.72994244</v>
      </c>
    </row>
    <row r="19130" spans="1:11" hidden="1" x14ac:dyDescent="0.25">
      <c r="A19130" t="s">
        <v>116</v>
      </c>
      <c r="B19130" t="s">
        <v>117</v>
      </c>
      <c r="C19130" t="s">
        <v>11</v>
      </c>
      <c r="D19130" t="s">
        <v>12</v>
      </c>
      <c r="E19130">
        <v>2020</v>
      </c>
      <c r="F19130">
        <v>1</v>
      </c>
      <c r="G19130" t="s">
        <v>117</v>
      </c>
      <c r="H19130" t="s">
        <v>13</v>
      </c>
      <c r="I19130" t="str">
        <f>VLOOKUP(H19130,Hoja3!$J$1:$K$25,2,FALSE)</f>
        <v>7</v>
      </c>
      <c r="J19130" t="s">
        <v>681</v>
      </c>
      <c r="K19130">
        <v>809200697.79708827</v>
      </c>
    </row>
    <row r="19131" spans="1:11" hidden="1" x14ac:dyDescent="0.25">
      <c r="A19131" t="s">
        <v>116</v>
      </c>
      <c r="B19131" t="s">
        <v>117</v>
      </c>
      <c r="C19131" t="s">
        <v>26</v>
      </c>
      <c r="D19131" t="s">
        <v>12</v>
      </c>
      <c r="E19131">
        <v>2020</v>
      </c>
      <c r="F19131">
        <v>1</v>
      </c>
      <c r="G19131" t="s">
        <v>117</v>
      </c>
      <c r="H19131" t="s">
        <v>27</v>
      </c>
      <c r="I19131" t="str">
        <f>VLOOKUP(H19131,Hoja3!$J$1:$K$25,2,FALSE)</f>
        <v>9</v>
      </c>
      <c r="J19131" t="s">
        <v>681</v>
      </c>
      <c r="K19131">
        <v>809200697.79708827</v>
      </c>
    </row>
    <row r="19132" spans="1:11" hidden="1" x14ac:dyDescent="0.25">
      <c r="A19132" t="s">
        <v>116</v>
      </c>
      <c r="B19132" t="s">
        <v>117</v>
      </c>
      <c r="C19132" t="s">
        <v>14</v>
      </c>
      <c r="D19132" t="s">
        <v>12</v>
      </c>
      <c r="E19132">
        <v>2020</v>
      </c>
      <c r="F19132">
        <v>2</v>
      </c>
      <c r="G19132" t="s">
        <v>117</v>
      </c>
      <c r="H19132" t="s">
        <v>15</v>
      </c>
      <c r="I19132" t="str">
        <f>VLOOKUP(H19132,Hoja3!$J$1:$K$25,2,FALSE)</f>
        <v>10</v>
      </c>
      <c r="K19132">
        <v>809200697.79708827</v>
      </c>
    </row>
    <row r="19133" spans="1:11" hidden="1" x14ac:dyDescent="0.25">
      <c r="A19133" t="s">
        <v>116</v>
      </c>
      <c r="B19133" t="s">
        <v>117</v>
      </c>
      <c r="C19133" t="s">
        <v>16</v>
      </c>
      <c r="D19133" t="s">
        <v>12</v>
      </c>
      <c r="E19133">
        <v>2020</v>
      </c>
      <c r="F19133">
        <v>390</v>
      </c>
      <c r="G19133" t="s">
        <v>117</v>
      </c>
      <c r="H19133" t="s">
        <v>17</v>
      </c>
      <c r="I19133" t="str">
        <f>VLOOKUP(H19133,Hoja3!$J$1:$K$25,2,FALSE)</f>
        <v>14</v>
      </c>
      <c r="K19133">
        <v>809200697.79708827</v>
      </c>
    </row>
    <row r="19134" spans="1:11" hidden="1" x14ac:dyDescent="0.25">
      <c r="A19134" t="s">
        <v>116</v>
      </c>
      <c r="B19134" t="s">
        <v>117</v>
      </c>
      <c r="C19134" t="s">
        <v>28</v>
      </c>
      <c r="D19134" t="s">
        <v>12</v>
      </c>
      <c r="E19134">
        <v>2020</v>
      </c>
      <c r="F19134">
        <v>6</v>
      </c>
      <c r="G19134" t="s">
        <v>117</v>
      </c>
      <c r="H19134" t="s">
        <v>29</v>
      </c>
      <c r="I19134" t="str">
        <f>VLOOKUP(H19134,Hoja3!$J$1:$K$25,2,FALSE)</f>
        <v>16</v>
      </c>
      <c r="K19134">
        <v>809200697.79708827</v>
      </c>
    </row>
    <row r="19135" spans="1:11" hidden="1" x14ac:dyDescent="0.25">
      <c r="A19135" t="s">
        <v>116</v>
      </c>
      <c r="B19135" t="s">
        <v>117</v>
      </c>
      <c r="C19135" t="s">
        <v>18</v>
      </c>
      <c r="D19135" t="s">
        <v>12</v>
      </c>
      <c r="E19135">
        <v>2020</v>
      </c>
      <c r="F19135">
        <v>396</v>
      </c>
      <c r="G19135" t="s">
        <v>117</v>
      </c>
      <c r="H19135" t="s">
        <v>19</v>
      </c>
      <c r="I19135" t="str">
        <f>VLOOKUP(H19135,Hoja3!$J$1:$K$25,2,FALSE)</f>
        <v>17</v>
      </c>
      <c r="K19135">
        <v>809200697.79708827</v>
      </c>
    </row>
    <row r="19136" spans="1:11" x14ac:dyDescent="0.25">
      <c r="A19136" t="s">
        <v>268</v>
      </c>
      <c r="B19136" t="s">
        <v>269</v>
      </c>
      <c r="C19136" t="s">
        <v>11</v>
      </c>
      <c r="D19136" t="s">
        <v>12</v>
      </c>
      <c r="E19136">
        <v>2020</v>
      </c>
      <c r="F19136">
        <v>1</v>
      </c>
      <c r="G19136" t="s">
        <v>269</v>
      </c>
      <c r="H19136" t="s">
        <v>13</v>
      </c>
      <c r="I19136" t="str">
        <f>VLOOKUP(H19136,Hoja3!$J$1:$K$25,2,FALSE)</f>
        <v>7</v>
      </c>
      <c r="J19136">
        <v>103023</v>
      </c>
      <c r="K19136">
        <v>350775856.41518921</v>
      </c>
    </row>
    <row r="19137" spans="1:11" hidden="1" x14ac:dyDescent="0.25">
      <c r="A19137" t="s">
        <v>268</v>
      </c>
      <c r="B19137" t="s">
        <v>269</v>
      </c>
      <c r="C19137" t="s">
        <v>14</v>
      </c>
      <c r="D19137" t="s">
        <v>12</v>
      </c>
      <c r="E19137">
        <v>2020</v>
      </c>
      <c r="F19137">
        <v>1</v>
      </c>
      <c r="G19137" t="s">
        <v>269</v>
      </c>
      <c r="H19137" t="s">
        <v>15</v>
      </c>
      <c r="I19137" t="str">
        <f>VLOOKUP(H19137,Hoja3!$J$1:$K$25,2,FALSE)</f>
        <v>10</v>
      </c>
      <c r="K19137">
        <v>350775856.41518921</v>
      </c>
    </row>
    <row r="19138" spans="1:11" hidden="1" x14ac:dyDescent="0.25">
      <c r="A19138" t="s">
        <v>268</v>
      </c>
      <c r="B19138" t="s">
        <v>269</v>
      </c>
      <c r="C19138" t="s">
        <v>16</v>
      </c>
      <c r="D19138" t="s">
        <v>12</v>
      </c>
      <c r="E19138">
        <v>2020</v>
      </c>
      <c r="F19138">
        <v>1161</v>
      </c>
      <c r="G19138" t="s">
        <v>269</v>
      </c>
      <c r="H19138" t="s">
        <v>17</v>
      </c>
      <c r="I19138" t="str">
        <f>VLOOKUP(H19138,Hoja3!$J$1:$K$25,2,FALSE)</f>
        <v>14</v>
      </c>
      <c r="K19138">
        <v>350775856.41518921</v>
      </c>
    </row>
    <row r="19139" spans="1:11" hidden="1" x14ac:dyDescent="0.25">
      <c r="A19139" t="s">
        <v>268</v>
      </c>
      <c r="B19139" t="s">
        <v>269</v>
      </c>
      <c r="C19139" t="s">
        <v>18</v>
      </c>
      <c r="D19139" t="s">
        <v>12</v>
      </c>
      <c r="E19139">
        <v>2020</v>
      </c>
      <c r="F19139">
        <v>1161</v>
      </c>
      <c r="G19139" t="s">
        <v>269</v>
      </c>
      <c r="H19139" t="s">
        <v>19</v>
      </c>
      <c r="I19139" t="str">
        <f>VLOOKUP(H19139,Hoja3!$J$1:$K$25,2,FALSE)</f>
        <v>17</v>
      </c>
      <c r="K19139">
        <v>350775856.41518921</v>
      </c>
    </row>
    <row r="19140" spans="1:11" hidden="1" x14ac:dyDescent="0.25">
      <c r="A19140" t="s">
        <v>284</v>
      </c>
      <c r="B19140" t="s">
        <v>285</v>
      </c>
      <c r="C19140" t="s">
        <v>11</v>
      </c>
      <c r="D19140" t="s">
        <v>12</v>
      </c>
      <c r="E19140">
        <v>2020</v>
      </c>
      <c r="F19140">
        <v>5</v>
      </c>
      <c r="G19140" t="s">
        <v>285</v>
      </c>
      <c r="H19140" t="s">
        <v>13</v>
      </c>
      <c r="I19140" t="str">
        <f>VLOOKUP(H19140,Hoja3!$J$1:$K$25,2,FALSE)</f>
        <v>7</v>
      </c>
      <c r="J19140" t="s">
        <v>681</v>
      </c>
      <c r="K19140">
        <v>14097768.472188281</v>
      </c>
    </row>
    <row r="19141" spans="1:11" hidden="1" x14ac:dyDescent="0.25">
      <c r="A19141" t="s">
        <v>284</v>
      </c>
      <c r="B19141" t="s">
        <v>285</v>
      </c>
      <c r="C19141" t="s">
        <v>14</v>
      </c>
      <c r="D19141" t="s">
        <v>12</v>
      </c>
      <c r="E19141">
        <v>2020</v>
      </c>
      <c r="F19141">
        <v>5</v>
      </c>
      <c r="G19141" t="s">
        <v>285</v>
      </c>
      <c r="H19141" t="s">
        <v>15</v>
      </c>
      <c r="I19141" t="str">
        <f>VLOOKUP(H19141,Hoja3!$J$1:$K$25,2,FALSE)</f>
        <v>10</v>
      </c>
      <c r="K19141">
        <v>14097768.472188281</v>
      </c>
    </row>
    <row r="19142" spans="1:11" hidden="1" x14ac:dyDescent="0.25">
      <c r="A19142" t="s">
        <v>284</v>
      </c>
      <c r="B19142" t="s">
        <v>285</v>
      </c>
      <c r="C19142" t="s">
        <v>16</v>
      </c>
      <c r="D19142" t="s">
        <v>12</v>
      </c>
      <c r="E19142">
        <v>2020</v>
      </c>
      <c r="F19142">
        <v>22455</v>
      </c>
      <c r="G19142" t="s">
        <v>285</v>
      </c>
      <c r="H19142" t="s">
        <v>17</v>
      </c>
      <c r="I19142" t="str">
        <f>VLOOKUP(H19142,Hoja3!$J$1:$K$25,2,FALSE)</f>
        <v>14</v>
      </c>
      <c r="K19142">
        <v>14097768.472188281</v>
      </c>
    </row>
    <row r="19143" spans="1:11" hidden="1" x14ac:dyDescent="0.25">
      <c r="A19143" t="s">
        <v>284</v>
      </c>
      <c r="B19143" t="s">
        <v>285</v>
      </c>
      <c r="C19143" t="s">
        <v>18</v>
      </c>
      <c r="D19143" t="s">
        <v>12</v>
      </c>
      <c r="E19143">
        <v>2020</v>
      </c>
      <c r="F19143">
        <v>22455</v>
      </c>
      <c r="G19143" t="s">
        <v>285</v>
      </c>
      <c r="H19143" t="s">
        <v>19</v>
      </c>
      <c r="I19143" t="str">
        <f>VLOOKUP(H19143,Hoja3!$J$1:$K$25,2,FALSE)</f>
        <v>17</v>
      </c>
      <c r="K19143">
        <v>14097768.472188281</v>
      </c>
    </row>
    <row r="19144" spans="1:11" hidden="1" x14ac:dyDescent="0.25">
      <c r="A19144" t="s">
        <v>216</v>
      </c>
      <c r="B19144" t="s">
        <v>217</v>
      </c>
      <c r="C19144" t="s">
        <v>11</v>
      </c>
      <c r="D19144" t="s">
        <v>12</v>
      </c>
      <c r="E19144">
        <v>2020</v>
      </c>
      <c r="F19144">
        <v>1</v>
      </c>
      <c r="G19144" t="s">
        <v>217</v>
      </c>
      <c r="H19144" t="s">
        <v>13</v>
      </c>
      <c r="I19144" t="str">
        <f>VLOOKUP(H19144,Hoja3!$J$1:$K$25,2,FALSE)</f>
        <v>7</v>
      </c>
      <c r="J19144" t="s">
        <v>681</v>
      </c>
      <c r="K19144">
        <v>1067582933.3333334</v>
      </c>
    </row>
    <row r="19145" spans="1:11" hidden="1" x14ac:dyDescent="0.25">
      <c r="A19145" t="s">
        <v>216</v>
      </c>
      <c r="B19145" t="s">
        <v>217</v>
      </c>
      <c r="C19145" t="s">
        <v>14</v>
      </c>
      <c r="D19145" t="s">
        <v>12</v>
      </c>
      <c r="E19145">
        <v>2020</v>
      </c>
      <c r="F19145">
        <v>1</v>
      </c>
      <c r="G19145" t="s">
        <v>217</v>
      </c>
      <c r="H19145" t="s">
        <v>15</v>
      </c>
      <c r="I19145" t="str">
        <f>VLOOKUP(H19145,Hoja3!$J$1:$K$25,2,FALSE)</f>
        <v>10</v>
      </c>
      <c r="K19145">
        <v>1067582933.3333334</v>
      </c>
    </row>
    <row r="19146" spans="1:11" hidden="1" x14ac:dyDescent="0.25">
      <c r="A19146" t="s">
        <v>216</v>
      </c>
      <c r="B19146" t="s">
        <v>217</v>
      </c>
      <c r="C19146" t="s">
        <v>16</v>
      </c>
      <c r="D19146" t="s">
        <v>12</v>
      </c>
      <c r="E19146">
        <v>2020</v>
      </c>
      <c r="F19146">
        <v>600</v>
      </c>
      <c r="G19146" t="s">
        <v>217</v>
      </c>
      <c r="H19146" t="s">
        <v>17</v>
      </c>
      <c r="I19146" t="str">
        <f>VLOOKUP(H19146,Hoja3!$J$1:$K$25,2,FALSE)</f>
        <v>14</v>
      </c>
      <c r="K19146">
        <v>1067582933.3333334</v>
      </c>
    </row>
    <row r="19147" spans="1:11" hidden="1" x14ac:dyDescent="0.25">
      <c r="A19147" t="s">
        <v>216</v>
      </c>
      <c r="B19147" t="s">
        <v>217</v>
      </c>
      <c r="C19147" t="s">
        <v>18</v>
      </c>
      <c r="D19147" t="s">
        <v>12</v>
      </c>
      <c r="E19147">
        <v>2020</v>
      </c>
      <c r="F19147">
        <v>600</v>
      </c>
      <c r="G19147" t="s">
        <v>217</v>
      </c>
      <c r="H19147" t="s">
        <v>19</v>
      </c>
      <c r="I19147" t="str">
        <f>VLOOKUP(H19147,Hoja3!$J$1:$K$25,2,FALSE)</f>
        <v>17</v>
      </c>
      <c r="K19147">
        <v>1067582933.3333334</v>
      </c>
    </row>
    <row r="19148" spans="1:11" x14ac:dyDescent="0.25">
      <c r="A19148" t="s">
        <v>218</v>
      </c>
      <c r="B19148" t="s">
        <v>219</v>
      </c>
      <c r="C19148" t="s">
        <v>11</v>
      </c>
      <c r="D19148" t="s">
        <v>12</v>
      </c>
      <c r="E19148">
        <v>2020</v>
      </c>
      <c r="F19148">
        <v>1</v>
      </c>
      <c r="G19148" t="s">
        <v>219</v>
      </c>
      <c r="H19148" t="s">
        <v>13</v>
      </c>
      <c r="I19148" t="str">
        <f>VLOOKUP(H19148,Hoja3!$J$1:$K$25,2,FALSE)</f>
        <v>7</v>
      </c>
      <c r="J19148">
        <v>21817</v>
      </c>
      <c r="K19148">
        <v>30848333.083705544</v>
      </c>
    </row>
    <row r="19149" spans="1:11" hidden="1" x14ac:dyDescent="0.25">
      <c r="A19149" t="s">
        <v>218</v>
      </c>
      <c r="B19149" t="s">
        <v>219</v>
      </c>
      <c r="C19149" t="s">
        <v>14</v>
      </c>
      <c r="D19149" t="s">
        <v>12</v>
      </c>
      <c r="E19149">
        <v>2020</v>
      </c>
      <c r="F19149">
        <v>1</v>
      </c>
      <c r="G19149" t="s">
        <v>219</v>
      </c>
      <c r="H19149" t="s">
        <v>15</v>
      </c>
      <c r="I19149" t="str">
        <f>VLOOKUP(H19149,Hoja3!$J$1:$K$25,2,FALSE)</f>
        <v>10</v>
      </c>
      <c r="K19149">
        <v>30848333.083705544</v>
      </c>
    </row>
    <row r="19150" spans="1:11" hidden="1" x14ac:dyDescent="0.25">
      <c r="A19150" t="s">
        <v>218</v>
      </c>
      <c r="B19150" t="s">
        <v>219</v>
      </c>
      <c r="C19150" t="s">
        <v>16</v>
      </c>
      <c r="D19150" t="s">
        <v>12</v>
      </c>
      <c r="E19150">
        <v>2020</v>
      </c>
      <c r="F19150">
        <v>17000</v>
      </c>
      <c r="G19150" t="s">
        <v>219</v>
      </c>
      <c r="H19150" t="s">
        <v>17</v>
      </c>
      <c r="I19150" t="str">
        <f>VLOOKUP(H19150,Hoja3!$J$1:$K$25,2,FALSE)</f>
        <v>14</v>
      </c>
      <c r="K19150">
        <v>30848333.083705544</v>
      </c>
    </row>
    <row r="19151" spans="1:11" hidden="1" x14ac:dyDescent="0.25">
      <c r="A19151" t="s">
        <v>218</v>
      </c>
      <c r="B19151" t="s">
        <v>219</v>
      </c>
      <c r="C19151" t="s">
        <v>18</v>
      </c>
      <c r="D19151" t="s">
        <v>12</v>
      </c>
      <c r="E19151">
        <v>2020</v>
      </c>
      <c r="F19151">
        <v>17000</v>
      </c>
      <c r="G19151" t="s">
        <v>219</v>
      </c>
      <c r="H19151" t="s">
        <v>19</v>
      </c>
      <c r="I19151" t="str">
        <f>VLOOKUP(H19151,Hoja3!$J$1:$K$25,2,FALSE)</f>
        <v>17</v>
      </c>
      <c r="K19151">
        <v>30848333.083705544</v>
      </c>
    </row>
    <row r="19152" spans="1:11" x14ac:dyDescent="0.25">
      <c r="A19152" t="s">
        <v>432</v>
      </c>
      <c r="B19152" t="s">
        <v>433</v>
      </c>
      <c r="C19152" t="s">
        <v>11</v>
      </c>
      <c r="D19152" t="s">
        <v>12</v>
      </c>
      <c r="E19152">
        <v>2020</v>
      </c>
      <c r="F19152">
        <v>1</v>
      </c>
      <c r="G19152" t="s">
        <v>433</v>
      </c>
      <c r="H19152" t="s">
        <v>13</v>
      </c>
      <c r="I19152" t="str">
        <f>VLOOKUP(H19152,Hoja3!$J$1:$K$25,2,FALSE)</f>
        <v>7</v>
      </c>
      <c r="J19152">
        <v>33937</v>
      </c>
      <c r="K19152">
        <v>81342660.752373204</v>
      </c>
    </row>
    <row r="19153" spans="1:11" hidden="1" x14ac:dyDescent="0.25">
      <c r="A19153" t="s">
        <v>432</v>
      </c>
      <c r="B19153" t="s">
        <v>433</v>
      </c>
      <c r="C19153" t="s">
        <v>14</v>
      </c>
      <c r="D19153" t="s">
        <v>12</v>
      </c>
      <c r="E19153">
        <v>2020</v>
      </c>
      <c r="F19153">
        <v>1</v>
      </c>
      <c r="G19153" t="s">
        <v>433</v>
      </c>
      <c r="H19153" t="s">
        <v>15</v>
      </c>
      <c r="I19153" t="str">
        <f>VLOOKUP(H19153,Hoja3!$J$1:$K$25,2,FALSE)</f>
        <v>10</v>
      </c>
      <c r="K19153">
        <v>81342660.752373204</v>
      </c>
    </row>
    <row r="19154" spans="1:11" hidden="1" x14ac:dyDescent="0.25">
      <c r="A19154" t="s">
        <v>432</v>
      </c>
      <c r="B19154" t="s">
        <v>433</v>
      </c>
      <c r="C19154" t="s">
        <v>16</v>
      </c>
      <c r="D19154" t="s">
        <v>12</v>
      </c>
      <c r="E19154">
        <v>2020</v>
      </c>
      <c r="F19154">
        <v>2100</v>
      </c>
      <c r="G19154" t="s">
        <v>433</v>
      </c>
      <c r="H19154" t="s">
        <v>17</v>
      </c>
      <c r="I19154" t="str">
        <f>VLOOKUP(H19154,Hoja3!$J$1:$K$25,2,FALSE)</f>
        <v>14</v>
      </c>
      <c r="K19154">
        <v>81342660.752373204</v>
      </c>
    </row>
    <row r="19155" spans="1:11" hidden="1" x14ac:dyDescent="0.25">
      <c r="A19155" t="s">
        <v>432</v>
      </c>
      <c r="B19155" t="s">
        <v>433</v>
      </c>
      <c r="C19155" t="s">
        <v>18</v>
      </c>
      <c r="D19155" t="s">
        <v>12</v>
      </c>
      <c r="E19155">
        <v>2020</v>
      </c>
      <c r="F19155">
        <v>2100</v>
      </c>
      <c r="G19155" t="s">
        <v>433</v>
      </c>
      <c r="H19155" t="s">
        <v>19</v>
      </c>
      <c r="I19155" t="str">
        <f>VLOOKUP(H19155,Hoja3!$J$1:$K$25,2,FALSE)</f>
        <v>17</v>
      </c>
      <c r="K19155">
        <v>81342660.752373204</v>
      </c>
    </row>
    <row r="19156" spans="1:11" hidden="1" x14ac:dyDescent="0.25">
      <c r="A19156" t="s">
        <v>398</v>
      </c>
      <c r="B19156" t="s">
        <v>399</v>
      </c>
      <c r="C19156" t="s">
        <v>11</v>
      </c>
      <c r="D19156" t="s">
        <v>12</v>
      </c>
      <c r="E19156">
        <v>2020</v>
      </c>
      <c r="F19156">
        <v>1</v>
      </c>
      <c r="G19156" t="s">
        <v>399</v>
      </c>
      <c r="H19156" t="s">
        <v>13</v>
      </c>
      <c r="I19156" t="str">
        <f>VLOOKUP(H19156,Hoja3!$J$1:$K$25,2,FALSE)</f>
        <v>7</v>
      </c>
      <c r="J19156" t="s">
        <v>681</v>
      </c>
      <c r="K19156">
        <v>132908336.2342945</v>
      </c>
    </row>
    <row r="19157" spans="1:11" hidden="1" x14ac:dyDescent="0.25">
      <c r="A19157" t="s">
        <v>398</v>
      </c>
      <c r="B19157" t="s">
        <v>399</v>
      </c>
      <c r="C19157" t="s">
        <v>14</v>
      </c>
      <c r="D19157" t="s">
        <v>12</v>
      </c>
      <c r="E19157">
        <v>2020</v>
      </c>
      <c r="F19157">
        <v>1</v>
      </c>
      <c r="G19157" t="s">
        <v>399</v>
      </c>
      <c r="H19157" t="s">
        <v>15</v>
      </c>
      <c r="I19157" t="str">
        <f>VLOOKUP(H19157,Hoja3!$J$1:$K$25,2,FALSE)</f>
        <v>10</v>
      </c>
      <c r="K19157">
        <v>132908336.2342945</v>
      </c>
    </row>
    <row r="19158" spans="1:11" hidden="1" x14ac:dyDescent="0.25">
      <c r="A19158" t="s">
        <v>398</v>
      </c>
      <c r="B19158" t="s">
        <v>399</v>
      </c>
      <c r="C19158" t="s">
        <v>16</v>
      </c>
      <c r="D19158" t="s">
        <v>12</v>
      </c>
      <c r="E19158">
        <v>2020</v>
      </c>
      <c r="F19158">
        <v>250</v>
      </c>
      <c r="G19158" t="s">
        <v>399</v>
      </c>
      <c r="H19158" t="s">
        <v>17</v>
      </c>
      <c r="I19158" t="str">
        <f>VLOOKUP(H19158,Hoja3!$J$1:$K$25,2,FALSE)</f>
        <v>14</v>
      </c>
      <c r="K19158">
        <v>132908336.2342945</v>
      </c>
    </row>
    <row r="19159" spans="1:11" hidden="1" x14ac:dyDescent="0.25">
      <c r="A19159" t="s">
        <v>398</v>
      </c>
      <c r="B19159" t="s">
        <v>399</v>
      </c>
      <c r="C19159" t="s">
        <v>18</v>
      </c>
      <c r="D19159" t="s">
        <v>12</v>
      </c>
      <c r="E19159">
        <v>2020</v>
      </c>
      <c r="F19159">
        <v>250</v>
      </c>
      <c r="G19159" t="s">
        <v>399</v>
      </c>
      <c r="H19159" t="s">
        <v>19</v>
      </c>
      <c r="I19159" t="str">
        <f>VLOOKUP(H19159,Hoja3!$J$1:$K$25,2,FALSE)</f>
        <v>17</v>
      </c>
      <c r="K19159">
        <v>132908336.2342945</v>
      </c>
    </row>
    <row r="19160" spans="1:11" hidden="1" x14ac:dyDescent="0.25">
      <c r="A19160" t="s">
        <v>424</v>
      </c>
      <c r="B19160" t="s">
        <v>425</v>
      </c>
      <c r="C19160" t="s">
        <v>26</v>
      </c>
      <c r="D19160" t="s">
        <v>12</v>
      </c>
      <c r="E19160">
        <v>2020</v>
      </c>
      <c r="F19160">
        <v>1</v>
      </c>
      <c r="G19160" t="s">
        <v>425</v>
      </c>
      <c r="H19160" t="s">
        <v>27</v>
      </c>
      <c r="I19160" t="str">
        <f>VLOOKUP(H19160,Hoja3!$J$1:$K$25,2,FALSE)</f>
        <v>9</v>
      </c>
      <c r="J19160" t="s">
        <v>681</v>
      </c>
      <c r="K19160">
        <v>69148468.417320833</v>
      </c>
    </row>
    <row r="19161" spans="1:11" hidden="1" x14ac:dyDescent="0.25">
      <c r="A19161" t="s">
        <v>424</v>
      </c>
      <c r="B19161" t="s">
        <v>425</v>
      </c>
      <c r="C19161" t="s">
        <v>14</v>
      </c>
      <c r="D19161" t="s">
        <v>12</v>
      </c>
      <c r="E19161">
        <v>2020</v>
      </c>
      <c r="F19161">
        <v>1</v>
      </c>
      <c r="G19161" t="s">
        <v>425</v>
      </c>
      <c r="H19161" t="s">
        <v>15</v>
      </c>
      <c r="I19161" t="str">
        <f>VLOOKUP(H19161,Hoja3!$J$1:$K$25,2,FALSE)</f>
        <v>10</v>
      </c>
      <c r="K19161">
        <v>69148468.417320833</v>
      </c>
    </row>
    <row r="19162" spans="1:11" hidden="1" x14ac:dyDescent="0.25">
      <c r="A19162" t="s">
        <v>424</v>
      </c>
      <c r="B19162" t="s">
        <v>425</v>
      </c>
      <c r="C19162" t="s">
        <v>28</v>
      </c>
      <c r="D19162" t="s">
        <v>12</v>
      </c>
      <c r="E19162">
        <v>2020</v>
      </c>
      <c r="F19162">
        <v>0</v>
      </c>
      <c r="G19162" t="s">
        <v>425</v>
      </c>
      <c r="H19162" t="s">
        <v>29</v>
      </c>
      <c r="I19162" t="str">
        <f>VLOOKUP(H19162,Hoja3!$J$1:$K$25,2,FALSE)</f>
        <v>16</v>
      </c>
      <c r="K19162">
        <v>69148468.417320833</v>
      </c>
    </row>
    <row r="19163" spans="1:11" hidden="1" x14ac:dyDescent="0.25">
      <c r="A19163" t="s">
        <v>424</v>
      </c>
      <c r="B19163" t="s">
        <v>425</v>
      </c>
      <c r="C19163" t="s">
        <v>18</v>
      </c>
      <c r="D19163" t="s">
        <v>12</v>
      </c>
      <c r="E19163">
        <v>2020</v>
      </c>
      <c r="F19163">
        <v>0</v>
      </c>
      <c r="G19163" t="s">
        <v>425</v>
      </c>
      <c r="H19163" t="s">
        <v>19</v>
      </c>
      <c r="I19163" t="str">
        <f>VLOOKUP(H19163,Hoja3!$J$1:$K$25,2,FALSE)</f>
        <v>17</v>
      </c>
      <c r="K19163">
        <v>69148468.417320833</v>
      </c>
    </row>
    <row r="19164" spans="1:11" hidden="1" x14ac:dyDescent="0.25">
      <c r="A19164" t="s">
        <v>220</v>
      </c>
      <c r="B19164" t="s">
        <v>221</v>
      </c>
      <c r="C19164" t="s">
        <v>26</v>
      </c>
      <c r="D19164" t="s">
        <v>12</v>
      </c>
      <c r="E19164">
        <v>2020</v>
      </c>
      <c r="F19164">
        <v>1</v>
      </c>
      <c r="G19164" t="s">
        <v>221</v>
      </c>
      <c r="H19164" t="s">
        <v>27</v>
      </c>
      <c r="I19164" t="str">
        <f>VLOOKUP(H19164,Hoja3!$J$1:$K$25,2,FALSE)</f>
        <v>9</v>
      </c>
      <c r="J19164" t="s">
        <v>681</v>
      </c>
      <c r="K19164">
        <v>1633319.4011941354</v>
      </c>
    </row>
    <row r="19165" spans="1:11" hidden="1" x14ac:dyDescent="0.25">
      <c r="A19165" t="s">
        <v>220</v>
      </c>
      <c r="B19165" t="s">
        <v>221</v>
      </c>
      <c r="C19165" t="s">
        <v>14</v>
      </c>
      <c r="D19165" t="s">
        <v>12</v>
      </c>
      <c r="E19165">
        <v>2020</v>
      </c>
      <c r="F19165">
        <v>1</v>
      </c>
      <c r="G19165" t="s">
        <v>221</v>
      </c>
      <c r="H19165" t="s">
        <v>15</v>
      </c>
      <c r="I19165" t="str">
        <f>VLOOKUP(H19165,Hoja3!$J$1:$K$25,2,FALSE)</f>
        <v>10</v>
      </c>
      <c r="K19165">
        <v>1633319.4011941354</v>
      </c>
    </row>
    <row r="19166" spans="1:11" hidden="1" x14ac:dyDescent="0.25">
      <c r="A19166" t="s">
        <v>220</v>
      </c>
      <c r="B19166" t="s">
        <v>221</v>
      </c>
      <c r="C19166" t="s">
        <v>28</v>
      </c>
      <c r="D19166" t="s">
        <v>12</v>
      </c>
      <c r="E19166">
        <v>2020</v>
      </c>
      <c r="F19166">
        <v>150000</v>
      </c>
      <c r="G19166" t="s">
        <v>221</v>
      </c>
      <c r="H19166" t="s">
        <v>29</v>
      </c>
      <c r="I19166" t="str">
        <f>VLOOKUP(H19166,Hoja3!$J$1:$K$25,2,FALSE)</f>
        <v>16</v>
      </c>
      <c r="K19166">
        <v>1633319.4011941354</v>
      </c>
    </row>
    <row r="19167" spans="1:11" hidden="1" x14ac:dyDescent="0.25">
      <c r="A19167" t="s">
        <v>220</v>
      </c>
      <c r="B19167" t="s">
        <v>221</v>
      </c>
      <c r="C19167" t="s">
        <v>18</v>
      </c>
      <c r="D19167" t="s">
        <v>12</v>
      </c>
      <c r="E19167">
        <v>2020</v>
      </c>
      <c r="F19167">
        <v>150000</v>
      </c>
      <c r="G19167" t="s">
        <v>221</v>
      </c>
      <c r="H19167" t="s">
        <v>19</v>
      </c>
      <c r="I19167" t="str">
        <f>VLOOKUP(H19167,Hoja3!$J$1:$K$25,2,FALSE)</f>
        <v>17</v>
      </c>
      <c r="K19167">
        <v>1633319.4011941354</v>
      </c>
    </row>
    <row r="19168" spans="1:11" hidden="1" x14ac:dyDescent="0.25">
      <c r="A19168" t="s">
        <v>118</v>
      </c>
      <c r="B19168" t="s">
        <v>119</v>
      </c>
      <c r="C19168" t="s">
        <v>11</v>
      </c>
      <c r="D19168" t="s">
        <v>12</v>
      </c>
      <c r="E19168">
        <v>2020</v>
      </c>
      <c r="F19168">
        <v>2</v>
      </c>
      <c r="G19168" t="s">
        <v>119</v>
      </c>
      <c r="H19168" t="s">
        <v>13</v>
      </c>
      <c r="I19168" t="str">
        <f>VLOOKUP(H19168,Hoja3!$J$1:$K$25,2,FALSE)</f>
        <v>7</v>
      </c>
      <c r="J19168" t="s">
        <v>681</v>
      </c>
      <c r="K19168">
        <v>10968517.090000369</v>
      </c>
    </row>
    <row r="19169" spans="1:11" hidden="1" x14ac:dyDescent="0.25">
      <c r="A19169" t="s">
        <v>118</v>
      </c>
      <c r="B19169" t="s">
        <v>119</v>
      </c>
      <c r="C19169" t="s">
        <v>26</v>
      </c>
      <c r="D19169" t="s">
        <v>12</v>
      </c>
      <c r="E19169">
        <v>2020</v>
      </c>
      <c r="F19169">
        <v>1</v>
      </c>
      <c r="G19169" t="s">
        <v>119</v>
      </c>
      <c r="H19169" t="s">
        <v>27</v>
      </c>
      <c r="I19169" t="str">
        <f>VLOOKUP(H19169,Hoja3!$J$1:$K$25,2,FALSE)</f>
        <v>9</v>
      </c>
      <c r="J19169" t="s">
        <v>681</v>
      </c>
      <c r="K19169">
        <v>10968517.090000369</v>
      </c>
    </row>
    <row r="19170" spans="1:11" hidden="1" x14ac:dyDescent="0.25">
      <c r="A19170" t="s">
        <v>118</v>
      </c>
      <c r="B19170" t="s">
        <v>119</v>
      </c>
      <c r="C19170" t="s">
        <v>14</v>
      </c>
      <c r="D19170" t="s">
        <v>12</v>
      </c>
      <c r="E19170">
        <v>2020</v>
      </c>
      <c r="F19170">
        <v>3</v>
      </c>
      <c r="G19170" t="s">
        <v>119</v>
      </c>
      <c r="H19170" t="s">
        <v>15</v>
      </c>
      <c r="I19170" t="str">
        <f>VLOOKUP(H19170,Hoja3!$J$1:$K$25,2,FALSE)</f>
        <v>10</v>
      </c>
      <c r="K19170">
        <v>10968517.090000369</v>
      </c>
    </row>
    <row r="19171" spans="1:11" hidden="1" x14ac:dyDescent="0.25">
      <c r="A19171" t="s">
        <v>118</v>
      </c>
      <c r="B19171" t="s">
        <v>119</v>
      </c>
      <c r="C19171" t="s">
        <v>16</v>
      </c>
      <c r="D19171" t="s">
        <v>12</v>
      </c>
      <c r="E19171">
        <v>2020</v>
      </c>
      <c r="F19171">
        <v>1191020</v>
      </c>
      <c r="G19171" t="s">
        <v>119</v>
      </c>
      <c r="H19171" t="s">
        <v>17</v>
      </c>
      <c r="I19171" t="str">
        <f>VLOOKUP(H19171,Hoja3!$J$1:$K$25,2,FALSE)</f>
        <v>14</v>
      </c>
      <c r="K19171">
        <v>10968517.090000369</v>
      </c>
    </row>
    <row r="19172" spans="1:11" hidden="1" x14ac:dyDescent="0.25">
      <c r="A19172" t="s">
        <v>118</v>
      </c>
      <c r="B19172" t="s">
        <v>119</v>
      </c>
      <c r="C19172" t="s">
        <v>28</v>
      </c>
      <c r="D19172" t="s">
        <v>12</v>
      </c>
      <c r="E19172">
        <v>2020</v>
      </c>
      <c r="F19172">
        <v>120000</v>
      </c>
      <c r="G19172" t="s">
        <v>119</v>
      </c>
      <c r="H19172" t="s">
        <v>29</v>
      </c>
      <c r="I19172" t="str">
        <f>VLOOKUP(H19172,Hoja3!$J$1:$K$25,2,FALSE)</f>
        <v>16</v>
      </c>
      <c r="K19172">
        <v>10968517.090000369</v>
      </c>
    </row>
    <row r="19173" spans="1:11" hidden="1" x14ac:dyDescent="0.25">
      <c r="A19173" t="s">
        <v>118</v>
      </c>
      <c r="B19173" t="s">
        <v>119</v>
      </c>
      <c r="C19173" t="s">
        <v>18</v>
      </c>
      <c r="D19173" t="s">
        <v>12</v>
      </c>
      <c r="E19173">
        <v>2020</v>
      </c>
      <c r="F19173">
        <v>1311020</v>
      </c>
      <c r="G19173" t="s">
        <v>119</v>
      </c>
      <c r="H19173" t="s">
        <v>19</v>
      </c>
      <c r="I19173" t="str">
        <f>VLOOKUP(H19173,Hoja3!$J$1:$K$25,2,FALSE)</f>
        <v>17</v>
      </c>
      <c r="K19173">
        <v>10968517.090000369</v>
      </c>
    </row>
    <row r="19174" spans="1:11" hidden="1" x14ac:dyDescent="0.25">
      <c r="A19174" t="s">
        <v>120</v>
      </c>
      <c r="B19174" t="s">
        <v>121</v>
      </c>
      <c r="C19174" t="s">
        <v>11</v>
      </c>
      <c r="D19174" t="s">
        <v>12</v>
      </c>
      <c r="E19174">
        <v>2020</v>
      </c>
      <c r="F19174">
        <v>1</v>
      </c>
      <c r="G19174" t="s">
        <v>121</v>
      </c>
      <c r="H19174" t="s">
        <v>13</v>
      </c>
      <c r="I19174" t="str">
        <f>VLOOKUP(H19174,Hoja3!$J$1:$K$25,2,FALSE)</f>
        <v>7</v>
      </c>
      <c r="J19174" t="s">
        <v>681</v>
      </c>
      <c r="K19174">
        <v>380699271.81450826</v>
      </c>
    </row>
    <row r="19175" spans="1:11" hidden="1" x14ac:dyDescent="0.25">
      <c r="A19175" t="s">
        <v>120</v>
      </c>
      <c r="B19175" t="s">
        <v>121</v>
      </c>
      <c r="C19175" t="s">
        <v>26</v>
      </c>
      <c r="D19175" t="s">
        <v>12</v>
      </c>
      <c r="E19175">
        <v>2020</v>
      </c>
      <c r="F19175">
        <v>1</v>
      </c>
      <c r="G19175" t="s">
        <v>121</v>
      </c>
      <c r="H19175" t="s">
        <v>27</v>
      </c>
      <c r="I19175" t="str">
        <f>VLOOKUP(H19175,Hoja3!$J$1:$K$25,2,FALSE)</f>
        <v>9</v>
      </c>
      <c r="J19175" t="s">
        <v>681</v>
      </c>
      <c r="K19175">
        <v>380699271.81450826</v>
      </c>
    </row>
    <row r="19176" spans="1:11" hidden="1" x14ac:dyDescent="0.25">
      <c r="A19176" t="s">
        <v>120</v>
      </c>
      <c r="B19176" t="s">
        <v>121</v>
      </c>
      <c r="C19176" t="s">
        <v>14</v>
      </c>
      <c r="D19176" t="s">
        <v>12</v>
      </c>
      <c r="E19176">
        <v>2020</v>
      </c>
      <c r="F19176">
        <v>2</v>
      </c>
      <c r="G19176" t="s">
        <v>121</v>
      </c>
      <c r="H19176" t="s">
        <v>15</v>
      </c>
      <c r="I19176" t="str">
        <f>VLOOKUP(H19176,Hoja3!$J$1:$K$25,2,FALSE)</f>
        <v>10</v>
      </c>
      <c r="K19176">
        <v>380699271.81450826</v>
      </c>
    </row>
    <row r="19177" spans="1:11" hidden="1" x14ac:dyDescent="0.25">
      <c r="A19177" t="s">
        <v>120</v>
      </c>
      <c r="B19177" t="s">
        <v>121</v>
      </c>
      <c r="C19177" t="s">
        <v>16</v>
      </c>
      <c r="D19177" t="s">
        <v>12</v>
      </c>
      <c r="E19177">
        <v>2020</v>
      </c>
      <c r="F19177">
        <v>200</v>
      </c>
      <c r="G19177" t="s">
        <v>121</v>
      </c>
      <c r="H19177" t="s">
        <v>17</v>
      </c>
      <c r="I19177" t="str">
        <f>VLOOKUP(H19177,Hoja3!$J$1:$K$25,2,FALSE)</f>
        <v>14</v>
      </c>
      <c r="K19177">
        <v>380699271.81450826</v>
      </c>
    </row>
    <row r="19178" spans="1:11" hidden="1" x14ac:dyDescent="0.25">
      <c r="A19178" t="s">
        <v>120</v>
      </c>
      <c r="B19178" t="s">
        <v>121</v>
      </c>
      <c r="C19178" t="s">
        <v>28</v>
      </c>
      <c r="D19178" t="s">
        <v>12</v>
      </c>
      <c r="E19178">
        <v>2020</v>
      </c>
      <c r="F19178">
        <v>210</v>
      </c>
      <c r="G19178" t="s">
        <v>121</v>
      </c>
      <c r="H19178" t="s">
        <v>29</v>
      </c>
      <c r="I19178" t="str">
        <f>VLOOKUP(H19178,Hoja3!$J$1:$K$25,2,FALSE)</f>
        <v>16</v>
      </c>
      <c r="K19178">
        <v>380699271.81450826</v>
      </c>
    </row>
    <row r="19179" spans="1:11" hidden="1" x14ac:dyDescent="0.25">
      <c r="A19179" t="s">
        <v>120</v>
      </c>
      <c r="B19179" t="s">
        <v>121</v>
      </c>
      <c r="C19179" t="s">
        <v>18</v>
      </c>
      <c r="D19179" t="s">
        <v>12</v>
      </c>
      <c r="E19179">
        <v>2020</v>
      </c>
      <c r="F19179">
        <v>410</v>
      </c>
      <c r="G19179" t="s">
        <v>121</v>
      </c>
      <c r="H19179" t="s">
        <v>19</v>
      </c>
      <c r="I19179" t="str">
        <f>VLOOKUP(H19179,Hoja3!$J$1:$K$25,2,FALSE)</f>
        <v>17</v>
      </c>
      <c r="K19179">
        <v>380699271.81450826</v>
      </c>
    </row>
    <row r="19180" spans="1:11" hidden="1" x14ac:dyDescent="0.25">
      <c r="A19180" t="s">
        <v>434</v>
      </c>
      <c r="B19180" t="s">
        <v>435</v>
      </c>
      <c r="C19180" t="s">
        <v>11</v>
      </c>
      <c r="D19180" t="s">
        <v>12</v>
      </c>
      <c r="E19180">
        <v>2020</v>
      </c>
      <c r="F19180">
        <v>1</v>
      </c>
      <c r="G19180" t="s">
        <v>435</v>
      </c>
      <c r="H19180" t="s">
        <v>13</v>
      </c>
      <c r="I19180" t="str">
        <f>VLOOKUP(H19180,Hoja3!$J$1:$K$25,2,FALSE)</f>
        <v>7</v>
      </c>
      <c r="J19180" t="s">
        <v>681</v>
      </c>
      <c r="K19180">
        <v>0</v>
      </c>
    </row>
    <row r="19181" spans="1:11" hidden="1" x14ac:dyDescent="0.25">
      <c r="A19181" t="s">
        <v>434</v>
      </c>
      <c r="B19181" t="s">
        <v>435</v>
      </c>
      <c r="C19181" t="s">
        <v>14</v>
      </c>
      <c r="D19181" t="s">
        <v>12</v>
      </c>
      <c r="E19181">
        <v>2020</v>
      </c>
      <c r="F19181">
        <v>1</v>
      </c>
      <c r="G19181" t="s">
        <v>435</v>
      </c>
      <c r="H19181" t="s">
        <v>15</v>
      </c>
      <c r="I19181" t="str">
        <f>VLOOKUP(H19181,Hoja3!$J$1:$K$25,2,FALSE)</f>
        <v>10</v>
      </c>
      <c r="K19181">
        <v>0</v>
      </c>
    </row>
    <row r="19182" spans="1:11" hidden="1" x14ac:dyDescent="0.25">
      <c r="A19182" t="s">
        <v>434</v>
      </c>
      <c r="B19182" t="s">
        <v>435</v>
      </c>
      <c r="C19182" t="s">
        <v>16</v>
      </c>
      <c r="D19182" t="s">
        <v>12</v>
      </c>
      <c r="E19182">
        <v>2020</v>
      </c>
      <c r="F19182">
        <v>1042000</v>
      </c>
      <c r="G19182" t="s">
        <v>435</v>
      </c>
      <c r="H19182" t="s">
        <v>17</v>
      </c>
      <c r="I19182" t="str">
        <f>VLOOKUP(H19182,Hoja3!$J$1:$K$25,2,FALSE)</f>
        <v>14</v>
      </c>
      <c r="K19182">
        <v>0</v>
      </c>
    </row>
    <row r="19183" spans="1:11" hidden="1" x14ac:dyDescent="0.25">
      <c r="A19183" t="s">
        <v>434</v>
      </c>
      <c r="B19183" t="s">
        <v>435</v>
      </c>
      <c r="C19183" t="s">
        <v>18</v>
      </c>
      <c r="D19183" t="s">
        <v>12</v>
      </c>
      <c r="E19183">
        <v>2020</v>
      </c>
      <c r="F19183">
        <v>1042000</v>
      </c>
      <c r="G19183" t="s">
        <v>435</v>
      </c>
      <c r="H19183" t="s">
        <v>19</v>
      </c>
      <c r="I19183" t="str">
        <f>VLOOKUP(H19183,Hoja3!$J$1:$K$25,2,FALSE)</f>
        <v>17</v>
      </c>
      <c r="K19183">
        <v>0</v>
      </c>
    </row>
    <row r="19184" spans="1:11" x14ac:dyDescent="0.25">
      <c r="A19184" t="s">
        <v>122</v>
      </c>
      <c r="B19184" t="s">
        <v>123</v>
      </c>
      <c r="C19184" t="s">
        <v>26</v>
      </c>
      <c r="D19184" t="s">
        <v>12</v>
      </c>
      <c r="E19184">
        <v>2020</v>
      </c>
      <c r="F19184">
        <v>1</v>
      </c>
      <c r="G19184" t="s">
        <v>123</v>
      </c>
      <c r="H19184" t="s">
        <v>27</v>
      </c>
      <c r="I19184" t="str">
        <f>VLOOKUP(H19184,Hoja3!$J$1:$K$25,2,FALSE)</f>
        <v>9</v>
      </c>
      <c r="J19184">
        <v>381792</v>
      </c>
      <c r="K19184">
        <v>1620090734.9568913</v>
      </c>
    </row>
    <row r="19185" spans="1:11" hidden="1" x14ac:dyDescent="0.25">
      <c r="A19185" t="s">
        <v>122</v>
      </c>
      <c r="B19185" t="s">
        <v>123</v>
      </c>
      <c r="C19185" t="s">
        <v>14</v>
      </c>
      <c r="D19185" t="s">
        <v>12</v>
      </c>
      <c r="E19185">
        <v>2020</v>
      </c>
      <c r="F19185">
        <v>1</v>
      </c>
      <c r="G19185" t="s">
        <v>123</v>
      </c>
      <c r="H19185" t="s">
        <v>15</v>
      </c>
      <c r="I19185" t="str">
        <f>VLOOKUP(H19185,Hoja3!$J$1:$K$25,2,FALSE)</f>
        <v>10</v>
      </c>
      <c r="K19185">
        <v>1620090734.9568913</v>
      </c>
    </row>
    <row r="19186" spans="1:11" hidden="1" x14ac:dyDescent="0.25">
      <c r="A19186" t="s">
        <v>122</v>
      </c>
      <c r="B19186" t="s">
        <v>123</v>
      </c>
      <c r="C19186" t="s">
        <v>28</v>
      </c>
      <c r="D19186" t="s">
        <v>12</v>
      </c>
      <c r="E19186">
        <v>2020</v>
      </c>
      <c r="F19186">
        <v>2000</v>
      </c>
      <c r="G19186" t="s">
        <v>123</v>
      </c>
      <c r="H19186" t="s">
        <v>29</v>
      </c>
      <c r="I19186" t="str">
        <f>VLOOKUP(H19186,Hoja3!$J$1:$K$25,2,FALSE)</f>
        <v>16</v>
      </c>
      <c r="K19186">
        <v>1620090734.9568913</v>
      </c>
    </row>
    <row r="19187" spans="1:11" hidden="1" x14ac:dyDescent="0.25">
      <c r="A19187" t="s">
        <v>122</v>
      </c>
      <c r="B19187" t="s">
        <v>123</v>
      </c>
      <c r="C19187" t="s">
        <v>18</v>
      </c>
      <c r="D19187" t="s">
        <v>12</v>
      </c>
      <c r="E19187">
        <v>2020</v>
      </c>
      <c r="F19187">
        <v>2000</v>
      </c>
      <c r="G19187" t="s">
        <v>123</v>
      </c>
      <c r="H19187" t="s">
        <v>19</v>
      </c>
      <c r="I19187" t="str">
        <f>VLOOKUP(H19187,Hoja3!$J$1:$K$25,2,FALSE)</f>
        <v>17</v>
      </c>
      <c r="K19187">
        <v>1620090734.9568913</v>
      </c>
    </row>
    <row r="19188" spans="1:11" hidden="1" x14ac:dyDescent="0.25">
      <c r="A19188" t="s">
        <v>124</v>
      </c>
      <c r="B19188" t="s">
        <v>125</v>
      </c>
      <c r="C19188" t="s">
        <v>11</v>
      </c>
      <c r="D19188" t="s">
        <v>12</v>
      </c>
      <c r="E19188">
        <v>2020</v>
      </c>
      <c r="F19188">
        <v>2</v>
      </c>
      <c r="G19188" t="s">
        <v>125</v>
      </c>
      <c r="H19188" t="s">
        <v>13</v>
      </c>
      <c r="I19188" t="str">
        <f>VLOOKUP(H19188,Hoja3!$J$1:$K$25,2,FALSE)</f>
        <v>7</v>
      </c>
      <c r="J19188" t="s">
        <v>681</v>
      </c>
      <c r="K19188">
        <v>84356863.743633538</v>
      </c>
    </row>
    <row r="19189" spans="1:11" hidden="1" x14ac:dyDescent="0.25">
      <c r="A19189" t="s">
        <v>124</v>
      </c>
      <c r="B19189" t="s">
        <v>125</v>
      </c>
      <c r="C19189" t="s">
        <v>26</v>
      </c>
      <c r="D19189" t="s">
        <v>12</v>
      </c>
      <c r="E19189">
        <v>2020</v>
      </c>
      <c r="F19189">
        <v>1</v>
      </c>
      <c r="G19189" t="s">
        <v>125</v>
      </c>
      <c r="H19189" t="s">
        <v>27</v>
      </c>
      <c r="I19189" t="str">
        <f>VLOOKUP(H19189,Hoja3!$J$1:$K$25,2,FALSE)</f>
        <v>9</v>
      </c>
      <c r="J19189" t="s">
        <v>681</v>
      </c>
      <c r="K19189">
        <v>84356863.743633538</v>
      </c>
    </row>
    <row r="19190" spans="1:11" hidden="1" x14ac:dyDescent="0.25">
      <c r="A19190" t="s">
        <v>124</v>
      </c>
      <c r="B19190" t="s">
        <v>125</v>
      </c>
      <c r="C19190" t="s">
        <v>14</v>
      </c>
      <c r="D19190" t="s">
        <v>12</v>
      </c>
      <c r="E19190">
        <v>2020</v>
      </c>
      <c r="F19190">
        <v>3</v>
      </c>
      <c r="G19190" t="s">
        <v>125</v>
      </c>
      <c r="H19190" t="s">
        <v>15</v>
      </c>
      <c r="I19190" t="str">
        <f>VLOOKUP(H19190,Hoja3!$J$1:$K$25,2,FALSE)</f>
        <v>10</v>
      </c>
      <c r="K19190">
        <v>84356863.743633538</v>
      </c>
    </row>
    <row r="19191" spans="1:11" hidden="1" x14ac:dyDescent="0.25">
      <c r="A19191" t="s">
        <v>124</v>
      </c>
      <c r="B19191" t="s">
        <v>125</v>
      </c>
      <c r="C19191" t="s">
        <v>16</v>
      </c>
      <c r="D19191" t="s">
        <v>12</v>
      </c>
      <c r="E19191">
        <v>2020</v>
      </c>
      <c r="F19191">
        <v>151665</v>
      </c>
      <c r="G19191" t="s">
        <v>125</v>
      </c>
      <c r="H19191" t="s">
        <v>17</v>
      </c>
      <c r="I19191" t="str">
        <f>VLOOKUP(H19191,Hoja3!$J$1:$K$25,2,FALSE)</f>
        <v>14</v>
      </c>
      <c r="K19191">
        <v>84356863.743633538</v>
      </c>
    </row>
    <row r="19192" spans="1:11" hidden="1" x14ac:dyDescent="0.25">
      <c r="A19192" t="s">
        <v>124</v>
      </c>
      <c r="B19192" t="s">
        <v>125</v>
      </c>
      <c r="C19192" t="s">
        <v>28</v>
      </c>
      <c r="D19192" t="s">
        <v>12</v>
      </c>
      <c r="E19192">
        <v>2020</v>
      </c>
      <c r="F19192">
        <v>1100</v>
      </c>
      <c r="G19192" t="s">
        <v>125</v>
      </c>
      <c r="H19192" t="s">
        <v>29</v>
      </c>
      <c r="I19192" t="str">
        <f>VLOOKUP(H19192,Hoja3!$J$1:$K$25,2,FALSE)</f>
        <v>16</v>
      </c>
      <c r="K19192">
        <v>84356863.743633538</v>
      </c>
    </row>
    <row r="19193" spans="1:11" hidden="1" x14ac:dyDescent="0.25">
      <c r="A19193" t="s">
        <v>124</v>
      </c>
      <c r="B19193" t="s">
        <v>125</v>
      </c>
      <c r="C19193" t="s">
        <v>18</v>
      </c>
      <c r="D19193" t="s">
        <v>12</v>
      </c>
      <c r="E19193">
        <v>2020</v>
      </c>
      <c r="F19193">
        <v>152765</v>
      </c>
      <c r="G19193" t="s">
        <v>125</v>
      </c>
      <c r="H19193" t="s">
        <v>19</v>
      </c>
      <c r="I19193" t="str">
        <f>VLOOKUP(H19193,Hoja3!$J$1:$K$25,2,FALSE)</f>
        <v>17</v>
      </c>
      <c r="K19193">
        <v>84356863.743633538</v>
      </c>
    </row>
    <row r="19194" spans="1:11" x14ac:dyDescent="0.25">
      <c r="A19194" t="s">
        <v>130</v>
      </c>
      <c r="B19194" t="s">
        <v>131</v>
      </c>
      <c r="C19194" t="s">
        <v>11</v>
      </c>
      <c r="D19194" t="s">
        <v>12</v>
      </c>
      <c r="E19194">
        <v>2020</v>
      </c>
      <c r="F19194">
        <v>1</v>
      </c>
      <c r="G19194" t="s">
        <v>131</v>
      </c>
      <c r="H19194" t="s">
        <v>13</v>
      </c>
      <c r="I19194" t="str">
        <f>VLOOKUP(H19194,Hoja3!$J$1:$K$25,2,FALSE)</f>
        <v>7</v>
      </c>
      <c r="J19194">
        <v>303009</v>
      </c>
      <c r="K19194">
        <v>109265503.1109039</v>
      </c>
    </row>
    <row r="19195" spans="1:11" hidden="1" x14ac:dyDescent="0.25">
      <c r="A19195" t="s">
        <v>130</v>
      </c>
      <c r="B19195" t="s">
        <v>131</v>
      </c>
      <c r="C19195" t="s">
        <v>14</v>
      </c>
      <c r="D19195" t="s">
        <v>12</v>
      </c>
      <c r="E19195">
        <v>2020</v>
      </c>
      <c r="F19195">
        <v>1</v>
      </c>
      <c r="G19195" t="s">
        <v>131</v>
      </c>
      <c r="H19195" t="s">
        <v>15</v>
      </c>
      <c r="I19195" t="str">
        <f>VLOOKUP(H19195,Hoja3!$J$1:$K$25,2,FALSE)</f>
        <v>10</v>
      </c>
      <c r="K19195">
        <v>109265503.1109039</v>
      </c>
    </row>
    <row r="19196" spans="1:11" hidden="1" x14ac:dyDescent="0.25">
      <c r="A19196" t="s">
        <v>130</v>
      </c>
      <c r="B19196" t="s">
        <v>131</v>
      </c>
      <c r="C19196" t="s">
        <v>16</v>
      </c>
      <c r="D19196" t="s">
        <v>12</v>
      </c>
      <c r="E19196">
        <v>2020</v>
      </c>
      <c r="F19196">
        <v>875013</v>
      </c>
      <c r="G19196" t="s">
        <v>131</v>
      </c>
      <c r="H19196" t="s">
        <v>17</v>
      </c>
      <c r="I19196" t="str">
        <f>VLOOKUP(H19196,Hoja3!$J$1:$K$25,2,FALSE)</f>
        <v>14</v>
      </c>
      <c r="K19196">
        <v>109265503.1109039</v>
      </c>
    </row>
    <row r="19197" spans="1:11" hidden="1" x14ac:dyDescent="0.25">
      <c r="A19197" t="s">
        <v>130</v>
      </c>
      <c r="B19197" t="s">
        <v>131</v>
      </c>
      <c r="C19197" t="s">
        <v>18</v>
      </c>
      <c r="D19197" t="s">
        <v>12</v>
      </c>
      <c r="E19197">
        <v>2020</v>
      </c>
      <c r="F19197">
        <v>875013</v>
      </c>
      <c r="G19197" t="s">
        <v>131</v>
      </c>
      <c r="H19197" t="s">
        <v>19</v>
      </c>
      <c r="I19197" t="str">
        <f>VLOOKUP(H19197,Hoja3!$J$1:$K$25,2,FALSE)</f>
        <v>17</v>
      </c>
      <c r="K19197">
        <v>109265503.1109039</v>
      </c>
    </row>
    <row r="19198" spans="1:11" hidden="1" x14ac:dyDescent="0.25">
      <c r="A19198" t="s">
        <v>296</v>
      </c>
      <c r="B19198" t="s">
        <v>297</v>
      </c>
      <c r="C19198" t="s">
        <v>26</v>
      </c>
      <c r="D19198" t="s">
        <v>12</v>
      </c>
      <c r="E19198">
        <v>2020</v>
      </c>
      <c r="F19198">
        <v>1</v>
      </c>
      <c r="G19198" t="s">
        <v>297</v>
      </c>
      <c r="H19198" t="s">
        <v>27</v>
      </c>
      <c r="I19198" t="str">
        <f>VLOOKUP(H19198,Hoja3!$J$1:$K$25,2,FALSE)</f>
        <v>9</v>
      </c>
      <c r="J19198" t="s">
        <v>681</v>
      </c>
      <c r="K19198">
        <v>584960475.76732016</v>
      </c>
    </row>
    <row r="19199" spans="1:11" hidden="1" x14ac:dyDescent="0.25">
      <c r="A19199" t="s">
        <v>296</v>
      </c>
      <c r="B19199" t="s">
        <v>297</v>
      </c>
      <c r="C19199" t="s">
        <v>14</v>
      </c>
      <c r="D19199" t="s">
        <v>12</v>
      </c>
      <c r="E19199">
        <v>2020</v>
      </c>
      <c r="F19199">
        <v>1</v>
      </c>
      <c r="G19199" t="s">
        <v>297</v>
      </c>
      <c r="H19199" t="s">
        <v>15</v>
      </c>
      <c r="I19199" t="str">
        <f>VLOOKUP(H19199,Hoja3!$J$1:$K$25,2,FALSE)</f>
        <v>10</v>
      </c>
      <c r="K19199">
        <v>584960475.76732016</v>
      </c>
    </row>
    <row r="19200" spans="1:11" hidden="1" x14ac:dyDescent="0.25">
      <c r="A19200" t="s">
        <v>296</v>
      </c>
      <c r="B19200" t="s">
        <v>297</v>
      </c>
      <c r="C19200" t="s">
        <v>28</v>
      </c>
      <c r="D19200" t="s">
        <v>12</v>
      </c>
      <c r="E19200">
        <v>2020</v>
      </c>
      <c r="F19200">
        <v>0</v>
      </c>
      <c r="G19200" t="s">
        <v>297</v>
      </c>
      <c r="H19200" t="s">
        <v>29</v>
      </c>
      <c r="I19200" t="str">
        <f>VLOOKUP(H19200,Hoja3!$J$1:$K$25,2,FALSE)</f>
        <v>16</v>
      </c>
      <c r="K19200">
        <v>584960475.76732016</v>
      </c>
    </row>
    <row r="19201" spans="1:11" hidden="1" x14ac:dyDescent="0.25">
      <c r="A19201" t="s">
        <v>296</v>
      </c>
      <c r="B19201" t="s">
        <v>297</v>
      </c>
      <c r="C19201" t="s">
        <v>18</v>
      </c>
      <c r="D19201" t="s">
        <v>12</v>
      </c>
      <c r="E19201">
        <v>2020</v>
      </c>
      <c r="F19201">
        <v>0</v>
      </c>
      <c r="G19201" t="s">
        <v>297</v>
      </c>
      <c r="H19201" t="s">
        <v>19</v>
      </c>
      <c r="I19201" t="str">
        <f>VLOOKUP(H19201,Hoja3!$J$1:$K$25,2,FALSE)</f>
        <v>17</v>
      </c>
      <c r="K19201">
        <v>584960475.76732016</v>
      </c>
    </row>
    <row r="19202" spans="1:11" hidden="1" x14ac:dyDescent="0.25">
      <c r="A19202" t="s">
        <v>222</v>
      </c>
      <c r="B19202" t="s">
        <v>223</v>
      </c>
      <c r="C19202" t="s">
        <v>26</v>
      </c>
      <c r="D19202" t="s">
        <v>12</v>
      </c>
      <c r="E19202">
        <v>2020</v>
      </c>
      <c r="F19202">
        <v>1</v>
      </c>
      <c r="G19202" t="s">
        <v>223</v>
      </c>
      <c r="H19202" t="s">
        <v>27</v>
      </c>
      <c r="I19202" t="str">
        <f>VLOOKUP(H19202,Hoja3!$J$1:$K$25,2,FALSE)</f>
        <v>9</v>
      </c>
      <c r="J19202" t="s">
        <v>681</v>
      </c>
      <c r="K19202">
        <v>884940402.23040879</v>
      </c>
    </row>
    <row r="19203" spans="1:11" hidden="1" x14ac:dyDescent="0.25">
      <c r="A19203" t="s">
        <v>222</v>
      </c>
      <c r="B19203" t="s">
        <v>223</v>
      </c>
      <c r="C19203" t="s">
        <v>14</v>
      </c>
      <c r="D19203" t="s">
        <v>12</v>
      </c>
      <c r="E19203">
        <v>2020</v>
      </c>
      <c r="F19203">
        <v>1</v>
      </c>
      <c r="G19203" t="s">
        <v>223</v>
      </c>
      <c r="H19203" t="s">
        <v>15</v>
      </c>
      <c r="I19203" t="str">
        <f>VLOOKUP(H19203,Hoja3!$J$1:$K$25,2,FALSE)</f>
        <v>10</v>
      </c>
      <c r="K19203">
        <v>884940402.23040879</v>
      </c>
    </row>
    <row r="19204" spans="1:11" hidden="1" x14ac:dyDescent="0.25">
      <c r="A19204" t="s">
        <v>222</v>
      </c>
      <c r="B19204" t="s">
        <v>223</v>
      </c>
      <c r="C19204" t="s">
        <v>28</v>
      </c>
      <c r="D19204" t="s">
        <v>12</v>
      </c>
      <c r="E19204">
        <v>2020</v>
      </c>
      <c r="F19204">
        <v>13</v>
      </c>
      <c r="G19204" t="s">
        <v>223</v>
      </c>
      <c r="H19204" t="s">
        <v>29</v>
      </c>
      <c r="I19204" t="str">
        <f>VLOOKUP(H19204,Hoja3!$J$1:$K$25,2,FALSE)</f>
        <v>16</v>
      </c>
      <c r="K19204">
        <v>884940402.23040879</v>
      </c>
    </row>
    <row r="19205" spans="1:11" hidden="1" x14ac:dyDescent="0.25">
      <c r="A19205" t="s">
        <v>222</v>
      </c>
      <c r="B19205" t="s">
        <v>223</v>
      </c>
      <c r="C19205" t="s">
        <v>18</v>
      </c>
      <c r="D19205" t="s">
        <v>12</v>
      </c>
      <c r="E19205">
        <v>2020</v>
      </c>
      <c r="F19205">
        <v>13</v>
      </c>
      <c r="G19205" t="s">
        <v>223</v>
      </c>
      <c r="H19205" t="s">
        <v>19</v>
      </c>
      <c r="I19205" t="str">
        <f>VLOOKUP(H19205,Hoja3!$J$1:$K$25,2,FALSE)</f>
        <v>17</v>
      </c>
      <c r="K19205">
        <v>884940402.23040879</v>
      </c>
    </row>
    <row r="19206" spans="1:11" hidden="1" x14ac:dyDescent="0.25">
      <c r="A19206" t="s">
        <v>412</v>
      </c>
      <c r="B19206" t="s">
        <v>413</v>
      </c>
      <c r="C19206" t="s">
        <v>14</v>
      </c>
      <c r="D19206" t="s">
        <v>12</v>
      </c>
      <c r="E19206">
        <v>2020</v>
      </c>
      <c r="F19206">
        <v>1</v>
      </c>
      <c r="G19206" t="s">
        <v>413</v>
      </c>
      <c r="H19206" t="s">
        <v>15</v>
      </c>
      <c r="I19206" t="str">
        <f>VLOOKUP(H19206,Hoja3!$J$1:$K$25,2,FALSE)</f>
        <v>10</v>
      </c>
      <c r="K19206">
        <v>0</v>
      </c>
    </row>
    <row r="19207" spans="1:11" hidden="1" x14ac:dyDescent="0.25">
      <c r="A19207" t="s">
        <v>412</v>
      </c>
      <c r="B19207" t="s">
        <v>413</v>
      </c>
      <c r="C19207" t="s">
        <v>44</v>
      </c>
      <c r="D19207" t="s">
        <v>12</v>
      </c>
      <c r="E19207">
        <v>2020</v>
      </c>
      <c r="F19207">
        <v>1</v>
      </c>
      <c r="G19207" t="s">
        <v>413</v>
      </c>
      <c r="H19207" t="s">
        <v>45</v>
      </c>
      <c r="I19207" t="str">
        <f>VLOOKUP(H19207,Hoja3!$J$1:$K$25,2,FALSE)</f>
        <v>11</v>
      </c>
      <c r="J19207" t="s">
        <v>681</v>
      </c>
      <c r="K19207">
        <v>0</v>
      </c>
    </row>
    <row r="19208" spans="1:11" hidden="1" x14ac:dyDescent="0.25">
      <c r="A19208" t="s">
        <v>412</v>
      </c>
      <c r="B19208" t="s">
        <v>413</v>
      </c>
      <c r="C19208" t="s">
        <v>18</v>
      </c>
      <c r="D19208" t="s">
        <v>12</v>
      </c>
      <c r="E19208">
        <v>2020</v>
      </c>
      <c r="F19208">
        <v>140079</v>
      </c>
      <c r="G19208" t="s">
        <v>413</v>
      </c>
      <c r="H19208" t="s">
        <v>19</v>
      </c>
      <c r="I19208" t="str">
        <f>VLOOKUP(H19208,Hoja3!$J$1:$K$25,2,FALSE)</f>
        <v>17</v>
      </c>
      <c r="K19208">
        <v>0</v>
      </c>
    </row>
    <row r="19209" spans="1:11" hidden="1" x14ac:dyDescent="0.25">
      <c r="A19209" t="s">
        <v>412</v>
      </c>
      <c r="B19209" t="s">
        <v>413</v>
      </c>
      <c r="C19209" t="s">
        <v>46</v>
      </c>
      <c r="D19209" t="s">
        <v>12</v>
      </c>
      <c r="E19209">
        <v>2020</v>
      </c>
      <c r="F19209">
        <v>140079</v>
      </c>
      <c r="G19209" t="s">
        <v>413</v>
      </c>
      <c r="H19209" t="s">
        <v>47</v>
      </c>
      <c r="I19209" t="str">
        <f>VLOOKUP(H19209,Hoja3!$J$1:$K$25,2,FALSE)</f>
        <v>18</v>
      </c>
      <c r="K19209">
        <v>0</v>
      </c>
    </row>
    <row r="19210" spans="1:11" hidden="1" x14ac:dyDescent="0.25">
      <c r="A19210" t="s">
        <v>178</v>
      </c>
      <c r="B19210" t="s">
        <v>179</v>
      </c>
      <c r="C19210" t="s">
        <v>26</v>
      </c>
      <c r="D19210" t="s">
        <v>12</v>
      </c>
      <c r="E19210">
        <v>2020</v>
      </c>
      <c r="F19210">
        <v>1</v>
      </c>
      <c r="G19210" t="s">
        <v>179</v>
      </c>
      <c r="H19210" t="s">
        <v>27</v>
      </c>
      <c r="I19210" t="str">
        <f>VLOOKUP(H19210,Hoja3!$J$1:$K$25,2,FALSE)</f>
        <v>9</v>
      </c>
      <c r="J19210" t="s">
        <v>681</v>
      </c>
      <c r="K19210" t="e">
        <v>#N/A</v>
      </c>
    </row>
    <row r="19211" spans="1:11" hidden="1" x14ac:dyDescent="0.25">
      <c r="A19211" t="s">
        <v>178</v>
      </c>
      <c r="B19211" t="s">
        <v>179</v>
      </c>
      <c r="C19211" t="s">
        <v>14</v>
      </c>
      <c r="D19211" t="s">
        <v>12</v>
      </c>
      <c r="E19211">
        <v>2020</v>
      </c>
      <c r="F19211">
        <v>1</v>
      </c>
      <c r="G19211" t="s">
        <v>179</v>
      </c>
      <c r="H19211" t="s">
        <v>15</v>
      </c>
      <c r="I19211" t="str">
        <f>VLOOKUP(H19211,Hoja3!$J$1:$K$25,2,FALSE)</f>
        <v>10</v>
      </c>
      <c r="K19211" t="e">
        <v>#N/A</v>
      </c>
    </row>
    <row r="19212" spans="1:11" hidden="1" x14ac:dyDescent="0.25">
      <c r="A19212" t="s">
        <v>178</v>
      </c>
      <c r="B19212" t="s">
        <v>179</v>
      </c>
      <c r="C19212" t="s">
        <v>28</v>
      </c>
      <c r="D19212" t="s">
        <v>12</v>
      </c>
      <c r="E19212">
        <v>2020</v>
      </c>
      <c r="F19212">
        <v>1</v>
      </c>
      <c r="G19212" t="s">
        <v>179</v>
      </c>
      <c r="H19212" t="s">
        <v>29</v>
      </c>
      <c r="I19212" t="str">
        <f>VLOOKUP(H19212,Hoja3!$J$1:$K$25,2,FALSE)</f>
        <v>16</v>
      </c>
      <c r="K19212" t="e">
        <v>#N/A</v>
      </c>
    </row>
    <row r="19213" spans="1:11" hidden="1" x14ac:dyDescent="0.25">
      <c r="A19213" t="s">
        <v>178</v>
      </c>
      <c r="B19213" t="s">
        <v>179</v>
      </c>
      <c r="C19213" t="s">
        <v>18</v>
      </c>
      <c r="D19213" t="s">
        <v>12</v>
      </c>
      <c r="E19213">
        <v>2020</v>
      </c>
      <c r="F19213">
        <v>1</v>
      </c>
      <c r="G19213" t="s">
        <v>179</v>
      </c>
      <c r="H19213" t="s">
        <v>19</v>
      </c>
      <c r="I19213" t="str">
        <f>VLOOKUP(H19213,Hoja3!$J$1:$K$25,2,FALSE)</f>
        <v>17</v>
      </c>
      <c r="K19213" t="e">
        <v>#N/A</v>
      </c>
    </row>
    <row r="19214" spans="1:11" hidden="1" x14ac:dyDescent="0.25">
      <c r="A19214" t="s">
        <v>358</v>
      </c>
      <c r="B19214" t="s">
        <v>359</v>
      </c>
      <c r="C19214" t="s">
        <v>11</v>
      </c>
      <c r="D19214" t="s">
        <v>12</v>
      </c>
      <c r="E19214">
        <v>2020</v>
      </c>
      <c r="F19214">
        <v>1</v>
      </c>
      <c r="G19214" t="s">
        <v>359</v>
      </c>
      <c r="H19214" t="s">
        <v>13</v>
      </c>
      <c r="I19214" t="str">
        <f>VLOOKUP(H19214,Hoja3!$J$1:$K$25,2,FALSE)</f>
        <v>7</v>
      </c>
      <c r="J19214" t="s">
        <v>681</v>
      </c>
      <c r="K19214">
        <v>12060602.008847782</v>
      </c>
    </row>
    <row r="19215" spans="1:11" hidden="1" x14ac:dyDescent="0.25">
      <c r="A19215" t="s">
        <v>358</v>
      </c>
      <c r="B19215" t="s">
        <v>359</v>
      </c>
      <c r="C19215" t="s">
        <v>14</v>
      </c>
      <c r="D19215" t="s">
        <v>12</v>
      </c>
      <c r="E19215">
        <v>2020</v>
      </c>
      <c r="F19215">
        <v>1</v>
      </c>
      <c r="G19215" t="s">
        <v>359</v>
      </c>
      <c r="H19215" t="s">
        <v>15</v>
      </c>
      <c r="I19215" t="str">
        <f>VLOOKUP(H19215,Hoja3!$J$1:$K$25,2,FALSE)</f>
        <v>10</v>
      </c>
      <c r="K19215">
        <v>12060602.008847782</v>
      </c>
    </row>
    <row r="19216" spans="1:11" hidden="1" x14ac:dyDescent="0.25">
      <c r="A19216" t="s">
        <v>358</v>
      </c>
      <c r="B19216" t="s">
        <v>359</v>
      </c>
      <c r="C19216" t="s">
        <v>16</v>
      </c>
      <c r="D19216" t="s">
        <v>12</v>
      </c>
      <c r="E19216">
        <v>2020</v>
      </c>
      <c r="F19216">
        <v>2690</v>
      </c>
      <c r="G19216" t="s">
        <v>359</v>
      </c>
      <c r="H19216" t="s">
        <v>17</v>
      </c>
      <c r="I19216" t="str">
        <f>VLOOKUP(H19216,Hoja3!$J$1:$K$25,2,FALSE)</f>
        <v>14</v>
      </c>
      <c r="K19216">
        <v>12060602.008847782</v>
      </c>
    </row>
    <row r="19217" spans="1:11" hidden="1" x14ac:dyDescent="0.25">
      <c r="A19217" t="s">
        <v>358</v>
      </c>
      <c r="B19217" t="s">
        <v>359</v>
      </c>
      <c r="C19217" t="s">
        <v>18</v>
      </c>
      <c r="D19217" t="s">
        <v>12</v>
      </c>
      <c r="E19217">
        <v>2020</v>
      </c>
      <c r="F19217">
        <v>2690</v>
      </c>
      <c r="G19217" t="s">
        <v>359</v>
      </c>
      <c r="H19217" t="s">
        <v>19</v>
      </c>
      <c r="I19217" t="str">
        <f>VLOOKUP(H19217,Hoja3!$J$1:$K$25,2,FALSE)</f>
        <v>17</v>
      </c>
      <c r="K19217">
        <v>12060602.008847782</v>
      </c>
    </row>
    <row r="19218" spans="1:11" hidden="1" x14ac:dyDescent="0.25">
      <c r="A19218" t="s">
        <v>224</v>
      </c>
      <c r="B19218" t="s">
        <v>225</v>
      </c>
      <c r="C19218" t="s">
        <v>11</v>
      </c>
      <c r="D19218" t="s">
        <v>12</v>
      </c>
      <c r="E19218">
        <v>2020</v>
      </c>
      <c r="F19218">
        <v>4</v>
      </c>
      <c r="G19218" t="s">
        <v>225</v>
      </c>
      <c r="H19218" t="s">
        <v>13</v>
      </c>
      <c r="I19218" t="str">
        <f>VLOOKUP(H19218,Hoja3!$J$1:$K$25,2,FALSE)</f>
        <v>7</v>
      </c>
      <c r="J19218" t="s">
        <v>681</v>
      </c>
      <c r="K19218">
        <v>79062403.820891976</v>
      </c>
    </row>
    <row r="19219" spans="1:11" hidden="1" x14ac:dyDescent="0.25">
      <c r="A19219" t="s">
        <v>224</v>
      </c>
      <c r="B19219" t="s">
        <v>225</v>
      </c>
      <c r="C19219" t="s">
        <v>14</v>
      </c>
      <c r="D19219" t="s">
        <v>12</v>
      </c>
      <c r="E19219">
        <v>2020</v>
      </c>
      <c r="F19219">
        <v>4</v>
      </c>
      <c r="G19219" t="s">
        <v>225</v>
      </c>
      <c r="H19219" t="s">
        <v>15</v>
      </c>
      <c r="I19219" t="str">
        <f>VLOOKUP(H19219,Hoja3!$J$1:$K$25,2,FALSE)</f>
        <v>10</v>
      </c>
      <c r="K19219">
        <v>79062403.820891976</v>
      </c>
    </row>
    <row r="19220" spans="1:11" hidden="1" x14ac:dyDescent="0.25">
      <c r="A19220" t="s">
        <v>224</v>
      </c>
      <c r="B19220" t="s">
        <v>225</v>
      </c>
      <c r="C19220" t="s">
        <v>16</v>
      </c>
      <c r="D19220" t="s">
        <v>12</v>
      </c>
      <c r="E19220">
        <v>2020</v>
      </c>
      <c r="F19220">
        <v>65081</v>
      </c>
      <c r="G19220" t="s">
        <v>225</v>
      </c>
      <c r="H19220" t="s">
        <v>17</v>
      </c>
      <c r="I19220" t="str">
        <f>VLOOKUP(H19220,Hoja3!$J$1:$K$25,2,FALSE)</f>
        <v>14</v>
      </c>
      <c r="K19220">
        <v>79062403.820891976</v>
      </c>
    </row>
    <row r="19221" spans="1:11" hidden="1" x14ac:dyDescent="0.25">
      <c r="A19221" t="s">
        <v>224</v>
      </c>
      <c r="B19221" t="s">
        <v>225</v>
      </c>
      <c r="C19221" t="s">
        <v>18</v>
      </c>
      <c r="D19221" t="s">
        <v>12</v>
      </c>
      <c r="E19221">
        <v>2020</v>
      </c>
      <c r="F19221">
        <v>65081</v>
      </c>
      <c r="G19221" t="s">
        <v>225</v>
      </c>
      <c r="H19221" t="s">
        <v>19</v>
      </c>
      <c r="I19221" t="str">
        <f>VLOOKUP(H19221,Hoja3!$J$1:$K$25,2,FALSE)</f>
        <v>17</v>
      </c>
      <c r="K19221">
        <v>79062403.820891976</v>
      </c>
    </row>
    <row r="19222" spans="1:11" hidden="1" x14ac:dyDescent="0.25">
      <c r="A19222" t="s">
        <v>132</v>
      </c>
      <c r="B19222" t="s">
        <v>133</v>
      </c>
      <c r="C19222" t="s">
        <v>11</v>
      </c>
      <c r="D19222" t="s">
        <v>12</v>
      </c>
      <c r="E19222">
        <v>2020</v>
      </c>
      <c r="F19222">
        <v>3</v>
      </c>
      <c r="G19222" t="s">
        <v>133</v>
      </c>
      <c r="H19222" t="s">
        <v>13</v>
      </c>
      <c r="I19222" t="str">
        <f>VLOOKUP(H19222,Hoja3!$J$1:$K$25,2,FALSE)</f>
        <v>7</v>
      </c>
      <c r="J19222" t="s">
        <v>681</v>
      </c>
      <c r="K19222">
        <v>514968699.23900473</v>
      </c>
    </row>
    <row r="19223" spans="1:11" x14ac:dyDescent="0.25">
      <c r="A19223" t="s">
        <v>132</v>
      </c>
      <c r="B19223" t="s">
        <v>133</v>
      </c>
      <c r="C19223" t="s">
        <v>26</v>
      </c>
      <c r="D19223" t="s">
        <v>12</v>
      </c>
      <c r="E19223">
        <v>2020</v>
      </c>
      <c r="F19223">
        <v>4</v>
      </c>
      <c r="G19223" t="s">
        <v>133</v>
      </c>
      <c r="H19223" t="s">
        <v>27</v>
      </c>
      <c r="I19223" t="str">
        <f>VLOOKUP(H19223,Hoja3!$J$1:$K$25,2,FALSE)</f>
        <v>9</v>
      </c>
      <c r="J19223">
        <v>12120</v>
      </c>
      <c r="K19223">
        <v>514968699.23900473</v>
      </c>
    </row>
    <row r="19224" spans="1:11" hidden="1" x14ac:dyDescent="0.25">
      <c r="A19224" t="s">
        <v>132</v>
      </c>
      <c r="B19224" t="s">
        <v>133</v>
      </c>
      <c r="C19224" t="s">
        <v>14</v>
      </c>
      <c r="D19224" t="s">
        <v>12</v>
      </c>
      <c r="E19224">
        <v>2020</v>
      </c>
      <c r="F19224">
        <v>7</v>
      </c>
      <c r="G19224" t="s">
        <v>133</v>
      </c>
      <c r="H19224" t="s">
        <v>15</v>
      </c>
      <c r="I19224" t="str">
        <f>VLOOKUP(H19224,Hoja3!$J$1:$K$25,2,FALSE)</f>
        <v>10</v>
      </c>
      <c r="K19224">
        <v>514968699.23900473</v>
      </c>
    </row>
    <row r="19225" spans="1:11" hidden="1" x14ac:dyDescent="0.25">
      <c r="A19225" t="s">
        <v>132</v>
      </c>
      <c r="B19225" t="s">
        <v>133</v>
      </c>
      <c r="C19225" t="s">
        <v>16</v>
      </c>
      <c r="D19225" t="s">
        <v>12</v>
      </c>
      <c r="E19225">
        <v>2020</v>
      </c>
      <c r="F19225">
        <v>870659</v>
      </c>
      <c r="G19225" t="s">
        <v>133</v>
      </c>
      <c r="H19225" t="s">
        <v>17</v>
      </c>
      <c r="I19225" t="str">
        <f>VLOOKUP(H19225,Hoja3!$J$1:$K$25,2,FALSE)</f>
        <v>14</v>
      </c>
      <c r="K19225">
        <v>514968699.23900473</v>
      </c>
    </row>
    <row r="19226" spans="1:11" hidden="1" x14ac:dyDescent="0.25">
      <c r="A19226" t="s">
        <v>132</v>
      </c>
      <c r="B19226" t="s">
        <v>133</v>
      </c>
      <c r="C19226" t="s">
        <v>28</v>
      </c>
      <c r="D19226" t="s">
        <v>12</v>
      </c>
      <c r="E19226">
        <v>2020</v>
      </c>
      <c r="F19226">
        <v>325425</v>
      </c>
      <c r="G19226" t="s">
        <v>133</v>
      </c>
      <c r="H19226" t="s">
        <v>29</v>
      </c>
      <c r="I19226" t="str">
        <f>VLOOKUP(H19226,Hoja3!$J$1:$K$25,2,FALSE)</f>
        <v>16</v>
      </c>
      <c r="K19226">
        <v>514968699.23900473</v>
      </c>
    </row>
    <row r="19227" spans="1:11" hidden="1" x14ac:dyDescent="0.25">
      <c r="A19227" t="s">
        <v>132</v>
      </c>
      <c r="B19227" t="s">
        <v>133</v>
      </c>
      <c r="C19227" t="s">
        <v>18</v>
      </c>
      <c r="D19227" t="s">
        <v>12</v>
      </c>
      <c r="E19227">
        <v>2020</v>
      </c>
      <c r="F19227">
        <v>1196084</v>
      </c>
      <c r="G19227" t="s">
        <v>133</v>
      </c>
      <c r="H19227" t="s">
        <v>19</v>
      </c>
      <c r="I19227" t="str">
        <f>VLOOKUP(H19227,Hoja3!$J$1:$K$25,2,FALSE)</f>
        <v>17</v>
      </c>
      <c r="K19227">
        <v>514968699.23900473</v>
      </c>
    </row>
    <row r="19228" spans="1:11" x14ac:dyDescent="0.25">
      <c r="A19228" t="s">
        <v>420</v>
      </c>
      <c r="B19228" t="s">
        <v>421</v>
      </c>
      <c r="C19228" t="s">
        <v>11</v>
      </c>
      <c r="D19228" t="s">
        <v>12</v>
      </c>
      <c r="E19228">
        <v>2020</v>
      </c>
      <c r="F19228">
        <v>1</v>
      </c>
      <c r="G19228" t="s">
        <v>421</v>
      </c>
      <c r="H19228" t="s">
        <v>13</v>
      </c>
      <c r="I19228" t="str">
        <f>VLOOKUP(H19228,Hoja3!$J$1:$K$25,2,FALSE)</f>
        <v>7</v>
      </c>
      <c r="J19228">
        <v>24241</v>
      </c>
      <c r="K19228">
        <v>2079916.9000000001</v>
      </c>
    </row>
    <row r="19229" spans="1:11" hidden="1" x14ac:dyDescent="0.25">
      <c r="A19229" t="s">
        <v>420</v>
      </c>
      <c r="B19229" t="s">
        <v>421</v>
      </c>
      <c r="C19229" t="s">
        <v>14</v>
      </c>
      <c r="D19229" t="s">
        <v>12</v>
      </c>
      <c r="E19229">
        <v>2020</v>
      </c>
      <c r="F19229">
        <v>1</v>
      </c>
      <c r="G19229" t="s">
        <v>421</v>
      </c>
      <c r="H19229" t="s">
        <v>15</v>
      </c>
      <c r="I19229" t="str">
        <f>VLOOKUP(H19229,Hoja3!$J$1:$K$25,2,FALSE)</f>
        <v>10</v>
      </c>
      <c r="K19229">
        <v>2079916.9000000001</v>
      </c>
    </row>
    <row r="19230" spans="1:11" hidden="1" x14ac:dyDescent="0.25">
      <c r="A19230" t="s">
        <v>420</v>
      </c>
      <c r="B19230" t="s">
        <v>421</v>
      </c>
      <c r="C19230" t="s">
        <v>16</v>
      </c>
      <c r="D19230" t="s">
        <v>12</v>
      </c>
      <c r="E19230">
        <v>2020</v>
      </c>
      <c r="F19230">
        <v>9131</v>
      </c>
      <c r="G19230" t="s">
        <v>421</v>
      </c>
      <c r="H19230" t="s">
        <v>17</v>
      </c>
      <c r="I19230" t="str">
        <f>VLOOKUP(H19230,Hoja3!$J$1:$K$25,2,FALSE)</f>
        <v>14</v>
      </c>
      <c r="K19230">
        <v>2079916.9000000001</v>
      </c>
    </row>
    <row r="19231" spans="1:11" hidden="1" x14ac:dyDescent="0.25">
      <c r="A19231" t="s">
        <v>420</v>
      </c>
      <c r="B19231" t="s">
        <v>421</v>
      </c>
      <c r="C19231" t="s">
        <v>18</v>
      </c>
      <c r="D19231" t="s">
        <v>12</v>
      </c>
      <c r="E19231">
        <v>2020</v>
      </c>
      <c r="F19231">
        <v>9131</v>
      </c>
      <c r="G19231" t="s">
        <v>421</v>
      </c>
      <c r="H19231" t="s">
        <v>19</v>
      </c>
      <c r="I19231" t="str">
        <f>VLOOKUP(H19231,Hoja3!$J$1:$K$25,2,FALSE)</f>
        <v>17</v>
      </c>
      <c r="K19231">
        <v>2079916.9000000001</v>
      </c>
    </row>
    <row r="19232" spans="1:11" hidden="1" x14ac:dyDescent="0.25">
      <c r="A19232" t="s">
        <v>274</v>
      </c>
      <c r="B19232" t="s">
        <v>275</v>
      </c>
      <c r="C19232" t="s">
        <v>11</v>
      </c>
      <c r="D19232" t="s">
        <v>12</v>
      </c>
      <c r="E19232">
        <v>2020</v>
      </c>
      <c r="F19232">
        <v>1</v>
      </c>
      <c r="G19232" t="s">
        <v>275</v>
      </c>
      <c r="H19232" t="s">
        <v>13</v>
      </c>
      <c r="I19232" t="str">
        <f>VLOOKUP(H19232,Hoja3!$J$1:$K$25,2,FALSE)</f>
        <v>7</v>
      </c>
      <c r="J19232" t="s">
        <v>681</v>
      </c>
      <c r="K19232">
        <v>9171261.8375710305</v>
      </c>
    </row>
    <row r="19233" spans="1:11" hidden="1" x14ac:dyDescent="0.25">
      <c r="A19233" t="s">
        <v>274</v>
      </c>
      <c r="B19233" t="s">
        <v>275</v>
      </c>
      <c r="C19233" t="s">
        <v>14</v>
      </c>
      <c r="D19233" t="s">
        <v>12</v>
      </c>
      <c r="E19233">
        <v>2020</v>
      </c>
      <c r="F19233">
        <v>1</v>
      </c>
      <c r="G19233" t="s">
        <v>275</v>
      </c>
      <c r="H19233" t="s">
        <v>15</v>
      </c>
      <c r="I19233" t="str">
        <f>VLOOKUP(H19233,Hoja3!$J$1:$K$25,2,FALSE)</f>
        <v>10</v>
      </c>
      <c r="K19233">
        <v>9171261.8375710305</v>
      </c>
    </row>
    <row r="19234" spans="1:11" hidden="1" x14ac:dyDescent="0.25">
      <c r="A19234" t="s">
        <v>274</v>
      </c>
      <c r="B19234" t="s">
        <v>275</v>
      </c>
      <c r="C19234" t="s">
        <v>16</v>
      </c>
      <c r="D19234" t="s">
        <v>12</v>
      </c>
      <c r="E19234">
        <v>2020</v>
      </c>
      <c r="F19234">
        <v>57000</v>
      </c>
      <c r="G19234" t="s">
        <v>275</v>
      </c>
      <c r="H19234" t="s">
        <v>17</v>
      </c>
      <c r="I19234" t="str">
        <f>VLOOKUP(H19234,Hoja3!$J$1:$K$25,2,FALSE)</f>
        <v>14</v>
      </c>
      <c r="K19234">
        <v>9171261.8375710305</v>
      </c>
    </row>
    <row r="19235" spans="1:11" hidden="1" x14ac:dyDescent="0.25">
      <c r="A19235" t="s">
        <v>274</v>
      </c>
      <c r="B19235" t="s">
        <v>275</v>
      </c>
      <c r="C19235" t="s">
        <v>18</v>
      </c>
      <c r="D19235" t="s">
        <v>12</v>
      </c>
      <c r="E19235">
        <v>2020</v>
      </c>
      <c r="F19235">
        <v>57000</v>
      </c>
      <c r="G19235" t="s">
        <v>275</v>
      </c>
      <c r="H19235" t="s">
        <v>19</v>
      </c>
      <c r="I19235" t="str">
        <f>VLOOKUP(H19235,Hoja3!$J$1:$K$25,2,FALSE)</f>
        <v>17</v>
      </c>
      <c r="K19235">
        <v>9171261.8375710305</v>
      </c>
    </row>
    <row r="19236" spans="1:11" x14ac:dyDescent="0.25">
      <c r="A19236" t="s">
        <v>226</v>
      </c>
      <c r="B19236" t="s">
        <v>227</v>
      </c>
      <c r="C19236" t="s">
        <v>26</v>
      </c>
      <c r="D19236" t="s">
        <v>12</v>
      </c>
      <c r="E19236">
        <v>2020</v>
      </c>
      <c r="F19236">
        <v>1</v>
      </c>
      <c r="G19236" t="s">
        <v>227</v>
      </c>
      <c r="H19236" t="s">
        <v>27</v>
      </c>
      <c r="I19236" t="str">
        <f>VLOOKUP(H19236,Hoja3!$J$1:$K$25,2,FALSE)</f>
        <v>9</v>
      </c>
      <c r="J19236">
        <v>134536</v>
      </c>
      <c r="K19236">
        <v>0</v>
      </c>
    </row>
    <row r="19237" spans="1:11" hidden="1" x14ac:dyDescent="0.25">
      <c r="A19237" t="s">
        <v>226</v>
      </c>
      <c r="B19237" t="s">
        <v>227</v>
      </c>
      <c r="C19237" t="s">
        <v>14</v>
      </c>
      <c r="D19237" t="s">
        <v>12</v>
      </c>
      <c r="E19237">
        <v>2020</v>
      </c>
      <c r="F19237">
        <v>1</v>
      </c>
      <c r="G19237" t="s">
        <v>227</v>
      </c>
      <c r="H19237" t="s">
        <v>15</v>
      </c>
      <c r="I19237" t="str">
        <f>VLOOKUP(H19237,Hoja3!$J$1:$K$25,2,FALSE)</f>
        <v>10</v>
      </c>
      <c r="K19237">
        <v>0</v>
      </c>
    </row>
    <row r="19238" spans="1:11" hidden="1" x14ac:dyDescent="0.25">
      <c r="A19238" t="s">
        <v>226</v>
      </c>
      <c r="B19238" t="s">
        <v>227</v>
      </c>
      <c r="C19238" t="s">
        <v>28</v>
      </c>
      <c r="D19238" t="s">
        <v>12</v>
      </c>
      <c r="E19238">
        <v>2020</v>
      </c>
      <c r="F19238">
        <v>25000</v>
      </c>
      <c r="G19238" t="s">
        <v>227</v>
      </c>
      <c r="H19238" t="s">
        <v>29</v>
      </c>
      <c r="I19238" t="str">
        <f>VLOOKUP(H19238,Hoja3!$J$1:$K$25,2,FALSE)</f>
        <v>16</v>
      </c>
      <c r="K19238">
        <v>0</v>
      </c>
    </row>
    <row r="19239" spans="1:11" hidden="1" x14ac:dyDescent="0.25">
      <c r="A19239" t="s">
        <v>226</v>
      </c>
      <c r="B19239" t="s">
        <v>227</v>
      </c>
      <c r="C19239" t="s">
        <v>18</v>
      </c>
      <c r="D19239" t="s">
        <v>12</v>
      </c>
      <c r="E19239">
        <v>2020</v>
      </c>
      <c r="F19239">
        <v>25000</v>
      </c>
      <c r="G19239" t="s">
        <v>227</v>
      </c>
      <c r="H19239" t="s">
        <v>19</v>
      </c>
      <c r="I19239" t="str">
        <f>VLOOKUP(H19239,Hoja3!$J$1:$K$25,2,FALSE)</f>
        <v>17</v>
      </c>
      <c r="K19239">
        <v>0</v>
      </c>
    </row>
    <row r="19240" spans="1:11" hidden="1" x14ac:dyDescent="0.25">
      <c r="A19240" t="s">
        <v>228</v>
      </c>
      <c r="B19240" t="s">
        <v>229</v>
      </c>
      <c r="C19240" t="s">
        <v>11</v>
      </c>
      <c r="D19240" t="s">
        <v>12</v>
      </c>
      <c r="E19240">
        <v>2020</v>
      </c>
      <c r="F19240">
        <v>1</v>
      </c>
      <c r="G19240" t="s">
        <v>229</v>
      </c>
      <c r="H19240" t="s">
        <v>13</v>
      </c>
      <c r="I19240" t="str">
        <f>VLOOKUP(H19240,Hoja3!$J$1:$K$25,2,FALSE)</f>
        <v>7</v>
      </c>
      <c r="J19240" t="s">
        <v>681</v>
      </c>
      <c r="K19240">
        <v>48529595.416653261</v>
      </c>
    </row>
    <row r="19241" spans="1:11" hidden="1" x14ac:dyDescent="0.25">
      <c r="A19241" t="s">
        <v>228</v>
      </c>
      <c r="B19241" t="s">
        <v>229</v>
      </c>
      <c r="C19241" t="s">
        <v>14</v>
      </c>
      <c r="D19241" t="s">
        <v>12</v>
      </c>
      <c r="E19241">
        <v>2020</v>
      </c>
      <c r="F19241">
        <v>1</v>
      </c>
      <c r="G19241" t="s">
        <v>229</v>
      </c>
      <c r="H19241" t="s">
        <v>15</v>
      </c>
      <c r="I19241" t="str">
        <f>VLOOKUP(H19241,Hoja3!$J$1:$K$25,2,FALSE)</f>
        <v>10</v>
      </c>
      <c r="K19241">
        <v>48529595.416653261</v>
      </c>
    </row>
    <row r="19242" spans="1:11" hidden="1" x14ac:dyDescent="0.25">
      <c r="A19242" t="s">
        <v>228</v>
      </c>
      <c r="B19242" t="s">
        <v>229</v>
      </c>
      <c r="C19242" t="s">
        <v>16</v>
      </c>
      <c r="D19242" t="s">
        <v>12</v>
      </c>
      <c r="E19242">
        <v>2020</v>
      </c>
      <c r="F19242">
        <v>40000</v>
      </c>
      <c r="G19242" t="s">
        <v>229</v>
      </c>
      <c r="H19242" t="s">
        <v>17</v>
      </c>
      <c r="I19242" t="str">
        <f>VLOOKUP(H19242,Hoja3!$J$1:$K$25,2,FALSE)</f>
        <v>14</v>
      </c>
      <c r="K19242">
        <v>48529595.416653261</v>
      </c>
    </row>
    <row r="19243" spans="1:11" hidden="1" x14ac:dyDescent="0.25">
      <c r="A19243" t="s">
        <v>228</v>
      </c>
      <c r="B19243" t="s">
        <v>229</v>
      </c>
      <c r="C19243" t="s">
        <v>18</v>
      </c>
      <c r="D19243" t="s">
        <v>12</v>
      </c>
      <c r="E19243">
        <v>2020</v>
      </c>
      <c r="F19243">
        <v>40000</v>
      </c>
      <c r="G19243" t="s">
        <v>229</v>
      </c>
      <c r="H19243" t="s">
        <v>19</v>
      </c>
      <c r="I19243" t="str">
        <f>VLOOKUP(H19243,Hoja3!$J$1:$K$25,2,FALSE)</f>
        <v>17</v>
      </c>
      <c r="K19243">
        <v>48529595.416653261</v>
      </c>
    </row>
    <row r="19244" spans="1:11" hidden="1" x14ac:dyDescent="0.25">
      <c r="A19244" t="s">
        <v>134</v>
      </c>
      <c r="B19244" t="s">
        <v>135</v>
      </c>
      <c r="C19244" t="s">
        <v>11</v>
      </c>
      <c r="D19244" t="s">
        <v>12</v>
      </c>
      <c r="E19244">
        <v>2020</v>
      </c>
      <c r="F19244">
        <v>3</v>
      </c>
      <c r="G19244" t="s">
        <v>135</v>
      </c>
      <c r="H19244" t="s">
        <v>13</v>
      </c>
      <c r="I19244" t="str">
        <f>VLOOKUP(H19244,Hoja3!$J$1:$K$25,2,FALSE)</f>
        <v>7</v>
      </c>
      <c r="J19244" t="s">
        <v>681</v>
      </c>
      <c r="K19244">
        <v>1118252964.2607729</v>
      </c>
    </row>
    <row r="19245" spans="1:11" hidden="1" x14ac:dyDescent="0.25">
      <c r="A19245" t="s">
        <v>134</v>
      </c>
      <c r="B19245" t="s">
        <v>135</v>
      </c>
      <c r="C19245" t="s">
        <v>80</v>
      </c>
      <c r="D19245" t="s">
        <v>12</v>
      </c>
      <c r="E19245">
        <v>2020</v>
      </c>
      <c r="F19245">
        <v>1</v>
      </c>
      <c r="G19245" t="s">
        <v>135</v>
      </c>
      <c r="H19245" t="s">
        <v>81</v>
      </c>
      <c r="I19245" t="str">
        <f>VLOOKUP(H19245,Hoja3!$J$1:$K$25,2,FALSE)</f>
        <v>8</v>
      </c>
      <c r="J19245" t="s">
        <v>681</v>
      </c>
      <c r="K19245">
        <v>1118252964.2607729</v>
      </c>
    </row>
    <row r="19246" spans="1:11" hidden="1" x14ac:dyDescent="0.25">
      <c r="A19246" t="s">
        <v>134</v>
      </c>
      <c r="B19246" t="s">
        <v>135</v>
      </c>
      <c r="C19246" t="s">
        <v>26</v>
      </c>
      <c r="D19246" t="s">
        <v>12</v>
      </c>
      <c r="E19246">
        <v>2020</v>
      </c>
      <c r="F19246">
        <v>1</v>
      </c>
      <c r="G19246" t="s">
        <v>135</v>
      </c>
      <c r="H19246" t="s">
        <v>27</v>
      </c>
      <c r="I19246" t="str">
        <f>VLOOKUP(H19246,Hoja3!$J$1:$K$25,2,FALSE)</f>
        <v>9</v>
      </c>
      <c r="J19246" t="s">
        <v>681</v>
      </c>
      <c r="K19246">
        <v>1118252964.2607729</v>
      </c>
    </row>
    <row r="19247" spans="1:11" hidden="1" x14ac:dyDescent="0.25">
      <c r="A19247" t="s">
        <v>134</v>
      </c>
      <c r="B19247" t="s">
        <v>135</v>
      </c>
      <c r="C19247" t="s">
        <v>14</v>
      </c>
      <c r="D19247" t="s">
        <v>12</v>
      </c>
      <c r="E19247">
        <v>2020</v>
      </c>
      <c r="F19247">
        <v>5</v>
      </c>
      <c r="G19247" t="s">
        <v>135</v>
      </c>
      <c r="H19247" t="s">
        <v>15</v>
      </c>
      <c r="I19247" t="str">
        <f>VLOOKUP(H19247,Hoja3!$J$1:$K$25,2,FALSE)</f>
        <v>10</v>
      </c>
      <c r="K19247">
        <v>1118252964.2607729</v>
      </c>
    </row>
    <row r="19248" spans="1:11" hidden="1" x14ac:dyDescent="0.25">
      <c r="A19248" t="s">
        <v>134</v>
      </c>
      <c r="B19248" t="s">
        <v>135</v>
      </c>
      <c r="C19248" t="s">
        <v>16</v>
      </c>
      <c r="D19248" t="s">
        <v>12</v>
      </c>
      <c r="E19248">
        <v>2020</v>
      </c>
      <c r="F19248">
        <v>822</v>
      </c>
      <c r="G19248" t="s">
        <v>135</v>
      </c>
      <c r="H19248" t="s">
        <v>17</v>
      </c>
      <c r="I19248" t="str">
        <f>VLOOKUP(H19248,Hoja3!$J$1:$K$25,2,FALSE)</f>
        <v>14</v>
      </c>
      <c r="K19248">
        <v>1118252964.2607729</v>
      </c>
    </row>
    <row r="19249" spans="1:11" hidden="1" x14ac:dyDescent="0.25">
      <c r="A19249" t="s">
        <v>134</v>
      </c>
      <c r="B19249" t="s">
        <v>135</v>
      </c>
      <c r="C19249" t="s">
        <v>84</v>
      </c>
      <c r="D19249" t="s">
        <v>12</v>
      </c>
      <c r="E19249">
        <v>2020</v>
      </c>
      <c r="F19249">
        <v>84</v>
      </c>
      <c r="G19249" t="s">
        <v>135</v>
      </c>
      <c r="H19249" t="s">
        <v>85</v>
      </c>
      <c r="I19249" t="str">
        <f>VLOOKUP(H19249,Hoja3!$J$1:$K$25,2,FALSE)</f>
        <v>15</v>
      </c>
      <c r="K19249">
        <v>1118252964.2607729</v>
      </c>
    </row>
    <row r="19250" spans="1:11" hidden="1" x14ac:dyDescent="0.25">
      <c r="A19250" t="s">
        <v>134</v>
      </c>
      <c r="B19250" t="s">
        <v>135</v>
      </c>
      <c r="C19250" t="s">
        <v>28</v>
      </c>
      <c r="D19250" t="s">
        <v>12</v>
      </c>
      <c r="E19250">
        <v>2020</v>
      </c>
      <c r="F19250">
        <v>300</v>
      </c>
      <c r="G19250" t="s">
        <v>135</v>
      </c>
      <c r="H19250" t="s">
        <v>29</v>
      </c>
      <c r="I19250" t="str">
        <f>VLOOKUP(H19250,Hoja3!$J$1:$K$25,2,FALSE)</f>
        <v>16</v>
      </c>
      <c r="K19250">
        <v>1118252964.2607729</v>
      </c>
    </row>
    <row r="19251" spans="1:11" hidden="1" x14ac:dyDescent="0.25">
      <c r="A19251" t="s">
        <v>134</v>
      </c>
      <c r="B19251" t="s">
        <v>135</v>
      </c>
      <c r="C19251" t="s">
        <v>18</v>
      </c>
      <c r="D19251" t="s">
        <v>12</v>
      </c>
      <c r="E19251">
        <v>2020</v>
      </c>
      <c r="F19251">
        <v>1206</v>
      </c>
      <c r="G19251" t="s">
        <v>135</v>
      </c>
      <c r="H19251" t="s">
        <v>19</v>
      </c>
      <c r="I19251" t="str">
        <f>VLOOKUP(H19251,Hoja3!$J$1:$K$25,2,FALSE)</f>
        <v>17</v>
      </c>
      <c r="K19251">
        <v>1118252964.2607729</v>
      </c>
    </row>
    <row r="19252" spans="1:11" hidden="1" x14ac:dyDescent="0.25">
      <c r="A19252" t="s">
        <v>290</v>
      </c>
      <c r="B19252" t="s">
        <v>291</v>
      </c>
      <c r="C19252" t="s">
        <v>26</v>
      </c>
      <c r="D19252" t="s">
        <v>12</v>
      </c>
      <c r="E19252">
        <v>2020</v>
      </c>
      <c r="F19252">
        <v>1</v>
      </c>
      <c r="G19252" t="s">
        <v>291</v>
      </c>
      <c r="H19252" t="s">
        <v>27</v>
      </c>
      <c r="I19252" t="str">
        <f>VLOOKUP(H19252,Hoja3!$J$1:$K$25,2,FALSE)</f>
        <v>9</v>
      </c>
      <c r="J19252" t="s">
        <v>681</v>
      </c>
      <c r="K19252">
        <v>62280.311585217154</v>
      </c>
    </row>
    <row r="19253" spans="1:11" hidden="1" x14ac:dyDescent="0.25">
      <c r="A19253" t="s">
        <v>290</v>
      </c>
      <c r="B19253" t="s">
        <v>291</v>
      </c>
      <c r="C19253" t="s">
        <v>14</v>
      </c>
      <c r="D19253" t="s">
        <v>12</v>
      </c>
      <c r="E19253">
        <v>2020</v>
      </c>
      <c r="F19253">
        <v>1</v>
      </c>
      <c r="G19253" t="s">
        <v>291</v>
      </c>
      <c r="H19253" t="s">
        <v>15</v>
      </c>
      <c r="I19253" t="str">
        <f>VLOOKUP(H19253,Hoja3!$J$1:$K$25,2,FALSE)</f>
        <v>10</v>
      </c>
      <c r="K19253">
        <v>62280.311585217154</v>
      </c>
    </row>
    <row r="19254" spans="1:11" hidden="1" x14ac:dyDescent="0.25">
      <c r="A19254" t="s">
        <v>290</v>
      </c>
      <c r="B19254" t="s">
        <v>291</v>
      </c>
      <c r="C19254" t="s">
        <v>28</v>
      </c>
      <c r="D19254" t="s">
        <v>12</v>
      </c>
      <c r="E19254">
        <v>2020</v>
      </c>
      <c r="F19254">
        <v>5500</v>
      </c>
      <c r="G19254" t="s">
        <v>291</v>
      </c>
      <c r="H19254" t="s">
        <v>29</v>
      </c>
      <c r="I19254" t="str">
        <f>VLOOKUP(H19254,Hoja3!$J$1:$K$25,2,FALSE)</f>
        <v>16</v>
      </c>
      <c r="K19254">
        <v>62280.311585217154</v>
      </c>
    </row>
    <row r="19255" spans="1:11" hidden="1" x14ac:dyDescent="0.25">
      <c r="A19255" t="s">
        <v>290</v>
      </c>
      <c r="B19255" t="s">
        <v>291</v>
      </c>
      <c r="C19255" t="s">
        <v>18</v>
      </c>
      <c r="D19255" t="s">
        <v>12</v>
      </c>
      <c r="E19255">
        <v>2020</v>
      </c>
      <c r="F19255">
        <v>5500</v>
      </c>
      <c r="G19255" t="s">
        <v>291</v>
      </c>
      <c r="H19255" t="s">
        <v>19</v>
      </c>
      <c r="I19255" t="str">
        <f>VLOOKUP(H19255,Hoja3!$J$1:$K$25,2,FALSE)</f>
        <v>17</v>
      </c>
      <c r="K19255">
        <v>62280.311585217154</v>
      </c>
    </row>
    <row r="19256" spans="1:11" hidden="1" x14ac:dyDescent="0.25">
      <c r="A19256" t="s">
        <v>322</v>
      </c>
      <c r="B19256" t="s">
        <v>323</v>
      </c>
      <c r="C19256" t="s">
        <v>11</v>
      </c>
      <c r="D19256" t="s">
        <v>12</v>
      </c>
      <c r="E19256">
        <v>2020</v>
      </c>
      <c r="F19256">
        <v>5</v>
      </c>
      <c r="G19256" t="s">
        <v>323</v>
      </c>
      <c r="H19256" t="s">
        <v>13</v>
      </c>
      <c r="I19256" t="str">
        <f>VLOOKUP(H19256,Hoja3!$J$1:$K$25,2,FALSE)</f>
        <v>7</v>
      </c>
      <c r="J19256" t="s">
        <v>681</v>
      </c>
      <c r="K19256">
        <v>48768955.86331749</v>
      </c>
    </row>
    <row r="19257" spans="1:11" hidden="1" x14ac:dyDescent="0.25">
      <c r="A19257" t="s">
        <v>322</v>
      </c>
      <c r="B19257" t="s">
        <v>323</v>
      </c>
      <c r="C19257" t="s">
        <v>26</v>
      </c>
      <c r="D19257" t="s">
        <v>12</v>
      </c>
      <c r="E19257">
        <v>2020</v>
      </c>
      <c r="F19257">
        <v>1</v>
      </c>
      <c r="G19257" t="s">
        <v>323</v>
      </c>
      <c r="H19257" t="s">
        <v>27</v>
      </c>
      <c r="I19257" t="str">
        <f>VLOOKUP(H19257,Hoja3!$J$1:$K$25,2,FALSE)</f>
        <v>9</v>
      </c>
      <c r="J19257" t="s">
        <v>681</v>
      </c>
      <c r="K19257">
        <v>48768955.86331749</v>
      </c>
    </row>
    <row r="19258" spans="1:11" hidden="1" x14ac:dyDescent="0.25">
      <c r="A19258" t="s">
        <v>322</v>
      </c>
      <c r="B19258" t="s">
        <v>323</v>
      </c>
      <c r="C19258" t="s">
        <v>14</v>
      </c>
      <c r="D19258" t="s">
        <v>12</v>
      </c>
      <c r="E19258">
        <v>2020</v>
      </c>
      <c r="F19258">
        <v>6</v>
      </c>
      <c r="G19258" t="s">
        <v>323</v>
      </c>
      <c r="H19258" t="s">
        <v>15</v>
      </c>
      <c r="I19258" t="str">
        <f>VLOOKUP(H19258,Hoja3!$J$1:$K$25,2,FALSE)</f>
        <v>10</v>
      </c>
      <c r="K19258">
        <v>48768955.86331749</v>
      </c>
    </row>
    <row r="19259" spans="1:11" hidden="1" x14ac:dyDescent="0.25">
      <c r="A19259" t="s">
        <v>322</v>
      </c>
      <c r="B19259" t="s">
        <v>323</v>
      </c>
      <c r="C19259" t="s">
        <v>16</v>
      </c>
      <c r="D19259" t="s">
        <v>12</v>
      </c>
      <c r="E19259">
        <v>2020</v>
      </c>
      <c r="F19259">
        <v>131500</v>
      </c>
      <c r="G19259" t="s">
        <v>323</v>
      </c>
      <c r="H19259" t="s">
        <v>17</v>
      </c>
      <c r="I19259" t="str">
        <f>VLOOKUP(H19259,Hoja3!$J$1:$K$25,2,FALSE)</f>
        <v>14</v>
      </c>
      <c r="K19259">
        <v>48768955.86331749</v>
      </c>
    </row>
    <row r="19260" spans="1:11" hidden="1" x14ac:dyDescent="0.25">
      <c r="A19260" t="s">
        <v>322</v>
      </c>
      <c r="B19260" t="s">
        <v>323</v>
      </c>
      <c r="C19260" t="s">
        <v>28</v>
      </c>
      <c r="D19260" t="s">
        <v>12</v>
      </c>
      <c r="E19260">
        <v>2020</v>
      </c>
      <c r="F19260">
        <v>8700</v>
      </c>
      <c r="G19260" t="s">
        <v>323</v>
      </c>
      <c r="H19260" t="s">
        <v>29</v>
      </c>
      <c r="I19260" t="str">
        <f>VLOOKUP(H19260,Hoja3!$J$1:$K$25,2,FALSE)</f>
        <v>16</v>
      </c>
      <c r="K19260">
        <v>48768955.86331749</v>
      </c>
    </row>
    <row r="19261" spans="1:11" hidden="1" x14ac:dyDescent="0.25">
      <c r="A19261" t="s">
        <v>322</v>
      </c>
      <c r="B19261" t="s">
        <v>323</v>
      </c>
      <c r="C19261" t="s">
        <v>18</v>
      </c>
      <c r="D19261" t="s">
        <v>12</v>
      </c>
      <c r="E19261">
        <v>2020</v>
      </c>
      <c r="F19261">
        <v>140200</v>
      </c>
      <c r="G19261" t="s">
        <v>323</v>
      </c>
      <c r="H19261" t="s">
        <v>19</v>
      </c>
      <c r="I19261" t="str">
        <f>VLOOKUP(H19261,Hoja3!$J$1:$K$25,2,FALSE)</f>
        <v>17</v>
      </c>
      <c r="K19261">
        <v>48768955.86331749</v>
      </c>
    </row>
    <row r="19262" spans="1:11" x14ac:dyDescent="0.25">
      <c r="A19262" t="s">
        <v>360</v>
      </c>
      <c r="B19262" t="s">
        <v>361</v>
      </c>
      <c r="C19262" t="s">
        <v>11</v>
      </c>
      <c r="D19262" t="s">
        <v>12</v>
      </c>
      <c r="E19262">
        <v>2020</v>
      </c>
      <c r="F19262">
        <v>1</v>
      </c>
      <c r="G19262" t="s">
        <v>361</v>
      </c>
      <c r="H19262" t="s">
        <v>13</v>
      </c>
      <c r="I19262" t="str">
        <f>VLOOKUP(H19262,Hoja3!$J$1:$K$25,2,FALSE)</f>
        <v>7</v>
      </c>
      <c r="J19262">
        <v>186485</v>
      </c>
      <c r="K19262">
        <v>178757021.96500838</v>
      </c>
    </row>
    <row r="19263" spans="1:11" hidden="1" x14ac:dyDescent="0.25">
      <c r="A19263" t="s">
        <v>360</v>
      </c>
      <c r="B19263" t="s">
        <v>361</v>
      </c>
      <c r="C19263" t="s">
        <v>14</v>
      </c>
      <c r="D19263" t="s">
        <v>12</v>
      </c>
      <c r="E19263">
        <v>2020</v>
      </c>
      <c r="F19263">
        <v>3</v>
      </c>
      <c r="G19263" t="s">
        <v>361</v>
      </c>
      <c r="H19263" t="s">
        <v>15</v>
      </c>
      <c r="I19263" t="str">
        <f>VLOOKUP(H19263,Hoja3!$J$1:$K$25,2,FALSE)</f>
        <v>10</v>
      </c>
      <c r="K19263">
        <v>178757021.96500838</v>
      </c>
    </row>
    <row r="19264" spans="1:11" x14ac:dyDescent="0.25">
      <c r="A19264" t="s">
        <v>360</v>
      </c>
      <c r="B19264" t="s">
        <v>361</v>
      </c>
      <c r="C19264" t="s">
        <v>44</v>
      </c>
      <c r="D19264" t="s">
        <v>12</v>
      </c>
      <c r="E19264">
        <v>2020</v>
      </c>
      <c r="F19264">
        <v>2</v>
      </c>
      <c r="G19264" t="s">
        <v>361</v>
      </c>
      <c r="H19264" t="s">
        <v>45</v>
      </c>
      <c r="I19264" t="str">
        <f>VLOOKUP(H19264,Hoja3!$J$1:$K$25,2,FALSE)</f>
        <v>11</v>
      </c>
      <c r="J19264">
        <v>196350</v>
      </c>
      <c r="K19264">
        <v>178757021.96500838</v>
      </c>
    </row>
    <row r="19265" spans="1:11" hidden="1" x14ac:dyDescent="0.25">
      <c r="A19265" t="s">
        <v>360</v>
      </c>
      <c r="B19265" t="s">
        <v>361</v>
      </c>
      <c r="C19265" t="s">
        <v>16</v>
      </c>
      <c r="D19265" t="s">
        <v>12</v>
      </c>
      <c r="E19265">
        <v>2020</v>
      </c>
      <c r="F19265">
        <v>55000</v>
      </c>
      <c r="G19265" t="s">
        <v>361</v>
      </c>
      <c r="H19265" t="s">
        <v>17</v>
      </c>
      <c r="I19265" t="str">
        <f>VLOOKUP(H19265,Hoja3!$J$1:$K$25,2,FALSE)</f>
        <v>14</v>
      </c>
      <c r="K19265">
        <v>178757021.96500838</v>
      </c>
    </row>
    <row r="19266" spans="1:11" hidden="1" x14ac:dyDescent="0.25">
      <c r="A19266" t="s">
        <v>360</v>
      </c>
      <c r="B19266" t="s">
        <v>361</v>
      </c>
      <c r="C19266" t="s">
        <v>18</v>
      </c>
      <c r="D19266" t="s">
        <v>12</v>
      </c>
      <c r="E19266">
        <v>2020</v>
      </c>
      <c r="F19266">
        <v>56968</v>
      </c>
      <c r="G19266" t="s">
        <v>361</v>
      </c>
      <c r="H19266" t="s">
        <v>19</v>
      </c>
      <c r="I19266" t="str">
        <f>VLOOKUP(H19266,Hoja3!$J$1:$K$25,2,FALSE)</f>
        <v>17</v>
      </c>
      <c r="K19266">
        <v>178757021.96500838</v>
      </c>
    </row>
    <row r="19267" spans="1:11" hidden="1" x14ac:dyDescent="0.25">
      <c r="A19267" t="s">
        <v>360</v>
      </c>
      <c r="B19267" t="s">
        <v>361</v>
      </c>
      <c r="C19267" t="s">
        <v>46</v>
      </c>
      <c r="D19267" t="s">
        <v>12</v>
      </c>
      <c r="E19267">
        <v>2020</v>
      </c>
      <c r="F19267">
        <v>1968</v>
      </c>
      <c r="G19267" t="s">
        <v>361</v>
      </c>
      <c r="H19267" t="s">
        <v>47</v>
      </c>
      <c r="I19267" t="str">
        <f>VLOOKUP(H19267,Hoja3!$J$1:$K$25,2,FALSE)</f>
        <v>18</v>
      </c>
      <c r="K19267">
        <v>178757021.96500838</v>
      </c>
    </row>
    <row r="19268" spans="1:11" hidden="1" x14ac:dyDescent="0.25">
      <c r="A19268" t="s">
        <v>180</v>
      </c>
      <c r="B19268" t="s">
        <v>181</v>
      </c>
      <c r="C19268" t="s">
        <v>78</v>
      </c>
      <c r="D19268" t="s">
        <v>12</v>
      </c>
      <c r="E19268">
        <v>2020</v>
      </c>
      <c r="F19268">
        <v>1</v>
      </c>
      <c r="G19268" t="s">
        <v>181</v>
      </c>
      <c r="H19268" t="s">
        <v>79</v>
      </c>
      <c r="I19268" t="str">
        <f>VLOOKUP(H19268,Hoja3!$J$1:$K$25,2,FALSE)</f>
        <v>6</v>
      </c>
      <c r="J19268" t="s">
        <v>681</v>
      </c>
      <c r="K19268">
        <v>3380854520.8095369</v>
      </c>
    </row>
    <row r="19269" spans="1:11" hidden="1" x14ac:dyDescent="0.25">
      <c r="A19269" t="s">
        <v>180</v>
      </c>
      <c r="B19269" t="s">
        <v>181</v>
      </c>
      <c r="C19269" t="s">
        <v>11</v>
      </c>
      <c r="D19269" t="s">
        <v>12</v>
      </c>
      <c r="E19269">
        <v>2020</v>
      </c>
      <c r="F19269">
        <v>1</v>
      </c>
      <c r="G19269" t="s">
        <v>181</v>
      </c>
      <c r="H19269" t="s">
        <v>13</v>
      </c>
      <c r="I19269" t="str">
        <f>VLOOKUP(H19269,Hoja3!$J$1:$K$25,2,FALSE)</f>
        <v>7</v>
      </c>
      <c r="J19269" t="s">
        <v>681</v>
      </c>
      <c r="K19269">
        <v>3380854520.8095369</v>
      </c>
    </row>
    <row r="19270" spans="1:11" hidden="1" x14ac:dyDescent="0.25">
      <c r="A19270" t="s">
        <v>180</v>
      </c>
      <c r="B19270" t="s">
        <v>181</v>
      </c>
      <c r="C19270" t="s">
        <v>26</v>
      </c>
      <c r="D19270" t="s">
        <v>12</v>
      </c>
      <c r="E19270">
        <v>2020</v>
      </c>
      <c r="F19270">
        <v>1</v>
      </c>
      <c r="G19270" t="s">
        <v>181</v>
      </c>
      <c r="H19270" t="s">
        <v>27</v>
      </c>
      <c r="I19270" t="str">
        <f>VLOOKUP(H19270,Hoja3!$J$1:$K$25,2,FALSE)</f>
        <v>9</v>
      </c>
      <c r="J19270" t="s">
        <v>681</v>
      </c>
      <c r="K19270">
        <v>3380854520.8095369</v>
      </c>
    </row>
    <row r="19271" spans="1:11" hidden="1" x14ac:dyDescent="0.25">
      <c r="A19271" t="s">
        <v>180</v>
      </c>
      <c r="B19271" t="s">
        <v>181</v>
      </c>
      <c r="C19271" t="s">
        <v>14</v>
      </c>
      <c r="D19271" t="s">
        <v>12</v>
      </c>
      <c r="E19271">
        <v>2020</v>
      </c>
      <c r="F19271">
        <v>3</v>
      </c>
      <c r="G19271" t="s">
        <v>181</v>
      </c>
      <c r="H19271" t="s">
        <v>15</v>
      </c>
      <c r="I19271" t="str">
        <f>VLOOKUP(H19271,Hoja3!$J$1:$K$25,2,FALSE)</f>
        <v>10</v>
      </c>
      <c r="K19271">
        <v>3380854520.8095369</v>
      </c>
    </row>
    <row r="19272" spans="1:11" hidden="1" x14ac:dyDescent="0.25">
      <c r="A19272" t="s">
        <v>180</v>
      </c>
      <c r="B19272" t="s">
        <v>181</v>
      </c>
      <c r="C19272" t="s">
        <v>82</v>
      </c>
      <c r="D19272" t="s">
        <v>12</v>
      </c>
      <c r="E19272">
        <v>2020</v>
      </c>
      <c r="F19272">
        <v>0</v>
      </c>
      <c r="G19272" t="s">
        <v>181</v>
      </c>
      <c r="H19272" t="s">
        <v>83</v>
      </c>
      <c r="I19272" t="str">
        <f>VLOOKUP(H19272,Hoja3!$J$1:$K$25,2,FALSE)</f>
        <v>13</v>
      </c>
      <c r="K19272">
        <v>3380854520.8095369</v>
      </c>
    </row>
    <row r="19273" spans="1:11" hidden="1" x14ac:dyDescent="0.25">
      <c r="A19273" t="s">
        <v>180</v>
      </c>
      <c r="B19273" t="s">
        <v>181</v>
      </c>
      <c r="C19273" t="s">
        <v>16</v>
      </c>
      <c r="D19273" t="s">
        <v>12</v>
      </c>
      <c r="E19273">
        <v>2020</v>
      </c>
      <c r="F19273">
        <v>480</v>
      </c>
      <c r="G19273" t="s">
        <v>181</v>
      </c>
      <c r="H19273" t="s">
        <v>17</v>
      </c>
      <c r="I19273" t="str">
        <f>VLOOKUP(H19273,Hoja3!$J$1:$K$25,2,FALSE)</f>
        <v>14</v>
      </c>
      <c r="K19273">
        <v>3380854520.8095369</v>
      </c>
    </row>
    <row r="19274" spans="1:11" hidden="1" x14ac:dyDescent="0.25">
      <c r="A19274" t="s">
        <v>180</v>
      </c>
      <c r="B19274" t="s">
        <v>181</v>
      </c>
      <c r="C19274" t="s">
        <v>28</v>
      </c>
      <c r="D19274" t="s">
        <v>12</v>
      </c>
      <c r="E19274">
        <v>2020</v>
      </c>
      <c r="F19274">
        <v>0</v>
      </c>
      <c r="G19274" t="s">
        <v>181</v>
      </c>
      <c r="H19274" t="s">
        <v>29</v>
      </c>
      <c r="I19274" t="str">
        <f>VLOOKUP(H19274,Hoja3!$J$1:$K$25,2,FALSE)</f>
        <v>16</v>
      </c>
      <c r="K19274">
        <v>3380854520.8095369</v>
      </c>
    </row>
    <row r="19275" spans="1:11" hidden="1" x14ac:dyDescent="0.25">
      <c r="A19275" t="s">
        <v>180</v>
      </c>
      <c r="B19275" t="s">
        <v>181</v>
      </c>
      <c r="C19275" t="s">
        <v>18</v>
      </c>
      <c r="D19275" t="s">
        <v>12</v>
      </c>
      <c r="E19275">
        <v>2020</v>
      </c>
      <c r="F19275">
        <v>480</v>
      </c>
      <c r="G19275" t="s">
        <v>181</v>
      </c>
      <c r="H19275" t="s">
        <v>19</v>
      </c>
      <c r="I19275" t="str">
        <f>VLOOKUP(H19275,Hoja3!$J$1:$K$25,2,FALSE)</f>
        <v>17</v>
      </c>
      <c r="K19275">
        <v>3380854520.8095369</v>
      </c>
    </row>
    <row r="19276" spans="1:11" x14ac:dyDescent="0.25">
      <c r="A19276" t="s">
        <v>136</v>
      </c>
      <c r="B19276" t="s">
        <v>137</v>
      </c>
      <c r="C19276" t="s">
        <v>38</v>
      </c>
      <c r="D19276" t="s">
        <v>12</v>
      </c>
      <c r="E19276">
        <v>2020</v>
      </c>
      <c r="F19276">
        <v>1</v>
      </c>
      <c r="G19276" t="s">
        <v>137</v>
      </c>
      <c r="H19276" t="s">
        <v>39</v>
      </c>
      <c r="I19276" t="str">
        <f>VLOOKUP(H19276,Hoja3!$J$1:$K$25,2,FALSE)</f>
        <v>5</v>
      </c>
      <c r="J19276">
        <v>5454170</v>
      </c>
      <c r="K19276">
        <v>27720709000</v>
      </c>
    </row>
    <row r="19277" spans="1:11" x14ac:dyDescent="0.25">
      <c r="A19277" t="s">
        <v>136</v>
      </c>
      <c r="B19277" t="s">
        <v>137</v>
      </c>
      <c r="C19277" t="s">
        <v>11</v>
      </c>
      <c r="D19277" t="s">
        <v>12</v>
      </c>
      <c r="E19277">
        <v>2020</v>
      </c>
      <c r="F19277">
        <v>2</v>
      </c>
      <c r="G19277" t="s">
        <v>137</v>
      </c>
      <c r="H19277" t="s">
        <v>13</v>
      </c>
      <c r="I19277" t="str">
        <f>VLOOKUP(H19277,Hoja3!$J$1:$K$25,2,FALSE)</f>
        <v>7</v>
      </c>
      <c r="J19277">
        <v>212107</v>
      </c>
      <c r="K19277">
        <v>27720709000</v>
      </c>
    </row>
    <row r="19278" spans="1:11" x14ac:dyDescent="0.25">
      <c r="A19278" t="s">
        <v>136</v>
      </c>
      <c r="B19278" t="s">
        <v>137</v>
      </c>
      <c r="C19278" t="s">
        <v>26</v>
      </c>
      <c r="D19278" t="s">
        <v>12</v>
      </c>
      <c r="E19278">
        <v>2020</v>
      </c>
      <c r="F19278">
        <v>19</v>
      </c>
      <c r="G19278" t="s">
        <v>137</v>
      </c>
      <c r="H19278" t="s">
        <v>27</v>
      </c>
      <c r="I19278" t="str">
        <f>VLOOKUP(H19278,Hoja3!$J$1:$K$25,2,FALSE)</f>
        <v>9</v>
      </c>
      <c r="J19278">
        <v>1454445</v>
      </c>
      <c r="K19278">
        <v>27720709000</v>
      </c>
    </row>
    <row r="19279" spans="1:11" hidden="1" x14ac:dyDescent="0.25">
      <c r="A19279" t="s">
        <v>136</v>
      </c>
      <c r="B19279" t="s">
        <v>137</v>
      </c>
      <c r="C19279" t="s">
        <v>14</v>
      </c>
      <c r="D19279" t="s">
        <v>12</v>
      </c>
      <c r="E19279">
        <v>2020</v>
      </c>
      <c r="F19279">
        <v>23</v>
      </c>
      <c r="G19279" t="s">
        <v>137</v>
      </c>
      <c r="H19279" t="s">
        <v>15</v>
      </c>
      <c r="I19279" t="str">
        <f>VLOOKUP(H19279,Hoja3!$J$1:$K$25,2,FALSE)</f>
        <v>10</v>
      </c>
      <c r="K19279">
        <v>27720709000</v>
      </c>
    </row>
    <row r="19280" spans="1:11" x14ac:dyDescent="0.25">
      <c r="A19280" t="s">
        <v>136</v>
      </c>
      <c r="B19280" t="s">
        <v>137</v>
      </c>
      <c r="C19280" t="s">
        <v>44</v>
      </c>
      <c r="D19280" t="s">
        <v>12</v>
      </c>
      <c r="E19280">
        <v>2020</v>
      </c>
      <c r="F19280">
        <v>1</v>
      </c>
      <c r="G19280" t="s">
        <v>137</v>
      </c>
      <c r="H19280" t="s">
        <v>45</v>
      </c>
      <c r="I19280" t="str">
        <f>VLOOKUP(H19280,Hoja3!$J$1:$K$25,2,FALSE)</f>
        <v>11</v>
      </c>
      <c r="J19280">
        <v>13332415</v>
      </c>
      <c r="K19280">
        <v>27720709000</v>
      </c>
    </row>
    <row r="19281" spans="1:11" hidden="1" x14ac:dyDescent="0.25">
      <c r="A19281" t="s">
        <v>136</v>
      </c>
      <c r="B19281" t="s">
        <v>137</v>
      </c>
      <c r="C19281" t="s">
        <v>40</v>
      </c>
      <c r="D19281" t="s">
        <v>12</v>
      </c>
      <c r="E19281">
        <v>2020</v>
      </c>
      <c r="F19281">
        <v>0</v>
      </c>
      <c r="G19281" t="s">
        <v>137</v>
      </c>
      <c r="H19281" t="s">
        <v>41</v>
      </c>
      <c r="I19281" t="str">
        <f>VLOOKUP(H19281,Hoja3!$J$1:$K$25,2,FALSE)</f>
        <v>12</v>
      </c>
      <c r="K19281">
        <v>27720709000</v>
      </c>
    </row>
    <row r="19282" spans="1:11" hidden="1" x14ac:dyDescent="0.25">
      <c r="A19282" t="s">
        <v>136</v>
      </c>
      <c r="B19282" t="s">
        <v>137</v>
      </c>
      <c r="C19282" t="s">
        <v>16</v>
      </c>
      <c r="D19282" t="s">
        <v>12</v>
      </c>
      <c r="E19282">
        <v>2020</v>
      </c>
      <c r="F19282">
        <v>13000</v>
      </c>
      <c r="G19282" t="s">
        <v>137</v>
      </c>
      <c r="H19282" t="s">
        <v>17</v>
      </c>
      <c r="I19282" t="str">
        <f>VLOOKUP(H19282,Hoja3!$J$1:$K$25,2,FALSE)</f>
        <v>14</v>
      </c>
      <c r="K19282">
        <v>27720709000</v>
      </c>
    </row>
    <row r="19283" spans="1:11" hidden="1" x14ac:dyDescent="0.25">
      <c r="A19283" t="s">
        <v>136</v>
      </c>
      <c r="B19283" t="s">
        <v>137</v>
      </c>
      <c r="C19283" t="s">
        <v>28</v>
      </c>
      <c r="D19283" t="s">
        <v>12</v>
      </c>
      <c r="E19283">
        <v>2020</v>
      </c>
      <c r="F19283">
        <v>28431</v>
      </c>
      <c r="G19283" t="s">
        <v>137</v>
      </c>
      <c r="H19283" t="s">
        <v>29</v>
      </c>
      <c r="I19283" t="str">
        <f>VLOOKUP(H19283,Hoja3!$J$1:$K$25,2,FALSE)</f>
        <v>16</v>
      </c>
      <c r="K19283">
        <v>27720709000</v>
      </c>
    </row>
    <row r="19284" spans="1:11" hidden="1" x14ac:dyDescent="0.25">
      <c r="A19284" t="s">
        <v>136</v>
      </c>
      <c r="B19284" t="s">
        <v>137</v>
      </c>
      <c r="C19284" t="s">
        <v>18</v>
      </c>
      <c r="D19284" t="s">
        <v>12</v>
      </c>
      <c r="E19284">
        <v>2020</v>
      </c>
      <c r="F19284">
        <v>41431</v>
      </c>
      <c r="G19284" t="s">
        <v>137</v>
      </c>
      <c r="H19284" t="s">
        <v>19</v>
      </c>
      <c r="I19284" t="str">
        <f>VLOOKUP(H19284,Hoja3!$J$1:$K$25,2,FALSE)</f>
        <v>17</v>
      </c>
      <c r="K19284">
        <v>27720709000</v>
      </c>
    </row>
    <row r="19285" spans="1:11" hidden="1" x14ac:dyDescent="0.25">
      <c r="A19285" t="s">
        <v>136</v>
      </c>
      <c r="B19285" t="s">
        <v>137</v>
      </c>
      <c r="C19285" t="s">
        <v>46</v>
      </c>
      <c r="D19285" t="s">
        <v>12</v>
      </c>
      <c r="E19285">
        <v>2020</v>
      </c>
      <c r="F19285">
        <v>0</v>
      </c>
      <c r="G19285" t="s">
        <v>137</v>
      </c>
      <c r="H19285" t="s">
        <v>47</v>
      </c>
      <c r="I19285" t="str">
        <f>VLOOKUP(H19285,Hoja3!$J$1:$K$25,2,FALSE)</f>
        <v>18</v>
      </c>
      <c r="K19285">
        <v>27720709000</v>
      </c>
    </row>
    <row r="19286" spans="1:11" hidden="1" x14ac:dyDescent="0.25">
      <c r="A19286" t="s">
        <v>300</v>
      </c>
      <c r="B19286" t="s">
        <v>301</v>
      </c>
      <c r="C19286" t="s">
        <v>11</v>
      </c>
      <c r="D19286" t="s">
        <v>12</v>
      </c>
      <c r="E19286">
        <v>2020</v>
      </c>
      <c r="F19286">
        <v>1</v>
      </c>
      <c r="G19286" t="s">
        <v>301</v>
      </c>
      <c r="H19286" t="s">
        <v>13</v>
      </c>
      <c r="I19286" t="str">
        <f>VLOOKUP(H19286,Hoja3!$J$1:$K$25,2,FALSE)</f>
        <v>7</v>
      </c>
      <c r="J19286" t="s">
        <v>681</v>
      </c>
      <c r="K19286">
        <v>77240830.877459675</v>
      </c>
    </row>
    <row r="19287" spans="1:11" hidden="1" x14ac:dyDescent="0.25">
      <c r="A19287" t="s">
        <v>300</v>
      </c>
      <c r="B19287" t="s">
        <v>301</v>
      </c>
      <c r="C19287" t="s">
        <v>26</v>
      </c>
      <c r="D19287" t="s">
        <v>12</v>
      </c>
      <c r="E19287">
        <v>2020</v>
      </c>
      <c r="F19287">
        <v>1</v>
      </c>
      <c r="G19287" t="s">
        <v>301</v>
      </c>
      <c r="H19287" t="s">
        <v>27</v>
      </c>
      <c r="I19287" t="str">
        <f>VLOOKUP(H19287,Hoja3!$J$1:$K$25,2,FALSE)</f>
        <v>9</v>
      </c>
      <c r="J19287" t="s">
        <v>681</v>
      </c>
      <c r="K19287">
        <v>77240830.877459675</v>
      </c>
    </row>
    <row r="19288" spans="1:11" hidden="1" x14ac:dyDescent="0.25">
      <c r="A19288" t="s">
        <v>300</v>
      </c>
      <c r="B19288" t="s">
        <v>301</v>
      </c>
      <c r="C19288" t="s">
        <v>14</v>
      </c>
      <c r="D19288" t="s">
        <v>12</v>
      </c>
      <c r="E19288">
        <v>2020</v>
      </c>
      <c r="F19288">
        <v>2</v>
      </c>
      <c r="G19288" t="s">
        <v>301</v>
      </c>
      <c r="H19288" t="s">
        <v>15</v>
      </c>
      <c r="I19288" t="str">
        <f>VLOOKUP(H19288,Hoja3!$J$1:$K$25,2,FALSE)</f>
        <v>10</v>
      </c>
      <c r="K19288">
        <v>77240830.877459675</v>
      </c>
    </row>
    <row r="19289" spans="1:11" hidden="1" x14ac:dyDescent="0.25">
      <c r="A19289" t="s">
        <v>300</v>
      </c>
      <c r="B19289" t="s">
        <v>301</v>
      </c>
      <c r="C19289" t="s">
        <v>16</v>
      </c>
      <c r="D19289" t="s">
        <v>12</v>
      </c>
      <c r="E19289">
        <v>2020</v>
      </c>
      <c r="F19289">
        <v>360</v>
      </c>
      <c r="G19289" t="s">
        <v>301</v>
      </c>
      <c r="H19289" t="s">
        <v>17</v>
      </c>
      <c r="I19289" t="str">
        <f>VLOOKUP(H19289,Hoja3!$J$1:$K$25,2,FALSE)</f>
        <v>14</v>
      </c>
      <c r="K19289">
        <v>77240830.877459675</v>
      </c>
    </row>
    <row r="19290" spans="1:11" hidden="1" x14ac:dyDescent="0.25">
      <c r="A19290" t="s">
        <v>300</v>
      </c>
      <c r="B19290" t="s">
        <v>301</v>
      </c>
      <c r="C19290" t="s">
        <v>28</v>
      </c>
      <c r="D19290" t="s">
        <v>12</v>
      </c>
      <c r="E19290">
        <v>2020</v>
      </c>
      <c r="F19290">
        <v>360</v>
      </c>
      <c r="G19290" t="s">
        <v>301</v>
      </c>
      <c r="H19290" t="s">
        <v>29</v>
      </c>
      <c r="I19290" t="str">
        <f>VLOOKUP(H19290,Hoja3!$J$1:$K$25,2,FALSE)</f>
        <v>16</v>
      </c>
      <c r="K19290">
        <v>77240830.877459675</v>
      </c>
    </row>
    <row r="19291" spans="1:11" hidden="1" x14ac:dyDescent="0.25">
      <c r="A19291" t="s">
        <v>300</v>
      </c>
      <c r="B19291" t="s">
        <v>301</v>
      </c>
      <c r="C19291" t="s">
        <v>18</v>
      </c>
      <c r="D19291" t="s">
        <v>12</v>
      </c>
      <c r="E19291">
        <v>2020</v>
      </c>
      <c r="F19291">
        <v>720</v>
      </c>
      <c r="G19291" t="s">
        <v>301</v>
      </c>
      <c r="H19291" t="s">
        <v>19</v>
      </c>
      <c r="I19291" t="str">
        <f>VLOOKUP(H19291,Hoja3!$J$1:$K$25,2,FALSE)</f>
        <v>17</v>
      </c>
      <c r="K19291">
        <v>77240830.877459675</v>
      </c>
    </row>
    <row r="19292" spans="1:11" hidden="1" x14ac:dyDescent="0.25">
      <c r="A19292" t="s">
        <v>414</v>
      </c>
      <c r="B19292" t="s">
        <v>415</v>
      </c>
      <c r="C19292" t="s">
        <v>11</v>
      </c>
      <c r="D19292" t="s">
        <v>12</v>
      </c>
      <c r="E19292">
        <v>2020</v>
      </c>
      <c r="F19292">
        <v>1</v>
      </c>
      <c r="G19292" t="s">
        <v>415</v>
      </c>
      <c r="H19292" t="s">
        <v>13</v>
      </c>
      <c r="I19292" t="str">
        <f>VLOOKUP(H19292,Hoja3!$J$1:$K$25,2,FALSE)</f>
        <v>7</v>
      </c>
      <c r="J19292" t="s">
        <v>681</v>
      </c>
      <c r="K19292">
        <v>101591769.70234315</v>
      </c>
    </row>
    <row r="19293" spans="1:11" hidden="1" x14ac:dyDescent="0.25">
      <c r="A19293" t="s">
        <v>414</v>
      </c>
      <c r="B19293" t="s">
        <v>415</v>
      </c>
      <c r="C19293" t="s">
        <v>14</v>
      </c>
      <c r="D19293" t="s">
        <v>12</v>
      </c>
      <c r="E19293">
        <v>2020</v>
      </c>
      <c r="F19293">
        <v>1</v>
      </c>
      <c r="G19293" t="s">
        <v>415</v>
      </c>
      <c r="H19293" t="s">
        <v>15</v>
      </c>
      <c r="I19293" t="str">
        <f>VLOOKUP(H19293,Hoja3!$J$1:$K$25,2,FALSE)</f>
        <v>10</v>
      </c>
      <c r="K19293">
        <v>101591769.70234315</v>
      </c>
    </row>
    <row r="19294" spans="1:11" hidden="1" x14ac:dyDescent="0.25">
      <c r="A19294" t="s">
        <v>414</v>
      </c>
      <c r="B19294" t="s">
        <v>415</v>
      </c>
      <c r="C19294" t="s">
        <v>16</v>
      </c>
      <c r="D19294" t="s">
        <v>12</v>
      </c>
      <c r="E19294">
        <v>2020</v>
      </c>
      <c r="F19294">
        <v>70060</v>
      </c>
      <c r="G19294" t="s">
        <v>415</v>
      </c>
      <c r="H19294" t="s">
        <v>17</v>
      </c>
      <c r="I19294" t="str">
        <f>VLOOKUP(H19294,Hoja3!$J$1:$K$25,2,FALSE)</f>
        <v>14</v>
      </c>
      <c r="K19294">
        <v>101591769.70234315</v>
      </c>
    </row>
    <row r="19295" spans="1:11" hidden="1" x14ac:dyDescent="0.25">
      <c r="A19295" t="s">
        <v>414</v>
      </c>
      <c r="B19295" t="s">
        <v>415</v>
      </c>
      <c r="C19295" t="s">
        <v>18</v>
      </c>
      <c r="D19295" t="s">
        <v>12</v>
      </c>
      <c r="E19295">
        <v>2020</v>
      </c>
      <c r="F19295">
        <v>70060</v>
      </c>
      <c r="G19295" t="s">
        <v>415</v>
      </c>
      <c r="H19295" t="s">
        <v>19</v>
      </c>
      <c r="I19295" t="str">
        <f>VLOOKUP(H19295,Hoja3!$J$1:$K$25,2,FALSE)</f>
        <v>17</v>
      </c>
      <c r="K19295">
        <v>101591769.70234315</v>
      </c>
    </row>
    <row r="19296" spans="1:11" hidden="1" x14ac:dyDescent="0.25">
      <c r="A19296" t="s">
        <v>182</v>
      </c>
      <c r="B19296" t="s">
        <v>183</v>
      </c>
      <c r="C19296" t="s">
        <v>26</v>
      </c>
      <c r="D19296" t="s">
        <v>12</v>
      </c>
      <c r="E19296">
        <v>2020</v>
      </c>
      <c r="F19296">
        <v>1</v>
      </c>
      <c r="G19296" t="s">
        <v>183</v>
      </c>
      <c r="H19296" t="s">
        <v>27</v>
      </c>
      <c r="I19296" t="str">
        <f>VLOOKUP(H19296,Hoja3!$J$1:$K$25,2,FALSE)</f>
        <v>9</v>
      </c>
      <c r="J19296" t="s">
        <v>681</v>
      </c>
      <c r="K19296">
        <v>1126313.3592192256</v>
      </c>
    </row>
    <row r="19297" spans="1:11" hidden="1" x14ac:dyDescent="0.25">
      <c r="A19297" t="s">
        <v>182</v>
      </c>
      <c r="B19297" t="s">
        <v>183</v>
      </c>
      <c r="C19297" t="s">
        <v>14</v>
      </c>
      <c r="D19297" t="s">
        <v>12</v>
      </c>
      <c r="E19297">
        <v>2020</v>
      </c>
      <c r="F19297">
        <v>1</v>
      </c>
      <c r="G19297" t="s">
        <v>183</v>
      </c>
      <c r="H19297" t="s">
        <v>15</v>
      </c>
      <c r="I19297" t="str">
        <f>VLOOKUP(H19297,Hoja3!$J$1:$K$25,2,FALSE)</f>
        <v>10</v>
      </c>
      <c r="K19297">
        <v>1126313.3592192256</v>
      </c>
    </row>
    <row r="19298" spans="1:11" hidden="1" x14ac:dyDescent="0.25">
      <c r="A19298" t="s">
        <v>182</v>
      </c>
      <c r="B19298" t="s">
        <v>183</v>
      </c>
      <c r="C19298" t="s">
        <v>28</v>
      </c>
      <c r="D19298" t="s">
        <v>12</v>
      </c>
      <c r="E19298">
        <v>2020</v>
      </c>
      <c r="F19298">
        <v>130120</v>
      </c>
      <c r="G19298" t="s">
        <v>183</v>
      </c>
      <c r="H19298" t="s">
        <v>29</v>
      </c>
      <c r="I19298" t="str">
        <f>VLOOKUP(H19298,Hoja3!$J$1:$K$25,2,FALSE)</f>
        <v>16</v>
      </c>
      <c r="K19298">
        <v>1126313.3592192256</v>
      </c>
    </row>
    <row r="19299" spans="1:11" hidden="1" x14ac:dyDescent="0.25">
      <c r="A19299" t="s">
        <v>182</v>
      </c>
      <c r="B19299" t="s">
        <v>183</v>
      </c>
      <c r="C19299" t="s">
        <v>18</v>
      </c>
      <c r="D19299" t="s">
        <v>12</v>
      </c>
      <c r="E19299">
        <v>2020</v>
      </c>
      <c r="F19299">
        <v>130120</v>
      </c>
      <c r="G19299" t="s">
        <v>183</v>
      </c>
      <c r="H19299" t="s">
        <v>19</v>
      </c>
      <c r="I19299" t="str">
        <f>VLOOKUP(H19299,Hoja3!$J$1:$K$25,2,FALSE)</f>
        <v>17</v>
      </c>
      <c r="K19299">
        <v>1126313.3592192256</v>
      </c>
    </row>
    <row r="19300" spans="1:11" x14ac:dyDescent="0.25">
      <c r="A19300" t="s">
        <v>184</v>
      </c>
      <c r="B19300" t="s">
        <v>185</v>
      </c>
      <c r="C19300" t="s">
        <v>11</v>
      </c>
      <c r="D19300" t="s">
        <v>12</v>
      </c>
      <c r="E19300">
        <v>2020</v>
      </c>
      <c r="F19300">
        <v>1</v>
      </c>
      <c r="G19300" t="s">
        <v>185</v>
      </c>
      <c r="H19300" t="s">
        <v>13</v>
      </c>
      <c r="I19300" t="str">
        <f>VLOOKUP(H19300,Hoja3!$J$1:$K$25,2,FALSE)</f>
        <v>7</v>
      </c>
      <c r="J19300">
        <v>36361</v>
      </c>
      <c r="K19300">
        <v>0</v>
      </c>
    </row>
    <row r="19301" spans="1:11" hidden="1" x14ac:dyDescent="0.25">
      <c r="A19301" t="s">
        <v>184</v>
      </c>
      <c r="B19301" t="s">
        <v>185</v>
      </c>
      <c r="C19301" t="s">
        <v>14</v>
      </c>
      <c r="D19301" t="s">
        <v>12</v>
      </c>
      <c r="E19301">
        <v>2020</v>
      </c>
      <c r="F19301">
        <v>1</v>
      </c>
      <c r="G19301" t="s">
        <v>185</v>
      </c>
      <c r="H19301" t="s">
        <v>15</v>
      </c>
      <c r="I19301" t="str">
        <f>VLOOKUP(H19301,Hoja3!$J$1:$K$25,2,FALSE)</f>
        <v>10</v>
      </c>
      <c r="K19301">
        <v>0</v>
      </c>
    </row>
    <row r="19302" spans="1:11" hidden="1" x14ac:dyDescent="0.25">
      <c r="A19302" t="s">
        <v>184</v>
      </c>
      <c r="B19302" t="s">
        <v>185</v>
      </c>
      <c r="C19302" t="s">
        <v>16</v>
      </c>
      <c r="D19302" t="s">
        <v>12</v>
      </c>
      <c r="E19302">
        <v>2020</v>
      </c>
      <c r="F19302">
        <v>3690</v>
      </c>
      <c r="G19302" t="s">
        <v>185</v>
      </c>
      <c r="H19302" t="s">
        <v>17</v>
      </c>
      <c r="I19302" t="str">
        <f>VLOOKUP(H19302,Hoja3!$J$1:$K$25,2,FALSE)</f>
        <v>14</v>
      </c>
      <c r="K19302">
        <v>0</v>
      </c>
    </row>
    <row r="19303" spans="1:11" hidden="1" x14ac:dyDescent="0.25">
      <c r="A19303" t="s">
        <v>184</v>
      </c>
      <c r="B19303" t="s">
        <v>185</v>
      </c>
      <c r="C19303" t="s">
        <v>18</v>
      </c>
      <c r="D19303" t="s">
        <v>12</v>
      </c>
      <c r="E19303">
        <v>2020</v>
      </c>
      <c r="F19303">
        <v>3690</v>
      </c>
      <c r="G19303" t="s">
        <v>185</v>
      </c>
      <c r="H19303" t="s">
        <v>19</v>
      </c>
      <c r="I19303" t="str">
        <f>VLOOKUP(H19303,Hoja3!$J$1:$K$25,2,FALSE)</f>
        <v>17</v>
      </c>
      <c r="K19303">
        <v>0</v>
      </c>
    </row>
    <row r="19304" spans="1:11" x14ac:dyDescent="0.25">
      <c r="A19304" t="s">
        <v>138</v>
      </c>
      <c r="B19304" t="s">
        <v>139</v>
      </c>
      <c r="C19304" t="s">
        <v>11</v>
      </c>
      <c r="D19304" t="s">
        <v>12</v>
      </c>
      <c r="E19304">
        <v>2020</v>
      </c>
      <c r="F19304">
        <v>1</v>
      </c>
      <c r="G19304" t="s">
        <v>139</v>
      </c>
      <c r="H19304" t="s">
        <v>13</v>
      </c>
      <c r="I19304" t="str">
        <f>VLOOKUP(H19304,Hoja3!$J$1:$K$25,2,FALSE)</f>
        <v>7</v>
      </c>
      <c r="J19304">
        <v>26665</v>
      </c>
      <c r="K19304">
        <v>429716969.04357171</v>
      </c>
    </row>
    <row r="19305" spans="1:11" x14ac:dyDescent="0.25">
      <c r="A19305" t="s">
        <v>138</v>
      </c>
      <c r="B19305" t="s">
        <v>139</v>
      </c>
      <c r="C19305" t="s">
        <v>26</v>
      </c>
      <c r="D19305" t="s">
        <v>12</v>
      </c>
      <c r="E19305">
        <v>2020</v>
      </c>
      <c r="F19305">
        <v>10</v>
      </c>
      <c r="G19305" t="s">
        <v>139</v>
      </c>
      <c r="H19305" t="s">
        <v>27</v>
      </c>
      <c r="I19305" t="str">
        <f>VLOOKUP(H19305,Hoja3!$J$1:$K$25,2,FALSE)</f>
        <v>9</v>
      </c>
      <c r="J19305">
        <v>1818</v>
      </c>
      <c r="K19305">
        <v>429716969.04357171</v>
      </c>
    </row>
    <row r="19306" spans="1:11" hidden="1" x14ac:dyDescent="0.25">
      <c r="A19306" t="s">
        <v>138</v>
      </c>
      <c r="B19306" t="s">
        <v>139</v>
      </c>
      <c r="C19306" t="s">
        <v>14</v>
      </c>
      <c r="D19306" t="s">
        <v>12</v>
      </c>
      <c r="E19306">
        <v>2020</v>
      </c>
      <c r="F19306">
        <v>11</v>
      </c>
      <c r="G19306" t="s">
        <v>139</v>
      </c>
      <c r="H19306" t="s">
        <v>15</v>
      </c>
      <c r="I19306" t="str">
        <f>VLOOKUP(H19306,Hoja3!$J$1:$K$25,2,FALSE)</f>
        <v>10</v>
      </c>
      <c r="K19306">
        <v>429716969.04357171</v>
      </c>
    </row>
    <row r="19307" spans="1:11" hidden="1" x14ac:dyDescent="0.25">
      <c r="A19307" t="s">
        <v>138</v>
      </c>
      <c r="B19307" t="s">
        <v>139</v>
      </c>
      <c r="C19307" t="s">
        <v>16</v>
      </c>
      <c r="D19307" t="s">
        <v>12</v>
      </c>
      <c r="E19307">
        <v>2020</v>
      </c>
      <c r="F19307">
        <v>2621</v>
      </c>
      <c r="G19307" t="s">
        <v>139</v>
      </c>
      <c r="H19307" t="s">
        <v>17</v>
      </c>
      <c r="I19307" t="str">
        <f>VLOOKUP(H19307,Hoja3!$J$1:$K$25,2,FALSE)</f>
        <v>14</v>
      </c>
      <c r="K19307">
        <v>429716969.04357171</v>
      </c>
    </row>
    <row r="19308" spans="1:11" hidden="1" x14ac:dyDescent="0.25">
      <c r="A19308" t="s">
        <v>138</v>
      </c>
      <c r="B19308" t="s">
        <v>139</v>
      </c>
      <c r="C19308" t="s">
        <v>28</v>
      </c>
      <c r="D19308" t="s">
        <v>12</v>
      </c>
      <c r="E19308">
        <v>2020</v>
      </c>
      <c r="F19308">
        <v>2195449</v>
      </c>
      <c r="G19308" t="s">
        <v>139</v>
      </c>
      <c r="H19308" t="s">
        <v>29</v>
      </c>
      <c r="I19308" t="str">
        <f>VLOOKUP(H19308,Hoja3!$J$1:$K$25,2,FALSE)</f>
        <v>16</v>
      </c>
      <c r="K19308">
        <v>429716969.04357171</v>
      </c>
    </row>
    <row r="19309" spans="1:11" hidden="1" x14ac:dyDescent="0.25">
      <c r="A19309" t="s">
        <v>138</v>
      </c>
      <c r="B19309" t="s">
        <v>139</v>
      </c>
      <c r="C19309" t="s">
        <v>18</v>
      </c>
      <c r="D19309" t="s">
        <v>12</v>
      </c>
      <c r="E19309">
        <v>2020</v>
      </c>
      <c r="F19309">
        <v>2198070</v>
      </c>
      <c r="G19309" t="s">
        <v>139</v>
      </c>
      <c r="H19309" t="s">
        <v>19</v>
      </c>
      <c r="I19309" t="str">
        <f>VLOOKUP(H19309,Hoja3!$J$1:$K$25,2,FALSE)</f>
        <v>17</v>
      </c>
      <c r="K19309">
        <v>429716969.04357171</v>
      </c>
    </row>
    <row r="19310" spans="1:11" hidden="1" x14ac:dyDescent="0.25">
      <c r="A19310" t="s">
        <v>436</v>
      </c>
      <c r="B19310" t="s">
        <v>437</v>
      </c>
      <c r="C19310" t="s">
        <v>78</v>
      </c>
      <c r="D19310" t="s">
        <v>12</v>
      </c>
      <c r="E19310">
        <v>2020</v>
      </c>
      <c r="F19310">
        <v>1</v>
      </c>
      <c r="G19310" t="s">
        <v>437</v>
      </c>
      <c r="H19310" t="s">
        <v>79</v>
      </c>
      <c r="I19310" t="str">
        <f>VLOOKUP(H19310,Hoja3!$J$1:$K$25,2,FALSE)</f>
        <v>6</v>
      </c>
      <c r="J19310" t="s">
        <v>681</v>
      </c>
      <c r="K19310">
        <v>17420800</v>
      </c>
    </row>
    <row r="19311" spans="1:11" hidden="1" x14ac:dyDescent="0.25">
      <c r="A19311" t="s">
        <v>436</v>
      </c>
      <c r="B19311" t="s">
        <v>437</v>
      </c>
      <c r="C19311" t="s">
        <v>14</v>
      </c>
      <c r="D19311" t="s">
        <v>12</v>
      </c>
      <c r="E19311">
        <v>2020</v>
      </c>
      <c r="F19311">
        <v>1</v>
      </c>
      <c r="G19311" t="s">
        <v>437</v>
      </c>
      <c r="H19311" t="s">
        <v>15</v>
      </c>
      <c r="I19311" t="str">
        <f>VLOOKUP(H19311,Hoja3!$J$1:$K$25,2,FALSE)</f>
        <v>10</v>
      </c>
      <c r="K19311">
        <v>17420800</v>
      </c>
    </row>
    <row r="19312" spans="1:11" hidden="1" x14ac:dyDescent="0.25">
      <c r="A19312" t="s">
        <v>436</v>
      </c>
      <c r="B19312" t="s">
        <v>437</v>
      </c>
      <c r="C19312" t="s">
        <v>82</v>
      </c>
      <c r="D19312" t="s">
        <v>12</v>
      </c>
      <c r="E19312">
        <v>2020</v>
      </c>
      <c r="F19312">
        <v>30000</v>
      </c>
      <c r="G19312" t="s">
        <v>437</v>
      </c>
      <c r="H19312" t="s">
        <v>83</v>
      </c>
      <c r="I19312" t="str">
        <f>VLOOKUP(H19312,Hoja3!$J$1:$K$25,2,FALSE)</f>
        <v>13</v>
      </c>
      <c r="K19312">
        <v>17420800</v>
      </c>
    </row>
    <row r="19313" spans="1:11" hidden="1" x14ac:dyDescent="0.25">
      <c r="A19313" t="s">
        <v>436</v>
      </c>
      <c r="B19313" t="s">
        <v>437</v>
      </c>
      <c r="C19313" t="s">
        <v>18</v>
      </c>
      <c r="D19313" t="s">
        <v>12</v>
      </c>
      <c r="E19313">
        <v>2020</v>
      </c>
      <c r="F19313">
        <v>30000</v>
      </c>
      <c r="G19313" t="s">
        <v>437</v>
      </c>
      <c r="H19313" t="s">
        <v>19</v>
      </c>
      <c r="I19313" t="str">
        <f>VLOOKUP(H19313,Hoja3!$J$1:$K$25,2,FALSE)</f>
        <v>17</v>
      </c>
      <c r="K19313">
        <v>17420800</v>
      </c>
    </row>
    <row r="19314" spans="1:11" x14ac:dyDescent="0.25">
      <c r="A19314" t="s">
        <v>352</v>
      </c>
      <c r="B19314" t="s">
        <v>353</v>
      </c>
      <c r="C19314" t="s">
        <v>11</v>
      </c>
      <c r="D19314" t="s">
        <v>12</v>
      </c>
      <c r="E19314">
        <v>2020</v>
      </c>
      <c r="F19314">
        <v>4</v>
      </c>
      <c r="G19314" t="s">
        <v>353</v>
      </c>
      <c r="H19314" t="s">
        <v>13</v>
      </c>
      <c r="I19314" t="str">
        <f>VLOOKUP(H19314,Hoja3!$J$1:$K$25,2,FALSE)</f>
        <v>7</v>
      </c>
      <c r="J19314">
        <v>12120</v>
      </c>
      <c r="K19314">
        <v>0</v>
      </c>
    </row>
    <row r="19315" spans="1:11" hidden="1" x14ac:dyDescent="0.25">
      <c r="A19315" t="s">
        <v>352</v>
      </c>
      <c r="B19315" t="s">
        <v>353</v>
      </c>
      <c r="C19315" t="s">
        <v>14</v>
      </c>
      <c r="D19315" t="s">
        <v>12</v>
      </c>
      <c r="E19315">
        <v>2020</v>
      </c>
      <c r="F19315">
        <v>4</v>
      </c>
      <c r="G19315" t="s">
        <v>353</v>
      </c>
      <c r="H19315" t="s">
        <v>15</v>
      </c>
      <c r="I19315" t="str">
        <f>VLOOKUP(H19315,Hoja3!$J$1:$K$25,2,FALSE)</f>
        <v>10</v>
      </c>
      <c r="K19315">
        <v>0</v>
      </c>
    </row>
    <row r="19316" spans="1:11" hidden="1" x14ac:dyDescent="0.25">
      <c r="A19316" t="s">
        <v>352</v>
      </c>
      <c r="B19316" t="s">
        <v>353</v>
      </c>
      <c r="C19316" t="s">
        <v>16</v>
      </c>
      <c r="D19316" t="s">
        <v>12</v>
      </c>
      <c r="E19316">
        <v>2020</v>
      </c>
      <c r="F19316">
        <v>173374</v>
      </c>
      <c r="G19316" t="s">
        <v>353</v>
      </c>
      <c r="H19316" t="s">
        <v>17</v>
      </c>
      <c r="I19316" t="str">
        <f>VLOOKUP(H19316,Hoja3!$J$1:$K$25,2,FALSE)</f>
        <v>14</v>
      </c>
      <c r="K19316">
        <v>0</v>
      </c>
    </row>
    <row r="19317" spans="1:11" hidden="1" x14ac:dyDescent="0.25">
      <c r="A19317" t="s">
        <v>352</v>
      </c>
      <c r="B19317" t="s">
        <v>353</v>
      </c>
      <c r="C19317" t="s">
        <v>18</v>
      </c>
      <c r="D19317" t="s">
        <v>12</v>
      </c>
      <c r="E19317">
        <v>2020</v>
      </c>
      <c r="F19317">
        <v>173374</v>
      </c>
      <c r="G19317" t="s">
        <v>353</v>
      </c>
      <c r="H19317" t="s">
        <v>19</v>
      </c>
      <c r="I19317" t="str">
        <f>VLOOKUP(H19317,Hoja3!$J$1:$K$25,2,FALSE)</f>
        <v>17</v>
      </c>
      <c r="K19317">
        <v>0</v>
      </c>
    </row>
    <row r="19318" spans="1:11" hidden="1" x14ac:dyDescent="0.25">
      <c r="A19318" t="s">
        <v>230</v>
      </c>
      <c r="B19318" t="s">
        <v>231</v>
      </c>
      <c r="C19318" t="s">
        <v>11</v>
      </c>
      <c r="D19318" t="s">
        <v>12</v>
      </c>
      <c r="E19318">
        <v>2020</v>
      </c>
      <c r="F19318">
        <v>3</v>
      </c>
      <c r="G19318" t="s">
        <v>231</v>
      </c>
      <c r="H19318" t="s">
        <v>13</v>
      </c>
      <c r="I19318" t="str">
        <f>VLOOKUP(H19318,Hoja3!$J$1:$K$25,2,FALSE)</f>
        <v>7</v>
      </c>
      <c r="J19318" t="s">
        <v>681</v>
      </c>
      <c r="K19318">
        <v>27577956.471243989</v>
      </c>
    </row>
    <row r="19319" spans="1:11" hidden="1" x14ac:dyDescent="0.25">
      <c r="A19319" t="s">
        <v>230</v>
      </c>
      <c r="B19319" t="s">
        <v>231</v>
      </c>
      <c r="C19319" t="s">
        <v>14</v>
      </c>
      <c r="D19319" t="s">
        <v>12</v>
      </c>
      <c r="E19319">
        <v>2020</v>
      </c>
      <c r="F19319">
        <v>3</v>
      </c>
      <c r="G19319" t="s">
        <v>231</v>
      </c>
      <c r="H19319" t="s">
        <v>15</v>
      </c>
      <c r="I19319" t="str">
        <f>VLOOKUP(H19319,Hoja3!$J$1:$K$25,2,FALSE)</f>
        <v>10</v>
      </c>
      <c r="K19319">
        <v>27577956.471243989</v>
      </c>
    </row>
    <row r="19320" spans="1:11" hidden="1" x14ac:dyDescent="0.25">
      <c r="A19320" t="s">
        <v>230</v>
      </c>
      <c r="B19320" t="s">
        <v>231</v>
      </c>
      <c r="C19320" t="s">
        <v>16</v>
      </c>
      <c r="D19320" t="s">
        <v>12</v>
      </c>
      <c r="E19320">
        <v>2020</v>
      </c>
      <c r="F19320">
        <v>705772</v>
      </c>
      <c r="G19320" t="s">
        <v>231</v>
      </c>
      <c r="H19320" t="s">
        <v>17</v>
      </c>
      <c r="I19320" t="str">
        <f>VLOOKUP(H19320,Hoja3!$J$1:$K$25,2,FALSE)</f>
        <v>14</v>
      </c>
      <c r="K19320">
        <v>27577956.471243989</v>
      </c>
    </row>
    <row r="19321" spans="1:11" hidden="1" x14ac:dyDescent="0.25">
      <c r="A19321" t="s">
        <v>230</v>
      </c>
      <c r="B19321" t="s">
        <v>231</v>
      </c>
      <c r="C19321" t="s">
        <v>18</v>
      </c>
      <c r="D19321" t="s">
        <v>12</v>
      </c>
      <c r="E19321">
        <v>2020</v>
      </c>
      <c r="F19321">
        <v>705772</v>
      </c>
      <c r="G19321" t="s">
        <v>231</v>
      </c>
      <c r="H19321" t="s">
        <v>19</v>
      </c>
      <c r="I19321" t="str">
        <f>VLOOKUP(H19321,Hoja3!$J$1:$K$25,2,FALSE)</f>
        <v>17</v>
      </c>
      <c r="K19321">
        <v>27577956.471243989</v>
      </c>
    </row>
    <row r="19322" spans="1:11" hidden="1" x14ac:dyDescent="0.25">
      <c r="A19322" t="s">
        <v>9</v>
      </c>
      <c r="B19322" t="s">
        <v>10</v>
      </c>
      <c r="C19322" t="s">
        <v>38</v>
      </c>
      <c r="D19322" t="s">
        <v>12</v>
      </c>
      <c r="E19322">
        <v>2021</v>
      </c>
      <c r="F19322">
        <v>1</v>
      </c>
      <c r="G19322" t="s">
        <v>10</v>
      </c>
      <c r="H19322" t="s">
        <v>39</v>
      </c>
      <c r="I19322" t="str">
        <f>VLOOKUP(H19322,Hoja3!$J$1:$K$25,2,FALSE)</f>
        <v>5</v>
      </c>
      <c r="J19322" t="s">
        <v>681</v>
      </c>
      <c r="K19322">
        <v>17233051.620111734</v>
      </c>
    </row>
    <row r="19323" spans="1:11" hidden="1" x14ac:dyDescent="0.25">
      <c r="A19323" t="s">
        <v>9</v>
      </c>
      <c r="B19323" t="s">
        <v>10</v>
      </c>
      <c r="C19323" t="s">
        <v>11</v>
      </c>
      <c r="D19323" t="s">
        <v>12</v>
      </c>
      <c r="E19323">
        <v>2021</v>
      </c>
      <c r="F19323">
        <v>2</v>
      </c>
      <c r="G19323" t="s">
        <v>10</v>
      </c>
      <c r="H19323" t="s">
        <v>13</v>
      </c>
      <c r="I19323" t="str">
        <f>VLOOKUP(H19323,Hoja3!$J$1:$K$25,2,FALSE)</f>
        <v>7</v>
      </c>
      <c r="J19323" t="s">
        <v>681</v>
      </c>
      <c r="K19323">
        <v>17233051.620111734</v>
      </c>
    </row>
    <row r="19324" spans="1:11" hidden="1" x14ac:dyDescent="0.25">
      <c r="A19324" t="s">
        <v>9</v>
      </c>
      <c r="B19324" t="s">
        <v>10</v>
      </c>
      <c r="C19324" t="s">
        <v>80</v>
      </c>
      <c r="D19324" t="s">
        <v>12</v>
      </c>
      <c r="E19324">
        <v>2021</v>
      </c>
      <c r="F19324">
        <v>1</v>
      </c>
      <c r="G19324" t="s">
        <v>10</v>
      </c>
      <c r="H19324" t="s">
        <v>81</v>
      </c>
      <c r="I19324" t="str">
        <f>VLOOKUP(H19324,Hoja3!$J$1:$K$25,2,FALSE)</f>
        <v>8</v>
      </c>
      <c r="J19324" t="s">
        <v>681</v>
      </c>
      <c r="K19324">
        <v>17233051.620111734</v>
      </c>
    </row>
    <row r="19325" spans="1:11" hidden="1" x14ac:dyDescent="0.25">
      <c r="A19325" t="s">
        <v>9</v>
      </c>
      <c r="B19325" t="s">
        <v>10</v>
      </c>
      <c r="C19325" t="s">
        <v>14</v>
      </c>
      <c r="D19325" t="s">
        <v>12</v>
      </c>
      <c r="E19325">
        <v>2021</v>
      </c>
      <c r="F19325">
        <v>4</v>
      </c>
      <c r="G19325" t="s">
        <v>10</v>
      </c>
      <c r="H19325" t="s">
        <v>15</v>
      </c>
      <c r="I19325" t="str">
        <f>VLOOKUP(H19325,Hoja3!$J$1:$K$25,2,FALSE)</f>
        <v>10</v>
      </c>
      <c r="K19325">
        <v>17233051.620111734</v>
      </c>
    </row>
    <row r="19326" spans="1:11" hidden="1" x14ac:dyDescent="0.25">
      <c r="A19326" t="s">
        <v>9</v>
      </c>
      <c r="B19326" t="s">
        <v>10</v>
      </c>
      <c r="C19326" t="s">
        <v>40</v>
      </c>
      <c r="D19326" t="s">
        <v>12</v>
      </c>
      <c r="E19326">
        <v>2021</v>
      </c>
      <c r="F19326">
        <v>11000000</v>
      </c>
      <c r="G19326" t="s">
        <v>10</v>
      </c>
      <c r="H19326" t="s">
        <v>41</v>
      </c>
      <c r="I19326" t="str">
        <f>VLOOKUP(H19326,Hoja3!$J$1:$K$25,2,FALSE)</f>
        <v>12</v>
      </c>
      <c r="K19326">
        <v>17233051.620111734</v>
      </c>
    </row>
    <row r="19327" spans="1:11" hidden="1" x14ac:dyDescent="0.25">
      <c r="A19327" t="s">
        <v>9</v>
      </c>
      <c r="B19327" t="s">
        <v>10</v>
      </c>
      <c r="C19327" t="s">
        <v>16</v>
      </c>
      <c r="D19327" t="s">
        <v>12</v>
      </c>
      <c r="E19327">
        <v>2021</v>
      </c>
      <c r="F19327">
        <v>35033</v>
      </c>
      <c r="G19327" t="s">
        <v>10</v>
      </c>
      <c r="H19327" t="s">
        <v>17</v>
      </c>
      <c r="I19327" t="str">
        <f>VLOOKUP(H19327,Hoja3!$J$1:$K$25,2,FALSE)</f>
        <v>14</v>
      </c>
      <c r="K19327">
        <v>17233051.620111734</v>
      </c>
    </row>
    <row r="19328" spans="1:11" hidden="1" x14ac:dyDescent="0.25">
      <c r="A19328" t="s">
        <v>9</v>
      </c>
      <c r="B19328" t="s">
        <v>10</v>
      </c>
      <c r="C19328" t="s">
        <v>84</v>
      </c>
      <c r="D19328" t="s">
        <v>12</v>
      </c>
      <c r="E19328">
        <v>2021</v>
      </c>
      <c r="F19328">
        <v>0</v>
      </c>
      <c r="G19328" t="s">
        <v>10</v>
      </c>
      <c r="H19328" t="s">
        <v>85</v>
      </c>
      <c r="I19328" t="str">
        <f>VLOOKUP(H19328,Hoja3!$J$1:$K$25,2,FALSE)</f>
        <v>15</v>
      </c>
      <c r="K19328">
        <v>17233051.620111734</v>
      </c>
    </row>
    <row r="19329" spans="1:11" hidden="1" x14ac:dyDescent="0.25">
      <c r="A19329" t="s">
        <v>9</v>
      </c>
      <c r="B19329" t="s">
        <v>10</v>
      </c>
      <c r="C19329" t="s">
        <v>18</v>
      </c>
      <c r="D19329" t="s">
        <v>12</v>
      </c>
      <c r="E19329">
        <v>2021</v>
      </c>
      <c r="F19329">
        <v>11035033</v>
      </c>
      <c r="G19329" t="s">
        <v>10</v>
      </c>
      <c r="H19329" t="s">
        <v>19</v>
      </c>
      <c r="I19329" t="str">
        <f>VLOOKUP(H19329,Hoja3!$J$1:$K$25,2,FALSE)</f>
        <v>17</v>
      </c>
      <c r="K19329">
        <v>17233051.620111734</v>
      </c>
    </row>
    <row r="19330" spans="1:11" hidden="1" x14ac:dyDescent="0.25">
      <c r="A19330" t="s">
        <v>292</v>
      </c>
      <c r="B19330" t="s">
        <v>293</v>
      </c>
      <c r="C19330" t="s">
        <v>11</v>
      </c>
      <c r="D19330" t="s">
        <v>12</v>
      </c>
      <c r="E19330">
        <v>2021</v>
      </c>
      <c r="F19330">
        <v>1</v>
      </c>
      <c r="G19330" t="s">
        <v>293</v>
      </c>
      <c r="H19330" t="s">
        <v>13</v>
      </c>
      <c r="I19330" t="str">
        <f>VLOOKUP(H19330,Hoja3!$J$1:$K$25,2,FALSE)</f>
        <v>7</v>
      </c>
      <c r="J19330" t="s">
        <v>681</v>
      </c>
      <c r="K19330">
        <v>23547179.830441259</v>
      </c>
    </row>
    <row r="19331" spans="1:11" hidden="1" x14ac:dyDescent="0.25">
      <c r="A19331" t="s">
        <v>292</v>
      </c>
      <c r="B19331" t="s">
        <v>293</v>
      </c>
      <c r="C19331" t="s">
        <v>14</v>
      </c>
      <c r="D19331" t="s">
        <v>12</v>
      </c>
      <c r="E19331">
        <v>2021</v>
      </c>
      <c r="F19331">
        <v>1</v>
      </c>
      <c r="G19331" t="s">
        <v>293</v>
      </c>
      <c r="H19331" t="s">
        <v>15</v>
      </c>
      <c r="I19331" t="str">
        <f>VLOOKUP(H19331,Hoja3!$J$1:$K$25,2,FALSE)</f>
        <v>10</v>
      </c>
      <c r="K19331">
        <v>23547179.830441259</v>
      </c>
    </row>
    <row r="19332" spans="1:11" hidden="1" x14ac:dyDescent="0.25">
      <c r="A19332" t="s">
        <v>292</v>
      </c>
      <c r="B19332" t="s">
        <v>293</v>
      </c>
      <c r="C19332" t="s">
        <v>16</v>
      </c>
      <c r="D19332" t="s">
        <v>12</v>
      </c>
      <c r="E19332">
        <v>2021</v>
      </c>
      <c r="F19332">
        <v>84</v>
      </c>
      <c r="G19332" t="s">
        <v>293</v>
      </c>
      <c r="H19332" t="s">
        <v>17</v>
      </c>
      <c r="I19332" t="str">
        <f>VLOOKUP(H19332,Hoja3!$J$1:$K$25,2,FALSE)</f>
        <v>14</v>
      </c>
      <c r="K19332">
        <v>23547179.830441259</v>
      </c>
    </row>
    <row r="19333" spans="1:11" hidden="1" x14ac:dyDescent="0.25">
      <c r="A19333" t="s">
        <v>292</v>
      </c>
      <c r="B19333" t="s">
        <v>293</v>
      </c>
      <c r="C19333" t="s">
        <v>18</v>
      </c>
      <c r="D19333" t="s">
        <v>12</v>
      </c>
      <c r="E19333">
        <v>2021</v>
      </c>
      <c r="F19333">
        <v>84</v>
      </c>
      <c r="G19333" t="s">
        <v>293</v>
      </c>
      <c r="H19333" t="s">
        <v>19</v>
      </c>
      <c r="I19333" t="str">
        <f>VLOOKUP(H19333,Hoja3!$J$1:$K$25,2,FALSE)</f>
        <v>17</v>
      </c>
      <c r="K19333">
        <v>23547179.830441259</v>
      </c>
    </row>
    <row r="19334" spans="1:11" hidden="1" x14ac:dyDescent="0.25">
      <c r="A19334" t="s">
        <v>140</v>
      </c>
      <c r="B19334" t="s">
        <v>141</v>
      </c>
      <c r="C19334" t="s">
        <v>11</v>
      </c>
      <c r="D19334" t="s">
        <v>12</v>
      </c>
      <c r="E19334">
        <v>2021</v>
      </c>
      <c r="F19334">
        <v>2</v>
      </c>
      <c r="G19334" t="s">
        <v>141</v>
      </c>
      <c r="H19334" t="s">
        <v>13</v>
      </c>
      <c r="I19334" t="str">
        <f>VLOOKUP(H19334,Hoja3!$J$1:$K$25,2,FALSE)</f>
        <v>7</v>
      </c>
      <c r="J19334" t="s">
        <v>681</v>
      </c>
      <c r="K19334">
        <v>247626161.01641446</v>
      </c>
    </row>
    <row r="19335" spans="1:11" hidden="1" x14ac:dyDescent="0.25">
      <c r="A19335" t="s">
        <v>140</v>
      </c>
      <c r="B19335" t="s">
        <v>141</v>
      </c>
      <c r="C19335" t="s">
        <v>14</v>
      </c>
      <c r="D19335" t="s">
        <v>12</v>
      </c>
      <c r="E19335">
        <v>2021</v>
      </c>
      <c r="F19335">
        <v>3</v>
      </c>
      <c r="G19335" t="s">
        <v>141</v>
      </c>
      <c r="H19335" t="s">
        <v>15</v>
      </c>
      <c r="I19335" t="str">
        <f>VLOOKUP(H19335,Hoja3!$J$1:$K$25,2,FALSE)</f>
        <v>10</v>
      </c>
      <c r="K19335">
        <v>247626161.01641446</v>
      </c>
    </row>
    <row r="19336" spans="1:11" hidden="1" x14ac:dyDescent="0.25">
      <c r="A19336" t="s">
        <v>140</v>
      </c>
      <c r="B19336" t="s">
        <v>141</v>
      </c>
      <c r="C19336" t="s">
        <v>44</v>
      </c>
      <c r="D19336" t="s">
        <v>12</v>
      </c>
      <c r="E19336">
        <v>2021</v>
      </c>
      <c r="F19336">
        <v>1</v>
      </c>
      <c r="G19336" t="s">
        <v>141</v>
      </c>
      <c r="H19336" t="s">
        <v>45</v>
      </c>
      <c r="I19336" t="str">
        <f>VLOOKUP(H19336,Hoja3!$J$1:$K$25,2,FALSE)</f>
        <v>11</v>
      </c>
      <c r="J19336" t="s">
        <v>681</v>
      </c>
      <c r="K19336">
        <v>247626161.01641446</v>
      </c>
    </row>
    <row r="19337" spans="1:11" hidden="1" x14ac:dyDescent="0.25">
      <c r="A19337" t="s">
        <v>140</v>
      </c>
      <c r="B19337" t="s">
        <v>141</v>
      </c>
      <c r="C19337" t="s">
        <v>16</v>
      </c>
      <c r="D19337" t="s">
        <v>12</v>
      </c>
      <c r="E19337">
        <v>2021</v>
      </c>
      <c r="F19337">
        <v>2920</v>
      </c>
      <c r="G19337" t="s">
        <v>141</v>
      </c>
      <c r="H19337" t="s">
        <v>17</v>
      </c>
      <c r="I19337" t="str">
        <f>VLOOKUP(H19337,Hoja3!$J$1:$K$25,2,FALSE)</f>
        <v>14</v>
      </c>
      <c r="K19337">
        <v>247626161.01641446</v>
      </c>
    </row>
    <row r="19338" spans="1:11" hidden="1" x14ac:dyDescent="0.25">
      <c r="A19338" t="s">
        <v>140</v>
      </c>
      <c r="B19338" t="s">
        <v>141</v>
      </c>
      <c r="C19338" t="s">
        <v>18</v>
      </c>
      <c r="D19338" t="s">
        <v>12</v>
      </c>
      <c r="E19338">
        <v>2021</v>
      </c>
      <c r="F19338">
        <v>45423</v>
      </c>
      <c r="G19338" t="s">
        <v>141</v>
      </c>
      <c r="H19338" t="s">
        <v>19</v>
      </c>
      <c r="I19338" t="str">
        <f>VLOOKUP(H19338,Hoja3!$J$1:$K$25,2,FALSE)</f>
        <v>17</v>
      </c>
      <c r="K19338">
        <v>247626161.01641446</v>
      </c>
    </row>
    <row r="19339" spans="1:11" hidden="1" x14ac:dyDescent="0.25">
      <c r="A19339" t="s">
        <v>140</v>
      </c>
      <c r="B19339" t="s">
        <v>141</v>
      </c>
      <c r="C19339" t="s">
        <v>46</v>
      </c>
      <c r="D19339" t="s">
        <v>12</v>
      </c>
      <c r="E19339">
        <v>2021</v>
      </c>
      <c r="F19339">
        <v>42503</v>
      </c>
      <c r="G19339" t="s">
        <v>141</v>
      </c>
      <c r="H19339" t="s">
        <v>47</v>
      </c>
      <c r="I19339" t="str">
        <f>VLOOKUP(H19339,Hoja3!$J$1:$K$25,2,FALSE)</f>
        <v>18</v>
      </c>
      <c r="K19339">
        <v>247626161.01641446</v>
      </c>
    </row>
    <row r="19340" spans="1:11" hidden="1" x14ac:dyDescent="0.25">
      <c r="A19340" t="s">
        <v>142</v>
      </c>
      <c r="B19340" t="s">
        <v>143</v>
      </c>
      <c r="C19340" t="s">
        <v>11</v>
      </c>
      <c r="D19340" t="s">
        <v>12</v>
      </c>
      <c r="E19340">
        <v>2021</v>
      </c>
      <c r="F19340">
        <v>2</v>
      </c>
      <c r="G19340" t="s">
        <v>143</v>
      </c>
      <c r="H19340" t="s">
        <v>13</v>
      </c>
      <c r="I19340" t="str">
        <f>VLOOKUP(H19340,Hoja3!$J$1:$K$25,2,FALSE)</f>
        <v>7</v>
      </c>
      <c r="J19340" t="s">
        <v>681</v>
      </c>
      <c r="K19340">
        <v>84824654.481724933</v>
      </c>
    </row>
    <row r="19341" spans="1:11" hidden="1" x14ac:dyDescent="0.25">
      <c r="A19341" t="s">
        <v>142</v>
      </c>
      <c r="B19341" t="s">
        <v>143</v>
      </c>
      <c r="C19341" t="s">
        <v>14</v>
      </c>
      <c r="D19341" t="s">
        <v>12</v>
      </c>
      <c r="E19341">
        <v>2021</v>
      </c>
      <c r="F19341">
        <v>2</v>
      </c>
      <c r="G19341" t="s">
        <v>143</v>
      </c>
      <c r="H19341" t="s">
        <v>15</v>
      </c>
      <c r="I19341" t="str">
        <f>VLOOKUP(H19341,Hoja3!$J$1:$K$25,2,FALSE)</f>
        <v>10</v>
      </c>
      <c r="K19341">
        <v>84824654.481724933</v>
      </c>
    </row>
    <row r="19342" spans="1:11" hidden="1" x14ac:dyDescent="0.25">
      <c r="A19342" t="s">
        <v>142</v>
      </c>
      <c r="B19342" t="s">
        <v>143</v>
      </c>
      <c r="C19342" t="s">
        <v>16</v>
      </c>
      <c r="D19342" t="s">
        <v>12</v>
      </c>
      <c r="E19342">
        <v>2021</v>
      </c>
      <c r="F19342">
        <v>9937</v>
      </c>
      <c r="G19342" t="s">
        <v>143</v>
      </c>
      <c r="H19342" t="s">
        <v>17</v>
      </c>
      <c r="I19342" t="str">
        <f>VLOOKUP(H19342,Hoja3!$J$1:$K$25,2,FALSE)</f>
        <v>14</v>
      </c>
      <c r="K19342">
        <v>84824654.481724933</v>
      </c>
    </row>
    <row r="19343" spans="1:11" hidden="1" x14ac:dyDescent="0.25">
      <c r="A19343" t="s">
        <v>142</v>
      </c>
      <c r="B19343" t="s">
        <v>143</v>
      </c>
      <c r="C19343" t="s">
        <v>18</v>
      </c>
      <c r="D19343" t="s">
        <v>12</v>
      </c>
      <c r="E19343">
        <v>2021</v>
      </c>
      <c r="F19343">
        <v>9937</v>
      </c>
      <c r="G19343" t="s">
        <v>143</v>
      </c>
      <c r="H19343" t="s">
        <v>19</v>
      </c>
      <c r="I19343" t="str">
        <f>VLOOKUP(H19343,Hoja3!$J$1:$K$25,2,FALSE)</f>
        <v>17</v>
      </c>
      <c r="K19343">
        <v>84824654.481724933</v>
      </c>
    </row>
    <row r="19344" spans="1:11" hidden="1" x14ac:dyDescent="0.25">
      <c r="A19344" t="s">
        <v>20</v>
      </c>
      <c r="B19344" t="s">
        <v>21</v>
      </c>
      <c r="C19344" t="s">
        <v>11</v>
      </c>
      <c r="D19344" t="s">
        <v>12</v>
      </c>
      <c r="E19344">
        <v>2021</v>
      </c>
      <c r="F19344">
        <v>1</v>
      </c>
      <c r="G19344" t="s">
        <v>21</v>
      </c>
      <c r="H19344" t="s">
        <v>13</v>
      </c>
      <c r="I19344" t="str">
        <f>VLOOKUP(H19344,Hoja3!$J$1:$K$25,2,FALSE)</f>
        <v>7</v>
      </c>
      <c r="J19344" t="s">
        <v>681</v>
      </c>
      <c r="K19344">
        <v>646075277.52512455</v>
      </c>
    </row>
    <row r="19345" spans="1:11" hidden="1" x14ac:dyDescent="0.25">
      <c r="A19345" t="s">
        <v>20</v>
      </c>
      <c r="B19345" t="s">
        <v>21</v>
      </c>
      <c r="C19345" t="s">
        <v>14</v>
      </c>
      <c r="D19345" t="s">
        <v>12</v>
      </c>
      <c r="E19345">
        <v>2021</v>
      </c>
      <c r="F19345">
        <v>2</v>
      </c>
      <c r="G19345" t="s">
        <v>21</v>
      </c>
      <c r="H19345" t="s">
        <v>15</v>
      </c>
      <c r="I19345" t="str">
        <f>VLOOKUP(H19345,Hoja3!$J$1:$K$25,2,FALSE)</f>
        <v>10</v>
      </c>
      <c r="K19345">
        <v>646075277.52512455</v>
      </c>
    </row>
    <row r="19346" spans="1:11" hidden="1" x14ac:dyDescent="0.25">
      <c r="A19346" t="s">
        <v>20</v>
      </c>
      <c r="B19346" t="s">
        <v>21</v>
      </c>
      <c r="C19346" t="s">
        <v>44</v>
      </c>
      <c r="D19346" t="s">
        <v>12</v>
      </c>
      <c r="E19346">
        <v>2021</v>
      </c>
      <c r="F19346">
        <v>1</v>
      </c>
      <c r="G19346" t="s">
        <v>21</v>
      </c>
      <c r="H19346" t="s">
        <v>45</v>
      </c>
      <c r="I19346" t="str">
        <f>VLOOKUP(H19346,Hoja3!$J$1:$K$25,2,FALSE)</f>
        <v>11</v>
      </c>
      <c r="J19346" t="s">
        <v>681</v>
      </c>
      <c r="K19346">
        <v>646075277.52512455</v>
      </c>
    </row>
    <row r="19347" spans="1:11" hidden="1" x14ac:dyDescent="0.25">
      <c r="A19347" t="s">
        <v>20</v>
      </c>
      <c r="B19347" t="s">
        <v>21</v>
      </c>
      <c r="C19347" t="s">
        <v>16</v>
      </c>
      <c r="D19347" t="s">
        <v>12</v>
      </c>
      <c r="E19347">
        <v>2021</v>
      </c>
      <c r="F19347">
        <v>90</v>
      </c>
      <c r="G19347" t="s">
        <v>21</v>
      </c>
      <c r="H19347" t="s">
        <v>17</v>
      </c>
      <c r="I19347" t="str">
        <f>VLOOKUP(H19347,Hoja3!$J$1:$K$25,2,FALSE)</f>
        <v>14</v>
      </c>
      <c r="K19347">
        <v>646075277.52512455</v>
      </c>
    </row>
    <row r="19348" spans="1:11" hidden="1" x14ac:dyDescent="0.25">
      <c r="A19348" t="s">
        <v>20</v>
      </c>
      <c r="B19348" t="s">
        <v>21</v>
      </c>
      <c r="C19348" t="s">
        <v>18</v>
      </c>
      <c r="D19348" t="s">
        <v>12</v>
      </c>
      <c r="E19348">
        <v>2021</v>
      </c>
      <c r="F19348">
        <v>1297</v>
      </c>
      <c r="G19348" t="s">
        <v>21</v>
      </c>
      <c r="H19348" t="s">
        <v>19</v>
      </c>
      <c r="I19348" t="str">
        <f>VLOOKUP(H19348,Hoja3!$J$1:$K$25,2,FALSE)</f>
        <v>17</v>
      </c>
      <c r="K19348">
        <v>646075277.52512455</v>
      </c>
    </row>
    <row r="19349" spans="1:11" hidden="1" x14ac:dyDescent="0.25">
      <c r="A19349" t="s">
        <v>20</v>
      </c>
      <c r="B19349" t="s">
        <v>21</v>
      </c>
      <c r="C19349" t="s">
        <v>46</v>
      </c>
      <c r="D19349" t="s">
        <v>12</v>
      </c>
      <c r="E19349">
        <v>2021</v>
      </c>
      <c r="F19349">
        <v>1207</v>
      </c>
      <c r="G19349" t="s">
        <v>21</v>
      </c>
      <c r="H19349" t="s">
        <v>47</v>
      </c>
      <c r="I19349" t="str">
        <f>VLOOKUP(H19349,Hoja3!$J$1:$K$25,2,FALSE)</f>
        <v>18</v>
      </c>
      <c r="K19349">
        <v>646075277.52512455</v>
      </c>
    </row>
    <row r="19350" spans="1:11" hidden="1" x14ac:dyDescent="0.25">
      <c r="A19350" t="s">
        <v>144</v>
      </c>
      <c r="B19350" t="s">
        <v>145</v>
      </c>
      <c r="C19350" t="s">
        <v>11</v>
      </c>
      <c r="D19350" t="s">
        <v>12</v>
      </c>
      <c r="E19350">
        <v>2021</v>
      </c>
      <c r="F19350">
        <v>4</v>
      </c>
      <c r="G19350" t="s">
        <v>145</v>
      </c>
      <c r="H19350" t="s">
        <v>13</v>
      </c>
      <c r="I19350" t="str">
        <f>VLOOKUP(H19350,Hoja3!$J$1:$K$25,2,FALSE)</f>
        <v>7</v>
      </c>
      <c r="J19350" t="s">
        <v>681</v>
      </c>
      <c r="K19350">
        <v>1728057316.6956077</v>
      </c>
    </row>
    <row r="19351" spans="1:11" x14ac:dyDescent="0.25">
      <c r="A19351" t="s">
        <v>144</v>
      </c>
      <c r="B19351" t="s">
        <v>145</v>
      </c>
      <c r="C19351" t="s">
        <v>26</v>
      </c>
      <c r="D19351" t="s">
        <v>12</v>
      </c>
      <c r="E19351">
        <v>2021</v>
      </c>
      <c r="F19351">
        <v>2</v>
      </c>
      <c r="G19351" t="s">
        <v>145</v>
      </c>
      <c r="H19351" t="s">
        <v>27</v>
      </c>
      <c r="I19351" t="str">
        <f>VLOOKUP(H19351,Hoja3!$J$1:$K$25,2,FALSE)</f>
        <v>9</v>
      </c>
      <c r="J19351">
        <v>179436</v>
      </c>
      <c r="K19351">
        <v>1728057316.6956077</v>
      </c>
    </row>
    <row r="19352" spans="1:11" hidden="1" x14ac:dyDescent="0.25">
      <c r="A19352" t="s">
        <v>144</v>
      </c>
      <c r="B19352" t="s">
        <v>145</v>
      </c>
      <c r="C19352" t="s">
        <v>14</v>
      </c>
      <c r="D19352" t="s">
        <v>12</v>
      </c>
      <c r="E19352">
        <v>2021</v>
      </c>
      <c r="F19352">
        <v>7</v>
      </c>
      <c r="G19352" t="s">
        <v>145</v>
      </c>
      <c r="H19352" t="s">
        <v>15</v>
      </c>
      <c r="I19352" t="str">
        <f>VLOOKUP(H19352,Hoja3!$J$1:$K$25,2,FALSE)</f>
        <v>10</v>
      </c>
      <c r="K19352">
        <v>1728057316.6956077</v>
      </c>
    </row>
    <row r="19353" spans="1:11" x14ac:dyDescent="0.25">
      <c r="A19353" t="s">
        <v>144</v>
      </c>
      <c r="B19353" t="s">
        <v>145</v>
      </c>
      <c r="C19353" t="s">
        <v>44</v>
      </c>
      <c r="D19353" t="s">
        <v>12</v>
      </c>
      <c r="E19353">
        <v>2021</v>
      </c>
      <c r="F19353">
        <v>1</v>
      </c>
      <c r="G19353" t="s">
        <v>145</v>
      </c>
      <c r="H19353" t="s">
        <v>45</v>
      </c>
      <c r="I19353" t="str">
        <f>VLOOKUP(H19353,Hoja3!$J$1:$K$25,2,FALSE)</f>
        <v>11</v>
      </c>
      <c r="J19353">
        <v>138918</v>
      </c>
      <c r="K19353">
        <v>1728057316.6956077</v>
      </c>
    </row>
    <row r="19354" spans="1:11" hidden="1" x14ac:dyDescent="0.25">
      <c r="A19354" t="s">
        <v>144</v>
      </c>
      <c r="B19354" t="s">
        <v>145</v>
      </c>
      <c r="C19354" t="s">
        <v>16</v>
      </c>
      <c r="D19354" t="s">
        <v>12</v>
      </c>
      <c r="E19354">
        <v>2021</v>
      </c>
      <c r="F19354">
        <v>19850</v>
      </c>
      <c r="G19354" t="s">
        <v>145</v>
      </c>
      <c r="H19354" t="s">
        <v>17</v>
      </c>
      <c r="I19354" t="str">
        <f>VLOOKUP(H19354,Hoja3!$J$1:$K$25,2,FALSE)</f>
        <v>14</v>
      </c>
      <c r="K19354">
        <v>1728057316.6956077</v>
      </c>
    </row>
    <row r="19355" spans="1:11" hidden="1" x14ac:dyDescent="0.25">
      <c r="A19355" t="s">
        <v>144</v>
      </c>
      <c r="B19355" t="s">
        <v>145</v>
      </c>
      <c r="C19355" t="s">
        <v>28</v>
      </c>
      <c r="D19355" t="s">
        <v>12</v>
      </c>
      <c r="E19355">
        <v>2021</v>
      </c>
      <c r="F19355">
        <v>8625</v>
      </c>
      <c r="G19355" t="s">
        <v>145</v>
      </c>
      <c r="H19355" t="s">
        <v>29</v>
      </c>
      <c r="I19355" t="str">
        <f>VLOOKUP(H19355,Hoja3!$J$1:$K$25,2,FALSE)</f>
        <v>16</v>
      </c>
      <c r="K19355">
        <v>1728057316.6956077</v>
      </c>
    </row>
    <row r="19356" spans="1:11" hidden="1" x14ac:dyDescent="0.25">
      <c r="A19356" t="s">
        <v>144</v>
      </c>
      <c r="B19356" t="s">
        <v>145</v>
      </c>
      <c r="C19356" t="s">
        <v>18</v>
      </c>
      <c r="D19356" t="s">
        <v>12</v>
      </c>
      <c r="E19356">
        <v>2021</v>
      </c>
      <c r="F19356">
        <v>28718</v>
      </c>
      <c r="G19356" t="s">
        <v>145</v>
      </c>
      <c r="H19356" t="s">
        <v>19</v>
      </c>
      <c r="I19356" t="str">
        <f>VLOOKUP(H19356,Hoja3!$J$1:$K$25,2,FALSE)</f>
        <v>17</v>
      </c>
      <c r="K19356">
        <v>1728057316.6956077</v>
      </c>
    </row>
    <row r="19357" spans="1:11" hidden="1" x14ac:dyDescent="0.25">
      <c r="A19357" t="s">
        <v>144</v>
      </c>
      <c r="B19357" t="s">
        <v>145</v>
      </c>
      <c r="C19357" t="s">
        <v>46</v>
      </c>
      <c r="D19357" t="s">
        <v>12</v>
      </c>
      <c r="E19357">
        <v>2021</v>
      </c>
      <c r="F19357">
        <v>243</v>
      </c>
      <c r="G19357" t="s">
        <v>145</v>
      </c>
      <c r="H19357" t="s">
        <v>47</v>
      </c>
      <c r="I19357" t="str">
        <f>VLOOKUP(H19357,Hoja3!$J$1:$K$25,2,FALSE)</f>
        <v>18</v>
      </c>
      <c r="K19357">
        <v>1728057316.6956077</v>
      </c>
    </row>
    <row r="19358" spans="1:11" hidden="1" x14ac:dyDescent="0.25">
      <c r="A19358" t="s">
        <v>22</v>
      </c>
      <c r="B19358" t="s">
        <v>23</v>
      </c>
      <c r="C19358" t="s">
        <v>11</v>
      </c>
      <c r="D19358" t="s">
        <v>12</v>
      </c>
      <c r="E19358">
        <v>2021</v>
      </c>
      <c r="F19358">
        <v>1</v>
      </c>
      <c r="G19358" t="s">
        <v>23</v>
      </c>
      <c r="H19358" t="s">
        <v>13</v>
      </c>
      <c r="I19358" t="str">
        <f>VLOOKUP(H19358,Hoja3!$J$1:$K$25,2,FALSE)</f>
        <v>7</v>
      </c>
      <c r="J19358" t="s">
        <v>681</v>
      </c>
      <c r="K19358">
        <v>511685203.84500122</v>
      </c>
    </row>
    <row r="19359" spans="1:11" hidden="1" x14ac:dyDescent="0.25">
      <c r="A19359" t="s">
        <v>22</v>
      </c>
      <c r="B19359" t="s">
        <v>23</v>
      </c>
      <c r="C19359" t="s">
        <v>14</v>
      </c>
      <c r="D19359" t="s">
        <v>12</v>
      </c>
      <c r="E19359">
        <v>2021</v>
      </c>
      <c r="F19359">
        <v>1</v>
      </c>
      <c r="G19359" t="s">
        <v>23</v>
      </c>
      <c r="H19359" t="s">
        <v>15</v>
      </c>
      <c r="I19359" t="str">
        <f>VLOOKUP(H19359,Hoja3!$J$1:$K$25,2,FALSE)</f>
        <v>10</v>
      </c>
      <c r="K19359">
        <v>511685203.84500122</v>
      </c>
    </row>
    <row r="19360" spans="1:11" hidden="1" x14ac:dyDescent="0.25">
      <c r="A19360" t="s">
        <v>22</v>
      </c>
      <c r="B19360" t="s">
        <v>23</v>
      </c>
      <c r="C19360" t="s">
        <v>16</v>
      </c>
      <c r="D19360" t="s">
        <v>12</v>
      </c>
      <c r="E19360">
        <v>2021</v>
      </c>
      <c r="F19360">
        <v>0</v>
      </c>
      <c r="G19360" t="s">
        <v>23</v>
      </c>
      <c r="H19360" t="s">
        <v>17</v>
      </c>
      <c r="I19360" t="str">
        <f>VLOOKUP(H19360,Hoja3!$J$1:$K$25,2,FALSE)</f>
        <v>14</v>
      </c>
      <c r="K19360">
        <v>511685203.84500122</v>
      </c>
    </row>
    <row r="19361" spans="1:11" hidden="1" x14ac:dyDescent="0.25">
      <c r="A19361" t="s">
        <v>22</v>
      </c>
      <c r="B19361" t="s">
        <v>23</v>
      </c>
      <c r="C19361" t="s">
        <v>18</v>
      </c>
      <c r="D19361" t="s">
        <v>12</v>
      </c>
      <c r="E19361">
        <v>2021</v>
      </c>
      <c r="F19361">
        <v>0</v>
      </c>
      <c r="G19361" t="s">
        <v>23</v>
      </c>
      <c r="H19361" t="s">
        <v>19</v>
      </c>
      <c r="I19361" t="str">
        <f>VLOOKUP(H19361,Hoja3!$J$1:$K$25,2,FALSE)</f>
        <v>17</v>
      </c>
      <c r="K19361">
        <v>511685203.84500122</v>
      </c>
    </row>
    <row r="19362" spans="1:11" hidden="1" x14ac:dyDescent="0.25">
      <c r="A19362" t="s">
        <v>24</v>
      </c>
      <c r="B19362" t="s">
        <v>25</v>
      </c>
      <c r="C19362" t="s">
        <v>11</v>
      </c>
      <c r="D19362" t="s">
        <v>12</v>
      </c>
      <c r="E19362">
        <v>2021</v>
      </c>
      <c r="F19362">
        <v>1</v>
      </c>
      <c r="G19362" t="s">
        <v>25</v>
      </c>
      <c r="H19362" t="s">
        <v>13</v>
      </c>
      <c r="I19362" t="str">
        <f>VLOOKUP(H19362,Hoja3!$J$1:$K$25,2,FALSE)</f>
        <v>7</v>
      </c>
      <c r="J19362" t="s">
        <v>681</v>
      </c>
      <c r="K19362">
        <v>437415331.04099435</v>
      </c>
    </row>
    <row r="19363" spans="1:11" hidden="1" x14ac:dyDescent="0.25">
      <c r="A19363" t="s">
        <v>24</v>
      </c>
      <c r="B19363" t="s">
        <v>25</v>
      </c>
      <c r="C19363" t="s">
        <v>26</v>
      </c>
      <c r="D19363" t="s">
        <v>12</v>
      </c>
      <c r="E19363">
        <v>2021</v>
      </c>
      <c r="F19363">
        <v>1</v>
      </c>
      <c r="G19363" t="s">
        <v>25</v>
      </c>
      <c r="H19363" t="s">
        <v>27</v>
      </c>
      <c r="I19363" t="str">
        <f>VLOOKUP(H19363,Hoja3!$J$1:$K$25,2,FALSE)</f>
        <v>9</v>
      </c>
      <c r="J19363" t="s">
        <v>681</v>
      </c>
      <c r="K19363">
        <v>437415331.04099435</v>
      </c>
    </row>
    <row r="19364" spans="1:11" hidden="1" x14ac:dyDescent="0.25">
      <c r="A19364" t="s">
        <v>24</v>
      </c>
      <c r="B19364" t="s">
        <v>25</v>
      </c>
      <c r="C19364" t="s">
        <v>14</v>
      </c>
      <c r="D19364" t="s">
        <v>12</v>
      </c>
      <c r="E19364">
        <v>2021</v>
      </c>
      <c r="F19364">
        <v>2</v>
      </c>
      <c r="G19364" t="s">
        <v>25</v>
      </c>
      <c r="H19364" t="s">
        <v>15</v>
      </c>
      <c r="I19364" t="str">
        <f>VLOOKUP(H19364,Hoja3!$J$1:$K$25,2,FALSE)</f>
        <v>10</v>
      </c>
      <c r="K19364">
        <v>437415331.04099435</v>
      </c>
    </row>
    <row r="19365" spans="1:11" hidden="1" x14ac:dyDescent="0.25">
      <c r="A19365" t="s">
        <v>24</v>
      </c>
      <c r="B19365" t="s">
        <v>25</v>
      </c>
      <c r="C19365" t="s">
        <v>16</v>
      </c>
      <c r="D19365" t="s">
        <v>12</v>
      </c>
      <c r="E19365">
        <v>2021</v>
      </c>
      <c r="F19365">
        <v>268744</v>
      </c>
      <c r="G19365" t="s">
        <v>25</v>
      </c>
      <c r="H19365" t="s">
        <v>17</v>
      </c>
      <c r="I19365" t="str">
        <f>VLOOKUP(H19365,Hoja3!$J$1:$K$25,2,FALSE)</f>
        <v>14</v>
      </c>
      <c r="K19365">
        <v>437415331.04099435</v>
      </c>
    </row>
    <row r="19366" spans="1:11" hidden="1" x14ac:dyDescent="0.25">
      <c r="A19366" t="s">
        <v>24</v>
      </c>
      <c r="B19366" t="s">
        <v>25</v>
      </c>
      <c r="C19366" t="s">
        <v>28</v>
      </c>
      <c r="D19366" t="s">
        <v>12</v>
      </c>
      <c r="E19366">
        <v>2021</v>
      </c>
      <c r="F19366">
        <v>1300000</v>
      </c>
      <c r="G19366" t="s">
        <v>25</v>
      </c>
      <c r="H19366" t="s">
        <v>29</v>
      </c>
      <c r="I19366" t="str">
        <f>VLOOKUP(H19366,Hoja3!$J$1:$K$25,2,FALSE)</f>
        <v>16</v>
      </c>
      <c r="K19366">
        <v>437415331.04099435</v>
      </c>
    </row>
    <row r="19367" spans="1:11" hidden="1" x14ac:dyDescent="0.25">
      <c r="A19367" t="s">
        <v>24</v>
      </c>
      <c r="B19367" t="s">
        <v>25</v>
      </c>
      <c r="C19367" t="s">
        <v>18</v>
      </c>
      <c r="D19367" t="s">
        <v>12</v>
      </c>
      <c r="E19367">
        <v>2021</v>
      </c>
      <c r="F19367">
        <v>1568744</v>
      </c>
      <c r="G19367" t="s">
        <v>25</v>
      </c>
      <c r="H19367" t="s">
        <v>19</v>
      </c>
      <c r="I19367" t="str">
        <f>VLOOKUP(H19367,Hoja3!$J$1:$K$25,2,FALSE)</f>
        <v>17</v>
      </c>
      <c r="K19367">
        <v>437415331.04099435</v>
      </c>
    </row>
    <row r="19368" spans="1:11" hidden="1" x14ac:dyDescent="0.25">
      <c r="A19368" t="s">
        <v>30</v>
      </c>
      <c r="B19368" t="s">
        <v>31</v>
      </c>
      <c r="C19368" t="s">
        <v>26</v>
      </c>
      <c r="D19368" t="s">
        <v>12</v>
      </c>
      <c r="E19368">
        <v>2021</v>
      </c>
      <c r="F19368">
        <v>1</v>
      </c>
      <c r="G19368" t="s">
        <v>31</v>
      </c>
      <c r="H19368" t="s">
        <v>27</v>
      </c>
      <c r="I19368" t="str">
        <f>VLOOKUP(H19368,Hoja3!$J$1:$K$25,2,FALSE)</f>
        <v>9</v>
      </c>
      <c r="J19368" t="s">
        <v>681</v>
      </c>
      <c r="K19368">
        <v>6720733.2000000002</v>
      </c>
    </row>
    <row r="19369" spans="1:11" hidden="1" x14ac:dyDescent="0.25">
      <c r="A19369" t="s">
        <v>30</v>
      </c>
      <c r="B19369" t="s">
        <v>31</v>
      </c>
      <c r="C19369" t="s">
        <v>14</v>
      </c>
      <c r="D19369" t="s">
        <v>12</v>
      </c>
      <c r="E19369">
        <v>2021</v>
      </c>
      <c r="F19369">
        <v>1</v>
      </c>
      <c r="G19369" t="s">
        <v>31</v>
      </c>
      <c r="H19369" t="s">
        <v>15</v>
      </c>
      <c r="I19369" t="str">
        <f>VLOOKUP(H19369,Hoja3!$J$1:$K$25,2,FALSE)</f>
        <v>10</v>
      </c>
      <c r="K19369">
        <v>6720733.2000000002</v>
      </c>
    </row>
    <row r="19370" spans="1:11" hidden="1" x14ac:dyDescent="0.25">
      <c r="A19370" t="s">
        <v>30</v>
      </c>
      <c r="B19370" t="s">
        <v>31</v>
      </c>
      <c r="C19370" t="s">
        <v>28</v>
      </c>
      <c r="D19370" t="s">
        <v>12</v>
      </c>
      <c r="E19370">
        <v>2021</v>
      </c>
      <c r="F19370">
        <v>3300</v>
      </c>
      <c r="G19370" t="s">
        <v>31</v>
      </c>
      <c r="H19370" t="s">
        <v>29</v>
      </c>
      <c r="I19370" t="str">
        <f>VLOOKUP(H19370,Hoja3!$J$1:$K$25,2,FALSE)</f>
        <v>16</v>
      </c>
      <c r="K19370">
        <v>6720733.2000000002</v>
      </c>
    </row>
    <row r="19371" spans="1:11" hidden="1" x14ac:dyDescent="0.25">
      <c r="A19371" t="s">
        <v>30</v>
      </c>
      <c r="B19371" t="s">
        <v>31</v>
      </c>
      <c r="C19371" t="s">
        <v>18</v>
      </c>
      <c r="D19371" t="s">
        <v>12</v>
      </c>
      <c r="E19371">
        <v>2021</v>
      </c>
      <c r="F19371">
        <v>3300</v>
      </c>
      <c r="G19371" t="s">
        <v>31</v>
      </c>
      <c r="H19371" t="s">
        <v>19</v>
      </c>
      <c r="I19371" t="str">
        <f>VLOOKUP(H19371,Hoja3!$J$1:$K$25,2,FALSE)</f>
        <v>17</v>
      </c>
      <c r="K19371">
        <v>6720733.2000000002</v>
      </c>
    </row>
    <row r="19372" spans="1:11" x14ac:dyDescent="0.25">
      <c r="A19372" t="s">
        <v>276</v>
      </c>
      <c r="B19372" t="s">
        <v>277</v>
      </c>
      <c r="C19372" t="s">
        <v>11</v>
      </c>
      <c r="D19372" t="s">
        <v>12</v>
      </c>
      <c r="E19372">
        <v>2021</v>
      </c>
      <c r="F19372">
        <v>1</v>
      </c>
      <c r="G19372" t="s">
        <v>277</v>
      </c>
      <c r="H19372" t="s">
        <v>13</v>
      </c>
      <c r="I19372" t="str">
        <f>VLOOKUP(H19372,Hoja3!$J$1:$K$25,2,FALSE)</f>
        <v>7</v>
      </c>
      <c r="J19372">
        <v>2315306</v>
      </c>
      <c r="K19372">
        <v>644782756.68275642</v>
      </c>
    </row>
    <row r="19373" spans="1:11" hidden="1" x14ac:dyDescent="0.25">
      <c r="A19373" t="s">
        <v>276</v>
      </c>
      <c r="B19373" t="s">
        <v>277</v>
      </c>
      <c r="C19373" t="s">
        <v>26</v>
      </c>
      <c r="D19373" t="s">
        <v>12</v>
      </c>
      <c r="E19373">
        <v>2021</v>
      </c>
      <c r="F19373">
        <v>2</v>
      </c>
      <c r="G19373" t="s">
        <v>277</v>
      </c>
      <c r="H19373" t="s">
        <v>27</v>
      </c>
      <c r="I19373" t="str">
        <f>VLOOKUP(H19373,Hoja3!$J$1:$K$25,2,FALSE)</f>
        <v>9</v>
      </c>
      <c r="J19373" t="s">
        <v>681</v>
      </c>
      <c r="K19373">
        <v>644782756.68275642</v>
      </c>
    </row>
    <row r="19374" spans="1:11" hidden="1" x14ac:dyDescent="0.25">
      <c r="A19374" t="s">
        <v>276</v>
      </c>
      <c r="B19374" t="s">
        <v>277</v>
      </c>
      <c r="C19374" t="s">
        <v>14</v>
      </c>
      <c r="D19374" t="s">
        <v>12</v>
      </c>
      <c r="E19374">
        <v>2021</v>
      </c>
      <c r="F19374">
        <v>3</v>
      </c>
      <c r="G19374" t="s">
        <v>277</v>
      </c>
      <c r="H19374" t="s">
        <v>15</v>
      </c>
      <c r="I19374" t="str">
        <f>VLOOKUP(H19374,Hoja3!$J$1:$K$25,2,FALSE)</f>
        <v>10</v>
      </c>
      <c r="K19374">
        <v>644782756.68275642</v>
      </c>
    </row>
    <row r="19375" spans="1:11" hidden="1" x14ac:dyDescent="0.25">
      <c r="A19375" t="s">
        <v>276</v>
      </c>
      <c r="B19375" t="s">
        <v>277</v>
      </c>
      <c r="C19375" t="s">
        <v>16</v>
      </c>
      <c r="D19375" t="s">
        <v>12</v>
      </c>
      <c r="E19375">
        <v>2021</v>
      </c>
      <c r="F19375">
        <v>101950</v>
      </c>
      <c r="G19375" t="s">
        <v>277</v>
      </c>
      <c r="H19375" t="s">
        <v>17</v>
      </c>
      <c r="I19375" t="str">
        <f>VLOOKUP(H19375,Hoja3!$J$1:$K$25,2,FALSE)</f>
        <v>14</v>
      </c>
      <c r="K19375">
        <v>644782756.68275642</v>
      </c>
    </row>
    <row r="19376" spans="1:11" hidden="1" x14ac:dyDescent="0.25">
      <c r="A19376" t="s">
        <v>276</v>
      </c>
      <c r="B19376" t="s">
        <v>277</v>
      </c>
      <c r="C19376" t="s">
        <v>28</v>
      </c>
      <c r="D19376" t="s">
        <v>12</v>
      </c>
      <c r="E19376">
        <v>2021</v>
      </c>
      <c r="F19376">
        <v>0</v>
      </c>
      <c r="G19376" t="s">
        <v>277</v>
      </c>
      <c r="H19376" t="s">
        <v>29</v>
      </c>
      <c r="I19376" t="str">
        <f>VLOOKUP(H19376,Hoja3!$J$1:$K$25,2,FALSE)</f>
        <v>16</v>
      </c>
      <c r="K19376">
        <v>644782756.68275642</v>
      </c>
    </row>
    <row r="19377" spans="1:11" hidden="1" x14ac:dyDescent="0.25">
      <c r="A19377" t="s">
        <v>276</v>
      </c>
      <c r="B19377" t="s">
        <v>277</v>
      </c>
      <c r="C19377" t="s">
        <v>18</v>
      </c>
      <c r="D19377" t="s">
        <v>12</v>
      </c>
      <c r="E19377">
        <v>2021</v>
      </c>
      <c r="F19377">
        <v>101950</v>
      </c>
      <c r="G19377" t="s">
        <v>277</v>
      </c>
      <c r="H19377" t="s">
        <v>19</v>
      </c>
      <c r="I19377" t="str">
        <f>VLOOKUP(H19377,Hoja3!$J$1:$K$25,2,FALSE)</f>
        <v>17</v>
      </c>
      <c r="K19377">
        <v>644782756.68275642</v>
      </c>
    </row>
    <row r="19378" spans="1:11" hidden="1" x14ac:dyDescent="0.25">
      <c r="A19378" t="s">
        <v>186</v>
      </c>
      <c r="B19378" t="s">
        <v>187</v>
      </c>
      <c r="C19378" t="s">
        <v>11</v>
      </c>
      <c r="D19378" t="s">
        <v>12</v>
      </c>
      <c r="E19378">
        <v>2021</v>
      </c>
      <c r="F19378">
        <v>1</v>
      </c>
      <c r="G19378" t="s">
        <v>187</v>
      </c>
      <c r="H19378" t="s">
        <v>13</v>
      </c>
      <c r="I19378" t="str">
        <f>VLOOKUP(H19378,Hoja3!$J$1:$K$25,2,FALSE)</f>
        <v>7</v>
      </c>
      <c r="J19378" t="s">
        <v>681</v>
      </c>
      <c r="K19378">
        <v>19676049.075701091</v>
      </c>
    </row>
    <row r="19379" spans="1:11" hidden="1" x14ac:dyDescent="0.25">
      <c r="A19379" t="s">
        <v>186</v>
      </c>
      <c r="B19379" t="s">
        <v>187</v>
      </c>
      <c r="C19379" t="s">
        <v>14</v>
      </c>
      <c r="D19379" t="s">
        <v>12</v>
      </c>
      <c r="E19379">
        <v>2021</v>
      </c>
      <c r="F19379">
        <v>1</v>
      </c>
      <c r="G19379" t="s">
        <v>187</v>
      </c>
      <c r="H19379" t="s">
        <v>15</v>
      </c>
      <c r="I19379" t="str">
        <f>VLOOKUP(H19379,Hoja3!$J$1:$K$25,2,FALSE)</f>
        <v>10</v>
      </c>
      <c r="K19379">
        <v>19676049.075701091</v>
      </c>
    </row>
    <row r="19380" spans="1:11" hidden="1" x14ac:dyDescent="0.25">
      <c r="A19380" t="s">
        <v>186</v>
      </c>
      <c r="B19380" t="s">
        <v>187</v>
      </c>
      <c r="C19380" t="s">
        <v>16</v>
      </c>
      <c r="D19380" t="s">
        <v>12</v>
      </c>
      <c r="E19380">
        <v>2021</v>
      </c>
      <c r="F19380">
        <v>35850</v>
      </c>
      <c r="G19380" t="s">
        <v>187</v>
      </c>
      <c r="H19380" t="s">
        <v>17</v>
      </c>
      <c r="I19380" t="str">
        <f>VLOOKUP(H19380,Hoja3!$J$1:$K$25,2,FALSE)</f>
        <v>14</v>
      </c>
      <c r="K19380">
        <v>19676049.075701091</v>
      </c>
    </row>
    <row r="19381" spans="1:11" hidden="1" x14ac:dyDescent="0.25">
      <c r="A19381" t="s">
        <v>186</v>
      </c>
      <c r="B19381" t="s">
        <v>187</v>
      </c>
      <c r="C19381" t="s">
        <v>18</v>
      </c>
      <c r="D19381" t="s">
        <v>12</v>
      </c>
      <c r="E19381">
        <v>2021</v>
      </c>
      <c r="F19381">
        <v>35850</v>
      </c>
      <c r="G19381" t="s">
        <v>187</v>
      </c>
      <c r="H19381" t="s">
        <v>19</v>
      </c>
      <c r="I19381" t="str">
        <f>VLOOKUP(H19381,Hoja3!$J$1:$K$25,2,FALSE)</f>
        <v>17</v>
      </c>
      <c r="K19381">
        <v>19676049.075701091</v>
      </c>
    </row>
    <row r="19382" spans="1:11" hidden="1" x14ac:dyDescent="0.25">
      <c r="A19382" t="s">
        <v>374</v>
      </c>
      <c r="B19382" t="s">
        <v>375</v>
      </c>
      <c r="C19382" t="s">
        <v>11</v>
      </c>
      <c r="D19382" t="s">
        <v>12</v>
      </c>
      <c r="E19382">
        <v>2021</v>
      </c>
      <c r="F19382">
        <v>1</v>
      </c>
      <c r="G19382" t="s">
        <v>375</v>
      </c>
      <c r="H19382" t="s">
        <v>13</v>
      </c>
      <c r="I19382" t="str">
        <f>VLOOKUP(H19382,Hoja3!$J$1:$K$25,2,FALSE)</f>
        <v>7</v>
      </c>
      <c r="J19382" t="s">
        <v>681</v>
      </c>
      <c r="K19382">
        <v>0</v>
      </c>
    </row>
    <row r="19383" spans="1:11" hidden="1" x14ac:dyDescent="0.25">
      <c r="A19383" t="s">
        <v>374</v>
      </c>
      <c r="B19383" t="s">
        <v>375</v>
      </c>
      <c r="C19383" t="s">
        <v>14</v>
      </c>
      <c r="D19383" t="s">
        <v>12</v>
      </c>
      <c r="E19383">
        <v>2021</v>
      </c>
      <c r="F19383">
        <v>1</v>
      </c>
      <c r="G19383" t="s">
        <v>375</v>
      </c>
      <c r="H19383" t="s">
        <v>15</v>
      </c>
      <c r="I19383" t="str">
        <f>VLOOKUP(H19383,Hoja3!$J$1:$K$25,2,FALSE)</f>
        <v>10</v>
      </c>
      <c r="K19383">
        <v>0</v>
      </c>
    </row>
    <row r="19384" spans="1:11" hidden="1" x14ac:dyDescent="0.25">
      <c r="A19384" t="s">
        <v>374</v>
      </c>
      <c r="B19384" t="s">
        <v>375</v>
      </c>
      <c r="C19384" t="s">
        <v>16</v>
      </c>
      <c r="D19384" t="s">
        <v>12</v>
      </c>
      <c r="E19384">
        <v>2021</v>
      </c>
      <c r="F19384">
        <v>0</v>
      </c>
      <c r="G19384" t="s">
        <v>375</v>
      </c>
      <c r="H19384" t="s">
        <v>17</v>
      </c>
      <c r="I19384" t="str">
        <f>VLOOKUP(H19384,Hoja3!$J$1:$K$25,2,FALSE)</f>
        <v>14</v>
      </c>
      <c r="K19384">
        <v>0</v>
      </c>
    </row>
    <row r="19385" spans="1:11" hidden="1" x14ac:dyDescent="0.25">
      <c r="A19385" t="s">
        <v>374</v>
      </c>
      <c r="B19385" t="s">
        <v>375</v>
      </c>
      <c r="C19385" t="s">
        <v>18</v>
      </c>
      <c r="D19385" t="s">
        <v>12</v>
      </c>
      <c r="E19385">
        <v>2021</v>
      </c>
      <c r="F19385">
        <v>0</v>
      </c>
      <c r="G19385" t="s">
        <v>375</v>
      </c>
      <c r="H19385" t="s">
        <v>19</v>
      </c>
      <c r="I19385" t="str">
        <f>VLOOKUP(H19385,Hoja3!$J$1:$K$25,2,FALSE)</f>
        <v>17</v>
      </c>
      <c r="K19385">
        <v>0</v>
      </c>
    </row>
    <row r="19386" spans="1:11" hidden="1" x14ac:dyDescent="0.25">
      <c r="A19386" t="s">
        <v>32</v>
      </c>
      <c r="B19386" t="s">
        <v>33</v>
      </c>
      <c r="C19386" t="s">
        <v>11</v>
      </c>
      <c r="D19386" t="s">
        <v>12</v>
      </c>
      <c r="E19386">
        <v>2021</v>
      </c>
      <c r="F19386">
        <v>7</v>
      </c>
      <c r="G19386" t="s">
        <v>33</v>
      </c>
      <c r="H19386" t="s">
        <v>13</v>
      </c>
      <c r="I19386" t="str">
        <f>VLOOKUP(H19386,Hoja3!$J$1:$K$25,2,FALSE)</f>
        <v>7</v>
      </c>
      <c r="J19386" t="s">
        <v>681</v>
      </c>
      <c r="K19386">
        <v>45135398.008816637</v>
      </c>
    </row>
    <row r="19387" spans="1:11" hidden="1" x14ac:dyDescent="0.25">
      <c r="A19387" t="s">
        <v>32</v>
      </c>
      <c r="B19387" t="s">
        <v>33</v>
      </c>
      <c r="C19387" t="s">
        <v>14</v>
      </c>
      <c r="D19387" t="s">
        <v>12</v>
      </c>
      <c r="E19387">
        <v>2021</v>
      </c>
      <c r="F19387">
        <v>7</v>
      </c>
      <c r="G19387" t="s">
        <v>33</v>
      </c>
      <c r="H19387" t="s">
        <v>15</v>
      </c>
      <c r="I19387" t="str">
        <f>VLOOKUP(H19387,Hoja3!$J$1:$K$25,2,FALSE)</f>
        <v>10</v>
      </c>
      <c r="K19387">
        <v>45135398.008816637</v>
      </c>
    </row>
    <row r="19388" spans="1:11" hidden="1" x14ac:dyDescent="0.25">
      <c r="A19388" t="s">
        <v>32</v>
      </c>
      <c r="B19388" t="s">
        <v>33</v>
      </c>
      <c r="C19388" t="s">
        <v>16</v>
      </c>
      <c r="D19388" t="s">
        <v>12</v>
      </c>
      <c r="E19388">
        <v>2021</v>
      </c>
      <c r="F19388">
        <v>303597</v>
      </c>
      <c r="G19388" t="s">
        <v>33</v>
      </c>
      <c r="H19388" t="s">
        <v>17</v>
      </c>
      <c r="I19388" t="str">
        <f>VLOOKUP(H19388,Hoja3!$J$1:$K$25,2,FALSE)</f>
        <v>14</v>
      </c>
      <c r="K19388">
        <v>45135398.008816637</v>
      </c>
    </row>
    <row r="19389" spans="1:11" hidden="1" x14ac:dyDescent="0.25">
      <c r="A19389" t="s">
        <v>32</v>
      </c>
      <c r="B19389" t="s">
        <v>33</v>
      </c>
      <c r="C19389" t="s">
        <v>18</v>
      </c>
      <c r="D19389" t="s">
        <v>12</v>
      </c>
      <c r="E19389">
        <v>2021</v>
      </c>
      <c r="F19389">
        <v>303597</v>
      </c>
      <c r="G19389" t="s">
        <v>33</v>
      </c>
      <c r="H19389" t="s">
        <v>19</v>
      </c>
      <c r="I19389" t="str">
        <f>VLOOKUP(H19389,Hoja3!$J$1:$K$25,2,FALSE)</f>
        <v>17</v>
      </c>
      <c r="K19389">
        <v>45135398.008816637</v>
      </c>
    </row>
    <row r="19390" spans="1:11" hidden="1" x14ac:dyDescent="0.25">
      <c r="A19390" t="s">
        <v>406</v>
      </c>
      <c r="B19390" t="s">
        <v>407</v>
      </c>
      <c r="C19390" t="s">
        <v>11</v>
      </c>
      <c r="D19390" t="s">
        <v>12</v>
      </c>
      <c r="E19390">
        <v>2021</v>
      </c>
      <c r="F19390">
        <v>1</v>
      </c>
      <c r="G19390" t="s">
        <v>407</v>
      </c>
      <c r="H19390" t="s">
        <v>13</v>
      </c>
      <c r="I19390" t="str">
        <f>VLOOKUP(H19390,Hoja3!$J$1:$K$25,2,FALSE)</f>
        <v>7</v>
      </c>
      <c r="J19390" t="s">
        <v>681</v>
      </c>
      <c r="K19390">
        <v>27514782.476040557</v>
      </c>
    </row>
    <row r="19391" spans="1:11" hidden="1" x14ac:dyDescent="0.25">
      <c r="A19391" t="s">
        <v>406</v>
      </c>
      <c r="B19391" t="s">
        <v>407</v>
      </c>
      <c r="C19391" t="s">
        <v>14</v>
      </c>
      <c r="D19391" t="s">
        <v>12</v>
      </c>
      <c r="E19391">
        <v>2021</v>
      </c>
      <c r="F19391">
        <v>1</v>
      </c>
      <c r="G19391" t="s">
        <v>407</v>
      </c>
      <c r="H19391" t="s">
        <v>15</v>
      </c>
      <c r="I19391" t="str">
        <f>VLOOKUP(H19391,Hoja3!$J$1:$K$25,2,FALSE)</f>
        <v>10</v>
      </c>
      <c r="K19391">
        <v>27514782.476040557</v>
      </c>
    </row>
    <row r="19392" spans="1:11" hidden="1" x14ac:dyDescent="0.25">
      <c r="A19392" t="s">
        <v>406</v>
      </c>
      <c r="B19392" t="s">
        <v>407</v>
      </c>
      <c r="C19392" t="s">
        <v>16</v>
      </c>
      <c r="D19392" t="s">
        <v>12</v>
      </c>
      <c r="E19392">
        <v>2021</v>
      </c>
      <c r="F19392">
        <v>250000</v>
      </c>
      <c r="G19392" t="s">
        <v>407</v>
      </c>
      <c r="H19392" t="s">
        <v>17</v>
      </c>
      <c r="I19392" t="str">
        <f>VLOOKUP(H19392,Hoja3!$J$1:$K$25,2,FALSE)</f>
        <v>14</v>
      </c>
      <c r="K19392">
        <v>27514782.476040557</v>
      </c>
    </row>
    <row r="19393" spans="1:11" hidden="1" x14ac:dyDescent="0.25">
      <c r="A19393" t="s">
        <v>406</v>
      </c>
      <c r="B19393" t="s">
        <v>407</v>
      </c>
      <c r="C19393" t="s">
        <v>18</v>
      </c>
      <c r="D19393" t="s">
        <v>12</v>
      </c>
      <c r="E19393">
        <v>2021</v>
      </c>
      <c r="F19393">
        <v>250000</v>
      </c>
      <c r="G19393" t="s">
        <v>407</v>
      </c>
      <c r="H19393" t="s">
        <v>19</v>
      </c>
      <c r="I19393" t="str">
        <f>VLOOKUP(H19393,Hoja3!$J$1:$K$25,2,FALSE)</f>
        <v>17</v>
      </c>
      <c r="K19393">
        <v>27514782.476040557</v>
      </c>
    </row>
    <row r="19394" spans="1:11" x14ac:dyDescent="0.25">
      <c r="A19394" t="s">
        <v>34</v>
      </c>
      <c r="B19394" t="s">
        <v>35</v>
      </c>
      <c r="C19394" t="s">
        <v>38</v>
      </c>
      <c r="D19394" t="s">
        <v>12</v>
      </c>
      <c r="E19394">
        <v>2021</v>
      </c>
      <c r="F19394">
        <v>1</v>
      </c>
      <c r="G19394" t="s">
        <v>35</v>
      </c>
      <c r="H19394" t="s">
        <v>39</v>
      </c>
      <c r="I19394" t="str">
        <f>VLOOKUP(H19394,Hoja3!$J$1:$K$25,2,FALSE)</f>
        <v>5</v>
      </c>
      <c r="J19394">
        <v>3472960</v>
      </c>
      <c r="K19394">
        <v>2173665655.9372735</v>
      </c>
    </row>
    <row r="19395" spans="1:11" x14ac:dyDescent="0.25">
      <c r="A19395" t="s">
        <v>34</v>
      </c>
      <c r="B19395" t="s">
        <v>35</v>
      </c>
      <c r="C19395" t="s">
        <v>11</v>
      </c>
      <c r="D19395" t="s">
        <v>12</v>
      </c>
      <c r="E19395">
        <v>2021</v>
      </c>
      <c r="F19395">
        <v>8</v>
      </c>
      <c r="G19395" t="s">
        <v>35</v>
      </c>
      <c r="H19395" t="s">
        <v>13</v>
      </c>
      <c r="I19395" t="str">
        <f>VLOOKUP(H19395,Hoja3!$J$1:$K$25,2,FALSE)</f>
        <v>7</v>
      </c>
      <c r="J19395">
        <v>42833</v>
      </c>
      <c r="K19395">
        <v>2173665655.9372735</v>
      </c>
    </row>
    <row r="19396" spans="1:11" hidden="1" x14ac:dyDescent="0.25">
      <c r="A19396" t="s">
        <v>34</v>
      </c>
      <c r="B19396" t="s">
        <v>35</v>
      </c>
      <c r="C19396" t="s">
        <v>14</v>
      </c>
      <c r="D19396" t="s">
        <v>12</v>
      </c>
      <c r="E19396">
        <v>2021</v>
      </c>
      <c r="F19396">
        <v>9</v>
      </c>
      <c r="G19396" t="s">
        <v>35</v>
      </c>
      <c r="H19396" t="s">
        <v>15</v>
      </c>
      <c r="I19396" t="str">
        <f>VLOOKUP(H19396,Hoja3!$J$1:$K$25,2,FALSE)</f>
        <v>10</v>
      </c>
      <c r="K19396">
        <v>2173665655.9372735</v>
      </c>
    </row>
    <row r="19397" spans="1:11" hidden="1" x14ac:dyDescent="0.25">
      <c r="A19397" t="s">
        <v>34</v>
      </c>
      <c r="B19397" t="s">
        <v>35</v>
      </c>
      <c r="C19397" t="s">
        <v>40</v>
      </c>
      <c r="D19397" t="s">
        <v>12</v>
      </c>
      <c r="E19397">
        <v>2021</v>
      </c>
      <c r="F19397">
        <v>0</v>
      </c>
      <c r="G19397" t="s">
        <v>35</v>
      </c>
      <c r="H19397" t="s">
        <v>41</v>
      </c>
      <c r="I19397" t="str">
        <f>VLOOKUP(H19397,Hoja3!$J$1:$K$25,2,FALSE)</f>
        <v>12</v>
      </c>
      <c r="K19397">
        <v>2173665655.9372735</v>
      </c>
    </row>
    <row r="19398" spans="1:11" hidden="1" x14ac:dyDescent="0.25">
      <c r="A19398" t="s">
        <v>34</v>
      </c>
      <c r="B19398" t="s">
        <v>35</v>
      </c>
      <c r="C19398" t="s">
        <v>16</v>
      </c>
      <c r="D19398" t="s">
        <v>12</v>
      </c>
      <c r="E19398">
        <v>2021</v>
      </c>
      <c r="F19398">
        <v>1608050</v>
      </c>
      <c r="G19398" t="s">
        <v>35</v>
      </c>
      <c r="H19398" t="s">
        <v>17</v>
      </c>
      <c r="I19398" t="str">
        <f>VLOOKUP(H19398,Hoja3!$J$1:$K$25,2,FALSE)</f>
        <v>14</v>
      </c>
      <c r="K19398">
        <v>2173665655.9372735</v>
      </c>
    </row>
    <row r="19399" spans="1:11" hidden="1" x14ac:dyDescent="0.25">
      <c r="A19399" t="s">
        <v>34</v>
      </c>
      <c r="B19399" t="s">
        <v>35</v>
      </c>
      <c r="C19399" t="s">
        <v>18</v>
      </c>
      <c r="D19399" t="s">
        <v>12</v>
      </c>
      <c r="E19399">
        <v>2021</v>
      </c>
      <c r="F19399">
        <v>1608050</v>
      </c>
      <c r="G19399" t="s">
        <v>35</v>
      </c>
      <c r="H19399" t="s">
        <v>19</v>
      </c>
      <c r="I19399" t="str">
        <f>VLOOKUP(H19399,Hoja3!$J$1:$K$25,2,FALSE)</f>
        <v>17</v>
      </c>
      <c r="K19399">
        <v>2173665655.9372735</v>
      </c>
    </row>
    <row r="19400" spans="1:11" hidden="1" x14ac:dyDescent="0.25">
      <c r="A19400" t="s">
        <v>146</v>
      </c>
      <c r="B19400" t="s">
        <v>147</v>
      </c>
      <c r="C19400" t="s">
        <v>11</v>
      </c>
      <c r="D19400" t="s">
        <v>12</v>
      </c>
      <c r="E19400">
        <v>2021</v>
      </c>
      <c r="F19400">
        <v>1</v>
      </c>
      <c r="G19400" t="s">
        <v>147</v>
      </c>
      <c r="H19400" t="s">
        <v>13</v>
      </c>
      <c r="I19400" t="str">
        <f>VLOOKUP(H19400,Hoja3!$J$1:$K$25,2,FALSE)</f>
        <v>7</v>
      </c>
      <c r="J19400" t="s">
        <v>681</v>
      </c>
      <c r="K19400">
        <v>102407653.0206062</v>
      </c>
    </row>
    <row r="19401" spans="1:11" hidden="1" x14ac:dyDescent="0.25">
      <c r="A19401" t="s">
        <v>146</v>
      </c>
      <c r="B19401" t="s">
        <v>147</v>
      </c>
      <c r="C19401" t="s">
        <v>14</v>
      </c>
      <c r="D19401" t="s">
        <v>12</v>
      </c>
      <c r="E19401">
        <v>2021</v>
      </c>
      <c r="F19401">
        <v>2</v>
      </c>
      <c r="G19401" t="s">
        <v>147</v>
      </c>
      <c r="H19401" t="s">
        <v>15</v>
      </c>
      <c r="I19401" t="str">
        <f>VLOOKUP(H19401,Hoja3!$J$1:$K$25,2,FALSE)</f>
        <v>10</v>
      </c>
      <c r="K19401">
        <v>102407653.0206062</v>
      </c>
    </row>
    <row r="19402" spans="1:11" hidden="1" x14ac:dyDescent="0.25">
      <c r="A19402" t="s">
        <v>146</v>
      </c>
      <c r="B19402" t="s">
        <v>147</v>
      </c>
      <c r="C19402" t="s">
        <v>44</v>
      </c>
      <c r="D19402" t="s">
        <v>12</v>
      </c>
      <c r="E19402">
        <v>2021</v>
      </c>
      <c r="F19402">
        <v>1</v>
      </c>
      <c r="G19402" t="s">
        <v>147</v>
      </c>
      <c r="H19402" t="s">
        <v>45</v>
      </c>
      <c r="I19402" t="str">
        <f>VLOOKUP(H19402,Hoja3!$J$1:$K$25,2,FALSE)</f>
        <v>11</v>
      </c>
      <c r="J19402" t="s">
        <v>681</v>
      </c>
      <c r="K19402">
        <v>102407653.0206062</v>
      </c>
    </row>
    <row r="19403" spans="1:11" hidden="1" x14ac:dyDescent="0.25">
      <c r="A19403" t="s">
        <v>146</v>
      </c>
      <c r="B19403" t="s">
        <v>147</v>
      </c>
      <c r="C19403" t="s">
        <v>16</v>
      </c>
      <c r="D19403" t="s">
        <v>12</v>
      </c>
      <c r="E19403">
        <v>2021</v>
      </c>
      <c r="F19403">
        <v>25</v>
      </c>
      <c r="G19403" t="s">
        <v>147</v>
      </c>
      <c r="H19403" t="s">
        <v>17</v>
      </c>
      <c r="I19403" t="str">
        <f>VLOOKUP(H19403,Hoja3!$J$1:$K$25,2,FALSE)</f>
        <v>14</v>
      </c>
      <c r="K19403">
        <v>102407653.0206062</v>
      </c>
    </row>
    <row r="19404" spans="1:11" hidden="1" x14ac:dyDescent="0.25">
      <c r="A19404" t="s">
        <v>146</v>
      </c>
      <c r="B19404" t="s">
        <v>147</v>
      </c>
      <c r="C19404" t="s">
        <v>18</v>
      </c>
      <c r="D19404" t="s">
        <v>12</v>
      </c>
      <c r="E19404">
        <v>2021</v>
      </c>
      <c r="F19404">
        <v>525</v>
      </c>
      <c r="G19404" t="s">
        <v>147</v>
      </c>
      <c r="H19404" t="s">
        <v>19</v>
      </c>
      <c r="I19404" t="str">
        <f>VLOOKUP(H19404,Hoja3!$J$1:$K$25,2,FALSE)</f>
        <v>17</v>
      </c>
      <c r="K19404">
        <v>102407653.0206062</v>
      </c>
    </row>
    <row r="19405" spans="1:11" hidden="1" x14ac:dyDescent="0.25">
      <c r="A19405" t="s">
        <v>146</v>
      </c>
      <c r="B19405" t="s">
        <v>147</v>
      </c>
      <c r="C19405" t="s">
        <v>46</v>
      </c>
      <c r="D19405" t="s">
        <v>12</v>
      </c>
      <c r="E19405">
        <v>2021</v>
      </c>
      <c r="F19405">
        <v>500</v>
      </c>
      <c r="G19405" t="s">
        <v>147</v>
      </c>
      <c r="H19405" t="s">
        <v>47</v>
      </c>
      <c r="I19405" t="str">
        <f>VLOOKUP(H19405,Hoja3!$J$1:$K$25,2,FALSE)</f>
        <v>18</v>
      </c>
      <c r="K19405">
        <v>102407653.0206062</v>
      </c>
    </row>
    <row r="19406" spans="1:11" hidden="1" x14ac:dyDescent="0.25">
      <c r="A19406" t="s">
        <v>334</v>
      </c>
      <c r="B19406" t="s">
        <v>335</v>
      </c>
      <c r="C19406" t="s">
        <v>11</v>
      </c>
      <c r="D19406" t="s">
        <v>12</v>
      </c>
      <c r="E19406">
        <v>2021</v>
      </c>
      <c r="F19406">
        <v>1</v>
      </c>
      <c r="G19406" t="s">
        <v>335</v>
      </c>
      <c r="H19406" t="s">
        <v>13</v>
      </c>
      <c r="I19406" t="str">
        <f>VLOOKUP(H19406,Hoja3!$J$1:$K$25,2,FALSE)</f>
        <v>7</v>
      </c>
      <c r="J19406" t="s">
        <v>681</v>
      </c>
      <c r="K19406">
        <v>2642161.6688521076</v>
      </c>
    </row>
    <row r="19407" spans="1:11" hidden="1" x14ac:dyDescent="0.25">
      <c r="A19407" t="s">
        <v>334</v>
      </c>
      <c r="B19407" t="s">
        <v>335</v>
      </c>
      <c r="C19407" t="s">
        <v>14</v>
      </c>
      <c r="D19407" t="s">
        <v>12</v>
      </c>
      <c r="E19407">
        <v>2021</v>
      </c>
      <c r="F19407">
        <v>1</v>
      </c>
      <c r="G19407" t="s">
        <v>335</v>
      </c>
      <c r="H19407" t="s">
        <v>15</v>
      </c>
      <c r="I19407" t="str">
        <f>VLOOKUP(H19407,Hoja3!$J$1:$K$25,2,FALSE)</f>
        <v>10</v>
      </c>
      <c r="K19407">
        <v>2642161.6688521076</v>
      </c>
    </row>
    <row r="19408" spans="1:11" hidden="1" x14ac:dyDescent="0.25">
      <c r="A19408" t="s">
        <v>334</v>
      </c>
      <c r="B19408" t="s">
        <v>335</v>
      </c>
      <c r="C19408" t="s">
        <v>16</v>
      </c>
      <c r="D19408" t="s">
        <v>12</v>
      </c>
      <c r="E19408">
        <v>2021</v>
      </c>
      <c r="F19408">
        <v>52182</v>
      </c>
      <c r="G19408" t="s">
        <v>335</v>
      </c>
      <c r="H19408" t="s">
        <v>17</v>
      </c>
      <c r="I19408" t="str">
        <f>VLOOKUP(H19408,Hoja3!$J$1:$K$25,2,FALSE)</f>
        <v>14</v>
      </c>
      <c r="K19408">
        <v>2642161.6688521076</v>
      </c>
    </row>
    <row r="19409" spans="1:11" hidden="1" x14ac:dyDescent="0.25">
      <c r="A19409" t="s">
        <v>334</v>
      </c>
      <c r="B19409" t="s">
        <v>335</v>
      </c>
      <c r="C19409" t="s">
        <v>18</v>
      </c>
      <c r="D19409" t="s">
        <v>12</v>
      </c>
      <c r="E19409">
        <v>2021</v>
      </c>
      <c r="F19409">
        <v>52182</v>
      </c>
      <c r="G19409" t="s">
        <v>335</v>
      </c>
      <c r="H19409" t="s">
        <v>19</v>
      </c>
      <c r="I19409" t="str">
        <f>VLOOKUP(H19409,Hoja3!$J$1:$K$25,2,FALSE)</f>
        <v>17</v>
      </c>
      <c r="K19409">
        <v>2642161.6688521076</v>
      </c>
    </row>
    <row r="19410" spans="1:11" hidden="1" x14ac:dyDescent="0.25">
      <c r="A19410" t="s">
        <v>304</v>
      </c>
      <c r="B19410" t="s">
        <v>305</v>
      </c>
      <c r="C19410" t="s">
        <v>11</v>
      </c>
      <c r="D19410" t="s">
        <v>12</v>
      </c>
      <c r="E19410">
        <v>2021</v>
      </c>
      <c r="F19410">
        <v>3</v>
      </c>
      <c r="G19410" t="s">
        <v>305</v>
      </c>
      <c r="H19410" t="s">
        <v>13</v>
      </c>
      <c r="I19410" t="str">
        <f>VLOOKUP(H19410,Hoja3!$J$1:$K$25,2,FALSE)</f>
        <v>7</v>
      </c>
      <c r="J19410" t="s">
        <v>681</v>
      </c>
      <c r="K19410">
        <v>42335646.895798385</v>
      </c>
    </row>
    <row r="19411" spans="1:11" hidden="1" x14ac:dyDescent="0.25">
      <c r="A19411" t="s">
        <v>304</v>
      </c>
      <c r="B19411" t="s">
        <v>305</v>
      </c>
      <c r="C19411" t="s">
        <v>26</v>
      </c>
      <c r="D19411" t="s">
        <v>12</v>
      </c>
      <c r="E19411">
        <v>2021</v>
      </c>
      <c r="F19411">
        <v>1</v>
      </c>
      <c r="G19411" t="s">
        <v>305</v>
      </c>
      <c r="H19411" t="s">
        <v>27</v>
      </c>
      <c r="I19411" t="str">
        <f>VLOOKUP(H19411,Hoja3!$J$1:$K$25,2,FALSE)</f>
        <v>9</v>
      </c>
      <c r="J19411" t="s">
        <v>681</v>
      </c>
      <c r="K19411">
        <v>42335646.895798385</v>
      </c>
    </row>
    <row r="19412" spans="1:11" hidden="1" x14ac:dyDescent="0.25">
      <c r="A19412" t="s">
        <v>304</v>
      </c>
      <c r="B19412" t="s">
        <v>305</v>
      </c>
      <c r="C19412" t="s">
        <v>14</v>
      </c>
      <c r="D19412" t="s">
        <v>12</v>
      </c>
      <c r="E19412">
        <v>2021</v>
      </c>
      <c r="F19412">
        <v>4</v>
      </c>
      <c r="G19412" t="s">
        <v>305</v>
      </c>
      <c r="H19412" t="s">
        <v>15</v>
      </c>
      <c r="I19412" t="str">
        <f>VLOOKUP(H19412,Hoja3!$J$1:$K$25,2,FALSE)</f>
        <v>10</v>
      </c>
      <c r="K19412">
        <v>42335646.895798385</v>
      </c>
    </row>
    <row r="19413" spans="1:11" hidden="1" x14ac:dyDescent="0.25">
      <c r="A19413" t="s">
        <v>304</v>
      </c>
      <c r="B19413" t="s">
        <v>305</v>
      </c>
      <c r="C19413" t="s">
        <v>16</v>
      </c>
      <c r="D19413" t="s">
        <v>12</v>
      </c>
      <c r="E19413">
        <v>2021</v>
      </c>
      <c r="F19413">
        <v>13225</v>
      </c>
      <c r="G19413" t="s">
        <v>305</v>
      </c>
      <c r="H19413" t="s">
        <v>17</v>
      </c>
      <c r="I19413" t="str">
        <f>VLOOKUP(H19413,Hoja3!$J$1:$K$25,2,FALSE)</f>
        <v>14</v>
      </c>
      <c r="K19413">
        <v>42335646.895798385</v>
      </c>
    </row>
    <row r="19414" spans="1:11" hidden="1" x14ac:dyDescent="0.25">
      <c r="A19414" t="s">
        <v>304</v>
      </c>
      <c r="B19414" t="s">
        <v>305</v>
      </c>
      <c r="C19414" t="s">
        <v>28</v>
      </c>
      <c r="D19414" t="s">
        <v>12</v>
      </c>
      <c r="E19414">
        <v>2021</v>
      </c>
      <c r="F19414">
        <v>501</v>
      </c>
      <c r="G19414" t="s">
        <v>305</v>
      </c>
      <c r="H19414" t="s">
        <v>29</v>
      </c>
      <c r="I19414" t="str">
        <f>VLOOKUP(H19414,Hoja3!$J$1:$K$25,2,FALSE)</f>
        <v>16</v>
      </c>
      <c r="K19414">
        <v>42335646.895798385</v>
      </c>
    </row>
    <row r="19415" spans="1:11" hidden="1" x14ac:dyDescent="0.25">
      <c r="A19415" t="s">
        <v>304</v>
      </c>
      <c r="B19415" t="s">
        <v>305</v>
      </c>
      <c r="C19415" t="s">
        <v>18</v>
      </c>
      <c r="D19415" t="s">
        <v>12</v>
      </c>
      <c r="E19415">
        <v>2021</v>
      </c>
      <c r="F19415">
        <v>13726</v>
      </c>
      <c r="G19415" t="s">
        <v>305</v>
      </c>
      <c r="H19415" t="s">
        <v>19</v>
      </c>
      <c r="I19415" t="str">
        <f>VLOOKUP(H19415,Hoja3!$J$1:$K$25,2,FALSE)</f>
        <v>17</v>
      </c>
      <c r="K19415">
        <v>42335646.895798385</v>
      </c>
    </row>
    <row r="19416" spans="1:11" hidden="1" x14ac:dyDescent="0.25">
      <c r="A19416" t="s">
        <v>42</v>
      </c>
      <c r="B19416" t="s">
        <v>43</v>
      </c>
      <c r="C19416" t="s">
        <v>78</v>
      </c>
      <c r="D19416" t="s">
        <v>12</v>
      </c>
      <c r="E19416">
        <v>2021</v>
      </c>
      <c r="F19416">
        <v>1</v>
      </c>
      <c r="G19416" t="s">
        <v>43</v>
      </c>
      <c r="H19416" t="s">
        <v>79</v>
      </c>
      <c r="I19416" t="str">
        <f>VLOOKUP(H19416,Hoja3!$J$1:$K$25,2,FALSE)</f>
        <v>6</v>
      </c>
      <c r="J19416" t="s">
        <v>681</v>
      </c>
      <c r="K19416">
        <v>2142470914.4013569</v>
      </c>
    </row>
    <row r="19417" spans="1:11" x14ac:dyDescent="0.25">
      <c r="A19417" t="s">
        <v>42</v>
      </c>
      <c r="B19417" t="s">
        <v>43</v>
      </c>
      <c r="C19417" t="s">
        <v>11</v>
      </c>
      <c r="D19417" t="s">
        <v>12</v>
      </c>
      <c r="E19417">
        <v>2021</v>
      </c>
      <c r="F19417">
        <v>1</v>
      </c>
      <c r="G19417" t="s">
        <v>43</v>
      </c>
      <c r="H19417" t="s">
        <v>13</v>
      </c>
      <c r="I19417" t="str">
        <f>VLOOKUP(H19417,Hoja3!$J$1:$K$25,2,FALSE)</f>
        <v>7</v>
      </c>
      <c r="J19417">
        <v>2315306</v>
      </c>
      <c r="K19417">
        <v>2142470914.4013569</v>
      </c>
    </row>
    <row r="19418" spans="1:11" x14ac:dyDescent="0.25">
      <c r="A19418" t="s">
        <v>42</v>
      </c>
      <c r="B19418" t="s">
        <v>43</v>
      </c>
      <c r="C19418" t="s">
        <v>26</v>
      </c>
      <c r="D19418" t="s">
        <v>12</v>
      </c>
      <c r="E19418">
        <v>2021</v>
      </c>
      <c r="F19418">
        <v>1</v>
      </c>
      <c r="G19418" t="s">
        <v>43</v>
      </c>
      <c r="H19418" t="s">
        <v>27</v>
      </c>
      <c r="I19418" t="str">
        <f>VLOOKUP(H19418,Hoja3!$J$1:$K$25,2,FALSE)</f>
        <v>9</v>
      </c>
      <c r="J19418">
        <v>28941</v>
      </c>
      <c r="K19418">
        <v>2142470914.4013569</v>
      </c>
    </row>
    <row r="19419" spans="1:11" hidden="1" x14ac:dyDescent="0.25">
      <c r="A19419" t="s">
        <v>42</v>
      </c>
      <c r="B19419" t="s">
        <v>43</v>
      </c>
      <c r="C19419" t="s">
        <v>14</v>
      </c>
      <c r="D19419" t="s">
        <v>12</v>
      </c>
      <c r="E19419">
        <v>2021</v>
      </c>
      <c r="F19419">
        <v>4</v>
      </c>
      <c r="G19419" t="s">
        <v>43</v>
      </c>
      <c r="H19419" t="s">
        <v>15</v>
      </c>
      <c r="I19419" t="str">
        <f>VLOOKUP(H19419,Hoja3!$J$1:$K$25,2,FALSE)</f>
        <v>10</v>
      </c>
      <c r="K19419">
        <v>2142470914.4013569</v>
      </c>
    </row>
    <row r="19420" spans="1:11" x14ac:dyDescent="0.25">
      <c r="A19420" t="s">
        <v>42</v>
      </c>
      <c r="B19420" t="s">
        <v>43</v>
      </c>
      <c r="C19420" t="s">
        <v>44</v>
      </c>
      <c r="D19420" t="s">
        <v>12</v>
      </c>
      <c r="E19420">
        <v>2021</v>
      </c>
      <c r="F19420">
        <v>1</v>
      </c>
      <c r="G19420" t="s">
        <v>43</v>
      </c>
      <c r="H19420" t="s">
        <v>45</v>
      </c>
      <c r="I19420" t="str">
        <f>VLOOKUP(H19420,Hoja3!$J$1:$K$25,2,FALSE)</f>
        <v>11</v>
      </c>
      <c r="J19420">
        <v>93668</v>
      </c>
      <c r="K19420">
        <v>2142470914.4013569</v>
      </c>
    </row>
    <row r="19421" spans="1:11" hidden="1" x14ac:dyDescent="0.25">
      <c r="A19421" t="s">
        <v>42</v>
      </c>
      <c r="B19421" t="s">
        <v>43</v>
      </c>
      <c r="C19421" t="s">
        <v>82</v>
      </c>
      <c r="D19421" t="s">
        <v>12</v>
      </c>
      <c r="E19421">
        <v>2021</v>
      </c>
      <c r="F19421">
        <v>0</v>
      </c>
      <c r="G19421" t="s">
        <v>43</v>
      </c>
      <c r="H19421" t="s">
        <v>83</v>
      </c>
      <c r="I19421" t="str">
        <f>VLOOKUP(H19421,Hoja3!$J$1:$K$25,2,FALSE)</f>
        <v>13</v>
      </c>
      <c r="K19421">
        <v>2142470914.4013569</v>
      </c>
    </row>
    <row r="19422" spans="1:11" hidden="1" x14ac:dyDescent="0.25">
      <c r="A19422" t="s">
        <v>42</v>
      </c>
      <c r="B19422" t="s">
        <v>43</v>
      </c>
      <c r="C19422" t="s">
        <v>16</v>
      </c>
      <c r="D19422" t="s">
        <v>12</v>
      </c>
      <c r="E19422">
        <v>2021</v>
      </c>
      <c r="F19422">
        <v>15000</v>
      </c>
      <c r="G19422" t="s">
        <v>43</v>
      </c>
      <c r="H19422" t="s">
        <v>17</v>
      </c>
      <c r="I19422" t="str">
        <f>VLOOKUP(H19422,Hoja3!$J$1:$K$25,2,FALSE)</f>
        <v>14</v>
      </c>
      <c r="K19422">
        <v>2142470914.4013569</v>
      </c>
    </row>
    <row r="19423" spans="1:11" hidden="1" x14ac:dyDescent="0.25">
      <c r="A19423" t="s">
        <v>42</v>
      </c>
      <c r="B19423" t="s">
        <v>43</v>
      </c>
      <c r="C19423" t="s">
        <v>28</v>
      </c>
      <c r="D19423" t="s">
        <v>12</v>
      </c>
      <c r="E19423">
        <v>2021</v>
      </c>
      <c r="F19423">
        <v>302</v>
      </c>
      <c r="G19423" t="s">
        <v>43</v>
      </c>
      <c r="H19423" t="s">
        <v>29</v>
      </c>
      <c r="I19423" t="str">
        <f>VLOOKUP(H19423,Hoja3!$J$1:$K$25,2,FALSE)</f>
        <v>16</v>
      </c>
      <c r="K19423">
        <v>2142470914.4013569</v>
      </c>
    </row>
    <row r="19424" spans="1:11" hidden="1" x14ac:dyDescent="0.25">
      <c r="A19424" t="s">
        <v>42</v>
      </c>
      <c r="B19424" t="s">
        <v>43</v>
      </c>
      <c r="C19424" t="s">
        <v>18</v>
      </c>
      <c r="D19424" t="s">
        <v>12</v>
      </c>
      <c r="E19424">
        <v>2021</v>
      </c>
      <c r="F19424">
        <v>15552</v>
      </c>
      <c r="G19424" t="s">
        <v>43</v>
      </c>
      <c r="H19424" t="s">
        <v>19</v>
      </c>
      <c r="I19424" t="str">
        <f>VLOOKUP(H19424,Hoja3!$J$1:$K$25,2,FALSE)</f>
        <v>17</v>
      </c>
      <c r="K19424">
        <v>2142470914.4013569</v>
      </c>
    </row>
    <row r="19425" spans="1:11" hidden="1" x14ac:dyDescent="0.25">
      <c r="A19425" t="s">
        <v>42</v>
      </c>
      <c r="B19425" t="s">
        <v>43</v>
      </c>
      <c r="C19425" t="s">
        <v>46</v>
      </c>
      <c r="D19425" t="s">
        <v>12</v>
      </c>
      <c r="E19425">
        <v>2021</v>
      </c>
      <c r="F19425">
        <v>250</v>
      </c>
      <c r="G19425" t="s">
        <v>43</v>
      </c>
      <c r="H19425" t="s">
        <v>47</v>
      </c>
      <c r="I19425" t="str">
        <f>VLOOKUP(H19425,Hoja3!$J$1:$K$25,2,FALSE)</f>
        <v>18</v>
      </c>
      <c r="K19425">
        <v>2142470914.4013569</v>
      </c>
    </row>
    <row r="19426" spans="1:11" hidden="1" x14ac:dyDescent="0.25">
      <c r="A19426" t="s">
        <v>148</v>
      </c>
      <c r="B19426" t="s">
        <v>149</v>
      </c>
      <c r="C19426" t="s">
        <v>11</v>
      </c>
      <c r="D19426" t="s">
        <v>12</v>
      </c>
      <c r="E19426">
        <v>2021</v>
      </c>
      <c r="F19426">
        <v>1</v>
      </c>
      <c r="G19426" t="s">
        <v>149</v>
      </c>
      <c r="H19426" t="s">
        <v>13</v>
      </c>
      <c r="I19426" t="str">
        <f>VLOOKUP(H19426,Hoja3!$J$1:$K$25,2,FALSE)</f>
        <v>7</v>
      </c>
      <c r="J19426" t="s">
        <v>681</v>
      </c>
      <c r="K19426">
        <v>2555492.0852483064</v>
      </c>
    </row>
    <row r="19427" spans="1:11" hidden="1" x14ac:dyDescent="0.25">
      <c r="A19427" t="s">
        <v>148</v>
      </c>
      <c r="B19427" t="s">
        <v>149</v>
      </c>
      <c r="C19427" t="s">
        <v>14</v>
      </c>
      <c r="D19427" t="s">
        <v>12</v>
      </c>
      <c r="E19427">
        <v>2021</v>
      </c>
      <c r="F19427">
        <v>1</v>
      </c>
      <c r="G19427" t="s">
        <v>149</v>
      </c>
      <c r="H19427" t="s">
        <v>15</v>
      </c>
      <c r="I19427" t="str">
        <f>VLOOKUP(H19427,Hoja3!$J$1:$K$25,2,FALSE)</f>
        <v>10</v>
      </c>
      <c r="K19427">
        <v>2555492.0852483064</v>
      </c>
    </row>
    <row r="19428" spans="1:11" hidden="1" x14ac:dyDescent="0.25">
      <c r="A19428" t="s">
        <v>148</v>
      </c>
      <c r="B19428" t="s">
        <v>149</v>
      </c>
      <c r="C19428" t="s">
        <v>16</v>
      </c>
      <c r="D19428" t="s">
        <v>12</v>
      </c>
      <c r="E19428">
        <v>2021</v>
      </c>
      <c r="F19428">
        <v>3957</v>
      </c>
      <c r="G19428" t="s">
        <v>149</v>
      </c>
      <c r="H19428" t="s">
        <v>17</v>
      </c>
      <c r="I19428" t="str">
        <f>VLOOKUP(H19428,Hoja3!$J$1:$K$25,2,FALSE)</f>
        <v>14</v>
      </c>
      <c r="K19428">
        <v>2555492.0852483064</v>
      </c>
    </row>
    <row r="19429" spans="1:11" hidden="1" x14ac:dyDescent="0.25">
      <c r="A19429" t="s">
        <v>148</v>
      </c>
      <c r="B19429" t="s">
        <v>149</v>
      </c>
      <c r="C19429" t="s">
        <v>18</v>
      </c>
      <c r="D19429" t="s">
        <v>12</v>
      </c>
      <c r="E19429">
        <v>2021</v>
      </c>
      <c r="F19429">
        <v>3957</v>
      </c>
      <c r="G19429" t="s">
        <v>149</v>
      </c>
      <c r="H19429" t="s">
        <v>19</v>
      </c>
      <c r="I19429" t="str">
        <f>VLOOKUP(H19429,Hoja3!$J$1:$K$25,2,FALSE)</f>
        <v>17</v>
      </c>
      <c r="K19429">
        <v>2555492.0852483064</v>
      </c>
    </row>
    <row r="19430" spans="1:11" hidden="1" x14ac:dyDescent="0.25">
      <c r="A19430" t="s">
        <v>150</v>
      </c>
      <c r="B19430" t="s">
        <v>151</v>
      </c>
      <c r="C19430" t="s">
        <v>11</v>
      </c>
      <c r="D19430" t="s">
        <v>12</v>
      </c>
      <c r="E19430">
        <v>2021</v>
      </c>
      <c r="F19430">
        <v>1</v>
      </c>
      <c r="G19430" t="s">
        <v>151</v>
      </c>
      <c r="H19430" t="s">
        <v>13</v>
      </c>
      <c r="I19430" t="str">
        <f>VLOOKUP(H19430,Hoja3!$J$1:$K$25,2,FALSE)</f>
        <v>7</v>
      </c>
      <c r="J19430" t="s">
        <v>681</v>
      </c>
      <c r="K19430">
        <v>13149325.362334669</v>
      </c>
    </row>
    <row r="19431" spans="1:11" hidden="1" x14ac:dyDescent="0.25">
      <c r="A19431" t="s">
        <v>150</v>
      </c>
      <c r="B19431" t="s">
        <v>151</v>
      </c>
      <c r="C19431" t="s">
        <v>14</v>
      </c>
      <c r="D19431" t="s">
        <v>12</v>
      </c>
      <c r="E19431">
        <v>2021</v>
      </c>
      <c r="F19431">
        <v>1</v>
      </c>
      <c r="G19431" t="s">
        <v>151</v>
      </c>
      <c r="H19431" t="s">
        <v>15</v>
      </c>
      <c r="I19431" t="str">
        <f>VLOOKUP(H19431,Hoja3!$J$1:$K$25,2,FALSE)</f>
        <v>10</v>
      </c>
      <c r="K19431">
        <v>13149325.362334669</v>
      </c>
    </row>
    <row r="19432" spans="1:11" hidden="1" x14ac:dyDescent="0.25">
      <c r="A19432" t="s">
        <v>150</v>
      </c>
      <c r="B19432" t="s">
        <v>151</v>
      </c>
      <c r="C19432" t="s">
        <v>16</v>
      </c>
      <c r="D19432" t="s">
        <v>12</v>
      </c>
      <c r="E19432">
        <v>2021</v>
      </c>
      <c r="F19432">
        <v>269180</v>
      </c>
      <c r="G19432" t="s">
        <v>151</v>
      </c>
      <c r="H19432" t="s">
        <v>17</v>
      </c>
      <c r="I19432" t="str">
        <f>VLOOKUP(H19432,Hoja3!$J$1:$K$25,2,FALSE)</f>
        <v>14</v>
      </c>
      <c r="K19432">
        <v>13149325.362334669</v>
      </c>
    </row>
    <row r="19433" spans="1:11" hidden="1" x14ac:dyDescent="0.25">
      <c r="A19433" t="s">
        <v>150</v>
      </c>
      <c r="B19433" t="s">
        <v>151</v>
      </c>
      <c r="C19433" t="s">
        <v>18</v>
      </c>
      <c r="D19433" t="s">
        <v>12</v>
      </c>
      <c r="E19433">
        <v>2021</v>
      </c>
      <c r="F19433">
        <v>269180</v>
      </c>
      <c r="G19433" t="s">
        <v>151</v>
      </c>
      <c r="H19433" t="s">
        <v>19</v>
      </c>
      <c r="I19433" t="str">
        <f>VLOOKUP(H19433,Hoja3!$J$1:$K$25,2,FALSE)</f>
        <v>17</v>
      </c>
      <c r="K19433">
        <v>13149325.362334669</v>
      </c>
    </row>
    <row r="19434" spans="1:11" hidden="1" x14ac:dyDescent="0.25">
      <c r="A19434" t="s">
        <v>192</v>
      </c>
      <c r="B19434" t="s">
        <v>193</v>
      </c>
      <c r="C19434" t="s">
        <v>11</v>
      </c>
      <c r="D19434" t="s">
        <v>12</v>
      </c>
      <c r="E19434">
        <v>2021</v>
      </c>
      <c r="F19434">
        <v>1</v>
      </c>
      <c r="G19434" t="s">
        <v>193</v>
      </c>
      <c r="H19434" t="s">
        <v>13</v>
      </c>
      <c r="I19434" t="str">
        <f>VLOOKUP(H19434,Hoja3!$J$1:$K$25,2,FALSE)</f>
        <v>7</v>
      </c>
      <c r="J19434" t="s">
        <v>681</v>
      </c>
      <c r="K19434">
        <v>335533331.66921914</v>
      </c>
    </row>
    <row r="19435" spans="1:11" x14ac:dyDescent="0.25">
      <c r="A19435" t="s">
        <v>192</v>
      </c>
      <c r="B19435" t="s">
        <v>193</v>
      </c>
      <c r="C19435" t="s">
        <v>26</v>
      </c>
      <c r="D19435" t="s">
        <v>12</v>
      </c>
      <c r="E19435">
        <v>2021</v>
      </c>
      <c r="F19435">
        <v>1</v>
      </c>
      <c r="G19435" t="s">
        <v>193</v>
      </c>
      <c r="H19435" t="s">
        <v>27</v>
      </c>
      <c r="I19435" t="str">
        <f>VLOOKUP(H19435,Hoja3!$J$1:$K$25,2,FALSE)</f>
        <v>9</v>
      </c>
      <c r="J19435">
        <v>202589</v>
      </c>
      <c r="K19435">
        <v>335533331.66921914</v>
      </c>
    </row>
    <row r="19436" spans="1:11" hidden="1" x14ac:dyDescent="0.25">
      <c r="A19436" t="s">
        <v>192</v>
      </c>
      <c r="B19436" t="s">
        <v>193</v>
      </c>
      <c r="C19436" t="s">
        <v>14</v>
      </c>
      <c r="D19436" t="s">
        <v>12</v>
      </c>
      <c r="E19436">
        <v>2021</v>
      </c>
      <c r="F19436">
        <v>2</v>
      </c>
      <c r="G19436" t="s">
        <v>193</v>
      </c>
      <c r="H19436" t="s">
        <v>15</v>
      </c>
      <c r="I19436" t="str">
        <f>VLOOKUP(H19436,Hoja3!$J$1:$K$25,2,FALSE)</f>
        <v>10</v>
      </c>
      <c r="K19436">
        <v>335533331.66921914</v>
      </c>
    </row>
    <row r="19437" spans="1:11" hidden="1" x14ac:dyDescent="0.25">
      <c r="A19437" t="s">
        <v>192</v>
      </c>
      <c r="B19437" t="s">
        <v>193</v>
      </c>
      <c r="C19437" t="s">
        <v>16</v>
      </c>
      <c r="D19437" t="s">
        <v>12</v>
      </c>
      <c r="E19437">
        <v>2021</v>
      </c>
      <c r="F19437">
        <v>610</v>
      </c>
      <c r="G19437" t="s">
        <v>193</v>
      </c>
      <c r="H19437" t="s">
        <v>17</v>
      </c>
      <c r="I19437" t="str">
        <f>VLOOKUP(H19437,Hoja3!$J$1:$K$25,2,FALSE)</f>
        <v>14</v>
      </c>
      <c r="K19437">
        <v>335533331.66921914</v>
      </c>
    </row>
    <row r="19438" spans="1:11" hidden="1" x14ac:dyDescent="0.25">
      <c r="A19438" t="s">
        <v>192</v>
      </c>
      <c r="B19438" t="s">
        <v>193</v>
      </c>
      <c r="C19438" t="s">
        <v>28</v>
      </c>
      <c r="D19438" t="s">
        <v>12</v>
      </c>
      <c r="E19438">
        <v>2021</v>
      </c>
      <c r="F19438">
        <v>521</v>
      </c>
      <c r="G19438" t="s">
        <v>193</v>
      </c>
      <c r="H19438" t="s">
        <v>29</v>
      </c>
      <c r="I19438" t="str">
        <f>VLOOKUP(H19438,Hoja3!$J$1:$K$25,2,FALSE)</f>
        <v>16</v>
      </c>
      <c r="K19438">
        <v>335533331.66921914</v>
      </c>
    </row>
    <row r="19439" spans="1:11" hidden="1" x14ac:dyDescent="0.25">
      <c r="A19439" t="s">
        <v>192</v>
      </c>
      <c r="B19439" t="s">
        <v>193</v>
      </c>
      <c r="C19439" t="s">
        <v>18</v>
      </c>
      <c r="D19439" t="s">
        <v>12</v>
      </c>
      <c r="E19439">
        <v>2021</v>
      </c>
      <c r="F19439">
        <v>1131</v>
      </c>
      <c r="G19439" t="s">
        <v>193</v>
      </c>
      <c r="H19439" t="s">
        <v>19</v>
      </c>
      <c r="I19439" t="str">
        <f>VLOOKUP(H19439,Hoja3!$J$1:$K$25,2,FALSE)</f>
        <v>17</v>
      </c>
      <c r="K19439">
        <v>335533331.66921914</v>
      </c>
    </row>
    <row r="19440" spans="1:11" hidden="1" x14ac:dyDescent="0.25">
      <c r="A19440" t="s">
        <v>48</v>
      </c>
      <c r="B19440" t="s">
        <v>49</v>
      </c>
      <c r="C19440" t="s">
        <v>26</v>
      </c>
      <c r="D19440" t="s">
        <v>12</v>
      </c>
      <c r="E19440">
        <v>2021</v>
      </c>
      <c r="F19440">
        <v>2</v>
      </c>
      <c r="G19440" t="s">
        <v>49</v>
      </c>
      <c r="H19440" t="s">
        <v>27</v>
      </c>
      <c r="I19440" t="str">
        <f>VLOOKUP(H19440,Hoja3!$J$1:$K$25,2,FALSE)</f>
        <v>9</v>
      </c>
      <c r="J19440" t="s">
        <v>681</v>
      </c>
      <c r="K19440">
        <v>380812234.8278318</v>
      </c>
    </row>
    <row r="19441" spans="1:11" hidden="1" x14ac:dyDescent="0.25">
      <c r="A19441" t="s">
        <v>48</v>
      </c>
      <c r="B19441" t="s">
        <v>49</v>
      </c>
      <c r="C19441" t="s">
        <v>14</v>
      </c>
      <c r="D19441" t="s">
        <v>12</v>
      </c>
      <c r="E19441">
        <v>2021</v>
      </c>
      <c r="F19441">
        <v>2</v>
      </c>
      <c r="G19441" t="s">
        <v>49</v>
      </c>
      <c r="H19441" t="s">
        <v>15</v>
      </c>
      <c r="I19441" t="str">
        <f>VLOOKUP(H19441,Hoja3!$J$1:$K$25,2,FALSE)</f>
        <v>10</v>
      </c>
      <c r="K19441">
        <v>380812234.8278318</v>
      </c>
    </row>
    <row r="19442" spans="1:11" hidden="1" x14ac:dyDescent="0.25">
      <c r="A19442" t="s">
        <v>48</v>
      </c>
      <c r="B19442" t="s">
        <v>49</v>
      </c>
      <c r="C19442" t="s">
        <v>28</v>
      </c>
      <c r="D19442" t="s">
        <v>12</v>
      </c>
      <c r="E19442">
        <v>2021</v>
      </c>
      <c r="F19442">
        <v>175</v>
      </c>
      <c r="G19442" t="s">
        <v>49</v>
      </c>
      <c r="H19442" t="s">
        <v>29</v>
      </c>
      <c r="I19442" t="str">
        <f>VLOOKUP(H19442,Hoja3!$J$1:$K$25,2,FALSE)</f>
        <v>16</v>
      </c>
      <c r="K19442">
        <v>380812234.8278318</v>
      </c>
    </row>
    <row r="19443" spans="1:11" hidden="1" x14ac:dyDescent="0.25">
      <c r="A19443" t="s">
        <v>48</v>
      </c>
      <c r="B19443" t="s">
        <v>49</v>
      </c>
      <c r="C19443" t="s">
        <v>18</v>
      </c>
      <c r="D19443" t="s">
        <v>12</v>
      </c>
      <c r="E19443">
        <v>2021</v>
      </c>
      <c r="F19443">
        <v>175</v>
      </c>
      <c r="G19443" t="s">
        <v>49</v>
      </c>
      <c r="H19443" t="s">
        <v>19</v>
      </c>
      <c r="I19443" t="str">
        <f>VLOOKUP(H19443,Hoja3!$J$1:$K$25,2,FALSE)</f>
        <v>17</v>
      </c>
      <c r="K19443">
        <v>380812234.8278318</v>
      </c>
    </row>
    <row r="19444" spans="1:11" x14ac:dyDescent="0.25">
      <c r="A19444" t="s">
        <v>50</v>
      </c>
      <c r="B19444" t="s">
        <v>51</v>
      </c>
      <c r="C19444" t="s">
        <v>38</v>
      </c>
      <c r="D19444" t="s">
        <v>12</v>
      </c>
      <c r="E19444">
        <v>2021</v>
      </c>
      <c r="F19444">
        <v>1</v>
      </c>
      <c r="G19444" t="s">
        <v>51</v>
      </c>
      <c r="H19444" t="s">
        <v>39</v>
      </c>
      <c r="I19444" t="str">
        <f>VLOOKUP(H19444,Hoja3!$J$1:$K$25,2,FALSE)</f>
        <v>5</v>
      </c>
      <c r="J19444">
        <v>3588725</v>
      </c>
      <c r="K19444">
        <v>17794783039.551956</v>
      </c>
    </row>
    <row r="19445" spans="1:11" x14ac:dyDescent="0.25">
      <c r="A19445" t="s">
        <v>50</v>
      </c>
      <c r="B19445" t="s">
        <v>51</v>
      </c>
      <c r="C19445" t="s">
        <v>11</v>
      </c>
      <c r="D19445" t="s">
        <v>12</v>
      </c>
      <c r="E19445">
        <v>2021</v>
      </c>
      <c r="F19445">
        <v>4</v>
      </c>
      <c r="G19445" t="s">
        <v>51</v>
      </c>
      <c r="H19445" t="s">
        <v>13</v>
      </c>
      <c r="I19445" t="str">
        <f>VLOOKUP(H19445,Hoja3!$J$1:$K$25,2,FALSE)</f>
        <v>7</v>
      </c>
      <c r="J19445">
        <v>186382</v>
      </c>
      <c r="K19445">
        <v>17794783039.551956</v>
      </c>
    </row>
    <row r="19446" spans="1:11" hidden="1" x14ac:dyDescent="0.25">
      <c r="A19446" t="s">
        <v>50</v>
      </c>
      <c r="B19446" t="s">
        <v>51</v>
      </c>
      <c r="C19446" t="s">
        <v>26</v>
      </c>
      <c r="D19446" t="s">
        <v>12</v>
      </c>
      <c r="E19446">
        <v>2021</v>
      </c>
      <c r="F19446">
        <v>7</v>
      </c>
      <c r="G19446" t="s">
        <v>51</v>
      </c>
      <c r="H19446" t="s">
        <v>27</v>
      </c>
      <c r="I19446" t="str">
        <f>VLOOKUP(H19446,Hoja3!$J$1:$K$25,2,FALSE)</f>
        <v>9</v>
      </c>
      <c r="J19446" t="s">
        <v>681</v>
      </c>
      <c r="K19446">
        <v>17794783039.551956</v>
      </c>
    </row>
    <row r="19447" spans="1:11" hidden="1" x14ac:dyDescent="0.25">
      <c r="A19447" t="s">
        <v>50</v>
      </c>
      <c r="B19447" t="s">
        <v>51</v>
      </c>
      <c r="C19447" t="s">
        <v>14</v>
      </c>
      <c r="D19447" t="s">
        <v>12</v>
      </c>
      <c r="E19447">
        <v>2021</v>
      </c>
      <c r="F19447">
        <v>12</v>
      </c>
      <c r="G19447" t="s">
        <v>51</v>
      </c>
      <c r="H19447" t="s">
        <v>15</v>
      </c>
      <c r="I19447" t="str">
        <f>VLOOKUP(H19447,Hoja3!$J$1:$K$25,2,FALSE)</f>
        <v>10</v>
      </c>
      <c r="K19447">
        <v>17794783039.551956</v>
      </c>
    </row>
    <row r="19448" spans="1:11" hidden="1" x14ac:dyDescent="0.25">
      <c r="A19448" t="s">
        <v>50</v>
      </c>
      <c r="B19448" t="s">
        <v>51</v>
      </c>
      <c r="C19448" t="s">
        <v>40</v>
      </c>
      <c r="D19448" t="s">
        <v>12</v>
      </c>
      <c r="E19448">
        <v>2021</v>
      </c>
      <c r="F19448">
        <v>0</v>
      </c>
      <c r="G19448" t="s">
        <v>51</v>
      </c>
      <c r="H19448" t="s">
        <v>41</v>
      </c>
      <c r="I19448" t="str">
        <f>VLOOKUP(H19448,Hoja3!$J$1:$K$25,2,FALSE)</f>
        <v>12</v>
      </c>
      <c r="K19448">
        <v>17794783039.551956</v>
      </c>
    </row>
    <row r="19449" spans="1:11" hidden="1" x14ac:dyDescent="0.25">
      <c r="A19449" t="s">
        <v>50</v>
      </c>
      <c r="B19449" t="s">
        <v>51</v>
      </c>
      <c r="C19449" t="s">
        <v>16</v>
      </c>
      <c r="D19449" t="s">
        <v>12</v>
      </c>
      <c r="E19449">
        <v>2021</v>
      </c>
      <c r="F19449">
        <v>17626100</v>
      </c>
      <c r="G19449" t="s">
        <v>51</v>
      </c>
      <c r="H19449" t="s">
        <v>17</v>
      </c>
      <c r="I19449" t="str">
        <f>VLOOKUP(H19449,Hoja3!$J$1:$K$25,2,FALSE)</f>
        <v>14</v>
      </c>
      <c r="K19449">
        <v>17794783039.551956</v>
      </c>
    </row>
    <row r="19450" spans="1:11" hidden="1" x14ac:dyDescent="0.25">
      <c r="A19450" t="s">
        <v>50</v>
      </c>
      <c r="B19450" t="s">
        <v>51</v>
      </c>
      <c r="C19450" t="s">
        <v>28</v>
      </c>
      <c r="D19450" t="s">
        <v>12</v>
      </c>
      <c r="E19450">
        <v>2021</v>
      </c>
      <c r="F19450">
        <v>172034</v>
      </c>
      <c r="G19450" t="s">
        <v>51</v>
      </c>
      <c r="H19450" t="s">
        <v>29</v>
      </c>
      <c r="I19450" t="str">
        <f>VLOOKUP(H19450,Hoja3!$J$1:$K$25,2,FALSE)</f>
        <v>16</v>
      </c>
      <c r="K19450">
        <v>17794783039.551956</v>
      </c>
    </row>
    <row r="19451" spans="1:11" hidden="1" x14ac:dyDescent="0.25">
      <c r="A19451" t="s">
        <v>50</v>
      </c>
      <c r="B19451" t="s">
        <v>51</v>
      </c>
      <c r="C19451" t="s">
        <v>18</v>
      </c>
      <c r="D19451" t="s">
        <v>12</v>
      </c>
      <c r="E19451">
        <v>2021</v>
      </c>
      <c r="F19451">
        <v>17798134</v>
      </c>
      <c r="G19451" t="s">
        <v>51</v>
      </c>
      <c r="H19451" t="s">
        <v>19</v>
      </c>
      <c r="I19451" t="str">
        <f>VLOOKUP(H19451,Hoja3!$J$1:$K$25,2,FALSE)</f>
        <v>17</v>
      </c>
      <c r="K19451">
        <v>17794783039.551956</v>
      </c>
    </row>
    <row r="19452" spans="1:11" hidden="1" x14ac:dyDescent="0.25">
      <c r="A19452" t="s">
        <v>52</v>
      </c>
      <c r="B19452" t="s">
        <v>53</v>
      </c>
      <c r="C19452" t="s">
        <v>11</v>
      </c>
      <c r="D19452" t="s">
        <v>12</v>
      </c>
      <c r="E19452">
        <v>2021</v>
      </c>
      <c r="F19452">
        <v>10</v>
      </c>
      <c r="G19452" t="s">
        <v>53</v>
      </c>
      <c r="H19452" t="s">
        <v>13</v>
      </c>
      <c r="I19452" t="str">
        <f>VLOOKUP(H19452,Hoja3!$J$1:$K$25,2,FALSE)</f>
        <v>7</v>
      </c>
      <c r="J19452" t="s">
        <v>681</v>
      </c>
      <c r="K19452">
        <v>363493841.24430329</v>
      </c>
    </row>
    <row r="19453" spans="1:11" hidden="1" x14ac:dyDescent="0.25">
      <c r="A19453" t="s">
        <v>52</v>
      </c>
      <c r="B19453" t="s">
        <v>53</v>
      </c>
      <c r="C19453" t="s">
        <v>80</v>
      </c>
      <c r="D19453" t="s">
        <v>12</v>
      </c>
      <c r="E19453">
        <v>2021</v>
      </c>
      <c r="F19453">
        <v>1</v>
      </c>
      <c r="G19453" t="s">
        <v>53</v>
      </c>
      <c r="H19453" t="s">
        <v>81</v>
      </c>
      <c r="I19453" t="str">
        <f>VLOOKUP(H19453,Hoja3!$J$1:$K$25,2,FALSE)</f>
        <v>8</v>
      </c>
      <c r="J19453" t="s">
        <v>681</v>
      </c>
      <c r="K19453">
        <v>363493841.24430329</v>
      </c>
    </row>
    <row r="19454" spans="1:11" hidden="1" x14ac:dyDescent="0.25">
      <c r="A19454" t="s">
        <v>52</v>
      </c>
      <c r="B19454" t="s">
        <v>53</v>
      </c>
      <c r="C19454" t="s">
        <v>14</v>
      </c>
      <c r="D19454" t="s">
        <v>12</v>
      </c>
      <c r="E19454">
        <v>2021</v>
      </c>
      <c r="F19454">
        <v>11</v>
      </c>
      <c r="G19454" t="s">
        <v>53</v>
      </c>
      <c r="H19454" t="s">
        <v>15</v>
      </c>
      <c r="I19454" t="str">
        <f>VLOOKUP(H19454,Hoja3!$J$1:$K$25,2,FALSE)</f>
        <v>10</v>
      </c>
      <c r="K19454">
        <v>363493841.24430329</v>
      </c>
    </row>
    <row r="19455" spans="1:11" hidden="1" x14ac:dyDescent="0.25">
      <c r="A19455" t="s">
        <v>52</v>
      </c>
      <c r="B19455" t="s">
        <v>53</v>
      </c>
      <c r="C19455" t="s">
        <v>16</v>
      </c>
      <c r="D19455" t="s">
        <v>12</v>
      </c>
      <c r="E19455">
        <v>2021</v>
      </c>
      <c r="F19455">
        <v>50457</v>
      </c>
      <c r="G19455" t="s">
        <v>53</v>
      </c>
      <c r="H19455" t="s">
        <v>17</v>
      </c>
      <c r="I19455" t="str">
        <f>VLOOKUP(H19455,Hoja3!$J$1:$K$25,2,FALSE)</f>
        <v>14</v>
      </c>
      <c r="K19455">
        <v>363493841.24430329</v>
      </c>
    </row>
    <row r="19456" spans="1:11" hidden="1" x14ac:dyDescent="0.25">
      <c r="A19456" t="s">
        <v>52</v>
      </c>
      <c r="B19456" t="s">
        <v>53</v>
      </c>
      <c r="C19456" t="s">
        <v>84</v>
      </c>
      <c r="D19456" t="s">
        <v>12</v>
      </c>
      <c r="E19456">
        <v>2021</v>
      </c>
      <c r="F19456">
        <v>10</v>
      </c>
      <c r="G19456" t="s">
        <v>53</v>
      </c>
      <c r="H19456" t="s">
        <v>85</v>
      </c>
      <c r="I19456" t="str">
        <f>VLOOKUP(H19456,Hoja3!$J$1:$K$25,2,FALSE)</f>
        <v>15</v>
      </c>
      <c r="K19456">
        <v>363493841.24430329</v>
      </c>
    </row>
    <row r="19457" spans="1:11" hidden="1" x14ac:dyDescent="0.25">
      <c r="A19457" t="s">
        <v>52</v>
      </c>
      <c r="B19457" t="s">
        <v>53</v>
      </c>
      <c r="C19457" t="s">
        <v>18</v>
      </c>
      <c r="D19457" t="s">
        <v>12</v>
      </c>
      <c r="E19457">
        <v>2021</v>
      </c>
      <c r="F19457">
        <v>50467</v>
      </c>
      <c r="G19457" t="s">
        <v>53</v>
      </c>
      <c r="H19457" t="s">
        <v>19</v>
      </c>
      <c r="I19457" t="str">
        <f>VLOOKUP(H19457,Hoja3!$J$1:$K$25,2,FALSE)</f>
        <v>17</v>
      </c>
      <c r="K19457">
        <v>363493841.24430329</v>
      </c>
    </row>
    <row r="19458" spans="1:11" hidden="1" x14ac:dyDescent="0.25">
      <c r="A19458" t="s">
        <v>236</v>
      </c>
      <c r="B19458" t="s">
        <v>237</v>
      </c>
      <c r="C19458" t="s">
        <v>11</v>
      </c>
      <c r="D19458" t="s">
        <v>12</v>
      </c>
      <c r="E19458">
        <v>2021</v>
      </c>
      <c r="F19458">
        <v>1</v>
      </c>
      <c r="G19458" t="s">
        <v>237</v>
      </c>
      <c r="H19458" t="s">
        <v>13</v>
      </c>
      <c r="I19458" t="str">
        <f>VLOOKUP(H19458,Hoja3!$J$1:$K$25,2,FALSE)</f>
        <v>7</v>
      </c>
      <c r="J19458" t="s">
        <v>681</v>
      </c>
      <c r="K19458">
        <v>15321055.8225167</v>
      </c>
    </row>
    <row r="19459" spans="1:11" hidden="1" x14ac:dyDescent="0.25">
      <c r="A19459" t="s">
        <v>236</v>
      </c>
      <c r="B19459" t="s">
        <v>237</v>
      </c>
      <c r="C19459" t="s">
        <v>14</v>
      </c>
      <c r="D19459" t="s">
        <v>12</v>
      </c>
      <c r="E19459">
        <v>2021</v>
      </c>
      <c r="F19459">
        <v>1</v>
      </c>
      <c r="G19459" t="s">
        <v>237</v>
      </c>
      <c r="H19459" t="s">
        <v>15</v>
      </c>
      <c r="I19459" t="str">
        <f>VLOOKUP(H19459,Hoja3!$J$1:$K$25,2,FALSE)</f>
        <v>10</v>
      </c>
      <c r="K19459">
        <v>15321055.8225167</v>
      </c>
    </row>
    <row r="19460" spans="1:11" hidden="1" x14ac:dyDescent="0.25">
      <c r="A19460" t="s">
        <v>236</v>
      </c>
      <c r="B19460" t="s">
        <v>237</v>
      </c>
      <c r="C19460" t="s">
        <v>16</v>
      </c>
      <c r="D19460" t="s">
        <v>12</v>
      </c>
      <c r="E19460">
        <v>2021</v>
      </c>
      <c r="F19460">
        <v>46652</v>
      </c>
      <c r="G19460" t="s">
        <v>237</v>
      </c>
      <c r="H19460" t="s">
        <v>17</v>
      </c>
      <c r="I19460" t="str">
        <f>VLOOKUP(H19460,Hoja3!$J$1:$K$25,2,FALSE)</f>
        <v>14</v>
      </c>
      <c r="K19460">
        <v>15321055.8225167</v>
      </c>
    </row>
    <row r="19461" spans="1:11" hidden="1" x14ac:dyDescent="0.25">
      <c r="A19461" t="s">
        <v>236</v>
      </c>
      <c r="B19461" t="s">
        <v>237</v>
      </c>
      <c r="C19461" t="s">
        <v>18</v>
      </c>
      <c r="D19461" t="s">
        <v>12</v>
      </c>
      <c r="E19461">
        <v>2021</v>
      </c>
      <c r="F19461">
        <v>46652</v>
      </c>
      <c r="G19461" t="s">
        <v>237</v>
      </c>
      <c r="H19461" t="s">
        <v>19</v>
      </c>
      <c r="I19461" t="str">
        <f>VLOOKUP(H19461,Hoja3!$J$1:$K$25,2,FALSE)</f>
        <v>17</v>
      </c>
      <c r="K19461">
        <v>15321055.8225167</v>
      </c>
    </row>
    <row r="19462" spans="1:11" hidden="1" x14ac:dyDescent="0.25">
      <c r="A19462" t="s">
        <v>54</v>
      </c>
      <c r="B19462" t="s">
        <v>55</v>
      </c>
      <c r="C19462" t="s">
        <v>11</v>
      </c>
      <c r="D19462" t="s">
        <v>12</v>
      </c>
      <c r="E19462">
        <v>2021</v>
      </c>
      <c r="F19462">
        <v>1</v>
      </c>
      <c r="G19462" t="s">
        <v>55</v>
      </c>
      <c r="H19462" t="s">
        <v>13</v>
      </c>
      <c r="I19462" t="str">
        <f>VLOOKUP(H19462,Hoja3!$J$1:$K$25,2,FALSE)</f>
        <v>7</v>
      </c>
      <c r="J19462" t="s">
        <v>681</v>
      </c>
      <c r="K19462">
        <v>86497941.439017445</v>
      </c>
    </row>
    <row r="19463" spans="1:11" hidden="1" x14ac:dyDescent="0.25">
      <c r="A19463" t="s">
        <v>54</v>
      </c>
      <c r="B19463" t="s">
        <v>55</v>
      </c>
      <c r="C19463" t="s">
        <v>14</v>
      </c>
      <c r="D19463" t="s">
        <v>12</v>
      </c>
      <c r="E19463">
        <v>2021</v>
      </c>
      <c r="F19463">
        <v>1</v>
      </c>
      <c r="G19463" t="s">
        <v>55</v>
      </c>
      <c r="H19463" t="s">
        <v>15</v>
      </c>
      <c r="I19463" t="str">
        <f>VLOOKUP(H19463,Hoja3!$J$1:$K$25,2,FALSE)</f>
        <v>10</v>
      </c>
      <c r="K19463">
        <v>86497941.439017445</v>
      </c>
    </row>
    <row r="19464" spans="1:11" hidden="1" x14ac:dyDescent="0.25">
      <c r="A19464" t="s">
        <v>54</v>
      </c>
      <c r="B19464" t="s">
        <v>55</v>
      </c>
      <c r="C19464" t="s">
        <v>16</v>
      </c>
      <c r="D19464" t="s">
        <v>12</v>
      </c>
      <c r="E19464">
        <v>2021</v>
      </c>
      <c r="F19464">
        <v>200000</v>
      </c>
      <c r="G19464" t="s">
        <v>55</v>
      </c>
      <c r="H19464" t="s">
        <v>17</v>
      </c>
      <c r="I19464" t="str">
        <f>VLOOKUP(H19464,Hoja3!$J$1:$K$25,2,FALSE)</f>
        <v>14</v>
      </c>
      <c r="K19464">
        <v>86497941.439017445</v>
      </c>
    </row>
    <row r="19465" spans="1:11" hidden="1" x14ac:dyDescent="0.25">
      <c r="A19465" t="s">
        <v>54</v>
      </c>
      <c r="B19465" t="s">
        <v>55</v>
      </c>
      <c r="C19465" t="s">
        <v>18</v>
      </c>
      <c r="D19465" t="s">
        <v>12</v>
      </c>
      <c r="E19465">
        <v>2021</v>
      </c>
      <c r="F19465">
        <v>200000</v>
      </c>
      <c r="G19465" t="s">
        <v>55</v>
      </c>
      <c r="H19465" t="s">
        <v>19</v>
      </c>
      <c r="I19465" t="str">
        <f>VLOOKUP(H19465,Hoja3!$J$1:$K$25,2,FALSE)</f>
        <v>17</v>
      </c>
      <c r="K19465">
        <v>86497941.439017445</v>
      </c>
    </row>
    <row r="19466" spans="1:11" hidden="1" x14ac:dyDescent="0.25">
      <c r="A19466" t="s">
        <v>56</v>
      </c>
      <c r="B19466" t="s">
        <v>57</v>
      </c>
      <c r="C19466" t="s">
        <v>26</v>
      </c>
      <c r="D19466" t="s">
        <v>12</v>
      </c>
      <c r="E19466">
        <v>2021</v>
      </c>
      <c r="F19466">
        <v>2</v>
      </c>
      <c r="G19466" t="s">
        <v>57</v>
      </c>
      <c r="H19466" t="s">
        <v>27</v>
      </c>
      <c r="I19466" t="str">
        <f>VLOOKUP(H19466,Hoja3!$J$1:$K$25,2,FALSE)</f>
        <v>9</v>
      </c>
      <c r="J19466" t="s">
        <v>681</v>
      </c>
      <c r="K19466">
        <v>0</v>
      </c>
    </row>
    <row r="19467" spans="1:11" hidden="1" x14ac:dyDescent="0.25">
      <c r="A19467" t="s">
        <v>56</v>
      </c>
      <c r="B19467" t="s">
        <v>57</v>
      </c>
      <c r="C19467" t="s">
        <v>14</v>
      </c>
      <c r="D19467" t="s">
        <v>12</v>
      </c>
      <c r="E19467">
        <v>2021</v>
      </c>
      <c r="F19467">
        <v>2</v>
      </c>
      <c r="G19467" t="s">
        <v>57</v>
      </c>
      <c r="H19467" t="s">
        <v>15</v>
      </c>
      <c r="I19467" t="str">
        <f>VLOOKUP(H19467,Hoja3!$J$1:$K$25,2,FALSE)</f>
        <v>10</v>
      </c>
      <c r="K19467">
        <v>0</v>
      </c>
    </row>
    <row r="19468" spans="1:11" hidden="1" x14ac:dyDescent="0.25">
      <c r="A19468" t="s">
        <v>56</v>
      </c>
      <c r="B19468" t="s">
        <v>57</v>
      </c>
      <c r="C19468" t="s">
        <v>28</v>
      </c>
      <c r="D19468" t="s">
        <v>12</v>
      </c>
      <c r="E19468">
        <v>2021</v>
      </c>
      <c r="F19468">
        <v>0</v>
      </c>
      <c r="G19468" t="s">
        <v>57</v>
      </c>
      <c r="H19468" t="s">
        <v>29</v>
      </c>
      <c r="I19468" t="str">
        <f>VLOOKUP(H19468,Hoja3!$J$1:$K$25,2,FALSE)</f>
        <v>16</v>
      </c>
      <c r="K19468">
        <v>0</v>
      </c>
    </row>
    <row r="19469" spans="1:11" hidden="1" x14ac:dyDescent="0.25">
      <c r="A19469" t="s">
        <v>56</v>
      </c>
      <c r="B19469" t="s">
        <v>57</v>
      </c>
      <c r="C19469" t="s">
        <v>18</v>
      </c>
      <c r="D19469" t="s">
        <v>12</v>
      </c>
      <c r="E19469">
        <v>2021</v>
      </c>
      <c r="F19469">
        <v>0</v>
      </c>
      <c r="G19469" t="s">
        <v>57</v>
      </c>
      <c r="H19469" t="s">
        <v>19</v>
      </c>
      <c r="I19469" t="str">
        <f>VLOOKUP(H19469,Hoja3!$J$1:$K$25,2,FALSE)</f>
        <v>17</v>
      </c>
      <c r="K19469">
        <v>0</v>
      </c>
    </row>
    <row r="19470" spans="1:11" hidden="1" x14ac:dyDescent="0.25">
      <c r="A19470" t="s">
        <v>240</v>
      </c>
      <c r="B19470" t="s">
        <v>241</v>
      </c>
      <c r="C19470" t="s">
        <v>14</v>
      </c>
      <c r="D19470" t="s">
        <v>12</v>
      </c>
      <c r="E19470">
        <v>2021</v>
      </c>
      <c r="F19470">
        <v>1</v>
      </c>
      <c r="G19470" t="s">
        <v>241</v>
      </c>
      <c r="H19470" t="s">
        <v>15</v>
      </c>
      <c r="I19470" t="str">
        <f>VLOOKUP(H19470,Hoja3!$J$1:$K$25,2,FALSE)</f>
        <v>10</v>
      </c>
      <c r="K19470">
        <v>33886930.712339431</v>
      </c>
    </row>
    <row r="19471" spans="1:11" x14ac:dyDescent="0.25">
      <c r="A19471" t="s">
        <v>240</v>
      </c>
      <c r="B19471" t="s">
        <v>241</v>
      </c>
      <c r="C19471" t="s">
        <v>44</v>
      </c>
      <c r="D19471" t="s">
        <v>12</v>
      </c>
      <c r="E19471">
        <v>2021</v>
      </c>
      <c r="F19471">
        <v>1</v>
      </c>
      <c r="G19471" t="s">
        <v>241</v>
      </c>
      <c r="H19471" t="s">
        <v>45</v>
      </c>
      <c r="I19471" t="str">
        <f>VLOOKUP(H19471,Hoja3!$J$1:$K$25,2,FALSE)</f>
        <v>11</v>
      </c>
      <c r="J19471">
        <v>54410</v>
      </c>
      <c r="K19471">
        <v>33886930.712339431</v>
      </c>
    </row>
    <row r="19472" spans="1:11" hidden="1" x14ac:dyDescent="0.25">
      <c r="A19472" t="s">
        <v>240</v>
      </c>
      <c r="B19472" t="s">
        <v>241</v>
      </c>
      <c r="C19472" t="s">
        <v>18</v>
      </c>
      <c r="D19472" t="s">
        <v>12</v>
      </c>
      <c r="E19472">
        <v>2021</v>
      </c>
      <c r="F19472">
        <v>150</v>
      </c>
      <c r="G19472" t="s">
        <v>241</v>
      </c>
      <c r="H19472" t="s">
        <v>19</v>
      </c>
      <c r="I19472" t="str">
        <f>VLOOKUP(H19472,Hoja3!$J$1:$K$25,2,FALSE)</f>
        <v>17</v>
      </c>
      <c r="K19472">
        <v>33886930.712339431</v>
      </c>
    </row>
    <row r="19473" spans="1:11" hidden="1" x14ac:dyDescent="0.25">
      <c r="A19473" t="s">
        <v>240</v>
      </c>
      <c r="B19473" t="s">
        <v>241</v>
      </c>
      <c r="C19473" t="s">
        <v>46</v>
      </c>
      <c r="D19473" t="s">
        <v>12</v>
      </c>
      <c r="E19473">
        <v>2021</v>
      </c>
      <c r="F19473">
        <v>150</v>
      </c>
      <c r="G19473" t="s">
        <v>241</v>
      </c>
      <c r="H19473" t="s">
        <v>47</v>
      </c>
      <c r="I19473" t="str">
        <f>VLOOKUP(H19473,Hoja3!$J$1:$K$25,2,FALSE)</f>
        <v>18</v>
      </c>
      <c r="K19473">
        <v>33886930.712339431</v>
      </c>
    </row>
    <row r="19474" spans="1:11" hidden="1" x14ac:dyDescent="0.25">
      <c r="A19474" t="s">
        <v>388</v>
      </c>
      <c r="B19474" t="s">
        <v>389</v>
      </c>
      <c r="C19474" t="s">
        <v>11</v>
      </c>
      <c r="D19474" t="s">
        <v>12</v>
      </c>
      <c r="E19474">
        <v>2021</v>
      </c>
      <c r="F19474">
        <v>1</v>
      </c>
      <c r="G19474" t="s">
        <v>389</v>
      </c>
      <c r="H19474" t="s">
        <v>13</v>
      </c>
      <c r="I19474" t="str">
        <f>VLOOKUP(H19474,Hoja3!$J$1:$K$25,2,FALSE)</f>
        <v>7</v>
      </c>
      <c r="J19474" t="s">
        <v>681</v>
      </c>
      <c r="K19474">
        <v>343207874.55373448</v>
      </c>
    </row>
    <row r="19475" spans="1:11" x14ac:dyDescent="0.25">
      <c r="A19475" t="s">
        <v>388</v>
      </c>
      <c r="B19475" t="s">
        <v>389</v>
      </c>
      <c r="C19475" t="s">
        <v>26</v>
      </c>
      <c r="D19475" t="s">
        <v>12</v>
      </c>
      <c r="E19475">
        <v>2021</v>
      </c>
      <c r="F19475">
        <v>2</v>
      </c>
      <c r="G19475" t="s">
        <v>389</v>
      </c>
      <c r="H19475" t="s">
        <v>27</v>
      </c>
      <c r="I19475" t="str">
        <f>VLOOKUP(H19475,Hoja3!$J$1:$K$25,2,FALSE)</f>
        <v>9</v>
      </c>
      <c r="J19475">
        <v>811515</v>
      </c>
      <c r="K19475">
        <v>343207874.55373448</v>
      </c>
    </row>
    <row r="19476" spans="1:11" hidden="1" x14ac:dyDescent="0.25">
      <c r="A19476" t="s">
        <v>388</v>
      </c>
      <c r="B19476" t="s">
        <v>389</v>
      </c>
      <c r="C19476" t="s">
        <v>14</v>
      </c>
      <c r="D19476" t="s">
        <v>12</v>
      </c>
      <c r="E19476">
        <v>2021</v>
      </c>
      <c r="F19476">
        <v>3</v>
      </c>
      <c r="G19476" t="s">
        <v>389</v>
      </c>
      <c r="H19476" t="s">
        <v>15</v>
      </c>
      <c r="I19476" t="str">
        <f>VLOOKUP(H19476,Hoja3!$J$1:$K$25,2,FALSE)</f>
        <v>10</v>
      </c>
      <c r="K19476">
        <v>343207874.55373448</v>
      </c>
    </row>
    <row r="19477" spans="1:11" hidden="1" x14ac:dyDescent="0.25">
      <c r="A19477" t="s">
        <v>388</v>
      </c>
      <c r="B19477" t="s">
        <v>389</v>
      </c>
      <c r="C19477" t="s">
        <v>16</v>
      </c>
      <c r="D19477" t="s">
        <v>12</v>
      </c>
      <c r="E19477">
        <v>2021</v>
      </c>
      <c r="F19477">
        <v>0</v>
      </c>
      <c r="G19477" t="s">
        <v>389</v>
      </c>
      <c r="H19477" t="s">
        <v>17</v>
      </c>
      <c r="I19477" t="str">
        <f>VLOOKUP(H19477,Hoja3!$J$1:$K$25,2,FALSE)</f>
        <v>14</v>
      </c>
      <c r="K19477">
        <v>343207874.55373448</v>
      </c>
    </row>
    <row r="19478" spans="1:11" hidden="1" x14ac:dyDescent="0.25">
      <c r="A19478" t="s">
        <v>388</v>
      </c>
      <c r="B19478" t="s">
        <v>389</v>
      </c>
      <c r="C19478" t="s">
        <v>28</v>
      </c>
      <c r="D19478" t="s">
        <v>12</v>
      </c>
      <c r="E19478">
        <v>2021</v>
      </c>
      <c r="F19478">
        <v>3815</v>
      </c>
      <c r="G19478" t="s">
        <v>389</v>
      </c>
      <c r="H19478" t="s">
        <v>29</v>
      </c>
      <c r="I19478" t="str">
        <f>VLOOKUP(H19478,Hoja3!$J$1:$K$25,2,FALSE)</f>
        <v>16</v>
      </c>
      <c r="K19478">
        <v>343207874.55373448</v>
      </c>
    </row>
    <row r="19479" spans="1:11" hidden="1" x14ac:dyDescent="0.25">
      <c r="A19479" t="s">
        <v>388</v>
      </c>
      <c r="B19479" t="s">
        <v>389</v>
      </c>
      <c r="C19479" t="s">
        <v>18</v>
      </c>
      <c r="D19479" t="s">
        <v>12</v>
      </c>
      <c r="E19479">
        <v>2021</v>
      </c>
      <c r="F19479">
        <v>3815</v>
      </c>
      <c r="G19479" t="s">
        <v>389</v>
      </c>
      <c r="H19479" t="s">
        <v>19</v>
      </c>
      <c r="I19479" t="str">
        <f>VLOOKUP(H19479,Hoja3!$J$1:$K$25,2,FALSE)</f>
        <v>17</v>
      </c>
      <c r="K19479">
        <v>343207874.55373448</v>
      </c>
    </row>
    <row r="19480" spans="1:11" hidden="1" x14ac:dyDescent="0.25">
      <c r="A19480" t="s">
        <v>64</v>
      </c>
      <c r="B19480" t="s">
        <v>65</v>
      </c>
      <c r="C19480" t="s">
        <v>26</v>
      </c>
      <c r="D19480" t="s">
        <v>12</v>
      </c>
      <c r="E19480">
        <v>2021</v>
      </c>
      <c r="F19480">
        <v>2</v>
      </c>
      <c r="G19480" t="s">
        <v>65</v>
      </c>
      <c r="H19480" t="s">
        <v>27</v>
      </c>
      <c r="I19480" t="str">
        <f>VLOOKUP(H19480,Hoja3!$J$1:$K$25,2,FALSE)</f>
        <v>9</v>
      </c>
      <c r="J19480" t="s">
        <v>681</v>
      </c>
      <c r="K19480">
        <v>121444279.31393078</v>
      </c>
    </row>
    <row r="19481" spans="1:11" hidden="1" x14ac:dyDescent="0.25">
      <c r="A19481" t="s">
        <v>64</v>
      </c>
      <c r="B19481" t="s">
        <v>65</v>
      </c>
      <c r="C19481" t="s">
        <v>14</v>
      </c>
      <c r="D19481" t="s">
        <v>12</v>
      </c>
      <c r="E19481">
        <v>2021</v>
      </c>
      <c r="F19481">
        <v>2</v>
      </c>
      <c r="G19481" t="s">
        <v>65</v>
      </c>
      <c r="H19481" t="s">
        <v>15</v>
      </c>
      <c r="I19481" t="str">
        <f>VLOOKUP(H19481,Hoja3!$J$1:$K$25,2,FALSE)</f>
        <v>10</v>
      </c>
      <c r="K19481">
        <v>121444279.31393078</v>
      </c>
    </row>
    <row r="19482" spans="1:11" hidden="1" x14ac:dyDescent="0.25">
      <c r="A19482" t="s">
        <v>64</v>
      </c>
      <c r="B19482" t="s">
        <v>65</v>
      </c>
      <c r="C19482" t="s">
        <v>28</v>
      </c>
      <c r="D19482" t="s">
        <v>12</v>
      </c>
      <c r="E19482">
        <v>2021</v>
      </c>
      <c r="F19482">
        <v>4178</v>
      </c>
      <c r="G19482" t="s">
        <v>65</v>
      </c>
      <c r="H19482" t="s">
        <v>29</v>
      </c>
      <c r="I19482" t="str">
        <f>VLOOKUP(H19482,Hoja3!$J$1:$K$25,2,FALSE)</f>
        <v>16</v>
      </c>
      <c r="K19482">
        <v>121444279.31393078</v>
      </c>
    </row>
    <row r="19483" spans="1:11" hidden="1" x14ac:dyDescent="0.25">
      <c r="A19483" t="s">
        <v>64</v>
      </c>
      <c r="B19483" t="s">
        <v>65</v>
      </c>
      <c r="C19483" t="s">
        <v>18</v>
      </c>
      <c r="D19483" t="s">
        <v>12</v>
      </c>
      <c r="E19483">
        <v>2021</v>
      </c>
      <c r="F19483">
        <v>4178</v>
      </c>
      <c r="G19483" t="s">
        <v>65</v>
      </c>
      <c r="H19483" t="s">
        <v>19</v>
      </c>
      <c r="I19483" t="str">
        <f>VLOOKUP(H19483,Hoja3!$J$1:$K$25,2,FALSE)</f>
        <v>17</v>
      </c>
      <c r="K19483">
        <v>121444279.31393078</v>
      </c>
    </row>
    <row r="19484" spans="1:11" hidden="1" x14ac:dyDescent="0.25">
      <c r="A19484" t="s">
        <v>194</v>
      </c>
      <c r="B19484" t="s">
        <v>195</v>
      </c>
      <c r="C19484" t="s">
        <v>11</v>
      </c>
      <c r="D19484" t="s">
        <v>12</v>
      </c>
      <c r="E19484">
        <v>2021</v>
      </c>
      <c r="F19484">
        <v>2</v>
      </c>
      <c r="G19484" t="s">
        <v>195</v>
      </c>
      <c r="H19484" t="s">
        <v>13</v>
      </c>
      <c r="I19484" t="str">
        <f>VLOOKUP(H19484,Hoja3!$J$1:$K$25,2,FALSE)</f>
        <v>7</v>
      </c>
      <c r="J19484" t="s">
        <v>681</v>
      </c>
      <c r="K19484">
        <v>118844826</v>
      </c>
    </row>
    <row r="19485" spans="1:11" hidden="1" x14ac:dyDescent="0.25">
      <c r="A19485" t="s">
        <v>194</v>
      </c>
      <c r="B19485" t="s">
        <v>195</v>
      </c>
      <c r="C19485" t="s">
        <v>14</v>
      </c>
      <c r="D19485" t="s">
        <v>12</v>
      </c>
      <c r="E19485">
        <v>2021</v>
      </c>
      <c r="F19485">
        <v>2</v>
      </c>
      <c r="G19485" t="s">
        <v>195</v>
      </c>
      <c r="H19485" t="s">
        <v>15</v>
      </c>
      <c r="I19485" t="str">
        <f>VLOOKUP(H19485,Hoja3!$J$1:$K$25,2,FALSE)</f>
        <v>10</v>
      </c>
      <c r="K19485">
        <v>118844826</v>
      </c>
    </row>
    <row r="19486" spans="1:11" hidden="1" x14ac:dyDescent="0.25">
      <c r="A19486" t="s">
        <v>194</v>
      </c>
      <c r="B19486" t="s">
        <v>195</v>
      </c>
      <c r="C19486" t="s">
        <v>16</v>
      </c>
      <c r="D19486" t="s">
        <v>12</v>
      </c>
      <c r="E19486">
        <v>2021</v>
      </c>
      <c r="F19486">
        <v>18464</v>
      </c>
      <c r="G19486" t="s">
        <v>195</v>
      </c>
      <c r="H19486" t="s">
        <v>17</v>
      </c>
      <c r="I19486" t="str">
        <f>VLOOKUP(H19486,Hoja3!$J$1:$K$25,2,FALSE)</f>
        <v>14</v>
      </c>
      <c r="K19486">
        <v>118844826</v>
      </c>
    </row>
    <row r="19487" spans="1:11" hidden="1" x14ac:dyDescent="0.25">
      <c r="A19487" t="s">
        <v>194</v>
      </c>
      <c r="B19487" t="s">
        <v>195</v>
      </c>
      <c r="C19487" t="s">
        <v>18</v>
      </c>
      <c r="D19487" t="s">
        <v>12</v>
      </c>
      <c r="E19487">
        <v>2021</v>
      </c>
      <c r="F19487">
        <v>18464</v>
      </c>
      <c r="G19487" t="s">
        <v>195</v>
      </c>
      <c r="H19487" t="s">
        <v>19</v>
      </c>
      <c r="I19487" t="str">
        <f>VLOOKUP(H19487,Hoja3!$J$1:$K$25,2,FALSE)</f>
        <v>17</v>
      </c>
      <c r="K19487">
        <v>118844826</v>
      </c>
    </row>
    <row r="19488" spans="1:11" hidden="1" x14ac:dyDescent="0.25">
      <c r="A19488" t="s">
        <v>306</v>
      </c>
      <c r="B19488" t="s">
        <v>307</v>
      </c>
      <c r="C19488" t="s">
        <v>11</v>
      </c>
      <c r="D19488" t="s">
        <v>12</v>
      </c>
      <c r="E19488">
        <v>2021</v>
      </c>
      <c r="F19488">
        <v>1</v>
      </c>
      <c r="G19488" t="s">
        <v>307</v>
      </c>
      <c r="H19488" t="s">
        <v>13</v>
      </c>
      <c r="I19488" t="str">
        <f>VLOOKUP(H19488,Hoja3!$J$1:$K$25,2,FALSE)</f>
        <v>7</v>
      </c>
      <c r="J19488" t="s">
        <v>681</v>
      </c>
      <c r="K19488">
        <v>396002496.99695963</v>
      </c>
    </row>
    <row r="19489" spans="1:11" hidden="1" x14ac:dyDescent="0.25">
      <c r="A19489" t="s">
        <v>306</v>
      </c>
      <c r="B19489" t="s">
        <v>307</v>
      </c>
      <c r="C19489" t="s">
        <v>14</v>
      </c>
      <c r="D19489" t="s">
        <v>12</v>
      </c>
      <c r="E19489">
        <v>2021</v>
      </c>
      <c r="F19489">
        <v>1</v>
      </c>
      <c r="G19489" t="s">
        <v>307</v>
      </c>
      <c r="H19489" t="s">
        <v>15</v>
      </c>
      <c r="I19489" t="str">
        <f>VLOOKUP(H19489,Hoja3!$J$1:$K$25,2,FALSE)</f>
        <v>10</v>
      </c>
      <c r="K19489">
        <v>396002496.99695963</v>
      </c>
    </row>
    <row r="19490" spans="1:11" hidden="1" x14ac:dyDescent="0.25">
      <c r="A19490" t="s">
        <v>306</v>
      </c>
      <c r="B19490" t="s">
        <v>307</v>
      </c>
      <c r="C19490" t="s">
        <v>16</v>
      </c>
      <c r="D19490" t="s">
        <v>12</v>
      </c>
      <c r="E19490">
        <v>2021</v>
      </c>
      <c r="F19490">
        <v>6235</v>
      </c>
      <c r="G19490" t="s">
        <v>307</v>
      </c>
      <c r="H19490" t="s">
        <v>17</v>
      </c>
      <c r="I19490" t="str">
        <f>VLOOKUP(H19490,Hoja3!$J$1:$K$25,2,FALSE)</f>
        <v>14</v>
      </c>
      <c r="K19490">
        <v>396002496.99695963</v>
      </c>
    </row>
    <row r="19491" spans="1:11" hidden="1" x14ac:dyDescent="0.25">
      <c r="A19491" t="s">
        <v>306</v>
      </c>
      <c r="B19491" t="s">
        <v>307</v>
      </c>
      <c r="C19491" t="s">
        <v>18</v>
      </c>
      <c r="D19491" t="s">
        <v>12</v>
      </c>
      <c r="E19491">
        <v>2021</v>
      </c>
      <c r="F19491">
        <v>6235</v>
      </c>
      <c r="G19491" t="s">
        <v>307</v>
      </c>
      <c r="H19491" t="s">
        <v>19</v>
      </c>
      <c r="I19491" t="str">
        <f>VLOOKUP(H19491,Hoja3!$J$1:$K$25,2,FALSE)</f>
        <v>17</v>
      </c>
      <c r="K19491">
        <v>396002496.99695963</v>
      </c>
    </row>
    <row r="19492" spans="1:11" hidden="1" x14ac:dyDescent="0.25">
      <c r="A19492" t="s">
        <v>196</v>
      </c>
      <c r="B19492" t="s">
        <v>197</v>
      </c>
      <c r="C19492" t="s">
        <v>11</v>
      </c>
      <c r="D19492" t="s">
        <v>12</v>
      </c>
      <c r="E19492">
        <v>2021</v>
      </c>
      <c r="F19492">
        <v>1</v>
      </c>
      <c r="G19492" t="s">
        <v>197</v>
      </c>
      <c r="H19492" t="s">
        <v>13</v>
      </c>
      <c r="I19492" t="str">
        <f>VLOOKUP(H19492,Hoja3!$J$1:$K$25,2,FALSE)</f>
        <v>7</v>
      </c>
      <c r="J19492" t="s">
        <v>681</v>
      </c>
      <c r="K19492">
        <v>34015620</v>
      </c>
    </row>
    <row r="19493" spans="1:11" hidden="1" x14ac:dyDescent="0.25">
      <c r="A19493" t="s">
        <v>196</v>
      </c>
      <c r="B19493" t="s">
        <v>197</v>
      </c>
      <c r="C19493" t="s">
        <v>14</v>
      </c>
      <c r="D19493" t="s">
        <v>12</v>
      </c>
      <c r="E19493">
        <v>2021</v>
      </c>
      <c r="F19493">
        <v>1</v>
      </c>
      <c r="G19493" t="s">
        <v>197</v>
      </c>
      <c r="H19493" t="s">
        <v>15</v>
      </c>
      <c r="I19493" t="str">
        <f>VLOOKUP(H19493,Hoja3!$J$1:$K$25,2,FALSE)</f>
        <v>10</v>
      </c>
      <c r="K19493">
        <v>34015620</v>
      </c>
    </row>
    <row r="19494" spans="1:11" hidden="1" x14ac:dyDescent="0.25">
      <c r="A19494" t="s">
        <v>196</v>
      </c>
      <c r="B19494" t="s">
        <v>197</v>
      </c>
      <c r="C19494" t="s">
        <v>16</v>
      </c>
      <c r="D19494" t="s">
        <v>12</v>
      </c>
      <c r="E19494">
        <v>2021</v>
      </c>
      <c r="F19494">
        <v>300</v>
      </c>
      <c r="G19494" t="s">
        <v>197</v>
      </c>
      <c r="H19494" t="s">
        <v>17</v>
      </c>
      <c r="I19494" t="str">
        <f>VLOOKUP(H19494,Hoja3!$J$1:$K$25,2,FALSE)</f>
        <v>14</v>
      </c>
      <c r="K19494">
        <v>34015620</v>
      </c>
    </row>
    <row r="19495" spans="1:11" hidden="1" x14ac:dyDescent="0.25">
      <c r="A19495" t="s">
        <v>196</v>
      </c>
      <c r="B19495" t="s">
        <v>197</v>
      </c>
      <c r="C19495" t="s">
        <v>18</v>
      </c>
      <c r="D19495" t="s">
        <v>12</v>
      </c>
      <c r="E19495">
        <v>2021</v>
      </c>
      <c r="F19495">
        <v>300</v>
      </c>
      <c r="G19495" t="s">
        <v>197</v>
      </c>
      <c r="H19495" t="s">
        <v>19</v>
      </c>
      <c r="I19495" t="str">
        <f>VLOOKUP(H19495,Hoja3!$J$1:$K$25,2,FALSE)</f>
        <v>17</v>
      </c>
      <c r="K19495">
        <v>34015620</v>
      </c>
    </row>
    <row r="19496" spans="1:11" hidden="1" x14ac:dyDescent="0.25">
      <c r="A19496" t="s">
        <v>242</v>
      </c>
      <c r="B19496" t="s">
        <v>243</v>
      </c>
      <c r="C19496" t="s">
        <v>26</v>
      </c>
      <c r="D19496" t="s">
        <v>12</v>
      </c>
      <c r="E19496">
        <v>2021</v>
      </c>
      <c r="F19496">
        <v>1</v>
      </c>
      <c r="G19496" t="s">
        <v>243</v>
      </c>
      <c r="H19496" t="s">
        <v>27</v>
      </c>
      <c r="I19496" t="str">
        <f>VLOOKUP(H19496,Hoja3!$J$1:$K$25,2,FALSE)</f>
        <v>9</v>
      </c>
      <c r="J19496" t="s">
        <v>681</v>
      </c>
      <c r="K19496">
        <v>4442875.7880850518</v>
      </c>
    </row>
    <row r="19497" spans="1:11" hidden="1" x14ac:dyDescent="0.25">
      <c r="A19497" t="s">
        <v>242</v>
      </c>
      <c r="B19497" t="s">
        <v>243</v>
      </c>
      <c r="C19497" t="s">
        <v>14</v>
      </c>
      <c r="D19497" t="s">
        <v>12</v>
      </c>
      <c r="E19497">
        <v>2021</v>
      </c>
      <c r="F19497">
        <v>1</v>
      </c>
      <c r="G19497" t="s">
        <v>243</v>
      </c>
      <c r="H19497" t="s">
        <v>15</v>
      </c>
      <c r="I19497" t="str">
        <f>VLOOKUP(H19497,Hoja3!$J$1:$K$25,2,FALSE)</f>
        <v>10</v>
      </c>
      <c r="K19497">
        <v>4442875.7880850518</v>
      </c>
    </row>
    <row r="19498" spans="1:11" hidden="1" x14ac:dyDescent="0.25">
      <c r="A19498" t="s">
        <v>242</v>
      </c>
      <c r="B19498" t="s">
        <v>243</v>
      </c>
      <c r="C19498" t="s">
        <v>28</v>
      </c>
      <c r="D19498" t="s">
        <v>12</v>
      </c>
      <c r="E19498">
        <v>2021</v>
      </c>
      <c r="F19498">
        <v>0</v>
      </c>
      <c r="G19498" t="s">
        <v>243</v>
      </c>
      <c r="H19498" t="s">
        <v>29</v>
      </c>
      <c r="I19498" t="str">
        <f>VLOOKUP(H19498,Hoja3!$J$1:$K$25,2,FALSE)</f>
        <v>16</v>
      </c>
      <c r="K19498">
        <v>4442875.7880850518</v>
      </c>
    </row>
    <row r="19499" spans="1:11" hidden="1" x14ac:dyDescent="0.25">
      <c r="A19499" t="s">
        <v>242</v>
      </c>
      <c r="B19499" t="s">
        <v>243</v>
      </c>
      <c r="C19499" t="s">
        <v>18</v>
      </c>
      <c r="D19499" t="s">
        <v>12</v>
      </c>
      <c r="E19499">
        <v>2021</v>
      </c>
      <c r="F19499">
        <v>0</v>
      </c>
      <c r="G19499" t="s">
        <v>243</v>
      </c>
      <c r="H19499" t="s">
        <v>19</v>
      </c>
      <c r="I19499" t="str">
        <f>VLOOKUP(H19499,Hoja3!$J$1:$K$25,2,FALSE)</f>
        <v>17</v>
      </c>
      <c r="K19499">
        <v>4442875.7880850518</v>
      </c>
    </row>
    <row r="19500" spans="1:11" hidden="1" x14ac:dyDescent="0.25">
      <c r="A19500" t="s">
        <v>156</v>
      </c>
      <c r="B19500" t="s">
        <v>157</v>
      </c>
      <c r="C19500" t="s">
        <v>38</v>
      </c>
      <c r="D19500" t="s">
        <v>12</v>
      </c>
      <c r="E19500">
        <v>2021</v>
      </c>
      <c r="F19500">
        <v>1</v>
      </c>
      <c r="G19500" t="s">
        <v>157</v>
      </c>
      <c r="H19500" t="s">
        <v>39</v>
      </c>
      <c r="I19500" t="str">
        <f>VLOOKUP(H19500,Hoja3!$J$1:$K$25,2,FALSE)</f>
        <v>5</v>
      </c>
      <c r="J19500" t="s">
        <v>681</v>
      </c>
      <c r="K19500">
        <v>163697927.59398237</v>
      </c>
    </row>
    <row r="19501" spans="1:11" hidden="1" x14ac:dyDescent="0.25">
      <c r="A19501" t="s">
        <v>156</v>
      </c>
      <c r="B19501" t="s">
        <v>157</v>
      </c>
      <c r="C19501" t="s">
        <v>11</v>
      </c>
      <c r="D19501" t="s">
        <v>12</v>
      </c>
      <c r="E19501">
        <v>2021</v>
      </c>
      <c r="F19501">
        <v>1</v>
      </c>
      <c r="G19501" t="s">
        <v>157</v>
      </c>
      <c r="H19501" t="s">
        <v>13</v>
      </c>
      <c r="I19501" t="str">
        <f>VLOOKUP(H19501,Hoja3!$J$1:$K$25,2,FALSE)</f>
        <v>7</v>
      </c>
      <c r="J19501" t="s">
        <v>681</v>
      </c>
      <c r="K19501">
        <v>163697927.59398237</v>
      </c>
    </row>
    <row r="19502" spans="1:11" hidden="1" x14ac:dyDescent="0.25">
      <c r="A19502" t="s">
        <v>156</v>
      </c>
      <c r="B19502" t="s">
        <v>157</v>
      </c>
      <c r="C19502" t="s">
        <v>14</v>
      </c>
      <c r="D19502" t="s">
        <v>12</v>
      </c>
      <c r="E19502">
        <v>2021</v>
      </c>
      <c r="F19502">
        <v>2</v>
      </c>
      <c r="G19502" t="s">
        <v>157</v>
      </c>
      <c r="H19502" t="s">
        <v>15</v>
      </c>
      <c r="I19502" t="str">
        <f>VLOOKUP(H19502,Hoja3!$J$1:$K$25,2,FALSE)</f>
        <v>10</v>
      </c>
      <c r="K19502">
        <v>163697927.59398237</v>
      </c>
    </row>
    <row r="19503" spans="1:11" hidden="1" x14ac:dyDescent="0.25">
      <c r="A19503" t="s">
        <v>156</v>
      </c>
      <c r="B19503" t="s">
        <v>157</v>
      </c>
      <c r="C19503" t="s">
        <v>40</v>
      </c>
      <c r="D19503" t="s">
        <v>12</v>
      </c>
      <c r="E19503">
        <v>2021</v>
      </c>
      <c r="F19503">
        <v>6800000</v>
      </c>
      <c r="G19503" t="s">
        <v>157</v>
      </c>
      <c r="H19503" t="s">
        <v>41</v>
      </c>
      <c r="I19503" t="str">
        <f>VLOOKUP(H19503,Hoja3!$J$1:$K$25,2,FALSE)</f>
        <v>12</v>
      </c>
      <c r="K19503">
        <v>163697927.59398237</v>
      </c>
    </row>
    <row r="19504" spans="1:11" hidden="1" x14ac:dyDescent="0.25">
      <c r="A19504" t="s">
        <v>156</v>
      </c>
      <c r="B19504" t="s">
        <v>157</v>
      </c>
      <c r="C19504" t="s">
        <v>16</v>
      </c>
      <c r="D19504" t="s">
        <v>12</v>
      </c>
      <c r="E19504">
        <v>2021</v>
      </c>
      <c r="F19504">
        <v>0</v>
      </c>
      <c r="G19504" t="s">
        <v>157</v>
      </c>
      <c r="H19504" t="s">
        <v>17</v>
      </c>
      <c r="I19504" t="str">
        <f>VLOOKUP(H19504,Hoja3!$J$1:$K$25,2,FALSE)</f>
        <v>14</v>
      </c>
      <c r="K19504">
        <v>163697927.59398237</v>
      </c>
    </row>
    <row r="19505" spans="1:11" hidden="1" x14ac:dyDescent="0.25">
      <c r="A19505" t="s">
        <v>156</v>
      </c>
      <c r="B19505" t="s">
        <v>157</v>
      </c>
      <c r="C19505" t="s">
        <v>18</v>
      </c>
      <c r="D19505" t="s">
        <v>12</v>
      </c>
      <c r="E19505">
        <v>2021</v>
      </c>
      <c r="F19505">
        <v>6800000</v>
      </c>
      <c r="G19505" t="s">
        <v>157</v>
      </c>
      <c r="H19505" t="s">
        <v>19</v>
      </c>
      <c r="I19505" t="str">
        <f>VLOOKUP(H19505,Hoja3!$J$1:$K$25,2,FALSE)</f>
        <v>17</v>
      </c>
      <c r="K19505">
        <v>163697927.59398237</v>
      </c>
    </row>
    <row r="19506" spans="1:11" x14ac:dyDescent="0.25">
      <c r="A19506" t="s">
        <v>66</v>
      </c>
      <c r="B19506" t="s">
        <v>67</v>
      </c>
      <c r="C19506" t="s">
        <v>26</v>
      </c>
      <c r="D19506" t="s">
        <v>12</v>
      </c>
      <c r="E19506">
        <v>2021</v>
      </c>
      <c r="F19506">
        <v>1</v>
      </c>
      <c r="G19506" t="s">
        <v>67</v>
      </c>
      <c r="H19506" t="s">
        <v>27</v>
      </c>
      <c r="I19506" t="str">
        <f>VLOOKUP(H19506,Hoja3!$J$1:$K$25,2,FALSE)</f>
        <v>9</v>
      </c>
      <c r="J19506">
        <v>11577</v>
      </c>
      <c r="K19506">
        <v>5442046.5650471859</v>
      </c>
    </row>
    <row r="19507" spans="1:11" hidden="1" x14ac:dyDescent="0.25">
      <c r="A19507" t="s">
        <v>66</v>
      </c>
      <c r="B19507" t="s">
        <v>67</v>
      </c>
      <c r="C19507" t="s">
        <v>14</v>
      </c>
      <c r="D19507" t="s">
        <v>12</v>
      </c>
      <c r="E19507">
        <v>2021</v>
      </c>
      <c r="F19507">
        <v>1</v>
      </c>
      <c r="G19507" t="s">
        <v>67</v>
      </c>
      <c r="H19507" t="s">
        <v>15</v>
      </c>
      <c r="I19507" t="str">
        <f>VLOOKUP(H19507,Hoja3!$J$1:$K$25,2,FALSE)</f>
        <v>10</v>
      </c>
      <c r="K19507">
        <v>5442046.5650471859</v>
      </c>
    </row>
    <row r="19508" spans="1:11" hidden="1" x14ac:dyDescent="0.25">
      <c r="A19508" t="s">
        <v>66</v>
      </c>
      <c r="B19508" t="s">
        <v>67</v>
      </c>
      <c r="C19508" t="s">
        <v>28</v>
      </c>
      <c r="D19508" t="s">
        <v>12</v>
      </c>
      <c r="E19508">
        <v>2021</v>
      </c>
      <c r="F19508">
        <v>82751</v>
      </c>
      <c r="G19508" t="s">
        <v>67</v>
      </c>
      <c r="H19508" t="s">
        <v>29</v>
      </c>
      <c r="I19508" t="str">
        <f>VLOOKUP(H19508,Hoja3!$J$1:$K$25,2,FALSE)</f>
        <v>16</v>
      </c>
      <c r="K19508">
        <v>5442046.5650471859</v>
      </c>
    </row>
    <row r="19509" spans="1:11" hidden="1" x14ac:dyDescent="0.25">
      <c r="A19509" t="s">
        <v>66</v>
      </c>
      <c r="B19509" t="s">
        <v>67</v>
      </c>
      <c r="C19509" t="s">
        <v>18</v>
      </c>
      <c r="D19509" t="s">
        <v>12</v>
      </c>
      <c r="E19509">
        <v>2021</v>
      </c>
      <c r="F19509">
        <v>82751</v>
      </c>
      <c r="G19509" t="s">
        <v>67</v>
      </c>
      <c r="H19509" t="s">
        <v>19</v>
      </c>
      <c r="I19509" t="str">
        <f>VLOOKUP(H19509,Hoja3!$J$1:$K$25,2,FALSE)</f>
        <v>17</v>
      </c>
      <c r="K19509">
        <v>5442046.5650471859</v>
      </c>
    </row>
    <row r="19510" spans="1:11" x14ac:dyDescent="0.25">
      <c r="A19510" t="s">
        <v>68</v>
      </c>
      <c r="B19510" t="s">
        <v>69</v>
      </c>
      <c r="C19510" t="s">
        <v>78</v>
      </c>
      <c r="D19510" t="s">
        <v>12</v>
      </c>
      <c r="E19510">
        <v>2021</v>
      </c>
      <c r="F19510">
        <v>1</v>
      </c>
      <c r="G19510" t="s">
        <v>69</v>
      </c>
      <c r="H19510" t="s">
        <v>79</v>
      </c>
      <c r="I19510" t="str">
        <f>VLOOKUP(H19510,Hoja3!$J$1:$K$25,2,FALSE)</f>
        <v>6</v>
      </c>
      <c r="J19510">
        <v>6482858</v>
      </c>
      <c r="K19510">
        <v>3051831611.3847599</v>
      </c>
    </row>
    <row r="19511" spans="1:11" x14ac:dyDescent="0.25">
      <c r="A19511" t="s">
        <v>68</v>
      </c>
      <c r="B19511" t="s">
        <v>69</v>
      </c>
      <c r="C19511" t="s">
        <v>11</v>
      </c>
      <c r="D19511" t="s">
        <v>12</v>
      </c>
      <c r="E19511">
        <v>2021</v>
      </c>
      <c r="F19511">
        <v>6</v>
      </c>
      <c r="G19511" t="s">
        <v>69</v>
      </c>
      <c r="H19511" t="s">
        <v>13</v>
      </c>
      <c r="I19511" t="str">
        <f>VLOOKUP(H19511,Hoja3!$J$1:$K$25,2,FALSE)</f>
        <v>7</v>
      </c>
      <c r="J19511">
        <v>11577</v>
      </c>
      <c r="K19511">
        <v>3051831611.3847599</v>
      </c>
    </row>
    <row r="19512" spans="1:11" hidden="1" x14ac:dyDescent="0.25">
      <c r="A19512" t="s">
        <v>68</v>
      </c>
      <c r="B19512" t="s">
        <v>69</v>
      </c>
      <c r="C19512" t="s">
        <v>26</v>
      </c>
      <c r="D19512" t="s">
        <v>12</v>
      </c>
      <c r="E19512">
        <v>2021</v>
      </c>
      <c r="F19512">
        <v>2</v>
      </c>
      <c r="G19512" t="s">
        <v>69</v>
      </c>
      <c r="H19512" t="s">
        <v>27</v>
      </c>
      <c r="I19512" t="str">
        <f>VLOOKUP(H19512,Hoja3!$J$1:$K$25,2,FALSE)</f>
        <v>9</v>
      </c>
      <c r="J19512" t="s">
        <v>681</v>
      </c>
      <c r="K19512">
        <v>3051831611.3847599</v>
      </c>
    </row>
    <row r="19513" spans="1:11" hidden="1" x14ac:dyDescent="0.25">
      <c r="A19513" t="s">
        <v>68</v>
      </c>
      <c r="B19513" t="s">
        <v>69</v>
      </c>
      <c r="C19513" t="s">
        <v>14</v>
      </c>
      <c r="D19513" t="s">
        <v>12</v>
      </c>
      <c r="E19513">
        <v>2021</v>
      </c>
      <c r="F19513">
        <v>9</v>
      </c>
      <c r="G19513" t="s">
        <v>69</v>
      </c>
      <c r="H19513" t="s">
        <v>15</v>
      </c>
      <c r="I19513" t="str">
        <f>VLOOKUP(H19513,Hoja3!$J$1:$K$25,2,FALSE)</f>
        <v>10</v>
      </c>
      <c r="K19513">
        <v>3051831611.3847599</v>
      </c>
    </row>
    <row r="19514" spans="1:11" hidden="1" x14ac:dyDescent="0.25">
      <c r="A19514" t="s">
        <v>68</v>
      </c>
      <c r="B19514" t="s">
        <v>69</v>
      </c>
      <c r="C19514" t="s">
        <v>82</v>
      </c>
      <c r="D19514" t="s">
        <v>12</v>
      </c>
      <c r="E19514">
        <v>2021</v>
      </c>
      <c r="F19514">
        <v>0</v>
      </c>
      <c r="G19514" t="s">
        <v>69</v>
      </c>
      <c r="H19514" t="s">
        <v>83</v>
      </c>
      <c r="I19514" t="str">
        <f>VLOOKUP(H19514,Hoja3!$J$1:$K$25,2,FALSE)</f>
        <v>13</v>
      </c>
      <c r="K19514">
        <v>3051831611.3847599</v>
      </c>
    </row>
    <row r="19515" spans="1:11" hidden="1" x14ac:dyDescent="0.25">
      <c r="A19515" t="s">
        <v>68</v>
      </c>
      <c r="B19515" t="s">
        <v>69</v>
      </c>
      <c r="C19515" t="s">
        <v>16</v>
      </c>
      <c r="D19515" t="s">
        <v>12</v>
      </c>
      <c r="E19515">
        <v>2021</v>
      </c>
      <c r="F19515">
        <v>2147</v>
      </c>
      <c r="G19515" t="s">
        <v>69</v>
      </c>
      <c r="H19515" t="s">
        <v>17</v>
      </c>
      <c r="I19515" t="str">
        <f>VLOOKUP(H19515,Hoja3!$J$1:$K$25,2,FALSE)</f>
        <v>14</v>
      </c>
      <c r="K19515">
        <v>3051831611.3847599</v>
      </c>
    </row>
    <row r="19516" spans="1:11" hidden="1" x14ac:dyDescent="0.25">
      <c r="A19516" t="s">
        <v>68</v>
      </c>
      <c r="B19516" t="s">
        <v>69</v>
      </c>
      <c r="C19516" t="s">
        <v>28</v>
      </c>
      <c r="D19516" t="s">
        <v>12</v>
      </c>
      <c r="E19516">
        <v>2021</v>
      </c>
      <c r="F19516">
        <v>255</v>
      </c>
      <c r="G19516" t="s">
        <v>69</v>
      </c>
      <c r="H19516" t="s">
        <v>29</v>
      </c>
      <c r="I19516" t="str">
        <f>VLOOKUP(H19516,Hoja3!$J$1:$K$25,2,FALSE)</f>
        <v>16</v>
      </c>
      <c r="K19516">
        <v>3051831611.3847599</v>
      </c>
    </row>
    <row r="19517" spans="1:11" hidden="1" x14ac:dyDescent="0.25">
      <c r="A19517" t="s">
        <v>68</v>
      </c>
      <c r="B19517" t="s">
        <v>69</v>
      </c>
      <c r="C19517" t="s">
        <v>18</v>
      </c>
      <c r="D19517" t="s">
        <v>12</v>
      </c>
      <c r="E19517">
        <v>2021</v>
      </c>
      <c r="F19517">
        <v>2402</v>
      </c>
      <c r="G19517" t="s">
        <v>69</v>
      </c>
      <c r="H19517" t="s">
        <v>19</v>
      </c>
      <c r="I19517" t="str">
        <f>VLOOKUP(H19517,Hoja3!$J$1:$K$25,2,FALSE)</f>
        <v>17</v>
      </c>
      <c r="K19517">
        <v>3051831611.3847599</v>
      </c>
    </row>
    <row r="19518" spans="1:11" hidden="1" x14ac:dyDescent="0.25">
      <c r="A19518" t="s">
        <v>70</v>
      </c>
      <c r="B19518" t="s">
        <v>71</v>
      </c>
      <c r="C19518" t="s">
        <v>26</v>
      </c>
      <c r="D19518" t="s">
        <v>12</v>
      </c>
      <c r="E19518">
        <v>2021</v>
      </c>
      <c r="F19518">
        <v>1</v>
      </c>
      <c r="G19518" t="s">
        <v>71</v>
      </c>
      <c r="H19518" t="s">
        <v>27</v>
      </c>
      <c r="I19518" t="str">
        <f>VLOOKUP(H19518,Hoja3!$J$1:$K$25,2,FALSE)</f>
        <v>9</v>
      </c>
      <c r="J19518" t="s">
        <v>681</v>
      </c>
      <c r="K19518">
        <v>2396111.0216414863</v>
      </c>
    </row>
    <row r="19519" spans="1:11" hidden="1" x14ac:dyDescent="0.25">
      <c r="A19519" t="s">
        <v>70</v>
      </c>
      <c r="B19519" t="s">
        <v>71</v>
      </c>
      <c r="C19519" t="s">
        <v>14</v>
      </c>
      <c r="D19519" t="s">
        <v>12</v>
      </c>
      <c r="E19519">
        <v>2021</v>
      </c>
      <c r="F19519">
        <v>1</v>
      </c>
      <c r="G19519" t="s">
        <v>71</v>
      </c>
      <c r="H19519" t="s">
        <v>15</v>
      </c>
      <c r="I19519" t="str">
        <f>VLOOKUP(H19519,Hoja3!$J$1:$K$25,2,FALSE)</f>
        <v>10</v>
      </c>
      <c r="K19519">
        <v>2396111.0216414863</v>
      </c>
    </row>
    <row r="19520" spans="1:11" hidden="1" x14ac:dyDescent="0.25">
      <c r="A19520" t="s">
        <v>70</v>
      </c>
      <c r="B19520" t="s">
        <v>71</v>
      </c>
      <c r="C19520" t="s">
        <v>28</v>
      </c>
      <c r="D19520" t="s">
        <v>12</v>
      </c>
      <c r="E19520">
        <v>2021</v>
      </c>
      <c r="F19520">
        <v>16949</v>
      </c>
      <c r="G19520" t="s">
        <v>71</v>
      </c>
      <c r="H19520" t="s">
        <v>29</v>
      </c>
      <c r="I19520" t="str">
        <f>VLOOKUP(H19520,Hoja3!$J$1:$K$25,2,FALSE)</f>
        <v>16</v>
      </c>
      <c r="K19520">
        <v>2396111.0216414863</v>
      </c>
    </row>
    <row r="19521" spans="1:11" hidden="1" x14ac:dyDescent="0.25">
      <c r="A19521" t="s">
        <v>70</v>
      </c>
      <c r="B19521" t="s">
        <v>71</v>
      </c>
      <c r="C19521" t="s">
        <v>18</v>
      </c>
      <c r="D19521" t="s">
        <v>12</v>
      </c>
      <c r="E19521">
        <v>2021</v>
      </c>
      <c r="F19521">
        <v>16949</v>
      </c>
      <c r="G19521" t="s">
        <v>71</v>
      </c>
      <c r="H19521" t="s">
        <v>19</v>
      </c>
      <c r="I19521" t="str">
        <f>VLOOKUP(H19521,Hoja3!$J$1:$K$25,2,FALSE)</f>
        <v>17</v>
      </c>
      <c r="K19521">
        <v>2396111.0216414863</v>
      </c>
    </row>
    <row r="19522" spans="1:11" hidden="1" x14ac:dyDescent="0.25">
      <c r="A19522" t="s">
        <v>382</v>
      </c>
      <c r="B19522" t="s">
        <v>383</v>
      </c>
      <c r="C19522" t="s">
        <v>11</v>
      </c>
      <c r="D19522" t="s">
        <v>12</v>
      </c>
      <c r="E19522">
        <v>2021</v>
      </c>
      <c r="F19522">
        <v>1</v>
      </c>
      <c r="G19522" t="s">
        <v>383</v>
      </c>
      <c r="H19522" t="s">
        <v>13</v>
      </c>
      <c r="I19522" t="str">
        <f>VLOOKUP(H19522,Hoja3!$J$1:$K$25,2,FALSE)</f>
        <v>7</v>
      </c>
      <c r="J19522" t="s">
        <v>681</v>
      </c>
      <c r="K19522">
        <v>30777833.585444085</v>
      </c>
    </row>
    <row r="19523" spans="1:11" hidden="1" x14ac:dyDescent="0.25">
      <c r="A19523" t="s">
        <v>382</v>
      </c>
      <c r="B19523" t="s">
        <v>383</v>
      </c>
      <c r="C19523" t="s">
        <v>14</v>
      </c>
      <c r="D19523" t="s">
        <v>12</v>
      </c>
      <c r="E19523">
        <v>2021</v>
      </c>
      <c r="F19523">
        <v>1</v>
      </c>
      <c r="G19523" t="s">
        <v>383</v>
      </c>
      <c r="H19523" t="s">
        <v>15</v>
      </c>
      <c r="I19523" t="str">
        <f>VLOOKUP(H19523,Hoja3!$J$1:$K$25,2,FALSE)</f>
        <v>10</v>
      </c>
      <c r="K19523">
        <v>30777833.585444085</v>
      </c>
    </row>
    <row r="19524" spans="1:11" hidden="1" x14ac:dyDescent="0.25">
      <c r="A19524" t="s">
        <v>382</v>
      </c>
      <c r="B19524" t="s">
        <v>383</v>
      </c>
      <c r="C19524" t="s">
        <v>16</v>
      </c>
      <c r="D19524" t="s">
        <v>12</v>
      </c>
      <c r="E19524">
        <v>2021</v>
      </c>
      <c r="F19524">
        <v>1780</v>
      </c>
      <c r="G19524" t="s">
        <v>383</v>
      </c>
      <c r="H19524" t="s">
        <v>17</v>
      </c>
      <c r="I19524" t="str">
        <f>VLOOKUP(H19524,Hoja3!$J$1:$K$25,2,FALSE)</f>
        <v>14</v>
      </c>
      <c r="K19524">
        <v>30777833.585444085</v>
      </c>
    </row>
    <row r="19525" spans="1:11" hidden="1" x14ac:dyDescent="0.25">
      <c r="A19525" t="s">
        <v>382</v>
      </c>
      <c r="B19525" t="s">
        <v>383</v>
      </c>
      <c r="C19525" t="s">
        <v>18</v>
      </c>
      <c r="D19525" t="s">
        <v>12</v>
      </c>
      <c r="E19525">
        <v>2021</v>
      </c>
      <c r="F19525">
        <v>1780</v>
      </c>
      <c r="G19525" t="s">
        <v>383</v>
      </c>
      <c r="H19525" t="s">
        <v>19</v>
      </c>
      <c r="I19525" t="str">
        <f>VLOOKUP(H19525,Hoja3!$J$1:$K$25,2,FALSE)</f>
        <v>17</v>
      </c>
      <c r="K19525">
        <v>30777833.585444085</v>
      </c>
    </row>
    <row r="19526" spans="1:11" x14ac:dyDescent="0.25">
      <c r="A19526" t="s">
        <v>344</v>
      </c>
      <c r="B19526" t="s">
        <v>345</v>
      </c>
      <c r="C19526" t="s">
        <v>11</v>
      </c>
      <c r="D19526" t="s">
        <v>12</v>
      </c>
      <c r="E19526">
        <v>2021</v>
      </c>
      <c r="F19526">
        <v>1</v>
      </c>
      <c r="G19526" t="s">
        <v>345</v>
      </c>
      <c r="H19526" t="s">
        <v>13</v>
      </c>
      <c r="I19526" t="str">
        <f>VLOOKUP(H19526,Hoja3!$J$1:$K$25,2,FALSE)</f>
        <v>7</v>
      </c>
      <c r="J19526">
        <v>46306127</v>
      </c>
      <c r="K19526">
        <v>4525703903.6275311</v>
      </c>
    </row>
    <row r="19527" spans="1:11" hidden="1" x14ac:dyDescent="0.25">
      <c r="A19527" t="s">
        <v>344</v>
      </c>
      <c r="B19527" t="s">
        <v>345</v>
      </c>
      <c r="C19527" t="s">
        <v>26</v>
      </c>
      <c r="D19527" t="s">
        <v>12</v>
      </c>
      <c r="E19527">
        <v>2021</v>
      </c>
      <c r="F19527">
        <v>2</v>
      </c>
      <c r="G19527" t="s">
        <v>345</v>
      </c>
      <c r="H19527" t="s">
        <v>27</v>
      </c>
      <c r="I19527" t="str">
        <f>VLOOKUP(H19527,Hoja3!$J$1:$K$25,2,FALSE)</f>
        <v>9</v>
      </c>
      <c r="J19527" t="s">
        <v>681</v>
      </c>
      <c r="K19527">
        <v>4525703903.6275311</v>
      </c>
    </row>
    <row r="19528" spans="1:11" hidden="1" x14ac:dyDescent="0.25">
      <c r="A19528" t="s">
        <v>344</v>
      </c>
      <c r="B19528" t="s">
        <v>345</v>
      </c>
      <c r="C19528" t="s">
        <v>14</v>
      </c>
      <c r="D19528" t="s">
        <v>12</v>
      </c>
      <c r="E19528">
        <v>2021</v>
      </c>
      <c r="F19528">
        <v>3</v>
      </c>
      <c r="G19528" t="s">
        <v>345</v>
      </c>
      <c r="H19528" t="s">
        <v>15</v>
      </c>
      <c r="I19528" t="str">
        <f>VLOOKUP(H19528,Hoja3!$J$1:$K$25,2,FALSE)</f>
        <v>10</v>
      </c>
      <c r="K19528">
        <v>4525703903.6275311</v>
      </c>
    </row>
    <row r="19529" spans="1:11" hidden="1" x14ac:dyDescent="0.25">
      <c r="A19529" t="s">
        <v>344</v>
      </c>
      <c r="B19529" t="s">
        <v>345</v>
      </c>
      <c r="C19529" t="s">
        <v>16</v>
      </c>
      <c r="D19529" t="s">
        <v>12</v>
      </c>
      <c r="E19529">
        <v>2021</v>
      </c>
      <c r="F19529">
        <v>1000</v>
      </c>
      <c r="G19529" t="s">
        <v>345</v>
      </c>
      <c r="H19529" t="s">
        <v>17</v>
      </c>
      <c r="I19529" t="str">
        <f>VLOOKUP(H19529,Hoja3!$J$1:$K$25,2,FALSE)</f>
        <v>14</v>
      </c>
      <c r="K19529">
        <v>4525703903.6275311</v>
      </c>
    </row>
    <row r="19530" spans="1:11" hidden="1" x14ac:dyDescent="0.25">
      <c r="A19530" t="s">
        <v>344</v>
      </c>
      <c r="B19530" t="s">
        <v>345</v>
      </c>
      <c r="C19530" t="s">
        <v>28</v>
      </c>
      <c r="D19530" t="s">
        <v>12</v>
      </c>
      <c r="E19530">
        <v>2021</v>
      </c>
      <c r="F19530">
        <v>604</v>
      </c>
      <c r="G19530" t="s">
        <v>345</v>
      </c>
      <c r="H19530" t="s">
        <v>29</v>
      </c>
      <c r="I19530" t="str">
        <f>VLOOKUP(H19530,Hoja3!$J$1:$K$25,2,FALSE)</f>
        <v>16</v>
      </c>
      <c r="K19530">
        <v>4525703903.6275311</v>
      </c>
    </row>
    <row r="19531" spans="1:11" hidden="1" x14ac:dyDescent="0.25">
      <c r="A19531" t="s">
        <v>344</v>
      </c>
      <c r="B19531" t="s">
        <v>345</v>
      </c>
      <c r="C19531" t="s">
        <v>18</v>
      </c>
      <c r="D19531" t="s">
        <v>12</v>
      </c>
      <c r="E19531">
        <v>2021</v>
      </c>
      <c r="F19531">
        <v>1604</v>
      </c>
      <c r="G19531" t="s">
        <v>345</v>
      </c>
      <c r="H19531" t="s">
        <v>19</v>
      </c>
      <c r="I19531" t="str">
        <f>VLOOKUP(H19531,Hoja3!$J$1:$K$25,2,FALSE)</f>
        <v>17</v>
      </c>
      <c r="K19531">
        <v>4525703903.6275311</v>
      </c>
    </row>
    <row r="19532" spans="1:11" hidden="1" x14ac:dyDescent="0.25">
      <c r="A19532" t="s">
        <v>246</v>
      </c>
      <c r="B19532" t="s">
        <v>247</v>
      </c>
      <c r="C19532" t="s">
        <v>11</v>
      </c>
      <c r="D19532" t="s">
        <v>12</v>
      </c>
      <c r="E19532">
        <v>2021</v>
      </c>
      <c r="F19532">
        <v>2</v>
      </c>
      <c r="G19532" t="s">
        <v>247</v>
      </c>
      <c r="H19532" t="s">
        <v>13</v>
      </c>
      <c r="I19532" t="str">
        <f>VLOOKUP(H19532,Hoja3!$J$1:$K$25,2,FALSE)</f>
        <v>7</v>
      </c>
      <c r="J19532" t="s">
        <v>681</v>
      </c>
      <c r="K19532">
        <v>76370396.722154021</v>
      </c>
    </row>
    <row r="19533" spans="1:11" hidden="1" x14ac:dyDescent="0.25">
      <c r="A19533" t="s">
        <v>246</v>
      </c>
      <c r="B19533" t="s">
        <v>247</v>
      </c>
      <c r="C19533" t="s">
        <v>14</v>
      </c>
      <c r="D19533" t="s">
        <v>12</v>
      </c>
      <c r="E19533">
        <v>2021</v>
      </c>
      <c r="F19533">
        <v>2</v>
      </c>
      <c r="G19533" t="s">
        <v>247</v>
      </c>
      <c r="H19533" t="s">
        <v>15</v>
      </c>
      <c r="I19533" t="str">
        <f>VLOOKUP(H19533,Hoja3!$J$1:$K$25,2,FALSE)</f>
        <v>10</v>
      </c>
      <c r="K19533">
        <v>76370396.722154021</v>
      </c>
    </row>
    <row r="19534" spans="1:11" hidden="1" x14ac:dyDescent="0.25">
      <c r="A19534" t="s">
        <v>246</v>
      </c>
      <c r="B19534" t="s">
        <v>247</v>
      </c>
      <c r="C19534" t="s">
        <v>16</v>
      </c>
      <c r="D19534" t="s">
        <v>12</v>
      </c>
      <c r="E19534">
        <v>2021</v>
      </c>
      <c r="F19534">
        <v>326</v>
      </c>
      <c r="G19534" t="s">
        <v>247</v>
      </c>
      <c r="H19534" t="s">
        <v>17</v>
      </c>
      <c r="I19534" t="str">
        <f>VLOOKUP(H19534,Hoja3!$J$1:$K$25,2,FALSE)</f>
        <v>14</v>
      </c>
      <c r="K19534">
        <v>76370396.722154021</v>
      </c>
    </row>
    <row r="19535" spans="1:11" hidden="1" x14ac:dyDescent="0.25">
      <c r="A19535" t="s">
        <v>246</v>
      </c>
      <c r="B19535" t="s">
        <v>247</v>
      </c>
      <c r="C19535" t="s">
        <v>18</v>
      </c>
      <c r="D19535" t="s">
        <v>12</v>
      </c>
      <c r="E19535">
        <v>2021</v>
      </c>
      <c r="F19535">
        <v>326</v>
      </c>
      <c r="G19535" t="s">
        <v>247</v>
      </c>
      <c r="H19535" t="s">
        <v>19</v>
      </c>
      <c r="I19535" t="str">
        <f>VLOOKUP(H19535,Hoja3!$J$1:$K$25,2,FALSE)</f>
        <v>17</v>
      </c>
      <c r="K19535">
        <v>76370396.722154021</v>
      </c>
    </row>
    <row r="19536" spans="1:11" hidden="1" x14ac:dyDescent="0.25">
      <c r="A19536" t="s">
        <v>248</v>
      </c>
      <c r="B19536" t="s">
        <v>249</v>
      </c>
      <c r="C19536" t="s">
        <v>14</v>
      </c>
      <c r="D19536" t="s">
        <v>12</v>
      </c>
      <c r="E19536">
        <v>2021</v>
      </c>
      <c r="F19536">
        <v>1</v>
      </c>
      <c r="G19536" t="s">
        <v>249</v>
      </c>
      <c r="H19536" t="s">
        <v>15</v>
      </c>
      <c r="I19536" t="str">
        <f>VLOOKUP(H19536,Hoja3!$J$1:$K$25,2,FALSE)</f>
        <v>10</v>
      </c>
      <c r="K19536">
        <v>243498333.23780233</v>
      </c>
    </row>
    <row r="19537" spans="1:11" x14ac:dyDescent="0.25">
      <c r="A19537" t="s">
        <v>248</v>
      </c>
      <c r="B19537" t="s">
        <v>249</v>
      </c>
      <c r="C19537" t="s">
        <v>44</v>
      </c>
      <c r="D19537" t="s">
        <v>12</v>
      </c>
      <c r="E19537">
        <v>2021</v>
      </c>
      <c r="F19537">
        <v>1</v>
      </c>
      <c r="G19537" t="s">
        <v>249</v>
      </c>
      <c r="H19537" t="s">
        <v>45</v>
      </c>
      <c r="I19537" t="str">
        <f>VLOOKUP(H19537,Hoja3!$J$1:$K$25,2,FALSE)</f>
        <v>11</v>
      </c>
      <c r="J19537">
        <v>671439</v>
      </c>
      <c r="K19537">
        <v>243498333.23780233</v>
      </c>
    </row>
    <row r="19538" spans="1:11" hidden="1" x14ac:dyDescent="0.25">
      <c r="A19538" t="s">
        <v>248</v>
      </c>
      <c r="B19538" t="s">
        <v>249</v>
      </c>
      <c r="C19538" t="s">
        <v>18</v>
      </c>
      <c r="D19538" t="s">
        <v>12</v>
      </c>
      <c r="E19538">
        <v>2021</v>
      </c>
      <c r="F19538">
        <v>7500</v>
      </c>
      <c r="G19538" t="s">
        <v>249</v>
      </c>
      <c r="H19538" t="s">
        <v>19</v>
      </c>
      <c r="I19538" t="str">
        <f>VLOOKUP(H19538,Hoja3!$J$1:$K$25,2,FALSE)</f>
        <v>17</v>
      </c>
      <c r="K19538">
        <v>243498333.23780233</v>
      </c>
    </row>
    <row r="19539" spans="1:11" hidden="1" x14ac:dyDescent="0.25">
      <c r="A19539" t="s">
        <v>248</v>
      </c>
      <c r="B19539" t="s">
        <v>249</v>
      </c>
      <c r="C19539" t="s">
        <v>46</v>
      </c>
      <c r="D19539" t="s">
        <v>12</v>
      </c>
      <c r="E19539">
        <v>2021</v>
      </c>
      <c r="F19539">
        <v>7500</v>
      </c>
      <c r="G19539" t="s">
        <v>249</v>
      </c>
      <c r="H19539" t="s">
        <v>47</v>
      </c>
      <c r="I19539" t="str">
        <f>VLOOKUP(H19539,Hoja3!$J$1:$K$25,2,FALSE)</f>
        <v>18</v>
      </c>
      <c r="K19539">
        <v>243498333.23780233</v>
      </c>
    </row>
    <row r="19540" spans="1:11" hidden="1" x14ac:dyDescent="0.25">
      <c r="A19540" t="s">
        <v>198</v>
      </c>
      <c r="B19540" t="s">
        <v>199</v>
      </c>
      <c r="C19540" t="s">
        <v>11</v>
      </c>
      <c r="D19540" t="s">
        <v>12</v>
      </c>
      <c r="E19540">
        <v>2021</v>
      </c>
      <c r="F19540">
        <v>3</v>
      </c>
      <c r="G19540" t="s">
        <v>199</v>
      </c>
      <c r="H19540" t="s">
        <v>13</v>
      </c>
      <c r="I19540" t="str">
        <f>VLOOKUP(H19540,Hoja3!$J$1:$K$25,2,FALSE)</f>
        <v>7</v>
      </c>
      <c r="J19540" t="s">
        <v>681</v>
      </c>
      <c r="K19540">
        <v>104450210.57201225</v>
      </c>
    </row>
    <row r="19541" spans="1:11" hidden="1" x14ac:dyDescent="0.25">
      <c r="A19541" t="s">
        <v>198</v>
      </c>
      <c r="B19541" t="s">
        <v>199</v>
      </c>
      <c r="C19541" t="s">
        <v>14</v>
      </c>
      <c r="D19541" t="s">
        <v>12</v>
      </c>
      <c r="E19541">
        <v>2021</v>
      </c>
      <c r="F19541">
        <v>3</v>
      </c>
      <c r="G19541" t="s">
        <v>199</v>
      </c>
      <c r="H19541" t="s">
        <v>15</v>
      </c>
      <c r="I19541" t="str">
        <f>VLOOKUP(H19541,Hoja3!$J$1:$K$25,2,FALSE)</f>
        <v>10</v>
      </c>
      <c r="K19541">
        <v>104450210.57201225</v>
      </c>
    </row>
    <row r="19542" spans="1:11" hidden="1" x14ac:dyDescent="0.25">
      <c r="A19542" t="s">
        <v>198</v>
      </c>
      <c r="B19542" t="s">
        <v>199</v>
      </c>
      <c r="C19542" t="s">
        <v>16</v>
      </c>
      <c r="D19542" t="s">
        <v>12</v>
      </c>
      <c r="E19542">
        <v>2021</v>
      </c>
      <c r="F19542">
        <v>24616</v>
      </c>
      <c r="G19542" t="s">
        <v>199</v>
      </c>
      <c r="H19542" t="s">
        <v>17</v>
      </c>
      <c r="I19542" t="str">
        <f>VLOOKUP(H19542,Hoja3!$J$1:$K$25,2,FALSE)</f>
        <v>14</v>
      </c>
      <c r="K19542">
        <v>104450210.57201225</v>
      </c>
    </row>
    <row r="19543" spans="1:11" hidden="1" x14ac:dyDescent="0.25">
      <c r="A19543" t="s">
        <v>198</v>
      </c>
      <c r="B19543" t="s">
        <v>199</v>
      </c>
      <c r="C19543" t="s">
        <v>18</v>
      </c>
      <c r="D19543" t="s">
        <v>12</v>
      </c>
      <c r="E19543">
        <v>2021</v>
      </c>
      <c r="F19543">
        <v>24616</v>
      </c>
      <c r="G19543" t="s">
        <v>199</v>
      </c>
      <c r="H19543" t="s">
        <v>19</v>
      </c>
      <c r="I19543" t="str">
        <f>VLOOKUP(H19543,Hoja3!$J$1:$K$25,2,FALSE)</f>
        <v>17</v>
      </c>
      <c r="K19543">
        <v>104450210.57201225</v>
      </c>
    </row>
    <row r="19544" spans="1:11" hidden="1" x14ac:dyDescent="0.25">
      <c r="A19544" t="s">
        <v>158</v>
      </c>
      <c r="B19544" t="s">
        <v>159</v>
      </c>
      <c r="C19544" t="s">
        <v>11</v>
      </c>
      <c r="D19544" t="s">
        <v>12</v>
      </c>
      <c r="E19544">
        <v>2021</v>
      </c>
      <c r="F19544">
        <v>1</v>
      </c>
      <c r="G19544" t="s">
        <v>159</v>
      </c>
      <c r="H19544" t="s">
        <v>13</v>
      </c>
      <c r="I19544" t="str">
        <f>VLOOKUP(H19544,Hoja3!$J$1:$K$25,2,FALSE)</f>
        <v>7</v>
      </c>
      <c r="J19544" t="s">
        <v>681</v>
      </c>
      <c r="K19544">
        <v>22199409.741257809</v>
      </c>
    </row>
    <row r="19545" spans="1:11" hidden="1" x14ac:dyDescent="0.25">
      <c r="A19545" t="s">
        <v>158</v>
      </c>
      <c r="B19545" t="s">
        <v>159</v>
      </c>
      <c r="C19545" t="s">
        <v>14</v>
      </c>
      <c r="D19545" t="s">
        <v>12</v>
      </c>
      <c r="E19545">
        <v>2021</v>
      </c>
      <c r="F19545">
        <v>1</v>
      </c>
      <c r="G19545" t="s">
        <v>159</v>
      </c>
      <c r="H19545" t="s">
        <v>15</v>
      </c>
      <c r="I19545" t="str">
        <f>VLOOKUP(H19545,Hoja3!$J$1:$K$25,2,FALSE)</f>
        <v>10</v>
      </c>
      <c r="K19545">
        <v>22199409.741257809</v>
      </c>
    </row>
    <row r="19546" spans="1:11" hidden="1" x14ac:dyDescent="0.25">
      <c r="A19546" t="s">
        <v>158</v>
      </c>
      <c r="B19546" t="s">
        <v>159</v>
      </c>
      <c r="C19546" t="s">
        <v>16</v>
      </c>
      <c r="D19546" t="s">
        <v>12</v>
      </c>
      <c r="E19546">
        <v>2021</v>
      </c>
      <c r="F19546">
        <v>71664</v>
      </c>
      <c r="G19546" t="s">
        <v>159</v>
      </c>
      <c r="H19546" t="s">
        <v>17</v>
      </c>
      <c r="I19546" t="str">
        <f>VLOOKUP(H19546,Hoja3!$J$1:$K$25,2,FALSE)</f>
        <v>14</v>
      </c>
      <c r="K19546">
        <v>22199409.741257809</v>
      </c>
    </row>
    <row r="19547" spans="1:11" hidden="1" x14ac:dyDescent="0.25">
      <c r="A19547" t="s">
        <v>158</v>
      </c>
      <c r="B19547" t="s">
        <v>159</v>
      </c>
      <c r="C19547" t="s">
        <v>18</v>
      </c>
      <c r="D19547" t="s">
        <v>12</v>
      </c>
      <c r="E19547">
        <v>2021</v>
      </c>
      <c r="F19547">
        <v>71664</v>
      </c>
      <c r="G19547" t="s">
        <v>159</v>
      </c>
      <c r="H19547" t="s">
        <v>19</v>
      </c>
      <c r="I19547" t="str">
        <f>VLOOKUP(H19547,Hoja3!$J$1:$K$25,2,FALSE)</f>
        <v>17</v>
      </c>
      <c r="K19547">
        <v>22199409.741257809</v>
      </c>
    </row>
    <row r="19548" spans="1:11" hidden="1" x14ac:dyDescent="0.25">
      <c r="A19548" t="s">
        <v>330</v>
      </c>
      <c r="B19548" t="s">
        <v>331</v>
      </c>
      <c r="C19548" t="s">
        <v>11</v>
      </c>
      <c r="D19548" t="s">
        <v>12</v>
      </c>
      <c r="E19548">
        <v>2021</v>
      </c>
      <c r="F19548">
        <v>1</v>
      </c>
      <c r="G19548" t="s">
        <v>331</v>
      </c>
      <c r="H19548" t="s">
        <v>13</v>
      </c>
      <c r="I19548" t="str">
        <f>VLOOKUP(H19548,Hoja3!$J$1:$K$25,2,FALSE)</f>
        <v>7</v>
      </c>
      <c r="J19548" t="s">
        <v>681</v>
      </c>
      <c r="K19548">
        <v>17159509.565467626</v>
      </c>
    </row>
    <row r="19549" spans="1:11" hidden="1" x14ac:dyDescent="0.25">
      <c r="A19549" t="s">
        <v>330</v>
      </c>
      <c r="B19549" t="s">
        <v>331</v>
      </c>
      <c r="C19549" t="s">
        <v>14</v>
      </c>
      <c r="D19549" t="s">
        <v>12</v>
      </c>
      <c r="E19549">
        <v>2021</v>
      </c>
      <c r="F19549">
        <v>1</v>
      </c>
      <c r="G19549" t="s">
        <v>331</v>
      </c>
      <c r="H19549" t="s">
        <v>15</v>
      </c>
      <c r="I19549" t="str">
        <f>VLOOKUP(H19549,Hoja3!$J$1:$K$25,2,FALSE)</f>
        <v>10</v>
      </c>
      <c r="K19549">
        <v>17159509.565467626</v>
      </c>
    </row>
    <row r="19550" spans="1:11" hidden="1" x14ac:dyDescent="0.25">
      <c r="A19550" t="s">
        <v>330</v>
      </c>
      <c r="B19550" t="s">
        <v>331</v>
      </c>
      <c r="C19550" t="s">
        <v>16</v>
      </c>
      <c r="D19550" t="s">
        <v>12</v>
      </c>
      <c r="E19550">
        <v>2021</v>
      </c>
      <c r="F19550">
        <v>34500</v>
      </c>
      <c r="G19550" t="s">
        <v>331</v>
      </c>
      <c r="H19550" t="s">
        <v>17</v>
      </c>
      <c r="I19550" t="str">
        <f>VLOOKUP(H19550,Hoja3!$J$1:$K$25,2,FALSE)</f>
        <v>14</v>
      </c>
      <c r="K19550">
        <v>17159509.565467626</v>
      </c>
    </row>
    <row r="19551" spans="1:11" hidden="1" x14ac:dyDescent="0.25">
      <c r="A19551" t="s">
        <v>330</v>
      </c>
      <c r="B19551" t="s">
        <v>331</v>
      </c>
      <c r="C19551" t="s">
        <v>18</v>
      </c>
      <c r="D19551" t="s">
        <v>12</v>
      </c>
      <c r="E19551">
        <v>2021</v>
      </c>
      <c r="F19551">
        <v>34500</v>
      </c>
      <c r="G19551" t="s">
        <v>331</v>
      </c>
      <c r="H19551" t="s">
        <v>19</v>
      </c>
      <c r="I19551" t="str">
        <f>VLOOKUP(H19551,Hoja3!$J$1:$K$25,2,FALSE)</f>
        <v>17</v>
      </c>
      <c r="K19551">
        <v>17159509.565467626</v>
      </c>
    </row>
    <row r="19552" spans="1:11" hidden="1" x14ac:dyDescent="0.25">
      <c r="A19552" t="s">
        <v>74</v>
      </c>
      <c r="B19552" t="s">
        <v>75</v>
      </c>
      <c r="C19552" t="s">
        <v>11</v>
      </c>
      <c r="D19552" t="s">
        <v>12</v>
      </c>
      <c r="E19552">
        <v>2021</v>
      </c>
      <c r="F19552">
        <v>1</v>
      </c>
      <c r="G19552" t="s">
        <v>75</v>
      </c>
      <c r="H19552" t="s">
        <v>13</v>
      </c>
      <c r="I19552" t="str">
        <f>VLOOKUP(H19552,Hoja3!$J$1:$K$25,2,FALSE)</f>
        <v>7</v>
      </c>
      <c r="J19552" t="s">
        <v>681</v>
      </c>
      <c r="K19552">
        <v>19850829.757541846</v>
      </c>
    </row>
    <row r="19553" spans="1:11" hidden="1" x14ac:dyDescent="0.25">
      <c r="A19553" t="s">
        <v>74</v>
      </c>
      <c r="B19553" t="s">
        <v>75</v>
      </c>
      <c r="C19553" t="s">
        <v>26</v>
      </c>
      <c r="D19553" t="s">
        <v>12</v>
      </c>
      <c r="E19553">
        <v>2021</v>
      </c>
      <c r="F19553">
        <v>2</v>
      </c>
      <c r="G19553" t="s">
        <v>75</v>
      </c>
      <c r="H19553" t="s">
        <v>27</v>
      </c>
      <c r="I19553" t="str">
        <f>VLOOKUP(H19553,Hoja3!$J$1:$K$25,2,FALSE)</f>
        <v>9</v>
      </c>
      <c r="J19553" t="s">
        <v>681</v>
      </c>
      <c r="K19553">
        <v>19850829.757541846</v>
      </c>
    </row>
    <row r="19554" spans="1:11" hidden="1" x14ac:dyDescent="0.25">
      <c r="A19554" t="s">
        <v>74</v>
      </c>
      <c r="B19554" t="s">
        <v>75</v>
      </c>
      <c r="C19554" t="s">
        <v>14</v>
      </c>
      <c r="D19554" t="s">
        <v>12</v>
      </c>
      <c r="E19554">
        <v>2021</v>
      </c>
      <c r="F19554">
        <v>3</v>
      </c>
      <c r="G19554" t="s">
        <v>75</v>
      </c>
      <c r="H19554" t="s">
        <v>15</v>
      </c>
      <c r="I19554" t="str">
        <f>VLOOKUP(H19554,Hoja3!$J$1:$K$25,2,FALSE)</f>
        <v>10</v>
      </c>
      <c r="K19554">
        <v>19850829.757541846</v>
      </c>
    </row>
    <row r="19555" spans="1:11" hidden="1" x14ac:dyDescent="0.25">
      <c r="A19555" t="s">
        <v>74</v>
      </c>
      <c r="B19555" t="s">
        <v>75</v>
      </c>
      <c r="C19555" t="s">
        <v>16</v>
      </c>
      <c r="D19555" t="s">
        <v>12</v>
      </c>
      <c r="E19555">
        <v>2021</v>
      </c>
      <c r="F19555">
        <v>13380</v>
      </c>
      <c r="G19555" t="s">
        <v>75</v>
      </c>
      <c r="H19555" t="s">
        <v>17</v>
      </c>
      <c r="I19555" t="str">
        <f>VLOOKUP(H19555,Hoja3!$J$1:$K$25,2,FALSE)</f>
        <v>14</v>
      </c>
      <c r="K19555">
        <v>19850829.757541846</v>
      </c>
    </row>
    <row r="19556" spans="1:11" hidden="1" x14ac:dyDescent="0.25">
      <c r="A19556" t="s">
        <v>74</v>
      </c>
      <c r="B19556" t="s">
        <v>75</v>
      </c>
      <c r="C19556" t="s">
        <v>28</v>
      </c>
      <c r="D19556" t="s">
        <v>12</v>
      </c>
      <c r="E19556">
        <v>2021</v>
      </c>
      <c r="F19556">
        <v>3</v>
      </c>
      <c r="G19556" t="s">
        <v>75</v>
      </c>
      <c r="H19556" t="s">
        <v>29</v>
      </c>
      <c r="I19556" t="str">
        <f>VLOOKUP(H19556,Hoja3!$J$1:$K$25,2,FALSE)</f>
        <v>16</v>
      </c>
      <c r="K19556">
        <v>19850829.757541846</v>
      </c>
    </row>
    <row r="19557" spans="1:11" hidden="1" x14ac:dyDescent="0.25">
      <c r="A19557" t="s">
        <v>74</v>
      </c>
      <c r="B19557" t="s">
        <v>75</v>
      </c>
      <c r="C19557" t="s">
        <v>18</v>
      </c>
      <c r="D19557" t="s">
        <v>12</v>
      </c>
      <c r="E19557">
        <v>2021</v>
      </c>
      <c r="F19557">
        <v>13383</v>
      </c>
      <c r="G19557" t="s">
        <v>75</v>
      </c>
      <c r="H19557" t="s">
        <v>19</v>
      </c>
      <c r="I19557" t="str">
        <f>VLOOKUP(H19557,Hoja3!$J$1:$K$25,2,FALSE)</f>
        <v>17</v>
      </c>
      <c r="K19557">
        <v>19850829.757541846</v>
      </c>
    </row>
    <row r="19558" spans="1:11" hidden="1" x14ac:dyDescent="0.25">
      <c r="A19558" t="s">
        <v>160</v>
      </c>
      <c r="B19558" t="s">
        <v>161</v>
      </c>
      <c r="C19558" t="s">
        <v>14</v>
      </c>
      <c r="D19558" t="s">
        <v>12</v>
      </c>
      <c r="E19558">
        <v>2021</v>
      </c>
      <c r="F19558">
        <v>1</v>
      </c>
      <c r="G19558" t="s">
        <v>161</v>
      </c>
      <c r="H19558" t="s">
        <v>15</v>
      </c>
      <c r="I19558" t="str">
        <f>VLOOKUP(H19558,Hoja3!$J$1:$K$25,2,FALSE)</f>
        <v>10</v>
      </c>
      <c r="K19558">
        <v>34400509.852043651</v>
      </c>
    </row>
    <row r="19559" spans="1:11" hidden="1" x14ac:dyDescent="0.25">
      <c r="A19559" t="s">
        <v>160</v>
      </c>
      <c r="B19559" t="s">
        <v>161</v>
      </c>
      <c r="C19559" t="s">
        <v>44</v>
      </c>
      <c r="D19559" t="s">
        <v>12</v>
      </c>
      <c r="E19559">
        <v>2021</v>
      </c>
      <c r="F19559">
        <v>1</v>
      </c>
      <c r="G19559" t="s">
        <v>161</v>
      </c>
      <c r="H19559" t="s">
        <v>45</v>
      </c>
      <c r="I19559" t="str">
        <f>VLOOKUP(H19559,Hoja3!$J$1:$K$25,2,FALSE)</f>
        <v>11</v>
      </c>
      <c r="J19559" t="s">
        <v>681</v>
      </c>
      <c r="K19559">
        <v>34400509.852043651</v>
      </c>
    </row>
    <row r="19560" spans="1:11" hidden="1" x14ac:dyDescent="0.25">
      <c r="A19560" t="s">
        <v>160</v>
      </c>
      <c r="B19560" t="s">
        <v>161</v>
      </c>
      <c r="C19560" t="s">
        <v>18</v>
      </c>
      <c r="D19560" t="s">
        <v>12</v>
      </c>
      <c r="E19560">
        <v>2021</v>
      </c>
      <c r="F19560">
        <v>2503</v>
      </c>
      <c r="G19560" t="s">
        <v>161</v>
      </c>
      <c r="H19560" t="s">
        <v>19</v>
      </c>
      <c r="I19560" t="str">
        <f>VLOOKUP(H19560,Hoja3!$J$1:$K$25,2,FALSE)</f>
        <v>17</v>
      </c>
      <c r="K19560">
        <v>34400509.852043651</v>
      </c>
    </row>
    <row r="19561" spans="1:11" hidden="1" x14ac:dyDescent="0.25">
      <c r="A19561" t="s">
        <v>160</v>
      </c>
      <c r="B19561" t="s">
        <v>161</v>
      </c>
      <c r="C19561" t="s">
        <v>46</v>
      </c>
      <c r="D19561" t="s">
        <v>12</v>
      </c>
      <c r="E19561">
        <v>2021</v>
      </c>
      <c r="F19561">
        <v>2503</v>
      </c>
      <c r="G19561" t="s">
        <v>161</v>
      </c>
      <c r="H19561" t="s">
        <v>47</v>
      </c>
      <c r="I19561" t="str">
        <f>VLOOKUP(H19561,Hoja3!$J$1:$K$25,2,FALSE)</f>
        <v>18</v>
      </c>
      <c r="K19561">
        <v>34400509.852043651</v>
      </c>
    </row>
    <row r="19562" spans="1:11" x14ac:dyDescent="0.25">
      <c r="A19562" t="s">
        <v>76</v>
      </c>
      <c r="B19562" t="s">
        <v>77</v>
      </c>
      <c r="C19562" t="s">
        <v>11</v>
      </c>
      <c r="D19562" t="s">
        <v>12</v>
      </c>
      <c r="E19562">
        <v>2021</v>
      </c>
      <c r="F19562">
        <v>9</v>
      </c>
      <c r="G19562" t="s">
        <v>77</v>
      </c>
      <c r="H19562" t="s">
        <v>13</v>
      </c>
      <c r="I19562" t="str">
        <f>VLOOKUP(H19562,Hoja3!$J$1:$K$25,2,FALSE)</f>
        <v>7</v>
      </c>
      <c r="J19562">
        <v>115765</v>
      </c>
      <c r="K19562">
        <v>3567551674.6230068</v>
      </c>
    </row>
    <row r="19563" spans="1:11" hidden="1" x14ac:dyDescent="0.25">
      <c r="A19563" t="s">
        <v>76</v>
      </c>
      <c r="B19563" t="s">
        <v>77</v>
      </c>
      <c r="C19563" t="s">
        <v>80</v>
      </c>
      <c r="D19563" t="s">
        <v>12</v>
      </c>
      <c r="E19563">
        <v>2021</v>
      </c>
      <c r="F19563">
        <v>2</v>
      </c>
      <c r="G19563" t="s">
        <v>77</v>
      </c>
      <c r="H19563" t="s">
        <v>81</v>
      </c>
      <c r="I19563" t="str">
        <f>VLOOKUP(H19563,Hoja3!$J$1:$K$25,2,FALSE)</f>
        <v>8</v>
      </c>
      <c r="J19563" t="s">
        <v>681</v>
      </c>
      <c r="K19563">
        <v>3567551674.6230068</v>
      </c>
    </row>
    <row r="19564" spans="1:11" x14ac:dyDescent="0.25">
      <c r="A19564" t="s">
        <v>76</v>
      </c>
      <c r="B19564" t="s">
        <v>77</v>
      </c>
      <c r="C19564" t="s">
        <v>26</v>
      </c>
      <c r="D19564" t="s">
        <v>12</v>
      </c>
      <c r="E19564">
        <v>2021</v>
      </c>
      <c r="F19564">
        <v>5</v>
      </c>
      <c r="G19564" t="s">
        <v>77</v>
      </c>
      <c r="H19564" t="s">
        <v>27</v>
      </c>
      <c r="I19564" t="str">
        <f>VLOOKUP(H19564,Hoja3!$J$1:$K$25,2,FALSE)</f>
        <v>9</v>
      </c>
      <c r="J19564">
        <v>1620714</v>
      </c>
      <c r="K19564">
        <v>3567551674.6230068</v>
      </c>
    </row>
    <row r="19565" spans="1:11" hidden="1" x14ac:dyDescent="0.25">
      <c r="A19565" t="s">
        <v>76</v>
      </c>
      <c r="B19565" t="s">
        <v>77</v>
      </c>
      <c r="C19565" t="s">
        <v>14</v>
      </c>
      <c r="D19565" t="s">
        <v>12</v>
      </c>
      <c r="E19565">
        <v>2021</v>
      </c>
      <c r="F19565">
        <v>16</v>
      </c>
      <c r="G19565" t="s">
        <v>77</v>
      </c>
      <c r="H19565" t="s">
        <v>15</v>
      </c>
      <c r="I19565" t="str">
        <f>VLOOKUP(H19565,Hoja3!$J$1:$K$25,2,FALSE)</f>
        <v>10</v>
      </c>
      <c r="K19565">
        <v>3567551674.6230068</v>
      </c>
    </row>
    <row r="19566" spans="1:11" hidden="1" x14ac:dyDescent="0.25">
      <c r="A19566" t="s">
        <v>76</v>
      </c>
      <c r="B19566" t="s">
        <v>77</v>
      </c>
      <c r="C19566" t="s">
        <v>16</v>
      </c>
      <c r="D19566" t="s">
        <v>12</v>
      </c>
      <c r="E19566">
        <v>2021</v>
      </c>
      <c r="F19566">
        <v>1324561</v>
      </c>
      <c r="G19566" t="s">
        <v>77</v>
      </c>
      <c r="H19566" t="s">
        <v>17</v>
      </c>
      <c r="I19566" t="str">
        <f>VLOOKUP(H19566,Hoja3!$J$1:$K$25,2,FALSE)</f>
        <v>14</v>
      </c>
      <c r="K19566">
        <v>3567551674.6230068</v>
      </c>
    </row>
    <row r="19567" spans="1:11" hidden="1" x14ac:dyDescent="0.25">
      <c r="A19567" t="s">
        <v>76</v>
      </c>
      <c r="B19567" t="s">
        <v>77</v>
      </c>
      <c r="C19567" t="s">
        <v>84</v>
      </c>
      <c r="D19567" t="s">
        <v>12</v>
      </c>
      <c r="E19567">
        <v>2021</v>
      </c>
      <c r="F19567">
        <v>13</v>
      </c>
      <c r="G19567" t="s">
        <v>77</v>
      </c>
      <c r="H19567" t="s">
        <v>85</v>
      </c>
      <c r="I19567" t="str">
        <f>VLOOKUP(H19567,Hoja3!$J$1:$K$25,2,FALSE)</f>
        <v>15</v>
      </c>
      <c r="K19567">
        <v>3567551674.6230068</v>
      </c>
    </row>
    <row r="19568" spans="1:11" hidden="1" x14ac:dyDescent="0.25">
      <c r="A19568" t="s">
        <v>76</v>
      </c>
      <c r="B19568" t="s">
        <v>77</v>
      </c>
      <c r="C19568" t="s">
        <v>28</v>
      </c>
      <c r="D19568" t="s">
        <v>12</v>
      </c>
      <c r="E19568">
        <v>2021</v>
      </c>
      <c r="F19568">
        <v>2506203</v>
      </c>
      <c r="G19568" t="s">
        <v>77</v>
      </c>
      <c r="H19568" t="s">
        <v>29</v>
      </c>
      <c r="I19568" t="str">
        <f>VLOOKUP(H19568,Hoja3!$J$1:$K$25,2,FALSE)</f>
        <v>16</v>
      </c>
      <c r="K19568">
        <v>3567551674.6230068</v>
      </c>
    </row>
    <row r="19569" spans="1:11" hidden="1" x14ac:dyDescent="0.25">
      <c r="A19569" t="s">
        <v>76</v>
      </c>
      <c r="B19569" t="s">
        <v>77</v>
      </c>
      <c r="C19569" t="s">
        <v>18</v>
      </c>
      <c r="D19569" t="s">
        <v>12</v>
      </c>
      <c r="E19569">
        <v>2021</v>
      </c>
      <c r="F19569">
        <v>3830777</v>
      </c>
      <c r="G19569" t="s">
        <v>77</v>
      </c>
      <c r="H19569" t="s">
        <v>19</v>
      </c>
      <c r="I19569" t="str">
        <f>VLOOKUP(H19569,Hoja3!$J$1:$K$25,2,FALSE)</f>
        <v>17</v>
      </c>
      <c r="K19569">
        <v>3567551674.6230068</v>
      </c>
    </row>
    <row r="19570" spans="1:11" hidden="1" x14ac:dyDescent="0.25">
      <c r="A19570" t="s">
        <v>86</v>
      </c>
      <c r="B19570" t="s">
        <v>87</v>
      </c>
      <c r="C19570" t="s">
        <v>11</v>
      </c>
      <c r="D19570" t="s">
        <v>12</v>
      </c>
      <c r="E19570">
        <v>2021</v>
      </c>
      <c r="F19570">
        <v>18</v>
      </c>
      <c r="G19570" t="s">
        <v>87</v>
      </c>
      <c r="H19570" t="s">
        <v>13</v>
      </c>
      <c r="I19570" t="str">
        <f>VLOOKUP(H19570,Hoja3!$J$1:$K$25,2,FALSE)</f>
        <v>7</v>
      </c>
      <c r="J19570" t="s">
        <v>681</v>
      </c>
      <c r="K19570">
        <v>1371171152.3311551</v>
      </c>
    </row>
    <row r="19571" spans="1:11" hidden="1" x14ac:dyDescent="0.25">
      <c r="A19571" t="s">
        <v>86</v>
      </c>
      <c r="B19571" t="s">
        <v>87</v>
      </c>
      <c r="C19571" t="s">
        <v>80</v>
      </c>
      <c r="D19571" t="s">
        <v>12</v>
      </c>
      <c r="E19571">
        <v>2021</v>
      </c>
      <c r="F19571">
        <v>2</v>
      </c>
      <c r="G19571" t="s">
        <v>87</v>
      </c>
      <c r="H19571" t="s">
        <v>81</v>
      </c>
      <c r="I19571" t="str">
        <f>VLOOKUP(H19571,Hoja3!$J$1:$K$25,2,FALSE)</f>
        <v>8</v>
      </c>
      <c r="J19571" t="s">
        <v>681</v>
      </c>
      <c r="K19571">
        <v>1371171152.3311551</v>
      </c>
    </row>
    <row r="19572" spans="1:11" x14ac:dyDescent="0.25">
      <c r="A19572" t="s">
        <v>86</v>
      </c>
      <c r="B19572" t="s">
        <v>87</v>
      </c>
      <c r="C19572" t="s">
        <v>26</v>
      </c>
      <c r="D19572" t="s">
        <v>12</v>
      </c>
      <c r="E19572">
        <v>2021</v>
      </c>
      <c r="F19572">
        <v>1</v>
      </c>
      <c r="G19572" t="s">
        <v>87</v>
      </c>
      <c r="H19572" t="s">
        <v>27</v>
      </c>
      <c r="I19572" t="str">
        <f>VLOOKUP(H19572,Hoja3!$J$1:$K$25,2,FALSE)</f>
        <v>9</v>
      </c>
      <c r="J19572">
        <v>926123</v>
      </c>
      <c r="K19572">
        <v>1371171152.3311551</v>
      </c>
    </row>
    <row r="19573" spans="1:11" hidden="1" x14ac:dyDescent="0.25">
      <c r="A19573" t="s">
        <v>86</v>
      </c>
      <c r="B19573" t="s">
        <v>87</v>
      </c>
      <c r="C19573" t="s">
        <v>14</v>
      </c>
      <c r="D19573" t="s">
        <v>12</v>
      </c>
      <c r="E19573">
        <v>2021</v>
      </c>
      <c r="F19573">
        <v>21</v>
      </c>
      <c r="G19573" t="s">
        <v>87</v>
      </c>
      <c r="H19573" t="s">
        <v>15</v>
      </c>
      <c r="I19573" t="str">
        <f>VLOOKUP(H19573,Hoja3!$J$1:$K$25,2,FALSE)</f>
        <v>10</v>
      </c>
      <c r="K19573">
        <v>1371171152.3311551</v>
      </c>
    </row>
    <row r="19574" spans="1:11" hidden="1" x14ac:dyDescent="0.25">
      <c r="A19574" t="s">
        <v>86</v>
      </c>
      <c r="B19574" t="s">
        <v>87</v>
      </c>
      <c r="C19574" t="s">
        <v>16</v>
      </c>
      <c r="D19574" t="s">
        <v>12</v>
      </c>
      <c r="E19574">
        <v>2021</v>
      </c>
      <c r="F19574">
        <v>941954</v>
      </c>
      <c r="G19574" t="s">
        <v>87</v>
      </c>
      <c r="H19574" t="s">
        <v>17</v>
      </c>
      <c r="I19574" t="str">
        <f>VLOOKUP(H19574,Hoja3!$J$1:$K$25,2,FALSE)</f>
        <v>14</v>
      </c>
      <c r="K19574">
        <v>1371171152.3311551</v>
      </c>
    </row>
    <row r="19575" spans="1:11" hidden="1" x14ac:dyDescent="0.25">
      <c r="A19575" t="s">
        <v>86</v>
      </c>
      <c r="B19575" t="s">
        <v>87</v>
      </c>
      <c r="C19575" t="s">
        <v>84</v>
      </c>
      <c r="D19575" t="s">
        <v>12</v>
      </c>
      <c r="E19575">
        <v>2021</v>
      </c>
      <c r="F19575">
        <v>1661</v>
      </c>
      <c r="G19575" t="s">
        <v>87</v>
      </c>
      <c r="H19575" t="s">
        <v>85</v>
      </c>
      <c r="I19575" t="str">
        <f>VLOOKUP(H19575,Hoja3!$J$1:$K$25,2,FALSE)</f>
        <v>15</v>
      </c>
      <c r="K19575">
        <v>1371171152.3311551</v>
      </c>
    </row>
    <row r="19576" spans="1:11" hidden="1" x14ac:dyDescent="0.25">
      <c r="A19576" t="s">
        <v>86</v>
      </c>
      <c r="B19576" t="s">
        <v>87</v>
      </c>
      <c r="C19576" t="s">
        <v>28</v>
      </c>
      <c r="D19576" t="s">
        <v>12</v>
      </c>
      <c r="E19576">
        <v>2021</v>
      </c>
      <c r="F19576">
        <v>509625</v>
      </c>
      <c r="G19576" t="s">
        <v>87</v>
      </c>
      <c r="H19576" t="s">
        <v>29</v>
      </c>
      <c r="I19576" t="str">
        <f>VLOOKUP(H19576,Hoja3!$J$1:$K$25,2,FALSE)</f>
        <v>16</v>
      </c>
      <c r="K19576">
        <v>1371171152.3311551</v>
      </c>
    </row>
    <row r="19577" spans="1:11" hidden="1" x14ac:dyDescent="0.25">
      <c r="A19577" t="s">
        <v>86</v>
      </c>
      <c r="B19577" t="s">
        <v>87</v>
      </c>
      <c r="C19577" t="s">
        <v>18</v>
      </c>
      <c r="D19577" t="s">
        <v>12</v>
      </c>
      <c r="E19577">
        <v>2021</v>
      </c>
      <c r="F19577">
        <v>1453240</v>
      </c>
      <c r="G19577" t="s">
        <v>87</v>
      </c>
      <c r="H19577" t="s">
        <v>19</v>
      </c>
      <c r="I19577" t="str">
        <f>VLOOKUP(H19577,Hoja3!$J$1:$K$25,2,FALSE)</f>
        <v>17</v>
      </c>
      <c r="K19577">
        <v>1371171152.3311551</v>
      </c>
    </row>
    <row r="19578" spans="1:11" hidden="1" x14ac:dyDescent="0.25">
      <c r="A19578" t="s">
        <v>88</v>
      </c>
      <c r="B19578" t="s">
        <v>89</v>
      </c>
      <c r="C19578" t="s">
        <v>38</v>
      </c>
      <c r="D19578" t="s">
        <v>12</v>
      </c>
      <c r="E19578">
        <v>2021</v>
      </c>
      <c r="F19578">
        <v>1</v>
      </c>
      <c r="G19578" t="s">
        <v>89</v>
      </c>
      <c r="H19578" t="s">
        <v>39</v>
      </c>
      <c r="I19578" t="str">
        <f>VLOOKUP(H19578,Hoja3!$J$1:$K$25,2,FALSE)</f>
        <v>5</v>
      </c>
      <c r="J19578" t="s">
        <v>681</v>
      </c>
      <c r="K19578">
        <v>404625655.20461917</v>
      </c>
    </row>
    <row r="19579" spans="1:11" hidden="1" x14ac:dyDescent="0.25">
      <c r="A19579" t="s">
        <v>88</v>
      </c>
      <c r="B19579" t="s">
        <v>89</v>
      </c>
      <c r="C19579" t="s">
        <v>11</v>
      </c>
      <c r="D19579" t="s">
        <v>12</v>
      </c>
      <c r="E19579">
        <v>2021</v>
      </c>
      <c r="F19579">
        <v>1</v>
      </c>
      <c r="G19579" t="s">
        <v>89</v>
      </c>
      <c r="H19579" t="s">
        <v>13</v>
      </c>
      <c r="I19579" t="str">
        <f>VLOOKUP(H19579,Hoja3!$J$1:$K$25,2,FALSE)</f>
        <v>7</v>
      </c>
      <c r="J19579" t="s">
        <v>681</v>
      </c>
      <c r="K19579">
        <v>404625655.20461917</v>
      </c>
    </row>
    <row r="19580" spans="1:11" hidden="1" x14ac:dyDescent="0.25">
      <c r="A19580" t="s">
        <v>88</v>
      </c>
      <c r="B19580" t="s">
        <v>89</v>
      </c>
      <c r="C19580" t="s">
        <v>26</v>
      </c>
      <c r="D19580" t="s">
        <v>12</v>
      </c>
      <c r="E19580">
        <v>2021</v>
      </c>
      <c r="F19580">
        <v>2</v>
      </c>
      <c r="G19580" t="s">
        <v>89</v>
      </c>
      <c r="H19580" t="s">
        <v>27</v>
      </c>
      <c r="I19580" t="str">
        <f>VLOOKUP(H19580,Hoja3!$J$1:$K$25,2,FALSE)</f>
        <v>9</v>
      </c>
      <c r="J19580" t="s">
        <v>681</v>
      </c>
      <c r="K19580">
        <v>404625655.20461917</v>
      </c>
    </row>
    <row r="19581" spans="1:11" hidden="1" x14ac:dyDescent="0.25">
      <c r="A19581" t="s">
        <v>88</v>
      </c>
      <c r="B19581" t="s">
        <v>89</v>
      </c>
      <c r="C19581" t="s">
        <v>14</v>
      </c>
      <c r="D19581" t="s">
        <v>12</v>
      </c>
      <c r="E19581">
        <v>2021</v>
      </c>
      <c r="F19581">
        <v>4</v>
      </c>
      <c r="G19581" t="s">
        <v>89</v>
      </c>
      <c r="H19581" t="s">
        <v>15</v>
      </c>
      <c r="I19581" t="str">
        <f>VLOOKUP(H19581,Hoja3!$J$1:$K$25,2,FALSE)</f>
        <v>10</v>
      </c>
      <c r="K19581">
        <v>404625655.20461917</v>
      </c>
    </row>
    <row r="19582" spans="1:11" hidden="1" x14ac:dyDescent="0.25">
      <c r="A19582" t="s">
        <v>88</v>
      </c>
      <c r="B19582" t="s">
        <v>89</v>
      </c>
      <c r="C19582" t="s">
        <v>40</v>
      </c>
      <c r="D19582" t="s">
        <v>12</v>
      </c>
      <c r="E19582">
        <v>2021</v>
      </c>
      <c r="F19582">
        <v>4900000</v>
      </c>
      <c r="G19582" t="s">
        <v>89</v>
      </c>
      <c r="H19582" t="s">
        <v>41</v>
      </c>
      <c r="I19582" t="str">
        <f>VLOOKUP(H19582,Hoja3!$J$1:$K$25,2,FALSE)</f>
        <v>12</v>
      </c>
      <c r="K19582">
        <v>404625655.20461917</v>
      </c>
    </row>
    <row r="19583" spans="1:11" hidden="1" x14ac:dyDescent="0.25">
      <c r="A19583" t="s">
        <v>88</v>
      </c>
      <c r="B19583" t="s">
        <v>89</v>
      </c>
      <c r="C19583" t="s">
        <v>16</v>
      </c>
      <c r="D19583" t="s">
        <v>12</v>
      </c>
      <c r="E19583">
        <v>2021</v>
      </c>
      <c r="F19583">
        <v>1810</v>
      </c>
      <c r="G19583" t="s">
        <v>89</v>
      </c>
      <c r="H19583" t="s">
        <v>17</v>
      </c>
      <c r="I19583" t="str">
        <f>VLOOKUP(H19583,Hoja3!$J$1:$K$25,2,FALSE)</f>
        <v>14</v>
      </c>
      <c r="K19583">
        <v>404625655.20461917</v>
      </c>
    </row>
    <row r="19584" spans="1:11" hidden="1" x14ac:dyDescent="0.25">
      <c r="A19584" t="s">
        <v>88</v>
      </c>
      <c r="B19584" t="s">
        <v>89</v>
      </c>
      <c r="C19584" t="s">
        <v>28</v>
      </c>
      <c r="D19584" t="s">
        <v>12</v>
      </c>
      <c r="E19584">
        <v>2021</v>
      </c>
      <c r="F19584">
        <v>2722</v>
      </c>
      <c r="G19584" t="s">
        <v>89</v>
      </c>
      <c r="H19584" t="s">
        <v>29</v>
      </c>
      <c r="I19584" t="str">
        <f>VLOOKUP(H19584,Hoja3!$J$1:$K$25,2,FALSE)</f>
        <v>16</v>
      </c>
      <c r="K19584">
        <v>404625655.20461917</v>
      </c>
    </row>
    <row r="19585" spans="1:11" hidden="1" x14ac:dyDescent="0.25">
      <c r="A19585" t="s">
        <v>88</v>
      </c>
      <c r="B19585" t="s">
        <v>89</v>
      </c>
      <c r="C19585" t="s">
        <v>18</v>
      </c>
      <c r="D19585" t="s">
        <v>12</v>
      </c>
      <c r="E19585">
        <v>2021</v>
      </c>
      <c r="F19585">
        <v>4904532</v>
      </c>
      <c r="G19585" t="s">
        <v>89</v>
      </c>
      <c r="H19585" t="s">
        <v>19</v>
      </c>
      <c r="I19585" t="str">
        <f>VLOOKUP(H19585,Hoja3!$J$1:$K$25,2,FALSE)</f>
        <v>17</v>
      </c>
      <c r="K19585">
        <v>404625655.20461917</v>
      </c>
    </row>
    <row r="19586" spans="1:11" hidden="1" x14ac:dyDescent="0.25">
      <c r="A19586" t="s">
        <v>402</v>
      </c>
      <c r="B19586" t="s">
        <v>403</v>
      </c>
      <c r="C19586" t="s">
        <v>38</v>
      </c>
      <c r="D19586" t="s">
        <v>12</v>
      </c>
      <c r="E19586">
        <v>2021</v>
      </c>
      <c r="F19586">
        <v>1</v>
      </c>
      <c r="G19586" t="s">
        <v>403</v>
      </c>
      <c r="H19586" t="s">
        <v>39</v>
      </c>
      <c r="I19586" t="str">
        <f>VLOOKUP(H19586,Hoja3!$J$1:$K$25,2,FALSE)</f>
        <v>5</v>
      </c>
      <c r="J19586" t="s">
        <v>681</v>
      </c>
      <c r="K19586">
        <v>250842782.13946417</v>
      </c>
    </row>
    <row r="19587" spans="1:11" hidden="1" x14ac:dyDescent="0.25">
      <c r="A19587" t="s">
        <v>402</v>
      </c>
      <c r="B19587" t="s">
        <v>403</v>
      </c>
      <c r="C19587" t="s">
        <v>11</v>
      </c>
      <c r="D19587" t="s">
        <v>12</v>
      </c>
      <c r="E19587">
        <v>2021</v>
      </c>
      <c r="F19587">
        <v>2</v>
      </c>
      <c r="G19587" t="s">
        <v>403</v>
      </c>
      <c r="H19587" t="s">
        <v>13</v>
      </c>
      <c r="I19587" t="str">
        <f>VLOOKUP(H19587,Hoja3!$J$1:$K$25,2,FALSE)</f>
        <v>7</v>
      </c>
      <c r="J19587" t="s">
        <v>681</v>
      </c>
      <c r="K19587">
        <v>250842782.13946417</v>
      </c>
    </row>
    <row r="19588" spans="1:11" hidden="1" x14ac:dyDescent="0.25">
      <c r="A19588" t="s">
        <v>402</v>
      </c>
      <c r="B19588" t="s">
        <v>403</v>
      </c>
      <c r="C19588" t="s">
        <v>14</v>
      </c>
      <c r="D19588" t="s">
        <v>12</v>
      </c>
      <c r="E19588">
        <v>2021</v>
      </c>
      <c r="F19588">
        <v>3</v>
      </c>
      <c r="G19588" t="s">
        <v>403</v>
      </c>
      <c r="H19588" t="s">
        <v>15</v>
      </c>
      <c r="I19588" t="str">
        <f>VLOOKUP(H19588,Hoja3!$J$1:$K$25,2,FALSE)</f>
        <v>10</v>
      </c>
      <c r="K19588">
        <v>250842782.13946417</v>
      </c>
    </row>
    <row r="19589" spans="1:11" hidden="1" x14ac:dyDescent="0.25">
      <c r="A19589" t="s">
        <v>402</v>
      </c>
      <c r="B19589" t="s">
        <v>403</v>
      </c>
      <c r="C19589" t="s">
        <v>40</v>
      </c>
      <c r="D19589" t="s">
        <v>12</v>
      </c>
      <c r="E19589">
        <v>2021</v>
      </c>
      <c r="F19589">
        <v>7000000</v>
      </c>
      <c r="G19589" t="s">
        <v>403</v>
      </c>
      <c r="H19589" t="s">
        <v>41</v>
      </c>
      <c r="I19589" t="str">
        <f>VLOOKUP(H19589,Hoja3!$J$1:$K$25,2,FALSE)</f>
        <v>12</v>
      </c>
      <c r="K19589">
        <v>250842782.13946417</v>
      </c>
    </row>
    <row r="19590" spans="1:11" hidden="1" x14ac:dyDescent="0.25">
      <c r="A19590" t="s">
        <v>402</v>
      </c>
      <c r="B19590" t="s">
        <v>403</v>
      </c>
      <c r="C19590" t="s">
        <v>16</v>
      </c>
      <c r="D19590" t="s">
        <v>12</v>
      </c>
      <c r="E19590">
        <v>2021</v>
      </c>
      <c r="F19590">
        <v>10703</v>
      </c>
      <c r="G19590" t="s">
        <v>403</v>
      </c>
      <c r="H19590" t="s">
        <v>17</v>
      </c>
      <c r="I19590" t="str">
        <f>VLOOKUP(H19590,Hoja3!$J$1:$K$25,2,FALSE)</f>
        <v>14</v>
      </c>
      <c r="K19590">
        <v>250842782.13946417</v>
      </c>
    </row>
    <row r="19591" spans="1:11" hidden="1" x14ac:dyDescent="0.25">
      <c r="A19591" t="s">
        <v>402</v>
      </c>
      <c r="B19591" t="s">
        <v>403</v>
      </c>
      <c r="C19591" t="s">
        <v>18</v>
      </c>
      <c r="D19591" t="s">
        <v>12</v>
      </c>
      <c r="E19591">
        <v>2021</v>
      </c>
      <c r="F19591">
        <v>7010703</v>
      </c>
      <c r="G19591" t="s">
        <v>403</v>
      </c>
      <c r="H19591" t="s">
        <v>19</v>
      </c>
      <c r="I19591" t="str">
        <f>VLOOKUP(H19591,Hoja3!$J$1:$K$25,2,FALSE)</f>
        <v>17</v>
      </c>
      <c r="K19591">
        <v>250842782.13946417</v>
      </c>
    </row>
    <row r="19592" spans="1:11" hidden="1" x14ac:dyDescent="0.25">
      <c r="A19592" t="s">
        <v>252</v>
      </c>
      <c r="B19592" t="s">
        <v>253</v>
      </c>
      <c r="C19592" t="s">
        <v>26</v>
      </c>
      <c r="D19592" t="s">
        <v>12</v>
      </c>
      <c r="E19592">
        <v>2021</v>
      </c>
      <c r="F19592">
        <v>1</v>
      </c>
      <c r="G19592" t="s">
        <v>253</v>
      </c>
      <c r="H19592" t="s">
        <v>27</v>
      </c>
      <c r="I19592" t="str">
        <f>VLOOKUP(H19592,Hoja3!$J$1:$K$25,2,FALSE)</f>
        <v>9</v>
      </c>
      <c r="J19592" t="s">
        <v>681</v>
      </c>
      <c r="K19592">
        <v>551394889.3397783</v>
      </c>
    </row>
    <row r="19593" spans="1:11" hidden="1" x14ac:dyDescent="0.25">
      <c r="A19593" t="s">
        <v>252</v>
      </c>
      <c r="B19593" t="s">
        <v>253</v>
      </c>
      <c r="C19593" t="s">
        <v>14</v>
      </c>
      <c r="D19593" t="s">
        <v>12</v>
      </c>
      <c r="E19593">
        <v>2021</v>
      </c>
      <c r="F19593">
        <v>1</v>
      </c>
      <c r="G19593" t="s">
        <v>253</v>
      </c>
      <c r="H19593" t="s">
        <v>15</v>
      </c>
      <c r="I19593" t="str">
        <f>VLOOKUP(H19593,Hoja3!$J$1:$K$25,2,FALSE)</f>
        <v>10</v>
      </c>
      <c r="K19593">
        <v>551394889.3397783</v>
      </c>
    </row>
    <row r="19594" spans="1:11" hidden="1" x14ac:dyDescent="0.25">
      <c r="A19594" t="s">
        <v>252</v>
      </c>
      <c r="B19594" t="s">
        <v>253</v>
      </c>
      <c r="C19594" t="s">
        <v>28</v>
      </c>
      <c r="D19594" t="s">
        <v>12</v>
      </c>
      <c r="E19594">
        <v>2021</v>
      </c>
      <c r="F19594">
        <v>0</v>
      </c>
      <c r="G19594" t="s">
        <v>253</v>
      </c>
      <c r="H19594" t="s">
        <v>29</v>
      </c>
      <c r="I19594" t="str">
        <f>VLOOKUP(H19594,Hoja3!$J$1:$K$25,2,FALSE)</f>
        <v>16</v>
      </c>
      <c r="K19594">
        <v>551394889.3397783</v>
      </c>
    </row>
    <row r="19595" spans="1:11" hidden="1" x14ac:dyDescent="0.25">
      <c r="A19595" t="s">
        <v>252</v>
      </c>
      <c r="B19595" t="s">
        <v>253</v>
      </c>
      <c r="C19595" t="s">
        <v>18</v>
      </c>
      <c r="D19595" t="s">
        <v>12</v>
      </c>
      <c r="E19595">
        <v>2021</v>
      </c>
      <c r="F19595">
        <v>0</v>
      </c>
      <c r="G19595" t="s">
        <v>253</v>
      </c>
      <c r="H19595" t="s">
        <v>19</v>
      </c>
      <c r="I19595" t="str">
        <f>VLOOKUP(H19595,Hoja3!$J$1:$K$25,2,FALSE)</f>
        <v>17</v>
      </c>
      <c r="K19595">
        <v>551394889.3397783</v>
      </c>
    </row>
    <row r="19596" spans="1:11" hidden="1" x14ac:dyDescent="0.25">
      <c r="A19596" t="s">
        <v>446</v>
      </c>
      <c r="B19596" t="s">
        <v>447</v>
      </c>
      <c r="C19596" t="s">
        <v>26</v>
      </c>
      <c r="D19596" t="s">
        <v>12</v>
      </c>
      <c r="E19596">
        <v>2021</v>
      </c>
      <c r="F19596">
        <v>1</v>
      </c>
      <c r="G19596" t="s">
        <v>447</v>
      </c>
      <c r="H19596" t="s">
        <v>27</v>
      </c>
      <c r="I19596" t="str">
        <f>VLOOKUP(H19596,Hoja3!$J$1:$K$25,2,FALSE)</f>
        <v>9</v>
      </c>
      <c r="K19596">
        <v>0</v>
      </c>
    </row>
    <row r="19597" spans="1:11" hidden="1" x14ac:dyDescent="0.25">
      <c r="A19597" t="s">
        <v>446</v>
      </c>
      <c r="B19597" t="s">
        <v>447</v>
      </c>
      <c r="C19597" t="s">
        <v>14</v>
      </c>
      <c r="D19597" t="s">
        <v>12</v>
      </c>
      <c r="E19597">
        <v>2021</v>
      </c>
      <c r="F19597">
        <v>1</v>
      </c>
      <c r="G19597" t="s">
        <v>447</v>
      </c>
      <c r="H19597" t="s">
        <v>15</v>
      </c>
      <c r="I19597" t="str">
        <f>VLOOKUP(H19597,Hoja3!$J$1:$K$25,2,FALSE)</f>
        <v>10</v>
      </c>
      <c r="K19597">
        <v>0</v>
      </c>
    </row>
    <row r="19598" spans="1:11" hidden="1" x14ac:dyDescent="0.25">
      <c r="A19598" t="s">
        <v>446</v>
      </c>
      <c r="B19598" t="s">
        <v>447</v>
      </c>
      <c r="C19598" t="s">
        <v>28</v>
      </c>
      <c r="D19598" t="s">
        <v>12</v>
      </c>
      <c r="E19598">
        <v>2021</v>
      </c>
      <c r="F19598">
        <v>0</v>
      </c>
      <c r="G19598" t="s">
        <v>447</v>
      </c>
      <c r="H19598" t="s">
        <v>29</v>
      </c>
      <c r="I19598" t="str">
        <f>VLOOKUP(H19598,Hoja3!$J$1:$K$25,2,FALSE)</f>
        <v>16</v>
      </c>
      <c r="K19598">
        <v>0</v>
      </c>
    </row>
    <row r="19599" spans="1:11" hidden="1" x14ac:dyDescent="0.25">
      <c r="A19599" t="s">
        <v>446</v>
      </c>
      <c r="B19599" t="s">
        <v>447</v>
      </c>
      <c r="C19599" t="s">
        <v>18</v>
      </c>
      <c r="D19599" t="s">
        <v>12</v>
      </c>
      <c r="E19599">
        <v>2021</v>
      </c>
      <c r="F19599">
        <v>0</v>
      </c>
      <c r="G19599" t="s">
        <v>447</v>
      </c>
      <c r="H19599" t="s">
        <v>19</v>
      </c>
      <c r="I19599" t="str">
        <f>VLOOKUP(H19599,Hoja3!$J$1:$K$25,2,FALSE)</f>
        <v>17</v>
      </c>
      <c r="K19599">
        <v>0</v>
      </c>
    </row>
    <row r="19600" spans="1:11" hidden="1" x14ac:dyDescent="0.25">
      <c r="A19600" t="s">
        <v>202</v>
      </c>
      <c r="B19600" t="s">
        <v>203</v>
      </c>
      <c r="C19600" t="s">
        <v>11</v>
      </c>
      <c r="D19600" t="s">
        <v>12</v>
      </c>
      <c r="E19600">
        <v>2021</v>
      </c>
      <c r="F19600">
        <v>1</v>
      </c>
      <c r="G19600" t="s">
        <v>203</v>
      </c>
      <c r="H19600" t="s">
        <v>13</v>
      </c>
      <c r="I19600" t="str">
        <f>VLOOKUP(H19600,Hoja3!$J$1:$K$25,2,FALSE)</f>
        <v>7</v>
      </c>
      <c r="J19600" t="s">
        <v>681</v>
      </c>
      <c r="K19600">
        <v>2300941152.9918051</v>
      </c>
    </row>
    <row r="19601" spans="1:11" hidden="1" x14ac:dyDescent="0.25">
      <c r="A19601" t="s">
        <v>202</v>
      </c>
      <c r="B19601" t="s">
        <v>203</v>
      </c>
      <c r="C19601" t="s">
        <v>14</v>
      </c>
      <c r="D19601" t="s">
        <v>12</v>
      </c>
      <c r="E19601">
        <v>2021</v>
      </c>
      <c r="F19601">
        <v>2</v>
      </c>
      <c r="G19601" t="s">
        <v>203</v>
      </c>
      <c r="H19601" t="s">
        <v>15</v>
      </c>
      <c r="I19601" t="str">
        <f>VLOOKUP(H19601,Hoja3!$J$1:$K$25,2,FALSE)</f>
        <v>10</v>
      </c>
      <c r="K19601">
        <v>2300941152.9918051</v>
      </c>
    </row>
    <row r="19602" spans="1:11" x14ac:dyDescent="0.25">
      <c r="A19602" t="s">
        <v>202</v>
      </c>
      <c r="B19602" t="s">
        <v>203</v>
      </c>
      <c r="C19602" t="s">
        <v>44</v>
      </c>
      <c r="D19602" t="s">
        <v>12</v>
      </c>
      <c r="E19602">
        <v>2021</v>
      </c>
      <c r="F19602">
        <v>1</v>
      </c>
      <c r="G19602" t="s">
        <v>203</v>
      </c>
      <c r="H19602" t="s">
        <v>45</v>
      </c>
      <c r="I19602" t="str">
        <f>VLOOKUP(H19602,Hoja3!$J$1:$K$25,2,FALSE)</f>
        <v>11</v>
      </c>
      <c r="J19602">
        <v>68302</v>
      </c>
      <c r="K19602">
        <v>2300941152.9918051</v>
      </c>
    </row>
    <row r="19603" spans="1:11" hidden="1" x14ac:dyDescent="0.25">
      <c r="A19603" t="s">
        <v>202</v>
      </c>
      <c r="B19603" t="s">
        <v>203</v>
      </c>
      <c r="C19603" t="s">
        <v>16</v>
      </c>
      <c r="D19603" t="s">
        <v>12</v>
      </c>
      <c r="E19603">
        <v>2021</v>
      </c>
      <c r="F19603">
        <v>0</v>
      </c>
      <c r="G19603" t="s">
        <v>203</v>
      </c>
      <c r="H19603" t="s">
        <v>17</v>
      </c>
      <c r="I19603" t="str">
        <f>VLOOKUP(H19603,Hoja3!$J$1:$K$25,2,FALSE)</f>
        <v>14</v>
      </c>
      <c r="K19603">
        <v>2300941152.9918051</v>
      </c>
    </row>
    <row r="19604" spans="1:11" hidden="1" x14ac:dyDescent="0.25">
      <c r="A19604" t="s">
        <v>202</v>
      </c>
      <c r="B19604" t="s">
        <v>203</v>
      </c>
      <c r="C19604" t="s">
        <v>18</v>
      </c>
      <c r="D19604" t="s">
        <v>12</v>
      </c>
      <c r="E19604">
        <v>2021</v>
      </c>
      <c r="F19604">
        <v>11600</v>
      </c>
      <c r="G19604" t="s">
        <v>203</v>
      </c>
      <c r="H19604" t="s">
        <v>19</v>
      </c>
      <c r="I19604" t="str">
        <f>VLOOKUP(H19604,Hoja3!$J$1:$K$25,2,FALSE)</f>
        <v>17</v>
      </c>
      <c r="K19604">
        <v>2300941152.9918051</v>
      </c>
    </row>
    <row r="19605" spans="1:11" hidden="1" x14ac:dyDescent="0.25">
      <c r="A19605" t="s">
        <v>202</v>
      </c>
      <c r="B19605" t="s">
        <v>203</v>
      </c>
      <c r="C19605" t="s">
        <v>46</v>
      </c>
      <c r="D19605" t="s">
        <v>12</v>
      </c>
      <c r="E19605">
        <v>2021</v>
      </c>
      <c r="F19605">
        <v>11600</v>
      </c>
      <c r="G19605" t="s">
        <v>203</v>
      </c>
      <c r="H19605" t="s">
        <v>47</v>
      </c>
      <c r="I19605" t="str">
        <f>VLOOKUP(H19605,Hoja3!$J$1:$K$25,2,FALSE)</f>
        <v>18</v>
      </c>
      <c r="K19605">
        <v>2300941152.9918051</v>
      </c>
    </row>
    <row r="19606" spans="1:11" hidden="1" x14ac:dyDescent="0.25">
      <c r="A19606" t="s">
        <v>92</v>
      </c>
      <c r="B19606" t="s">
        <v>93</v>
      </c>
      <c r="C19606" t="s">
        <v>11</v>
      </c>
      <c r="D19606" t="s">
        <v>12</v>
      </c>
      <c r="E19606">
        <v>2021</v>
      </c>
      <c r="F19606">
        <v>2</v>
      </c>
      <c r="G19606" t="s">
        <v>93</v>
      </c>
      <c r="H19606" t="s">
        <v>13</v>
      </c>
      <c r="I19606" t="str">
        <f>VLOOKUP(H19606,Hoja3!$J$1:$K$25,2,FALSE)</f>
        <v>7</v>
      </c>
      <c r="J19606" t="s">
        <v>681</v>
      </c>
      <c r="K19606">
        <v>4204494802.4315548</v>
      </c>
    </row>
    <row r="19607" spans="1:11" x14ac:dyDescent="0.25">
      <c r="A19607" t="s">
        <v>92</v>
      </c>
      <c r="B19607" t="s">
        <v>93</v>
      </c>
      <c r="C19607" t="s">
        <v>80</v>
      </c>
      <c r="D19607" t="s">
        <v>12</v>
      </c>
      <c r="E19607">
        <v>2021</v>
      </c>
      <c r="F19607">
        <v>1</v>
      </c>
      <c r="G19607" t="s">
        <v>93</v>
      </c>
      <c r="H19607" t="s">
        <v>81</v>
      </c>
      <c r="I19607" t="str">
        <f>VLOOKUP(H19607,Hoja3!$J$1:$K$25,2,FALSE)</f>
        <v>8</v>
      </c>
      <c r="J19607">
        <v>289413</v>
      </c>
      <c r="K19607">
        <v>4204494802.4315548</v>
      </c>
    </row>
    <row r="19608" spans="1:11" x14ac:dyDescent="0.25">
      <c r="A19608" t="s">
        <v>92</v>
      </c>
      <c r="B19608" t="s">
        <v>93</v>
      </c>
      <c r="C19608" t="s">
        <v>26</v>
      </c>
      <c r="D19608" t="s">
        <v>12</v>
      </c>
      <c r="E19608">
        <v>2021</v>
      </c>
      <c r="F19608">
        <v>1</v>
      </c>
      <c r="G19608" t="s">
        <v>93</v>
      </c>
      <c r="H19608" t="s">
        <v>27</v>
      </c>
      <c r="I19608" t="str">
        <f>VLOOKUP(H19608,Hoja3!$J$1:$K$25,2,FALSE)</f>
        <v>9</v>
      </c>
      <c r="J19608">
        <v>2315306</v>
      </c>
      <c r="K19608">
        <v>4204494802.4315548</v>
      </c>
    </row>
    <row r="19609" spans="1:11" hidden="1" x14ac:dyDescent="0.25">
      <c r="A19609" t="s">
        <v>92</v>
      </c>
      <c r="B19609" t="s">
        <v>93</v>
      </c>
      <c r="C19609" t="s">
        <v>14</v>
      </c>
      <c r="D19609" t="s">
        <v>12</v>
      </c>
      <c r="E19609">
        <v>2021</v>
      </c>
      <c r="F19609">
        <v>4</v>
      </c>
      <c r="G19609" t="s">
        <v>93</v>
      </c>
      <c r="H19609" t="s">
        <v>15</v>
      </c>
      <c r="I19609" t="str">
        <f>VLOOKUP(H19609,Hoja3!$J$1:$K$25,2,FALSE)</f>
        <v>10</v>
      </c>
      <c r="K19609">
        <v>4204494802.4315548</v>
      </c>
    </row>
    <row r="19610" spans="1:11" hidden="1" x14ac:dyDescent="0.25">
      <c r="A19610" t="s">
        <v>92</v>
      </c>
      <c r="B19610" t="s">
        <v>93</v>
      </c>
      <c r="C19610" t="s">
        <v>16</v>
      </c>
      <c r="D19610" t="s">
        <v>12</v>
      </c>
      <c r="E19610">
        <v>2021</v>
      </c>
      <c r="F19610">
        <v>30300</v>
      </c>
      <c r="G19610" t="s">
        <v>93</v>
      </c>
      <c r="H19610" t="s">
        <v>17</v>
      </c>
      <c r="I19610" t="str">
        <f>VLOOKUP(H19610,Hoja3!$J$1:$K$25,2,FALSE)</f>
        <v>14</v>
      </c>
      <c r="K19610">
        <v>4204494802.4315548</v>
      </c>
    </row>
    <row r="19611" spans="1:11" hidden="1" x14ac:dyDescent="0.25">
      <c r="A19611" t="s">
        <v>92</v>
      </c>
      <c r="B19611" t="s">
        <v>93</v>
      </c>
      <c r="C19611" t="s">
        <v>84</v>
      </c>
      <c r="D19611" t="s">
        <v>12</v>
      </c>
      <c r="E19611">
        <v>2021</v>
      </c>
      <c r="F19611">
        <v>900</v>
      </c>
      <c r="G19611" t="s">
        <v>93</v>
      </c>
      <c r="H19611" t="s">
        <v>85</v>
      </c>
      <c r="I19611" t="str">
        <f>VLOOKUP(H19611,Hoja3!$J$1:$K$25,2,FALSE)</f>
        <v>15</v>
      </c>
      <c r="K19611">
        <v>4204494802.4315548</v>
      </c>
    </row>
    <row r="19612" spans="1:11" hidden="1" x14ac:dyDescent="0.25">
      <c r="A19612" t="s">
        <v>92</v>
      </c>
      <c r="B19612" t="s">
        <v>93</v>
      </c>
      <c r="C19612" t="s">
        <v>28</v>
      </c>
      <c r="D19612" t="s">
        <v>12</v>
      </c>
      <c r="E19612">
        <v>2021</v>
      </c>
      <c r="F19612">
        <v>394</v>
      </c>
      <c r="G19612" t="s">
        <v>93</v>
      </c>
      <c r="H19612" t="s">
        <v>29</v>
      </c>
      <c r="I19612" t="str">
        <f>VLOOKUP(H19612,Hoja3!$J$1:$K$25,2,FALSE)</f>
        <v>16</v>
      </c>
      <c r="K19612">
        <v>4204494802.4315548</v>
      </c>
    </row>
    <row r="19613" spans="1:11" hidden="1" x14ac:dyDescent="0.25">
      <c r="A19613" t="s">
        <v>92</v>
      </c>
      <c r="B19613" t="s">
        <v>93</v>
      </c>
      <c r="C19613" t="s">
        <v>18</v>
      </c>
      <c r="D19613" t="s">
        <v>12</v>
      </c>
      <c r="E19613">
        <v>2021</v>
      </c>
      <c r="F19613">
        <v>31594</v>
      </c>
      <c r="G19613" t="s">
        <v>93</v>
      </c>
      <c r="H19613" t="s">
        <v>19</v>
      </c>
      <c r="I19613" t="str">
        <f>VLOOKUP(H19613,Hoja3!$J$1:$K$25,2,FALSE)</f>
        <v>17</v>
      </c>
      <c r="K19613">
        <v>4204494802.4315548</v>
      </c>
    </row>
    <row r="19614" spans="1:11" hidden="1" x14ac:dyDescent="0.25">
      <c r="A19614" t="s">
        <v>368</v>
      </c>
      <c r="B19614" t="s">
        <v>369</v>
      </c>
      <c r="C19614" t="s">
        <v>38</v>
      </c>
      <c r="D19614" t="s">
        <v>12</v>
      </c>
      <c r="E19614">
        <v>2021</v>
      </c>
      <c r="F19614">
        <v>1</v>
      </c>
      <c r="G19614" t="s">
        <v>369</v>
      </c>
      <c r="H19614" t="s">
        <v>39</v>
      </c>
      <c r="I19614" t="str">
        <f>VLOOKUP(H19614,Hoja3!$J$1:$K$25,2,FALSE)</f>
        <v>5</v>
      </c>
      <c r="J19614" t="s">
        <v>681</v>
      </c>
      <c r="K19614">
        <v>262641892.0785242</v>
      </c>
    </row>
    <row r="19615" spans="1:11" hidden="1" x14ac:dyDescent="0.25">
      <c r="A19615" t="s">
        <v>368</v>
      </c>
      <c r="B19615" t="s">
        <v>369</v>
      </c>
      <c r="C19615" t="s">
        <v>14</v>
      </c>
      <c r="D19615" t="s">
        <v>12</v>
      </c>
      <c r="E19615">
        <v>2021</v>
      </c>
      <c r="F19615">
        <v>1</v>
      </c>
      <c r="G19615" t="s">
        <v>369</v>
      </c>
      <c r="H19615" t="s">
        <v>15</v>
      </c>
      <c r="I19615" t="str">
        <f>VLOOKUP(H19615,Hoja3!$J$1:$K$25,2,FALSE)</f>
        <v>10</v>
      </c>
      <c r="K19615">
        <v>262641892.0785242</v>
      </c>
    </row>
    <row r="19616" spans="1:11" hidden="1" x14ac:dyDescent="0.25">
      <c r="A19616" t="s">
        <v>368</v>
      </c>
      <c r="B19616" t="s">
        <v>369</v>
      </c>
      <c r="C19616" t="s">
        <v>40</v>
      </c>
      <c r="D19616" t="s">
        <v>12</v>
      </c>
      <c r="E19616">
        <v>2021</v>
      </c>
      <c r="F19616">
        <v>71000</v>
      </c>
      <c r="G19616" t="s">
        <v>369</v>
      </c>
      <c r="H19616" t="s">
        <v>41</v>
      </c>
      <c r="I19616" t="str">
        <f>VLOOKUP(H19616,Hoja3!$J$1:$K$25,2,FALSE)</f>
        <v>12</v>
      </c>
      <c r="K19616">
        <v>262641892.0785242</v>
      </c>
    </row>
    <row r="19617" spans="1:11" hidden="1" x14ac:dyDescent="0.25">
      <c r="A19617" t="s">
        <v>368</v>
      </c>
      <c r="B19617" t="s">
        <v>369</v>
      </c>
      <c r="C19617" t="s">
        <v>18</v>
      </c>
      <c r="D19617" t="s">
        <v>12</v>
      </c>
      <c r="E19617">
        <v>2021</v>
      </c>
      <c r="F19617">
        <v>71000</v>
      </c>
      <c r="G19617" t="s">
        <v>369</v>
      </c>
      <c r="H19617" t="s">
        <v>19</v>
      </c>
      <c r="I19617" t="str">
        <f>VLOOKUP(H19617,Hoja3!$J$1:$K$25,2,FALSE)</f>
        <v>17</v>
      </c>
      <c r="K19617">
        <v>262641892.0785242</v>
      </c>
    </row>
    <row r="19618" spans="1:11" hidden="1" x14ac:dyDescent="0.25">
      <c r="A19618" t="s">
        <v>204</v>
      </c>
      <c r="B19618" t="s">
        <v>205</v>
      </c>
      <c r="C19618" t="s">
        <v>11</v>
      </c>
      <c r="D19618" t="s">
        <v>12</v>
      </c>
      <c r="E19618">
        <v>2021</v>
      </c>
      <c r="F19618">
        <v>1</v>
      </c>
      <c r="G19618" t="s">
        <v>205</v>
      </c>
      <c r="H19618" t="s">
        <v>13</v>
      </c>
      <c r="I19618" t="str">
        <f>VLOOKUP(H19618,Hoja3!$J$1:$K$25,2,FALSE)</f>
        <v>7</v>
      </c>
      <c r="J19618" t="s">
        <v>681</v>
      </c>
      <c r="K19618">
        <v>108038588.97059505</v>
      </c>
    </row>
    <row r="19619" spans="1:11" hidden="1" x14ac:dyDescent="0.25">
      <c r="A19619" t="s">
        <v>204</v>
      </c>
      <c r="B19619" t="s">
        <v>205</v>
      </c>
      <c r="C19619" t="s">
        <v>14</v>
      </c>
      <c r="D19619" t="s">
        <v>12</v>
      </c>
      <c r="E19619">
        <v>2021</v>
      </c>
      <c r="F19619">
        <v>1</v>
      </c>
      <c r="G19619" t="s">
        <v>205</v>
      </c>
      <c r="H19619" t="s">
        <v>15</v>
      </c>
      <c r="I19619" t="str">
        <f>VLOOKUP(H19619,Hoja3!$J$1:$K$25,2,FALSE)</f>
        <v>10</v>
      </c>
      <c r="K19619">
        <v>108038588.97059505</v>
      </c>
    </row>
    <row r="19620" spans="1:11" hidden="1" x14ac:dyDescent="0.25">
      <c r="A19620" t="s">
        <v>204</v>
      </c>
      <c r="B19620" t="s">
        <v>205</v>
      </c>
      <c r="C19620" t="s">
        <v>16</v>
      </c>
      <c r="D19620" t="s">
        <v>12</v>
      </c>
      <c r="E19620">
        <v>2021</v>
      </c>
      <c r="F19620">
        <v>300000</v>
      </c>
      <c r="G19620" t="s">
        <v>205</v>
      </c>
      <c r="H19620" t="s">
        <v>17</v>
      </c>
      <c r="I19620" t="str">
        <f>VLOOKUP(H19620,Hoja3!$J$1:$K$25,2,FALSE)</f>
        <v>14</v>
      </c>
      <c r="K19620">
        <v>108038588.97059505</v>
      </c>
    </row>
    <row r="19621" spans="1:11" hidden="1" x14ac:dyDescent="0.25">
      <c r="A19621" t="s">
        <v>204</v>
      </c>
      <c r="B19621" t="s">
        <v>205</v>
      </c>
      <c r="C19621" t="s">
        <v>18</v>
      </c>
      <c r="D19621" t="s">
        <v>12</v>
      </c>
      <c r="E19621">
        <v>2021</v>
      </c>
      <c r="F19621">
        <v>300000</v>
      </c>
      <c r="G19621" t="s">
        <v>205</v>
      </c>
      <c r="H19621" t="s">
        <v>19</v>
      </c>
      <c r="I19621" t="str">
        <f>VLOOKUP(H19621,Hoja3!$J$1:$K$25,2,FALSE)</f>
        <v>17</v>
      </c>
      <c r="K19621">
        <v>108038588.97059505</v>
      </c>
    </row>
    <row r="19622" spans="1:11" hidden="1" x14ac:dyDescent="0.25">
      <c r="A19622" t="s">
        <v>312</v>
      </c>
      <c r="B19622" t="s">
        <v>313</v>
      </c>
      <c r="C19622" t="s">
        <v>11</v>
      </c>
      <c r="D19622" t="s">
        <v>12</v>
      </c>
      <c r="E19622">
        <v>2021</v>
      </c>
      <c r="F19622">
        <v>1</v>
      </c>
      <c r="G19622" t="s">
        <v>313</v>
      </c>
      <c r="H19622" t="s">
        <v>13</v>
      </c>
      <c r="I19622" t="str">
        <f>VLOOKUP(H19622,Hoja3!$J$1:$K$25,2,FALSE)</f>
        <v>7</v>
      </c>
      <c r="J19622" t="s">
        <v>681</v>
      </c>
      <c r="K19622">
        <v>0</v>
      </c>
    </row>
    <row r="19623" spans="1:11" hidden="1" x14ac:dyDescent="0.25">
      <c r="A19623" t="s">
        <v>312</v>
      </c>
      <c r="B19623" t="s">
        <v>313</v>
      </c>
      <c r="C19623" t="s">
        <v>14</v>
      </c>
      <c r="D19623" t="s">
        <v>12</v>
      </c>
      <c r="E19623">
        <v>2021</v>
      </c>
      <c r="F19623">
        <v>1</v>
      </c>
      <c r="G19623" t="s">
        <v>313</v>
      </c>
      <c r="H19623" t="s">
        <v>15</v>
      </c>
      <c r="I19623" t="str">
        <f>VLOOKUP(H19623,Hoja3!$J$1:$K$25,2,FALSE)</f>
        <v>10</v>
      </c>
      <c r="K19623">
        <v>0</v>
      </c>
    </row>
    <row r="19624" spans="1:11" hidden="1" x14ac:dyDescent="0.25">
      <c r="A19624" t="s">
        <v>312</v>
      </c>
      <c r="B19624" t="s">
        <v>313</v>
      </c>
      <c r="C19624" t="s">
        <v>16</v>
      </c>
      <c r="D19624" t="s">
        <v>12</v>
      </c>
      <c r="E19624">
        <v>2021</v>
      </c>
      <c r="F19624">
        <v>5000</v>
      </c>
      <c r="G19624" t="s">
        <v>313</v>
      </c>
      <c r="H19624" t="s">
        <v>17</v>
      </c>
      <c r="I19624" t="str">
        <f>VLOOKUP(H19624,Hoja3!$J$1:$K$25,2,FALSE)</f>
        <v>14</v>
      </c>
      <c r="K19624">
        <v>0</v>
      </c>
    </row>
    <row r="19625" spans="1:11" hidden="1" x14ac:dyDescent="0.25">
      <c r="A19625" t="s">
        <v>312</v>
      </c>
      <c r="B19625" t="s">
        <v>313</v>
      </c>
      <c r="C19625" t="s">
        <v>18</v>
      </c>
      <c r="D19625" t="s">
        <v>12</v>
      </c>
      <c r="E19625">
        <v>2021</v>
      </c>
      <c r="F19625">
        <v>5000</v>
      </c>
      <c r="G19625" t="s">
        <v>313</v>
      </c>
      <c r="H19625" t="s">
        <v>19</v>
      </c>
      <c r="I19625" t="str">
        <f>VLOOKUP(H19625,Hoja3!$J$1:$K$25,2,FALSE)</f>
        <v>17</v>
      </c>
      <c r="K19625">
        <v>0</v>
      </c>
    </row>
    <row r="19626" spans="1:11" x14ac:dyDescent="0.25">
      <c r="A19626" t="s">
        <v>94</v>
      </c>
      <c r="B19626" t="s">
        <v>95</v>
      </c>
      <c r="C19626" t="s">
        <v>26</v>
      </c>
      <c r="D19626" t="s">
        <v>12</v>
      </c>
      <c r="E19626">
        <v>2021</v>
      </c>
      <c r="F19626">
        <v>1</v>
      </c>
      <c r="G19626" t="s">
        <v>95</v>
      </c>
      <c r="H19626" t="s">
        <v>27</v>
      </c>
      <c r="I19626" t="str">
        <f>VLOOKUP(H19626,Hoja3!$J$1:$K$25,2,FALSE)</f>
        <v>9</v>
      </c>
      <c r="J19626">
        <v>15049</v>
      </c>
      <c r="K19626">
        <v>1712792854.2023687</v>
      </c>
    </row>
    <row r="19627" spans="1:11" hidden="1" x14ac:dyDescent="0.25">
      <c r="A19627" t="s">
        <v>94</v>
      </c>
      <c r="B19627" t="s">
        <v>95</v>
      </c>
      <c r="C19627" t="s">
        <v>14</v>
      </c>
      <c r="D19627" t="s">
        <v>12</v>
      </c>
      <c r="E19627">
        <v>2021</v>
      </c>
      <c r="F19627">
        <v>1</v>
      </c>
      <c r="G19627" t="s">
        <v>95</v>
      </c>
      <c r="H19627" t="s">
        <v>15</v>
      </c>
      <c r="I19627" t="str">
        <f>VLOOKUP(H19627,Hoja3!$J$1:$K$25,2,FALSE)</f>
        <v>10</v>
      </c>
      <c r="K19627">
        <v>1712792854.2023687</v>
      </c>
    </row>
    <row r="19628" spans="1:11" hidden="1" x14ac:dyDescent="0.25">
      <c r="A19628" t="s">
        <v>94</v>
      </c>
      <c r="B19628" t="s">
        <v>95</v>
      </c>
      <c r="C19628" t="s">
        <v>28</v>
      </c>
      <c r="D19628" t="s">
        <v>12</v>
      </c>
      <c r="E19628">
        <v>2021</v>
      </c>
      <c r="F19628">
        <v>600</v>
      </c>
      <c r="G19628" t="s">
        <v>95</v>
      </c>
      <c r="H19628" t="s">
        <v>29</v>
      </c>
      <c r="I19628" t="str">
        <f>VLOOKUP(H19628,Hoja3!$J$1:$K$25,2,FALSE)</f>
        <v>16</v>
      </c>
      <c r="K19628">
        <v>1712792854.2023687</v>
      </c>
    </row>
    <row r="19629" spans="1:11" hidden="1" x14ac:dyDescent="0.25">
      <c r="A19629" t="s">
        <v>94</v>
      </c>
      <c r="B19629" t="s">
        <v>95</v>
      </c>
      <c r="C19629" t="s">
        <v>18</v>
      </c>
      <c r="D19629" t="s">
        <v>12</v>
      </c>
      <c r="E19629">
        <v>2021</v>
      </c>
      <c r="F19629">
        <v>600</v>
      </c>
      <c r="G19629" t="s">
        <v>95</v>
      </c>
      <c r="H19629" t="s">
        <v>19</v>
      </c>
      <c r="I19629" t="str">
        <f>VLOOKUP(H19629,Hoja3!$J$1:$K$25,2,FALSE)</f>
        <v>17</v>
      </c>
      <c r="K19629">
        <v>1712792854.2023687</v>
      </c>
    </row>
    <row r="19630" spans="1:11" hidden="1" x14ac:dyDescent="0.25">
      <c r="A19630" t="s">
        <v>376</v>
      </c>
      <c r="B19630" t="s">
        <v>377</v>
      </c>
      <c r="C19630" t="s">
        <v>80</v>
      </c>
      <c r="D19630" t="s">
        <v>12</v>
      </c>
      <c r="E19630">
        <v>2021</v>
      </c>
      <c r="F19630">
        <v>1</v>
      </c>
      <c r="G19630" t="s">
        <v>377</v>
      </c>
      <c r="H19630" t="s">
        <v>81</v>
      </c>
      <c r="I19630" t="str">
        <f>VLOOKUP(H19630,Hoja3!$J$1:$K$25,2,FALSE)</f>
        <v>8</v>
      </c>
      <c r="J19630" t="s">
        <v>681</v>
      </c>
      <c r="K19630">
        <v>13987627.908838138</v>
      </c>
    </row>
    <row r="19631" spans="1:11" hidden="1" x14ac:dyDescent="0.25">
      <c r="A19631" t="s">
        <v>376</v>
      </c>
      <c r="B19631" t="s">
        <v>377</v>
      </c>
      <c r="C19631" t="s">
        <v>14</v>
      </c>
      <c r="D19631" t="s">
        <v>12</v>
      </c>
      <c r="E19631">
        <v>2021</v>
      </c>
      <c r="F19631">
        <v>1</v>
      </c>
      <c r="G19631" t="s">
        <v>377</v>
      </c>
      <c r="H19631" t="s">
        <v>15</v>
      </c>
      <c r="I19631" t="str">
        <f>VLOOKUP(H19631,Hoja3!$J$1:$K$25,2,FALSE)</f>
        <v>10</v>
      </c>
      <c r="K19631">
        <v>13987627.908838138</v>
      </c>
    </row>
    <row r="19632" spans="1:11" hidden="1" x14ac:dyDescent="0.25">
      <c r="A19632" t="s">
        <v>376</v>
      </c>
      <c r="B19632" t="s">
        <v>377</v>
      </c>
      <c r="C19632" t="s">
        <v>84</v>
      </c>
      <c r="D19632" t="s">
        <v>12</v>
      </c>
      <c r="E19632">
        <v>2021</v>
      </c>
      <c r="F19632">
        <v>0</v>
      </c>
      <c r="G19632" t="s">
        <v>377</v>
      </c>
      <c r="H19632" t="s">
        <v>85</v>
      </c>
      <c r="I19632" t="str">
        <f>VLOOKUP(H19632,Hoja3!$J$1:$K$25,2,FALSE)</f>
        <v>15</v>
      </c>
      <c r="K19632">
        <v>13987627.908838138</v>
      </c>
    </row>
    <row r="19633" spans="1:11" hidden="1" x14ac:dyDescent="0.25">
      <c r="A19633" t="s">
        <v>376</v>
      </c>
      <c r="B19633" t="s">
        <v>377</v>
      </c>
      <c r="C19633" t="s">
        <v>18</v>
      </c>
      <c r="D19633" t="s">
        <v>12</v>
      </c>
      <c r="E19633">
        <v>2021</v>
      </c>
      <c r="F19633">
        <v>0</v>
      </c>
      <c r="G19633" t="s">
        <v>377</v>
      </c>
      <c r="H19633" t="s">
        <v>19</v>
      </c>
      <c r="I19633" t="str">
        <f>VLOOKUP(H19633,Hoja3!$J$1:$K$25,2,FALSE)</f>
        <v>17</v>
      </c>
      <c r="K19633">
        <v>13987627.908838138</v>
      </c>
    </row>
    <row r="19634" spans="1:11" hidden="1" x14ac:dyDescent="0.25">
      <c r="A19634" t="s">
        <v>162</v>
      </c>
      <c r="B19634" t="s">
        <v>163</v>
      </c>
      <c r="C19634" t="s">
        <v>26</v>
      </c>
      <c r="D19634" t="s">
        <v>12</v>
      </c>
      <c r="E19634">
        <v>2021</v>
      </c>
      <c r="F19634">
        <v>1</v>
      </c>
      <c r="G19634" t="s">
        <v>163</v>
      </c>
      <c r="H19634" t="s">
        <v>27</v>
      </c>
      <c r="I19634" t="str">
        <f>VLOOKUP(H19634,Hoja3!$J$1:$K$25,2,FALSE)</f>
        <v>9</v>
      </c>
      <c r="J19634" t="s">
        <v>681</v>
      </c>
      <c r="K19634">
        <v>15843155.731255179</v>
      </c>
    </row>
    <row r="19635" spans="1:11" hidden="1" x14ac:dyDescent="0.25">
      <c r="A19635" t="s">
        <v>162</v>
      </c>
      <c r="B19635" t="s">
        <v>163</v>
      </c>
      <c r="C19635" t="s">
        <v>14</v>
      </c>
      <c r="D19635" t="s">
        <v>12</v>
      </c>
      <c r="E19635">
        <v>2021</v>
      </c>
      <c r="F19635">
        <v>1</v>
      </c>
      <c r="G19635" t="s">
        <v>163</v>
      </c>
      <c r="H19635" t="s">
        <v>15</v>
      </c>
      <c r="I19635" t="str">
        <f>VLOOKUP(H19635,Hoja3!$J$1:$K$25,2,FALSE)</f>
        <v>10</v>
      </c>
      <c r="K19635">
        <v>15843155.731255179</v>
      </c>
    </row>
    <row r="19636" spans="1:11" hidden="1" x14ac:dyDescent="0.25">
      <c r="A19636" t="s">
        <v>162</v>
      </c>
      <c r="B19636" t="s">
        <v>163</v>
      </c>
      <c r="C19636" t="s">
        <v>28</v>
      </c>
      <c r="D19636" t="s">
        <v>12</v>
      </c>
      <c r="E19636">
        <v>2021</v>
      </c>
      <c r="F19636">
        <v>26000</v>
      </c>
      <c r="G19636" t="s">
        <v>163</v>
      </c>
      <c r="H19636" t="s">
        <v>29</v>
      </c>
      <c r="I19636" t="str">
        <f>VLOOKUP(H19636,Hoja3!$J$1:$K$25,2,FALSE)</f>
        <v>16</v>
      </c>
      <c r="K19636">
        <v>15843155.731255179</v>
      </c>
    </row>
    <row r="19637" spans="1:11" hidden="1" x14ac:dyDescent="0.25">
      <c r="A19637" t="s">
        <v>162</v>
      </c>
      <c r="B19637" t="s">
        <v>163</v>
      </c>
      <c r="C19637" t="s">
        <v>18</v>
      </c>
      <c r="D19637" t="s">
        <v>12</v>
      </c>
      <c r="E19637">
        <v>2021</v>
      </c>
      <c r="F19637">
        <v>26000</v>
      </c>
      <c r="G19637" t="s">
        <v>163</v>
      </c>
      <c r="H19637" t="s">
        <v>19</v>
      </c>
      <c r="I19637" t="str">
        <f>VLOOKUP(H19637,Hoja3!$J$1:$K$25,2,FALSE)</f>
        <v>17</v>
      </c>
      <c r="K19637">
        <v>15843155.731255179</v>
      </c>
    </row>
    <row r="19638" spans="1:11" hidden="1" x14ac:dyDescent="0.25">
      <c r="A19638" t="s">
        <v>256</v>
      </c>
      <c r="B19638" t="s">
        <v>257</v>
      </c>
      <c r="C19638" t="s">
        <v>26</v>
      </c>
      <c r="D19638" t="s">
        <v>12</v>
      </c>
      <c r="E19638">
        <v>2021</v>
      </c>
      <c r="F19638">
        <v>1</v>
      </c>
      <c r="G19638" t="s">
        <v>257</v>
      </c>
      <c r="H19638" t="s">
        <v>27</v>
      </c>
      <c r="I19638" t="str">
        <f>VLOOKUP(H19638,Hoja3!$J$1:$K$25,2,FALSE)</f>
        <v>9</v>
      </c>
      <c r="J19638" t="s">
        <v>681</v>
      </c>
      <c r="K19638">
        <v>2117962.4507946884</v>
      </c>
    </row>
    <row r="19639" spans="1:11" hidden="1" x14ac:dyDescent="0.25">
      <c r="A19639" t="s">
        <v>256</v>
      </c>
      <c r="B19639" t="s">
        <v>257</v>
      </c>
      <c r="C19639" t="s">
        <v>14</v>
      </c>
      <c r="D19639" t="s">
        <v>12</v>
      </c>
      <c r="E19639">
        <v>2021</v>
      </c>
      <c r="F19639">
        <v>1</v>
      </c>
      <c r="G19639" t="s">
        <v>257</v>
      </c>
      <c r="H19639" t="s">
        <v>15</v>
      </c>
      <c r="I19639" t="str">
        <f>VLOOKUP(H19639,Hoja3!$J$1:$K$25,2,FALSE)</f>
        <v>10</v>
      </c>
      <c r="K19639">
        <v>2117962.4507946884</v>
      </c>
    </row>
    <row r="19640" spans="1:11" hidden="1" x14ac:dyDescent="0.25">
      <c r="A19640" t="s">
        <v>256</v>
      </c>
      <c r="B19640" t="s">
        <v>257</v>
      </c>
      <c r="C19640" t="s">
        <v>28</v>
      </c>
      <c r="D19640" t="s">
        <v>12</v>
      </c>
      <c r="E19640">
        <v>2021</v>
      </c>
      <c r="F19640">
        <v>2550</v>
      </c>
      <c r="G19640" t="s">
        <v>257</v>
      </c>
      <c r="H19640" t="s">
        <v>29</v>
      </c>
      <c r="I19640" t="str">
        <f>VLOOKUP(H19640,Hoja3!$J$1:$K$25,2,FALSE)</f>
        <v>16</v>
      </c>
      <c r="K19640">
        <v>2117962.4507946884</v>
      </c>
    </row>
    <row r="19641" spans="1:11" hidden="1" x14ac:dyDescent="0.25">
      <c r="A19641" t="s">
        <v>256</v>
      </c>
      <c r="B19641" t="s">
        <v>257</v>
      </c>
      <c r="C19641" t="s">
        <v>18</v>
      </c>
      <c r="D19641" t="s">
        <v>12</v>
      </c>
      <c r="E19641">
        <v>2021</v>
      </c>
      <c r="F19641">
        <v>2550</v>
      </c>
      <c r="G19641" t="s">
        <v>257</v>
      </c>
      <c r="H19641" t="s">
        <v>19</v>
      </c>
      <c r="I19641" t="str">
        <f>VLOOKUP(H19641,Hoja3!$J$1:$K$25,2,FALSE)</f>
        <v>17</v>
      </c>
      <c r="K19641">
        <v>2117962.4507946884</v>
      </c>
    </row>
    <row r="19642" spans="1:11" hidden="1" x14ac:dyDescent="0.25">
      <c r="A19642" t="s">
        <v>260</v>
      </c>
      <c r="B19642" t="s">
        <v>261</v>
      </c>
      <c r="C19642" t="s">
        <v>11</v>
      </c>
      <c r="D19642" t="s">
        <v>12</v>
      </c>
      <c r="E19642">
        <v>2021</v>
      </c>
      <c r="F19642">
        <v>1</v>
      </c>
      <c r="G19642" t="s">
        <v>261</v>
      </c>
      <c r="H19642" t="s">
        <v>13</v>
      </c>
      <c r="I19642" t="str">
        <f>VLOOKUP(H19642,Hoja3!$J$1:$K$25,2,FALSE)</f>
        <v>7</v>
      </c>
      <c r="J19642" t="s">
        <v>681</v>
      </c>
      <c r="K19642">
        <v>85755006.123597592</v>
      </c>
    </row>
    <row r="19643" spans="1:11" hidden="1" x14ac:dyDescent="0.25">
      <c r="A19643" t="s">
        <v>260</v>
      </c>
      <c r="B19643" t="s">
        <v>261</v>
      </c>
      <c r="C19643" t="s">
        <v>14</v>
      </c>
      <c r="D19643" t="s">
        <v>12</v>
      </c>
      <c r="E19643">
        <v>2021</v>
      </c>
      <c r="F19643">
        <v>1</v>
      </c>
      <c r="G19643" t="s">
        <v>261</v>
      </c>
      <c r="H19643" t="s">
        <v>15</v>
      </c>
      <c r="I19643" t="str">
        <f>VLOOKUP(H19643,Hoja3!$J$1:$K$25,2,FALSE)</f>
        <v>10</v>
      </c>
      <c r="K19643">
        <v>85755006.123597592</v>
      </c>
    </row>
    <row r="19644" spans="1:11" hidden="1" x14ac:dyDescent="0.25">
      <c r="A19644" t="s">
        <v>260</v>
      </c>
      <c r="B19644" t="s">
        <v>261</v>
      </c>
      <c r="C19644" t="s">
        <v>16</v>
      </c>
      <c r="D19644" t="s">
        <v>12</v>
      </c>
      <c r="E19644">
        <v>2021</v>
      </c>
      <c r="F19644">
        <v>0</v>
      </c>
      <c r="G19644" t="s">
        <v>261</v>
      </c>
      <c r="H19644" t="s">
        <v>17</v>
      </c>
      <c r="I19644" t="str">
        <f>VLOOKUP(H19644,Hoja3!$J$1:$K$25,2,FALSE)</f>
        <v>14</v>
      </c>
      <c r="K19644">
        <v>85755006.123597592</v>
      </c>
    </row>
    <row r="19645" spans="1:11" hidden="1" x14ac:dyDescent="0.25">
      <c r="A19645" t="s">
        <v>260</v>
      </c>
      <c r="B19645" t="s">
        <v>261</v>
      </c>
      <c r="C19645" t="s">
        <v>18</v>
      </c>
      <c r="D19645" t="s">
        <v>12</v>
      </c>
      <c r="E19645">
        <v>2021</v>
      </c>
      <c r="F19645">
        <v>0</v>
      </c>
      <c r="G19645" t="s">
        <v>261</v>
      </c>
      <c r="H19645" t="s">
        <v>19</v>
      </c>
      <c r="I19645" t="str">
        <f>VLOOKUP(H19645,Hoja3!$J$1:$K$25,2,FALSE)</f>
        <v>17</v>
      </c>
      <c r="K19645">
        <v>85755006.123597592</v>
      </c>
    </row>
    <row r="19646" spans="1:11" hidden="1" x14ac:dyDescent="0.25">
      <c r="A19646" t="s">
        <v>164</v>
      </c>
      <c r="B19646" t="s">
        <v>165</v>
      </c>
      <c r="C19646" t="s">
        <v>11</v>
      </c>
      <c r="D19646" t="s">
        <v>12</v>
      </c>
      <c r="E19646">
        <v>2021</v>
      </c>
      <c r="F19646">
        <v>1</v>
      </c>
      <c r="G19646" t="s">
        <v>165</v>
      </c>
      <c r="H19646" t="s">
        <v>13</v>
      </c>
      <c r="I19646" t="str">
        <f>VLOOKUP(H19646,Hoja3!$J$1:$K$25,2,FALSE)</f>
        <v>7</v>
      </c>
      <c r="J19646" t="s">
        <v>681</v>
      </c>
      <c r="K19646">
        <v>15790113.246747775</v>
      </c>
    </row>
    <row r="19647" spans="1:11" hidden="1" x14ac:dyDescent="0.25">
      <c r="A19647" t="s">
        <v>164</v>
      </c>
      <c r="B19647" t="s">
        <v>165</v>
      </c>
      <c r="C19647" t="s">
        <v>26</v>
      </c>
      <c r="D19647" t="s">
        <v>12</v>
      </c>
      <c r="E19647">
        <v>2021</v>
      </c>
      <c r="F19647">
        <v>1</v>
      </c>
      <c r="G19647" t="s">
        <v>165</v>
      </c>
      <c r="H19647" t="s">
        <v>27</v>
      </c>
      <c r="I19647" t="str">
        <f>VLOOKUP(H19647,Hoja3!$J$1:$K$25,2,FALSE)</f>
        <v>9</v>
      </c>
      <c r="J19647" t="s">
        <v>681</v>
      </c>
      <c r="K19647">
        <v>15790113.246747775</v>
      </c>
    </row>
    <row r="19648" spans="1:11" hidden="1" x14ac:dyDescent="0.25">
      <c r="A19648" t="s">
        <v>164</v>
      </c>
      <c r="B19648" t="s">
        <v>165</v>
      </c>
      <c r="C19648" t="s">
        <v>14</v>
      </c>
      <c r="D19648" t="s">
        <v>12</v>
      </c>
      <c r="E19648">
        <v>2021</v>
      </c>
      <c r="F19648">
        <v>2</v>
      </c>
      <c r="G19648" t="s">
        <v>165</v>
      </c>
      <c r="H19648" t="s">
        <v>15</v>
      </c>
      <c r="I19648" t="str">
        <f>VLOOKUP(H19648,Hoja3!$J$1:$K$25,2,FALSE)</f>
        <v>10</v>
      </c>
      <c r="K19648">
        <v>15790113.246747775</v>
      </c>
    </row>
    <row r="19649" spans="1:11" hidden="1" x14ac:dyDescent="0.25">
      <c r="A19649" t="s">
        <v>164</v>
      </c>
      <c r="B19649" t="s">
        <v>165</v>
      </c>
      <c r="C19649" t="s">
        <v>16</v>
      </c>
      <c r="D19649" t="s">
        <v>12</v>
      </c>
      <c r="E19649">
        <v>2021</v>
      </c>
      <c r="F19649">
        <v>1400</v>
      </c>
      <c r="G19649" t="s">
        <v>165</v>
      </c>
      <c r="H19649" t="s">
        <v>17</v>
      </c>
      <c r="I19649" t="str">
        <f>VLOOKUP(H19649,Hoja3!$J$1:$K$25,2,FALSE)</f>
        <v>14</v>
      </c>
      <c r="K19649">
        <v>15790113.246747775</v>
      </c>
    </row>
    <row r="19650" spans="1:11" hidden="1" x14ac:dyDescent="0.25">
      <c r="A19650" t="s">
        <v>164</v>
      </c>
      <c r="B19650" t="s">
        <v>165</v>
      </c>
      <c r="C19650" t="s">
        <v>28</v>
      </c>
      <c r="D19650" t="s">
        <v>12</v>
      </c>
      <c r="E19650">
        <v>2021</v>
      </c>
      <c r="F19650">
        <v>1000</v>
      </c>
      <c r="G19650" t="s">
        <v>165</v>
      </c>
      <c r="H19650" t="s">
        <v>29</v>
      </c>
      <c r="I19650" t="str">
        <f>VLOOKUP(H19650,Hoja3!$J$1:$K$25,2,FALSE)</f>
        <v>16</v>
      </c>
      <c r="K19650">
        <v>15790113.246747775</v>
      </c>
    </row>
    <row r="19651" spans="1:11" hidden="1" x14ac:dyDescent="0.25">
      <c r="A19651" t="s">
        <v>164</v>
      </c>
      <c r="B19651" t="s">
        <v>165</v>
      </c>
      <c r="C19651" t="s">
        <v>18</v>
      </c>
      <c r="D19651" t="s">
        <v>12</v>
      </c>
      <c r="E19651">
        <v>2021</v>
      </c>
      <c r="F19651">
        <v>2400</v>
      </c>
      <c r="G19651" t="s">
        <v>165</v>
      </c>
      <c r="H19651" t="s">
        <v>19</v>
      </c>
      <c r="I19651" t="str">
        <f>VLOOKUP(H19651,Hoja3!$J$1:$K$25,2,FALSE)</f>
        <v>17</v>
      </c>
      <c r="K19651">
        <v>15790113.246747775</v>
      </c>
    </row>
    <row r="19652" spans="1:11" hidden="1" x14ac:dyDescent="0.25">
      <c r="A19652" t="s">
        <v>206</v>
      </c>
      <c r="B19652" t="s">
        <v>207</v>
      </c>
      <c r="C19652" t="s">
        <v>26</v>
      </c>
      <c r="D19652" t="s">
        <v>12</v>
      </c>
      <c r="E19652">
        <v>2021</v>
      </c>
      <c r="F19652">
        <v>1</v>
      </c>
      <c r="G19652" t="s">
        <v>207</v>
      </c>
      <c r="H19652" t="s">
        <v>27</v>
      </c>
      <c r="I19652" t="str">
        <f>VLOOKUP(H19652,Hoja3!$J$1:$K$25,2,FALSE)</f>
        <v>9</v>
      </c>
      <c r="J19652" t="s">
        <v>681</v>
      </c>
      <c r="K19652">
        <v>12712150.082079202</v>
      </c>
    </row>
    <row r="19653" spans="1:11" hidden="1" x14ac:dyDescent="0.25">
      <c r="A19653" t="s">
        <v>206</v>
      </c>
      <c r="B19653" t="s">
        <v>207</v>
      </c>
      <c r="C19653" t="s">
        <v>14</v>
      </c>
      <c r="D19653" t="s">
        <v>12</v>
      </c>
      <c r="E19653">
        <v>2021</v>
      </c>
      <c r="F19653">
        <v>1</v>
      </c>
      <c r="G19653" t="s">
        <v>207</v>
      </c>
      <c r="H19653" t="s">
        <v>15</v>
      </c>
      <c r="I19653" t="str">
        <f>VLOOKUP(H19653,Hoja3!$J$1:$K$25,2,FALSE)</f>
        <v>10</v>
      </c>
      <c r="K19653">
        <v>12712150.082079202</v>
      </c>
    </row>
    <row r="19654" spans="1:11" hidden="1" x14ac:dyDescent="0.25">
      <c r="A19654" t="s">
        <v>206</v>
      </c>
      <c r="B19654" t="s">
        <v>207</v>
      </c>
      <c r="C19654" t="s">
        <v>28</v>
      </c>
      <c r="D19654" t="s">
        <v>12</v>
      </c>
      <c r="E19654">
        <v>2021</v>
      </c>
      <c r="F19654">
        <v>55551</v>
      </c>
      <c r="G19654" t="s">
        <v>207</v>
      </c>
      <c r="H19654" t="s">
        <v>29</v>
      </c>
      <c r="I19654" t="str">
        <f>VLOOKUP(H19654,Hoja3!$J$1:$K$25,2,FALSE)</f>
        <v>16</v>
      </c>
      <c r="K19654">
        <v>12712150.082079202</v>
      </c>
    </row>
    <row r="19655" spans="1:11" hidden="1" x14ac:dyDescent="0.25">
      <c r="A19655" t="s">
        <v>206</v>
      </c>
      <c r="B19655" t="s">
        <v>207</v>
      </c>
      <c r="C19655" t="s">
        <v>18</v>
      </c>
      <c r="D19655" t="s">
        <v>12</v>
      </c>
      <c r="E19655">
        <v>2021</v>
      </c>
      <c r="F19655">
        <v>55551</v>
      </c>
      <c r="G19655" t="s">
        <v>207</v>
      </c>
      <c r="H19655" t="s">
        <v>19</v>
      </c>
      <c r="I19655" t="str">
        <f>VLOOKUP(H19655,Hoja3!$J$1:$K$25,2,FALSE)</f>
        <v>17</v>
      </c>
      <c r="K19655">
        <v>12712150.082079202</v>
      </c>
    </row>
    <row r="19656" spans="1:11" hidden="1" x14ac:dyDescent="0.25">
      <c r="A19656" t="s">
        <v>262</v>
      </c>
      <c r="B19656" t="s">
        <v>263</v>
      </c>
      <c r="C19656" t="s">
        <v>11</v>
      </c>
      <c r="D19656" t="s">
        <v>12</v>
      </c>
      <c r="E19656">
        <v>2021</v>
      </c>
      <c r="F19656">
        <v>8</v>
      </c>
      <c r="G19656" t="s">
        <v>263</v>
      </c>
      <c r="H19656" t="s">
        <v>13</v>
      </c>
      <c r="I19656" t="str">
        <f>VLOOKUP(H19656,Hoja3!$J$1:$K$25,2,FALSE)</f>
        <v>7</v>
      </c>
      <c r="J19656" t="s">
        <v>681</v>
      </c>
      <c r="K19656">
        <v>399705169.31847703</v>
      </c>
    </row>
    <row r="19657" spans="1:11" hidden="1" x14ac:dyDescent="0.25">
      <c r="A19657" t="s">
        <v>262</v>
      </c>
      <c r="B19657" t="s">
        <v>263</v>
      </c>
      <c r="C19657" t="s">
        <v>14</v>
      </c>
      <c r="D19657" t="s">
        <v>12</v>
      </c>
      <c r="E19657">
        <v>2021</v>
      </c>
      <c r="F19657">
        <v>8</v>
      </c>
      <c r="G19657" t="s">
        <v>263</v>
      </c>
      <c r="H19657" t="s">
        <v>15</v>
      </c>
      <c r="I19657" t="str">
        <f>VLOOKUP(H19657,Hoja3!$J$1:$K$25,2,FALSE)</f>
        <v>10</v>
      </c>
      <c r="K19657">
        <v>399705169.31847703</v>
      </c>
    </row>
    <row r="19658" spans="1:11" hidden="1" x14ac:dyDescent="0.25">
      <c r="A19658" t="s">
        <v>262</v>
      </c>
      <c r="B19658" t="s">
        <v>263</v>
      </c>
      <c r="C19658" t="s">
        <v>16</v>
      </c>
      <c r="D19658" t="s">
        <v>12</v>
      </c>
      <c r="E19658">
        <v>2021</v>
      </c>
      <c r="F19658">
        <v>164641</v>
      </c>
      <c r="G19658" t="s">
        <v>263</v>
      </c>
      <c r="H19658" t="s">
        <v>17</v>
      </c>
      <c r="I19658" t="str">
        <f>VLOOKUP(H19658,Hoja3!$J$1:$K$25,2,FALSE)</f>
        <v>14</v>
      </c>
      <c r="K19658">
        <v>399705169.31847703</v>
      </c>
    </row>
    <row r="19659" spans="1:11" hidden="1" x14ac:dyDescent="0.25">
      <c r="A19659" t="s">
        <v>262</v>
      </c>
      <c r="B19659" t="s">
        <v>263</v>
      </c>
      <c r="C19659" t="s">
        <v>18</v>
      </c>
      <c r="D19659" t="s">
        <v>12</v>
      </c>
      <c r="E19659">
        <v>2021</v>
      </c>
      <c r="F19659">
        <v>164641</v>
      </c>
      <c r="G19659" t="s">
        <v>263</v>
      </c>
      <c r="H19659" t="s">
        <v>19</v>
      </c>
      <c r="I19659" t="str">
        <f>VLOOKUP(H19659,Hoja3!$J$1:$K$25,2,FALSE)</f>
        <v>17</v>
      </c>
      <c r="K19659">
        <v>399705169.31847703</v>
      </c>
    </row>
    <row r="19660" spans="1:11" hidden="1" x14ac:dyDescent="0.25">
      <c r="A19660" t="s">
        <v>316</v>
      </c>
      <c r="B19660" t="s">
        <v>317</v>
      </c>
      <c r="C19660" t="s">
        <v>26</v>
      </c>
      <c r="D19660" t="s">
        <v>12</v>
      </c>
      <c r="E19660">
        <v>2021</v>
      </c>
      <c r="F19660">
        <v>1</v>
      </c>
      <c r="G19660" t="s">
        <v>317</v>
      </c>
      <c r="H19660" t="s">
        <v>27</v>
      </c>
      <c r="I19660" t="str">
        <f>VLOOKUP(H19660,Hoja3!$J$1:$K$25,2,FALSE)</f>
        <v>9</v>
      </c>
      <c r="J19660" t="s">
        <v>681</v>
      </c>
      <c r="K19660">
        <v>6590894.3019578997</v>
      </c>
    </row>
    <row r="19661" spans="1:11" hidden="1" x14ac:dyDescent="0.25">
      <c r="A19661" t="s">
        <v>316</v>
      </c>
      <c r="B19661" t="s">
        <v>317</v>
      </c>
      <c r="C19661" t="s">
        <v>14</v>
      </c>
      <c r="D19661" t="s">
        <v>12</v>
      </c>
      <c r="E19661">
        <v>2021</v>
      </c>
      <c r="F19661">
        <v>1</v>
      </c>
      <c r="G19661" t="s">
        <v>317</v>
      </c>
      <c r="H19661" t="s">
        <v>15</v>
      </c>
      <c r="I19661" t="str">
        <f>VLOOKUP(H19661,Hoja3!$J$1:$K$25,2,FALSE)</f>
        <v>10</v>
      </c>
      <c r="K19661">
        <v>6590894.3019578997</v>
      </c>
    </row>
    <row r="19662" spans="1:11" hidden="1" x14ac:dyDescent="0.25">
      <c r="A19662" t="s">
        <v>316</v>
      </c>
      <c r="B19662" t="s">
        <v>317</v>
      </c>
      <c r="C19662" t="s">
        <v>28</v>
      </c>
      <c r="D19662" t="s">
        <v>12</v>
      </c>
      <c r="E19662">
        <v>2021</v>
      </c>
      <c r="F19662">
        <v>1320</v>
      </c>
      <c r="G19662" t="s">
        <v>317</v>
      </c>
      <c r="H19662" t="s">
        <v>29</v>
      </c>
      <c r="I19662" t="str">
        <f>VLOOKUP(H19662,Hoja3!$J$1:$K$25,2,FALSE)</f>
        <v>16</v>
      </c>
      <c r="K19662">
        <v>6590894.3019578997</v>
      </c>
    </row>
    <row r="19663" spans="1:11" hidden="1" x14ac:dyDescent="0.25">
      <c r="A19663" t="s">
        <v>316</v>
      </c>
      <c r="B19663" t="s">
        <v>317</v>
      </c>
      <c r="C19663" t="s">
        <v>18</v>
      </c>
      <c r="D19663" t="s">
        <v>12</v>
      </c>
      <c r="E19663">
        <v>2021</v>
      </c>
      <c r="F19663">
        <v>1320</v>
      </c>
      <c r="G19663" t="s">
        <v>317</v>
      </c>
      <c r="H19663" t="s">
        <v>19</v>
      </c>
      <c r="I19663" t="str">
        <f>VLOOKUP(H19663,Hoja3!$J$1:$K$25,2,FALSE)</f>
        <v>17</v>
      </c>
      <c r="K19663">
        <v>6590894.3019578997</v>
      </c>
    </row>
    <row r="19664" spans="1:11" x14ac:dyDescent="0.25">
      <c r="A19664" t="s">
        <v>100</v>
      </c>
      <c r="B19664" t="s">
        <v>101</v>
      </c>
      <c r="C19664" t="s">
        <v>11</v>
      </c>
      <c r="D19664" t="s">
        <v>12</v>
      </c>
      <c r="E19664">
        <v>2021</v>
      </c>
      <c r="F19664">
        <v>3</v>
      </c>
      <c r="G19664" t="s">
        <v>101</v>
      </c>
      <c r="H19664" t="s">
        <v>13</v>
      </c>
      <c r="I19664" t="str">
        <f>VLOOKUP(H19664,Hoja3!$J$1:$K$25,2,FALSE)</f>
        <v>7</v>
      </c>
      <c r="J19664">
        <v>57883</v>
      </c>
      <c r="K19664">
        <v>1789114434.8434629</v>
      </c>
    </row>
    <row r="19665" spans="1:11" x14ac:dyDescent="0.25">
      <c r="A19665" t="s">
        <v>100</v>
      </c>
      <c r="B19665" t="s">
        <v>101</v>
      </c>
      <c r="C19665" t="s">
        <v>26</v>
      </c>
      <c r="D19665" t="s">
        <v>12</v>
      </c>
      <c r="E19665">
        <v>2021</v>
      </c>
      <c r="F19665">
        <v>7</v>
      </c>
      <c r="G19665" t="s">
        <v>101</v>
      </c>
      <c r="H19665" t="s">
        <v>27</v>
      </c>
      <c r="I19665" t="str">
        <f>VLOOKUP(H19665,Hoja3!$J$1:$K$25,2,FALSE)</f>
        <v>9</v>
      </c>
      <c r="J19665">
        <v>115765</v>
      </c>
      <c r="K19665">
        <v>1789114434.8434629</v>
      </c>
    </row>
    <row r="19666" spans="1:11" hidden="1" x14ac:dyDescent="0.25">
      <c r="A19666" t="s">
        <v>100</v>
      </c>
      <c r="B19666" t="s">
        <v>101</v>
      </c>
      <c r="C19666" t="s">
        <v>14</v>
      </c>
      <c r="D19666" t="s">
        <v>12</v>
      </c>
      <c r="E19666">
        <v>2021</v>
      </c>
      <c r="F19666">
        <v>10</v>
      </c>
      <c r="G19666" t="s">
        <v>101</v>
      </c>
      <c r="H19666" t="s">
        <v>15</v>
      </c>
      <c r="I19666" t="str">
        <f>VLOOKUP(H19666,Hoja3!$J$1:$K$25,2,FALSE)</f>
        <v>10</v>
      </c>
      <c r="K19666">
        <v>1789114434.8434629</v>
      </c>
    </row>
    <row r="19667" spans="1:11" hidden="1" x14ac:dyDescent="0.25">
      <c r="A19667" t="s">
        <v>100</v>
      </c>
      <c r="B19667" t="s">
        <v>101</v>
      </c>
      <c r="C19667" t="s">
        <v>16</v>
      </c>
      <c r="D19667" t="s">
        <v>12</v>
      </c>
      <c r="E19667">
        <v>2021</v>
      </c>
      <c r="F19667">
        <v>12520</v>
      </c>
      <c r="G19667" t="s">
        <v>101</v>
      </c>
      <c r="H19667" t="s">
        <v>17</v>
      </c>
      <c r="I19667" t="str">
        <f>VLOOKUP(H19667,Hoja3!$J$1:$K$25,2,FALSE)</f>
        <v>14</v>
      </c>
      <c r="K19667">
        <v>1789114434.8434629</v>
      </c>
    </row>
    <row r="19668" spans="1:11" hidden="1" x14ac:dyDescent="0.25">
      <c r="A19668" t="s">
        <v>100</v>
      </c>
      <c r="B19668" t="s">
        <v>101</v>
      </c>
      <c r="C19668" t="s">
        <v>28</v>
      </c>
      <c r="D19668" t="s">
        <v>12</v>
      </c>
      <c r="E19668">
        <v>2021</v>
      </c>
      <c r="F19668">
        <v>2874</v>
      </c>
      <c r="G19668" t="s">
        <v>101</v>
      </c>
      <c r="H19668" t="s">
        <v>29</v>
      </c>
      <c r="I19668" t="str">
        <f>VLOOKUP(H19668,Hoja3!$J$1:$K$25,2,FALSE)</f>
        <v>16</v>
      </c>
      <c r="K19668">
        <v>1789114434.8434629</v>
      </c>
    </row>
    <row r="19669" spans="1:11" hidden="1" x14ac:dyDescent="0.25">
      <c r="A19669" t="s">
        <v>100</v>
      </c>
      <c r="B19669" t="s">
        <v>101</v>
      </c>
      <c r="C19669" t="s">
        <v>18</v>
      </c>
      <c r="D19669" t="s">
        <v>12</v>
      </c>
      <c r="E19669">
        <v>2021</v>
      </c>
      <c r="F19669">
        <v>15394</v>
      </c>
      <c r="G19669" t="s">
        <v>101</v>
      </c>
      <c r="H19669" t="s">
        <v>19</v>
      </c>
      <c r="I19669" t="str">
        <f>VLOOKUP(H19669,Hoja3!$J$1:$K$25,2,FALSE)</f>
        <v>17</v>
      </c>
      <c r="K19669">
        <v>1789114434.8434629</v>
      </c>
    </row>
    <row r="19670" spans="1:11" hidden="1" x14ac:dyDescent="0.25">
      <c r="A19670" t="s">
        <v>210</v>
      </c>
      <c r="B19670" t="s">
        <v>211</v>
      </c>
      <c r="C19670" t="s">
        <v>11</v>
      </c>
      <c r="D19670" t="s">
        <v>12</v>
      </c>
      <c r="E19670">
        <v>2021</v>
      </c>
      <c r="F19670">
        <v>1</v>
      </c>
      <c r="G19670" t="s">
        <v>211</v>
      </c>
      <c r="H19670" t="s">
        <v>13</v>
      </c>
      <c r="I19670" t="str">
        <f>VLOOKUP(H19670,Hoja3!$J$1:$K$25,2,FALSE)</f>
        <v>7</v>
      </c>
      <c r="J19670" t="s">
        <v>681</v>
      </c>
      <c r="K19670">
        <v>20325121.393907364</v>
      </c>
    </row>
    <row r="19671" spans="1:11" hidden="1" x14ac:dyDescent="0.25">
      <c r="A19671" t="s">
        <v>210</v>
      </c>
      <c r="B19671" t="s">
        <v>211</v>
      </c>
      <c r="C19671" t="s">
        <v>26</v>
      </c>
      <c r="D19671" t="s">
        <v>12</v>
      </c>
      <c r="E19671">
        <v>2021</v>
      </c>
      <c r="F19671">
        <v>1</v>
      </c>
      <c r="G19671" t="s">
        <v>211</v>
      </c>
      <c r="H19671" t="s">
        <v>27</v>
      </c>
      <c r="I19671" t="str">
        <f>VLOOKUP(H19671,Hoja3!$J$1:$K$25,2,FALSE)</f>
        <v>9</v>
      </c>
      <c r="J19671" t="s">
        <v>681</v>
      </c>
      <c r="K19671">
        <v>20325121.393907364</v>
      </c>
    </row>
    <row r="19672" spans="1:11" hidden="1" x14ac:dyDescent="0.25">
      <c r="A19672" t="s">
        <v>210</v>
      </c>
      <c r="B19672" t="s">
        <v>211</v>
      </c>
      <c r="C19672" t="s">
        <v>14</v>
      </c>
      <c r="D19672" t="s">
        <v>12</v>
      </c>
      <c r="E19672">
        <v>2021</v>
      </c>
      <c r="F19672">
        <v>2</v>
      </c>
      <c r="G19672" t="s">
        <v>211</v>
      </c>
      <c r="H19672" t="s">
        <v>15</v>
      </c>
      <c r="I19672" t="str">
        <f>VLOOKUP(H19672,Hoja3!$J$1:$K$25,2,FALSE)</f>
        <v>10</v>
      </c>
      <c r="K19672">
        <v>20325121.393907364</v>
      </c>
    </row>
    <row r="19673" spans="1:11" hidden="1" x14ac:dyDescent="0.25">
      <c r="A19673" t="s">
        <v>210</v>
      </c>
      <c r="B19673" t="s">
        <v>211</v>
      </c>
      <c r="C19673" t="s">
        <v>16</v>
      </c>
      <c r="D19673" t="s">
        <v>12</v>
      </c>
      <c r="E19673">
        <v>2021</v>
      </c>
      <c r="F19673">
        <v>6356</v>
      </c>
      <c r="G19673" t="s">
        <v>211</v>
      </c>
      <c r="H19673" t="s">
        <v>17</v>
      </c>
      <c r="I19673" t="str">
        <f>VLOOKUP(H19673,Hoja3!$J$1:$K$25,2,FALSE)</f>
        <v>14</v>
      </c>
      <c r="K19673">
        <v>20325121.393907364</v>
      </c>
    </row>
    <row r="19674" spans="1:11" hidden="1" x14ac:dyDescent="0.25">
      <c r="A19674" t="s">
        <v>210</v>
      </c>
      <c r="B19674" t="s">
        <v>211</v>
      </c>
      <c r="C19674" t="s">
        <v>28</v>
      </c>
      <c r="D19674" t="s">
        <v>12</v>
      </c>
      <c r="E19674">
        <v>2021</v>
      </c>
      <c r="F19674">
        <v>8124</v>
      </c>
      <c r="G19674" t="s">
        <v>211</v>
      </c>
      <c r="H19674" t="s">
        <v>29</v>
      </c>
      <c r="I19674" t="str">
        <f>VLOOKUP(H19674,Hoja3!$J$1:$K$25,2,FALSE)</f>
        <v>16</v>
      </c>
      <c r="K19674">
        <v>20325121.393907364</v>
      </c>
    </row>
    <row r="19675" spans="1:11" hidden="1" x14ac:dyDescent="0.25">
      <c r="A19675" t="s">
        <v>210</v>
      </c>
      <c r="B19675" t="s">
        <v>211</v>
      </c>
      <c r="C19675" t="s">
        <v>18</v>
      </c>
      <c r="D19675" t="s">
        <v>12</v>
      </c>
      <c r="E19675">
        <v>2021</v>
      </c>
      <c r="F19675">
        <v>14480</v>
      </c>
      <c r="G19675" t="s">
        <v>211</v>
      </c>
      <c r="H19675" t="s">
        <v>19</v>
      </c>
      <c r="I19675" t="str">
        <f>VLOOKUP(H19675,Hoja3!$J$1:$K$25,2,FALSE)</f>
        <v>17</v>
      </c>
      <c r="K19675">
        <v>20325121.393907364</v>
      </c>
    </row>
    <row r="19676" spans="1:11" hidden="1" x14ac:dyDescent="0.25">
      <c r="A19676" t="s">
        <v>212</v>
      </c>
      <c r="B19676" t="s">
        <v>213</v>
      </c>
      <c r="C19676" t="s">
        <v>11</v>
      </c>
      <c r="D19676" t="s">
        <v>12</v>
      </c>
      <c r="E19676">
        <v>2021</v>
      </c>
      <c r="F19676">
        <v>2</v>
      </c>
      <c r="G19676" t="s">
        <v>213</v>
      </c>
      <c r="H19676" t="s">
        <v>13</v>
      </c>
      <c r="I19676" t="str">
        <f>VLOOKUP(H19676,Hoja3!$J$1:$K$25,2,FALSE)</f>
        <v>7</v>
      </c>
      <c r="J19676" t="s">
        <v>681</v>
      </c>
      <c r="K19676">
        <v>144417103.24964583</v>
      </c>
    </row>
    <row r="19677" spans="1:11" hidden="1" x14ac:dyDescent="0.25">
      <c r="A19677" t="s">
        <v>212</v>
      </c>
      <c r="B19677" t="s">
        <v>213</v>
      </c>
      <c r="C19677" t="s">
        <v>14</v>
      </c>
      <c r="D19677" t="s">
        <v>12</v>
      </c>
      <c r="E19677">
        <v>2021</v>
      </c>
      <c r="F19677">
        <v>2</v>
      </c>
      <c r="G19677" t="s">
        <v>213</v>
      </c>
      <c r="H19677" t="s">
        <v>15</v>
      </c>
      <c r="I19677" t="str">
        <f>VLOOKUP(H19677,Hoja3!$J$1:$K$25,2,FALSE)</f>
        <v>10</v>
      </c>
      <c r="K19677">
        <v>144417103.24964583</v>
      </c>
    </row>
    <row r="19678" spans="1:11" hidden="1" x14ac:dyDescent="0.25">
      <c r="A19678" t="s">
        <v>212</v>
      </c>
      <c r="B19678" t="s">
        <v>213</v>
      </c>
      <c r="C19678" t="s">
        <v>16</v>
      </c>
      <c r="D19678" t="s">
        <v>12</v>
      </c>
      <c r="E19678">
        <v>2021</v>
      </c>
      <c r="F19678">
        <v>1385</v>
      </c>
      <c r="G19678" t="s">
        <v>213</v>
      </c>
      <c r="H19678" t="s">
        <v>17</v>
      </c>
      <c r="I19678" t="str">
        <f>VLOOKUP(H19678,Hoja3!$J$1:$K$25,2,FALSE)</f>
        <v>14</v>
      </c>
      <c r="K19678">
        <v>144417103.24964583</v>
      </c>
    </row>
    <row r="19679" spans="1:11" hidden="1" x14ac:dyDescent="0.25">
      <c r="A19679" t="s">
        <v>212</v>
      </c>
      <c r="B19679" t="s">
        <v>213</v>
      </c>
      <c r="C19679" t="s">
        <v>18</v>
      </c>
      <c r="D19679" t="s">
        <v>12</v>
      </c>
      <c r="E19679">
        <v>2021</v>
      </c>
      <c r="F19679">
        <v>1385</v>
      </c>
      <c r="G19679" t="s">
        <v>213</v>
      </c>
      <c r="H19679" t="s">
        <v>19</v>
      </c>
      <c r="I19679" t="str">
        <f>VLOOKUP(H19679,Hoja3!$J$1:$K$25,2,FALSE)</f>
        <v>17</v>
      </c>
      <c r="K19679">
        <v>144417103.24964583</v>
      </c>
    </row>
    <row r="19680" spans="1:11" hidden="1" x14ac:dyDescent="0.25">
      <c r="A19680" t="s">
        <v>166</v>
      </c>
      <c r="B19680" t="s">
        <v>167</v>
      </c>
      <c r="C19680" t="s">
        <v>38</v>
      </c>
      <c r="D19680" t="s">
        <v>12</v>
      </c>
      <c r="E19680">
        <v>2021</v>
      </c>
      <c r="F19680">
        <v>1</v>
      </c>
      <c r="G19680" t="s">
        <v>167</v>
      </c>
      <c r="H19680" t="s">
        <v>39</v>
      </c>
      <c r="I19680" t="str">
        <f>VLOOKUP(H19680,Hoja3!$J$1:$K$25,2,FALSE)</f>
        <v>5</v>
      </c>
      <c r="J19680" t="s">
        <v>681</v>
      </c>
      <c r="K19680">
        <v>20954220.983547326</v>
      </c>
    </row>
    <row r="19681" spans="1:11" hidden="1" x14ac:dyDescent="0.25">
      <c r="A19681" t="s">
        <v>166</v>
      </c>
      <c r="B19681" t="s">
        <v>167</v>
      </c>
      <c r="C19681" t="s">
        <v>11</v>
      </c>
      <c r="D19681" t="s">
        <v>12</v>
      </c>
      <c r="E19681">
        <v>2021</v>
      </c>
      <c r="F19681">
        <v>1</v>
      </c>
      <c r="G19681" t="s">
        <v>167</v>
      </c>
      <c r="H19681" t="s">
        <v>13</v>
      </c>
      <c r="I19681" t="str">
        <f>VLOOKUP(H19681,Hoja3!$J$1:$K$25,2,FALSE)</f>
        <v>7</v>
      </c>
      <c r="J19681" t="s">
        <v>681</v>
      </c>
      <c r="K19681">
        <v>20954220.983547326</v>
      </c>
    </row>
    <row r="19682" spans="1:11" hidden="1" x14ac:dyDescent="0.25">
      <c r="A19682" t="s">
        <v>166</v>
      </c>
      <c r="B19682" t="s">
        <v>167</v>
      </c>
      <c r="C19682" t="s">
        <v>26</v>
      </c>
      <c r="D19682" t="s">
        <v>12</v>
      </c>
      <c r="E19682">
        <v>2021</v>
      </c>
      <c r="F19682">
        <v>1</v>
      </c>
      <c r="G19682" t="s">
        <v>167</v>
      </c>
      <c r="H19682" t="s">
        <v>27</v>
      </c>
      <c r="I19682" t="str">
        <f>VLOOKUP(H19682,Hoja3!$J$1:$K$25,2,FALSE)</f>
        <v>9</v>
      </c>
      <c r="J19682" t="s">
        <v>681</v>
      </c>
      <c r="K19682">
        <v>20954220.983547326</v>
      </c>
    </row>
    <row r="19683" spans="1:11" hidden="1" x14ac:dyDescent="0.25">
      <c r="A19683" t="s">
        <v>166</v>
      </c>
      <c r="B19683" t="s">
        <v>167</v>
      </c>
      <c r="C19683" t="s">
        <v>14</v>
      </c>
      <c r="D19683" t="s">
        <v>12</v>
      </c>
      <c r="E19683">
        <v>2021</v>
      </c>
      <c r="F19683">
        <v>3</v>
      </c>
      <c r="G19683" t="s">
        <v>167</v>
      </c>
      <c r="H19683" t="s">
        <v>15</v>
      </c>
      <c r="I19683" t="str">
        <f>VLOOKUP(H19683,Hoja3!$J$1:$K$25,2,FALSE)</f>
        <v>10</v>
      </c>
      <c r="K19683">
        <v>20954220.983547326</v>
      </c>
    </row>
    <row r="19684" spans="1:11" hidden="1" x14ac:dyDescent="0.25">
      <c r="A19684" t="s">
        <v>166</v>
      </c>
      <c r="B19684" t="s">
        <v>167</v>
      </c>
      <c r="C19684" t="s">
        <v>40</v>
      </c>
      <c r="D19684" t="s">
        <v>12</v>
      </c>
      <c r="E19684">
        <v>2021</v>
      </c>
      <c r="F19684">
        <v>1562771</v>
      </c>
      <c r="G19684" t="s">
        <v>167</v>
      </c>
      <c r="H19684" t="s">
        <v>41</v>
      </c>
      <c r="I19684" t="str">
        <f>VLOOKUP(H19684,Hoja3!$J$1:$K$25,2,FALSE)</f>
        <v>12</v>
      </c>
      <c r="K19684">
        <v>20954220.983547326</v>
      </c>
    </row>
    <row r="19685" spans="1:11" hidden="1" x14ac:dyDescent="0.25">
      <c r="A19685" t="s">
        <v>166</v>
      </c>
      <c r="B19685" t="s">
        <v>167</v>
      </c>
      <c r="C19685" t="s">
        <v>16</v>
      </c>
      <c r="D19685" t="s">
        <v>12</v>
      </c>
      <c r="E19685">
        <v>2021</v>
      </c>
      <c r="F19685">
        <v>11410</v>
      </c>
      <c r="G19685" t="s">
        <v>167</v>
      </c>
      <c r="H19685" t="s">
        <v>17</v>
      </c>
      <c r="I19685" t="str">
        <f>VLOOKUP(H19685,Hoja3!$J$1:$K$25,2,FALSE)</f>
        <v>14</v>
      </c>
      <c r="K19685">
        <v>20954220.983547326</v>
      </c>
    </row>
    <row r="19686" spans="1:11" hidden="1" x14ac:dyDescent="0.25">
      <c r="A19686" t="s">
        <v>166</v>
      </c>
      <c r="B19686" t="s">
        <v>167</v>
      </c>
      <c r="C19686" t="s">
        <v>28</v>
      </c>
      <c r="D19686" t="s">
        <v>12</v>
      </c>
      <c r="E19686">
        <v>2021</v>
      </c>
      <c r="F19686">
        <v>481901</v>
      </c>
      <c r="G19686" t="s">
        <v>167</v>
      </c>
      <c r="H19686" t="s">
        <v>29</v>
      </c>
      <c r="I19686" t="str">
        <f>VLOOKUP(H19686,Hoja3!$J$1:$K$25,2,FALSE)</f>
        <v>16</v>
      </c>
      <c r="K19686">
        <v>20954220.983547326</v>
      </c>
    </row>
    <row r="19687" spans="1:11" hidden="1" x14ac:dyDescent="0.25">
      <c r="A19687" t="s">
        <v>166</v>
      </c>
      <c r="B19687" t="s">
        <v>167</v>
      </c>
      <c r="C19687" t="s">
        <v>18</v>
      </c>
      <c r="D19687" t="s">
        <v>12</v>
      </c>
      <c r="E19687">
        <v>2021</v>
      </c>
      <c r="F19687">
        <v>2056082</v>
      </c>
      <c r="G19687" t="s">
        <v>167</v>
      </c>
      <c r="H19687" t="s">
        <v>19</v>
      </c>
      <c r="I19687" t="str">
        <f>VLOOKUP(H19687,Hoja3!$J$1:$K$25,2,FALSE)</f>
        <v>17</v>
      </c>
      <c r="K19687">
        <v>20954220.983547326</v>
      </c>
    </row>
    <row r="19688" spans="1:11" hidden="1" x14ac:dyDescent="0.25">
      <c r="A19688" t="s">
        <v>168</v>
      </c>
      <c r="B19688" t="s">
        <v>169</v>
      </c>
      <c r="C19688" t="s">
        <v>11</v>
      </c>
      <c r="D19688" t="s">
        <v>12</v>
      </c>
      <c r="E19688">
        <v>2021</v>
      </c>
      <c r="F19688">
        <v>1</v>
      </c>
      <c r="G19688" t="s">
        <v>169</v>
      </c>
      <c r="H19688" t="s">
        <v>13</v>
      </c>
      <c r="I19688" t="str">
        <f>VLOOKUP(H19688,Hoja3!$J$1:$K$25,2,FALSE)</f>
        <v>7</v>
      </c>
      <c r="J19688" t="s">
        <v>681</v>
      </c>
      <c r="K19688">
        <v>66757619</v>
      </c>
    </row>
    <row r="19689" spans="1:11" hidden="1" x14ac:dyDescent="0.25">
      <c r="A19689" t="s">
        <v>168</v>
      </c>
      <c r="B19689" t="s">
        <v>169</v>
      </c>
      <c r="C19689" t="s">
        <v>14</v>
      </c>
      <c r="D19689" t="s">
        <v>12</v>
      </c>
      <c r="E19689">
        <v>2021</v>
      </c>
      <c r="F19689">
        <v>1</v>
      </c>
      <c r="G19689" t="s">
        <v>169</v>
      </c>
      <c r="H19689" t="s">
        <v>15</v>
      </c>
      <c r="I19689" t="str">
        <f>VLOOKUP(H19689,Hoja3!$J$1:$K$25,2,FALSE)</f>
        <v>10</v>
      </c>
      <c r="K19689">
        <v>66757619</v>
      </c>
    </row>
    <row r="19690" spans="1:11" hidden="1" x14ac:dyDescent="0.25">
      <c r="A19690" t="s">
        <v>168</v>
      </c>
      <c r="B19690" t="s">
        <v>169</v>
      </c>
      <c r="C19690" t="s">
        <v>16</v>
      </c>
      <c r="D19690" t="s">
        <v>12</v>
      </c>
      <c r="E19690">
        <v>2021</v>
      </c>
      <c r="F19690">
        <v>125000</v>
      </c>
      <c r="G19690" t="s">
        <v>169</v>
      </c>
      <c r="H19690" t="s">
        <v>17</v>
      </c>
      <c r="I19690" t="str">
        <f>VLOOKUP(H19690,Hoja3!$J$1:$K$25,2,FALSE)</f>
        <v>14</v>
      </c>
      <c r="K19690">
        <v>66757619</v>
      </c>
    </row>
    <row r="19691" spans="1:11" hidden="1" x14ac:dyDescent="0.25">
      <c r="A19691" t="s">
        <v>168</v>
      </c>
      <c r="B19691" t="s">
        <v>169</v>
      </c>
      <c r="C19691" t="s">
        <v>18</v>
      </c>
      <c r="D19691" t="s">
        <v>12</v>
      </c>
      <c r="E19691">
        <v>2021</v>
      </c>
      <c r="F19691">
        <v>125000</v>
      </c>
      <c r="G19691" t="s">
        <v>169</v>
      </c>
      <c r="H19691" t="s">
        <v>19</v>
      </c>
      <c r="I19691" t="str">
        <f>VLOOKUP(H19691,Hoja3!$J$1:$K$25,2,FALSE)</f>
        <v>17</v>
      </c>
      <c r="K19691">
        <v>66757619</v>
      </c>
    </row>
    <row r="19692" spans="1:11" hidden="1" x14ac:dyDescent="0.25">
      <c r="A19692" t="s">
        <v>170</v>
      </c>
      <c r="B19692" t="s">
        <v>171</v>
      </c>
      <c r="C19692" t="s">
        <v>11</v>
      </c>
      <c r="D19692" t="s">
        <v>12</v>
      </c>
      <c r="E19692">
        <v>2021</v>
      </c>
      <c r="F19692">
        <v>4</v>
      </c>
      <c r="G19692" t="s">
        <v>171</v>
      </c>
      <c r="H19692" t="s">
        <v>13</v>
      </c>
      <c r="I19692" t="str">
        <f>VLOOKUP(H19692,Hoja3!$J$1:$K$25,2,FALSE)</f>
        <v>7</v>
      </c>
      <c r="J19692" t="s">
        <v>681</v>
      </c>
      <c r="K19692">
        <v>40908073.366845518</v>
      </c>
    </row>
    <row r="19693" spans="1:11" hidden="1" x14ac:dyDescent="0.25">
      <c r="A19693" t="s">
        <v>170</v>
      </c>
      <c r="B19693" t="s">
        <v>171</v>
      </c>
      <c r="C19693" t="s">
        <v>14</v>
      </c>
      <c r="D19693" t="s">
        <v>12</v>
      </c>
      <c r="E19693">
        <v>2021</v>
      </c>
      <c r="F19693">
        <v>4</v>
      </c>
      <c r="G19693" t="s">
        <v>171</v>
      </c>
      <c r="H19693" t="s">
        <v>15</v>
      </c>
      <c r="I19693" t="str">
        <f>VLOOKUP(H19693,Hoja3!$J$1:$K$25,2,FALSE)</f>
        <v>10</v>
      </c>
      <c r="K19693">
        <v>40908073.366845518</v>
      </c>
    </row>
    <row r="19694" spans="1:11" hidden="1" x14ac:dyDescent="0.25">
      <c r="A19694" t="s">
        <v>170</v>
      </c>
      <c r="B19694" t="s">
        <v>171</v>
      </c>
      <c r="C19694" t="s">
        <v>16</v>
      </c>
      <c r="D19694" t="s">
        <v>12</v>
      </c>
      <c r="E19694">
        <v>2021</v>
      </c>
      <c r="F19694">
        <v>3941</v>
      </c>
      <c r="G19694" t="s">
        <v>171</v>
      </c>
      <c r="H19694" t="s">
        <v>17</v>
      </c>
      <c r="I19694" t="str">
        <f>VLOOKUP(H19694,Hoja3!$J$1:$K$25,2,FALSE)</f>
        <v>14</v>
      </c>
      <c r="K19694">
        <v>40908073.366845518</v>
      </c>
    </row>
    <row r="19695" spans="1:11" hidden="1" x14ac:dyDescent="0.25">
      <c r="A19695" t="s">
        <v>170</v>
      </c>
      <c r="B19695" t="s">
        <v>171</v>
      </c>
      <c r="C19695" t="s">
        <v>18</v>
      </c>
      <c r="D19695" t="s">
        <v>12</v>
      </c>
      <c r="E19695">
        <v>2021</v>
      </c>
      <c r="F19695">
        <v>3941</v>
      </c>
      <c r="G19695" t="s">
        <v>171</v>
      </c>
      <c r="H19695" t="s">
        <v>19</v>
      </c>
      <c r="I19695" t="str">
        <f>VLOOKUP(H19695,Hoja3!$J$1:$K$25,2,FALSE)</f>
        <v>17</v>
      </c>
      <c r="K19695">
        <v>40908073.366845518</v>
      </c>
    </row>
    <row r="19696" spans="1:11" hidden="1" x14ac:dyDescent="0.25">
      <c r="A19696" t="s">
        <v>282</v>
      </c>
      <c r="B19696" t="s">
        <v>283</v>
      </c>
      <c r="C19696" t="s">
        <v>11</v>
      </c>
      <c r="D19696" t="s">
        <v>12</v>
      </c>
      <c r="E19696">
        <v>2021</v>
      </c>
      <c r="F19696">
        <v>1</v>
      </c>
      <c r="G19696" t="s">
        <v>283</v>
      </c>
      <c r="H19696" t="s">
        <v>13</v>
      </c>
      <c r="I19696" t="str">
        <f>VLOOKUP(H19696,Hoja3!$J$1:$K$25,2,FALSE)</f>
        <v>7</v>
      </c>
      <c r="J19696" t="s">
        <v>681</v>
      </c>
      <c r="K19696">
        <v>1154361305.3980596</v>
      </c>
    </row>
    <row r="19697" spans="1:11" hidden="1" x14ac:dyDescent="0.25">
      <c r="A19697" t="s">
        <v>282</v>
      </c>
      <c r="B19697" t="s">
        <v>283</v>
      </c>
      <c r="C19697" t="s">
        <v>26</v>
      </c>
      <c r="D19697" t="s">
        <v>12</v>
      </c>
      <c r="E19697">
        <v>2021</v>
      </c>
      <c r="F19697">
        <v>1</v>
      </c>
      <c r="G19697" t="s">
        <v>283</v>
      </c>
      <c r="H19697" t="s">
        <v>27</v>
      </c>
      <c r="I19697" t="str">
        <f>VLOOKUP(H19697,Hoja3!$J$1:$K$25,2,FALSE)</f>
        <v>9</v>
      </c>
      <c r="J19697" t="s">
        <v>681</v>
      </c>
      <c r="K19697">
        <v>1154361305.3980596</v>
      </c>
    </row>
    <row r="19698" spans="1:11" hidden="1" x14ac:dyDescent="0.25">
      <c r="A19698" t="s">
        <v>282</v>
      </c>
      <c r="B19698" t="s">
        <v>283</v>
      </c>
      <c r="C19698" t="s">
        <v>14</v>
      </c>
      <c r="D19698" t="s">
        <v>12</v>
      </c>
      <c r="E19698">
        <v>2021</v>
      </c>
      <c r="F19698">
        <v>2</v>
      </c>
      <c r="G19698" t="s">
        <v>283</v>
      </c>
      <c r="H19698" t="s">
        <v>15</v>
      </c>
      <c r="I19698" t="str">
        <f>VLOOKUP(H19698,Hoja3!$J$1:$K$25,2,FALSE)</f>
        <v>10</v>
      </c>
      <c r="K19698">
        <v>1154361305.3980596</v>
      </c>
    </row>
    <row r="19699" spans="1:11" hidden="1" x14ac:dyDescent="0.25">
      <c r="A19699" t="s">
        <v>282</v>
      </c>
      <c r="B19699" t="s">
        <v>283</v>
      </c>
      <c r="C19699" t="s">
        <v>16</v>
      </c>
      <c r="D19699" t="s">
        <v>12</v>
      </c>
      <c r="E19699">
        <v>2021</v>
      </c>
      <c r="F19699">
        <v>0</v>
      </c>
      <c r="G19699" t="s">
        <v>283</v>
      </c>
      <c r="H19699" t="s">
        <v>17</v>
      </c>
      <c r="I19699" t="str">
        <f>VLOOKUP(H19699,Hoja3!$J$1:$K$25,2,FALSE)</f>
        <v>14</v>
      </c>
      <c r="K19699">
        <v>1154361305.3980596</v>
      </c>
    </row>
    <row r="19700" spans="1:11" hidden="1" x14ac:dyDescent="0.25">
      <c r="A19700" t="s">
        <v>282</v>
      </c>
      <c r="B19700" t="s">
        <v>283</v>
      </c>
      <c r="C19700" t="s">
        <v>28</v>
      </c>
      <c r="D19700" t="s">
        <v>12</v>
      </c>
      <c r="E19700">
        <v>2021</v>
      </c>
      <c r="F19700">
        <v>4</v>
      </c>
      <c r="G19700" t="s">
        <v>283</v>
      </c>
      <c r="H19700" t="s">
        <v>29</v>
      </c>
      <c r="I19700" t="str">
        <f>VLOOKUP(H19700,Hoja3!$J$1:$K$25,2,FALSE)</f>
        <v>16</v>
      </c>
      <c r="K19700">
        <v>1154361305.3980596</v>
      </c>
    </row>
    <row r="19701" spans="1:11" hidden="1" x14ac:dyDescent="0.25">
      <c r="A19701" t="s">
        <v>282</v>
      </c>
      <c r="B19701" t="s">
        <v>283</v>
      </c>
      <c r="C19701" t="s">
        <v>18</v>
      </c>
      <c r="D19701" t="s">
        <v>12</v>
      </c>
      <c r="E19701">
        <v>2021</v>
      </c>
      <c r="F19701">
        <v>4</v>
      </c>
      <c r="G19701" t="s">
        <v>283</v>
      </c>
      <c r="H19701" t="s">
        <v>19</v>
      </c>
      <c r="I19701" t="str">
        <f>VLOOKUP(H19701,Hoja3!$J$1:$K$25,2,FALSE)</f>
        <v>17</v>
      </c>
      <c r="K19701">
        <v>1154361305.3980596</v>
      </c>
    </row>
    <row r="19702" spans="1:11" hidden="1" x14ac:dyDescent="0.25">
      <c r="A19702" t="s">
        <v>172</v>
      </c>
      <c r="B19702" t="s">
        <v>173</v>
      </c>
      <c r="C19702" t="s">
        <v>26</v>
      </c>
      <c r="D19702" t="s">
        <v>12</v>
      </c>
      <c r="E19702">
        <v>2021</v>
      </c>
      <c r="F19702">
        <v>1</v>
      </c>
      <c r="G19702" t="s">
        <v>173</v>
      </c>
      <c r="H19702" t="s">
        <v>27</v>
      </c>
      <c r="I19702" t="str">
        <f>VLOOKUP(H19702,Hoja3!$J$1:$K$25,2,FALSE)</f>
        <v>9</v>
      </c>
      <c r="J19702" t="s">
        <v>681</v>
      </c>
      <c r="K19702">
        <v>0</v>
      </c>
    </row>
    <row r="19703" spans="1:11" hidden="1" x14ac:dyDescent="0.25">
      <c r="A19703" t="s">
        <v>172</v>
      </c>
      <c r="B19703" t="s">
        <v>173</v>
      </c>
      <c r="C19703" t="s">
        <v>14</v>
      </c>
      <c r="D19703" t="s">
        <v>12</v>
      </c>
      <c r="E19703">
        <v>2021</v>
      </c>
      <c r="F19703">
        <v>1</v>
      </c>
      <c r="G19703" t="s">
        <v>173</v>
      </c>
      <c r="H19703" t="s">
        <v>15</v>
      </c>
      <c r="I19703" t="str">
        <f>VLOOKUP(H19703,Hoja3!$J$1:$K$25,2,FALSE)</f>
        <v>10</v>
      </c>
      <c r="K19703">
        <v>0</v>
      </c>
    </row>
    <row r="19704" spans="1:11" hidden="1" x14ac:dyDescent="0.25">
      <c r="A19704" t="s">
        <v>172</v>
      </c>
      <c r="B19704" t="s">
        <v>173</v>
      </c>
      <c r="C19704" t="s">
        <v>28</v>
      </c>
      <c r="D19704" t="s">
        <v>12</v>
      </c>
      <c r="E19704">
        <v>2021</v>
      </c>
      <c r="F19704">
        <v>0</v>
      </c>
      <c r="G19704" t="s">
        <v>173</v>
      </c>
      <c r="H19704" t="s">
        <v>29</v>
      </c>
      <c r="I19704" t="str">
        <f>VLOOKUP(H19704,Hoja3!$J$1:$K$25,2,FALSE)</f>
        <v>16</v>
      </c>
      <c r="K19704">
        <v>0</v>
      </c>
    </row>
    <row r="19705" spans="1:11" hidden="1" x14ac:dyDescent="0.25">
      <c r="A19705" t="s">
        <v>172</v>
      </c>
      <c r="B19705" t="s">
        <v>173</v>
      </c>
      <c r="C19705" t="s">
        <v>18</v>
      </c>
      <c r="D19705" t="s">
        <v>12</v>
      </c>
      <c r="E19705">
        <v>2021</v>
      </c>
      <c r="F19705">
        <v>0</v>
      </c>
      <c r="G19705" t="s">
        <v>173</v>
      </c>
      <c r="H19705" t="s">
        <v>19</v>
      </c>
      <c r="I19705" t="str">
        <f>VLOOKUP(H19705,Hoja3!$J$1:$K$25,2,FALSE)</f>
        <v>17</v>
      </c>
      <c r="K19705">
        <v>0</v>
      </c>
    </row>
    <row r="19706" spans="1:11" x14ac:dyDescent="0.25">
      <c r="A19706" t="s">
        <v>102</v>
      </c>
      <c r="B19706" t="s">
        <v>103</v>
      </c>
      <c r="C19706" t="s">
        <v>11</v>
      </c>
      <c r="D19706" t="s">
        <v>12</v>
      </c>
      <c r="E19706">
        <v>2021</v>
      </c>
      <c r="F19706">
        <v>3</v>
      </c>
      <c r="G19706" t="s">
        <v>103</v>
      </c>
      <c r="H19706" t="s">
        <v>13</v>
      </c>
      <c r="I19706" t="str">
        <f>VLOOKUP(H19706,Hoja3!$J$1:$K$25,2,FALSE)</f>
        <v>7</v>
      </c>
      <c r="J19706">
        <v>57883</v>
      </c>
      <c r="K19706">
        <v>252175506.11016774</v>
      </c>
    </row>
    <row r="19707" spans="1:11" x14ac:dyDescent="0.25">
      <c r="A19707" t="s">
        <v>102</v>
      </c>
      <c r="B19707" t="s">
        <v>103</v>
      </c>
      <c r="C19707" t="s">
        <v>26</v>
      </c>
      <c r="D19707" t="s">
        <v>12</v>
      </c>
      <c r="E19707">
        <v>2021</v>
      </c>
      <c r="F19707">
        <v>1</v>
      </c>
      <c r="G19707" t="s">
        <v>103</v>
      </c>
      <c r="H19707" t="s">
        <v>27</v>
      </c>
      <c r="I19707" t="str">
        <f>VLOOKUP(H19707,Hoja3!$J$1:$K$25,2,FALSE)</f>
        <v>9</v>
      </c>
      <c r="J19707">
        <v>34730</v>
      </c>
      <c r="K19707">
        <v>252175506.11016774</v>
      </c>
    </row>
    <row r="19708" spans="1:11" hidden="1" x14ac:dyDescent="0.25">
      <c r="A19708" t="s">
        <v>102</v>
      </c>
      <c r="B19708" t="s">
        <v>103</v>
      </c>
      <c r="C19708" t="s">
        <v>14</v>
      </c>
      <c r="D19708" t="s">
        <v>12</v>
      </c>
      <c r="E19708">
        <v>2021</v>
      </c>
      <c r="F19708">
        <v>4</v>
      </c>
      <c r="G19708" t="s">
        <v>103</v>
      </c>
      <c r="H19708" t="s">
        <v>15</v>
      </c>
      <c r="I19708" t="str">
        <f>VLOOKUP(H19708,Hoja3!$J$1:$K$25,2,FALSE)</f>
        <v>10</v>
      </c>
      <c r="K19708">
        <v>252175506.11016774</v>
      </c>
    </row>
    <row r="19709" spans="1:11" hidden="1" x14ac:dyDescent="0.25">
      <c r="A19709" t="s">
        <v>102</v>
      </c>
      <c r="B19709" t="s">
        <v>103</v>
      </c>
      <c r="C19709" t="s">
        <v>16</v>
      </c>
      <c r="D19709" t="s">
        <v>12</v>
      </c>
      <c r="E19709">
        <v>2021</v>
      </c>
      <c r="F19709">
        <v>1130</v>
      </c>
      <c r="G19709" t="s">
        <v>103</v>
      </c>
      <c r="H19709" t="s">
        <v>17</v>
      </c>
      <c r="I19709" t="str">
        <f>VLOOKUP(H19709,Hoja3!$J$1:$K$25,2,FALSE)</f>
        <v>14</v>
      </c>
      <c r="K19709">
        <v>252175506.11016774</v>
      </c>
    </row>
    <row r="19710" spans="1:11" hidden="1" x14ac:dyDescent="0.25">
      <c r="A19710" t="s">
        <v>102</v>
      </c>
      <c r="B19710" t="s">
        <v>103</v>
      </c>
      <c r="C19710" t="s">
        <v>28</v>
      </c>
      <c r="D19710" t="s">
        <v>12</v>
      </c>
      <c r="E19710">
        <v>2021</v>
      </c>
      <c r="F19710">
        <v>750</v>
      </c>
      <c r="G19710" t="s">
        <v>103</v>
      </c>
      <c r="H19710" t="s">
        <v>29</v>
      </c>
      <c r="I19710" t="str">
        <f>VLOOKUP(H19710,Hoja3!$J$1:$K$25,2,FALSE)</f>
        <v>16</v>
      </c>
      <c r="K19710">
        <v>252175506.11016774</v>
      </c>
    </row>
    <row r="19711" spans="1:11" hidden="1" x14ac:dyDescent="0.25">
      <c r="A19711" t="s">
        <v>102</v>
      </c>
      <c r="B19711" t="s">
        <v>103</v>
      </c>
      <c r="C19711" t="s">
        <v>18</v>
      </c>
      <c r="D19711" t="s">
        <v>12</v>
      </c>
      <c r="E19711">
        <v>2021</v>
      </c>
      <c r="F19711">
        <v>1880</v>
      </c>
      <c r="G19711" t="s">
        <v>103</v>
      </c>
      <c r="H19711" t="s">
        <v>19</v>
      </c>
      <c r="I19711" t="str">
        <f>VLOOKUP(H19711,Hoja3!$J$1:$K$25,2,FALSE)</f>
        <v>17</v>
      </c>
      <c r="K19711">
        <v>252175506.11016774</v>
      </c>
    </row>
    <row r="19712" spans="1:11" hidden="1" x14ac:dyDescent="0.25">
      <c r="A19712" t="s">
        <v>106</v>
      </c>
      <c r="B19712" t="s">
        <v>107</v>
      </c>
      <c r="C19712" t="s">
        <v>11</v>
      </c>
      <c r="D19712" t="s">
        <v>12</v>
      </c>
      <c r="E19712">
        <v>2021</v>
      </c>
      <c r="F19712">
        <v>1</v>
      </c>
      <c r="G19712" t="s">
        <v>107</v>
      </c>
      <c r="H19712" t="s">
        <v>13</v>
      </c>
      <c r="I19712" t="str">
        <f>VLOOKUP(H19712,Hoja3!$J$1:$K$25,2,FALSE)</f>
        <v>7</v>
      </c>
      <c r="J19712" t="s">
        <v>681</v>
      </c>
      <c r="K19712">
        <v>16819170.420565318</v>
      </c>
    </row>
    <row r="19713" spans="1:11" hidden="1" x14ac:dyDescent="0.25">
      <c r="A19713" t="s">
        <v>106</v>
      </c>
      <c r="B19713" t="s">
        <v>107</v>
      </c>
      <c r="C19713" t="s">
        <v>14</v>
      </c>
      <c r="D19713" t="s">
        <v>12</v>
      </c>
      <c r="E19713">
        <v>2021</v>
      </c>
      <c r="F19713">
        <v>1</v>
      </c>
      <c r="G19713" t="s">
        <v>107</v>
      </c>
      <c r="H19713" t="s">
        <v>15</v>
      </c>
      <c r="I19713" t="str">
        <f>VLOOKUP(H19713,Hoja3!$J$1:$K$25,2,FALSE)</f>
        <v>10</v>
      </c>
      <c r="K19713">
        <v>16819170.420565318</v>
      </c>
    </row>
    <row r="19714" spans="1:11" hidden="1" x14ac:dyDescent="0.25">
      <c r="A19714" t="s">
        <v>106</v>
      </c>
      <c r="B19714" t="s">
        <v>107</v>
      </c>
      <c r="C19714" t="s">
        <v>16</v>
      </c>
      <c r="D19714" t="s">
        <v>12</v>
      </c>
      <c r="E19714">
        <v>2021</v>
      </c>
      <c r="F19714">
        <v>105750</v>
      </c>
      <c r="G19714" t="s">
        <v>107</v>
      </c>
      <c r="H19714" t="s">
        <v>17</v>
      </c>
      <c r="I19714" t="str">
        <f>VLOOKUP(H19714,Hoja3!$J$1:$K$25,2,FALSE)</f>
        <v>14</v>
      </c>
      <c r="K19714">
        <v>16819170.420565318</v>
      </c>
    </row>
    <row r="19715" spans="1:11" hidden="1" x14ac:dyDescent="0.25">
      <c r="A19715" t="s">
        <v>106</v>
      </c>
      <c r="B19715" t="s">
        <v>107</v>
      </c>
      <c r="C19715" t="s">
        <v>18</v>
      </c>
      <c r="D19715" t="s">
        <v>12</v>
      </c>
      <c r="E19715">
        <v>2021</v>
      </c>
      <c r="F19715">
        <v>105750</v>
      </c>
      <c r="G19715" t="s">
        <v>107</v>
      </c>
      <c r="H19715" t="s">
        <v>19</v>
      </c>
      <c r="I19715" t="str">
        <f>VLOOKUP(H19715,Hoja3!$J$1:$K$25,2,FALSE)</f>
        <v>17</v>
      </c>
      <c r="K19715">
        <v>16819170.420565318</v>
      </c>
    </row>
    <row r="19716" spans="1:11" hidden="1" x14ac:dyDescent="0.25">
      <c r="A19716" t="s">
        <v>264</v>
      </c>
      <c r="B19716" t="s">
        <v>265</v>
      </c>
      <c r="C19716" t="s">
        <v>11</v>
      </c>
      <c r="D19716" t="s">
        <v>12</v>
      </c>
      <c r="E19716">
        <v>2021</v>
      </c>
      <c r="F19716">
        <v>2</v>
      </c>
      <c r="G19716" t="s">
        <v>265</v>
      </c>
      <c r="H19716" t="s">
        <v>13</v>
      </c>
      <c r="I19716" t="str">
        <f>VLOOKUP(H19716,Hoja3!$J$1:$K$25,2,FALSE)</f>
        <v>7</v>
      </c>
      <c r="J19716" t="s">
        <v>681</v>
      </c>
      <c r="K19716">
        <v>363846332.83461839</v>
      </c>
    </row>
    <row r="19717" spans="1:11" hidden="1" x14ac:dyDescent="0.25">
      <c r="A19717" t="s">
        <v>264</v>
      </c>
      <c r="B19717" t="s">
        <v>265</v>
      </c>
      <c r="C19717" t="s">
        <v>14</v>
      </c>
      <c r="D19717" t="s">
        <v>12</v>
      </c>
      <c r="E19717">
        <v>2021</v>
      </c>
      <c r="F19717">
        <v>2</v>
      </c>
      <c r="G19717" t="s">
        <v>265</v>
      </c>
      <c r="H19717" t="s">
        <v>15</v>
      </c>
      <c r="I19717" t="str">
        <f>VLOOKUP(H19717,Hoja3!$J$1:$K$25,2,FALSE)</f>
        <v>10</v>
      </c>
      <c r="K19717">
        <v>363846332.83461839</v>
      </c>
    </row>
    <row r="19718" spans="1:11" hidden="1" x14ac:dyDescent="0.25">
      <c r="A19718" t="s">
        <v>264</v>
      </c>
      <c r="B19718" t="s">
        <v>265</v>
      </c>
      <c r="C19718" t="s">
        <v>16</v>
      </c>
      <c r="D19718" t="s">
        <v>12</v>
      </c>
      <c r="E19718">
        <v>2021</v>
      </c>
      <c r="F19718">
        <v>8330</v>
      </c>
      <c r="G19718" t="s">
        <v>265</v>
      </c>
      <c r="H19718" t="s">
        <v>17</v>
      </c>
      <c r="I19718" t="str">
        <f>VLOOKUP(H19718,Hoja3!$J$1:$K$25,2,FALSE)</f>
        <v>14</v>
      </c>
      <c r="K19718">
        <v>363846332.83461839</v>
      </c>
    </row>
    <row r="19719" spans="1:11" hidden="1" x14ac:dyDescent="0.25">
      <c r="A19719" t="s">
        <v>264</v>
      </c>
      <c r="B19719" t="s">
        <v>265</v>
      </c>
      <c r="C19719" t="s">
        <v>18</v>
      </c>
      <c r="D19719" t="s">
        <v>12</v>
      </c>
      <c r="E19719">
        <v>2021</v>
      </c>
      <c r="F19719">
        <v>8330</v>
      </c>
      <c r="G19719" t="s">
        <v>265</v>
      </c>
      <c r="H19719" t="s">
        <v>19</v>
      </c>
      <c r="I19719" t="str">
        <f>VLOOKUP(H19719,Hoja3!$J$1:$K$25,2,FALSE)</f>
        <v>17</v>
      </c>
      <c r="K19719">
        <v>363846332.83461839</v>
      </c>
    </row>
    <row r="19720" spans="1:11" hidden="1" x14ac:dyDescent="0.25">
      <c r="A19720" t="s">
        <v>370</v>
      </c>
      <c r="B19720" t="s">
        <v>371</v>
      </c>
      <c r="C19720" t="s">
        <v>14</v>
      </c>
      <c r="D19720" t="s">
        <v>12</v>
      </c>
      <c r="E19720">
        <v>2021</v>
      </c>
      <c r="F19720">
        <v>1</v>
      </c>
      <c r="G19720" t="s">
        <v>371</v>
      </c>
      <c r="H19720" t="s">
        <v>15</v>
      </c>
      <c r="I19720" t="str">
        <f>VLOOKUP(H19720,Hoja3!$J$1:$K$25,2,FALSE)</f>
        <v>10</v>
      </c>
      <c r="K19720">
        <v>15763621.848115003</v>
      </c>
    </row>
    <row r="19721" spans="1:11" hidden="1" x14ac:dyDescent="0.25">
      <c r="A19721" t="s">
        <v>370</v>
      </c>
      <c r="B19721" t="s">
        <v>371</v>
      </c>
      <c r="C19721" t="s">
        <v>44</v>
      </c>
      <c r="D19721" t="s">
        <v>12</v>
      </c>
      <c r="E19721">
        <v>2021</v>
      </c>
      <c r="F19721">
        <v>1</v>
      </c>
      <c r="G19721" t="s">
        <v>371</v>
      </c>
      <c r="H19721" t="s">
        <v>45</v>
      </c>
      <c r="I19721" t="str">
        <f>VLOOKUP(H19721,Hoja3!$J$1:$K$25,2,FALSE)</f>
        <v>11</v>
      </c>
      <c r="J19721" t="s">
        <v>681</v>
      </c>
      <c r="K19721">
        <v>15763621.848115003</v>
      </c>
    </row>
    <row r="19722" spans="1:11" hidden="1" x14ac:dyDescent="0.25">
      <c r="A19722" t="s">
        <v>370</v>
      </c>
      <c r="B19722" t="s">
        <v>371</v>
      </c>
      <c r="C19722" t="s">
        <v>18</v>
      </c>
      <c r="D19722" t="s">
        <v>12</v>
      </c>
      <c r="E19722">
        <v>2021</v>
      </c>
      <c r="F19722">
        <v>80000</v>
      </c>
      <c r="G19722" t="s">
        <v>371</v>
      </c>
      <c r="H19722" t="s">
        <v>19</v>
      </c>
      <c r="I19722" t="str">
        <f>VLOOKUP(H19722,Hoja3!$J$1:$K$25,2,FALSE)</f>
        <v>17</v>
      </c>
      <c r="K19722">
        <v>15763621.848115003</v>
      </c>
    </row>
    <row r="19723" spans="1:11" hidden="1" x14ac:dyDescent="0.25">
      <c r="A19723" t="s">
        <v>370</v>
      </c>
      <c r="B19723" t="s">
        <v>371</v>
      </c>
      <c r="C19723" t="s">
        <v>46</v>
      </c>
      <c r="D19723" t="s">
        <v>12</v>
      </c>
      <c r="E19723">
        <v>2021</v>
      </c>
      <c r="F19723">
        <v>80000</v>
      </c>
      <c r="G19723" t="s">
        <v>371</v>
      </c>
      <c r="H19723" t="s">
        <v>47</v>
      </c>
      <c r="I19723" t="str">
        <f>VLOOKUP(H19723,Hoja3!$J$1:$K$25,2,FALSE)</f>
        <v>18</v>
      </c>
      <c r="K19723">
        <v>15763621.848115003</v>
      </c>
    </row>
    <row r="19724" spans="1:11" x14ac:dyDescent="0.25">
      <c r="A19724" t="s">
        <v>174</v>
      </c>
      <c r="B19724" t="s">
        <v>175</v>
      </c>
      <c r="C19724" t="s">
        <v>26</v>
      </c>
      <c r="D19724" t="s">
        <v>12</v>
      </c>
      <c r="E19724">
        <v>2021</v>
      </c>
      <c r="F19724">
        <v>2</v>
      </c>
      <c r="G19724" t="s">
        <v>175</v>
      </c>
      <c r="H19724" t="s">
        <v>27</v>
      </c>
      <c r="I19724" t="str">
        <f>VLOOKUP(H19724,Hoja3!$J$1:$K$25,2,FALSE)</f>
        <v>9</v>
      </c>
      <c r="J19724">
        <v>92612</v>
      </c>
      <c r="K19724">
        <v>108810923.2769831</v>
      </c>
    </row>
    <row r="19725" spans="1:11" hidden="1" x14ac:dyDescent="0.25">
      <c r="A19725" t="s">
        <v>174</v>
      </c>
      <c r="B19725" t="s">
        <v>175</v>
      </c>
      <c r="C19725" t="s">
        <v>14</v>
      </c>
      <c r="D19725" t="s">
        <v>12</v>
      </c>
      <c r="E19725">
        <v>2021</v>
      </c>
      <c r="F19725">
        <v>2</v>
      </c>
      <c r="G19725" t="s">
        <v>175</v>
      </c>
      <c r="H19725" t="s">
        <v>15</v>
      </c>
      <c r="I19725" t="str">
        <f>VLOOKUP(H19725,Hoja3!$J$1:$K$25,2,FALSE)</f>
        <v>10</v>
      </c>
      <c r="K19725">
        <v>108810923.2769831</v>
      </c>
    </row>
    <row r="19726" spans="1:11" hidden="1" x14ac:dyDescent="0.25">
      <c r="A19726" t="s">
        <v>174</v>
      </c>
      <c r="B19726" t="s">
        <v>175</v>
      </c>
      <c r="C19726" t="s">
        <v>28</v>
      </c>
      <c r="D19726" t="s">
        <v>12</v>
      </c>
      <c r="E19726">
        <v>2021</v>
      </c>
      <c r="F19726">
        <v>90</v>
      </c>
      <c r="G19726" t="s">
        <v>175</v>
      </c>
      <c r="H19726" t="s">
        <v>29</v>
      </c>
      <c r="I19726" t="str">
        <f>VLOOKUP(H19726,Hoja3!$J$1:$K$25,2,FALSE)</f>
        <v>16</v>
      </c>
      <c r="K19726">
        <v>108810923.2769831</v>
      </c>
    </row>
    <row r="19727" spans="1:11" hidden="1" x14ac:dyDescent="0.25">
      <c r="A19727" t="s">
        <v>174</v>
      </c>
      <c r="B19727" t="s">
        <v>175</v>
      </c>
      <c r="C19727" t="s">
        <v>18</v>
      </c>
      <c r="D19727" t="s">
        <v>12</v>
      </c>
      <c r="E19727">
        <v>2021</v>
      </c>
      <c r="F19727">
        <v>90</v>
      </c>
      <c r="G19727" t="s">
        <v>175</v>
      </c>
      <c r="H19727" t="s">
        <v>19</v>
      </c>
      <c r="I19727" t="str">
        <f>VLOOKUP(H19727,Hoja3!$J$1:$K$25,2,FALSE)</f>
        <v>17</v>
      </c>
      <c r="K19727">
        <v>108810923.2769831</v>
      </c>
    </row>
    <row r="19728" spans="1:11" hidden="1" x14ac:dyDescent="0.25">
      <c r="A19728" t="s">
        <v>108</v>
      </c>
      <c r="B19728" t="s">
        <v>109</v>
      </c>
      <c r="C19728" t="s">
        <v>11</v>
      </c>
      <c r="D19728" t="s">
        <v>12</v>
      </c>
      <c r="E19728">
        <v>2021</v>
      </c>
      <c r="F19728">
        <v>4</v>
      </c>
      <c r="G19728" t="s">
        <v>109</v>
      </c>
      <c r="H19728" t="s">
        <v>13</v>
      </c>
      <c r="I19728" t="str">
        <f>VLOOKUP(H19728,Hoja3!$J$1:$K$25,2,FALSE)</f>
        <v>7</v>
      </c>
      <c r="J19728" t="s">
        <v>681</v>
      </c>
      <c r="K19728">
        <v>337912301.39772719</v>
      </c>
    </row>
    <row r="19729" spans="1:11" hidden="1" x14ac:dyDescent="0.25">
      <c r="A19729" t="s">
        <v>108</v>
      </c>
      <c r="B19729" t="s">
        <v>109</v>
      </c>
      <c r="C19729" t="s">
        <v>26</v>
      </c>
      <c r="D19729" t="s">
        <v>12</v>
      </c>
      <c r="E19729">
        <v>2021</v>
      </c>
      <c r="F19729">
        <v>2</v>
      </c>
      <c r="G19729" t="s">
        <v>109</v>
      </c>
      <c r="H19729" t="s">
        <v>27</v>
      </c>
      <c r="I19729" t="str">
        <f>VLOOKUP(H19729,Hoja3!$J$1:$K$25,2,FALSE)</f>
        <v>9</v>
      </c>
      <c r="J19729" t="s">
        <v>681</v>
      </c>
      <c r="K19729">
        <v>337912301.39772719</v>
      </c>
    </row>
    <row r="19730" spans="1:11" hidden="1" x14ac:dyDescent="0.25">
      <c r="A19730" t="s">
        <v>108</v>
      </c>
      <c r="B19730" t="s">
        <v>109</v>
      </c>
      <c r="C19730" t="s">
        <v>14</v>
      </c>
      <c r="D19730" t="s">
        <v>12</v>
      </c>
      <c r="E19730">
        <v>2021</v>
      </c>
      <c r="F19730">
        <v>6</v>
      </c>
      <c r="G19730" t="s">
        <v>109</v>
      </c>
      <c r="H19730" t="s">
        <v>15</v>
      </c>
      <c r="I19730" t="str">
        <f>VLOOKUP(H19730,Hoja3!$J$1:$K$25,2,FALSE)</f>
        <v>10</v>
      </c>
      <c r="K19730">
        <v>337912301.39772719</v>
      </c>
    </row>
    <row r="19731" spans="1:11" hidden="1" x14ac:dyDescent="0.25">
      <c r="A19731" t="s">
        <v>108</v>
      </c>
      <c r="B19731" t="s">
        <v>109</v>
      </c>
      <c r="C19731" t="s">
        <v>16</v>
      </c>
      <c r="D19731" t="s">
        <v>12</v>
      </c>
      <c r="E19731">
        <v>2021</v>
      </c>
      <c r="F19731">
        <v>357</v>
      </c>
      <c r="G19731" t="s">
        <v>109</v>
      </c>
      <c r="H19731" t="s">
        <v>17</v>
      </c>
      <c r="I19731" t="str">
        <f>VLOOKUP(H19731,Hoja3!$J$1:$K$25,2,FALSE)</f>
        <v>14</v>
      </c>
      <c r="K19731">
        <v>337912301.39772719</v>
      </c>
    </row>
    <row r="19732" spans="1:11" hidden="1" x14ac:dyDescent="0.25">
      <c r="A19732" t="s">
        <v>108</v>
      </c>
      <c r="B19732" t="s">
        <v>109</v>
      </c>
      <c r="C19732" t="s">
        <v>28</v>
      </c>
      <c r="D19732" t="s">
        <v>12</v>
      </c>
      <c r="E19732">
        <v>2021</v>
      </c>
      <c r="F19732">
        <v>28</v>
      </c>
      <c r="G19732" t="s">
        <v>109</v>
      </c>
      <c r="H19732" t="s">
        <v>29</v>
      </c>
      <c r="I19732" t="str">
        <f>VLOOKUP(H19732,Hoja3!$J$1:$K$25,2,FALSE)</f>
        <v>16</v>
      </c>
      <c r="K19732">
        <v>337912301.39772719</v>
      </c>
    </row>
    <row r="19733" spans="1:11" hidden="1" x14ac:dyDescent="0.25">
      <c r="A19733" t="s">
        <v>108</v>
      </c>
      <c r="B19733" t="s">
        <v>109</v>
      </c>
      <c r="C19733" t="s">
        <v>18</v>
      </c>
      <c r="D19733" t="s">
        <v>12</v>
      </c>
      <c r="E19733">
        <v>2021</v>
      </c>
      <c r="F19733">
        <v>385</v>
      </c>
      <c r="G19733" t="s">
        <v>109</v>
      </c>
      <c r="H19733" t="s">
        <v>19</v>
      </c>
      <c r="I19733" t="str">
        <f>VLOOKUP(H19733,Hoja3!$J$1:$K$25,2,FALSE)</f>
        <v>17</v>
      </c>
      <c r="K19733">
        <v>337912301.39772719</v>
      </c>
    </row>
    <row r="19734" spans="1:11" hidden="1" x14ac:dyDescent="0.25">
      <c r="A19734" t="s">
        <v>438</v>
      </c>
      <c r="B19734" t="s">
        <v>439</v>
      </c>
      <c r="C19734" t="s">
        <v>26</v>
      </c>
      <c r="D19734" t="s">
        <v>12</v>
      </c>
      <c r="E19734">
        <v>2021</v>
      </c>
      <c r="F19734">
        <v>1</v>
      </c>
      <c r="G19734" t="s">
        <v>439</v>
      </c>
      <c r="H19734" t="s">
        <v>27</v>
      </c>
      <c r="I19734" t="str">
        <f>VLOOKUP(H19734,Hoja3!$J$1:$K$25,2,FALSE)</f>
        <v>9</v>
      </c>
      <c r="J19734" t="s">
        <v>681</v>
      </c>
      <c r="K19734">
        <v>281849.0625</v>
      </c>
    </row>
    <row r="19735" spans="1:11" hidden="1" x14ac:dyDescent="0.25">
      <c r="A19735" t="s">
        <v>438</v>
      </c>
      <c r="B19735" t="s">
        <v>439</v>
      </c>
      <c r="C19735" t="s">
        <v>14</v>
      </c>
      <c r="D19735" t="s">
        <v>12</v>
      </c>
      <c r="E19735">
        <v>2021</v>
      </c>
      <c r="F19735">
        <v>1</v>
      </c>
      <c r="G19735" t="s">
        <v>439</v>
      </c>
      <c r="H19735" t="s">
        <v>15</v>
      </c>
      <c r="I19735" t="str">
        <f>VLOOKUP(H19735,Hoja3!$J$1:$K$25,2,FALSE)</f>
        <v>10</v>
      </c>
      <c r="K19735">
        <v>281849.0625</v>
      </c>
    </row>
    <row r="19736" spans="1:11" hidden="1" x14ac:dyDescent="0.25">
      <c r="A19736" t="s">
        <v>438</v>
      </c>
      <c r="B19736" t="s">
        <v>439</v>
      </c>
      <c r="C19736" t="s">
        <v>28</v>
      </c>
      <c r="D19736" t="s">
        <v>12</v>
      </c>
      <c r="E19736">
        <v>2021</v>
      </c>
      <c r="F19736">
        <v>7288</v>
      </c>
      <c r="G19736" t="s">
        <v>439</v>
      </c>
      <c r="H19736" t="s">
        <v>29</v>
      </c>
      <c r="I19736" t="str">
        <f>VLOOKUP(H19736,Hoja3!$J$1:$K$25,2,FALSE)</f>
        <v>16</v>
      </c>
      <c r="K19736">
        <v>281849.0625</v>
      </c>
    </row>
    <row r="19737" spans="1:11" hidden="1" x14ac:dyDescent="0.25">
      <c r="A19737" t="s">
        <v>438</v>
      </c>
      <c r="B19737" t="s">
        <v>439</v>
      </c>
      <c r="C19737" t="s">
        <v>18</v>
      </c>
      <c r="D19737" t="s">
        <v>12</v>
      </c>
      <c r="E19737">
        <v>2021</v>
      </c>
      <c r="F19737">
        <v>7288</v>
      </c>
      <c r="G19737" t="s">
        <v>439</v>
      </c>
      <c r="H19737" t="s">
        <v>19</v>
      </c>
      <c r="I19737" t="str">
        <f>VLOOKUP(H19737,Hoja3!$J$1:$K$25,2,FALSE)</f>
        <v>17</v>
      </c>
      <c r="K19737">
        <v>281849.0625</v>
      </c>
    </row>
    <row r="19738" spans="1:11" hidden="1" x14ac:dyDescent="0.25">
      <c r="A19738" t="s">
        <v>266</v>
      </c>
      <c r="B19738" t="s">
        <v>267</v>
      </c>
      <c r="C19738" t="s">
        <v>11</v>
      </c>
      <c r="D19738" t="s">
        <v>12</v>
      </c>
      <c r="E19738">
        <v>2021</v>
      </c>
      <c r="F19738">
        <v>2</v>
      </c>
      <c r="G19738" t="s">
        <v>267</v>
      </c>
      <c r="H19738" t="s">
        <v>13</v>
      </c>
      <c r="I19738" t="str">
        <f>VLOOKUP(H19738,Hoja3!$J$1:$K$25,2,FALSE)</f>
        <v>7</v>
      </c>
      <c r="J19738" t="s">
        <v>681</v>
      </c>
      <c r="K19738">
        <v>83318176.900000006</v>
      </c>
    </row>
    <row r="19739" spans="1:11" hidden="1" x14ac:dyDescent="0.25">
      <c r="A19739" t="s">
        <v>266</v>
      </c>
      <c r="B19739" t="s">
        <v>267</v>
      </c>
      <c r="C19739" t="s">
        <v>14</v>
      </c>
      <c r="D19739" t="s">
        <v>12</v>
      </c>
      <c r="E19739">
        <v>2021</v>
      </c>
      <c r="F19739">
        <v>2</v>
      </c>
      <c r="G19739" t="s">
        <v>267</v>
      </c>
      <c r="H19739" t="s">
        <v>15</v>
      </c>
      <c r="I19739" t="str">
        <f>VLOOKUP(H19739,Hoja3!$J$1:$K$25,2,FALSE)</f>
        <v>10</v>
      </c>
      <c r="K19739">
        <v>83318176.900000006</v>
      </c>
    </row>
    <row r="19740" spans="1:11" hidden="1" x14ac:dyDescent="0.25">
      <c r="A19740" t="s">
        <v>266</v>
      </c>
      <c r="B19740" t="s">
        <v>267</v>
      </c>
      <c r="C19740" t="s">
        <v>16</v>
      </c>
      <c r="D19740" t="s">
        <v>12</v>
      </c>
      <c r="E19740">
        <v>2021</v>
      </c>
      <c r="F19740">
        <v>30190</v>
      </c>
      <c r="G19740" t="s">
        <v>267</v>
      </c>
      <c r="H19740" t="s">
        <v>17</v>
      </c>
      <c r="I19740" t="str">
        <f>VLOOKUP(H19740,Hoja3!$J$1:$K$25,2,FALSE)</f>
        <v>14</v>
      </c>
      <c r="K19740">
        <v>83318176.900000006</v>
      </c>
    </row>
    <row r="19741" spans="1:11" hidden="1" x14ac:dyDescent="0.25">
      <c r="A19741" t="s">
        <v>266</v>
      </c>
      <c r="B19741" t="s">
        <v>267</v>
      </c>
      <c r="C19741" t="s">
        <v>18</v>
      </c>
      <c r="D19741" t="s">
        <v>12</v>
      </c>
      <c r="E19741">
        <v>2021</v>
      </c>
      <c r="F19741">
        <v>30190</v>
      </c>
      <c r="G19741" t="s">
        <v>267</v>
      </c>
      <c r="H19741" t="s">
        <v>19</v>
      </c>
      <c r="I19741" t="str">
        <f>VLOOKUP(H19741,Hoja3!$J$1:$K$25,2,FALSE)</f>
        <v>17</v>
      </c>
      <c r="K19741">
        <v>83318176.900000006</v>
      </c>
    </row>
    <row r="19742" spans="1:11" hidden="1" x14ac:dyDescent="0.25">
      <c r="A19742" t="s">
        <v>214</v>
      </c>
      <c r="B19742" t="s">
        <v>215</v>
      </c>
      <c r="C19742" t="s">
        <v>11</v>
      </c>
      <c r="D19742" t="s">
        <v>12</v>
      </c>
      <c r="E19742">
        <v>2021</v>
      </c>
      <c r="F19742">
        <v>2</v>
      </c>
      <c r="G19742" t="s">
        <v>215</v>
      </c>
      <c r="H19742" t="s">
        <v>13</v>
      </c>
      <c r="I19742" t="str">
        <f>VLOOKUP(H19742,Hoja3!$J$1:$K$25,2,FALSE)</f>
        <v>7</v>
      </c>
      <c r="J19742" t="s">
        <v>681</v>
      </c>
      <c r="K19742">
        <v>42956263.543948166</v>
      </c>
    </row>
    <row r="19743" spans="1:11" hidden="1" x14ac:dyDescent="0.25">
      <c r="A19743" t="s">
        <v>214</v>
      </c>
      <c r="B19743" t="s">
        <v>215</v>
      </c>
      <c r="C19743" t="s">
        <v>14</v>
      </c>
      <c r="D19743" t="s">
        <v>12</v>
      </c>
      <c r="E19743">
        <v>2021</v>
      </c>
      <c r="F19743">
        <v>2</v>
      </c>
      <c r="G19743" t="s">
        <v>215</v>
      </c>
      <c r="H19743" t="s">
        <v>15</v>
      </c>
      <c r="I19743" t="str">
        <f>VLOOKUP(H19743,Hoja3!$J$1:$K$25,2,FALSE)</f>
        <v>10</v>
      </c>
      <c r="K19743">
        <v>42956263.543948166</v>
      </c>
    </row>
    <row r="19744" spans="1:11" hidden="1" x14ac:dyDescent="0.25">
      <c r="A19744" t="s">
        <v>214</v>
      </c>
      <c r="B19744" t="s">
        <v>215</v>
      </c>
      <c r="C19744" t="s">
        <v>16</v>
      </c>
      <c r="D19744" t="s">
        <v>12</v>
      </c>
      <c r="E19744">
        <v>2021</v>
      </c>
      <c r="F19744">
        <v>6000</v>
      </c>
      <c r="G19744" t="s">
        <v>215</v>
      </c>
      <c r="H19744" t="s">
        <v>17</v>
      </c>
      <c r="I19744" t="str">
        <f>VLOOKUP(H19744,Hoja3!$J$1:$K$25,2,FALSE)</f>
        <v>14</v>
      </c>
      <c r="K19744">
        <v>42956263.543948166</v>
      </c>
    </row>
    <row r="19745" spans="1:11" hidden="1" x14ac:dyDescent="0.25">
      <c r="A19745" t="s">
        <v>214</v>
      </c>
      <c r="B19745" t="s">
        <v>215</v>
      </c>
      <c r="C19745" t="s">
        <v>18</v>
      </c>
      <c r="D19745" t="s">
        <v>12</v>
      </c>
      <c r="E19745">
        <v>2021</v>
      </c>
      <c r="F19745">
        <v>6000</v>
      </c>
      <c r="G19745" t="s">
        <v>215</v>
      </c>
      <c r="H19745" t="s">
        <v>19</v>
      </c>
      <c r="I19745" t="str">
        <f>VLOOKUP(H19745,Hoja3!$J$1:$K$25,2,FALSE)</f>
        <v>17</v>
      </c>
      <c r="K19745">
        <v>42956263.543948166</v>
      </c>
    </row>
    <row r="19746" spans="1:11" hidden="1" x14ac:dyDescent="0.25">
      <c r="A19746" t="s">
        <v>112</v>
      </c>
      <c r="B19746" t="s">
        <v>113</v>
      </c>
      <c r="C19746" t="s">
        <v>11</v>
      </c>
      <c r="D19746" t="s">
        <v>12</v>
      </c>
      <c r="E19746">
        <v>2021</v>
      </c>
      <c r="F19746">
        <v>8</v>
      </c>
      <c r="G19746" t="s">
        <v>113</v>
      </c>
      <c r="H19746" t="s">
        <v>13</v>
      </c>
      <c r="I19746" t="str">
        <f>VLOOKUP(H19746,Hoja3!$J$1:$K$25,2,FALSE)</f>
        <v>7</v>
      </c>
      <c r="J19746" t="s">
        <v>681</v>
      </c>
      <c r="K19746">
        <v>267603248.6552527</v>
      </c>
    </row>
    <row r="19747" spans="1:11" hidden="1" x14ac:dyDescent="0.25">
      <c r="A19747" t="s">
        <v>112</v>
      </c>
      <c r="B19747" t="s">
        <v>113</v>
      </c>
      <c r="C19747" t="s">
        <v>14</v>
      </c>
      <c r="D19747" t="s">
        <v>12</v>
      </c>
      <c r="E19747">
        <v>2021</v>
      </c>
      <c r="F19747">
        <v>8</v>
      </c>
      <c r="G19747" t="s">
        <v>113</v>
      </c>
      <c r="H19747" t="s">
        <v>15</v>
      </c>
      <c r="I19747" t="str">
        <f>VLOOKUP(H19747,Hoja3!$J$1:$K$25,2,FALSE)</f>
        <v>10</v>
      </c>
      <c r="K19747">
        <v>267603248.6552527</v>
      </c>
    </row>
    <row r="19748" spans="1:11" hidden="1" x14ac:dyDescent="0.25">
      <c r="A19748" t="s">
        <v>112</v>
      </c>
      <c r="B19748" t="s">
        <v>113</v>
      </c>
      <c r="C19748" t="s">
        <v>16</v>
      </c>
      <c r="D19748" t="s">
        <v>12</v>
      </c>
      <c r="E19748">
        <v>2021</v>
      </c>
      <c r="F19748">
        <v>29204</v>
      </c>
      <c r="G19748" t="s">
        <v>113</v>
      </c>
      <c r="H19748" t="s">
        <v>17</v>
      </c>
      <c r="I19748" t="str">
        <f>VLOOKUP(H19748,Hoja3!$J$1:$K$25,2,FALSE)</f>
        <v>14</v>
      </c>
      <c r="K19748">
        <v>267603248.6552527</v>
      </c>
    </row>
    <row r="19749" spans="1:11" hidden="1" x14ac:dyDescent="0.25">
      <c r="A19749" t="s">
        <v>112</v>
      </c>
      <c r="B19749" t="s">
        <v>113</v>
      </c>
      <c r="C19749" t="s">
        <v>18</v>
      </c>
      <c r="D19749" t="s">
        <v>12</v>
      </c>
      <c r="E19749">
        <v>2021</v>
      </c>
      <c r="F19749">
        <v>29204</v>
      </c>
      <c r="G19749" t="s">
        <v>113</v>
      </c>
      <c r="H19749" t="s">
        <v>19</v>
      </c>
      <c r="I19749" t="str">
        <f>VLOOKUP(H19749,Hoja3!$J$1:$K$25,2,FALSE)</f>
        <v>17</v>
      </c>
      <c r="K19749">
        <v>267603248.6552527</v>
      </c>
    </row>
    <row r="19750" spans="1:11" hidden="1" x14ac:dyDescent="0.25">
      <c r="A19750" t="s">
        <v>114</v>
      </c>
      <c r="B19750" t="s">
        <v>115</v>
      </c>
      <c r="C19750" t="s">
        <v>11</v>
      </c>
      <c r="D19750" t="s">
        <v>12</v>
      </c>
      <c r="E19750">
        <v>2021</v>
      </c>
      <c r="F19750">
        <v>5</v>
      </c>
      <c r="G19750" t="s">
        <v>115</v>
      </c>
      <c r="H19750" t="s">
        <v>13</v>
      </c>
      <c r="I19750" t="str">
        <f>VLOOKUP(H19750,Hoja3!$J$1:$K$25,2,FALSE)</f>
        <v>7</v>
      </c>
      <c r="J19750" t="s">
        <v>681</v>
      </c>
      <c r="K19750">
        <v>437146372.72994244</v>
      </c>
    </row>
    <row r="19751" spans="1:11" hidden="1" x14ac:dyDescent="0.25">
      <c r="A19751" t="s">
        <v>114</v>
      </c>
      <c r="B19751" t="s">
        <v>115</v>
      </c>
      <c r="C19751" t="s">
        <v>26</v>
      </c>
      <c r="D19751" t="s">
        <v>12</v>
      </c>
      <c r="E19751">
        <v>2021</v>
      </c>
      <c r="F19751">
        <v>8</v>
      </c>
      <c r="G19751" t="s">
        <v>115</v>
      </c>
      <c r="H19751" t="s">
        <v>27</v>
      </c>
      <c r="I19751" t="str">
        <f>VLOOKUP(H19751,Hoja3!$J$1:$K$25,2,FALSE)</f>
        <v>9</v>
      </c>
      <c r="J19751" t="s">
        <v>681</v>
      </c>
      <c r="K19751">
        <v>437146372.72994244</v>
      </c>
    </row>
    <row r="19752" spans="1:11" hidden="1" x14ac:dyDescent="0.25">
      <c r="A19752" t="s">
        <v>114</v>
      </c>
      <c r="B19752" t="s">
        <v>115</v>
      </c>
      <c r="C19752" t="s">
        <v>14</v>
      </c>
      <c r="D19752" t="s">
        <v>12</v>
      </c>
      <c r="E19752">
        <v>2021</v>
      </c>
      <c r="F19752">
        <v>13</v>
      </c>
      <c r="G19752" t="s">
        <v>115</v>
      </c>
      <c r="H19752" t="s">
        <v>15</v>
      </c>
      <c r="I19752" t="str">
        <f>VLOOKUP(H19752,Hoja3!$J$1:$K$25,2,FALSE)</f>
        <v>10</v>
      </c>
      <c r="K19752">
        <v>437146372.72994244</v>
      </c>
    </row>
    <row r="19753" spans="1:11" hidden="1" x14ac:dyDescent="0.25">
      <c r="A19753" t="s">
        <v>114</v>
      </c>
      <c r="B19753" t="s">
        <v>115</v>
      </c>
      <c r="C19753" t="s">
        <v>16</v>
      </c>
      <c r="D19753" t="s">
        <v>12</v>
      </c>
      <c r="E19753">
        <v>2021</v>
      </c>
      <c r="F19753">
        <v>345356</v>
      </c>
      <c r="G19753" t="s">
        <v>115</v>
      </c>
      <c r="H19753" t="s">
        <v>17</v>
      </c>
      <c r="I19753" t="str">
        <f>VLOOKUP(H19753,Hoja3!$J$1:$K$25,2,FALSE)</f>
        <v>14</v>
      </c>
      <c r="K19753">
        <v>437146372.72994244</v>
      </c>
    </row>
    <row r="19754" spans="1:11" hidden="1" x14ac:dyDescent="0.25">
      <c r="A19754" t="s">
        <v>114</v>
      </c>
      <c r="B19754" t="s">
        <v>115</v>
      </c>
      <c r="C19754" t="s">
        <v>28</v>
      </c>
      <c r="D19754" t="s">
        <v>12</v>
      </c>
      <c r="E19754">
        <v>2021</v>
      </c>
      <c r="F19754">
        <v>12417263</v>
      </c>
      <c r="G19754" t="s">
        <v>115</v>
      </c>
      <c r="H19754" t="s">
        <v>29</v>
      </c>
      <c r="I19754" t="str">
        <f>VLOOKUP(H19754,Hoja3!$J$1:$K$25,2,FALSE)</f>
        <v>16</v>
      </c>
      <c r="K19754">
        <v>437146372.72994244</v>
      </c>
    </row>
    <row r="19755" spans="1:11" hidden="1" x14ac:dyDescent="0.25">
      <c r="A19755" t="s">
        <v>114</v>
      </c>
      <c r="B19755" t="s">
        <v>115</v>
      </c>
      <c r="C19755" t="s">
        <v>18</v>
      </c>
      <c r="D19755" t="s">
        <v>12</v>
      </c>
      <c r="E19755">
        <v>2021</v>
      </c>
      <c r="F19755">
        <v>12762619</v>
      </c>
      <c r="G19755" t="s">
        <v>115</v>
      </c>
      <c r="H19755" t="s">
        <v>19</v>
      </c>
      <c r="I19755" t="str">
        <f>VLOOKUP(H19755,Hoja3!$J$1:$K$25,2,FALSE)</f>
        <v>17</v>
      </c>
      <c r="K19755">
        <v>437146372.72994244</v>
      </c>
    </row>
    <row r="19756" spans="1:11" hidden="1" x14ac:dyDescent="0.25">
      <c r="A19756" t="s">
        <v>116</v>
      </c>
      <c r="B19756" t="s">
        <v>117</v>
      </c>
      <c r="C19756" t="s">
        <v>11</v>
      </c>
      <c r="D19756" t="s">
        <v>12</v>
      </c>
      <c r="E19756">
        <v>2021</v>
      </c>
      <c r="F19756">
        <v>1</v>
      </c>
      <c r="G19756" t="s">
        <v>117</v>
      </c>
      <c r="H19756" t="s">
        <v>13</v>
      </c>
      <c r="I19756" t="str">
        <f>VLOOKUP(H19756,Hoja3!$J$1:$K$25,2,FALSE)</f>
        <v>7</v>
      </c>
      <c r="J19756" t="s">
        <v>681</v>
      </c>
      <c r="K19756">
        <v>809200697.79708827</v>
      </c>
    </row>
    <row r="19757" spans="1:11" hidden="1" x14ac:dyDescent="0.25">
      <c r="A19757" t="s">
        <v>116</v>
      </c>
      <c r="B19757" t="s">
        <v>117</v>
      </c>
      <c r="C19757" t="s">
        <v>26</v>
      </c>
      <c r="D19757" t="s">
        <v>12</v>
      </c>
      <c r="E19757">
        <v>2021</v>
      </c>
      <c r="F19757">
        <v>2</v>
      </c>
      <c r="G19757" t="s">
        <v>117</v>
      </c>
      <c r="H19757" t="s">
        <v>27</v>
      </c>
      <c r="I19757" t="str">
        <f>VLOOKUP(H19757,Hoja3!$J$1:$K$25,2,FALSE)</f>
        <v>9</v>
      </c>
      <c r="J19757" t="s">
        <v>681</v>
      </c>
      <c r="K19757">
        <v>809200697.79708827</v>
      </c>
    </row>
    <row r="19758" spans="1:11" hidden="1" x14ac:dyDescent="0.25">
      <c r="A19758" t="s">
        <v>116</v>
      </c>
      <c r="B19758" t="s">
        <v>117</v>
      </c>
      <c r="C19758" t="s">
        <v>14</v>
      </c>
      <c r="D19758" t="s">
        <v>12</v>
      </c>
      <c r="E19758">
        <v>2021</v>
      </c>
      <c r="F19758">
        <v>3</v>
      </c>
      <c r="G19758" t="s">
        <v>117</v>
      </c>
      <c r="H19758" t="s">
        <v>15</v>
      </c>
      <c r="I19758" t="str">
        <f>VLOOKUP(H19758,Hoja3!$J$1:$K$25,2,FALSE)</f>
        <v>10</v>
      </c>
      <c r="K19758">
        <v>809200697.79708827</v>
      </c>
    </row>
    <row r="19759" spans="1:11" hidden="1" x14ac:dyDescent="0.25">
      <c r="A19759" t="s">
        <v>116</v>
      </c>
      <c r="B19759" t="s">
        <v>117</v>
      </c>
      <c r="C19759" t="s">
        <v>16</v>
      </c>
      <c r="D19759" t="s">
        <v>12</v>
      </c>
      <c r="E19759">
        <v>2021</v>
      </c>
      <c r="F19759">
        <v>0</v>
      </c>
      <c r="G19759" t="s">
        <v>117</v>
      </c>
      <c r="H19759" t="s">
        <v>17</v>
      </c>
      <c r="I19759" t="str">
        <f>VLOOKUP(H19759,Hoja3!$J$1:$K$25,2,FALSE)</f>
        <v>14</v>
      </c>
      <c r="K19759">
        <v>809200697.79708827</v>
      </c>
    </row>
    <row r="19760" spans="1:11" hidden="1" x14ac:dyDescent="0.25">
      <c r="A19760" t="s">
        <v>116</v>
      </c>
      <c r="B19760" t="s">
        <v>117</v>
      </c>
      <c r="C19760" t="s">
        <v>28</v>
      </c>
      <c r="D19760" t="s">
        <v>12</v>
      </c>
      <c r="E19760">
        <v>2021</v>
      </c>
      <c r="F19760">
        <v>2015</v>
      </c>
      <c r="G19760" t="s">
        <v>117</v>
      </c>
      <c r="H19760" t="s">
        <v>29</v>
      </c>
      <c r="I19760" t="str">
        <f>VLOOKUP(H19760,Hoja3!$J$1:$K$25,2,FALSE)</f>
        <v>16</v>
      </c>
      <c r="K19760">
        <v>809200697.79708827</v>
      </c>
    </row>
    <row r="19761" spans="1:11" hidden="1" x14ac:dyDescent="0.25">
      <c r="A19761" t="s">
        <v>116</v>
      </c>
      <c r="B19761" t="s">
        <v>117</v>
      </c>
      <c r="C19761" t="s">
        <v>18</v>
      </c>
      <c r="D19761" t="s">
        <v>12</v>
      </c>
      <c r="E19761">
        <v>2021</v>
      </c>
      <c r="F19761">
        <v>2015</v>
      </c>
      <c r="G19761" t="s">
        <v>117</v>
      </c>
      <c r="H19761" t="s">
        <v>19</v>
      </c>
      <c r="I19761" t="str">
        <f>VLOOKUP(H19761,Hoja3!$J$1:$K$25,2,FALSE)</f>
        <v>17</v>
      </c>
      <c r="K19761">
        <v>809200697.79708827</v>
      </c>
    </row>
    <row r="19762" spans="1:11" hidden="1" x14ac:dyDescent="0.25">
      <c r="A19762" t="s">
        <v>268</v>
      </c>
      <c r="B19762" t="s">
        <v>269</v>
      </c>
      <c r="C19762" t="s">
        <v>11</v>
      </c>
      <c r="D19762" t="s">
        <v>12</v>
      </c>
      <c r="E19762">
        <v>2021</v>
      </c>
      <c r="F19762">
        <v>1</v>
      </c>
      <c r="G19762" t="s">
        <v>269</v>
      </c>
      <c r="H19762" t="s">
        <v>13</v>
      </c>
      <c r="I19762" t="str">
        <f>VLOOKUP(H19762,Hoja3!$J$1:$K$25,2,FALSE)</f>
        <v>7</v>
      </c>
      <c r="J19762" t="s">
        <v>681</v>
      </c>
      <c r="K19762">
        <v>350775856.41518921</v>
      </c>
    </row>
    <row r="19763" spans="1:11" hidden="1" x14ac:dyDescent="0.25">
      <c r="A19763" t="s">
        <v>268</v>
      </c>
      <c r="B19763" t="s">
        <v>269</v>
      </c>
      <c r="C19763" t="s">
        <v>14</v>
      </c>
      <c r="D19763" t="s">
        <v>12</v>
      </c>
      <c r="E19763">
        <v>2021</v>
      </c>
      <c r="F19763">
        <v>1</v>
      </c>
      <c r="G19763" t="s">
        <v>269</v>
      </c>
      <c r="H19763" t="s">
        <v>15</v>
      </c>
      <c r="I19763" t="str">
        <f>VLOOKUP(H19763,Hoja3!$J$1:$K$25,2,FALSE)</f>
        <v>10</v>
      </c>
      <c r="K19763">
        <v>350775856.41518921</v>
      </c>
    </row>
    <row r="19764" spans="1:11" hidden="1" x14ac:dyDescent="0.25">
      <c r="A19764" t="s">
        <v>268</v>
      </c>
      <c r="B19764" t="s">
        <v>269</v>
      </c>
      <c r="C19764" t="s">
        <v>16</v>
      </c>
      <c r="D19764" t="s">
        <v>12</v>
      </c>
      <c r="E19764">
        <v>2021</v>
      </c>
      <c r="F19764">
        <v>100</v>
      </c>
      <c r="G19764" t="s">
        <v>269</v>
      </c>
      <c r="H19764" t="s">
        <v>17</v>
      </c>
      <c r="I19764" t="str">
        <f>VLOOKUP(H19764,Hoja3!$J$1:$K$25,2,FALSE)</f>
        <v>14</v>
      </c>
      <c r="K19764">
        <v>350775856.41518921</v>
      </c>
    </row>
    <row r="19765" spans="1:11" hidden="1" x14ac:dyDescent="0.25">
      <c r="A19765" t="s">
        <v>268</v>
      </c>
      <c r="B19765" t="s">
        <v>269</v>
      </c>
      <c r="C19765" t="s">
        <v>18</v>
      </c>
      <c r="D19765" t="s">
        <v>12</v>
      </c>
      <c r="E19765">
        <v>2021</v>
      </c>
      <c r="F19765">
        <v>100</v>
      </c>
      <c r="G19765" t="s">
        <v>269</v>
      </c>
      <c r="H19765" t="s">
        <v>19</v>
      </c>
      <c r="I19765" t="str">
        <f>VLOOKUP(H19765,Hoja3!$J$1:$K$25,2,FALSE)</f>
        <v>17</v>
      </c>
      <c r="K19765">
        <v>350775856.41518921</v>
      </c>
    </row>
    <row r="19766" spans="1:11" hidden="1" x14ac:dyDescent="0.25">
      <c r="A19766" t="s">
        <v>356</v>
      </c>
      <c r="B19766" t="s">
        <v>357</v>
      </c>
      <c r="C19766" t="s">
        <v>11</v>
      </c>
      <c r="D19766" t="s">
        <v>12</v>
      </c>
      <c r="E19766">
        <v>2021</v>
      </c>
      <c r="F19766">
        <v>3</v>
      </c>
      <c r="G19766" t="s">
        <v>357</v>
      </c>
      <c r="H19766" t="s">
        <v>13</v>
      </c>
      <c r="I19766" t="str">
        <f>VLOOKUP(H19766,Hoja3!$J$1:$K$25,2,FALSE)</f>
        <v>7</v>
      </c>
      <c r="J19766" t="s">
        <v>681</v>
      </c>
      <c r="K19766">
        <v>2021421476.0354171</v>
      </c>
    </row>
    <row r="19767" spans="1:11" hidden="1" x14ac:dyDescent="0.25">
      <c r="A19767" t="s">
        <v>356</v>
      </c>
      <c r="B19767" t="s">
        <v>357</v>
      </c>
      <c r="C19767" t="s">
        <v>80</v>
      </c>
      <c r="D19767" t="s">
        <v>12</v>
      </c>
      <c r="E19767">
        <v>2021</v>
      </c>
      <c r="F19767">
        <v>1</v>
      </c>
      <c r="G19767" t="s">
        <v>357</v>
      </c>
      <c r="H19767" t="s">
        <v>81</v>
      </c>
      <c r="I19767" t="str">
        <f>VLOOKUP(H19767,Hoja3!$J$1:$K$25,2,FALSE)</f>
        <v>8</v>
      </c>
      <c r="J19767" t="s">
        <v>681</v>
      </c>
      <c r="K19767">
        <v>2021421476.0354171</v>
      </c>
    </row>
    <row r="19768" spans="1:11" hidden="1" x14ac:dyDescent="0.25">
      <c r="A19768" t="s">
        <v>356</v>
      </c>
      <c r="B19768" t="s">
        <v>357</v>
      </c>
      <c r="C19768" t="s">
        <v>14</v>
      </c>
      <c r="D19768" t="s">
        <v>12</v>
      </c>
      <c r="E19768">
        <v>2021</v>
      </c>
      <c r="F19768">
        <v>5</v>
      </c>
      <c r="G19768" t="s">
        <v>357</v>
      </c>
      <c r="H19768" t="s">
        <v>15</v>
      </c>
      <c r="I19768" t="str">
        <f>VLOOKUP(H19768,Hoja3!$J$1:$K$25,2,FALSE)</f>
        <v>10</v>
      </c>
      <c r="K19768">
        <v>2021421476.0354171</v>
      </c>
    </row>
    <row r="19769" spans="1:11" hidden="1" x14ac:dyDescent="0.25">
      <c r="A19769" t="s">
        <v>356</v>
      </c>
      <c r="B19769" t="s">
        <v>357</v>
      </c>
      <c r="C19769" t="s">
        <v>44</v>
      </c>
      <c r="D19769" t="s">
        <v>12</v>
      </c>
      <c r="E19769">
        <v>2021</v>
      </c>
      <c r="F19769">
        <v>1</v>
      </c>
      <c r="G19769" t="s">
        <v>357</v>
      </c>
      <c r="H19769" t="s">
        <v>45</v>
      </c>
      <c r="I19769" t="str">
        <f>VLOOKUP(H19769,Hoja3!$J$1:$K$25,2,FALSE)</f>
        <v>11</v>
      </c>
      <c r="J19769" t="s">
        <v>681</v>
      </c>
      <c r="K19769">
        <v>2021421476.0354171</v>
      </c>
    </row>
    <row r="19770" spans="1:11" hidden="1" x14ac:dyDescent="0.25">
      <c r="A19770" t="s">
        <v>356</v>
      </c>
      <c r="B19770" t="s">
        <v>357</v>
      </c>
      <c r="C19770" t="s">
        <v>16</v>
      </c>
      <c r="D19770" t="s">
        <v>12</v>
      </c>
      <c r="E19770">
        <v>2021</v>
      </c>
      <c r="F19770">
        <v>28638</v>
      </c>
      <c r="G19770" t="s">
        <v>357</v>
      </c>
      <c r="H19770" t="s">
        <v>17</v>
      </c>
      <c r="I19770" t="str">
        <f>VLOOKUP(H19770,Hoja3!$J$1:$K$25,2,FALSE)</f>
        <v>14</v>
      </c>
      <c r="K19770">
        <v>2021421476.0354171</v>
      </c>
    </row>
    <row r="19771" spans="1:11" hidden="1" x14ac:dyDescent="0.25">
      <c r="A19771" t="s">
        <v>356</v>
      </c>
      <c r="B19771" t="s">
        <v>357</v>
      </c>
      <c r="C19771" t="s">
        <v>84</v>
      </c>
      <c r="D19771" t="s">
        <v>12</v>
      </c>
      <c r="E19771">
        <v>2021</v>
      </c>
      <c r="F19771">
        <v>3003</v>
      </c>
      <c r="G19771" t="s">
        <v>357</v>
      </c>
      <c r="H19771" t="s">
        <v>85</v>
      </c>
      <c r="I19771" t="str">
        <f>VLOOKUP(H19771,Hoja3!$J$1:$K$25,2,FALSE)</f>
        <v>15</v>
      </c>
      <c r="K19771">
        <v>2021421476.0354171</v>
      </c>
    </row>
    <row r="19772" spans="1:11" hidden="1" x14ac:dyDescent="0.25">
      <c r="A19772" t="s">
        <v>356</v>
      </c>
      <c r="B19772" t="s">
        <v>357</v>
      </c>
      <c r="C19772" t="s">
        <v>18</v>
      </c>
      <c r="D19772" t="s">
        <v>12</v>
      </c>
      <c r="E19772">
        <v>2021</v>
      </c>
      <c r="F19772">
        <v>31761</v>
      </c>
      <c r="G19772" t="s">
        <v>357</v>
      </c>
      <c r="H19772" t="s">
        <v>19</v>
      </c>
      <c r="I19772" t="str">
        <f>VLOOKUP(H19772,Hoja3!$J$1:$K$25,2,FALSE)</f>
        <v>17</v>
      </c>
      <c r="K19772">
        <v>2021421476.0354171</v>
      </c>
    </row>
    <row r="19773" spans="1:11" hidden="1" x14ac:dyDescent="0.25">
      <c r="A19773" t="s">
        <v>356</v>
      </c>
      <c r="B19773" t="s">
        <v>357</v>
      </c>
      <c r="C19773" t="s">
        <v>46</v>
      </c>
      <c r="D19773" t="s">
        <v>12</v>
      </c>
      <c r="E19773">
        <v>2021</v>
      </c>
      <c r="F19773">
        <v>120</v>
      </c>
      <c r="G19773" t="s">
        <v>357</v>
      </c>
      <c r="H19773" t="s">
        <v>47</v>
      </c>
      <c r="I19773" t="str">
        <f>VLOOKUP(H19773,Hoja3!$J$1:$K$25,2,FALSE)</f>
        <v>18</v>
      </c>
      <c r="K19773">
        <v>2021421476.0354171</v>
      </c>
    </row>
    <row r="19774" spans="1:11" hidden="1" x14ac:dyDescent="0.25">
      <c r="A19774" t="s">
        <v>284</v>
      </c>
      <c r="B19774" t="s">
        <v>285</v>
      </c>
      <c r="C19774" t="s">
        <v>11</v>
      </c>
      <c r="D19774" t="s">
        <v>12</v>
      </c>
      <c r="E19774">
        <v>2021</v>
      </c>
      <c r="F19774">
        <v>1</v>
      </c>
      <c r="G19774" t="s">
        <v>285</v>
      </c>
      <c r="H19774" t="s">
        <v>13</v>
      </c>
      <c r="I19774" t="str">
        <f>VLOOKUP(H19774,Hoja3!$J$1:$K$25,2,FALSE)</f>
        <v>7</v>
      </c>
      <c r="J19774" t="s">
        <v>681</v>
      </c>
      <c r="K19774">
        <v>14097768.472188281</v>
      </c>
    </row>
    <row r="19775" spans="1:11" hidden="1" x14ac:dyDescent="0.25">
      <c r="A19775" t="s">
        <v>284</v>
      </c>
      <c r="B19775" t="s">
        <v>285</v>
      </c>
      <c r="C19775" t="s">
        <v>14</v>
      </c>
      <c r="D19775" t="s">
        <v>12</v>
      </c>
      <c r="E19775">
        <v>2021</v>
      </c>
      <c r="F19775">
        <v>1</v>
      </c>
      <c r="G19775" t="s">
        <v>285</v>
      </c>
      <c r="H19775" t="s">
        <v>15</v>
      </c>
      <c r="I19775" t="str">
        <f>VLOOKUP(H19775,Hoja3!$J$1:$K$25,2,FALSE)</f>
        <v>10</v>
      </c>
      <c r="K19775">
        <v>14097768.472188281</v>
      </c>
    </row>
    <row r="19776" spans="1:11" hidden="1" x14ac:dyDescent="0.25">
      <c r="A19776" t="s">
        <v>284</v>
      </c>
      <c r="B19776" t="s">
        <v>285</v>
      </c>
      <c r="C19776" t="s">
        <v>16</v>
      </c>
      <c r="D19776" t="s">
        <v>12</v>
      </c>
      <c r="E19776">
        <v>2021</v>
      </c>
      <c r="F19776">
        <v>6500</v>
      </c>
      <c r="G19776" t="s">
        <v>285</v>
      </c>
      <c r="H19776" t="s">
        <v>17</v>
      </c>
      <c r="I19776" t="str">
        <f>VLOOKUP(H19776,Hoja3!$J$1:$K$25,2,FALSE)</f>
        <v>14</v>
      </c>
      <c r="K19776">
        <v>14097768.472188281</v>
      </c>
    </row>
    <row r="19777" spans="1:11" hidden="1" x14ac:dyDescent="0.25">
      <c r="A19777" t="s">
        <v>284</v>
      </c>
      <c r="B19777" t="s">
        <v>285</v>
      </c>
      <c r="C19777" t="s">
        <v>18</v>
      </c>
      <c r="D19777" t="s">
        <v>12</v>
      </c>
      <c r="E19777">
        <v>2021</v>
      </c>
      <c r="F19777">
        <v>6500</v>
      </c>
      <c r="G19777" t="s">
        <v>285</v>
      </c>
      <c r="H19777" t="s">
        <v>19</v>
      </c>
      <c r="I19777" t="str">
        <f>VLOOKUP(H19777,Hoja3!$J$1:$K$25,2,FALSE)</f>
        <v>17</v>
      </c>
      <c r="K19777">
        <v>14097768.472188281</v>
      </c>
    </row>
    <row r="19778" spans="1:11" hidden="1" x14ac:dyDescent="0.25">
      <c r="A19778" t="s">
        <v>272</v>
      </c>
      <c r="B19778" t="s">
        <v>273</v>
      </c>
      <c r="C19778" t="s">
        <v>11</v>
      </c>
      <c r="D19778" t="s">
        <v>12</v>
      </c>
      <c r="E19778">
        <v>2021</v>
      </c>
      <c r="F19778">
        <v>1</v>
      </c>
      <c r="G19778" t="s">
        <v>273</v>
      </c>
      <c r="H19778" t="s">
        <v>13</v>
      </c>
      <c r="I19778" t="str">
        <f>VLOOKUP(H19778,Hoja3!$J$1:$K$25,2,FALSE)</f>
        <v>7</v>
      </c>
      <c r="J19778" t="s">
        <v>681</v>
      </c>
      <c r="K19778">
        <v>678976.26483543601</v>
      </c>
    </row>
    <row r="19779" spans="1:11" hidden="1" x14ac:dyDescent="0.25">
      <c r="A19779" t="s">
        <v>272</v>
      </c>
      <c r="B19779" t="s">
        <v>273</v>
      </c>
      <c r="C19779" t="s">
        <v>14</v>
      </c>
      <c r="D19779" t="s">
        <v>12</v>
      </c>
      <c r="E19779">
        <v>2021</v>
      </c>
      <c r="F19779">
        <v>1</v>
      </c>
      <c r="G19779" t="s">
        <v>273</v>
      </c>
      <c r="H19779" t="s">
        <v>15</v>
      </c>
      <c r="I19779" t="str">
        <f>VLOOKUP(H19779,Hoja3!$J$1:$K$25,2,FALSE)</f>
        <v>10</v>
      </c>
      <c r="K19779">
        <v>678976.26483543601</v>
      </c>
    </row>
    <row r="19780" spans="1:11" hidden="1" x14ac:dyDescent="0.25">
      <c r="A19780" t="s">
        <v>272</v>
      </c>
      <c r="B19780" t="s">
        <v>273</v>
      </c>
      <c r="C19780" t="s">
        <v>16</v>
      </c>
      <c r="D19780" t="s">
        <v>12</v>
      </c>
      <c r="E19780">
        <v>2021</v>
      </c>
      <c r="F19780">
        <v>219668</v>
      </c>
      <c r="G19780" t="s">
        <v>273</v>
      </c>
      <c r="H19780" t="s">
        <v>17</v>
      </c>
      <c r="I19780" t="str">
        <f>VLOOKUP(H19780,Hoja3!$J$1:$K$25,2,FALSE)</f>
        <v>14</v>
      </c>
      <c r="K19780">
        <v>678976.26483543601</v>
      </c>
    </row>
    <row r="19781" spans="1:11" hidden="1" x14ac:dyDescent="0.25">
      <c r="A19781" t="s">
        <v>272</v>
      </c>
      <c r="B19781" t="s">
        <v>273</v>
      </c>
      <c r="C19781" t="s">
        <v>18</v>
      </c>
      <c r="D19781" t="s">
        <v>12</v>
      </c>
      <c r="E19781">
        <v>2021</v>
      </c>
      <c r="F19781">
        <v>219668</v>
      </c>
      <c r="G19781" t="s">
        <v>273</v>
      </c>
      <c r="H19781" t="s">
        <v>19</v>
      </c>
      <c r="I19781" t="str">
        <f>VLOOKUP(H19781,Hoja3!$J$1:$K$25,2,FALSE)</f>
        <v>17</v>
      </c>
      <c r="K19781">
        <v>678976.26483543601</v>
      </c>
    </row>
    <row r="19782" spans="1:11" hidden="1" x14ac:dyDescent="0.25">
      <c r="A19782" t="s">
        <v>432</v>
      </c>
      <c r="B19782" t="s">
        <v>433</v>
      </c>
      <c r="C19782" t="s">
        <v>11</v>
      </c>
      <c r="D19782" t="s">
        <v>12</v>
      </c>
      <c r="E19782">
        <v>2021</v>
      </c>
      <c r="F19782">
        <v>1</v>
      </c>
      <c r="G19782" t="s">
        <v>433</v>
      </c>
      <c r="H19782" t="s">
        <v>13</v>
      </c>
      <c r="I19782" t="str">
        <f>VLOOKUP(H19782,Hoja3!$J$1:$K$25,2,FALSE)</f>
        <v>7</v>
      </c>
      <c r="J19782" t="s">
        <v>681</v>
      </c>
      <c r="K19782">
        <v>81342660.752373204</v>
      </c>
    </row>
    <row r="19783" spans="1:11" hidden="1" x14ac:dyDescent="0.25">
      <c r="A19783" t="s">
        <v>432</v>
      </c>
      <c r="B19783" t="s">
        <v>433</v>
      </c>
      <c r="C19783" t="s">
        <v>14</v>
      </c>
      <c r="D19783" t="s">
        <v>12</v>
      </c>
      <c r="E19783">
        <v>2021</v>
      </c>
      <c r="F19783">
        <v>1</v>
      </c>
      <c r="G19783" t="s">
        <v>433</v>
      </c>
      <c r="H19783" t="s">
        <v>15</v>
      </c>
      <c r="I19783" t="str">
        <f>VLOOKUP(H19783,Hoja3!$J$1:$K$25,2,FALSE)</f>
        <v>10</v>
      </c>
      <c r="K19783">
        <v>81342660.752373204</v>
      </c>
    </row>
    <row r="19784" spans="1:11" hidden="1" x14ac:dyDescent="0.25">
      <c r="A19784" t="s">
        <v>432</v>
      </c>
      <c r="B19784" t="s">
        <v>433</v>
      </c>
      <c r="C19784" t="s">
        <v>16</v>
      </c>
      <c r="D19784" t="s">
        <v>12</v>
      </c>
      <c r="E19784">
        <v>2021</v>
      </c>
      <c r="F19784">
        <v>22</v>
      </c>
      <c r="G19784" t="s">
        <v>433</v>
      </c>
      <c r="H19784" t="s">
        <v>17</v>
      </c>
      <c r="I19784" t="str">
        <f>VLOOKUP(H19784,Hoja3!$J$1:$K$25,2,FALSE)</f>
        <v>14</v>
      </c>
      <c r="K19784">
        <v>81342660.752373204</v>
      </c>
    </row>
    <row r="19785" spans="1:11" hidden="1" x14ac:dyDescent="0.25">
      <c r="A19785" t="s">
        <v>432</v>
      </c>
      <c r="B19785" t="s">
        <v>433</v>
      </c>
      <c r="C19785" t="s">
        <v>18</v>
      </c>
      <c r="D19785" t="s">
        <v>12</v>
      </c>
      <c r="E19785">
        <v>2021</v>
      </c>
      <c r="F19785">
        <v>22</v>
      </c>
      <c r="G19785" t="s">
        <v>433</v>
      </c>
      <c r="H19785" t="s">
        <v>19</v>
      </c>
      <c r="I19785" t="str">
        <f>VLOOKUP(H19785,Hoja3!$J$1:$K$25,2,FALSE)</f>
        <v>17</v>
      </c>
      <c r="K19785">
        <v>81342660.752373204</v>
      </c>
    </row>
    <row r="19786" spans="1:11" hidden="1" x14ac:dyDescent="0.25">
      <c r="A19786" t="s">
        <v>398</v>
      </c>
      <c r="B19786" t="s">
        <v>399</v>
      </c>
      <c r="C19786" t="s">
        <v>11</v>
      </c>
      <c r="D19786" t="s">
        <v>12</v>
      </c>
      <c r="E19786">
        <v>2021</v>
      </c>
      <c r="F19786">
        <v>1</v>
      </c>
      <c r="G19786" t="s">
        <v>399</v>
      </c>
      <c r="H19786" t="s">
        <v>13</v>
      </c>
      <c r="I19786" t="str">
        <f>VLOOKUP(H19786,Hoja3!$J$1:$K$25,2,FALSE)</f>
        <v>7</v>
      </c>
      <c r="J19786" t="s">
        <v>681</v>
      </c>
      <c r="K19786">
        <v>132908336.2342945</v>
      </c>
    </row>
    <row r="19787" spans="1:11" hidden="1" x14ac:dyDescent="0.25">
      <c r="A19787" t="s">
        <v>398</v>
      </c>
      <c r="B19787" t="s">
        <v>399</v>
      </c>
      <c r="C19787" t="s">
        <v>14</v>
      </c>
      <c r="D19787" t="s">
        <v>12</v>
      </c>
      <c r="E19787">
        <v>2021</v>
      </c>
      <c r="F19787">
        <v>1</v>
      </c>
      <c r="G19787" t="s">
        <v>399</v>
      </c>
      <c r="H19787" t="s">
        <v>15</v>
      </c>
      <c r="I19787" t="str">
        <f>VLOOKUP(H19787,Hoja3!$J$1:$K$25,2,FALSE)</f>
        <v>10</v>
      </c>
      <c r="K19787">
        <v>132908336.2342945</v>
      </c>
    </row>
    <row r="19788" spans="1:11" hidden="1" x14ac:dyDescent="0.25">
      <c r="A19788" t="s">
        <v>398</v>
      </c>
      <c r="B19788" t="s">
        <v>399</v>
      </c>
      <c r="C19788" t="s">
        <v>16</v>
      </c>
      <c r="D19788" t="s">
        <v>12</v>
      </c>
      <c r="E19788">
        <v>2021</v>
      </c>
      <c r="F19788">
        <v>0</v>
      </c>
      <c r="G19788" t="s">
        <v>399</v>
      </c>
      <c r="H19788" t="s">
        <v>17</v>
      </c>
      <c r="I19788" t="str">
        <f>VLOOKUP(H19788,Hoja3!$J$1:$K$25,2,FALSE)</f>
        <v>14</v>
      </c>
      <c r="K19788">
        <v>132908336.2342945</v>
      </c>
    </row>
    <row r="19789" spans="1:11" hidden="1" x14ac:dyDescent="0.25">
      <c r="A19789" t="s">
        <v>398</v>
      </c>
      <c r="B19789" t="s">
        <v>399</v>
      </c>
      <c r="C19789" t="s">
        <v>18</v>
      </c>
      <c r="D19789" t="s">
        <v>12</v>
      </c>
      <c r="E19789">
        <v>2021</v>
      </c>
      <c r="F19789">
        <v>0</v>
      </c>
      <c r="G19789" t="s">
        <v>399</v>
      </c>
      <c r="H19789" t="s">
        <v>19</v>
      </c>
      <c r="I19789" t="str">
        <f>VLOOKUP(H19789,Hoja3!$J$1:$K$25,2,FALSE)</f>
        <v>17</v>
      </c>
      <c r="K19789">
        <v>132908336.2342945</v>
      </c>
    </row>
    <row r="19790" spans="1:11" hidden="1" x14ac:dyDescent="0.25">
      <c r="A19790" t="s">
        <v>424</v>
      </c>
      <c r="B19790" t="s">
        <v>425</v>
      </c>
      <c r="C19790" t="s">
        <v>11</v>
      </c>
      <c r="D19790" t="s">
        <v>12</v>
      </c>
      <c r="E19790">
        <v>2021</v>
      </c>
      <c r="F19790">
        <v>1</v>
      </c>
      <c r="G19790" t="s">
        <v>425</v>
      </c>
      <c r="H19790" t="s">
        <v>13</v>
      </c>
      <c r="I19790" t="str">
        <f>VLOOKUP(H19790,Hoja3!$J$1:$K$25,2,FALSE)</f>
        <v>7</v>
      </c>
      <c r="J19790" t="s">
        <v>681</v>
      </c>
      <c r="K19790">
        <v>69148468.417320833</v>
      </c>
    </row>
    <row r="19791" spans="1:11" hidden="1" x14ac:dyDescent="0.25">
      <c r="A19791" t="s">
        <v>424</v>
      </c>
      <c r="B19791" t="s">
        <v>425</v>
      </c>
      <c r="C19791" t="s">
        <v>14</v>
      </c>
      <c r="D19791" t="s">
        <v>12</v>
      </c>
      <c r="E19791">
        <v>2021</v>
      </c>
      <c r="F19791">
        <v>1</v>
      </c>
      <c r="G19791" t="s">
        <v>425</v>
      </c>
      <c r="H19791" t="s">
        <v>15</v>
      </c>
      <c r="I19791" t="str">
        <f>VLOOKUP(H19791,Hoja3!$J$1:$K$25,2,FALSE)</f>
        <v>10</v>
      </c>
      <c r="K19791">
        <v>69148468.417320833</v>
      </c>
    </row>
    <row r="19792" spans="1:11" hidden="1" x14ac:dyDescent="0.25">
      <c r="A19792" t="s">
        <v>424</v>
      </c>
      <c r="B19792" t="s">
        <v>425</v>
      </c>
      <c r="C19792" t="s">
        <v>16</v>
      </c>
      <c r="D19792" t="s">
        <v>12</v>
      </c>
      <c r="E19792">
        <v>2021</v>
      </c>
      <c r="F19792">
        <v>1500</v>
      </c>
      <c r="G19792" t="s">
        <v>425</v>
      </c>
      <c r="H19792" t="s">
        <v>17</v>
      </c>
      <c r="I19792" t="str">
        <f>VLOOKUP(H19792,Hoja3!$J$1:$K$25,2,FALSE)</f>
        <v>14</v>
      </c>
      <c r="K19792">
        <v>69148468.417320833</v>
      </c>
    </row>
    <row r="19793" spans="1:11" hidden="1" x14ac:dyDescent="0.25">
      <c r="A19793" t="s">
        <v>424</v>
      </c>
      <c r="B19793" t="s">
        <v>425</v>
      </c>
      <c r="C19793" t="s">
        <v>18</v>
      </c>
      <c r="D19793" t="s">
        <v>12</v>
      </c>
      <c r="E19793">
        <v>2021</v>
      </c>
      <c r="F19793">
        <v>1500</v>
      </c>
      <c r="G19793" t="s">
        <v>425</v>
      </c>
      <c r="H19793" t="s">
        <v>19</v>
      </c>
      <c r="I19793" t="str">
        <f>VLOOKUP(H19793,Hoja3!$J$1:$K$25,2,FALSE)</f>
        <v>17</v>
      </c>
      <c r="K19793">
        <v>69148468.417320833</v>
      </c>
    </row>
    <row r="19794" spans="1:11" x14ac:dyDescent="0.25">
      <c r="A19794" t="s">
        <v>118</v>
      </c>
      <c r="B19794" t="s">
        <v>119</v>
      </c>
      <c r="C19794" t="s">
        <v>38</v>
      </c>
      <c r="D19794" t="s">
        <v>12</v>
      </c>
      <c r="E19794">
        <v>2021</v>
      </c>
      <c r="F19794">
        <v>1</v>
      </c>
      <c r="G19794" t="s">
        <v>119</v>
      </c>
      <c r="H19794" t="s">
        <v>39</v>
      </c>
      <c r="I19794" t="str">
        <f>VLOOKUP(H19794,Hoja3!$J$1:$K$25,2,FALSE)</f>
        <v>5</v>
      </c>
      <c r="J19794">
        <v>1149550</v>
      </c>
      <c r="K19794">
        <v>10968517.090000369</v>
      </c>
    </row>
    <row r="19795" spans="1:11" hidden="1" x14ac:dyDescent="0.25">
      <c r="A19795" t="s">
        <v>118</v>
      </c>
      <c r="B19795" t="s">
        <v>119</v>
      </c>
      <c r="C19795" t="s">
        <v>11</v>
      </c>
      <c r="D19795" t="s">
        <v>12</v>
      </c>
      <c r="E19795">
        <v>2021</v>
      </c>
      <c r="F19795">
        <v>1</v>
      </c>
      <c r="G19795" t="s">
        <v>119</v>
      </c>
      <c r="H19795" t="s">
        <v>13</v>
      </c>
      <c r="I19795" t="str">
        <f>VLOOKUP(H19795,Hoja3!$J$1:$K$25,2,FALSE)</f>
        <v>7</v>
      </c>
      <c r="J19795" t="s">
        <v>681</v>
      </c>
      <c r="K19795">
        <v>10968517.090000369</v>
      </c>
    </row>
    <row r="19796" spans="1:11" hidden="1" x14ac:dyDescent="0.25">
      <c r="A19796" t="s">
        <v>118</v>
      </c>
      <c r="B19796" t="s">
        <v>119</v>
      </c>
      <c r="C19796" t="s">
        <v>14</v>
      </c>
      <c r="D19796" t="s">
        <v>12</v>
      </c>
      <c r="E19796">
        <v>2021</v>
      </c>
      <c r="F19796">
        <v>2</v>
      </c>
      <c r="G19796" t="s">
        <v>119</v>
      </c>
      <c r="H19796" t="s">
        <v>15</v>
      </c>
      <c r="I19796" t="str">
        <f>VLOOKUP(H19796,Hoja3!$J$1:$K$25,2,FALSE)</f>
        <v>10</v>
      </c>
      <c r="K19796">
        <v>10968517.090000369</v>
      </c>
    </row>
    <row r="19797" spans="1:11" hidden="1" x14ac:dyDescent="0.25">
      <c r="A19797" t="s">
        <v>118</v>
      </c>
      <c r="B19797" t="s">
        <v>119</v>
      </c>
      <c r="C19797" t="s">
        <v>40</v>
      </c>
      <c r="D19797" t="s">
        <v>12</v>
      </c>
      <c r="E19797">
        <v>2021</v>
      </c>
      <c r="F19797">
        <v>7100000</v>
      </c>
      <c r="G19797" t="s">
        <v>119</v>
      </c>
      <c r="H19797" t="s">
        <v>41</v>
      </c>
      <c r="I19797" t="str">
        <f>VLOOKUP(H19797,Hoja3!$J$1:$K$25,2,FALSE)</f>
        <v>12</v>
      </c>
      <c r="K19797">
        <v>10968517.090000369</v>
      </c>
    </row>
    <row r="19798" spans="1:11" hidden="1" x14ac:dyDescent="0.25">
      <c r="A19798" t="s">
        <v>118</v>
      </c>
      <c r="B19798" t="s">
        <v>119</v>
      </c>
      <c r="C19798" t="s">
        <v>16</v>
      </c>
      <c r="D19798" t="s">
        <v>12</v>
      </c>
      <c r="E19798">
        <v>2021</v>
      </c>
      <c r="F19798">
        <v>400000</v>
      </c>
      <c r="G19798" t="s">
        <v>119</v>
      </c>
      <c r="H19798" t="s">
        <v>17</v>
      </c>
      <c r="I19798" t="str">
        <f>VLOOKUP(H19798,Hoja3!$J$1:$K$25,2,FALSE)</f>
        <v>14</v>
      </c>
      <c r="K19798">
        <v>10968517.090000369</v>
      </c>
    </row>
    <row r="19799" spans="1:11" hidden="1" x14ac:dyDescent="0.25">
      <c r="A19799" t="s">
        <v>118</v>
      </c>
      <c r="B19799" t="s">
        <v>119</v>
      </c>
      <c r="C19799" t="s">
        <v>18</v>
      </c>
      <c r="D19799" t="s">
        <v>12</v>
      </c>
      <c r="E19799">
        <v>2021</v>
      </c>
      <c r="F19799">
        <v>7500000</v>
      </c>
      <c r="G19799" t="s">
        <v>119</v>
      </c>
      <c r="H19799" t="s">
        <v>19</v>
      </c>
      <c r="I19799" t="str">
        <f>VLOOKUP(H19799,Hoja3!$J$1:$K$25,2,FALSE)</f>
        <v>17</v>
      </c>
      <c r="K19799">
        <v>10968517.090000369</v>
      </c>
    </row>
    <row r="19800" spans="1:11" hidden="1" x14ac:dyDescent="0.25">
      <c r="A19800" t="s">
        <v>120</v>
      </c>
      <c r="B19800" t="s">
        <v>121</v>
      </c>
      <c r="C19800" t="s">
        <v>38</v>
      </c>
      <c r="D19800" t="s">
        <v>12</v>
      </c>
      <c r="E19800">
        <v>2021</v>
      </c>
      <c r="F19800">
        <v>1</v>
      </c>
      <c r="G19800" t="s">
        <v>121</v>
      </c>
      <c r="H19800" t="s">
        <v>39</v>
      </c>
      <c r="I19800" t="str">
        <f>VLOOKUP(H19800,Hoja3!$J$1:$K$25,2,FALSE)</f>
        <v>5</v>
      </c>
      <c r="J19800" t="s">
        <v>681</v>
      </c>
      <c r="K19800">
        <v>380699271.81450826</v>
      </c>
    </row>
    <row r="19801" spans="1:11" x14ac:dyDescent="0.25">
      <c r="A19801" t="s">
        <v>120</v>
      </c>
      <c r="B19801" t="s">
        <v>121</v>
      </c>
      <c r="C19801" t="s">
        <v>11</v>
      </c>
      <c r="D19801" t="s">
        <v>12</v>
      </c>
      <c r="E19801">
        <v>2021</v>
      </c>
      <c r="F19801">
        <v>1</v>
      </c>
      <c r="G19801" t="s">
        <v>121</v>
      </c>
      <c r="H19801" t="s">
        <v>13</v>
      </c>
      <c r="I19801" t="str">
        <f>VLOOKUP(H19801,Hoja3!$J$1:$K$25,2,FALSE)</f>
        <v>7</v>
      </c>
      <c r="J19801">
        <v>86824</v>
      </c>
      <c r="K19801">
        <v>380699271.81450826</v>
      </c>
    </row>
    <row r="19802" spans="1:11" hidden="1" x14ac:dyDescent="0.25">
      <c r="A19802" t="s">
        <v>120</v>
      </c>
      <c r="B19802" t="s">
        <v>121</v>
      </c>
      <c r="C19802" t="s">
        <v>26</v>
      </c>
      <c r="D19802" t="s">
        <v>12</v>
      </c>
      <c r="E19802">
        <v>2021</v>
      </c>
      <c r="F19802">
        <v>2</v>
      </c>
      <c r="G19802" t="s">
        <v>121</v>
      </c>
      <c r="H19802" t="s">
        <v>27</v>
      </c>
      <c r="I19802" t="str">
        <f>VLOOKUP(H19802,Hoja3!$J$1:$K$25,2,FALSE)</f>
        <v>9</v>
      </c>
      <c r="J19802" t="s">
        <v>681</v>
      </c>
      <c r="K19802">
        <v>380699271.81450826</v>
      </c>
    </row>
    <row r="19803" spans="1:11" hidden="1" x14ac:dyDescent="0.25">
      <c r="A19803" t="s">
        <v>120</v>
      </c>
      <c r="B19803" t="s">
        <v>121</v>
      </c>
      <c r="C19803" t="s">
        <v>14</v>
      </c>
      <c r="D19803" t="s">
        <v>12</v>
      </c>
      <c r="E19803">
        <v>2021</v>
      </c>
      <c r="F19803">
        <v>4</v>
      </c>
      <c r="G19803" t="s">
        <v>121</v>
      </c>
      <c r="H19803" t="s">
        <v>15</v>
      </c>
      <c r="I19803" t="str">
        <f>VLOOKUP(H19803,Hoja3!$J$1:$K$25,2,FALSE)</f>
        <v>10</v>
      </c>
      <c r="K19803">
        <v>380699271.81450826</v>
      </c>
    </row>
    <row r="19804" spans="1:11" hidden="1" x14ac:dyDescent="0.25">
      <c r="A19804" t="s">
        <v>120</v>
      </c>
      <c r="B19804" t="s">
        <v>121</v>
      </c>
      <c r="C19804" t="s">
        <v>40</v>
      </c>
      <c r="D19804" t="s">
        <v>12</v>
      </c>
      <c r="E19804">
        <v>2021</v>
      </c>
      <c r="F19804">
        <v>12000000</v>
      </c>
      <c r="G19804" t="s">
        <v>121</v>
      </c>
      <c r="H19804" t="s">
        <v>41</v>
      </c>
      <c r="I19804" t="str">
        <f>VLOOKUP(H19804,Hoja3!$J$1:$K$25,2,FALSE)</f>
        <v>12</v>
      </c>
      <c r="K19804">
        <v>380699271.81450826</v>
      </c>
    </row>
    <row r="19805" spans="1:11" hidden="1" x14ac:dyDescent="0.25">
      <c r="A19805" t="s">
        <v>120</v>
      </c>
      <c r="B19805" t="s">
        <v>121</v>
      </c>
      <c r="C19805" t="s">
        <v>16</v>
      </c>
      <c r="D19805" t="s">
        <v>12</v>
      </c>
      <c r="E19805">
        <v>2021</v>
      </c>
      <c r="F19805">
        <v>400</v>
      </c>
      <c r="G19805" t="s">
        <v>121</v>
      </c>
      <c r="H19805" t="s">
        <v>17</v>
      </c>
      <c r="I19805" t="str">
        <f>VLOOKUP(H19805,Hoja3!$J$1:$K$25,2,FALSE)</f>
        <v>14</v>
      </c>
      <c r="K19805">
        <v>380699271.81450826</v>
      </c>
    </row>
    <row r="19806" spans="1:11" hidden="1" x14ac:dyDescent="0.25">
      <c r="A19806" t="s">
        <v>120</v>
      </c>
      <c r="B19806" t="s">
        <v>121</v>
      </c>
      <c r="C19806" t="s">
        <v>28</v>
      </c>
      <c r="D19806" t="s">
        <v>12</v>
      </c>
      <c r="E19806">
        <v>2021</v>
      </c>
      <c r="F19806">
        <v>12037</v>
      </c>
      <c r="G19806" t="s">
        <v>121</v>
      </c>
      <c r="H19806" t="s">
        <v>29</v>
      </c>
      <c r="I19806" t="str">
        <f>VLOOKUP(H19806,Hoja3!$J$1:$K$25,2,FALSE)</f>
        <v>16</v>
      </c>
      <c r="K19806">
        <v>380699271.81450826</v>
      </c>
    </row>
    <row r="19807" spans="1:11" hidden="1" x14ac:dyDescent="0.25">
      <c r="A19807" t="s">
        <v>120</v>
      </c>
      <c r="B19807" t="s">
        <v>121</v>
      </c>
      <c r="C19807" t="s">
        <v>18</v>
      </c>
      <c r="D19807" t="s">
        <v>12</v>
      </c>
      <c r="E19807">
        <v>2021</v>
      </c>
      <c r="F19807">
        <v>12012437</v>
      </c>
      <c r="G19807" t="s">
        <v>121</v>
      </c>
      <c r="H19807" t="s">
        <v>19</v>
      </c>
      <c r="I19807" t="str">
        <f>VLOOKUP(H19807,Hoja3!$J$1:$K$25,2,FALSE)</f>
        <v>17</v>
      </c>
      <c r="K19807">
        <v>380699271.81450826</v>
      </c>
    </row>
    <row r="19808" spans="1:11" hidden="1" x14ac:dyDescent="0.25">
      <c r="A19808" t="s">
        <v>434</v>
      </c>
      <c r="B19808" t="s">
        <v>435</v>
      </c>
      <c r="C19808" t="s">
        <v>38</v>
      </c>
      <c r="D19808" t="s">
        <v>12</v>
      </c>
      <c r="E19808">
        <v>2021</v>
      </c>
      <c r="F19808">
        <v>1</v>
      </c>
      <c r="G19808" t="s">
        <v>435</v>
      </c>
      <c r="H19808" t="s">
        <v>39</v>
      </c>
      <c r="I19808" t="str">
        <f>VLOOKUP(H19808,Hoja3!$J$1:$K$25,2,FALSE)</f>
        <v>5</v>
      </c>
      <c r="J19808" t="s">
        <v>681</v>
      </c>
      <c r="K19808">
        <v>0</v>
      </c>
    </row>
    <row r="19809" spans="1:11" hidden="1" x14ac:dyDescent="0.25">
      <c r="A19809" t="s">
        <v>434</v>
      </c>
      <c r="B19809" t="s">
        <v>435</v>
      </c>
      <c r="C19809" t="s">
        <v>11</v>
      </c>
      <c r="D19809" t="s">
        <v>12</v>
      </c>
      <c r="E19809">
        <v>2021</v>
      </c>
      <c r="F19809">
        <v>1</v>
      </c>
      <c r="G19809" t="s">
        <v>435</v>
      </c>
      <c r="H19809" t="s">
        <v>13</v>
      </c>
      <c r="I19809" t="str">
        <f>VLOOKUP(H19809,Hoja3!$J$1:$K$25,2,FALSE)</f>
        <v>7</v>
      </c>
      <c r="J19809" t="s">
        <v>681</v>
      </c>
      <c r="K19809">
        <v>0</v>
      </c>
    </row>
    <row r="19810" spans="1:11" hidden="1" x14ac:dyDescent="0.25">
      <c r="A19810" t="s">
        <v>434</v>
      </c>
      <c r="B19810" t="s">
        <v>435</v>
      </c>
      <c r="C19810" t="s">
        <v>14</v>
      </c>
      <c r="D19810" t="s">
        <v>12</v>
      </c>
      <c r="E19810">
        <v>2021</v>
      </c>
      <c r="F19810">
        <v>2</v>
      </c>
      <c r="G19810" t="s">
        <v>435</v>
      </c>
      <c r="H19810" t="s">
        <v>15</v>
      </c>
      <c r="I19810" t="str">
        <f>VLOOKUP(H19810,Hoja3!$J$1:$K$25,2,FALSE)</f>
        <v>10</v>
      </c>
      <c r="K19810">
        <v>0</v>
      </c>
    </row>
    <row r="19811" spans="1:11" hidden="1" x14ac:dyDescent="0.25">
      <c r="A19811" t="s">
        <v>434</v>
      </c>
      <c r="B19811" t="s">
        <v>435</v>
      </c>
      <c r="C19811" t="s">
        <v>40</v>
      </c>
      <c r="D19811" t="s">
        <v>12</v>
      </c>
      <c r="E19811">
        <v>2021</v>
      </c>
      <c r="F19811">
        <v>7723670</v>
      </c>
      <c r="G19811" t="s">
        <v>435</v>
      </c>
      <c r="H19811" t="s">
        <v>41</v>
      </c>
      <c r="I19811" t="str">
        <f>VLOOKUP(H19811,Hoja3!$J$1:$K$25,2,FALSE)</f>
        <v>12</v>
      </c>
      <c r="K19811">
        <v>0</v>
      </c>
    </row>
    <row r="19812" spans="1:11" hidden="1" x14ac:dyDescent="0.25">
      <c r="A19812" t="s">
        <v>434</v>
      </c>
      <c r="B19812" t="s">
        <v>435</v>
      </c>
      <c r="C19812" t="s">
        <v>16</v>
      </c>
      <c r="D19812" t="s">
        <v>12</v>
      </c>
      <c r="E19812">
        <v>2021</v>
      </c>
      <c r="F19812">
        <v>835000</v>
      </c>
      <c r="G19812" t="s">
        <v>435</v>
      </c>
      <c r="H19812" t="s">
        <v>17</v>
      </c>
      <c r="I19812" t="str">
        <f>VLOOKUP(H19812,Hoja3!$J$1:$K$25,2,FALSE)</f>
        <v>14</v>
      </c>
      <c r="K19812">
        <v>0</v>
      </c>
    </row>
    <row r="19813" spans="1:11" hidden="1" x14ac:dyDescent="0.25">
      <c r="A19813" t="s">
        <v>434</v>
      </c>
      <c r="B19813" t="s">
        <v>435</v>
      </c>
      <c r="C19813" t="s">
        <v>18</v>
      </c>
      <c r="D19813" t="s">
        <v>12</v>
      </c>
      <c r="E19813">
        <v>2021</v>
      </c>
      <c r="F19813">
        <v>8558670</v>
      </c>
      <c r="G19813" t="s">
        <v>435</v>
      </c>
      <c r="H19813" t="s">
        <v>19</v>
      </c>
      <c r="I19813" t="str">
        <f>VLOOKUP(H19813,Hoja3!$J$1:$K$25,2,FALSE)</f>
        <v>17</v>
      </c>
      <c r="K19813">
        <v>0</v>
      </c>
    </row>
    <row r="19814" spans="1:11" x14ac:dyDescent="0.25">
      <c r="A19814" t="s">
        <v>122</v>
      </c>
      <c r="B19814" t="s">
        <v>123</v>
      </c>
      <c r="C19814" t="s">
        <v>11</v>
      </c>
      <c r="D19814" t="s">
        <v>12</v>
      </c>
      <c r="E19814">
        <v>2021</v>
      </c>
      <c r="F19814">
        <v>2</v>
      </c>
      <c r="G19814" t="s">
        <v>123</v>
      </c>
      <c r="H19814" t="s">
        <v>13</v>
      </c>
      <c r="I19814" t="str">
        <f>VLOOKUP(H19814,Hoja3!$J$1:$K$25,2,FALSE)</f>
        <v>7</v>
      </c>
      <c r="J19814">
        <v>121554</v>
      </c>
      <c r="K19814">
        <v>1620090734.9568913</v>
      </c>
    </row>
    <row r="19815" spans="1:11" x14ac:dyDescent="0.25">
      <c r="A19815" t="s">
        <v>122</v>
      </c>
      <c r="B19815" t="s">
        <v>123</v>
      </c>
      <c r="C19815" t="s">
        <v>26</v>
      </c>
      <c r="D19815" t="s">
        <v>12</v>
      </c>
      <c r="E19815">
        <v>2021</v>
      </c>
      <c r="F19815">
        <v>1</v>
      </c>
      <c r="G19815" t="s">
        <v>123</v>
      </c>
      <c r="H19815" t="s">
        <v>27</v>
      </c>
      <c r="I19815" t="str">
        <f>VLOOKUP(H19815,Hoja3!$J$1:$K$25,2,FALSE)</f>
        <v>9</v>
      </c>
      <c r="J19815">
        <v>2199541</v>
      </c>
      <c r="K19815">
        <v>1620090734.9568913</v>
      </c>
    </row>
    <row r="19816" spans="1:11" hidden="1" x14ac:dyDescent="0.25">
      <c r="A19816" t="s">
        <v>122</v>
      </c>
      <c r="B19816" t="s">
        <v>123</v>
      </c>
      <c r="C19816" t="s">
        <v>14</v>
      </c>
      <c r="D19816" t="s">
        <v>12</v>
      </c>
      <c r="E19816">
        <v>2021</v>
      </c>
      <c r="F19816">
        <v>3</v>
      </c>
      <c r="G19816" t="s">
        <v>123</v>
      </c>
      <c r="H19816" t="s">
        <v>15</v>
      </c>
      <c r="I19816" t="str">
        <f>VLOOKUP(H19816,Hoja3!$J$1:$K$25,2,FALSE)</f>
        <v>10</v>
      </c>
      <c r="K19816">
        <v>1620090734.9568913</v>
      </c>
    </row>
    <row r="19817" spans="1:11" hidden="1" x14ac:dyDescent="0.25">
      <c r="A19817" t="s">
        <v>122</v>
      </c>
      <c r="B19817" t="s">
        <v>123</v>
      </c>
      <c r="C19817" t="s">
        <v>16</v>
      </c>
      <c r="D19817" t="s">
        <v>12</v>
      </c>
      <c r="E19817">
        <v>2021</v>
      </c>
      <c r="F19817">
        <v>250</v>
      </c>
      <c r="G19817" t="s">
        <v>123</v>
      </c>
      <c r="H19817" t="s">
        <v>17</v>
      </c>
      <c r="I19817" t="str">
        <f>VLOOKUP(H19817,Hoja3!$J$1:$K$25,2,FALSE)</f>
        <v>14</v>
      </c>
      <c r="K19817">
        <v>1620090734.9568913</v>
      </c>
    </row>
    <row r="19818" spans="1:11" hidden="1" x14ac:dyDescent="0.25">
      <c r="A19818" t="s">
        <v>122</v>
      </c>
      <c r="B19818" t="s">
        <v>123</v>
      </c>
      <c r="C19818" t="s">
        <v>28</v>
      </c>
      <c r="D19818" t="s">
        <v>12</v>
      </c>
      <c r="E19818">
        <v>2021</v>
      </c>
      <c r="F19818">
        <v>0</v>
      </c>
      <c r="G19818" t="s">
        <v>123</v>
      </c>
      <c r="H19818" t="s">
        <v>29</v>
      </c>
      <c r="I19818" t="str">
        <f>VLOOKUP(H19818,Hoja3!$J$1:$K$25,2,FALSE)</f>
        <v>16</v>
      </c>
      <c r="K19818">
        <v>1620090734.9568913</v>
      </c>
    </row>
    <row r="19819" spans="1:11" hidden="1" x14ac:dyDescent="0.25">
      <c r="A19819" t="s">
        <v>122</v>
      </c>
      <c r="B19819" t="s">
        <v>123</v>
      </c>
      <c r="C19819" t="s">
        <v>18</v>
      </c>
      <c r="D19819" t="s">
        <v>12</v>
      </c>
      <c r="E19819">
        <v>2021</v>
      </c>
      <c r="F19819">
        <v>250</v>
      </c>
      <c r="G19819" t="s">
        <v>123</v>
      </c>
      <c r="H19819" t="s">
        <v>19</v>
      </c>
      <c r="I19819" t="str">
        <f>VLOOKUP(H19819,Hoja3!$J$1:$K$25,2,FALSE)</f>
        <v>17</v>
      </c>
      <c r="K19819">
        <v>1620090734.9568913</v>
      </c>
    </row>
    <row r="19820" spans="1:11" hidden="1" x14ac:dyDescent="0.25">
      <c r="A19820" t="s">
        <v>124</v>
      </c>
      <c r="B19820" t="s">
        <v>125</v>
      </c>
      <c r="C19820" t="s">
        <v>11</v>
      </c>
      <c r="D19820" t="s">
        <v>12</v>
      </c>
      <c r="E19820">
        <v>2021</v>
      </c>
      <c r="F19820">
        <v>4</v>
      </c>
      <c r="G19820" t="s">
        <v>125</v>
      </c>
      <c r="H19820" t="s">
        <v>13</v>
      </c>
      <c r="I19820" t="str">
        <f>VLOOKUP(H19820,Hoja3!$J$1:$K$25,2,FALSE)</f>
        <v>7</v>
      </c>
      <c r="J19820" t="s">
        <v>681</v>
      </c>
      <c r="K19820">
        <v>84356863.743633538</v>
      </c>
    </row>
    <row r="19821" spans="1:11" hidden="1" x14ac:dyDescent="0.25">
      <c r="A19821" t="s">
        <v>124</v>
      </c>
      <c r="B19821" t="s">
        <v>125</v>
      </c>
      <c r="C19821" t="s">
        <v>26</v>
      </c>
      <c r="D19821" t="s">
        <v>12</v>
      </c>
      <c r="E19821">
        <v>2021</v>
      </c>
      <c r="F19821">
        <v>1</v>
      </c>
      <c r="G19821" t="s">
        <v>125</v>
      </c>
      <c r="H19821" t="s">
        <v>27</v>
      </c>
      <c r="I19821" t="str">
        <f>VLOOKUP(H19821,Hoja3!$J$1:$K$25,2,FALSE)</f>
        <v>9</v>
      </c>
      <c r="J19821" t="s">
        <v>681</v>
      </c>
      <c r="K19821">
        <v>84356863.743633538</v>
      </c>
    </row>
    <row r="19822" spans="1:11" hidden="1" x14ac:dyDescent="0.25">
      <c r="A19822" t="s">
        <v>124</v>
      </c>
      <c r="B19822" t="s">
        <v>125</v>
      </c>
      <c r="C19822" t="s">
        <v>14</v>
      </c>
      <c r="D19822" t="s">
        <v>12</v>
      </c>
      <c r="E19822">
        <v>2021</v>
      </c>
      <c r="F19822">
        <v>5</v>
      </c>
      <c r="G19822" t="s">
        <v>125</v>
      </c>
      <c r="H19822" t="s">
        <v>15</v>
      </c>
      <c r="I19822" t="str">
        <f>VLOOKUP(H19822,Hoja3!$J$1:$K$25,2,FALSE)</f>
        <v>10</v>
      </c>
      <c r="K19822">
        <v>84356863.743633538</v>
      </c>
    </row>
    <row r="19823" spans="1:11" hidden="1" x14ac:dyDescent="0.25">
      <c r="A19823" t="s">
        <v>124</v>
      </c>
      <c r="B19823" t="s">
        <v>125</v>
      </c>
      <c r="C19823" t="s">
        <v>16</v>
      </c>
      <c r="D19823" t="s">
        <v>12</v>
      </c>
      <c r="E19823">
        <v>2021</v>
      </c>
      <c r="F19823">
        <v>329898</v>
      </c>
      <c r="G19823" t="s">
        <v>125</v>
      </c>
      <c r="H19823" t="s">
        <v>17</v>
      </c>
      <c r="I19823" t="str">
        <f>VLOOKUP(H19823,Hoja3!$J$1:$K$25,2,FALSE)</f>
        <v>14</v>
      </c>
      <c r="K19823">
        <v>84356863.743633538</v>
      </c>
    </row>
    <row r="19824" spans="1:11" hidden="1" x14ac:dyDescent="0.25">
      <c r="A19824" t="s">
        <v>124</v>
      </c>
      <c r="B19824" t="s">
        <v>125</v>
      </c>
      <c r="C19824" t="s">
        <v>28</v>
      </c>
      <c r="D19824" t="s">
        <v>12</v>
      </c>
      <c r="E19824">
        <v>2021</v>
      </c>
      <c r="F19824">
        <v>879</v>
      </c>
      <c r="G19824" t="s">
        <v>125</v>
      </c>
      <c r="H19824" t="s">
        <v>29</v>
      </c>
      <c r="I19824" t="str">
        <f>VLOOKUP(H19824,Hoja3!$J$1:$K$25,2,FALSE)</f>
        <v>16</v>
      </c>
      <c r="K19824">
        <v>84356863.743633538</v>
      </c>
    </row>
    <row r="19825" spans="1:11" hidden="1" x14ac:dyDescent="0.25">
      <c r="A19825" t="s">
        <v>124</v>
      </c>
      <c r="B19825" t="s">
        <v>125</v>
      </c>
      <c r="C19825" t="s">
        <v>18</v>
      </c>
      <c r="D19825" t="s">
        <v>12</v>
      </c>
      <c r="E19825">
        <v>2021</v>
      </c>
      <c r="F19825">
        <v>330777</v>
      </c>
      <c r="G19825" t="s">
        <v>125</v>
      </c>
      <c r="H19825" t="s">
        <v>19</v>
      </c>
      <c r="I19825" t="str">
        <f>VLOOKUP(H19825,Hoja3!$J$1:$K$25,2,FALSE)</f>
        <v>17</v>
      </c>
      <c r="K19825">
        <v>84356863.743633538</v>
      </c>
    </row>
    <row r="19826" spans="1:11" x14ac:dyDescent="0.25">
      <c r="A19826" t="s">
        <v>126</v>
      </c>
      <c r="B19826" t="s">
        <v>127</v>
      </c>
      <c r="C19826" t="s">
        <v>26</v>
      </c>
      <c r="D19826" t="s">
        <v>12</v>
      </c>
      <c r="E19826">
        <v>2021</v>
      </c>
      <c r="F19826">
        <v>1</v>
      </c>
      <c r="G19826" t="s">
        <v>127</v>
      </c>
      <c r="H19826" t="s">
        <v>27</v>
      </c>
      <c r="I19826" t="str">
        <f>VLOOKUP(H19826,Hoja3!$J$1:$K$25,2,FALSE)</f>
        <v>9</v>
      </c>
      <c r="J19826">
        <v>39360</v>
      </c>
      <c r="K19826">
        <v>2430148.1481481479</v>
      </c>
    </row>
    <row r="19827" spans="1:11" hidden="1" x14ac:dyDescent="0.25">
      <c r="A19827" t="s">
        <v>126</v>
      </c>
      <c r="B19827" t="s">
        <v>127</v>
      </c>
      <c r="C19827" t="s">
        <v>14</v>
      </c>
      <c r="D19827" t="s">
        <v>12</v>
      </c>
      <c r="E19827">
        <v>2021</v>
      </c>
      <c r="F19827">
        <v>1</v>
      </c>
      <c r="G19827" t="s">
        <v>127</v>
      </c>
      <c r="H19827" t="s">
        <v>15</v>
      </c>
      <c r="I19827" t="str">
        <f>VLOOKUP(H19827,Hoja3!$J$1:$K$25,2,FALSE)</f>
        <v>10</v>
      </c>
      <c r="K19827">
        <v>2430148.1481481479</v>
      </c>
    </row>
    <row r="19828" spans="1:11" hidden="1" x14ac:dyDescent="0.25">
      <c r="A19828" t="s">
        <v>126</v>
      </c>
      <c r="B19828" t="s">
        <v>127</v>
      </c>
      <c r="C19828" t="s">
        <v>28</v>
      </c>
      <c r="D19828" t="s">
        <v>12</v>
      </c>
      <c r="E19828">
        <v>2021</v>
      </c>
      <c r="F19828">
        <v>0</v>
      </c>
      <c r="G19828" t="s">
        <v>127</v>
      </c>
      <c r="H19828" t="s">
        <v>29</v>
      </c>
      <c r="I19828" t="str">
        <f>VLOOKUP(H19828,Hoja3!$J$1:$K$25,2,FALSE)</f>
        <v>16</v>
      </c>
      <c r="K19828">
        <v>2430148.1481481479</v>
      </c>
    </row>
    <row r="19829" spans="1:11" hidden="1" x14ac:dyDescent="0.25">
      <c r="A19829" t="s">
        <v>126</v>
      </c>
      <c r="B19829" t="s">
        <v>127</v>
      </c>
      <c r="C19829" t="s">
        <v>18</v>
      </c>
      <c r="D19829" t="s">
        <v>12</v>
      </c>
      <c r="E19829">
        <v>2021</v>
      </c>
      <c r="F19829">
        <v>0</v>
      </c>
      <c r="G19829" t="s">
        <v>127</v>
      </c>
      <c r="H19829" t="s">
        <v>19</v>
      </c>
      <c r="I19829" t="str">
        <f>VLOOKUP(H19829,Hoja3!$J$1:$K$25,2,FALSE)</f>
        <v>17</v>
      </c>
      <c r="K19829">
        <v>2430148.1481481479</v>
      </c>
    </row>
    <row r="19830" spans="1:11" hidden="1" x14ac:dyDescent="0.25">
      <c r="A19830" t="s">
        <v>128</v>
      </c>
      <c r="B19830" t="s">
        <v>129</v>
      </c>
      <c r="C19830" t="s">
        <v>26</v>
      </c>
      <c r="D19830" t="s">
        <v>12</v>
      </c>
      <c r="E19830">
        <v>2021</v>
      </c>
      <c r="F19830">
        <v>1</v>
      </c>
      <c r="G19830" t="s">
        <v>129</v>
      </c>
      <c r="H19830" t="s">
        <v>27</v>
      </c>
      <c r="I19830" t="str">
        <f>VLOOKUP(H19830,Hoja3!$J$1:$K$25,2,FALSE)</f>
        <v>9</v>
      </c>
      <c r="J19830" t="s">
        <v>681</v>
      </c>
      <c r="K19830">
        <v>1065962.9629629629</v>
      </c>
    </row>
    <row r="19831" spans="1:11" hidden="1" x14ac:dyDescent="0.25">
      <c r="A19831" t="s">
        <v>128</v>
      </c>
      <c r="B19831" t="s">
        <v>129</v>
      </c>
      <c r="C19831" t="s">
        <v>14</v>
      </c>
      <c r="D19831" t="s">
        <v>12</v>
      </c>
      <c r="E19831">
        <v>2021</v>
      </c>
      <c r="F19831">
        <v>1</v>
      </c>
      <c r="G19831" t="s">
        <v>129</v>
      </c>
      <c r="H19831" t="s">
        <v>15</v>
      </c>
      <c r="I19831" t="str">
        <f>VLOOKUP(H19831,Hoja3!$J$1:$K$25,2,FALSE)</f>
        <v>10</v>
      </c>
      <c r="K19831">
        <v>1065962.9629629629</v>
      </c>
    </row>
    <row r="19832" spans="1:11" hidden="1" x14ac:dyDescent="0.25">
      <c r="A19832" t="s">
        <v>128</v>
      </c>
      <c r="B19832" t="s">
        <v>129</v>
      </c>
      <c r="C19832" t="s">
        <v>28</v>
      </c>
      <c r="D19832" t="s">
        <v>12</v>
      </c>
      <c r="E19832">
        <v>2021</v>
      </c>
      <c r="F19832">
        <v>129</v>
      </c>
      <c r="G19832" t="s">
        <v>129</v>
      </c>
      <c r="H19832" t="s">
        <v>29</v>
      </c>
      <c r="I19832" t="str">
        <f>VLOOKUP(H19832,Hoja3!$J$1:$K$25,2,FALSE)</f>
        <v>16</v>
      </c>
      <c r="K19832">
        <v>1065962.9629629629</v>
      </c>
    </row>
    <row r="19833" spans="1:11" hidden="1" x14ac:dyDescent="0.25">
      <c r="A19833" t="s">
        <v>128</v>
      </c>
      <c r="B19833" t="s">
        <v>129</v>
      </c>
      <c r="C19833" t="s">
        <v>18</v>
      </c>
      <c r="D19833" t="s">
        <v>12</v>
      </c>
      <c r="E19833">
        <v>2021</v>
      </c>
      <c r="F19833">
        <v>129</v>
      </c>
      <c r="G19833" t="s">
        <v>129</v>
      </c>
      <c r="H19833" t="s">
        <v>19</v>
      </c>
      <c r="I19833" t="str">
        <f>VLOOKUP(H19833,Hoja3!$J$1:$K$25,2,FALSE)</f>
        <v>17</v>
      </c>
      <c r="K19833">
        <v>1065962.9629629629</v>
      </c>
    </row>
    <row r="19834" spans="1:11" hidden="1" x14ac:dyDescent="0.25">
      <c r="A19834" t="s">
        <v>130</v>
      </c>
      <c r="B19834" t="s">
        <v>131</v>
      </c>
      <c r="C19834" t="s">
        <v>11</v>
      </c>
      <c r="D19834" t="s">
        <v>12</v>
      </c>
      <c r="E19834">
        <v>2021</v>
      </c>
      <c r="F19834">
        <v>1</v>
      </c>
      <c r="G19834" t="s">
        <v>131</v>
      </c>
      <c r="H19834" t="s">
        <v>13</v>
      </c>
      <c r="I19834" t="str">
        <f>VLOOKUP(H19834,Hoja3!$J$1:$K$25,2,FALSE)</f>
        <v>7</v>
      </c>
      <c r="J19834" t="s">
        <v>681</v>
      </c>
      <c r="K19834">
        <v>109265503.1109039</v>
      </c>
    </row>
    <row r="19835" spans="1:11" hidden="1" x14ac:dyDescent="0.25">
      <c r="A19835" t="s">
        <v>130</v>
      </c>
      <c r="B19835" t="s">
        <v>131</v>
      </c>
      <c r="C19835" t="s">
        <v>26</v>
      </c>
      <c r="D19835" t="s">
        <v>12</v>
      </c>
      <c r="E19835">
        <v>2021</v>
      </c>
      <c r="F19835">
        <v>1</v>
      </c>
      <c r="G19835" t="s">
        <v>131</v>
      </c>
      <c r="H19835" t="s">
        <v>27</v>
      </c>
      <c r="I19835" t="str">
        <f>VLOOKUP(H19835,Hoja3!$J$1:$K$25,2,FALSE)</f>
        <v>9</v>
      </c>
      <c r="J19835" t="s">
        <v>681</v>
      </c>
      <c r="K19835">
        <v>109265503.1109039</v>
      </c>
    </row>
    <row r="19836" spans="1:11" hidden="1" x14ac:dyDescent="0.25">
      <c r="A19836" t="s">
        <v>130</v>
      </c>
      <c r="B19836" t="s">
        <v>131</v>
      </c>
      <c r="C19836" t="s">
        <v>14</v>
      </c>
      <c r="D19836" t="s">
        <v>12</v>
      </c>
      <c r="E19836">
        <v>2021</v>
      </c>
      <c r="F19836">
        <v>2</v>
      </c>
      <c r="G19836" t="s">
        <v>131</v>
      </c>
      <c r="H19836" t="s">
        <v>15</v>
      </c>
      <c r="I19836" t="str">
        <f>VLOOKUP(H19836,Hoja3!$J$1:$K$25,2,FALSE)</f>
        <v>10</v>
      </c>
      <c r="K19836">
        <v>109265503.1109039</v>
      </c>
    </row>
    <row r="19837" spans="1:11" hidden="1" x14ac:dyDescent="0.25">
      <c r="A19837" t="s">
        <v>130</v>
      </c>
      <c r="B19837" t="s">
        <v>131</v>
      </c>
      <c r="C19837" t="s">
        <v>16</v>
      </c>
      <c r="D19837" t="s">
        <v>12</v>
      </c>
      <c r="E19837">
        <v>2021</v>
      </c>
      <c r="F19837">
        <v>303045</v>
      </c>
      <c r="G19837" t="s">
        <v>131</v>
      </c>
      <c r="H19837" t="s">
        <v>17</v>
      </c>
      <c r="I19837" t="str">
        <f>VLOOKUP(H19837,Hoja3!$J$1:$K$25,2,FALSE)</f>
        <v>14</v>
      </c>
      <c r="K19837">
        <v>109265503.1109039</v>
      </c>
    </row>
    <row r="19838" spans="1:11" hidden="1" x14ac:dyDescent="0.25">
      <c r="A19838" t="s">
        <v>130</v>
      </c>
      <c r="B19838" t="s">
        <v>131</v>
      </c>
      <c r="C19838" t="s">
        <v>28</v>
      </c>
      <c r="D19838" t="s">
        <v>12</v>
      </c>
      <c r="E19838">
        <v>2021</v>
      </c>
      <c r="F19838">
        <v>16000</v>
      </c>
      <c r="G19838" t="s">
        <v>131</v>
      </c>
      <c r="H19838" t="s">
        <v>29</v>
      </c>
      <c r="I19838" t="str">
        <f>VLOOKUP(H19838,Hoja3!$J$1:$K$25,2,FALSE)</f>
        <v>16</v>
      </c>
      <c r="K19838">
        <v>109265503.1109039</v>
      </c>
    </row>
    <row r="19839" spans="1:11" hidden="1" x14ac:dyDescent="0.25">
      <c r="A19839" t="s">
        <v>130</v>
      </c>
      <c r="B19839" t="s">
        <v>131</v>
      </c>
      <c r="C19839" t="s">
        <v>18</v>
      </c>
      <c r="D19839" t="s">
        <v>12</v>
      </c>
      <c r="E19839">
        <v>2021</v>
      </c>
      <c r="F19839">
        <v>319045</v>
      </c>
      <c r="G19839" t="s">
        <v>131</v>
      </c>
      <c r="H19839" t="s">
        <v>19</v>
      </c>
      <c r="I19839" t="str">
        <f>VLOOKUP(H19839,Hoja3!$J$1:$K$25,2,FALSE)</f>
        <v>17</v>
      </c>
      <c r="K19839">
        <v>109265503.1109039</v>
      </c>
    </row>
    <row r="19840" spans="1:11" hidden="1" x14ac:dyDescent="0.25">
      <c r="A19840" t="s">
        <v>428</v>
      </c>
      <c r="B19840" t="s">
        <v>429</v>
      </c>
      <c r="C19840" t="s">
        <v>11</v>
      </c>
      <c r="D19840" t="s">
        <v>12</v>
      </c>
      <c r="E19840">
        <v>2021</v>
      </c>
      <c r="F19840">
        <v>1</v>
      </c>
      <c r="G19840" t="s">
        <v>429</v>
      </c>
      <c r="H19840" t="s">
        <v>13</v>
      </c>
      <c r="I19840" t="str">
        <f>VLOOKUP(H19840,Hoja3!$J$1:$K$25,2,FALSE)</f>
        <v>7</v>
      </c>
      <c r="J19840" t="s">
        <v>681</v>
      </c>
      <c r="K19840">
        <v>3455146.2808397543</v>
      </c>
    </row>
    <row r="19841" spans="1:11" hidden="1" x14ac:dyDescent="0.25">
      <c r="A19841" t="s">
        <v>428</v>
      </c>
      <c r="B19841" t="s">
        <v>429</v>
      </c>
      <c r="C19841" t="s">
        <v>14</v>
      </c>
      <c r="D19841" t="s">
        <v>12</v>
      </c>
      <c r="E19841">
        <v>2021</v>
      </c>
      <c r="F19841">
        <v>1</v>
      </c>
      <c r="G19841" t="s">
        <v>429</v>
      </c>
      <c r="H19841" t="s">
        <v>15</v>
      </c>
      <c r="I19841" t="str">
        <f>VLOOKUP(H19841,Hoja3!$J$1:$K$25,2,FALSE)</f>
        <v>10</v>
      </c>
      <c r="K19841">
        <v>3455146.2808397543</v>
      </c>
    </row>
    <row r="19842" spans="1:11" hidden="1" x14ac:dyDescent="0.25">
      <c r="A19842" t="s">
        <v>428</v>
      </c>
      <c r="B19842" t="s">
        <v>429</v>
      </c>
      <c r="C19842" t="s">
        <v>16</v>
      </c>
      <c r="D19842" t="s">
        <v>12</v>
      </c>
      <c r="E19842">
        <v>2021</v>
      </c>
      <c r="F19842">
        <v>10100</v>
      </c>
      <c r="G19842" t="s">
        <v>429</v>
      </c>
      <c r="H19842" t="s">
        <v>17</v>
      </c>
      <c r="I19842" t="str">
        <f>VLOOKUP(H19842,Hoja3!$J$1:$K$25,2,FALSE)</f>
        <v>14</v>
      </c>
      <c r="K19842">
        <v>3455146.2808397543</v>
      </c>
    </row>
    <row r="19843" spans="1:11" hidden="1" x14ac:dyDescent="0.25">
      <c r="A19843" t="s">
        <v>428</v>
      </c>
      <c r="B19843" t="s">
        <v>429</v>
      </c>
      <c r="C19843" t="s">
        <v>18</v>
      </c>
      <c r="D19843" t="s">
        <v>12</v>
      </c>
      <c r="E19843">
        <v>2021</v>
      </c>
      <c r="F19843">
        <v>10100</v>
      </c>
      <c r="G19843" t="s">
        <v>429</v>
      </c>
      <c r="H19843" t="s">
        <v>19</v>
      </c>
      <c r="I19843" t="str">
        <f>VLOOKUP(H19843,Hoja3!$J$1:$K$25,2,FALSE)</f>
        <v>17</v>
      </c>
      <c r="K19843">
        <v>3455146.2808397543</v>
      </c>
    </row>
    <row r="19844" spans="1:11" x14ac:dyDescent="0.25">
      <c r="A19844" t="s">
        <v>296</v>
      </c>
      <c r="B19844" t="s">
        <v>297</v>
      </c>
      <c r="C19844" t="s">
        <v>11</v>
      </c>
      <c r="D19844" t="s">
        <v>12</v>
      </c>
      <c r="E19844">
        <v>2021</v>
      </c>
      <c r="F19844">
        <v>1</v>
      </c>
      <c r="G19844" t="s">
        <v>297</v>
      </c>
      <c r="H19844" t="s">
        <v>13</v>
      </c>
      <c r="I19844" t="str">
        <f>VLOOKUP(H19844,Hoja3!$J$1:$K$25,2,FALSE)</f>
        <v>7</v>
      </c>
      <c r="J19844">
        <v>81036</v>
      </c>
      <c r="K19844">
        <v>584960475.76732016</v>
      </c>
    </row>
    <row r="19845" spans="1:11" hidden="1" x14ac:dyDescent="0.25">
      <c r="A19845" t="s">
        <v>296</v>
      </c>
      <c r="B19845" t="s">
        <v>297</v>
      </c>
      <c r="C19845" t="s">
        <v>14</v>
      </c>
      <c r="D19845" t="s">
        <v>12</v>
      </c>
      <c r="E19845">
        <v>2021</v>
      </c>
      <c r="F19845">
        <v>1</v>
      </c>
      <c r="G19845" t="s">
        <v>297</v>
      </c>
      <c r="H19845" t="s">
        <v>15</v>
      </c>
      <c r="I19845" t="str">
        <f>VLOOKUP(H19845,Hoja3!$J$1:$K$25,2,FALSE)</f>
        <v>10</v>
      </c>
      <c r="K19845">
        <v>584960475.76732016</v>
      </c>
    </row>
    <row r="19846" spans="1:11" hidden="1" x14ac:dyDescent="0.25">
      <c r="A19846" t="s">
        <v>296</v>
      </c>
      <c r="B19846" t="s">
        <v>297</v>
      </c>
      <c r="C19846" t="s">
        <v>16</v>
      </c>
      <c r="D19846" t="s">
        <v>12</v>
      </c>
      <c r="E19846">
        <v>2021</v>
      </c>
      <c r="F19846">
        <v>13500</v>
      </c>
      <c r="G19846" t="s">
        <v>297</v>
      </c>
      <c r="H19846" t="s">
        <v>17</v>
      </c>
      <c r="I19846" t="str">
        <f>VLOOKUP(H19846,Hoja3!$J$1:$K$25,2,FALSE)</f>
        <v>14</v>
      </c>
      <c r="K19846">
        <v>584960475.76732016</v>
      </c>
    </row>
    <row r="19847" spans="1:11" hidden="1" x14ac:dyDescent="0.25">
      <c r="A19847" t="s">
        <v>296</v>
      </c>
      <c r="B19847" t="s">
        <v>297</v>
      </c>
      <c r="C19847" t="s">
        <v>18</v>
      </c>
      <c r="D19847" t="s">
        <v>12</v>
      </c>
      <c r="E19847">
        <v>2021</v>
      </c>
      <c r="F19847">
        <v>13500</v>
      </c>
      <c r="G19847" t="s">
        <v>297</v>
      </c>
      <c r="H19847" t="s">
        <v>19</v>
      </c>
      <c r="I19847" t="str">
        <f>VLOOKUP(H19847,Hoja3!$J$1:$K$25,2,FALSE)</f>
        <v>17</v>
      </c>
      <c r="K19847">
        <v>584960475.76732016</v>
      </c>
    </row>
    <row r="19848" spans="1:11" hidden="1" x14ac:dyDescent="0.25">
      <c r="A19848" t="s">
        <v>222</v>
      </c>
      <c r="B19848" t="s">
        <v>223</v>
      </c>
      <c r="C19848" t="s">
        <v>11</v>
      </c>
      <c r="D19848" t="s">
        <v>12</v>
      </c>
      <c r="E19848">
        <v>2021</v>
      </c>
      <c r="F19848">
        <v>1</v>
      </c>
      <c r="G19848" t="s">
        <v>223</v>
      </c>
      <c r="H19848" t="s">
        <v>13</v>
      </c>
      <c r="I19848" t="str">
        <f>VLOOKUP(H19848,Hoja3!$J$1:$K$25,2,FALSE)</f>
        <v>7</v>
      </c>
      <c r="J19848" t="s">
        <v>681</v>
      </c>
      <c r="K19848">
        <v>884940402.23040879</v>
      </c>
    </row>
    <row r="19849" spans="1:11" hidden="1" x14ac:dyDescent="0.25">
      <c r="A19849" t="s">
        <v>222</v>
      </c>
      <c r="B19849" t="s">
        <v>223</v>
      </c>
      <c r="C19849" t="s">
        <v>80</v>
      </c>
      <c r="D19849" t="s">
        <v>12</v>
      </c>
      <c r="E19849">
        <v>2021</v>
      </c>
      <c r="F19849">
        <v>1</v>
      </c>
      <c r="G19849" t="s">
        <v>223</v>
      </c>
      <c r="H19849" t="s">
        <v>81</v>
      </c>
      <c r="I19849" t="str">
        <f>VLOOKUP(H19849,Hoja3!$J$1:$K$25,2,FALSE)</f>
        <v>8</v>
      </c>
      <c r="J19849" t="s">
        <v>681</v>
      </c>
      <c r="K19849">
        <v>884940402.23040879</v>
      </c>
    </row>
    <row r="19850" spans="1:11" hidden="1" x14ac:dyDescent="0.25">
      <c r="A19850" t="s">
        <v>222</v>
      </c>
      <c r="B19850" t="s">
        <v>223</v>
      </c>
      <c r="C19850" t="s">
        <v>26</v>
      </c>
      <c r="D19850" t="s">
        <v>12</v>
      </c>
      <c r="E19850">
        <v>2021</v>
      </c>
      <c r="F19850">
        <v>1</v>
      </c>
      <c r="G19850" t="s">
        <v>223</v>
      </c>
      <c r="H19850" t="s">
        <v>27</v>
      </c>
      <c r="I19850" t="str">
        <f>VLOOKUP(H19850,Hoja3!$J$1:$K$25,2,FALSE)</f>
        <v>9</v>
      </c>
      <c r="J19850" t="s">
        <v>681</v>
      </c>
      <c r="K19850">
        <v>884940402.23040879</v>
      </c>
    </row>
    <row r="19851" spans="1:11" hidden="1" x14ac:dyDescent="0.25">
      <c r="A19851" t="s">
        <v>222</v>
      </c>
      <c r="B19851" t="s">
        <v>223</v>
      </c>
      <c r="C19851" t="s">
        <v>14</v>
      </c>
      <c r="D19851" t="s">
        <v>12</v>
      </c>
      <c r="E19851">
        <v>2021</v>
      </c>
      <c r="F19851">
        <v>3</v>
      </c>
      <c r="G19851" t="s">
        <v>223</v>
      </c>
      <c r="H19851" t="s">
        <v>15</v>
      </c>
      <c r="I19851" t="str">
        <f>VLOOKUP(H19851,Hoja3!$J$1:$K$25,2,FALSE)</f>
        <v>10</v>
      </c>
      <c r="K19851">
        <v>884940402.23040879</v>
      </c>
    </row>
    <row r="19852" spans="1:11" hidden="1" x14ac:dyDescent="0.25">
      <c r="A19852" t="s">
        <v>222</v>
      </c>
      <c r="B19852" t="s">
        <v>223</v>
      </c>
      <c r="C19852" t="s">
        <v>16</v>
      </c>
      <c r="D19852" t="s">
        <v>12</v>
      </c>
      <c r="E19852">
        <v>2021</v>
      </c>
      <c r="F19852">
        <v>0</v>
      </c>
      <c r="G19852" t="s">
        <v>223</v>
      </c>
      <c r="H19852" t="s">
        <v>17</v>
      </c>
      <c r="I19852" t="str">
        <f>VLOOKUP(H19852,Hoja3!$J$1:$K$25,2,FALSE)</f>
        <v>14</v>
      </c>
      <c r="K19852">
        <v>884940402.23040879</v>
      </c>
    </row>
    <row r="19853" spans="1:11" hidden="1" x14ac:dyDescent="0.25">
      <c r="A19853" t="s">
        <v>222</v>
      </c>
      <c r="B19853" t="s">
        <v>223</v>
      </c>
      <c r="C19853" t="s">
        <v>84</v>
      </c>
      <c r="D19853" t="s">
        <v>12</v>
      </c>
      <c r="E19853">
        <v>2021</v>
      </c>
      <c r="F19853">
        <v>0</v>
      </c>
      <c r="G19853" t="s">
        <v>223</v>
      </c>
      <c r="H19853" t="s">
        <v>85</v>
      </c>
      <c r="I19853" t="str">
        <f>VLOOKUP(H19853,Hoja3!$J$1:$K$25,2,FALSE)</f>
        <v>15</v>
      </c>
      <c r="K19853">
        <v>884940402.23040879</v>
      </c>
    </row>
    <row r="19854" spans="1:11" hidden="1" x14ac:dyDescent="0.25">
      <c r="A19854" t="s">
        <v>222</v>
      </c>
      <c r="B19854" t="s">
        <v>223</v>
      </c>
      <c r="C19854" t="s">
        <v>28</v>
      </c>
      <c r="D19854" t="s">
        <v>12</v>
      </c>
      <c r="E19854">
        <v>2021</v>
      </c>
      <c r="F19854">
        <v>5</v>
      </c>
      <c r="G19854" t="s">
        <v>223</v>
      </c>
      <c r="H19854" t="s">
        <v>29</v>
      </c>
      <c r="I19854" t="str">
        <f>VLOOKUP(H19854,Hoja3!$J$1:$K$25,2,FALSE)</f>
        <v>16</v>
      </c>
      <c r="K19854">
        <v>884940402.23040879</v>
      </c>
    </row>
    <row r="19855" spans="1:11" hidden="1" x14ac:dyDescent="0.25">
      <c r="A19855" t="s">
        <v>222</v>
      </c>
      <c r="B19855" t="s">
        <v>223</v>
      </c>
      <c r="C19855" t="s">
        <v>18</v>
      </c>
      <c r="D19855" t="s">
        <v>12</v>
      </c>
      <c r="E19855">
        <v>2021</v>
      </c>
      <c r="F19855">
        <v>5</v>
      </c>
      <c r="G19855" t="s">
        <v>223</v>
      </c>
      <c r="H19855" t="s">
        <v>19</v>
      </c>
      <c r="I19855" t="str">
        <f>VLOOKUP(H19855,Hoja3!$J$1:$K$25,2,FALSE)</f>
        <v>17</v>
      </c>
      <c r="K19855">
        <v>884940402.23040879</v>
      </c>
    </row>
    <row r="19856" spans="1:11" hidden="1" x14ac:dyDescent="0.25">
      <c r="A19856" t="s">
        <v>412</v>
      </c>
      <c r="B19856" t="s">
        <v>413</v>
      </c>
      <c r="C19856" t="s">
        <v>38</v>
      </c>
      <c r="D19856" t="s">
        <v>12</v>
      </c>
      <c r="E19856">
        <v>2021</v>
      </c>
      <c r="F19856">
        <v>1</v>
      </c>
      <c r="G19856" t="s">
        <v>413</v>
      </c>
      <c r="H19856" t="s">
        <v>39</v>
      </c>
      <c r="I19856" t="str">
        <f>VLOOKUP(H19856,Hoja3!$J$1:$K$25,2,FALSE)</f>
        <v>5</v>
      </c>
      <c r="J19856" t="s">
        <v>681</v>
      </c>
      <c r="K19856">
        <v>0</v>
      </c>
    </row>
    <row r="19857" spans="1:11" hidden="1" x14ac:dyDescent="0.25">
      <c r="A19857" t="s">
        <v>412</v>
      </c>
      <c r="B19857" t="s">
        <v>413</v>
      </c>
      <c r="C19857" t="s">
        <v>11</v>
      </c>
      <c r="D19857" t="s">
        <v>12</v>
      </c>
      <c r="E19857">
        <v>2021</v>
      </c>
      <c r="F19857">
        <v>1</v>
      </c>
      <c r="G19857" t="s">
        <v>413</v>
      </c>
      <c r="H19857" t="s">
        <v>13</v>
      </c>
      <c r="I19857" t="str">
        <f>VLOOKUP(H19857,Hoja3!$J$1:$K$25,2,FALSE)</f>
        <v>7</v>
      </c>
      <c r="J19857" t="s">
        <v>681</v>
      </c>
      <c r="K19857">
        <v>0</v>
      </c>
    </row>
    <row r="19858" spans="1:11" hidden="1" x14ac:dyDescent="0.25">
      <c r="A19858" t="s">
        <v>412</v>
      </c>
      <c r="B19858" t="s">
        <v>413</v>
      </c>
      <c r="C19858" t="s">
        <v>14</v>
      </c>
      <c r="D19858" t="s">
        <v>12</v>
      </c>
      <c r="E19858">
        <v>2021</v>
      </c>
      <c r="F19858">
        <v>2</v>
      </c>
      <c r="G19858" t="s">
        <v>413</v>
      </c>
      <c r="H19858" t="s">
        <v>15</v>
      </c>
      <c r="I19858" t="str">
        <f>VLOOKUP(H19858,Hoja3!$J$1:$K$25,2,FALSE)</f>
        <v>10</v>
      </c>
      <c r="K19858">
        <v>0</v>
      </c>
    </row>
    <row r="19859" spans="1:11" hidden="1" x14ac:dyDescent="0.25">
      <c r="A19859" t="s">
        <v>412</v>
      </c>
      <c r="B19859" t="s">
        <v>413</v>
      </c>
      <c r="C19859" t="s">
        <v>40</v>
      </c>
      <c r="D19859" t="s">
        <v>12</v>
      </c>
      <c r="E19859">
        <v>2021</v>
      </c>
      <c r="F19859">
        <v>5500000</v>
      </c>
      <c r="G19859" t="s">
        <v>413</v>
      </c>
      <c r="H19859" t="s">
        <v>41</v>
      </c>
      <c r="I19859" t="str">
        <f>VLOOKUP(H19859,Hoja3!$J$1:$K$25,2,FALSE)</f>
        <v>12</v>
      </c>
      <c r="K19859">
        <v>0</v>
      </c>
    </row>
    <row r="19860" spans="1:11" hidden="1" x14ac:dyDescent="0.25">
      <c r="A19860" t="s">
        <v>412</v>
      </c>
      <c r="B19860" t="s">
        <v>413</v>
      </c>
      <c r="C19860" t="s">
        <v>16</v>
      </c>
      <c r="D19860" t="s">
        <v>12</v>
      </c>
      <c r="E19860">
        <v>2021</v>
      </c>
      <c r="F19860">
        <v>142003</v>
      </c>
      <c r="G19860" t="s">
        <v>413</v>
      </c>
      <c r="H19860" t="s">
        <v>17</v>
      </c>
      <c r="I19860" t="str">
        <f>VLOOKUP(H19860,Hoja3!$J$1:$K$25,2,FALSE)</f>
        <v>14</v>
      </c>
      <c r="K19860">
        <v>0</v>
      </c>
    </row>
    <row r="19861" spans="1:11" hidden="1" x14ac:dyDescent="0.25">
      <c r="A19861" t="s">
        <v>412</v>
      </c>
      <c r="B19861" t="s">
        <v>413</v>
      </c>
      <c r="C19861" t="s">
        <v>18</v>
      </c>
      <c r="D19861" t="s">
        <v>12</v>
      </c>
      <c r="E19861">
        <v>2021</v>
      </c>
      <c r="F19861">
        <v>5642003</v>
      </c>
      <c r="G19861" t="s">
        <v>413</v>
      </c>
      <c r="H19861" t="s">
        <v>19</v>
      </c>
      <c r="I19861" t="str">
        <f>VLOOKUP(H19861,Hoja3!$J$1:$K$25,2,FALSE)</f>
        <v>17</v>
      </c>
      <c r="K19861">
        <v>0</v>
      </c>
    </row>
    <row r="19862" spans="1:11" hidden="1" x14ac:dyDescent="0.25">
      <c r="A19862" t="s">
        <v>178</v>
      </c>
      <c r="B19862" t="s">
        <v>179</v>
      </c>
      <c r="C19862" t="s">
        <v>26</v>
      </c>
      <c r="D19862" t="s">
        <v>12</v>
      </c>
      <c r="E19862">
        <v>2021</v>
      </c>
      <c r="F19862">
        <v>2</v>
      </c>
      <c r="G19862" t="s">
        <v>179</v>
      </c>
      <c r="H19862" t="s">
        <v>27</v>
      </c>
      <c r="I19862" t="str">
        <f>VLOOKUP(H19862,Hoja3!$J$1:$K$25,2,FALSE)</f>
        <v>9</v>
      </c>
      <c r="J19862" t="s">
        <v>681</v>
      </c>
      <c r="K19862" t="e">
        <v>#N/A</v>
      </c>
    </row>
    <row r="19863" spans="1:11" hidden="1" x14ac:dyDescent="0.25">
      <c r="A19863" t="s">
        <v>178</v>
      </c>
      <c r="B19863" t="s">
        <v>179</v>
      </c>
      <c r="C19863" t="s">
        <v>14</v>
      </c>
      <c r="D19863" t="s">
        <v>12</v>
      </c>
      <c r="E19863">
        <v>2021</v>
      </c>
      <c r="F19863">
        <v>2</v>
      </c>
      <c r="G19863" t="s">
        <v>179</v>
      </c>
      <c r="H19863" t="s">
        <v>15</v>
      </c>
      <c r="I19863" t="str">
        <f>VLOOKUP(H19863,Hoja3!$J$1:$K$25,2,FALSE)</f>
        <v>10</v>
      </c>
      <c r="K19863" t="e">
        <v>#N/A</v>
      </c>
    </row>
    <row r="19864" spans="1:11" hidden="1" x14ac:dyDescent="0.25">
      <c r="A19864" t="s">
        <v>178</v>
      </c>
      <c r="B19864" t="s">
        <v>179</v>
      </c>
      <c r="C19864" t="s">
        <v>28</v>
      </c>
      <c r="D19864" t="s">
        <v>12</v>
      </c>
      <c r="E19864">
        <v>2021</v>
      </c>
      <c r="F19864">
        <v>0</v>
      </c>
      <c r="G19864" t="s">
        <v>179</v>
      </c>
      <c r="H19864" t="s">
        <v>29</v>
      </c>
      <c r="I19864" t="str">
        <f>VLOOKUP(H19864,Hoja3!$J$1:$K$25,2,FALSE)</f>
        <v>16</v>
      </c>
      <c r="K19864" t="e">
        <v>#N/A</v>
      </c>
    </row>
    <row r="19865" spans="1:11" hidden="1" x14ac:dyDescent="0.25">
      <c r="A19865" t="s">
        <v>178</v>
      </c>
      <c r="B19865" t="s">
        <v>179</v>
      </c>
      <c r="C19865" t="s">
        <v>18</v>
      </c>
      <c r="D19865" t="s">
        <v>12</v>
      </c>
      <c r="E19865">
        <v>2021</v>
      </c>
      <c r="F19865">
        <v>0</v>
      </c>
      <c r="G19865" t="s">
        <v>179</v>
      </c>
      <c r="H19865" t="s">
        <v>19</v>
      </c>
      <c r="I19865" t="str">
        <f>VLOOKUP(H19865,Hoja3!$J$1:$K$25,2,FALSE)</f>
        <v>17</v>
      </c>
      <c r="K19865" t="e">
        <v>#N/A</v>
      </c>
    </row>
    <row r="19866" spans="1:11" x14ac:dyDescent="0.25">
      <c r="A19866" t="s">
        <v>358</v>
      </c>
      <c r="B19866" t="s">
        <v>359</v>
      </c>
      <c r="C19866" t="s">
        <v>11</v>
      </c>
      <c r="D19866" t="s">
        <v>12</v>
      </c>
      <c r="E19866">
        <v>2021</v>
      </c>
      <c r="F19866">
        <v>1</v>
      </c>
      <c r="G19866" t="s">
        <v>359</v>
      </c>
      <c r="H19866" t="s">
        <v>13</v>
      </c>
      <c r="I19866" t="str">
        <f>VLOOKUP(H19866,Hoja3!$J$1:$K$25,2,FALSE)</f>
        <v>7</v>
      </c>
      <c r="J19866">
        <v>10419</v>
      </c>
      <c r="K19866">
        <v>12060602.008847782</v>
      </c>
    </row>
    <row r="19867" spans="1:11" hidden="1" x14ac:dyDescent="0.25">
      <c r="A19867" t="s">
        <v>358</v>
      </c>
      <c r="B19867" t="s">
        <v>359</v>
      </c>
      <c r="C19867" t="s">
        <v>80</v>
      </c>
      <c r="D19867" t="s">
        <v>12</v>
      </c>
      <c r="E19867">
        <v>2021</v>
      </c>
      <c r="F19867">
        <v>1</v>
      </c>
      <c r="G19867" t="s">
        <v>359</v>
      </c>
      <c r="H19867" t="s">
        <v>81</v>
      </c>
      <c r="I19867" t="str">
        <f>VLOOKUP(H19867,Hoja3!$J$1:$K$25,2,FALSE)</f>
        <v>8</v>
      </c>
      <c r="J19867" t="s">
        <v>681</v>
      </c>
      <c r="K19867">
        <v>12060602.008847782</v>
      </c>
    </row>
    <row r="19868" spans="1:11" hidden="1" x14ac:dyDescent="0.25">
      <c r="A19868" t="s">
        <v>358</v>
      </c>
      <c r="B19868" t="s">
        <v>359</v>
      </c>
      <c r="C19868" t="s">
        <v>14</v>
      </c>
      <c r="D19868" t="s">
        <v>12</v>
      </c>
      <c r="E19868">
        <v>2021</v>
      </c>
      <c r="F19868">
        <v>2</v>
      </c>
      <c r="G19868" t="s">
        <v>359</v>
      </c>
      <c r="H19868" t="s">
        <v>15</v>
      </c>
      <c r="I19868" t="str">
        <f>VLOOKUP(H19868,Hoja3!$J$1:$K$25,2,FALSE)</f>
        <v>10</v>
      </c>
      <c r="K19868">
        <v>12060602.008847782</v>
      </c>
    </row>
    <row r="19869" spans="1:11" hidden="1" x14ac:dyDescent="0.25">
      <c r="A19869" t="s">
        <v>358</v>
      </c>
      <c r="B19869" t="s">
        <v>359</v>
      </c>
      <c r="C19869" t="s">
        <v>16</v>
      </c>
      <c r="D19869" t="s">
        <v>12</v>
      </c>
      <c r="E19869">
        <v>2021</v>
      </c>
      <c r="F19869">
        <v>25010</v>
      </c>
      <c r="G19869" t="s">
        <v>359</v>
      </c>
      <c r="H19869" t="s">
        <v>17</v>
      </c>
      <c r="I19869" t="str">
        <f>VLOOKUP(H19869,Hoja3!$J$1:$K$25,2,FALSE)</f>
        <v>14</v>
      </c>
      <c r="K19869">
        <v>12060602.008847782</v>
      </c>
    </row>
    <row r="19870" spans="1:11" hidden="1" x14ac:dyDescent="0.25">
      <c r="A19870" t="s">
        <v>358</v>
      </c>
      <c r="B19870" t="s">
        <v>359</v>
      </c>
      <c r="C19870" t="s">
        <v>84</v>
      </c>
      <c r="D19870" t="s">
        <v>12</v>
      </c>
      <c r="E19870">
        <v>2021</v>
      </c>
      <c r="F19870">
        <v>0</v>
      </c>
      <c r="G19870" t="s">
        <v>359</v>
      </c>
      <c r="H19870" t="s">
        <v>85</v>
      </c>
      <c r="I19870" t="str">
        <f>VLOOKUP(H19870,Hoja3!$J$1:$K$25,2,FALSE)</f>
        <v>15</v>
      </c>
      <c r="K19870">
        <v>12060602.008847782</v>
      </c>
    </row>
    <row r="19871" spans="1:11" hidden="1" x14ac:dyDescent="0.25">
      <c r="A19871" t="s">
        <v>358</v>
      </c>
      <c r="B19871" t="s">
        <v>359</v>
      </c>
      <c r="C19871" t="s">
        <v>18</v>
      </c>
      <c r="D19871" t="s">
        <v>12</v>
      </c>
      <c r="E19871">
        <v>2021</v>
      </c>
      <c r="F19871">
        <v>25010</v>
      </c>
      <c r="G19871" t="s">
        <v>359</v>
      </c>
      <c r="H19871" t="s">
        <v>19</v>
      </c>
      <c r="I19871" t="str">
        <f>VLOOKUP(H19871,Hoja3!$J$1:$K$25,2,FALSE)</f>
        <v>17</v>
      </c>
      <c r="K19871">
        <v>12060602.008847782</v>
      </c>
    </row>
    <row r="19872" spans="1:11" hidden="1" x14ac:dyDescent="0.25">
      <c r="A19872" t="s">
        <v>224</v>
      </c>
      <c r="B19872" t="s">
        <v>225</v>
      </c>
      <c r="C19872" t="s">
        <v>38</v>
      </c>
      <c r="D19872" t="s">
        <v>12</v>
      </c>
      <c r="E19872">
        <v>2021</v>
      </c>
      <c r="F19872">
        <v>1</v>
      </c>
      <c r="G19872" t="s">
        <v>225</v>
      </c>
      <c r="H19872" t="s">
        <v>39</v>
      </c>
      <c r="I19872" t="str">
        <f>VLOOKUP(H19872,Hoja3!$J$1:$K$25,2,FALSE)</f>
        <v>5</v>
      </c>
      <c r="J19872" t="s">
        <v>681</v>
      </c>
      <c r="K19872">
        <v>79062403.820891976</v>
      </c>
    </row>
    <row r="19873" spans="1:11" hidden="1" x14ac:dyDescent="0.25">
      <c r="A19873" t="s">
        <v>224</v>
      </c>
      <c r="B19873" t="s">
        <v>225</v>
      </c>
      <c r="C19873" t="s">
        <v>11</v>
      </c>
      <c r="D19873" t="s">
        <v>12</v>
      </c>
      <c r="E19873">
        <v>2021</v>
      </c>
      <c r="F19873">
        <v>1</v>
      </c>
      <c r="G19873" t="s">
        <v>225</v>
      </c>
      <c r="H19873" t="s">
        <v>13</v>
      </c>
      <c r="I19873" t="str">
        <f>VLOOKUP(H19873,Hoja3!$J$1:$K$25,2,FALSE)</f>
        <v>7</v>
      </c>
      <c r="J19873" t="s">
        <v>681</v>
      </c>
      <c r="K19873">
        <v>79062403.820891976</v>
      </c>
    </row>
    <row r="19874" spans="1:11" hidden="1" x14ac:dyDescent="0.25">
      <c r="A19874" t="s">
        <v>224</v>
      </c>
      <c r="B19874" t="s">
        <v>225</v>
      </c>
      <c r="C19874" t="s">
        <v>26</v>
      </c>
      <c r="D19874" t="s">
        <v>12</v>
      </c>
      <c r="E19874">
        <v>2021</v>
      </c>
      <c r="F19874">
        <v>1</v>
      </c>
      <c r="G19874" t="s">
        <v>225</v>
      </c>
      <c r="H19874" t="s">
        <v>27</v>
      </c>
      <c r="I19874" t="str">
        <f>VLOOKUP(H19874,Hoja3!$J$1:$K$25,2,FALSE)</f>
        <v>9</v>
      </c>
      <c r="J19874" t="s">
        <v>681</v>
      </c>
      <c r="K19874">
        <v>79062403.820891976</v>
      </c>
    </row>
    <row r="19875" spans="1:11" hidden="1" x14ac:dyDescent="0.25">
      <c r="A19875" t="s">
        <v>224</v>
      </c>
      <c r="B19875" t="s">
        <v>225</v>
      </c>
      <c r="C19875" t="s">
        <v>14</v>
      </c>
      <c r="D19875" t="s">
        <v>12</v>
      </c>
      <c r="E19875">
        <v>2021</v>
      </c>
      <c r="F19875">
        <v>3</v>
      </c>
      <c r="G19875" t="s">
        <v>225</v>
      </c>
      <c r="H19875" t="s">
        <v>15</v>
      </c>
      <c r="I19875" t="str">
        <f>VLOOKUP(H19875,Hoja3!$J$1:$K$25,2,FALSE)</f>
        <v>10</v>
      </c>
      <c r="K19875">
        <v>79062403.820891976</v>
      </c>
    </row>
    <row r="19876" spans="1:11" hidden="1" x14ac:dyDescent="0.25">
      <c r="A19876" t="s">
        <v>224</v>
      </c>
      <c r="B19876" t="s">
        <v>225</v>
      </c>
      <c r="C19876" t="s">
        <v>40</v>
      </c>
      <c r="D19876" t="s">
        <v>12</v>
      </c>
      <c r="E19876">
        <v>2021</v>
      </c>
      <c r="F19876">
        <v>2100000</v>
      </c>
      <c r="G19876" t="s">
        <v>225</v>
      </c>
      <c r="H19876" t="s">
        <v>41</v>
      </c>
      <c r="I19876" t="str">
        <f>VLOOKUP(H19876,Hoja3!$J$1:$K$25,2,FALSE)</f>
        <v>12</v>
      </c>
      <c r="K19876">
        <v>79062403.820891976</v>
      </c>
    </row>
    <row r="19877" spans="1:11" hidden="1" x14ac:dyDescent="0.25">
      <c r="A19877" t="s">
        <v>224</v>
      </c>
      <c r="B19877" t="s">
        <v>225</v>
      </c>
      <c r="C19877" t="s">
        <v>16</v>
      </c>
      <c r="D19877" t="s">
        <v>12</v>
      </c>
      <c r="E19877">
        <v>2021</v>
      </c>
      <c r="F19877">
        <v>2000</v>
      </c>
      <c r="G19877" t="s">
        <v>225</v>
      </c>
      <c r="H19877" t="s">
        <v>17</v>
      </c>
      <c r="I19877" t="str">
        <f>VLOOKUP(H19877,Hoja3!$J$1:$K$25,2,FALSE)</f>
        <v>14</v>
      </c>
      <c r="K19877">
        <v>79062403.820891976</v>
      </c>
    </row>
    <row r="19878" spans="1:11" hidden="1" x14ac:dyDescent="0.25">
      <c r="A19878" t="s">
        <v>224</v>
      </c>
      <c r="B19878" t="s">
        <v>225</v>
      </c>
      <c r="C19878" t="s">
        <v>28</v>
      </c>
      <c r="D19878" t="s">
        <v>12</v>
      </c>
      <c r="E19878">
        <v>2021</v>
      </c>
      <c r="F19878">
        <v>30001</v>
      </c>
      <c r="G19878" t="s">
        <v>225</v>
      </c>
      <c r="H19878" t="s">
        <v>29</v>
      </c>
      <c r="I19878" t="str">
        <f>VLOOKUP(H19878,Hoja3!$J$1:$K$25,2,FALSE)</f>
        <v>16</v>
      </c>
      <c r="K19878">
        <v>79062403.820891976</v>
      </c>
    </row>
    <row r="19879" spans="1:11" hidden="1" x14ac:dyDescent="0.25">
      <c r="A19879" t="s">
        <v>224</v>
      </c>
      <c r="B19879" t="s">
        <v>225</v>
      </c>
      <c r="C19879" t="s">
        <v>18</v>
      </c>
      <c r="D19879" t="s">
        <v>12</v>
      </c>
      <c r="E19879">
        <v>2021</v>
      </c>
      <c r="F19879">
        <v>2132001</v>
      </c>
      <c r="G19879" t="s">
        <v>225</v>
      </c>
      <c r="H19879" t="s">
        <v>19</v>
      </c>
      <c r="I19879" t="str">
        <f>VLOOKUP(H19879,Hoja3!$J$1:$K$25,2,FALSE)</f>
        <v>17</v>
      </c>
      <c r="K19879">
        <v>79062403.820891976</v>
      </c>
    </row>
    <row r="19880" spans="1:11" hidden="1" x14ac:dyDescent="0.25">
      <c r="A19880" t="s">
        <v>132</v>
      </c>
      <c r="B19880" t="s">
        <v>133</v>
      </c>
      <c r="C19880" t="s">
        <v>11</v>
      </c>
      <c r="D19880" t="s">
        <v>12</v>
      </c>
      <c r="E19880">
        <v>2021</v>
      </c>
      <c r="F19880">
        <v>5</v>
      </c>
      <c r="G19880" t="s">
        <v>133</v>
      </c>
      <c r="H19880" t="s">
        <v>13</v>
      </c>
      <c r="I19880" t="str">
        <f>VLOOKUP(H19880,Hoja3!$J$1:$K$25,2,FALSE)</f>
        <v>7</v>
      </c>
      <c r="J19880" t="s">
        <v>681</v>
      </c>
      <c r="K19880">
        <v>514968699.23900473</v>
      </c>
    </row>
    <row r="19881" spans="1:11" hidden="1" x14ac:dyDescent="0.25">
      <c r="A19881" t="s">
        <v>132</v>
      </c>
      <c r="B19881" t="s">
        <v>133</v>
      </c>
      <c r="C19881" t="s">
        <v>26</v>
      </c>
      <c r="D19881" t="s">
        <v>12</v>
      </c>
      <c r="E19881">
        <v>2021</v>
      </c>
      <c r="F19881">
        <v>1</v>
      </c>
      <c r="G19881" t="s">
        <v>133</v>
      </c>
      <c r="H19881" t="s">
        <v>27</v>
      </c>
      <c r="I19881" t="str">
        <f>VLOOKUP(H19881,Hoja3!$J$1:$K$25,2,FALSE)</f>
        <v>9</v>
      </c>
      <c r="J19881" t="s">
        <v>681</v>
      </c>
      <c r="K19881">
        <v>514968699.23900473</v>
      </c>
    </row>
    <row r="19882" spans="1:11" hidden="1" x14ac:dyDescent="0.25">
      <c r="A19882" t="s">
        <v>132</v>
      </c>
      <c r="B19882" t="s">
        <v>133</v>
      </c>
      <c r="C19882" t="s">
        <v>14</v>
      </c>
      <c r="D19882" t="s">
        <v>12</v>
      </c>
      <c r="E19882">
        <v>2021</v>
      </c>
      <c r="F19882">
        <v>6</v>
      </c>
      <c r="G19882" t="s">
        <v>133</v>
      </c>
      <c r="H19882" t="s">
        <v>15</v>
      </c>
      <c r="I19882" t="str">
        <f>VLOOKUP(H19882,Hoja3!$J$1:$K$25,2,FALSE)</f>
        <v>10</v>
      </c>
      <c r="K19882">
        <v>514968699.23900473</v>
      </c>
    </row>
    <row r="19883" spans="1:11" hidden="1" x14ac:dyDescent="0.25">
      <c r="A19883" t="s">
        <v>132</v>
      </c>
      <c r="B19883" t="s">
        <v>133</v>
      </c>
      <c r="C19883" t="s">
        <v>16</v>
      </c>
      <c r="D19883" t="s">
        <v>12</v>
      </c>
      <c r="E19883">
        <v>2021</v>
      </c>
      <c r="F19883">
        <v>957694</v>
      </c>
      <c r="G19883" t="s">
        <v>133</v>
      </c>
      <c r="H19883" t="s">
        <v>17</v>
      </c>
      <c r="I19883" t="str">
        <f>VLOOKUP(H19883,Hoja3!$J$1:$K$25,2,FALSE)</f>
        <v>14</v>
      </c>
      <c r="K19883">
        <v>514968699.23900473</v>
      </c>
    </row>
    <row r="19884" spans="1:11" hidden="1" x14ac:dyDescent="0.25">
      <c r="A19884" t="s">
        <v>132</v>
      </c>
      <c r="B19884" t="s">
        <v>133</v>
      </c>
      <c r="C19884" t="s">
        <v>28</v>
      </c>
      <c r="D19884" t="s">
        <v>12</v>
      </c>
      <c r="E19884">
        <v>2021</v>
      </c>
      <c r="F19884">
        <v>900</v>
      </c>
      <c r="G19884" t="s">
        <v>133</v>
      </c>
      <c r="H19884" t="s">
        <v>29</v>
      </c>
      <c r="I19884" t="str">
        <f>VLOOKUP(H19884,Hoja3!$J$1:$K$25,2,FALSE)</f>
        <v>16</v>
      </c>
      <c r="K19884">
        <v>514968699.23900473</v>
      </c>
    </row>
    <row r="19885" spans="1:11" hidden="1" x14ac:dyDescent="0.25">
      <c r="A19885" t="s">
        <v>132</v>
      </c>
      <c r="B19885" t="s">
        <v>133</v>
      </c>
      <c r="C19885" t="s">
        <v>18</v>
      </c>
      <c r="D19885" t="s">
        <v>12</v>
      </c>
      <c r="E19885">
        <v>2021</v>
      </c>
      <c r="F19885">
        <v>958594</v>
      </c>
      <c r="G19885" t="s">
        <v>133</v>
      </c>
      <c r="H19885" t="s">
        <v>19</v>
      </c>
      <c r="I19885" t="str">
        <f>VLOOKUP(H19885,Hoja3!$J$1:$K$25,2,FALSE)</f>
        <v>17</v>
      </c>
      <c r="K19885">
        <v>514968699.23900473</v>
      </c>
    </row>
    <row r="19886" spans="1:11" hidden="1" x14ac:dyDescent="0.25">
      <c r="A19886" t="s">
        <v>420</v>
      </c>
      <c r="B19886" t="s">
        <v>421</v>
      </c>
      <c r="C19886" t="s">
        <v>26</v>
      </c>
      <c r="D19886" t="s">
        <v>12</v>
      </c>
      <c r="E19886">
        <v>2021</v>
      </c>
      <c r="F19886">
        <v>1</v>
      </c>
      <c r="G19886" t="s">
        <v>421</v>
      </c>
      <c r="H19886" t="s">
        <v>27</v>
      </c>
      <c r="I19886" t="str">
        <f>VLOOKUP(H19886,Hoja3!$J$1:$K$25,2,FALSE)</f>
        <v>9</v>
      </c>
      <c r="J19886" t="s">
        <v>681</v>
      </c>
      <c r="K19886">
        <v>2079916.9000000001</v>
      </c>
    </row>
    <row r="19887" spans="1:11" hidden="1" x14ac:dyDescent="0.25">
      <c r="A19887" t="s">
        <v>420</v>
      </c>
      <c r="B19887" t="s">
        <v>421</v>
      </c>
      <c r="C19887" t="s">
        <v>14</v>
      </c>
      <c r="D19887" t="s">
        <v>12</v>
      </c>
      <c r="E19887">
        <v>2021</v>
      </c>
      <c r="F19887">
        <v>1</v>
      </c>
      <c r="G19887" t="s">
        <v>421</v>
      </c>
      <c r="H19887" t="s">
        <v>15</v>
      </c>
      <c r="I19887" t="str">
        <f>VLOOKUP(H19887,Hoja3!$J$1:$K$25,2,FALSE)</f>
        <v>10</v>
      </c>
      <c r="K19887">
        <v>2079916.9000000001</v>
      </c>
    </row>
    <row r="19888" spans="1:11" hidden="1" x14ac:dyDescent="0.25">
      <c r="A19888" t="s">
        <v>420</v>
      </c>
      <c r="B19888" t="s">
        <v>421</v>
      </c>
      <c r="C19888" t="s">
        <v>28</v>
      </c>
      <c r="D19888" t="s">
        <v>12</v>
      </c>
      <c r="E19888">
        <v>2021</v>
      </c>
      <c r="F19888">
        <v>143670</v>
      </c>
      <c r="G19888" t="s">
        <v>421</v>
      </c>
      <c r="H19888" t="s">
        <v>29</v>
      </c>
      <c r="I19888" t="str">
        <f>VLOOKUP(H19888,Hoja3!$J$1:$K$25,2,FALSE)</f>
        <v>16</v>
      </c>
      <c r="K19888">
        <v>2079916.9000000001</v>
      </c>
    </row>
    <row r="19889" spans="1:11" hidden="1" x14ac:dyDescent="0.25">
      <c r="A19889" t="s">
        <v>420</v>
      </c>
      <c r="B19889" t="s">
        <v>421</v>
      </c>
      <c r="C19889" t="s">
        <v>18</v>
      </c>
      <c r="D19889" t="s">
        <v>12</v>
      </c>
      <c r="E19889">
        <v>2021</v>
      </c>
      <c r="F19889">
        <v>143670</v>
      </c>
      <c r="G19889" t="s">
        <v>421</v>
      </c>
      <c r="H19889" t="s">
        <v>19</v>
      </c>
      <c r="I19889" t="str">
        <f>VLOOKUP(H19889,Hoja3!$J$1:$K$25,2,FALSE)</f>
        <v>17</v>
      </c>
      <c r="K19889">
        <v>2079916.9000000001</v>
      </c>
    </row>
    <row r="19890" spans="1:11" hidden="1" x14ac:dyDescent="0.25">
      <c r="A19890" t="s">
        <v>228</v>
      </c>
      <c r="B19890" t="s">
        <v>229</v>
      </c>
      <c r="C19890" t="s">
        <v>11</v>
      </c>
      <c r="D19890" t="s">
        <v>12</v>
      </c>
      <c r="E19890">
        <v>2021</v>
      </c>
      <c r="F19890">
        <v>1</v>
      </c>
      <c r="G19890" t="s">
        <v>229</v>
      </c>
      <c r="H19890" t="s">
        <v>13</v>
      </c>
      <c r="I19890" t="str">
        <f>VLOOKUP(H19890,Hoja3!$J$1:$K$25,2,FALSE)</f>
        <v>7</v>
      </c>
      <c r="J19890" t="s">
        <v>681</v>
      </c>
      <c r="K19890">
        <v>48529595.416653261</v>
      </c>
    </row>
    <row r="19891" spans="1:11" hidden="1" x14ac:dyDescent="0.25">
      <c r="A19891" t="s">
        <v>228</v>
      </c>
      <c r="B19891" t="s">
        <v>229</v>
      </c>
      <c r="C19891" t="s">
        <v>14</v>
      </c>
      <c r="D19891" t="s">
        <v>12</v>
      </c>
      <c r="E19891">
        <v>2021</v>
      </c>
      <c r="F19891">
        <v>2</v>
      </c>
      <c r="G19891" t="s">
        <v>229</v>
      </c>
      <c r="H19891" t="s">
        <v>15</v>
      </c>
      <c r="I19891" t="str">
        <f>VLOOKUP(H19891,Hoja3!$J$1:$K$25,2,FALSE)</f>
        <v>10</v>
      </c>
      <c r="K19891">
        <v>48529595.416653261</v>
      </c>
    </row>
    <row r="19892" spans="1:11" hidden="1" x14ac:dyDescent="0.25">
      <c r="A19892" t="s">
        <v>228</v>
      </c>
      <c r="B19892" t="s">
        <v>229</v>
      </c>
      <c r="C19892" t="s">
        <v>44</v>
      </c>
      <c r="D19892" t="s">
        <v>12</v>
      </c>
      <c r="E19892">
        <v>2021</v>
      </c>
      <c r="F19892">
        <v>1</v>
      </c>
      <c r="G19892" t="s">
        <v>229</v>
      </c>
      <c r="H19892" t="s">
        <v>45</v>
      </c>
      <c r="I19892" t="str">
        <f>VLOOKUP(H19892,Hoja3!$J$1:$K$25,2,FALSE)</f>
        <v>11</v>
      </c>
      <c r="J19892" t="s">
        <v>681</v>
      </c>
      <c r="K19892">
        <v>48529595.416653261</v>
      </c>
    </row>
    <row r="19893" spans="1:11" hidden="1" x14ac:dyDescent="0.25">
      <c r="A19893" t="s">
        <v>228</v>
      </c>
      <c r="B19893" t="s">
        <v>229</v>
      </c>
      <c r="C19893" t="s">
        <v>16</v>
      </c>
      <c r="D19893" t="s">
        <v>12</v>
      </c>
      <c r="E19893">
        <v>2021</v>
      </c>
      <c r="F19893">
        <v>0</v>
      </c>
      <c r="G19893" t="s">
        <v>229</v>
      </c>
      <c r="H19893" t="s">
        <v>17</v>
      </c>
      <c r="I19893" t="str">
        <f>VLOOKUP(H19893,Hoja3!$J$1:$K$25,2,FALSE)</f>
        <v>14</v>
      </c>
      <c r="K19893">
        <v>48529595.416653261</v>
      </c>
    </row>
    <row r="19894" spans="1:11" hidden="1" x14ac:dyDescent="0.25">
      <c r="A19894" t="s">
        <v>228</v>
      </c>
      <c r="B19894" t="s">
        <v>229</v>
      </c>
      <c r="C19894" t="s">
        <v>18</v>
      </c>
      <c r="D19894" t="s">
        <v>12</v>
      </c>
      <c r="E19894">
        <v>2021</v>
      </c>
      <c r="F19894">
        <v>1000</v>
      </c>
      <c r="G19894" t="s">
        <v>229</v>
      </c>
      <c r="H19894" t="s">
        <v>19</v>
      </c>
      <c r="I19894" t="str">
        <f>VLOOKUP(H19894,Hoja3!$J$1:$K$25,2,FALSE)</f>
        <v>17</v>
      </c>
      <c r="K19894">
        <v>48529595.416653261</v>
      </c>
    </row>
    <row r="19895" spans="1:11" hidden="1" x14ac:dyDescent="0.25">
      <c r="A19895" t="s">
        <v>228</v>
      </c>
      <c r="B19895" t="s">
        <v>229</v>
      </c>
      <c r="C19895" t="s">
        <v>46</v>
      </c>
      <c r="D19895" t="s">
        <v>12</v>
      </c>
      <c r="E19895">
        <v>2021</v>
      </c>
      <c r="F19895">
        <v>1000</v>
      </c>
      <c r="G19895" t="s">
        <v>229</v>
      </c>
      <c r="H19895" t="s">
        <v>47</v>
      </c>
      <c r="I19895" t="str">
        <f>VLOOKUP(H19895,Hoja3!$J$1:$K$25,2,FALSE)</f>
        <v>18</v>
      </c>
      <c r="K19895">
        <v>48529595.416653261</v>
      </c>
    </row>
    <row r="19896" spans="1:11" x14ac:dyDescent="0.25">
      <c r="A19896" t="s">
        <v>134</v>
      </c>
      <c r="B19896" t="s">
        <v>135</v>
      </c>
      <c r="C19896" t="s">
        <v>11</v>
      </c>
      <c r="D19896" t="s">
        <v>12</v>
      </c>
      <c r="E19896">
        <v>2021</v>
      </c>
      <c r="F19896">
        <v>2</v>
      </c>
      <c r="G19896" t="s">
        <v>135</v>
      </c>
      <c r="H19896" t="s">
        <v>13</v>
      </c>
      <c r="I19896" t="str">
        <f>VLOOKUP(H19896,Hoja3!$J$1:$K$25,2,FALSE)</f>
        <v>7</v>
      </c>
      <c r="J19896">
        <v>26626</v>
      </c>
      <c r="K19896">
        <v>1118252964.2607729</v>
      </c>
    </row>
    <row r="19897" spans="1:11" hidden="1" x14ac:dyDescent="0.25">
      <c r="A19897" t="s">
        <v>134</v>
      </c>
      <c r="B19897" t="s">
        <v>135</v>
      </c>
      <c r="C19897" t="s">
        <v>14</v>
      </c>
      <c r="D19897" t="s">
        <v>12</v>
      </c>
      <c r="E19897">
        <v>2021</v>
      </c>
      <c r="F19897">
        <v>3</v>
      </c>
      <c r="G19897" t="s">
        <v>135</v>
      </c>
      <c r="H19897" t="s">
        <v>15</v>
      </c>
      <c r="I19897" t="str">
        <f>VLOOKUP(H19897,Hoja3!$J$1:$K$25,2,FALSE)</f>
        <v>10</v>
      </c>
      <c r="K19897">
        <v>1118252964.2607729</v>
      </c>
    </row>
    <row r="19898" spans="1:11" x14ac:dyDescent="0.25">
      <c r="A19898" t="s">
        <v>134</v>
      </c>
      <c r="B19898" t="s">
        <v>135</v>
      </c>
      <c r="C19898" t="s">
        <v>44</v>
      </c>
      <c r="D19898" t="s">
        <v>12</v>
      </c>
      <c r="E19898">
        <v>2021</v>
      </c>
      <c r="F19898">
        <v>1</v>
      </c>
      <c r="G19898" t="s">
        <v>135</v>
      </c>
      <c r="H19898" t="s">
        <v>45</v>
      </c>
      <c r="I19898" t="str">
        <f>VLOOKUP(H19898,Hoja3!$J$1:$K$25,2,FALSE)</f>
        <v>11</v>
      </c>
      <c r="J19898">
        <v>268576</v>
      </c>
      <c r="K19898">
        <v>1118252964.2607729</v>
      </c>
    </row>
    <row r="19899" spans="1:11" hidden="1" x14ac:dyDescent="0.25">
      <c r="A19899" t="s">
        <v>134</v>
      </c>
      <c r="B19899" t="s">
        <v>135</v>
      </c>
      <c r="C19899" t="s">
        <v>16</v>
      </c>
      <c r="D19899" t="s">
        <v>12</v>
      </c>
      <c r="E19899">
        <v>2021</v>
      </c>
      <c r="F19899">
        <v>7160</v>
      </c>
      <c r="G19899" t="s">
        <v>135</v>
      </c>
      <c r="H19899" t="s">
        <v>17</v>
      </c>
      <c r="I19899" t="str">
        <f>VLOOKUP(H19899,Hoja3!$J$1:$K$25,2,FALSE)</f>
        <v>14</v>
      </c>
      <c r="K19899">
        <v>1118252964.2607729</v>
      </c>
    </row>
    <row r="19900" spans="1:11" hidden="1" x14ac:dyDescent="0.25">
      <c r="A19900" t="s">
        <v>134</v>
      </c>
      <c r="B19900" t="s">
        <v>135</v>
      </c>
      <c r="C19900" t="s">
        <v>18</v>
      </c>
      <c r="D19900" t="s">
        <v>12</v>
      </c>
      <c r="E19900">
        <v>2021</v>
      </c>
      <c r="F19900">
        <v>568248</v>
      </c>
      <c r="G19900" t="s">
        <v>135</v>
      </c>
      <c r="H19900" t="s">
        <v>19</v>
      </c>
      <c r="I19900" t="str">
        <f>VLOOKUP(H19900,Hoja3!$J$1:$K$25,2,FALSE)</f>
        <v>17</v>
      </c>
      <c r="K19900">
        <v>1118252964.2607729</v>
      </c>
    </row>
    <row r="19901" spans="1:11" hidden="1" x14ac:dyDescent="0.25">
      <c r="A19901" t="s">
        <v>134</v>
      </c>
      <c r="B19901" t="s">
        <v>135</v>
      </c>
      <c r="C19901" t="s">
        <v>46</v>
      </c>
      <c r="D19901" t="s">
        <v>12</v>
      </c>
      <c r="E19901">
        <v>2021</v>
      </c>
      <c r="F19901">
        <v>561088</v>
      </c>
      <c r="G19901" t="s">
        <v>135</v>
      </c>
      <c r="H19901" t="s">
        <v>47</v>
      </c>
      <c r="I19901" t="str">
        <f>VLOOKUP(H19901,Hoja3!$J$1:$K$25,2,FALSE)</f>
        <v>18</v>
      </c>
      <c r="K19901">
        <v>1118252964.2607729</v>
      </c>
    </row>
    <row r="19902" spans="1:11" hidden="1" x14ac:dyDescent="0.25">
      <c r="A19902" t="s">
        <v>290</v>
      </c>
      <c r="B19902" t="s">
        <v>291</v>
      </c>
      <c r="C19902" t="s">
        <v>38</v>
      </c>
      <c r="D19902" t="s">
        <v>12</v>
      </c>
      <c r="E19902">
        <v>2021</v>
      </c>
      <c r="F19902">
        <v>1</v>
      </c>
      <c r="G19902" t="s">
        <v>291</v>
      </c>
      <c r="H19902" t="s">
        <v>39</v>
      </c>
      <c r="I19902" t="str">
        <f>VLOOKUP(H19902,Hoja3!$J$1:$K$25,2,FALSE)</f>
        <v>5</v>
      </c>
      <c r="J19902" t="s">
        <v>681</v>
      </c>
      <c r="K19902">
        <v>62280.311585217154</v>
      </c>
    </row>
    <row r="19903" spans="1:11" hidden="1" x14ac:dyDescent="0.25">
      <c r="A19903" t="s">
        <v>290</v>
      </c>
      <c r="B19903" t="s">
        <v>291</v>
      </c>
      <c r="C19903" t="s">
        <v>14</v>
      </c>
      <c r="D19903" t="s">
        <v>12</v>
      </c>
      <c r="E19903">
        <v>2021</v>
      </c>
      <c r="F19903">
        <v>1</v>
      </c>
      <c r="G19903" t="s">
        <v>291</v>
      </c>
      <c r="H19903" t="s">
        <v>15</v>
      </c>
      <c r="I19903" t="str">
        <f>VLOOKUP(H19903,Hoja3!$J$1:$K$25,2,FALSE)</f>
        <v>10</v>
      </c>
      <c r="K19903">
        <v>62280.311585217154</v>
      </c>
    </row>
    <row r="19904" spans="1:11" hidden="1" x14ac:dyDescent="0.25">
      <c r="A19904" t="s">
        <v>290</v>
      </c>
      <c r="B19904" t="s">
        <v>291</v>
      </c>
      <c r="C19904" t="s">
        <v>40</v>
      </c>
      <c r="D19904" t="s">
        <v>12</v>
      </c>
      <c r="E19904">
        <v>2021</v>
      </c>
      <c r="F19904">
        <v>10204</v>
      </c>
      <c r="G19904" t="s">
        <v>291</v>
      </c>
      <c r="H19904" t="s">
        <v>41</v>
      </c>
      <c r="I19904" t="str">
        <f>VLOOKUP(H19904,Hoja3!$J$1:$K$25,2,FALSE)</f>
        <v>12</v>
      </c>
      <c r="K19904">
        <v>62280.311585217154</v>
      </c>
    </row>
    <row r="19905" spans="1:11" hidden="1" x14ac:dyDescent="0.25">
      <c r="A19905" t="s">
        <v>290</v>
      </c>
      <c r="B19905" t="s">
        <v>291</v>
      </c>
      <c r="C19905" t="s">
        <v>18</v>
      </c>
      <c r="D19905" t="s">
        <v>12</v>
      </c>
      <c r="E19905">
        <v>2021</v>
      </c>
      <c r="F19905">
        <v>10204</v>
      </c>
      <c r="G19905" t="s">
        <v>291</v>
      </c>
      <c r="H19905" t="s">
        <v>19</v>
      </c>
      <c r="I19905" t="str">
        <f>VLOOKUP(H19905,Hoja3!$J$1:$K$25,2,FALSE)</f>
        <v>17</v>
      </c>
      <c r="K19905">
        <v>62280.311585217154</v>
      </c>
    </row>
    <row r="19906" spans="1:11" hidden="1" x14ac:dyDescent="0.25">
      <c r="A19906" t="s">
        <v>322</v>
      </c>
      <c r="B19906" t="s">
        <v>323</v>
      </c>
      <c r="C19906" t="s">
        <v>11</v>
      </c>
      <c r="D19906" t="s">
        <v>12</v>
      </c>
      <c r="E19906">
        <v>2021</v>
      </c>
      <c r="F19906">
        <v>3</v>
      </c>
      <c r="G19906" t="s">
        <v>323</v>
      </c>
      <c r="H19906" t="s">
        <v>13</v>
      </c>
      <c r="I19906" t="str">
        <f>VLOOKUP(H19906,Hoja3!$J$1:$K$25,2,FALSE)</f>
        <v>7</v>
      </c>
      <c r="J19906" t="s">
        <v>681</v>
      </c>
      <c r="K19906">
        <v>48768955.86331749</v>
      </c>
    </row>
    <row r="19907" spans="1:11" hidden="1" x14ac:dyDescent="0.25">
      <c r="A19907" t="s">
        <v>322</v>
      </c>
      <c r="B19907" t="s">
        <v>323</v>
      </c>
      <c r="C19907" t="s">
        <v>14</v>
      </c>
      <c r="D19907" t="s">
        <v>12</v>
      </c>
      <c r="E19907">
        <v>2021</v>
      </c>
      <c r="F19907">
        <v>3</v>
      </c>
      <c r="G19907" t="s">
        <v>323</v>
      </c>
      <c r="H19907" t="s">
        <v>15</v>
      </c>
      <c r="I19907" t="str">
        <f>VLOOKUP(H19907,Hoja3!$J$1:$K$25,2,FALSE)</f>
        <v>10</v>
      </c>
      <c r="K19907">
        <v>48768955.86331749</v>
      </c>
    </row>
    <row r="19908" spans="1:11" hidden="1" x14ac:dyDescent="0.25">
      <c r="A19908" t="s">
        <v>322</v>
      </c>
      <c r="B19908" t="s">
        <v>323</v>
      </c>
      <c r="C19908" t="s">
        <v>16</v>
      </c>
      <c r="D19908" t="s">
        <v>12</v>
      </c>
      <c r="E19908">
        <v>2021</v>
      </c>
      <c r="F19908">
        <v>117464</v>
      </c>
      <c r="G19908" t="s">
        <v>323</v>
      </c>
      <c r="H19908" t="s">
        <v>17</v>
      </c>
      <c r="I19908" t="str">
        <f>VLOOKUP(H19908,Hoja3!$J$1:$K$25,2,FALSE)</f>
        <v>14</v>
      </c>
      <c r="K19908">
        <v>48768955.86331749</v>
      </c>
    </row>
    <row r="19909" spans="1:11" hidden="1" x14ac:dyDescent="0.25">
      <c r="A19909" t="s">
        <v>322</v>
      </c>
      <c r="B19909" t="s">
        <v>323</v>
      </c>
      <c r="C19909" t="s">
        <v>18</v>
      </c>
      <c r="D19909" t="s">
        <v>12</v>
      </c>
      <c r="E19909">
        <v>2021</v>
      </c>
      <c r="F19909">
        <v>117464</v>
      </c>
      <c r="G19909" t="s">
        <v>323</v>
      </c>
      <c r="H19909" t="s">
        <v>19</v>
      </c>
      <c r="I19909" t="str">
        <f>VLOOKUP(H19909,Hoja3!$J$1:$K$25,2,FALSE)</f>
        <v>17</v>
      </c>
      <c r="K19909">
        <v>48768955.86331749</v>
      </c>
    </row>
    <row r="19910" spans="1:11" x14ac:dyDescent="0.25">
      <c r="A19910" t="s">
        <v>360</v>
      </c>
      <c r="B19910" t="s">
        <v>361</v>
      </c>
      <c r="C19910" t="s">
        <v>26</v>
      </c>
      <c r="D19910" t="s">
        <v>12</v>
      </c>
      <c r="E19910">
        <v>2021</v>
      </c>
      <c r="F19910">
        <v>1</v>
      </c>
      <c r="G19910" t="s">
        <v>361</v>
      </c>
      <c r="H19910" t="s">
        <v>27</v>
      </c>
      <c r="I19910" t="str">
        <f>VLOOKUP(H19910,Hoja3!$J$1:$K$25,2,FALSE)</f>
        <v>9</v>
      </c>
      <c r="J19910">
        <v>196801</v>
      </c>
      <c r="K19910">
        <v>178757021.96500838</v>
      </c>
    </row>
    <row r="19911" spans="1:11" hidden="1" x14ac:dyDescent="0.25">
      <c r="A19911" t="s">
        <v>360</v>
      </c>
      <c r="B19911" t="s">
        <v>361</v>
      </c>
      <c r="C19911" t="s">
        <v>14</v>
      </c>
      <c r="D19911" t="s">
        <v>12</v>
      </c>
      <c r="E19911">
        <v>2021</v>
      </c>
      <c r="F19911">
        <v>1</v>
      </c>
      <c r="G19911" t="s">
        <v>361</v>
      </c>
      <c r="H19911" t="s">
        <v>15</v>
      </c>
      <c r="I19911" t="str">
        <f>VLOOKUP(H19911,Hoja3!$J$1:$K$25,2,FALSE)</f>
        <v>10</v>
      </c>
      <c r="K19911">
        <v>178757021.96500838</v>
      </c>
    </row>
    <row r="19912" spans="1:11" hidden="1" x14ac:dyDescent="0.25">
      <c r="A19912" t="s">
        <v>360</v>
      </c>
      <c r="B19912" t="s">
        <v>361</v>
      </c>
      <c r="C19912" t="s">
        <v>28</v>
      </c>
      <c r="D19912" t="s">
        <v>12</v>
      </c>
      <c r="E19912">
        <v>2021</v>
      </c>
      <c r="F19912">
        <v>1700</v>
      </c>
      <c r="G19912" t="s">
        <v>361</v>
      </c>
      <c r="H19912" t="s">
        <v>29</v>
      </c>
      <c r="I19912" t="str">
        <f>VLOOKUP(H19912,Hoja3!$J$1:$K$25,2,FALSE)</f>
        <v>16</v>
      </c>
      <c r="K19912">
        <v>178757021.96500838</v>
      </c>
    </row>
    <row r="19913" spans="1:11" hidden="1" x14ac:dyDescent="0.25">
      <c r="A19913" t="s">
        <v>360</v>
      </c>
      <c r="B19913" t="s">
        <v>361</v>
      </c>
      <c r="C19913" t="s">
        <v>18</v>
      </c>
      <c r="D19913" t="s">
        <v>12</v>
      </c>
      <c r="E19913">
        <v>2021</v>
      </c>
      <c r="F19913">
        <v>1700</v>
      </c>
      <c r="G19913" t="s">
        <v>361</v>
      </c>
      <c r="H19913" t="s">
        <v>19</v>
      </c>
      <c r="I19913" t="str">
        <f>VLOOKUP(H19913,Hoja3!$J$1:$K$25,2,FALSE)</f>
        <v>17</v>
      </c>
      <c r="K19913">
        <v>178757021.96500838</v>
      </c>
    </row>
    <row r="19914" spans="1:11" hidden="1" x14ac:dyDescent="0.25">
      <c r="A19914" t="s">
        <v>180</v>
      </c>
      <c r="B19914" t="s">
        <v>181</v>
      </c>
      <c r="C19914" t="s">
        <v>26</v>
      </c>
      <c r="D19914" t="s">
        <v>12</v>
      </c>
      <c r="E19914">
        <v>2021</v>
      </c>
      <c r="F19914">
        <v>1</v>
      </c>
      <c r="G19914" t="s">
        <v>181</v>
      </c>
      <c r="H19914" t="s">
        <v>27</v>
      </c>
      <c r="I19914" t="str">
        <f>VLOOKUP(H19914,Hoja3!$J$1:$K$25,2,FALSE)</f>
        <v>9</v>
      </c>
      <c r="J19914" t="s">
        <v>681</v>
      </c>
      <c r="K19914">
        <v>3380854520.8095369</v>
      </c>
    </row>
    <row r="19915" spans="1:11" hidden="1" x14ac:dyDescent="0.25">
      <c r="A19915" t="s">
        <v>180</v>
      </c>
      <c r="B19915" t="s">
        <v>181</v>
      </c>
      <c r="C19915" t="s">
        <v>14</v>
      </c>
      <c r="D19915" t="s">
        <v>12</v>
      </c>
      <c r="E19915">
        <v>2021</v>
      </c>
      <c r="F19915">
        <v>1</v>
      </c>
      <c r="G19915" t="s">
        <v>181</v>
      </c>
      <c r="H19915" t="s">
        <v>15</v>
      </c>
      <c r="I19915" t="str">
        <f>VLOOKUP(H19915,Hoja3!$J$1:$K$25,2,FALSE)</f>
        <v>10</v>
      </c>
      <c r="K19915">
        <v>3380854520.8095369</v>
      </c>
    </row>
    <row r="19916" spans="1:11" hidden="1" x14ac:dyDescent="0.25">
      <c r="A19916" t="s">
        <v>180</v>
      </c>
      <c r="B19916" t="s">
        <v>181</v>
      </c>
      <c r="C19916" t="s">
        <v>28</v>
      </c>
      <c r="D19916" t="s">
        <v>12</v>
      </c>
      <c r="E19916">
        <v>2021</v>
      </c>
      <c r="F19916">
        <v>0</v>
      </c>
      <c r="G19916" t="s">
        <v>181</v>
      </c>
      <c r="H19916" t="s">
        <v>29</v>
      </c>
      <c r="I19916" t="str">
        <f>VLOOKUP(H19916,Hoja3!$J$1:$K$25,2,FALSE)</f>
        <v>16</v>
      </c>
      <c r="K19916">
        <v>3380854520.8095369</v>
      </c>
    </row>
    <row r="19917" spans="1:11" hidden="1" x14ac:dyDescent="0.25">
      <c r="A19917" t="s">
        <v>180</v>
      </c>
      <c r="B19917" t="s">
        <v>181</v>
      </c>
      <c r="C19917" t="s">
        <v>18</v>
      </c>
      <c r="D19917" t="s">
        <v>12</v>
      </c>
      <c r="E19917">
        <v>2021</v>
      </c>
      <c r="F19917">
        <v>0</v>
      </c>
      <c r="G19917" t="s">
        <v>181</v>
      </c>
      <c r="H19917" t="s">
        <v>19</v>
      </c>
      <c r="I19917" t="str">
        <f>VLOOKUP(H19917,Hoja3!$J$1:$K$25,2,FALSE)</f>
        <v>17</v>
      </c>
      <c r="K19917">
        <v>3380854520.8095369</v>
      </c>
    </row>
    <row r="19918" spans="1:11" x14ac:dyDescent="0.25">
      <c r="A19918" t="s">
        <v>136</v>
      </c>
      <c r="B19918" t="s">
        <v>137</v>
      </c>
      <c r="C19918" t="s">
        <v>38</v>
      </c>
      <c r="D19918" t="s">
        <v>12</v>
      </c>
      <c r="E19918">
        <v>2021</v>
      </c>
      <c r="F19918">
        <v>1</v>
      </c>
      <c r="G19918" t="s">
        <v>137</v>
      </c>
      <c r="H19918" t="s">
        <v>39</v>
      </c>
      <c r="I19918" t="str">
        <f>VLOOKUP(H19918,Hoja3!$J$1:$K$25,2,FALSE)</f>
        <v>5</v>
      </c>
      <c r="J19918">
        <v>10418879</v>
      </c>
      <c r="K19918">
        <v>27720709000</v>
      </c>
    </row>
    <row r="19919" spans="1:11" hidden="1" x14ac:dyDescent="0.25">
      <c r="A19919" t="s">
        <v>136</v>
      </c>
      <c r="B19919" t="s">
        <v>137</v>
      </c>
      <c r="C19919" t="s">
        <v>78</v>
      </c>
      <c r="D19919" t="s">
        <v>12</v>
      </c>
      <c r="E19919">
        <v>2021</v>
      </c>
      <c r="F19919">
        <v>1</v>
      </c>
      <c r="G19919" t="s">
        <v>137</v>
      </c>
      <c r="H19919" t="s">
        <v>79</v>
      </c>
      <c r="I19919" t="str">
        <f>VLOOKUP(H19919,Hoja3!$J$1:$K$25,2,FALSE)</f>
        <v>6</v>
      </c>
      <c r="J19919" t="s">
        <v>681</v>
      </c>
      <c r="K19919">
        <v>27720709000</v>
      </c>
    </row>
    <row r="19920" spans="1:11" x14ac:dyDescent="0.25">
      <c r="A19920" t="s">
        <v>136</v>
      </c>
      <c r="B19920" t="s">
        <v>137</v>
      </c>
      <c r="C19920" t="s">
        <v>11</v>
      </c>
      <c r="D19920" t="s">
        <v>12</v>
      </c>
      <c r="E19920">
        <v>2021</v>
      </c>
      <c r="F19920">
        <v>12</v>
      </c>
      <c r="G19920" t="s">
        <v>137</v>
      </c>
      <c r="H19920" t="s">
        <v>13</v>
      </c>
      <c r="I19920" t="str">
        <f>VLOOKUP(H19920,Hoja3!$J$1:$K$25,2,FALSE)</f>
        <v>7</v>
      </c>
      <c r="J19920">
        <v>173648</v>
      </c>
      <c r="K19920">
        <v>27720709000</v>
      </c>
    </row>
    <row r="19921" spans="1:11" x14ac:dyDescent="0.25">
      <c r="A19921" t="s">
        <v>136</v>
      </c>
      <c r="B19921" t="s">
        <v>137</v>
      </c>
      <c r="C19921" t="s">
        <v>26</v>
      </c>
      <c r="D19921" t="s">
        <v>12</v>
      </c>
      <c r="E19921">
        <v>2021</v>
      </c>
      <c r="F19921">
        <v>23</v>
      </c>
      <c r="G19921" t="s">
        <v>137</v>
      </c>
      <c r="H19921" t="s">
        <v>27</v>
      </c>
      <c r="I19921" t="str">
        <f>VLOOKUP(H19921,Hoja3!$J$1:$K$25,2,FALSE)</f>
        <v>9</v>
      </c>
      <c r="J19921">
        <v>781416</v>
      </c>
      <c r="K19921">
        <v>27720709000</v>
      </c>
    </row>
    <row r="19922" spans="1:11" hidden="1" x14ac:dyDescent="0.25">
      <c r="A19922" t="s">
        <v>136</v>
      </c>
      <c r="B19922" t="s">
        <v>137</v>
      </c>
      <c r="C19922" t="s">
        <v>14</v>
      </c>
      <c r="D19922" t="s">
        <v>12</v>
      </c>
      <c r="E19922">
        <v>2021</v>
      </c>
      <c r="F19922">
        <v>43</v>
      </c>
      <c r="G19922" t="s">
        <v>137</v>
      </c>
      <c r="H19922" t="s">
        <v>15</v>
      </c>
      <c r="I19922" t="str">
        <f>VLOOKUP(H19922,Hoja3!$J$1:$K$25,2,FALSE)</f>
        <v>10</v>
      </c>
      <c r="K19922">
        <v>27720709000</v>
      </c>
    </row>
    <row r="19923" spans="1:11" x14ac:dyDescent="0.25">
      <c r="A19923" t="s">
        <v>136</v>
      </c>
      <c r="B19923" t="s">
        <v>137</v>
      </c>
      <c r="C19923" t="s">
        <v>44</v>
      </c>
      <c r="D19923" t="s">
        <v>12</v>
      </c>
      <c r="E19923">
        <v>2021</v>
      </c>
      <c r="F19923">
        <v>6</v>
      </c>
      <c r="G19923" t="s">
        <v>137</v>
      </c>
      <c r="H19923" t="s">
        <v>45</v>
      </c>
      <c r="I19923" t="str">
        <f>VLOOKUP(H19923,Hoja3!$J$1:$K$25,2,FALSE)</f>
        <v>11</v>
      </c>
      <c r="J19923">
        <v>11577</v>
      </c>
      <c r="K19923">
        <v>27720709000</v>
      </c>
    </row>
    <row r="19924" spans="1:11" hidden="1" x14ac:dyDescent="0.25">
      <c r="A19924" t="s">
        <v>136</v>
      </c>
      <c r="B19924" t="s">
        <v>137</v>
      </c>
      <c r="C19924" t="s">
        <v>40</v>
      </c>
      <c r="D19924" t="s">
        <v>12</v>
      </c>
      <c r="E19924">
        <v>2021</v>
      </c>
      <c r="F19924">
        <v>0</v>
      </c>
      <c r="G19924" t="s">
        <v>137</v>
      </c>
      <c r="H19924" t="s">
        <v>41</v>
      </c>
      <c r="I19924" t="str">
        <f>VLOOKUP(H19924,Hoja3!$J$1:$K$25,2,FALSE)</f>
        <v>12</v>
      </c>
      <c r="K19924">
        <v>27720709000</v>
      </c>
    </row>
    <row r="19925" spans="1:11" hidden="1" x14ac:dyDescent="0.25">
      <c r="A19925" t="s">
        <v>136</v>
      </c>
      <c r="B19925" t="s">
        <v>137</v>
      </c>
      <c r="C19925" t="s">
        <v>82</v>
      </c>
      <c r="D19925" t="s">
        <v>12</v>
      </c>
      <c r="E19925">
        <v>2021</v>
      </c>
      <c r="F19925">
        <v>0</v>
      </c>
      <c r="G19925" t="s">
        <v>137</v>
      </c>
      <c r="H19925" t="s">
        <v>83</v>
      </c>
      <c r="I19925" t="str">
        <f>VLOOKUP(H19925,Hoja3!$J$1:$K$25,2,FALSE)</f>
        <v>13</v>
      </c>
      <c r="K19925">
        <v>27720709000</v>
      </c>
    </row>
    <row r="19926" spans="1:11" hidden="1" x14ac:dyDescent="0.25">
      <c r="A19926" t="s">
        <v>136</v>
      </c>
      <c r="B19926" t="s">
        <v>137</v>
      </c>
      <c r="C19926" t="s">
        <v>16</v>
      </c>
      <c r="D19926" t="s">
        <v>12</v>
      </c>
      <c r="E19926">
        <v>2021</v>
      </c>
      <c r="F19926">
        <v>1876</v>
      </c>
      <c r="G19926" t="s">
        <v>137</v>
      </c>
      <c r="H19926" t="s">
        <v>17</v>
      </c>
      <c r="I19926" t="str">
        <f>VLOOKUP(H19926,Hoja3!$J$1:$K$25,2,FALSE)</f>
        <v>14</v>
      </c>
      <c r="K19926">
        <v>27720709000</v>
      </c>
    </row>
    <row r="19927" spans="1:11" hidden="1" x14ac:dyDescent="0.25">
      <c r="A19927" t="s">
        <v>136</v>
      </c>
      <c r="B19927" t="s">
        <v>137</v>
      </c>
      <c r="C19927" t="s">
        <v>28</v>
      </c>
      <c r="D19927" t="s">
        <v>12</v>
      </c>
      <c r="E19927">
        <v>2021</v>
      </c>
      <c r="F19927">
        <v>15236</v>
      </c>
      <c r="G19927" t="s">
        <v>137</v>
      </c>
      <c r="H19927" t="s">
        <v>29</v>
      </c>
      <c r="I19927" t="str">
        <f>VLOOKUP(H19927,Hoja3!$J$1:$K$25,2,FALSE)</f>
        <v>16</v>
      </c>
      <c r="K19927">
        <v>27720709000</v>
      </c>
    </row>
    <row r="19928" spans="1:11" hidden="1" x14ac:dyDescent="0.25">
      <c r="A19928" t="s">
        <v>136</v>
      </c>
      <c r="B19928" t="s">
        <v>137</v>
      </c>
      <c r="C19928" t="s">
        <v>18</v>
      </c>
      <c r="D19928" t="s">
        <v>12</v>
      </c>
      <c r="E19928">
        <v>2021</v>
      </c>
      <c r="F19928">
        <v>78969</v>
      </c>
      <c r="G19928" t="s">
        <v>137</v>
      </c>
      <c r="H19928" t="s">
        <v>19</v>
      </c>
      <c r="I19928" t="str">
        <f>VLOOKUP(H19928,Hoja3!$J$1:$K$25,2,FALSE)</f>
        <v>17</v>
      </c>
      <c r="K19928">
        <v>27720709000</v>
      </c>
    </row>
    <row r="19929" spans="1:11" hidden="1" x14ac:dyDescent="0.25">
      <c r="A19929" t="s">
        <v>136</v>
      </c>
      <c r="B19929" t="s">
        <v>137</v>
      </c>
      <c r="C19929" t="s">
        <v>46</v>
      </c>
      <c r="D19929" t="s">
        <v>12</v>
      </c>
      <c r="E19929">
        <v>2021</v>
      </c>
      <c r="F19929">
        <v>61857</v>
      </c>
      <c r="G19929" t="s">
        <v>137</v>
      </c>
      <c r="H19929" t="s">
        <v>47</v>
      </c>
      <c r="I19929" t="str">
        <f>VLOOKUP(H19929,Hoja3!$J$1:$K$25,2,FALSE)</f>
        <v>18</v>
      </c>
      <c r="K19929">
        <v>27720709000</v>
      </c>
    </row>
    <row r="19930" spans="1:11" hidden="1" x14ac:dyDescent="0.25">
      <c r="A19930" t="s">
        <v>414</v>
      </c>
      <c r="B19930" t="s">
        <v>415</v>
      </c>
      <c r="C19930" t="s">
        <v>80</v>
      </c>
      <c r="D19930" t="s">
        <v>12</v>
      </c>
      <c r="E19930">
        <v>2021</v>
      </c>
      <c r="F19930">
        <v>1</v>
      </c>
      <c r="G19930" t="s">
        <v>415</v>
      </c>
      <c r="H19930" t="s">
        <v>81</v>
      </c>
      <c r="I19930" t="str">
        <f>VLOOKUP(H19930,Hoja3!$J$1:$K$25,2,FALSE)</f>
        <v>8</v>
      </c>
      <c r="J19930" t="s">
        <v>681</v>
      </c>
      <c r="K19930">
        <v>101591769.70234315</v>
      </c>
    </row>
    <row r="19931" spans="1:11" hidden="1" x14ac:dyDescent="0.25">
      <c r="A19931" t="s">
        <v>414</v>
      </c>
      <c r="B19931" t="s">
        <v>415</v>
      </c>
      <c r="C19931" t="s">
        <v>14</v>
      </c>
      <c r="D19931" t="s">
        <v>12</v>
      </c>
      <c r="E19931">
        <v>2021</v>
      </c>
      <c r="F19931">
        <v>1</v>
      </c>
      <c r="G19931" t="s">
        <v>415</v>
      </c>
      <c r="H19931" t="s">
        <v>15</v>
      </c>
      <c r="I19931" t="str">
        <f>VLOOKUP(H19931,Hoja3!$J$1:$K$25,2,FALSE)</f>
        <v>10</v>
      </c>
      <c r="K19931">
        <v>101591769.70234315</v>
      </c>
    </row>
    <row r="19932" spans="1:11" hidden="1" x14ac:dyDescent="0.25">
      <c r="A19932" t="s">
        <v>414</v>
      </c>
      <c r="B19932" t="s">
        <v>415</v>
      </c>
      <c r="C19932" t="s">
        <v>84</v>
      </c>
      <c r="D19932" t="s">
        <v>12</v>
      </c>
      <c r="E19932">
        <v>2021</v>
      </c>
      <c r="F19932">
        <v>6</v>
      </c>
      <c r="G19932" t="s">
        <v>415</v>
      </c>
      <c r="H19932" t="s">
        <v>85</v>
      </c>
      <c r="I19932" t="str">
        <f>VLOOKUP(H19932,Hoja3!$J$1:$K$25,2,FALSE)</f>
        <v>15</v>
      </c>
      <c r="K19932">
        <v>101591769.70234315</v>
      </c>
    </row>
    <row r="19933" spans="1:11" hidden="1" x14ac:dyDescent="0.25">
      <c r="A19933" t="s">
        <v>414</v>
      </c>
      <c r="B19933" t="s">
        <v>415</v>
      </c>
      <c r="C19933" t="s">
        <v>18</v>
      </c>
      <c r="D19933" t="s">
        <v>12</v>
      </c>
      <c r="E19933">
        <v>2021</v>
      </c>
      <c r="F19933">
        <v>6</v>
      </c>
      <c r="G19933" t="s">
        <v>415</v>
      </c>
      <c r="H19933" t="s">
        <v>19</v>
      </c>
      <c r="I19933" t="str">
        <f>VLOOKUP(H19933,Hoja3!$J$1:$K$25,2,FALSE)</f>
        <v>17</v>
      </c>
      <c r="K19933">
        <v>101591769.70234315</v>
      </c>
    </row>
    <row r="19934" spans="1:11" hidden="1" x14ac:dyDescent="0.25">
      <c r="A19934" t="s">
        <v>184</v>
      </c>
      <c r="B19934" t="s">
        <v>185</v>
      </c>
      <c r="C19934" t="s">
        <v>11</v>
      </c>
      <c r="D19934" t="s">
        <v>12</v>
      </c>
      <c r="E19934">
        <v>2021</v>
      </c>
      <c r="F19934">
        <v>2</v>
      </c>
      <c r="G19934" t="s">
        <v>185</v>
      </c>
      <c r="H19934" t="s">
        <v>13</v>
      </c>
      <c r="I19934" t="str">
        <f>VLOOKUP(H19934,Hoja3!$J$1:$K$25,2,FALSE)</f>
        <v>7</v>
      </c>
      <c r="J19934" t="s">
        <v>681</v>
      </c>
      <c r="K19934">
        <v>0</v>
      </c>
    </row>
    <row r="19935" spans="1:11" hidden="1" x14ac:dyDescent="0.25">
      <c r="A19935" t="s">
        <v>184</v>
      </c>
      <c r="B19935" t="s">
        <v>185</v>
      </c>
      <c r="C19935" t="s">
        <v>14</v>
      </c>
      <c r="D19935" t="s">
        <v>12</v>
      </c>
      <c r="E19935">
        <v>2021</v>
      </c>
      <c r="F19935">
        <v>2</v>
      </c>
      <c r="G19935" t="s">
        <v>185</v>
      </c>
      <c r="H19935" t="s">
        <v>15</v>
      </c>
      <c r="I19935" t="str">
        <f>VLOOKUP(H19935,Hoja3!$J$1:$K$25,2,FALSE)</f>
        <v>10</v>
      </c>
      <c r="K19935">
        <v>0</v>
      </c>
    </row>
    <row r="19936" spans="1:11" hidden="1" x14ac:dyDescent="0.25">
      <c r="A19936" t="s">
        <v>184</v>
      </c>
      <c r="B19936" t="s">
        <v>185</v>
      </c>
      <c r="C19936" t="s">
        <v>16</v>
      </c>
      <c r="D19936" t="s">
        <v>12</v>
      </c>
      <c r="E19936">
        <v>2021</v>
      </c>
      <c r="F19936">
        <v>1401300</v>
      </c>
      <c r="G19936" t="s">
        <v>185</v>
      </c>
      <c r="H19936" t="s">
        <v>17</v>
      </c>
      <c r="I19936" t="str">
        <f>VLOOKUP(H19936,Hoja3!$J$1:$K$25,2,FALSE)</f>
        <v>14</v>
      </c>
      <c r="K19936">
        <v>0</v>
      </c>
    </row>
    <row r="19937" spans="1:11" hidden="1" x14ac:dyDescent="0.25">
      <c r="A19937" t="s">
        <v>184</v>
      </c>
      <c r="B19937" t="s">
        <v>185</v>
      </c>
      <c r="C19937" t="s">
        <v>18</v>
      </c>
      <c r="D19937" t="s">
        <v>12</v>
      </c>
      <c r="E19937">
        <v>2021</v>
      </c>
      <c r="F19937">
        <v>1401300</v>
      </c>
      <c r="G19937" t="s">
        <v>185</v>
      </c>
      <c r="H19937" t="s">
        <v>19</v>
      </c>
      <c r="I19937" t="str">
        <f>VLOOKUP(H19937,Hoja3!$J$1:$K$25,2,FALSE)</f>
        <v>17</v>
      </c>
      <c r="K19937">
        <v>0</v>
      </c>
    </row>
    <row r="19938" spans="1:11" hidden="1" x14ac:dyDescent="0.25">
      <c r="A19938" t="s">
        <v>138</v>
      </c>
      <c r="B19938" t="s">
        <v>139</v>
      </c>
      <c r="C19938" t="s">
        <v>11</v>
      </c>
      <c r="D19938" t="s">
        <v>12</v>
      </c>
      <c r="E19938">
        <v>2021</v>
      </c>
      <c r="F19938">
        <v>3</v>
      </c>
      <c r="G19938" t="s">
        <v>139</v>
      </c>
      <c r="H19938" t="s">
        <v>13</v>
      </c>
      <c r="I19938" t="str">
        <f>VLOOKUP(H19938,Hoja3!$J$1:$K$25,2,FALSE)</f>
        <v>7</v>
      </c>
      <c r="J19938" t="s">
        <v>681</v>
      </c>
      <c r="K19938">
        <v>429716969.04357171</v>
      </c>
    </row>
    <row r="19939" spans="1:11" hidden="1" x14ac:dyDescent="0.25">
      <c r="A19939" t="s">
        <v>138</v>
      </c>
      <c r="B19939" t="s">
        <v>139</v>
      </c>
      <c r="C19939" t="s">
        <v>26</v>
      </c>
      <c r="D19939" t="s">
        <v>12</v>
      </c>
      <c r="E19939">
        <v>2021</v>
      </c>
      <c r="F19939">
        <v>5</v>
      </c>
      <c r="G19939" t="s">
        <v>139</v>
      </c>
      <c r="H19939" t="s">
        <v>27</v>
      </c>
      <c r="I19939" t="str">
        <f>VLOOKUP(H19939,Hoja3!$J$1:$K$25,2,FALSE)</f>
        <v>9</v>
      </c>
      <c r="J19939" t="s">
        <v>681</v>
      </c>
      <c r="K19939">
        <v>429716969.04357171</v>
      </c>
    </row>
    <row r="19940" spans="1:11" hidden="1" x14ac:dyDescent="0.25">
      <c r="A19940" t="s">
        <v>138</v>
      </c>
      <c r="B19940" t="s">
        <v>139</v>
      </c>
      <c r="C19940" t="s">
        <v>14</v>
      </c>
      <c r="D19940" t="s">
        <v>12</v>
      </c>
      <c r="E19940">
        <v>2021</v>
      </c>
      <c r="F19940">
        <v>8</v>
      </c>
      <c r="G19940" t="s">
        <v>139</v>
      </c>
      <c r="H19940" t="s">
        <v>15</v>
      </c>
      <c r="I19940" t="str">
        <f>VLOOKUP(H19940,Hoja3!$J$1:$K$25,2,FALSE)</f>
        <v>10</v>
      </c>
      <c r="K19940">
        <v>429716969.04357171</v>
      </c>
    </row>
    <row r="19941" spans="1:11" hidden="1" x14ac:dyDescent="0.25">
      <c r="A19941" t="s">
        <v>138</v>
      </c>
      <c r="B19941" t="s">
        <v>139</v>
      </c>
      <c r="C19941" t="s">
        <v>16</v>
      </c>
      <c r="D19941" t="s">
        <v>12</v>
      </c>
      <c r="E19941">
        <v>2021</v>
      </c>
      <c r="F19941">
        <v>313783</v>
      </c>
      <c r="G19941" t="s">
        <v>139</v>
      </c>
      <c r="H19941" t="s">
        <v>17</v>
      </c>
      <c r="I19941" t="str">
        <f>VLOOKUP(H19941,Hoja3!$J$1:$K$25,2,FALSE)</f>
        <v>14</v>
      </c>
      <c r="K19941">
        <v>429716969.04357171</v>
      </c>
    </row>
    <row r="19942" spans="1:11" hidden="1" x14ac:dyDescent="0.25">
      <c r="A19942" t="s">
        <v>138</v>
      </c>
      <c r="B19942" t="s">
        <v>139</v>
      </c>
      <c r="C19942" t="s">
        <v>28</v>
      </c>
      <c r="D19942" t="s">
        <v>12</v>
      </c>
      <c r="E19942">
        <v>2021</v>
      </c>
      <c r="F19942">
        <v>84560</v>
      </c>
      <c r="G19942" t="s">
        <v>139</v>
      </c>
      <c r="H19942" t="s">
        <v>29</v>
      </c>
      <c r="I19942" t="str">
        <f>VLOOKUP(H19942,Hoja3!$J$1:$K$25,2,FALSE)</f>
        <v>16</v>
      </c>
      <c r="K19942">
        <v>429716969.04357171</v>
      </c>
    </row>
    <row r="19943" spans="1:11" hidden="1" x14ac:dyDescent="0.25">
      <c r="A19943" t="s">
        <v>138</v>
      </c>
      <c r="B19943" t="s">
        <v>139</v>
      </c>
      <c r="C19943" t="s">
        <v>18</v>
      </c>
      <c r="D19943" t="s">
        <v>12</v>
      </c>
      <c r="E19943">
        <v>2021</v>
      </c>
      <c r="F19943">
        <v>398343</v>
      </c>
      <c r="G19943" t="s">
        <v>139</v>
      </c>
      <c r="H19943" t="s">
        <v>19</v>
      </c>
      <c r="I19943" t="str">
        <f>VLOOKUP(H19943,Hoja3!$J$1:$K$25,2,FALSE)</f>
        <v>17</v>
      </c>
      <c r="K19943">
        <v>429716969.04357171</v>
      </c>
    </row>
    <row r="19944" spans="1:11" hidden="1" x14ac:dyDescent="0.25">
      <c r="A19944" t="s">
        <v>352</v>
      </c>
      <c r="B19944" t="s">
        <v>353</v>
      </c>
      <c r="C19944" t="s">
        <v>11</v>
      </c>
      <c r="D19944" t="s">
        <v>12</v>
      </c>
      <c r="E19944">
        <v>2021</v>
      </c>
      <c r="F19944">
        <v>2</v>
      </c>
      <c r="G19944" t="s">
        <v>353</v>
      </c>
      <c r="H19944" t="s">
        <v>13</v>
      </c>
      <c r="I19944" t="str">
        <f>VLOOKUP(H19944,Hoja3!$J$1:$K$25,2,FALSE)</f>
        <v>7</v>
      </c>
      <c r="J19944" t="s">
        <v>681</v>
      </c>
      <c r="K19944">
        <v>0</v>
      </c>
    </row>
    <row r="19945" spans="1:11" hidden="1" x14ac:dyDescent="0.25">
      <c r="A19945" t="s">
        <v>352</v>
      </c>
      <c r="B19945" t="s">
        <v>353</v>
      </c>
      <c r="C19945" t="s">
        <v>14</v>
      </c>
      <c r="D19945" t="s">
        <v>12</v>
      </c>
      <c r="E19945">
        <v>2021</v>
      </c>
      <c r="F19945">
        <v>2</v>
      </c>
      <c r="G19945" t="s">
        <v>353</v>
      </c>
      <c r="H19945" t="s">
        <v>15</v>
      </c>
      <c r="I19945" t="str">
        <f>VLOOKUP(H19945,Hoja3!$J$1:$K$25,2,FALSE)</f>
        <v>10</v>
      </c>
      <c r="K19945">
        <v>0</v>
      </c>
    </row>
    <row r="19946" spans="1:11" hidden="1" x14ac:dyDescent="0.25">
      <c r="A19946" t="s">
        <v>352</v>
      </c>
      <c r="B19946" t="s">
        <v>353</v>
      </c>
      <c r="C19946" t="s">
        <v>16</v>
      </c>
      <c r="D19946" t="s">
        <v>12</v>
      </c>
      <c r="E19946">
        <v>2021</v>
      </c>
      <c r="F19946">
        <v>228208</v>
      </c>
      <c r="G19946" t="s">
        <v>353</v>
      </c>
      <c r="H19946" t="s">
        <v>17</v>
      </c>
      <c r="I19946" t="str">
        <f>VLOOKUP(H19946,Hoja3!$J$1:$K$25,2,FALSE)</f>
        <v>14</v>
      </c>
      <c r="K19946">
        <v>0</v>
      </c>
    </row>
    <row r="19947" spans="1:11" hidden="1" x14ac:dyDescent="0.25">
      <c r="A19947" t="s">
        <v>352</v>
      </c>
      <c r="B19947" t="s">
        <v>353</v>
      </c>
      <c r="C19947" t="s">
        <v>18</v>
      </c>
      <c r="D19947" t="s">
        <v>12</v>
      </c>
      <c r="E19947">
        <v>2021</v>
      </c>
      <c r="F19947">
        <v>228208</v>
      </c>
      <c r="G19947" t="s">
        <v>353</v>
      </c>
      <c r="H19947" t="s">
        <v>19</v>
      </c>
      <c r="I19947" t="str">
        <f>VLOOKUP(H19947,Hoja3!$J$1:$K$25,2,FALSE)</f>
        <v>17</v>
      </c>
      <c r="K19947">
        <v>0</v>
      </c>
    </row>
    <row r="19948" spans="1:11" hidden="1" x14ac:dyDescent="0.25">
      <c r="A19948" t="s">
        <v>230</v>
      </c>
      <c r="B19948" t="s">
        <v>231</v>
      </c>
      <c r="C19948" t="s">
        <v>38</v>
      </c>
      <c r="D19948" t="s">
        <v>12</v>
      </c>
      <c r="E19948">
        <v>2021</v>
      </c>
      <c r="F19948">
        <v>1</v>
      </c>
      <c r="G19948" t="s">
        <v>231</v>
      </c>
      <c r="H19948" t="s">
        <v>39</v>
      </c>
      <c r="I19948" t="str">
        <f>VLOOKUP(H19948,Hoja3!$J$1:$K$25,2,FALSE)</f>
        <v>5</v>
      </c>
      <c r="J19948" t="s">
        <v>681</v>
      </c>
      <c r="K19948">
        <v>27577956.471243989</v>
      </c>
    </row>
    <row r="19949" spans="1:11" hidden="1" x14ac:dyDescent="0.25">
      <c r="A19949" t="s">
        <v>230</v>
      </c>
      <c r="B19949" t="s">
        <v>231</v>
      </c>
      <c r="C19949" t="s">
        <v>14</v>
      </c>
      <c r="D19949" t="s">
        <v>12</v>
      </c>
      <c r="E19949">
        <v>2021</v>
      </c>
      <c r="F19949">
        <v>1</v>
      </c>
      <c r="G19949" t="s">
        <v>231</v>
      </c>
      <c r="H19949" t="s">
        <v>15</v>
      </c>
      <c r="I19949" t="str">
        <f>VLOOKUP(H19949,Hoja3!$J$1:$K$25,2,FALSE)</f>
        <v>10</v>
      </c>
      <c r="K19949">
        <v>27577956.471243989</v>
      </c>
    </row>
    <row r="19950" spans="1:11" hidden="1" x14ac:dyDescent="0.25">
      <c r="A19950" t="s">
        <v>230</v>
      </c>
      <c r="B19950" t="s">
        <v>231</v>
      </c>
      <c r="C19950" t="s">
        <v>40</v>
      </c>
      <c r="D19950" t="s">
        <v>12</v>
      </c>
      <c r="E19950">
        <v>2021</v>
      </c>
      <c r="F19950">
        <v>1580000</v>
      </c>
      <c r="G19950" t="s">
        <v>231</v>
      </c>
      <c r="H19950" t="s">
        <v>41</v>
      </c>
      <c r="I19950" t="str">
        <f>VLOOKUP(H19950,Hoja3!$J$1:$K$25,2,FALSE)</f>
        <v>12</v>
      </c>
      <c r="K19950">
        <v>27577956.471243989</v>
      </c>
    </row>
    <row r="19951" spans="1:11" hidden="1" x14ac:dyDescent="0.25">
      <c r="A19951" t="s">
        <v>230</v>
      </c>
      <c r="B19951" t="s">
        <v>231</v>
      </c>
      <c r="C19951" t="s">
        <v>18</v>
      </c>
      <c r="D19951" t="s">
        <v>12</v>
      </c>
      <c r="E19951">
        <v>2021</v>
      </c>
      <c r="F19951">
        <v>1580000</v>
      </c>
      <c r="G19951" t="s">
        <v>231</v>
      </c>
      <c r="H19951" t="s">
        <v>19</v>
      </c>
      <c r="I19951" t="str">
        <f>VLOOKUP(H19951,Hoja3!$J$1:$K$25,2,FALSE)</f>
        <v>17</v>
      </c>
      <c r="K19951">
        <v>27577956.471243989</v>
      </c>
    </row>
    <row r="19952" spans="1:11" hidden="1" x14ac:dyDescent="0.25">
      <c r="A19952" t="s">
        <v>232</v>
      </c>
      <c r="B19952" t="s">
        <v>233</v>
      </c>
      <c r="C19952" t="s">
        <v>38</v>
      </c>
      <c r="D19952" t="s">
        <v>12</v>
      </c>
      <c r="E19952">
        <v>2021</v>
      </c>
      <c r="F19952">
        <v>1</v>
      </c>
      <c r="G19952" t="s">
        <v>233</v>
      </c>
      <c r="H19952" t="s">
        <v>39</v>
      </c>
      <c r="I19952" t="str">
        <f>VLOOKUP(H19952,Hoja3!$J$1:$K$25,2,FALSE)</f>
        <v>5</v>
      </c>
      <c r="J19952" t="s">
        <v>681</v>
      </c>
      <c r="K19952">
        <v>35231367.885855369</v>
      </c>
    </row>
    <row r="19953" spans="1:11" hidden="1" x14ac:dyDescent="0.25">
      <c r="A19953" t="s">
        <v>232</v>
      </c>
      <c r="B19953" t="s">
        <v>233</v>
      </c>
      <c r="C19953" t="s">
        <v>26</v>
      </c>
      <c r="D19953" t="s">
        <v>12</v>
      </c>
      <c r="E19953">
        <v>2021</v>
      </c>
      <c r="F19953">
        <v>1</v>
      </c>
      <c r="G19953" t="s">
        <v>233</v>
      </c>
      <c r="H19953" t="s">
        <v>27</v>
      </c>
      <c r="I19953" t="str">
        <f>VLOOKUP(H19953,Hoja3!$J$1:$K$25,2,FALSE)</f>
        <v>9</v>
      </c>
      <c r="J19953" t="s">
        <v>681</v>
      </c>
      <c r="K19953">
        <v>35231367.885855369</v>
      </c>
    </row>
    <row r="19954" spans="1:11" hidden="1" x14ac:dyDescent="0.25">
      <c r="A19954" t="s">
        <v>232</v>
      </c>
      <c r="B19954" t="s">
        <v>233</v>
      </c>
      <c r="C19954" t="s">
        <v>14</v>
      </c>
      <c r="D19954" t="s">
        <v>12</v>
      </c>
      <c r="E19954">
        <v>2021</v>
      </c>
      <c r="F19954">
        <v>2</v>
      </c>
      <c r="G19954" t="s">
        <v>233</v>
      </c>
      <c r="H19954" t="s">
        <v>15</v>
      </c>
      <c r="I19954" t="str">
        <f>VLOOKUP(H19954,Hoja3!$J$1:$K$25,2,FALSE)</f>
        <v>10</v>
      </c>
      <c r="K19954">
        <v>35231367.885855369</v>
      </c>
    </row>
    <row r="19955" spans="1:11" hidden="1" x14ac:dyDescent="0.25">
      <c r="A19955" t="s">
        <v>232</v>
      </c>
      <c r="B19955" t="s">
        <v>233</v>
      </c>
      <c r="C19955" t="s">
        <v>40</v>
      </c>
      <c r="D19955" t="s">
        <v>12</v>
      </c>
      <c r="E19955">
        <v>2021</v>
      </c>
      <c r="F19955">
        <v>167500</v>
      </c>
      <c r="G19955" t="s">
        <v>233</v>
      </c>
      <c r="H19955" t="s">
        <v>41</v>
      </c>
      <c r="I19955" t="str">
        <f>VLOOKUP(H19955,Hoja3!$J$1:$K$25,2,FALSE)</f>
        <v>12</v>
      </c>
      <c r="K19955">
        <v>35231367.885855369</v>
      </c>
    </row>
    <row r="19956" spans="1:11" hidden="1" x14ac:dyDescent="0.25">
      <c r="A19956" t="s">
        <v>232</v>
      </c>
      <c r="B19956" t="s">
        <v>233</v>
      </c>
      <c r="C19956" t="s">
        <v>28</v>
      </c>
      <c r="D19956" t="s">
        <v>12</v>
      </c>
      <c r="E19956">
        <v>2021</v>
      </c>
      <c r="F19956">
        <v>2400</v>
      </c>
      <c r="G19956" t="s">
        <v>233</v>
      </c>
      <c r="H19956" t="s">
        <v>29</v>
      </c>
      <c r="I19956" t="str">
        <f>VLOOKUP(H19956,Hoja3!$J$1:$K$25,2,FALSE)</f>
        <v>16</v>
      </c>
      <c r="K19956">
        <v>35231367.885855369</v>
      </c>
    </row>
    <row r="19957" spans="1:11" hidden="1" x14ac:dyDescent="0.25">
      <c r="A19957" t="s">
        <v>232</v>
      </c>
      <c r="B19957" t="s">
        <v>233</v>
      </c>
      <c r="C19957" t="s">
        <v>18</v>
      </c>
      <c r="D19957" t="s">
        <v>12</v>
      </c>
      <c r="E19957">
        <v>2021</v>
      </c>
      <c r="F19957">
        <v>169900</v>
      </c>
      <c r="G19957" t="s">
        <v>233</v>
      </c>
      <c r="H19957" t="s">
        <v>19</v>
      </c>
      <c r="I19957" t="str">
        <f>VLOOKUP(H19957,Hoja3!$J$1:$K$25,2,FALSE)</f>
        <v>17</v>
      </c>
      <c r="K19957">
        <v>35231367.885855369</v>
      </c>
    </row>
    <row r="19958" spans="1:11" hidden="1" x14ac:dyDescent="0.25">
      <c r="A19958" t="s">
        <v>9</v>
      </c>
      <c r="B19958" t="s">
        <v>10</v>
      </c>
      <c r="C19958" t="s">
        <v>11</v>
      </c>
      <c r="D19958" t="s">
        <v>12</v>
      </c>
      <c r="E19958">
        <v>2022</v>
      </c>
      <c r="F19958">
        <v>5</v>
      </c>
      <c r="G19958" t="s">
        <v>10</v>
      </c>
      <c r="H19958" t="s">
        <v>13</v>
      </c>
      <c r="I19958" t="str">
        <f>VLOOKUP(H19958,Hoja3!$J$1:$K$25,2,FALSE)</f>
        <v>7</v>
      </c>
      <c r="J19958" t="s">
        <v>681</v>
      </c>
      <c r="K19958">
        <v>17233051.620111734</v>
      </c>
    </row>
    <row r="19959" spans="1:11" hidden="1" x14ac:dyDescent="0.25">
      <c r="A19959" t="s">
        <v>9</v>
      </c>
      <c r="B19959" t="s">
        <v>10</v>
      </c>
      <c r="C19959" t="s">
        <v>80</v>
      </c>
      <c r="D19959" t="s">
        <v>12</v>
      </c>
      <c r="E19959">
        <v>2022</v>
      </c>
      <c r="F19959">
        <v>1</v>
      </c>
      <c r="G19959" t="s">
        <v>10</v>
      </c>
      <c r="H19959" t="s">
        <v>81</v>
      </c>
      <c r="I19959" t="str">
        <f>VLOOKUP(H19959,Hoja3!$J$1:$K$25,2,FALSE)</f>
        <v>8</v>
      </c>
      <c r="J19959" t="s">
        <v>681</v>
      </c>
      <c r="K19959">
        <v>17233051.620111734</v>
      </c>
    </row>
    <row r="19960" spans="1:11" hidden="1" x14ac:dyDescent="0.25">
      <c r="A19960" t="s">
        <v>9</v>
      </c>
      <c r="B19960" t="s">
        <v>10</v>
      </c>
      <c r="C19960" t="s">
        <v>14</v>
      </c>
      <c r="D19960" t="s">
        <v>12</v>
      </c>
      <c r="E19960">
        <v>2022</v>
      </c>
      <c r="F19960">
        <v>6</v>
      </c>
      <c r="G19960" t="s">
        <v>10</v>
      </c>
      <c r="H19960" t="s">
        <v>15</v>
      </c>
      <c r="I19960" t="str">
        <f>VLOOKUP(H19960,Hoja3!$J$1:$K$25,2,FALSE)</f>
        <v>10</v>
      </c>
      <c r="K19960">
        <v>17233051.620111734</v>
      </c>
    </row>
    <row r="19961" spans="1:11" hidden="1" x14ac:dyDescent="0.25">
      <c r="A19961" t="s">
        <v>9</v>
      </c>
      <c r="B19961" t="s">
        <v>10</v>
      </c>
      <c r="C19961" t="s">
        <v>16</v>
      </c>
      <c r="D19961" t="s">
        <v>12</v>
      </c>
      <c r="E19961">
        <v>2022</v>
      </c>
      <c r="F19961">
        <v>266787</v>
      </c>
      <c r="G19961" t="s">
        <v>10</v>
      </c>
      <c r="H19961" t="s">
        <v>17</v>
      </c>
      <c r="I19961" t="str">
        <f>VLOOKUP(H19961,Hoja3!$J$1:$K$25,2,FALSE)</f>
        <v>14</v>
      </c>
      <c r="K19961">
        <v>17233051.620111734</v>
      </c>
    </row>
    <row r="19962" spans="1:11" hidden="1" x14ac:dyDescent="0.25">
      <c r="A19962" t="s">
        <v>9</v>
      </c>
      <c r="B19962" t="s">
        <v>10</v>
      </c>
      <c r="C19962" t="s">
        <v>84</v>
      </c>
      <c r="D19962" t="s">
        <v>12</v>
      </c>
      <c r="E19962">
        <v>2022</v>
      </c>
      <c r="F19962">
        <v>0</v>
      </c>
      <c r="G19962" t="s">
        <v>10</v>
      </c>
      <c r="H19962" t="s">
        <v>85</v>
      </c>
      <c r="I19962" t="str">
        <f>VLOOKUP(H19962,Hoja3!$J$1:$K$25,2,FALSE)</f>
        <v>15</v>
      </c>
      <c r="K19962">
        <v>17233051.620111734</v>
      </c>
    </row>
    <row r="19963" spans="1:11" hidden="1" x14ac:dyDescent="0.25">
      <c r="A19963" t="s">
        <v>9</v>
      </c>
      <c r="B19963" t="s">
        <v>10</v>
      </c>
      <c r="C19963" t="s">
        <v>18</v>
      </c>
      <c r="D19963" t="s">
        <v>12</v>
      </c>
      <c r="E19963">
        <v>2022</v>
      </c>
      <c r="F19963">
        <v>266787</v>
      </c>
      <c r="G19963" t="s">
        <v>10</v>
      </c>
      <c r="H19963" t="s">
        <v>19</v>
      </c>
      <c r="I19963" t="str">
        <f>VLOOKUP(H19963,Hoja3!$J$1:$K$25,2,FALSE)</f>
        <v>17</v>
      </c>
      <c r="K19963">
        <v>17233051.620111734</v>
      </c>
    </row>
    <row r="19964" spans="1:11" hidden="1" x14ac:dyDescent="0.25">
      <c r="A19964" t="s">
        <v>292</v>
      </c>
      <c r="B19964" t="s">
        <v>293</v>
      </c>
      <c r="C19964" t="s">
        <v>78</v>
      </c>
      <c r="D19964" t="s">
        <v>12</v>
      </c>
      <c r="E19964">
        <v>2022</v>
      </c>
      <c r="F19964">
        <v>1</v>
      </c>
      <c r="G19964" t="s">
        <v>293</v>
      </c>
      <c r="H19964" t="s">
        <v>79</v>
      </c>
      <c r="I19964" t="str">
        <f>VLOOKUP(H19964,Hoja3!$J$1:$K$25,2,FALSE)</f>
        <v>6</v>
      </c>
      <c r="J19964" t="s">
        <v>681</v>
      </c>
      <c r="K19964">
        <v>23547179.830441259</v>
      </c>
    </row>
    <row r="19965" spans="1:11" hidden="1" x14ac:dyDescent="0.25">
      <c r="A19965" t="s">
        <v>292</v>
      </c>
      <c r="B19965" t="s">
        <v>293</v>
      </c>
      <c r="C19965" t="s">
        <v>14</v>
      </c>
      <c r="D19965" t="s">
        <v>12</v>
      </c>
      <c r="E19965">
        <v>2022</v>
      </c>
      <c r="F19965">
        <v>1</v>
      </c>
      <c r="G19965" t="s">
        <v>293</v>
      </c>
      <c r="H19965" t="s">
        <v>15</v>
      </c>
      <c r="I19965" t="str">
        <f>VLOOKUP(H19965,Hoja3!$J$1:$K$25,2,FALSE)</f>
        <v>10</v>
      </c>
      <c r="K19965">
        <v>23547179.830441259</v>
      </c>
    </row>
    <row r="19966" spans="1:11" hidden="1" x14ac:dyDescent="0.25">
      <c r="A19966" t="s">
        <v>292</v>
      </c>
      <c r="B19966" t="s">
        <v>293</v>
      </c>
      <c r="C19966" t="s">
        <v>82</v>
      </c>
      <c r="D19966" t="s">
        <v>12</v>
      </c>
      <c r="E19966">
        <v>2022</v>
      </c>
      <c r="F19966">
        <v>0</v>
      </c>
      <c r="G19966" t="s">
        <v>293</v>
      </c>
      <c r="H19966" t="s">
        <v>83</v>
      </c>
      <c r="I19966" t="str">
        <f>VLOOKUP(H19966,Hoja3!$J$1:$K$25,2,FALSE)</f>
        <v>13</v>
      </c>
      <c r="K19966">
        <v>23547179.830441259</v>
      </c>
    </row>
    <row r="19967" spans="1:11" hidden="1" x14ac:dyDescent="0.25">
      <c r="A19967" t="s">
        <v>292</v>
      </c>
      <c r="B19967" t="s">
        <v>293</v>
      </c>
      <c r="C19967" t="s">
        <v>18</v>
      </c>
      <c r="D19967" t="s">
        <v>12</v>
      </c>
      <c r="E19967">
        <v>2022</v>
      </c>
      <c r="F19967">
        <v>0</v>
      </c>
      <c r="G19967" t="s">
        <v>293</v>
      </c>
      <c r="H19967" t="s">
        <v>19</v>
      </c>
      <c r="I19967" t="str">
        <f>VLOOKUP(H19967,Hoja3!$J$1:$K$25,2,FALSE)</f>
        <v>17</v>
      </c>
      <c r="K19967">
        <v>23547179.830441259</v>
      </c>
    </row>
    <row r="19968" spans="1:11" hidden="1" x14ac:dyDescent="0.25">
      <c r="A19968" t="s">
        <v>140</v>
      </c>
      <c r="B19968" t="s">
        <v>141</v>
      </c>
      <c r="C19968" t="s">
        <v>14</v>
      </c>
      <c r="D19968" t="s">
        <v>12</v>
      </c>
      <c r="E19968">
        <v>2022</v>
      </c>
      <c r="F19968">
        <v>1</v>
      </c>
      <c r="G19968" t="s">
        <v>141</v>
      </c>
      <c r="H19968" t="s">
        <v>15</v>
      </c>
      <c r="I19968" t="str">
        <f>VLOOKUP(H19968,Hoja3!$J$1:$K$25,2,FALSE)</f>
        <v>10</v>
      </c>
      <c r="K19968">
        <v>247626161.01641446</v>
      </c>
    </row>
    <row r="19969" spans="1:11" hidden="1" x14ac:dyDescent="0.25">
      <c r="A19969" t="s">
        <v>140</v>
      </c>
      <c r="B19969" t="s">
        <v>141</v>
      </c>
      <c r="C19969" t="s">
        <v>44</v>
      </c>
      <c r="D19969" t="s">
        <v>12</v>
      </c>
      <c r="E19969">
        <v>2022</v>
      </c>
      <c r="F19969">
        <v>1</v>
      </c>
      <c r="G19969" t="s">
        <v>141</v>
      </c>
      <c r="H19969" t="s">
        <v>45</v>
      </c>
      <c r="I19969" t="str">
        <f>VLOOKUP(H19969,Hoja3!$J$1:$K$25,2,FALSE)</f>
        <v>11</v>
      </c>
      <c r="J19969" t="s">
        <v>681</v>
      </c>
      <c r="K19969">
        <v>247626161.01641446</v>
      </c>
    </row>
    <row r="19970" spans="1:11" hidden="1" x14ac:dyDescent="0.25">
      <c r="A19970" t="s">
        <v>140</v>
      </c>
      <c r="B19970" t="s">
        <v>141</v>
      </c>
      <c r="C19970" t="s">
        <v>18</v>
      </c>
      <c r="D19970" t="s">
        <v>12</v>
      </c>
      <c r="E19970">
        <v>2022</v>
      </c>
      <c r="F19970">
        <v>6768</v>
      </c>
      <c r="G19970" t="s">
        <v>141</v>
      </c>
      <c r="H19970" t="s">
        <v>19</v>
      </c>
      <c r="I19970" t="str">
        <f>VLOOKUP(H19970,Hoja3!$J$1:$K$25,2,FALSE)</f>
        <v>17</v>
      </c>
      <c r="K19970">
        <v>247626161.01641446</v>
      </c>
    </row>
    <row r="19971" spans="1:11" hidden="1" x14ac:dyDescent="0.25">
      <c r="A19971" t="s">
        <v>140</v>
      </c>
      <c r="B19971" t="s">
        <v>141</v>
      </c>
      <c r="C19971" t="s">
        <v>46</v>
      </c>
      <c r="D19971" t="s">
        <v>12</v>
      </c>
      <c r="E19971">
        <v>2022</v>
      </c>
      <c r="F19971">
        <v>6768</v>
      </c>
      <c r="G19971" t="s">
        <v>141</v>
      </c>
      <c r="H19971" t="s">
        <v>47</v>
      </c>
      <c r="I19971" t="str">
        <f>VLOOKUP(H19971,Hoja3!$J$1:$K$25,2,FALSE)</f>
        <v>18</v>
      </c>
      <c r="K19971">
        <v>247626161.01641446</v>
      </c>
    </row>
    <row r="19972" spans="1:11" hidden="1" x14ac:dyDescent="0.25">
      <c r="A19972" t="s">
        <v>20</v>
      </c>
      <c r="B19972" t="s">
        <v>21</v>
      </c>
      <c r="C19972" t="s">
        <v>14</v>
      </c>
      <c r="D19972" t="s">
        <v>12</v>
      </c>
      <c r="E19972">
        <v>2022</v>
      </c>
      <c r="F19972">
        <v>1</v>
      </c>
      <c r="G19972" t="s">
        <v>21</v>
      </c>
      <c r="H19972" t="s">
        <v>15</v>
      </c>
      <c r="I19972" t="str">
        <f>VLOOKUP(H19972,Hoja3!$J$1:$K$25,2,FALSE)</f>
        <v>10</v>
      </c>
      <c r="K19972">
        <v>646075277.52512455</v>
      </c>
    </row>
    <row r="19973" spans="1:11" x14ac:dyDescent="0.25">
      <c r="A19973" t="s">
        <v>20</v>
      </c>
      <c r="B19973" t="s">
        <v>21</v>
      </c>
      <c r="C19973" t="s">
        <v>44</v>
      </c>
      <c r="D19973" t="s">
        <v>12</v>
      </c>
      <c r="E19973">
        <v>2022</v>
      </c>
      <c r="F19973">
        <v>1</v>
      </c>
      <c r="G19973" t="s">
        <v>21</v>
      </c>
      <c r="H19973" t="s">
        <v>45</v>
      </c>
      <c r="I19973" t="str">
        <f>VLOOKUP(H19973,Hoja3!$J$1:$K$25,2,FALSE)</f>
        <v>11</v>
      </c>
      <c r="J19973">
        <v>825342</v>
      </c>
      <c r="K19973">
        <v>646075277.52512455</v>
      </c>
    </row>
    <row r="19974" spans="1:11" hidden="1" x14ac:dyDescent="0.25">
      <c r="A19974" t="s">
        <v>20</v>
      </c>
      <c r="B19974" t="s">
        <v>21</v>
      </c>
      <c r="C19974" t="s">
        <v>18</v>
      </c>
      <c r="D19974" t="s">
        <v>12</v>
      </c>
      <c r="E19974">
        <v>2022</v>
      </c>
      <c r="F19974">
        <v>124085</v>
      </c>
      <c r="G19974" t="s">
        <v>21</v>
      </c>
      <c r="H19974" t="s">
        <v>19</v>
      </c>
      <c r="I19974" t="str">
        <f>VLOOKUP(H19974,Hoja3!$J$1:$K$25,2,FALSE)</f>
        <v>17</v>
      </c>
      <c r="K19974">
        <v>646075277.52512455</v>
      </c>
    </row>
    <row r="19975" spans="1:11" hidden="1" x14ac:dyDescent="0.25">
      <c r="A19975" t="s">
        <v>20</v>
      </c>
      <c r="B19975" t="s">
        <v>21</v>
      </c>
      <c r="C19975" t="s">
        <v>46</v>
      </c>
      <c r="D19975" t="s">
        <v>12</v>
      </c>
      <c r="E19975">
        <v>2022</v>
      </c>
      <c r="F19975">
        <v>124085</v>
      </c>
      <c r="G19975" t="s">
        <v>21</v>
      </c>
      <c r="H19975" t="s">
        <v>47</v>
      </c>
      <c r="I19975" t="str">
        <f>VLOOKUP(H19975,Hoja3!$J$1:$K$25,2,FALSE)</f>
        <v>18</v>
      </c>
      <c r="K19975">
        <v>646075277.52512455</v>
      </c>
    </row>
    <row r="19976" spans="1:11" x14ac:dyDescent="0.25">
      <c r="A19976" t="s">
        <v>144</v>
      </c>
      <c r="B19976" t="s">
        <v>145</v>
      </c>
      <c r="C19976" t="s">
        <v>11</v>
      </c>
      <c r="D19976" t="s">
        <v>12</v>
      </c>
      <c r="E19976">
        <v>2022</v>
      </c>
      <c r="F19976">
        <v>5</v>
      </c>
      <c r="G19976" t="s">
        <v>145</v>
      </c>
      <c r="H19976" t="s">
        <v>13</v>
      </c>
      <c r="I19976" t="str">
        <f>VLOOKUP(H19976,Hoja3!$J$1:$K$25,2,FALSE)</f>
        <v>7</v>
      </c>
      <c r="J19976">
        <v>85750</v>
      </c>
      <c r="K19976">
        <v>1728057316.6956077</v>
      </c>
    </row>
    <row r="19977" spans="1:11" hidden="1" x14ac:dyDescent="0.25">
      <c r="A19977" t="s">
        <v>144</v>
      </c>
      <c r="B19977" t="s">
        <v>145</v>
      </c>
      <c r="C19977" t="s">
        <v>14</v>
      </c>
      <c r="D19977" t="s">
        <v>12</v>
      </c>
      <c r="E19977">
        <v>2022</v>
      </c>
      <c r="F19977">
        <v>5</v>
      </c>
      <c r="G19977" t="s">
        <v>145</v>
      </c>
      <c r="H19977" t="s">
        <v>15</v>
      </c>
      <c r="I19977" t="str">
        <f>VLOOKUP(H19977,Hoja3!$J$1:$K$25,2,FALSE)</f>
        <v>10</v>
      </c>
      <c r="K19977">
        <v>1728057316.6956077</v>
      </c>
    </row>
    <row r="19978" spans="1:11" hidden="1" x14ac:dyDescent="0.25">
      <c r="A19978" t="s">
        <v>144</v>
      </c>
      <c r="B19978" t="s">
        <v>145</v>
      </c>
      <c r="C19978" t="s">
        <v>16</v>
      </c>
      <c r="D19978" t="s">
        <v>12</v>
      </c>
      <c r="E19978">
        <v>2022</v>
      </c>
      <c r="F19978">
        <v>247212</v>
      </c>
      <c r="G19978" t="s">
        <v>145</v>
      </c>
      <c r="H19978" t="s">
        <v>17</v>
      </c>
      <c r="I19978" t="str">
        <f>VLOOKUP(H19978,Hoja3!$J$1:$K$25,2,FALSE)</f>
        <v>14</v>
      </c>
      <c r="K19978">
        <v>1728057316.6956077</v>
      </c>
    </row>
    <row r="19979" spans="1:11" hidden="1" x14ac:dyDescent="0.25">
      <c r="A19979" t="s">
        <v>144</v>
      </c>
      <c r="B19979" t="s">
        <v>145</v>
      </c>
      <c r="C19979" t="s">
        <v>18</v>
      </c>
      <c r="D19979" t="s">
        <v>12</v>
      </c>
      <c r="E19979">
        <v>2022</v>
      </c>
      <c r="F19979">
        <v>247212</v>
      </c>
      <c r="G19979" t="s">
        <v>145</v>
      </c>
      <c r="H19979" t="s">
        <v>19</v>
      </c>
      <c r="I19979" t="str">
        <f>VLOOKUP(H19979,Hoja3!$J$1:$K$25,2,FALSE)</f>
        <v>17</v>
      </c>
      <c r="K19979">
        <v>1728057316.6956077</v>
      </c>
    </row>
    <row r="19980" spans="1:11" hidden="1" x14ac:dyDescent="0.25">
      <c r="A19980" t="s">
        <v>22</v>
      </c>
      <c r="B19980" t="s">
        <v>23</v>
      </c>
      <c r="C19980" t="s">
        <v>78</v>
      </c>
      <c r="D19980" t="s">
        <v>12</v>
      </c>
      <c r="E19980">
        <v>2022</v>
      </c>
      <c r="F19980">
        <v>1</v>
      </c>
      <c r="G19980" t="s">
        <v>23</v>
      </c>
      <c r="H19980" t="s">
        <v>79</v>
      </c>
      <c r="I19980" t="str">
        <f>VLOOKUP(H19980,Hoja3!$J$1:$K$25,2,FALSE)</f>
        <v>6</v>
      </c>
      <c r="J19980" t="s">
        <v>681</v>
      </c>
      <c r="K19980">
        <v>511685203.84500122</v>
      </c>
    </row>
    <row r="19981" spans="1:11" hidden="1" x14ac:dyDescent="0.25">
      <c r="A19981" t="s">
        <v>22</v>
      </c>
      <c r="B19981" t="s">
        <v>23</v>
      </c>
      <c r="C19981" t="s">
        <v>26</v>
      </c>
      <c r="D19981" t="s">
        <v>12</v>
      </c>
      <c r="E19981">
        <v>2022</v>
      </c>
      <c r="F19981">
        <v>1</v>
      </c>
      <c r="G19981" t="s">
        <v>23</v>
      </c>
      <c r="H19981" t="s">
        <v>27</v>
      </c>
      <c r="I19981" t="str">
        <f>VLOOKUP(H19981,Hoja3!$J$1:$K$25,2,FALSE)</f>
        <v>9</v>
      </c>
      <c r="J19981" t="s">
        <v>681</v>
      </c>
      <c r="K19981">
        <v>511685203.84500122</v>
      </c>
    </row>
    <row r="19982" spans="1:11" hidden="1" x14ac:dyDescent="0.25">
      <c r="A19982" t="s">
        <v>22</v>
      </c>
      <c r="B19982" t="s">
        <v>23</v>
      </c>
      <c r="C19982" t="s">
        <v>14</v>
      </c>
      <c r="D19982" t="s">
        <v>12</v>
      </c>
      <c r="E19982">
        <v>2022</v>
      </c>
      <c r="F19982">
        <v>2</v>
      </c>
      <c r="G19982" t="s">
        <v>23</v>
      </c>
      <c r="H19982" t="s">
        <v>15</v>
      </c>
      <c r="I19982" t="str">
        <f>VLOOKUP(H19982,Hoja3!$J$1:$K$25,2,FALSE)</f>
        <v>10</v>
      </c>
      <c r="K19982">
        <v>511685203.84500122</v>
      </c>
    </row>
    <row r="19983" spans="1:11" hidden="1" x14ac:dyDescent="0.25">
      <c r="A19983" t="s">
        <v>22</v>
      </c>
      <c r="B19983" t="s">
        <v>23</v>
      </c>
      <c r="C19983" t="s">
        <v>82</v>
      </c>
      <c r="D19983" t="s">
        <v>12</v>
      </c>
      <c r="E19983">
        <v>2022</v>
      </c>
      <c r="F19983">
        <v>0</v>
      </c>
      <c r="G19983" t="s">
        <v>23</v>
      </c>
      <c r="H19983" t="s">
        <v>83</v>
      </c>
      <c r="I19983" t="str">
        <f>VLOOKUP(H19983,Hoja3!$J$1:$K$25,2,FALSE)</f>
        <v>13</v>
      </c>
      <c r="K19983">
        <v>511685203.84500122</v>
      </c>
    </row>
    <row r="19984" spans="1:11" hidden="1" x14ac:dyDescent="0.25">
      <c r="A19984" t="s">
        <v>22</v>
      </c>
      <c r="B19984" t="s">
        <v>23</v>
      </c>
      <c r="C19984" t="s">
        <v>28</v>
      </c>
      <c r="D19984" t="s">
        <v>12</v>
      </c>
      <c r="E19984">
        <v>2022</v>
      </c>
      <c r="F19984">
        <v>13</v>
      </c>
      <c r="G19984" t="s">
        <v>23</v>
      </c>
      <c r="H19984" t="s">
        <v>29</v>
      </c>
      <c r="I19984" t="str">
        <f>VLOOKUP(H19984,Hoja3!$J$1:$K$25,2,FALSE)</f>
        <v>16</v>
      </c>
      <c r="K19984">
        <v>511685203.84500122</v>
      </c>
    </row>
    <row r="19985" spans="1:11" hidden="1" x14ac:dyDescent="0.25">
      <c r="A19985" t="s">
        <v>22</v>
      </c>
      <c r="B19985" t="s">
        <v>23</v>
      </c>
      <c r="C19985" t="s">
        <v>18</v>
      </c>
      <c r="D19985" t="s">
        <v>12</v>
      </c>
      <c r="E19985">
        <v>2022</v>
      </c>
      <c r="F19985">
        <v>13</v>
      </c>
      <c r="G19985" t="s">
        <v>23</v>
      </c>
      <c r="H19985" t="s">
        <v>19</v>
      </c>
      <c r="I19985" t="str">
        <f>VLOOKUP(H19985,Hoja3!$J$1:$K$25,2,FALSE)</f>
        <v>17</v>
      </c>
      <c r="K19985">
        <v>511685203.84500122</v>
      </c>
    </row>
    <row r="19986" spans="1:11" x14ac:dyDescent="0.25">
      <c r="A19986" t="s">
        <v>24</v>
      </c>
      <c r="B19986" t="s">
        <v>25</v>
      </c>
      <c r="C19986" t="s">
        <v>11</v>
      </c>
      <c r="D19986" t="s">
        <v>12</v>
      </c>
      <c r="E19986">
        <v>2022</v>
      </c>
      <c r="F19986">
        <v>1</v>
      </c>
      <c r="G19986" t="s">
        <v>25</v>
      </c>
      <c r="H19986" t="s">
        <v>13</v>
      </c>
      <c r="I19986" t="str">
        <f>VLOOKUP(H19986,Hoja3!$J$1:$K$25,2,FALSE)</f>
        <v>7</v>
      </c>
      <c r="J19986">
        <v>495741</v>
      </c>
      <c r="K19986">
        <v>437415331.04099435</v>
      </c>
    </row>
    <row r="19987" spans="1:11" hidden="1" x14ac:dyDescent="0.25">
      <c r="A19987" t="s">
        <v>24</v>
      </c>
      <c r="B19987" t="s">
        <v>25</v>
      </c>
      <c r="C19987" t="s">
        <v>26</v>
      </c>
      <c r="D19987" t="s">
        <v>12</v>
      </c>
      <c r="E19987">
        <v>2022</v>
      </c>
      <c r="F19987">
        <v>1</v>
      </c>
      <c r="G19987" t="s">
        <v>25</v>
      </c>
      <c r="H19987" t="s">
        <v>27</v>
      </c>
      <c r="I19987" t="str">
        <f>VLOOKUP(H19987,Hoja3!$J$1:$K$25,2,FALSE)</f>
        <v>9</v>
      </c>
      <c r="J19987" t="s">
        <v>681</v>
      </c>
      <c r="K19987">
        <v>437415331.04099435</v>
      </c>
    </row>
    <row r="19988" spans="1:11" hidden="1" x14ac:dyDescent="0.25">
      <c r="A19988" t="s">
        <v>24</v>
      </c>
      <c r="B19988" t="s">
        <v>25</v>
      </c>
      <c r="C19988" t="s">
        <v>14</v>
      </c>
      <c r="D19988" t="s">
        <v>12</v>
      </c>
      <c r="E19988">
        <v>2022</v>
      </c>
      <c r="F19988">
        <v>2</v>
      </c>
      <c r="G19988" t="s">
        <v>25</v>
      </c>
      <c r="H19988" t="s">
        <v>15</v>
      </c>
      <c r="I19988" t="str">
        <f>VLOOKUP(H19988,Hoja3!$J$1:$K$25,2,FALSE)</f>
        <v>10</v>
      </c>
      <c r="K19988">
        <v>437415331.04099435</v>
      </c>
    </row>
    <row r="19989" spans="1:11" hidden="1" x14ac:dyDescent="0.25">
      <c r="A19989" t="s">
        <v>24</v>
      </c>
      <c r="B19989" t="s">
        <v>25</v>
      </c>
      <c r="C19989" t="s">
        <v>16</v>
      </c>
      <c r="D19989" t="s">
        <v>12</v>
      </c>
      <c r="E19989">
        <v>2022</v>
      </c>
      <c r="F19989">
        <v>7200000</v>
      </c>
      <c r="G19989" t="s">
        <v>25</v>
      </c>
      <c r="H19989" t="s">
        <v>17</v>
      </c>
      <c r="I19989" t="str">
        <f>VLOOKUP(H19989,Hoja3!$J$1:$K$25,2,FALSE)</f>
        <v>14</v>
      </c>
      <c r="K19989">
        <v>437415331.04099435</v>
      </c>
    </row>
    <row r="19990" spans="1:11" hidden="1" x14ac:dyDescent="0.25">
      <c r="A19990" t="s">
        <v>24</v>
      </c>
      <c r="B19990" t="s">
        <v>25</v>
      </c>
      <c r="C19990" t="s">
        <v>28</v>
      </c>
      <c r="D19990" t="s">
        <v>12</v>
      </c>
      <c r="E19990">
        <v>2022</v>
      </c>
      <c r="F19990">
        <v>1000000</v>
      </c>
      <c r="G19990" t="s">
        <v>25</v>
      </c>
      <c r="H19990" t="s">
        <v>29</v>
      </c>
      <c r="I19990" t="str">
        <f>VLOOKUP(H19990,Hoja3!$J$1:$K$25,2,FALSE)</f>
        <v>16</v>
      </c>
      <c r="K19990">
        <v>437415331.04099435</v>
      </c>
    </row>
    <row r="19991" spans="1:11" hidden="1" x14ac:dyDescent="0.25">
      <c r="A19991" t="s">
        <v>24</v>
      </c>
      <c r="B19991" t="s">
        <v>25</v>
      </c>
      <c r="C19991" t="s">
        <v>18</v>
      </c>
      <c r="D19991" t="s">
        <v>12</v>
      </c>
      <c r="E19991">
        <v>2022</v>
      </c>
      <c r="F19991">
        <v>8200000</v>
      </c>
      <c r="G19991" t="s">
        <v>25</v>
      </c>
      <c r="H19991" t="s">
        <v>19</v>
      </c>
      <c r="I19991" t="str">
        <f>VLOOKUP(H19991,Hoja3!$J$1:$K$25,2,FALSE)</f>
        <v>17</v>
      </c>
      <c r="K19991">
        <v>437415331.04099435</v>
      </c>
    </row>
    <row r="19992" spans="1:11" hidden="1" x14ac:dyDescent="0.25">
      <c r="A19992" t="s">
        <v>276</v>
      </c>
      <c r="B19992" t="s">
        <v>277</v>
      </c>
      <c r="C19992" t="s">
        <v>78</v>
      </c>
      <c r="D19992" t="s">
        <v>12</v>
      </c>
      <c r="E19992">
        <v>2022</v>
      </c>
      <c r="F19992">
        <v>1</v>
      </c>
      <c r="G19992" t="s">
        <v>277</v>
      </c>
      <c r="H19992" t="s">
        <v>79</v>
      </c>
      <c r="I19992" t="str">
        <f>VLOOKUP(H19992,Hoja3!$J$1:$K$25,2,FALSE)</f>
        <v>6</v>
      </c>
      <c r="J19992" t="s">
        <v>681</v>
      </c>
      <c r="K19992">
        <v>644782756.68275642</v>
      </c>
    </row>
    <row r="19993" spans="1:11" hidden="1" x14ac:dyDescent="0.25">
      <c r="A19993" t="s">
        <v>276</v>
      </c>
      <c r="B19993" t="s">
        <v>277</v>
      </c>
      <c r="C19993" t="s">
        <v>26</v>
      </c>
      <c r="D19993" t="s">
        <v>12</v>
      </c>
      <c r="E19993">
        <v>2022</v>
      </c>
      <c r="F19993">
        <v>1</v>
      </c>
      <c r="G19993" t="s">
        <v>277</v>
      </c>
      <c r="H19993" t="s">
        <v>27</v>
      </c>
      <c r="I19993" t="str">
        <f>VLOOKUP(H19993,Hoja3!$J$1:$K$25,2,FALSE)</f>
        <v>9</v>
      </c>
      <c r="J19993" t="s">
        <v>681</v>
      </c>
      <c r="K19993">
        <v>644782756.68275642</v>
      </c>
    </row>
    <row r="19994" spans="1:11" hidden="1" x14ac:dyDescent="0.25">
      <c r="A19994" t="s">
        <v>276</v>
      </c>
      <c r="B19994" t="s">
        <v>277</v>
      </c>
      <c r="C19994" t="s">
        <v>14</v>
      </c>
      <c r="D19994" t="s">
        <v>12</v>
      </c>
      <c r="E19994">
        <v>2022</v>
      </c>
      <c r="F19994">
        <v>2</v>
      </c>
      <c r="G19994" t="s">
        <v>277</v>
      </c>
      <c r="H19994" t="s">
        <v>15</v>
      </c>
      <c r="I19994" t="str">
        <f>VLOOKUP(H19994,Hoja3!$J$1:$K$25,2,FALSE)</f>
        <v>10</v>
      </c>
      <c r="K19994">
        <v>644782756.68275642</v>
      </c>
    </row>
    <row r="19995" spans="1:11" hidden="1" x14ac:dyDescent="0.25">
      <c r="A19995" t="s">
        <v>276</v>
      </c>
      <c r="B19995" t="s">
        <v>277</v>
      </c>
      <c r="C19995" t="s">
        <v>82</v>
      </c>
      <c r="D19995" t="s">
        <v>12</v>
      </c>
      <c r="E19995">
        <v>2022</v>
      </c>
      <c r="F19995">
        <v>0</v>
      </c>
      <c r="G19995" t="s">
        <v>277</v>
      </c>
      <c r="H19995" t="s">
        <v>83</v>
      </c>
      <c r="I19995" t="str">
        <f>VLOOKUP(H19995,Hoja3!$J$1:$K$25,2,FALSE)</f>
        <v>13</v>
      </c>
      <c r="K19995">
        <v>644782756.68275642</v>
      </c>
    </row>
    <row r="19996" spans="1:11" hidden="1" x14ac:dyDescent="0.25">
      <c r="A19996" t="s">
        <v>276</v>
      </c>
      <c r="B19996" t="s">
        <v>277</v>
      </c>
      <c r="C19996" t="s">
        <v>28</v>
      </c>
      <c r="D19996" t="s">
        <v>12</v>
      </c>
      <c r="E19996">
        <v>2022</v>
      </c>
      <c r="F19996">
        <v>0</v>
      </c>
      <c r="G19996" t="s">
        <v>277</v>
      </c>
      <c r="H19996" t="s">
        <v>29</v>
      </c>
      <c r="I19996" t="str">
        <f>VLOOKUP(H19996,Hoja3!$J$1:$K$25,2,FALSE)</f>
        <v>16</v>
      </c>
      <c r="K19996">
        <v>644782756.68275642</v>
      </c>
    </row>
    <row r="19997" spans="1:11" hidden="1" x14ac:dyDescent="0.25">
      <c r="A19997" t="s">
        <v>276</v>
      </c>
      <c r="B19997" t="s">
        <v>277</v>
      </c>
      <c r="C19997" t="s">
        <v>18</v>
      </c>
      <c r="D19997" t="s">
        <v>12</v>
      </c>
      <c r="E19997">
        <v>2022</v>
      </c>
      <c r="F19997">
        <v>0</v>
      </c>
      <c r="G19997" t="s">
        <v>277</v>
      </c>
      <c r="H19997" t="s">
        <v>19</v>
      </c>
      <c r="I19997" t="str">
        <f>VLOOKUP(H19997,Hoja3!$J$1:$K$25,2,FALSE)</f>
        <v>17</v>
      </c>
      <c r="K19997">
        <v>644782756.68275642</v>
      </c>
    </row>
    <row r="19998" spans="1:11" x14ac:dyDescent="0.25">
      <c r="A19998" t="s">
        <v>340</v>
      </c>
      <c r="B19998" t="s">
        <v>341</v>
      </c>
      <c r="C19998" t="s">
        <v>26</v>
      </c>
      <c r="D19998" t="s">
        <v>12</v>
      </c>
      <c r="E19998">
        <v>2022</v>
      </c>
      <c r="F19998">
        <v>1</v>
      </c>
      <c r="G19998" t="s">
        <v>341</v>
      </c>
      <c r="H19998" t="s">
        <v>27</v>
      </c>
      <c r="I19998" t="str">
        <f>VLOOKUP(H19998,Hoja3!$J$1:$K$25,2,FALSE)</f>
        <v>9</v>
      </c>
      <c r="J19998">
        <v>107187</v>
      </c>
      <c r="K19998">
        <v>3066850</v>
      </c>
    </row>
    <row r="19999" spans="1:11" hidden="1" x14ac:dyDescent="0.25">
      <c r="A19999" t="s">
        <v>340</v>
      </c>
      <c r="B19999" t="s">
        <v>341</v>
      </c>
      <c r="C19999" t="s">
        <v>14</v>
      </c>
      <c r="D19999" t="s">
        <v>12</v>
      </c>
      <c r="E19999">
        <v>2022</v>
      </c>
      <c r="F19999">
        <v>1</v>
      </c>
      <c r="G19999" t="s">
        <v>341</v>
      </c>
      <c r="H19999" t="s">
        <v>15</v>
      </c>
      <c r="I19999" t="str">
        <f>VLOOKUP(H19999,Hoja3!$J$1:$K$25,2,FALSE)</f>
        <v>10</v>
      </c>
      <c r="K19999">
        <v>3066850</v>
      </c>
    </row>
    <row r="20000" spans="1:11" hidden="1" x14ac:dyDescent="0.25">
      <c r="A20000" t="s">
        <v>340</v>
      </c>
      <c r="B20000" t="s">
        <v>341</v>
      </c>
      <c r="C20000" t="s">
        <v>28</v>
      </c>
      <c r="D20000" t="s">
        <v>12</v>
      </c>
      <c r="E20000">
        <v>2022</v>
      </c>
      <c r="F20000">
        <v>172150</v>
      </c>
      <c r="G20000" t="s">
        <v>341</v>
      </c>
      <c r="H20000" t="s">
        <v>29</v>
      </c>
      <c r="I20000" t="str">
        <f>VLOOKUP(H20000,Hoja3!$J$1:$K$25,2,FALSE)</f>
        <v>16</v>
      </c>
      <c r="K20000">
        <v>3066850</v>
      </c>
    </row>
    <row r="20001" spans="1:11" hidden="1" x14ac:dyDescent="0.25">
      <c r="A20001" t="s">
        <v>340</v>
      </c>
      <c r="B20001" t="s">
        <v>341</v>
      </c>
      <c r="C20001" t="s">
        <v>18</v>
      </c>
      <c r="D20001" t="s">
        <v>12</v>
      </c>
      <c r="E20001">
        <v>2022</v>
      </c>
      <c r="F20001">
        <v>172150</v>
      </c>
      <c r="G20001" t="s">
        <v>341</v>
      </c>
      <c r="H20001" t="s">
        <v>19</v>
      </c>
      <c r="I20001" t="str">
        <f>VLOOKUP(H20001,Hoja3!$J$1:$K$25,2,FALSE)</f>
        <v>17</v>
      </c>
      <c r="K20001">
        <v>3066850</v>
      </c>
    </row>
    <row r="20002" spans="1:11" hidden="1" x14ac:dyDescent="0.25">
      <c r="A20002" t="s">
        <v>186</v>
      </c>
      <c r="B20002" t="s">
        <v>187</v>
      </c>
      <c r="C20002" t="s">
        <v>11</v>
      </c>
      <c r="D20002" t="s">
        <v>12</v>
      </c>
      <c r="E20002">
        <v>2022</v>
      </c>
      <c r="F20002">
        <v>1</v>
      </c>
      <c r="G20002" t="s">
        <v>187</v>
      </c>
      <c r="H20002" t="s">
        <v>13</v>
      </c>
      <c r="I20002" t="str">
        <f>VLOOKUP(H20002,Hoja3!$J$1:$K$25,2,FALSE)</f>
        <v>7</v>
      </c>
      <c r="J20002" t="s">
        <v>681</v>
      </c>
      <c r="K20002">
        <v>19676049.075701091</v>
      </c>
    </row>
    <row r="20003" spans="1:11" hidden="1" x14ac:dyDescent="0.25">
      <c r="A20003" t="s">
        <v>186</v>
      </c>
      <c r="B20003" t="s">
        <v>187</v>
      </c>
      <c r="C20003" t="s">
        <v>14</v>
      </c>
      <c r="D20003" t="s">
        <v>12</v>
      </c>
      <c r="E20003">
        <v>2022</v>
      </c>
      <c r="F20003">
        <v>1</v>
      </c>
      <c r="G20003" t="s">
        <v>187</v>
      </c>
      <c r="H20003" t="s">
        <v>15</v>
      </c>
      <c r="I20003" t="str">
        <f>VLOOKUP(H20003,Hoja3!$J$1:$K$25,2,FALSE)</f>
        <v>10</v>
      </c>
      <c r="K20003">
        <v>19676049.075701091</v>
      </c>
    </row>
    <row r="20004" spans="1:11" hidden="1" x14ac:dyDescent="0.25">
      <c r="A20004" t="s">
        <v>186</v>
      </c>
      <c r="B20004" t="s">
        <v>187</v>
      </c>
      <c r="C20004" t="s">
        <v>16</v>
      </c>
      <c r="D20004" t="s">
        <v>12</v>
      </c>
      <c r="E20004">
        <v>2022</v>
      </c>
      <c r="F20004">
        <v>73000</v>
      </c>
      <c r="G20004" t="s">
        <v>187</v>
      </c>
      <c r="H20004" t="s">
        <v>17</v>
      </c>
      <c r="I20004" t="str">
        <f>VLOOKUP(H20004,Hoja3!$J$1:$K$25,2,FALSE)</f>
        <v>14</v>
      </c>
      <c r="K20004">
        <v>19676049.075701091</v>
      </c>
    </row>
    <row r="20005" spans="1:11" hidden="1" x14ac:dyDescent="0.25">
      <c r="A20005" t="s">
        <v>186</v>
      </c>
      <c r="B20005" t="s">
        <v>187</v>
      </c>
      <c r="C20005" t="s">
        <v>18</v>
      </c>
      <c r="D20005" t="s">
        <v>12</v>
      </c>
      <c r="E20005">
        <v>2022</v>
      </c>
      <c r="F20005">
        <v>73000</v>
      </c>
      <c r="G20005" t="s">
        <v>187</v>
      </c>
      <c r="H20005" t="s">
        <v>19</v>
      </c>
      <c r="I20005" t="str">
        <f>VLOOKUP(H20005,Hoja3!$J$1:$K$25,2,FALSE)</f>
        <v>17</v>
      </c>
      <c r="K20005">
        <v>19676049.075701091</v>
      </c>
    </row>
    <row r="20006" spans="1:11" hidden="1" x14ac:dyDescent="0.25">
      <c r="A20006" t="s">
        <v>32</v>
      </c>
      <c r="B20006" t="s">
        <v>33</v>
      </c>
      <c r="C20006" t="s">
        <v>11</v>
      </c>
      <c r="D20006" t="s">
        <v>12</v>
      </c>
      <c r="E20006">
        <v>2022</v>
      </c>
      <c r="F20006">
        <v>1</v>
      </c>
      <c r="G20006" t="s">
        <v>33</v>
      </c>
      <c r="H20006" t="s">
        <v>13</v>
      </c>
      <c r="I20006" t="str">
        <f>VLOOKUP(H20006,Hoja3!$J$1:$K$25,2,FALSE)</f>
        <v>7</v>
      </c>
      <c r="J20006" t="s">
        <v>681</v>
      </c>
      <c r="K20006">
        <v>45135398.008816637</v>
      </c>
    </row>
    <row r="20007" spans="1:11" hidden="1" x14ac:dyDescent="0.25">
      <c r="A20007" t="s">
        <v>32</v>
      </c>
      <c r="B20007" t="s">
        <v>33</v>
      </c>
      <c r="C20007" t="s">
        <v>14</v>
      </c>
      <c r="D20007" t="s">
        <v>12</v>
      </c>
      <c r="E20007">
        <v>2022</v>
      </c>
      <c r="F20007">
        <v>1</v>
      </c>
      <c r="G20007" t="s">
        <v>33</v>
      </c>
      <c r="H20007" t="s">
        <v>15</v>
      </c>
      <c r="I20007" t="str">
        <f>VLOOKUP(H20007,Hoja3!$J$1:$K$25,2,FALSE)</f>
        <v>10</v>
      </c>
      <c r="K20007">
        <v>45135398.008816637</v>
      </c>
    </row>
    <row r="20008" spans="1:11" hidden="1" x14ac:dyDescent="0.25">
      <c r="A20008" t="s">
        <v>32</v>
      </c>
      <c r="B20008" t="s">
        <v>33</v>
      </c>
      <c r="C20008" t="s">
        <v>16</v>
      </c>
      <c r="D20008" t="s">
        <v>12</v>
      </c>
      <c r="E20008">
        <v>2022</v>
      </c>
      <c r="F20008">
        <v>375000</v>
      </c>
      <c r="G20008" t="s">
        <v>33</v>
      </c>
      <c r="H20008" t="s">
        <v>17</v>
      </c>
      <c r="I20008" t="str">
        <f>VLOOKUP(H20008,Hoja3!$J$1:$K$25,2,FALSE)</f>
        <v>14</v>
      </c>
      <c r="K20008">
        <v>45135398.008816637</v>
      </c>
    </row>
    <row r="20009" spans="1:11" hidden="1" x14ac:dyDescent="0.25">
      <c r="A20009" t="s">
        <v>32</v>
      </c>
      <c r="B20009" t="s">
        <v>33</v>
      </c>
      <c r="C20009" t="s">
        <v>18</v>
      </c>
      <c r="D20009" t="s">
        <v>12</v>
      </c>
      <c r="E20009">
        <v>2022</v>
      </c>
      <c r="F20009">
        <v>375000</v>
      </c>
      <c r="G20009" t="s">
        <v>33</v>
      </c>
      <c r="H20009" t="s">
        <v>19</v>
      </c>
      <c r="I20009" t="str">
        <f>VLOOKUP(H20009,Hoja3!$J$1:$K$25,2,FALSE)</f>
        <v>17</v>
      </c>
      <c r="K20009">
        <v>45135398.008816637</v>
      </c>
    </row>
    <row r="20010" spans="1:11" hidden="1" x14ac:dyDescent="0.25">
      <c r="A20010" t="s">
        <v>406</v>
      </c>
      <c r="B20010" t="s">
        <v>407</v>
      </c>
      <c r="C20010" t="s">
        <v>11</v>
      </c>
      <c r="D20010" t="s">
        <v>12</v>
      </c>
      <c r="E20010">
        <v>2022</v>
      </c>
      <c r="F20010">
        <v>1</v>
      </c>
      <c r="G20010" t="s">
        <v>407</v>
      </c>
      <c r="H20010" t="s">
        <v>13</v>
      </c>
      <c r="I20010" t="str">
        <f>VLOOKUP(H20010,Hoja3!$J$1:$K$25,2,FALSE)</f>
        <v>7</v>
      </c>
      <c r="J20010" t="s">
        <v>681</v>
      </c>
      <c r="K20010">
        <v>27514782.476040557</v>
      </c>
    </row>
    <row r="20011" spans="1:11" hidden="1" x14ac:dyDescent="0.25">
      <c r="A20011" t="s">
        <v>406</v>
      </c>
      <c r="B20011" t="s">
        <v>407</v>
      </c>
      <c r="C20011" t="s">
        <v>14</v>
      </c>
      <c r="D20011" t="s">
        <v>12</v>
      </c>
      <c r="E20011">
        <v>2022</v>
      </c>
      <c r="F20011">
        <v>1</v>
      </c>
      <c r="G20011" t="s">
        <v>407</v>
      </c>
      <c r="H20011" t="s">
        <v>15</v>
      </c>
      <c r="I20011" t="str">
        <f>VLOOKUP(H20011,Hoja3!$J$1:$K$25,2,FALSE)</f>
        <v>10</v>
      </c>
      <c r="K20011">
        <v>27514782.476040557</v>
      </c>
    </row>
    <row r="20012" spans="1:11" hidden="1" x14ac:dyDescent="0.25">
      <c r="A20012" t="s">
        <v>406</v>
      </c>
      <c r="B20012" t="s">
        <v>407</v>
      </c>
      <c r="C20012" t="s">
        <v>16</v>
      </c>
      <c r="D20012" t="s">
        <v>12</v>
      </c>
      <c r="E20012">
        <v>2022</v>
      </c>
      <c r="F20012">
        <v>3000</v>
      </c>
      <c r="G20012" t="s">
        <v>407</v>
      </c>
      <c r="H20012" t="s">
        <v>17</v>
      </c>
      <c r="I20012" t="str">
        <f>VLOOKUP(H20012,Hoja3!$J$1:$K$25,2,FALSE)</f>
        <v>14</v>
      </c>
      <c r="K20012">
        <v>27514782.476040557</v>
      </c>
    </row>
    <row r="20013" spans="1:11" hidden="1" x14ac:dyDescent="0.25">
      <c r="A20013" t="s">
        <v>406</v>
      </c>
      <c r="B20013" t="s">
        <v>407</v>
      </c>
      <c r="C20013" t="s">
        <v>18</v>
      </c>
      <c r="D20013" t="s">
        <v>12</v>
      </c>
      <c r="E20013">
        <v>2022</v>
      </c>
      <c r="F20013">
        <v>3000</v>
      </c>
      <c r="G20013" t="s">
        <v>407</v>
      </c>
      <c r="H20013" t="s">
        <v>19</v>
      </c>
      <c r="I20013" t="str">
        <f>VLOOKUP(H20013,Hoja3!$J$1:$K$25,2,FALSE)</f>
        <v>17</v>
      </c>
      <c r="K20013">
        <v>27514782.476040557</v>
      </c>
    </row>
    <row r="20014" spans="1:11" x14ac:dyDescent="0.25">
      <c r="A20014" t="s">
        <v>34</v>
      </c>
      <c r="B20014" t="s">
        <v>35</v>
      </c>
      <c r="C20014" t="s">
        <v>38</v>
      </c>
      <c r="D20014" t="s">
        <v>12</v>
      </c>
      <c r="E20014">
        <v>2022</v>
      </c>
      <c r="F20014">
        <v>1</v>
      </c>
      <c r="G20014" t="s">
        <v>35</v>
      </c>
      <c r="H20014" t="s">
        <v>39</v>
      </c>
      <c r="I20014" t="str">
        <f>VLOOKUP(H20014,Hoja3!$J$1:$K$25,2,FALSE)</f>
        <v>5</v>
      </c>
      <c r="J20014">
        <v>4287493</v>
      </c>
      <c r="K20014">
        <v>2173665655.9372735</v>
      </c>
    </row>
    <row r="20015" spans="1:11" x14ac:dyDescent="0.25">
      <c r="A20015" t="s">
        <v>34</v>
      </c>
      <c r="B20015" t="s">
        <v>35</v>
      </c>
      <c r="C20015" t="s">
        <v>11</v>
      </c>
      <c r="D20015" t="s">
        <v>12</v>
      </c>
      <c r="E20015">
        <v>2022</v>
      </c>
      <c r="F20015">
        <v>11</v>
      </c>
      <c r="G20015" t="s">
        <v>35</v>
      </c>
      <c r="H20015" t="s">
        <v>13</v>
      </c>
      <c r="I20015" t="str">
        <f>VLOOKUP(H20015,Hoja3!$J$1:$K$25,2,FALSE)</f>
        <v>7</v>
      </c>
      <c r="J20015">
        <v>96469</v>
      </c>
      <c r="K20015">
        <v>2173665655.9372735</v>
      </c>
    </row>
    <row r="20016" spans="1:11" hidden="1" x14ac:dyDescent="0.25">
      <c r="A20016" t="s">
        <v>34</v>
      </c>
      <c r="B20016" t="s">
        <v>35</v>
      </c>
      <c r="C20016" t="s">
        <v>14</v>
      </c>
      <c r="D20016" t="s">
        <v>12</v>
      </c>
      <c r="E20016">
        <v>2022</v>
      </c>
      <c r="F20016">
        <v>12</v>
      </c>
      <c r="G20016" t="s">
        <v>35</v>
      </c>
      <c r="H20016" t="s">
        <v>15</v>
      </c>
      <c r="I20016" t="str">
        <f>VLOOKUP(H20016,Hoja3!$J$1:$K$25,2,FALSE)</f>
        <v>10</v>
      </c>
      <c r="K20016">
        <v>2173665655.9372735</v>
      </c>
    </row>
    <row r="20017" spans="1:11" hidden="1" x14ac:dyDescent="0.25">
      <c r="A20017" t="s">
        <v>34</v>
      </c>
      <c r="B20017" t="s">
        <v>35</v>
      </c>
      <c r="C20017" t="s">
        <v>40</v>
      </c>
      <c r="D20017" t="s">
        <v>12</v>
      </c>
      <c r="E20017">
        <v>2022</v>
      </c>
      <c r="F20017">
        <v>0</v>
      </c>
      <c r="G20017" t="s">
        <v>35</v>
      </c>
      <c r="H20017" t="s">
        <v>41</v>
      </c>
      <c r="I20017" t="str">
        <f>VLOOKUP(H20017,Hoja3!$J$1:$K$25,2,FALSE)</f>
        <v>12</v>
      </c>
      <c r="K20017">
        <v>2173665655.9372735</v>
      </c>
    </row>
    <row r="20018" spans="1:11" hidden="1" x14ac:dyDescent="0.25">
      <c r="A20018" t="s">
        <v>34</v>
      </c>
      <c r="B20018" t="s">
        <v>35</v>
      </c>
      <c r="C20018" t="s">
        <v>16</v>
      </c>
      <c r="D20018" t="s">
        <v>12</v>
      </c>
      <c r="E20018">
        <v>2022</v>
      </c>
      <c r="F20018">
        <v>224081</v>
      </c>
      <c r="G20018" t="s">
        <v>35</v>
      </c>
      <c r="H20018" t="s">
        <v>17</v>
      </c>
      <c r="I20018" t="str">
        <f>VLOOKUP(H20018,Hoja3!$J$1:$K$25,2,FALSE)</f>
        <v>14</v>
      </c>
      <c r="K20018">
        <v>2173665655.9372735</v>
      </c>
    </row>
    <row r="20019" spans="1:11" hidden="1" x14ac:dyDescent="0.25">
      <c r="A20019" t="s">
        <v>34</v>
      </c>
      <c r="B20019" t="s">
        <v>35</v>
      </c>
      <c r="C20019" t="s">
        <v>18</v>
      </c>
      <c r="D20019" t="s">
        <v>12</v>
      </c>
      <c r="E20019">
        <v>2022</v>
      </c>
      <c r="F20019">
        <v>224081</v>
      </c>
      <c r="G20019" t="s">
        <v>35</v>
      </c>
      <c r="H20019" t="s">
        <v>19</v>
      </c>
      <c r="I20019" t="str">
        <f>VLOOKUP(H20019,Hoja3!$J$1:$K$25,2,FALSE)</f>
        <v>17</v>
      </c>
      <c r="K20019">
        <v>2173665655.9372735</v>
      </c>
    </row>
    <row r="20020" spans="1:11" hidden="1" x14ac:dyDescent="0.25">
      <c r="A20020" t="s">
        <v>146</v>
      </c>
      <c r="B20020" t="s">
        <v>147</v>
      </c>
      <c r="C20020" t="s">
        <v>78</v>
      </c>
      <c r="D20020" t="s">
        <v>12</v>
      </c>
      <c r="E20020">
        <v>2022</v>
      </c>
      <c r="F20020">
        <v>1</v>
      </c>
      <c r="G20020" t="s">
        <v>147</v>
      </c>
      <c r="H20020" t="s">
        <v>79</v>
      </c>
      <c r="I20020" t="str">
        <f>VLOOKUP(H20020,Hoja3!$J$1:$K$25,2,FALSE)</f>
        <v>6</v>
      </c>
      <c r="J20020" t="s">
        <v>681</v>
      </c>
      <c r="K20020">
        <v>102407653.0206062</v>
      </c>
    </row>
    <row r="20021" spans="1:11" x14ac:dyDescent="0.25">
      <c r="A20021" t="s">
        <v>146</v>
      </c>
      <c r="B20021" t="s">
        <v>147</v>
      </c>
      <c r="C20021" t="s">
        <v>11</v>
      </c>
      <c r="D20021" t="s">
        <v>12</v>
      </c>
      <c r="E20021">
        <v>2022</v>
      </c>
      <c r="F20021">
        <v>1</v>
      </c>
      <c r="G20021" t="s">
        <v>147</v>
      </c>
      <c r="H20021" t="s">
        <v>13</v>
      </c>
      <c r="I20021" t="str">
        <f>VLOOKUP(H20021,Hoja3!$J$1:$K$25,2,FALSE)</f>
        <v>7</v>
      </c>
      <c r="J20021">
        <v>50378</v>
      </c>
      <c r="K20021">
        <v>102407653.0206062</v>
      </c>
    </row>
    <row r="20022" spans="1:11" hidden="1" x14ac:dyDescent="0.25">
      <c r="A20022" t="s">
        <v>146</v>
      </c>
      <c r="B20022" t="s">
        <v>147</v>
      </c>
      <c r="C20022" t="s">
        <v>14</v>
      </c>
      <c r="D20022" t="s">
        <v>12</v>
      </c>
      <c r="E20022">
        <v>2022</v>
      </c>
      <c r="F20022">
        <v>2</v>
      </c>
      <c r="G20022" t="s">
        <v>147</v>
      </c>
      <c r="H20022" t="s">
        <v>15</v>
      </c>
      <c r="I20022" t="str">
        <f>VLOOKUP(H20022,Hoja3!$J$1:$K$25,2,FALSE)</f>
        <v>10</v>
      </c>
      <c r="K20022">
        <v>102407653.0206062</v>
      </c>
    </row>
    <row r="20023" spans="1:11" hidden="1" x14ac:dyDescent="0.25">
      <c r="A20023" t="s">
        <v>146</v>
      </c>
      <c r="B20023" t="s">
        <v>147</v>
      </c>
      <c r="C20023" t="s">
        <v>82</v>
      </c>
      <c r="D20023" t="s">
        <v>12</v>
      </c>
      <c r="E20023">
        <v>2022</v>
      </c>
      <c r="F20023">
        <v>0</v>
      </c>
      <c r="G20023" t="s">
        <v>147</v>
      </c>
      <c r="H20023" t="s">
        <v>83</v>
      </c>
      <c r="I20023" t="str">
        <f>VLOOKUP(H20023,Hoja3!$J$1:$K$25,2,FALSE)</f>
        <v>13</v>
      </c>
      <c r="K20023">
        <v>102407653.0206062</v>
      </c>
    </row>
    <row r="20024" spans="1:11" hidden="1" x14ac:dyDescent="0.25">
      <c r="A20024" t="s">
        <v>146</v>
      </c>
      <c r="B20024" t="s">
        <v>147</v>
      </c>
      <c r="C20024" t="s">
        <v>16</v>
      </c>
      <c r="D20024" t="s">
        <v>12</v>
      </c>
      <c r="E20024">
        <v>2022</v>
      </c>
      <c r="F20024">
        <v>10937</v>
      </c>
      <c r="G20024" t="s">
        <v>147</v>
      </c>
      <c r="H20024" t="s">
        <v>17</v>
      </c>
      <c r="I20024" t="str">
        <f>VLOOKUP(H20024,Hoja3!$J$1:$K$25,2,FALSE)</f>
        <v>14</v>
      </c>
      <c r="K20024">
        <v>102407653.0206062</v>
      </c>
    </row>
    <row r="20025" spans="1:11" hidden="1" x14ac:dyDescent="0.25">
      <c r="A20025" t="s">
        <v>146</v>
      </c>
      <c r="B20025" t="s">
        <v>147</v>
      </c>
      <c r="C20025" t="s">
        <v>18</v>
      </c>
      <c r="D20025" t="s">
        <v>12</v>
      </c>
      <c r="E20025">
        <v>2022</v>
      </c>
      <c r="F20025">
        <v>10937</v>
      </c>
      <c r="G20025" t="s">
        <v>147</v>
      </c>
      <c r="H20025" t="s">
        <v>19</v>
      </c>
      <c r="I20025" t="str">
        <f>VLOOKUP(H20025,Hoja3!$J$1:$K$25,2,FALSE)</f>
        <v>17</v>
      </c>
      <c r="K20025">
        <v>102407653.0206062</v>
      </c>
    </row>
    <row r="20026" spans="1:11" hidden="1" x14ac:dyDescent="0.25">
      <c r="A20026" t="s">
        <v>36</v>
      </c>
      <c r="B20026" t="s">
        <v>37</v>
      </c>
      <c r="C20026" t="s">
        <v>38</v>
      </c>
      <c r="D20026" t="s">
        <v>12</v>
      </c>
      <c r="E20026">
        <v>2022</v>
      </c>
      <c r="F20026">
        <v>1</v>
      </c>
      <c r="G20026" t="s">
        <v>37</v>
      </c>
      <c r="H20026" t="s">
        <v>39</v>
      </c>
      <c r="I20026" t="str">
        <f>VLOOKUP(H20026,Hoja3!$J$1:$K$25,2,FALSE)</f>
        <v>5</v>
      </c>
      <c r="J20026" t="s">
        <v>681</v>
      </c>
      <c r="K20026">
        <v>20324617.844526537</v>
      </c>
    </row>
    <row r="20027" spans="1:11" hidden="1" x14ac:dyDescent="0.25">
      <c r="A20027" t="s">
        <v>36</v>
      </c>
      <c r="B20027" t="s">
        <v>37</v>
      </c>
      <c r="C20027" t="s">
        <v>14</v>
      </c>
      <c r="D20027" t="s">
        <v>12</v>
      </c>
      <c r="E20027">
        <v>2022</v>
      </c>
      <c r="F20027">
        <v>1</v>
      </c>
      <c r="G20027" t="s">
        <v>37</v>
      </c>
      <c r="H20027" t="s">
        <v>15</v>
      </c>
      <c r="I20027" t="str">
        <f>VLOOKUP(H20027,Hoja3!$J$1:$K$25,2,FALSE)</f>
        <v>10</v>
      </c>
      <c r="K20027">
        <v>20324617.844526537</v>
      </c>
    </row>
    <row r="20028" spans="1:11" hidden="1" x14ac:dyDescent="0.25">
      <c r="A20028" t="s">
        <v>36</v>
      </c>
      <c r="B20028" t="s">
        <v>37</v>
      </c>
      <c r="C20028" t="s">
        <v>40</v>
      </c>
      <c r="D20028" t="s">
        <v>12</v>
      </c>
      <c r="E20028">
        <v>2022</v>
      </c>
      <c r="F20028">
        <v>3500928</v>
      </c>
      <c r="G20028" t="s">
        <v>37</v>
      </c>
      <c r="H20028" t="s">
        <v>41</v>
      </c>
      <c r="I20028" t="str">
        <f>VLOOKUP(H20028,Hoja3!$J$1:$K$25,2,FALSE)</f>
        <v>12</v>
      </c>
      <c r="K20028">
        <v>20324617.844526537</v>
      </c>
    </row>
    <row r="20029" spans="1:11" hidden="1" x14ac:dyDescent="0.25">
      <c r="A20029" t="s">
        <v>36</v>
      </c>
      <c r="B20029" t="s">
        <v>37</v>
      </c>
      <c r="C20029" t="s">
        <v>18</v>
      </c>
      <c r="D20029" t="s">
        <v>12</v>
      </c>
      <c r="E20029">
        <v>2022</v>
      </c>
      <c r="F20029">
        <v>3500928</v>
      </c>
      <c r="G20029" t="s">
        <v>37</v>
      </c>
      <c r="H20029" t="s">
        <v>19</v>
      </c>
      <c r="I20029" t="str">
        <f>VLOOKUP(H20029,Hoja3!$J$1:$K$25,2,FALSE)</f>
        <v>17</v>
      </c>
      <c r="K20029">
        <v>20324617.844526537</v>
      </c>
    </row>
    <row r="20030" spans="1:11" hidden="1" x14ac:dyDescent="0.25">
      <c r="A20030" t="s">
        <v>190</v>
      </c>
      <c r="B20030" t="s">
        <v>191</v>
      </c>
      <c r="C20030" t="s">
        <v>38</v>
      </c>
      <c r="D20030" t="s">
        <v>12</v>
      </c>
      <c r="E20030">
        <v>2022</v>
      </c>
      <c r="F20030">
        <v>1</v>
      </c>
      <c r="G20030" t="s">
        <v>191</v>
      </c>
      <c r="H20030" t="s">
        <v>39</v>
      </c>
      <c r="I20030" t="str">
        <f>VLOOKUP(H20030,Hoja3!$J$1:$K$25,2,FALSE)</f>
        <v>5</v>
      </c>
      <c r="J20030" t="s">
        <v>681</v>
      </c>
      <c r="K20030">
        <v>2533819.4064915967</v>
      </c>
    </row>
    <row r="20031" spans="1:11" hidden="1" x14ac:dyDescent="0.25">
      <c r="A20031" t="s">
        <v>190</v>
      </c>
      <c r="B20031" t="s">
        <v>191</v>
      </c>
      <c r="C20031" t="s">
        <v>14</v>
      </c>
      <c r="D20031" t="s">
        <v>12</v>
      </c>
      <c r="E20031">
        <v>2022</v>
      </c>
      <c r="F20031">
        <v>1</v>
      </c>
      <c r="G20031" t="s">
        <v>191</v>
      </c>
      <c r="H20031" t="s">
        <v>15</v>
      </c>
      <c r="I20031" t="str">
        <f>VLOOKUP(H20031,Hoja3!$J$1:$K$25,2,FALSE)</f>
        <v>10</v>
      </c>
      <c r="K20031">
        <v>2533819.4064915967</v>
      </c>
    </row>
    <row r="20032" spans="1:11" hidden="1" x14ac:dyDescent="0.25">
      <c r="A20032" t="s">
        <v>190</v>
      </c>
      <c r="B20032" t="s">
        <v>191</v>
      </c>
      <c r="C20032" t="s">
        <v>40</v>
      </c>
      <c r="D20032" t="s">
        <v>12</v>
      </c>
      <c r="E20032">
        <v>2022</v>
      </c>
      <c r="F20032">
        <v>46093</v>
      </c>
      <c r="G20032" t="s">
        <v>191</v>
      </c>
      <c r="H20032" t="s">
        <v>41</v>
      </c>
      <c r="I20032" t="str">
        <f>VLOOKUP(H20032,Hoja3!$J$1:$K$25,2,FALSE)</f>
        <v>12</v>
      </c>
      <c r="K20032">
        <v>2533819.4064915967</v>
      </c>
    </row>
    <row r="20033" spans="1:11" hidden="1" x14ac:dyDescent="0.25">
      <c r="A20033" t="s">
        <v>190</v>
      </c>
      <c r="B20033" t="s">
        <v>191</v>
      </c>
      <c r="C20033" t="s">
        <v>18</v>
      </c>
      <c r="D20033" t="s">
        <v>12</v>
      </c>
      <c r="E20033">
        <v>2022</v>
      </c>
      <c r="F20033">
        <v>46093</v>
      </c>
      <c r="G20033" t="s">
        <v>191</v>
      </c>
      <c r="H20033" t="s">
        <v>19</v>
      </c>
      <c r="I20033" t="str">
        <f>VLOOKUP(H20033,Hoja3!$J$1:$K$25,2,FALSE)</f>
        <v>17</v>
      </c>
      <c r="K20033">
        <v>2533819.4064915967</v>
      </c>
    </row>
    <row r="20034" spans="1:11" hidden="1" x14ac:dyDescent="0.25">
      <c r="A20034" t="s">
        <v>304</v>
      </c>
      <c r="B20034" t="s">
        <v>305</v>
      </c>
      <c r="C20034" t="s">
        <v>11</v>
      </c>
      <c r="D20034" t="s">
        <v>12</v>
      </c>
      <c r="E20034">
        <v>2022</v>
      </c>
      <c r="F20034">
        <v>1</v>
      </c>
      <c r="G20034" t="s">
        <v>305</v>
      </c>
      <c r="H20034" t="s">
        <v>13</v>
      </c>
      <c r="I20034" t="str">
        <f>VLOOKUP(H20034,Hoja3!$J$1:$K$25,2,FALSE)</f>
        <v>7</v>
      </c>
      <c r="J20034" t="s">
        <v>681</v>
      </c>
      <c r="K20034">
        <v>42335646.895798385</v>
      </c>
    </row>
    <row r="20035" spans="1:11" hidden="1" x14ac:dyDescent="0.25">
      <c r="A20035" t="s">
        <v>304</v>
      </c>
      <c r="B20035" t="s">
        <v>305</v>
      </c>
      <c r="C20035" t="s">
        <v>26</v>
      </c>
      <c r="D20035" t="s">
        <v>12</v>
      </c>
      <c r="E20035">
        <v>2022</v>
      </c>
      <c r="F20035">
        <v>1</v>
      </c>
      <c r="G20035" t="s">
        <v>305</v>
      </c>
      <c r="H20035" t="s">
        <v>27</v>
      </c>
      <c r="I20035" t="str">
        <f>VLOOKUP(H20035,Hoja3!$J$1:$K$25,2,FALSE)</f>
        <v>9</v>
      </c>
      <c r="J20035" t="s">
        <v>681</v>
      </c>
      <c r="K20035">
        <v>42335646.895798385</v>
      </c>
    </row>
    <row r="20036" spans="1:11" hidden="1" x14ac:dyDescent="0.25">
      <c r="A20036" t="s">
        <v>304</v>
      </c>
      <c r="B20036" t="s">
        <v>305</v>
      </c>
      <c r="C20036" t="s">
        <v>14</v>
      </c>
      <c r="D20036" t="s">
        <v>12</v>
      </c>
      <c r="E20036">
        <v>2022</v>
      </c>
      <c r="F20036">
        <v>2</v>
      </c>
      <c r="G20036" t="s">
        <v>305</v>
      </c>
      <c r="H20036" t="s">
        <v>15</v>
      </c>
      <c r="I20036" t="str">
        <f>VLOOKUP(H20036,Hoja3!$J$1:$K$25,2,FALSE)</f>
        <v>10</v>
      </c>
      <c r="K20036">
        <v>42335646.895798385</v>
      </c>
    </row>
    <row r="20037" spans="1:11" hidden="1" x14ac:dyDescent="0.25">
      <c r="A20037" t="s">
        <v>304</v>
      </c>
      <c r="B20037" t="s">
        <v>305</v>
      </c>
      <c r="C20037" t="s">
        <v>16</v>
      </c>
      <c r="D20037" t="s">
        <v>12</v>
      </c>
      <c r="E20037">
        <v>2022</v>
      </c>
      <c r="F20037">
        <v>167770</v>
      </c>
      <c r="G20037" t="s">
        <v>305</v>
      </c>
      <c r="H20037" t="s">
        <v>17</v>
      </c>
      <c r="I20037" t="str">
        <f>VLOOKUP(H20037,Hoja3!$J$1:$K$25,2,FALSE)</f>
        <v>14</v>
      </c>
      <c r="K20037">
        <v>42335646.895798385</v>
      </c>
    </row>
    <row r="20038" spans="1:11" hidden="1" x14ac:dyDescent="0.25">
      <c r="A20038" t="s">
        <v>304</v>
      </c>
      <c r="B20038" t="s">
        <v>305</v>
      </c>
      <c r="C20038" t="s">
        <v>28</v>
      </c>
      <c r="D20038" t="s">
        <v>12</v>
      </c>
      <c r="E20038">
        <v>2022</v>
      </c>
      <c r="F20038">
        <v>0</v>
      </c>
      <c r="G20038" t="s">
        <v>305</v>
      </c>
      <c r="H20038" t="s">
        <v>29</v>
      </c>
      <c r="I20038" t="str">
        <f>VLOOKUP(H20038,Hoja3!$J$1:$K$25,2,FALSE)</f>
        <v>16</v>
      </c>
      <c r="K20038">
        <v>42335646.895798385</v>
      </c>
    </row>
    <row r="20039" spans="1:11" hidden="1" x14ac:dyDescent="0.25">
      <c r="A20039" t="s">
        <v>304</v>
      </c>
      <c r="B20039" t="s">
        <v>305</v>
      </c>
      <c r="C20039" t="s">
        <v>18</v>
      </c>
      <c r="D20039" t="s">
        <v>12</v>
      </c>
      <c r="E20039">
        <v>2022</v>
      </c>
      <c r="F20039">
        <v>167770</v>
      </c>
      <c r="G20039" t="s">
        <v>305</v>
      </c>
      <c r="H20039" t="s">
        <v>19</v>
      </c>
      <c r="I20039" t="str">
        <f>VLOOKUP(H20039,Hoja3!$J$1:$K$25,2,FALSE)</f>
        <v>17</v>
      </c>
      <c r="K20039">
        <v>42335646.895798385</v>
      </c>
    </row>
    <row r="20040" spans="1:11" hidden="1" x14ac:dyDescent="0.25">
      <c r="A20040" t="s">
        <v>326</v>
      </c>
      <c r="B20040" t="s">
        <v>327</v>
      </c>
      <c r="C20040" t="s">
        <v>38</v>
      </c>
      <c r="D20040" t="s">
        <v>12</v>
      </c>
      <c r="E20040">
        <v>2022</v>
      </c>
      <c r="F20040">
        <v>1</v>
      </c>
      <c r="G20040" t="s">
        <v>327</v>
      </c>
      <c r="H20040" t="s">
        <v>39</v>
      </c>
      <c r="I20040" t="str">
        <f>VLOOKUP(H20040,Hoja3!$J$1:$K$25,2,FALSE)</f>
        <v>5</v>
      </c>
      <c r="J20040" t="s">
        <v>681</v>
      </c>
      <c r="K20040">
        <v>49279410.982825965</v>
      </c>
    </row>
    <row r="20041" spans="1:11" x14ac:dyDescent="0.25">
      <c r="A20041" t="s">
        <v>326</v>
      </c>
      <c r="B20041" t="s">
        <v>327</v>
      </c>
      <c r="C20041" t="s">
        <v>11</v>
      </c>
      <c r="D20041" t="s">
        <v>12</v>
      </c>
      <c r="E20041">
        <v>2022</v>
      </c>
      <c r="F20041">
        <v>1</v>
      </c>
      <c r="G20041" t="s">
        <v>327</v>
      </c>
      <c r="H20041" t="s">
        <v>13</v>
      </c>
      <c r="I20041" t="str">
        <f>VLOOKUP(H20041,Hoja3!$J$1:$K$25,2,FALSE)</f>
        <v>7</v>
      </c>
      <c r="J20041">
        <v>16078</v>
      </c>
      <c r="K20041">
        <v>49279410.982825965</v>
      </c>
    </row>
    <row r="20042" spans="1:11" hidden="1" x14ac:dyDescent="0.25">
      <c r="A20042" t="s">
        <v>326</v>
      </c>
      <c r="B20042" t="s">
        <v>327</v>
      </c>
      <c r="C20042" t="s">
        <v>80</v>
      </c>
      <c r="D20042" t="s">
        <v>12</v>
      </c>
      <c r="E20042">
        <v>2022</v>
      </c>
      <c r="F20042">
        <v>2</v>
      </c>
      <c r="G20042" t="s">
        <v>327</v>
      </c>
      <c r="H20042" t="s">
        <v>81</v>
      </c>
      <c r="I20042" t="str">
        <f>VLOOKUP(H20042,Hoja3!$J$1:$K$25,2,FALSE)</f>
        <v>8</v>
      </c>
      <c r="J20042" t="s">
        <v>681</v>
      </c>
      <c r="K20042">
        <v>49279410.982825965</v>
      </c>
    </row>
    <row r="20043" spans="1:11" hidden="1" x14ac:dyDescent="0.25">
      <c r="A20043" t="s">
        <v>326</v>
      </c>
      <c r="B20043" t="s">
        <v>327</v>
      </c>
      <c r="C20043" t="s">
        <v>14</v>
      </c>
      <c r="D20043" t="s">
        <v>12</v>
      </c>
      <c r="E20043">
        <v>2022</v>
      </c>
      <c r="F20043">
        <v>4</v>
      </c>
      <c r="G20043" t="s">
        <v>327</v>
      </c>
      <c r="H20043" t="s">
        <v>15</v>
      </c>
      <c r="I20043" t="str">
        <f>VLOOKUP(H20043,Hoja3!$J$1:$K$25,2,FALSE)</f>
        <v>10</v>
      </c>
      <c r="K20043">
        <v>49279410.982825965</v>
      </c>
    </row>
    <row r="20044" spans="1:11" hidden="1" x14ac:dyDescent="0.25">
      <c r="A20044" t="s">
        <v>326</v>
      </c>
      <c r="B20044" t="s">
        <v>327</v>
      </c>
      <c r="C20044" t="s">
        <v>40</v>
      </c>
      <c r="D20044" t="s">
        <v>12</v>
      </c>
      <c r="E20044">
        <v>2022</v>
      </c>
      <c r="F20044">
        <v>2389127</v>
      </c>
      <c r="G20044" t="s">
        <v>327</v>
      </c>
      <c r="H20044" t="s">
        <v>41</v>
      </c>
      <c r="I20044" t="str">
        <f>VLOOKUP(H20044,Hoja3!$J$1:$K$25,2,FALSE)</f>
        <v>12</v>
      </c>
      <c r="K20044">
        <v>49279410.982825965</v>
      </c>
    </row>
    <row r="20045" spans="1:11" hidden="1" x14ac:dyDescent="0.25">
      <c r="A20045" t="s">
        <v>326</v>
      </c>
      <c r="B20045" t="s">
        <v>327</v>
      </c>
      <c r="C20045" t="s">
        <v>16</v>
      </c>
      <c r="D20045" t="s">
        <v>12</v>
      </c>
      <c r="E20045">
        <v>2022</v>
      </c>
      <c r="F20045">
        <v>153095</v>
      </c>
      <c r="G20045" t="s">
        <v>327</v>
      </c>
      <c r="H20045" t="s">
        <v>17</v>
      </c>
      <c r="I20045" t="str">
        <f>VLOOKUP(H20045,Hoja3!$J$1:$K$25,2,FALSE)</f>
        <v>14</v>
      </c>
      <c r="K20045">
        <v>49279410.982825965</v>
      </c>
    </row>
    <row r="20046" spans="1:11" hidden="1" x14ac:dyDescent="0.25">
      <c r="A20046" t="s">
        <v>326</v>
      </c>
      <c r="B20046" t="s">
        <v>327</v>
      </c>
      <c r="C20046" t="s">
        <v>84</v>
      </c>
      <c r="D20046" t="s">
        <v>12</v>
      </c>
      <c r="E20046">
        <v>2022</v>
      </c>
      <c r="F20046">
        <v>250</v>
      </c>
      <c r="G20046" t="s">
        <v>327</v>
      </c>
      <c r="H20046" t="s">
        <v>85</v>
      </c>
      <c r="I20046" t="str">
        <f>VLOOKUP(H20046,Hoja3!$J$1:$K$25,2,FALSE)</f>
        <v>15</v>
      </c>
      <c r="K20046">
        <v>49279410.982825965</v>
      </c>
    </row>
    <row r="20047" spans="1:11" hidden="1" x14ac:dyDescent="0.25">
      <c r="A20047" t="s">
        <v>326</v>
      </c>
      <c r="B20047" t="s">
        <v>327</v>
      </c>
      <c r="C20047" t="s">
        <v>18</v>
      </c>
      <c r="D20047" t="s">
        <v>12</v>
      </c>
      <c r="E20047">
        <v>2022</v>
      </c>
      <c r="F20047">
        <v>2542472</v>
      </c>
      <c r="G20047" t="s">
        <v>327</v>
      </c>
      <c r="H20047" t="s">
        <v>19</v>
      </c>
      <c r="I20047" t="str">
        <f>VLOOKUP(H20047,Hoja3!$J$1:$K$25,2,FALSE)</f>
        <v>17</v>
      </c>
      <c r="K20047">
        <v>49279410.982825965</v>
      </c>
    </row>
    <row r="20048" spans="1:11" hidden="1" x14ac:dyDescent="0.25">
      <c r="A20048" t="s">
        <v>42</v>
      </c>
      <c r="B20048" t="s">
        <v>43</v>
      </c>
      <c r="C20048" t="s">
        <v>11</v>
      </c>
      <c r="D20048" t="s">
        <v>12</v>
      </c>
      <c r="E20048">
        <v>2022</v>
      </c>
      <c r="F20048">
        <v>2</v>
      </c>
      <c r="G20048" t="s">
        <v>43</v>
      </c>
      <c r="H20048" t="s">
        <v>13</v>
      </c>
      <c r="I20048" t="str">
        <f>VLOOKUP(H20048,Hoja3!$J$1:$K$25,2,FALSE)</f>
        <v>7</v>
      </c>
      <c r="J20048" t="s">
        <v>681</v>
      </c>
      <c r="K20048">
        <v>2142470914.4013569</v>
      </c>
    </row>
    <row r="20049" spans="1:11" hidden="1" x14ac:dyDescent="0.25">
      <c r="A20049" t="s">
        <v>42</v>
      </c>
      <c r="B20049" t="s">
        <v>43</v>
      </c>
      <c r="C20049" t="s">
        <v>26</v>
      </c>
      <c r="D20049" t="s">
        <v>12</v>
      </c>
      <c r="E20049">
        <v>2022</v>
      </c>
      <c r="F20049">
        <v>4</v>
      </c>
      <c r="G20049" t="s">
        <v>43</v>
      </c>
      <c r="H20049" t="s">
        <v>27</v>
      </c>
      <c r="I20049" t="str">
        <f>VLOOKUP(H20049,Hoja3!$J$1:$K$25,2,FALSE)</f>
        <v>9</v>
      </c>
      <c r="J20049" t="s">
        <v>681</v>
      </c>
      <c r="K20049">
        <v>2142470914.4013569</v>
      </c>
    </row>
    <row r="20050" spans="1:11" hidden="1" x14ac:dyDescent="0.25">
      <c r="A20050" t="s">
        <v>42</v>
      </c>
      <c r="B20050" t="s">
        <v>43</v>
      </c>
      <c r="C20050" t="s">
        <v>14</v>
      </c>
      <c r="D20050" t="s">
        <v>12</v>
      </c>
      <c r="E20050">
        <v>2022</v>
      </c>
      <c r="F20050">
        <v>6</v>
      </c>
      <c r="G20050" t="s">
        <v>43</v>
      </c>
      <c r="H20050" t="s">
        <v>15</v>
      </c>
      <c r="I20050" t="str">
        <f>VLOOKUP(H20050,Hoja3!$J$1:$K$25,2,FALSE)</f>
        <v>10</v>
      </c>
      <c r="K20050">
        <v>2142470914.4013569</v>
      </c>
    </row>
    <row r="20051" spans="1:11" hidden="1" x14ac:dyDescent="0.25">
      <c r="A20051" t="s">
        <v>42</v>
      </c>
      <c r="B20051" t="s">
        <v>43</v>
      </c>
      <c r="C20051" t="s">
        <v>16</v>
      </c>
      <c r="D20051" t="s">
        <v>12</v>
      </c>
      <c r="E20051">
        <v>2022</v>
      </c>
      <c r="F20051">
        <v>2000</v>
      </c>
      <c r="G20051" t="s">
        <v>43</v>
      </c>
      <c r="H20051" t="s">
        <v>17</v>
      </c>
      <c r="I20051" t="str">
        <f>VLOOKUP(H20051,Hoja3!$J$1:$K$25,2,FALSE)</f>
        <v>14</v>
      </c>
      <c r="K20051">
        <v>2142470914.4013569</v>
      </c>
    </row>
    <row r="20052" spans="1:11" hidden="1" x14ac:dyDescent="0.25">
      <c r="A20052" t="s">
        <v>42</v>
      </c>
      <c r="B20052" t="s">
        <v>43</v>
      </c>
      <c r="C20052" t="s">
        <v>28</v>
      </c>
      <c r="D20052" t="s">
        <v>12</v>
      </c>
      <c r="E20052">
        <v>2022</v>
      </c>
      <c r="F20052">
        <v>4000</v>
      </c>
      <c r="G20052" t="s">
        <v>43</v>
      </c>
      <c r="H20052" t="s">
        <v>29</v>
      </c>
      <c r="I20052" t="str">
        <f>VLOOKUP(H20052,Hoja3!$J$1:$K$25,2,FALSE)</f>
        <v>16</v>
      </c>
      <c r="K20052">
        <v>2142470914.4013569</v>
      </c>
    </row>
    <row r="20053" spans="1:11" hidden="1" x14ac:dyDescent="0.25">
      <c r="A20053" t="s">
        <v>42</v>
      </c>
      <c r="B20053" t="s">
        <v>43</v>
      </c>
      <c r="C20053" t="s">
        <v>18</v>
      </c>
      <c r="D20053" t="s">
        <v>12</v>
      </c>
      <c r="E20053">
        <v>2022</v>
      </c>
      <c r="F20053">
        <v>6000</v>
      </c>
      <c r="G20053" t="s">
        <v>43</v>
      </c>
      <c r="H20053" t="s">
        <v>19</v>
      </c>
      <c r="I20053" t="str">
        <f>VLOOKUP(H20053,Hoja3!$J$1:$K$25,2,FALSE)</f>
        <v>17</v>
      </c>
      <c r="K20053">
        <v>2142470914.4013569</v>
      </c>
    </row>
    <row r="20054" spans="1:11" hidden="1" x14ac:dyDescent="0.25">
      <c r="A20054" t="s">
        <v>148</v>
      </c>
      <c r="B20054" t="s">
        <v>149</v>
      </c>
      <c r="C20054" t="s">
        <v>38</v>
      </c>
      <c r="D20054" t="s">
        <v>12</v>
      </c>
      <c r="E20054">
        <v>2022</v>
      </c>
      <c r="F20054">
        <v>1</v>
      </c>
      <c r="G20054" t="s">
        <v>149</v>
      </c>
      <c r="H20054" t="s">
        <v>39</v>
      </c>
      <c r="I20054" t="str">
        <f>VLOOKUP(H20054,Hoja3!$J$1:$K$25,2,FALSE)</f>
        <v>5</v>
      </c>
      <c r="J20054" t="s">
        <v>681</v>
      </c>
      <c r="K20054">
        <v>2555492.0852483064</v>
      </c>
    </row>
    <row r="20055" spans="1:11" hidden="1" x14ac:dyDescent="0.25">
      <c r="A20055" t="s">
        <v>148</v>
      </c>
      <c r="B20055" t="s">
        <v>149</v>
      </c>
      <c r="C20055" t="s">
        <v>11</v>
      </c>
      <c r="D20055" t="s">
        <v>12</v>
      </c>
      <c r="E20055">
        <v>2022</v>
      </c>
      <c r="F20055">
        <v>1</v>
      </c>
      <c r="G20055" t="s">
        <v>149</v>
      </c>
      <c r="H20055" t="s">
        <v>13</v>
      </c>
      <c r="I20055" t="str">
        <f>VLOOKUP(H20055,Hoja3!$J$1:$K$25,2,FALSE)</f>
        <v>7</v>
      </c>
      <c r="J20055" t="s">
        <v>681</v>
      </c>
      <c r="K20055">
        <v>2555492.0852483064</v>
      </c>
    </row>
    <row r="20056" spans="1:11" hidden="1" x14ac:dyDescent="0.25">
      <c r="A20056" t="s">
        <v>148</v>
      </c>
      <c r="B20056" t="s">
        <v>149</v>
      </c>
      <c r="C20056" t="s">
        <v>14</v>
      </c>
      <c r="D20056" t="s">
        <v>12</v>
      </c>
      <c r="E20056">
        <v>2022</v>
      </c>
      <c r="F20056">
        <v>3</v>
      </c>
      <c r="G20056" t="s">
        <v>149</v>
      </c>
      <c r="H20056" t="s">
        <v>15</v>
      </c>
      <c r="I20056" t="str">
        <f>VLOOKUP(H20056,Hoja3!$J$1:$K$25,2,FALSE)</f>
        <v>10</v>
      </c>
      <c r="K20056">
        <v>2555492.0852483064</v>
      </c>
    </row>
    <row r="20057" spans="1:11" hidden="1" x14ac:dyDescent="0.25">
      <c r="A20057" t="s">
        <v>148</v>
      </c>
      <c r="B20057" t="s">
        <v>149</v>
      </c>
      <c r="C20057" t="s">
        <v>44</v>
      </c>
      <c r="D20057" t="s">
        <v>12</v>
      </c>
      <c r="E20057">
        <v>2022</v>
      </c>
      <c r="F20057">
        <v>1</v>
      </c>
      <c r="G20057" t="s">
        <v>149</v>
      </c>
      <c r="H20057" t="s">
        <v>45</v>
      </c>
      <c r="I20057" t="str">
        <f>VLOOKUP(H20057,Hoja3!$J$1:$K$25,2,FALSE)</f>
        <v>11</v>
      </c>
      <c r="J20057" t="s">
        <v>681</v>
      </c>
      <c r="K20057">
        <v>2555492.0852483064</v>
      </c>
    </row>
    <row r="20058" spans="1:11" hidden="1" x14ac:dyDescent="0.25">
      <c r="A20058" t="s">
        <v>148</v>
      </c>
      <c r="B20058" t="s">
        <v>149</v>
      </c>
      <c r="C20058" t="s">
        <v>40</v>
      </c>
      <c r="D20058" t="s">
        <v>12</v>
      </c>
      <c r="E20058">
        <v>2022</v>
      </c>
      <c r="F20058">
        <v>2221692</v>
      </c>
      <c r="G20058" t="s">
        <v>149</v>
      </c>
      <c r="H20058" t="s">
        <v>41</v>
      </c>
      <c r="I20058" t="str">
        <f>VLOOKUP(H20058,Hoja3!$J$1:$K$25,2,FALSE)</f>
        <v>12</v>
      </c>
      <c r="K20058">
        <v>2555492.0852483064</v>
      </c>
    </row>
    <row r="20059" spans="1:11" hidden="1" x14ac:dyDescent="0.25">
      <c r="A20059" t="s">
        <v>148</v>
      </c>
      <c r="B20059" t="s">
        <v>149</v>
      </c>
      <c r="C20059" t="s">
        <v>16</v>
      </c>
      <c r="D20059" t="s">
        <v>12</v>
      </c>
      <c r="E20059">
        <v>2022</v>
      </c>
      <c r="F20059">
        <v>118003</v>
      </c>
      <c r="G20059" t="s">
        <v>149</v>
      </c>
      <c r="H20059" t="s">
        <v>17</v>
      </c>
      <c r="I20059" t="str">
        <f>VLOOKUP(H20059,Hoja3!$J$1:$K$25,2,FALSE)</f>
        <v>14</v>
      </c>
      <c r="K20059">
        <v>2555492.0852483064</v>
      </c>
    </row>
    <row r="20060" spans="1:11" hidden="1" x14ac:dyDescent="0.25">
      <c r="A20060" t="s">
        <v>148</v>
      </c>
      <c r="B20060" t="s">
        <v>149</v>
      </c>
      <c r="C20060" t="s">
        <v>18</v>
      </c>
      <c r="D20060" t="s">
        <v>12</v>
      </c>
      <c r="E20060">
        <v>2022</v>
      </c>
      <c r="F20060">
        <v>2369695</v>
      </c>
      <c r="G20060" t="s">
        <v>149</v>
      </c>
      <c r="H20060" t="s">
        <v>19</v>
      </c>
      <c r="I20060" t="str">
        <f>VLOOKUP(H20060,Hoja3!$J$1:$K$25,2,FALSE)</f>
        <v>17</v>
      </c>
      <c r="K20060">
        <v>2555492.0852483064</v>
      </c>
    </row>
    <row r="20061" spans="1:11" hidden="1" x14ac:dyDescent="0.25">
      <c r="A20061" t="s">
        <v>148</v>
      </c>
      <c r="B20061" t="s">
        <v>149</v>
      </c>
      <c r="C20061" t="s">
        <v>46</v>
      </c>
      <c r="D20061" t="s">
        <v>12</v>
      </c>
      <c r="E20061">
        <v>2022</v>
      </c>
      <c r="F20061">
        <v>30000</v>
      </c>
      <c r="G20061" t="s">
        <v>149</v>
      </c>
      <c r="H20061" t="s">
        <v>47</v>
      </c>
      <c r="I20061" t="str">
        <f>VLOOKUP(H20061,Hoja3!$J$1:$K$25,2,FALSE)</f>
        <v>18</v>
      </c>
      <c r="K20061">
        <v>2555492.0852483064</v>
      </c>
    </row>
    <row r="20062" spans="1:11" hidden="1" x14ac:dyDescent="0.25">
      <c r="A20062" t="s">
        <v>150</v>
      </c>
      <c r="B20062" t="s">
        <v>151</v>
      </c>
      <c r="C20062" t="s">
        <v>38</v>
      </c>
      <c r="D20062" t="s">
        <v>12</v>
      </c>
      <c r="E20062">
        <v>2022</v>
      </c>
      <c r="F20062">
        <v>1</v>
      </c>
      <c r="G20062" t="s">
        <v>151</v>
      </c>
      <c r="H20062" t="s">
        <v>39</v>
      </c>
      <c r="I20062" t="str">
        <f>VLOOKUP(H20062,Hoja3!$J$1:$K$25,2,FALSE)</f>
        <v>5</v>
      </c>
      <c r="J20062" t="s">
        <v>681</v>
      </c>
      <c r="K20062">
        <v>13149325.362334669</v>
      </c>
    </row>
    <row r="20063" spans="1:11" hidden="1" x14ac:dyDescent="0.25">
      <c r="A20063" t="s">
        <v>150</v>
      </c>
      <c r="B20063" t="s">
        <v>151</v>
      </c>
      <c r="C20063" t="s">
        <v>11</v>
      </c>
      <c r="D20063" t="s">
        <v>12</v>
      </c>
      <c r="E20063">
        <v>2022</v>
      </c>
      <c r="F20063">
        <v>1</v>
      </c>
      <c r="G20063" t="s">
        <v>151</v>
      </c>
      <c r="H20063" t="s">
        <v>13</v>
      </c>
      <c r="I20063" t="str">
        <f>VLOOKUP(H20063,Hoja3!$J$1:$K$25,2,FALSE)</f>
        <v>7</v>
      </c>
      <c r="J20063" t="s">
        <v>681</v>
      </c>
      <c r="K20063">
        <v>13149325.362334669</v>
      </c>
    </row>
    <row r="20064" spans="1:11" hidden="1" x14ac:dyDescent="0.25">
      <c r="A20064" t="s">
        <v>150</v>
      </c>
      <c r="B20064" t="s">
        <v>151</v>
      </c>
      <c r="C20064" t="s">
        <v>14</v>
      </c>
      <c r="D20064" t="s">
        <v>12</v>
      </c>
      <c r="E20064">
        <v>2022</v>
      </c>
      <c r="F20064">
        <v>2</v>
      </c>
      <c r="G20064" t="s">
        <v>151</v>
      </c>
      <c r="H20064" t="s">
        <v>15</v>
      </c>
      <c r="I20064" t="str">
        <f>VLOOKUP(H20064,Hoja3!$J$1:$K$25,2,FALSE)</f>
        <v>10</v>
      </c>
      <c r="K20064">
        <v>13149325.362334669</v>
      </c>
    </row>
    <row r="20065" spans="1:11" hidden="1" x14ac:dyDescent="0.25">
      <c r="A20065" t="s">
        <v>150</v>
      </c>
      <c r="B20065" t="s">
        <v>151</v>
      </c>
      <c r="C20065" t="s">
        <v>40</v>
      </c>
      <c r="D20065" t="s">
        <v>12</v>
      </c>
      <c r="E20065">
        <v>2022</v>
      </c>
      <c r="F20065">
        <v>2135362</v>
      </c>
      <c r="G20065" t="s">
        <v>151</v>
      </c>
      <c r="H20065" t="s">
        <v>41</v>
      </c>
      <c r="I20065" t="str">
        <f>VLOOKUP(H20065,Hoja3!$J$1:$K$25,2,FALSE)</f>
        <v>12</v>
      </c>
      <c r="K20065">
        <v>13149325.362334669</v>
      </c>
    </row>
    <row r="20066" spans="1:11" hidden="1" x14ac:dyDescent="0.25">
      <c r="A20066" t="s">
        <v>150</v>
      </c>
      <c r="B20066" t="s">
        <v>151</v>
      </c>
      <c r="C20066" t="s">
        <v>16</v>
      </c>
      <c r="D20066" t="s">
        <v>12</v>
      </c>
      <c r="E20066">
        <v>2022</v>
      </c>
      <c r="F20066">
        <v>1100229</v>
      </c>
      <c r="G20066" t="s">
        <v>151</v>
      </c>
      <c r="H20066" t="s">
        <v>17</v>
      </c>
      <c r="I20066" t="str">
        <f>VLOOKUP(H20066,Hoja3!$J$1:$K$25,2,FALSE)</f>
        <v>14</v>
      </c>
      <c r="K20066">
        <v>13149325.362334669</v>
      </c>
    </row>
    <row r="20067" spans="1:11" hidden="1" x14ac:dyDescent="0.25">
      <c r="A20067" t="s">
        <v>150</v>
      </c>
      <c r="B20067" t="s">
        <v>151</v>
      </c>
      <c r="C20067" t="s">
        <v>18</v>
      </c>
      <c r="D20067" t="s">
        <v>12</v>
      </c>
      <c r="E20067">
        <v>2022</v>
      </c>
      <c r="F20067">
        <v>3235591</v>
      </c>
      <c r="G20067" t="s">
        <v>151</v>
      </c>
      <c r="H20067" t="s">
        <v>19</v>
      </c>
      <c r="I20067" t="str">
        <f>VLOOKUP(H20067,Hoja3!$J$1:$K$25,2,FALSE)</f>
        <v>17</v>
      </c>
      <c r="K20067">
        <v>13149325.362334669</v>
      </c>
    </row>
    <row r="20068" spans="1:11" hidden="1" x14ac:dyDescent="0.25">
      <c r="A20068" t="s">
        <v>192</v>
      </c>
      <c r="B20068" t="s">
        <v>193</v>
      </c>
      <c r="C20068" t="s">
        <v>14</v>
      </c>
      <c r="D20068" t="s">
        <v>12</v>
      </c>
      <c r="E20068">
        <v>2022</v>
      </c>
      <c r="F20068">
        <v>2</v>
      </c>
      <c r="G20068" t="s">
        <v>193</v>
      </c>
      <c r="H20068" t="s">
        <v>15</v>
      </c>
      <c r="I20068" t="str">
        <f>VLOOKUP(H20068,Hoja3!$J$1:$K$25,2,FALSE)</f>
        <v>10</v>
      </c>
      <c r="K20068">
        <v>335533331.66921914</v>
      </c>
    </row>
    <row r="20069" spans="1:11" hidden="1" x14ac:dyDescent="0.25">
      <c r="A20069" t="s">
        <v>192</v>
      </c>
      <c r="B20069" t="s">
        <v>193</v>
      </c>
      <c r="C20069" t="s">
        <v>44</v>
      </c>
      <c r="D20069" t="s">
        <v>12</v>
      </c>
      <c r="E20069">
        <v>2022</v>
      </c>
      <c r="F20069">
        <v>2</v>
      </c>
      <c r="G20069" t="s">
        <v>193</v>
      </c>
      <c r="H20069" t="s">
        <v>45</v>
      </c>
      <c r="I20069" t="str">
        <f>VLOOKUP(H20069,Hoja3!$J$1:$K$25,2,FALSE)</f>
        <v>11</v>
      </c>
      <c r="J20069" t="s">
        <v>681</v>
      </c>
      <c r="K20069">
        <v>335533331.66921914</v>
      </c>
    </row>
    <row r="20070" spans="1:11" hidden="1" x14ac:dyDescent="0.25">
      <c r="A20070" t="s">
        <v>192</v>
      </c>
      <c r="B20070" t="s">
        <v>193</v>
      </c>
      <c r="C20070" t="s">
        <v>18</v>
      </c>
      <c r="D20070" t="s">
        <v>12</v>
      </c>
      <c r="E20070">
        <v>2022</v>
      </c>
      <c r="F20070">
        <v>8590</v>
      </c>
      <c r="G20070" t="s">
        <v>193</v>
      </c>
      <c r="H20070" t="s">
        <v>19</v>
      </c>
      <c r="I20070" t="str">
        <f>VLOOKUP(H20070,Hoja3!$J$1:$K$25,2,FALSE)</f>
        <v>17</v>
      </c>
      <c r="K20070">
        <v>335533331.66921914</v>
      </c>
    </row>
    <row r="20071" spans="1:11" hidden="1" x14ac:dyDescent="0.25">
      <c r="A20071" t="s">
        <v>192</v>
      </c>
      <c r="B20071" t="s">
        <v>193</v>
      </c>
      <c r="C20071" t="s">
        <v>46</v>
      </c>
      <c r="D20071" t="s">
        <v>12</v>
      </c>
      <c r="E20071">
        <v>2022</v>
      </c>
      <c r="F20071">
        <v>8590</v>
      </c>
      <c r="G20071" t="s">
        <v>193</v>
      </c>
      <c r="H20071" t="s">
        <v>47</v>
      </c>
      <c r="I20071" t="str">
        <f>VLOOKUP(H20071,Hoja3!$J$1:$K$25,2,FALSE)</f>
        <v>18</v>
      </c>
      <c r="K20071">
        <v>335533331.66921914</v>
      </c>
    </row>
    <row r="20072" spans="1:11" x14ac:dyDescent="0.25">
      <c r="A20072" t="s">
        <v>50</v>
      </c>
      <c r="B20072" t="s">
        <v>51</v>
      </c>
      <c r="C20072" t="s">
        <v>38</v>
      </c>
      <c r="D20072" t="s">
        <v>12</v>
      </c>
      <c r="E20072">
        <v>2022</v>
      </c>
      <c r="F20072">
        <v>1</v>
      </c>
      <c r="G20072" t="s">
        <v>51</v>
      </c>
      <c r="H20072" t="s">
        <v>39</v>
      </c>
      <c r="I20072" t="str">
        <f>VLOOKUP(H20072,Hoja3!$J$1:$K$25,2,FALSE)</f>
        <v>5</v>
      </c>
      <c r="J20072">
        <v>8146237</v>
      </c>
      <c r="K20072">
        <v>17794783039.551956</v>
      </c>
    </row>
    <row r="20073" spans="1:11" x14ac:dyDescent="0.25">
      <c r="A20073" t="s">
        <v>50</v>
      </c>
      <c r="B20073" t="s">
        <v>51</v>
      </c>
      <c r="C20073" t="s">
        <v>11</v>
      </c>
      <c r="D20073" t="s">
        <v>12</v>
      </c>
      <c r="E20073">
        <v>2022</v>
      </c>
      <c r="F20073">
        <v>4</v>
      </c>
      <c r="G20073" t="s">
        <v>51</v>
      </c>
      <c r="H20073" t="s">
        <v>13</v>
      </c>
      <c r="I20073" t="str">
        <f>VLOOKUP(H20073,Hoja3!$J$1:$K$25,2,FALSE)</f>
        <v>7</v>
      </c>
      <c r="J20073">
        <v>5359367</v>
      </c>
      <c r="K20073">
        <v>17794783039.551956</v>
      </c>
    </row>
    <row r="20074" spans="1:11" hidden="1" x14ac:dyDescent="0.25">
      <c r="A20074" t="s">
        <v>50</v>
      </c>
      <c r="B20074" t="s">
        <v>51</v>
      </c>
      <c r="C20074" t="s">
        <v>80</v>
      </c>
      <c r="D20074" t="s">
        <v>12</v>
      </c>
      <c r="E20074">
        <v>2022</v>
      </c>
      <c r="F20074">
        <v>1</v>
      </c>
      <c r="G20074" t="s">
        <v>51</v>
      </c>
      <c r="H20074" t="s">
        <v>81</v>
      </c>
      <c r="I20074" t="str">
        <f>VLOOKUP(H20074,Hoja3!$J$1:$K$25,2,FALSE)</f>
        <v>8</v>
      </c>
      <c r="J20074" t="s">
        <v>681</v>
      </c>
      <c r="K20074">
        <v>17794783039.551956</v>
      </c>
    </row>
    <row r="20075" spans="1:11" x14ac:dyDescent="0.25">
      <c r="A20075" t="s">
        <v>50</v>
      </c>
      <c r="B20075" t="s">
        <v>51</v>
      </c>
      <c r="C20075" t="s">
        <v>26</v>
      </c>
      <c r="D20075" t="s">
        <v>12</v>
      </c>
      <c r="E20075">
        <v>2022</v>
      </c>
      <c r="F20075">
        <v>1</v>
      </c>
      <c r="G20075" t="s">
        <v>51</v>
      </c>
      <c r="H20075" t="s">
        <v>27</v>
      </c>
      <c r="I20075" t="str">
        <f>VLOOKUP(H20075,Hoja3!$J$1:$K$25,2,FALSE)</f>
        <v>9</v>
      </c>
      <c r="J20075">
        <v>496277</v>
      </c>
      <c r="K20075">
        <v>17794783039.551956</v>
      </c>
    </row>
    <row r="20076" spans="1:11" hidden="1" x14ac:dyDescent="0.25">
      <c r="A20076" t="s">
        <v>50</v>
      </c>
      <c r="B20076" t="s">
        <v>51</v>
      </c>
      <c r="C20076" t="s">
        <v>14</v>
      </c>
      <c r="D20076" t="s">
        <v>12</v>
      </c>
      <c r="E20076">
        <v>2022</v>
      </c>
      <c r="F20076">
        <v>7</v>
      </c>
      <c r="G20076" t="s">
        <v>51</v>
      </c>
      <c r="H20076" t="s">
        <v>15</v>
      </c>
      <c r="I20076" t="str">
        <f>VLOOKUP(H20076,Hoja3!$J$1:$K$25,2,FALSE)</f>
        <v>10</v>
      </c>
      <c r="K20076">
        <v>17794783039.551956</v>
      </c>
    </row>
    <row r="20077" spans="1:11" hidden="1" x14ac:dyDescent="0.25">
      <c r="A20077" t="s">
        <v>50</v>
      </c>
      <c r="B20077" t="s">
        <v>51</v>
      </c>
      <c r="C20077" t="s">
        <v>40</v>
      </c>
      <c r="D20077" t="s">
        <v>12</v>
      </c>
      <c r="E20077">
        <v>2022</v>
      </c>
      <c r="F20077">
        <v>6100000</v>
      </c>
      <c r="G20077" t="s">
        <v>51</v>
      </c>
      <c r="H20077" t="s">
        <v>41</v>
      </c>
      <c r="I20077" t="str">
        <f>VLOOKUP(H20077,Hoja3!$J$1:$K$25,2,FALSE)</f>
        <v>12</v>
      </c>
      <c r="K20077">
        <v>17794783039.551956</v>
      </c>
    </row>
    <row r="20078" spans="1:11" hidden="1" x14ac:dyDescent="0.25">
      <c r="A20078" t="s">
        <v>50</v>
      </c>
      <c r="B20078" t="s">
        <v>51</v>
      </c>
      <c r="C20078" t="s">
        <v>16</v>
      </c>
      <c r="D20078" t="s">
        <v>12</v>
      </c>
      <c r="E20078">
        <v>2022</v>
      </c>
      <c r="F20078">
        <v>9200</v>
      </c>
      <c r="G20078" t="s">
        <v>51</v>
      </c>
      <c r="H20078" t="s">
        <v>17</v>
      </c>
      <c r="I20078" t="str">
        <f>VLOOKUP(H20078,Hoja3!$J$1:$K$25,2,FALSE)</f>
        <v>14</v>
      </c>
      <c r="K20078">
        <v>17794783039.551956</v>
      </c>
    </row>
    <row r="20079" spans="1:11" hidden="1" x14ac:dyDescent="0.25">
      <c r="A20079" t="s">
        <v>50</v>
      </c>
      <c r="B20079" t="s">
        <v>51</v>
      </c>
      <c r="C20079" t="s">
        <v>84</v>
      </c>
      <c r="D20079" t="s">
        <v>12</v>
      </c>
      <c r="E20079">
        <v>2022</v>
      </c>
      <c r="F20079">
        <v>3</v>
      </c>
      <c r="G20079" t="s">
        <v>51</v>
      </c>
      <c r="H20079" t="s">
        <v>85</v>
      </c>
      <c r="I20079" t="str">
        <f>VLOOKUP(H20079,Hoja3!$J$1:$K$25,2,FALSE)</f>
        <v>15</v>
      </c>
      <c r="K20079">
        <v>17794783039.551956</v>
      </c>
    </row>
    <row r="20080" spans="1:11" hidden="1" x14ac:dyDescent="0.25">
      <c r="A20080" t="s">
        <v>50</v>
      </c>
      <c r="B20080" t="s">
        <v>51</v>
      </c>
      <c r="C20080" t="s">
        <v>28</v>
      </c>
      <c r="D20080" t="s">
        <v>12</v>
      </c>
      <c r="E20080">
        <v>2022</v>
      </c>
      <c r="F20080">
        <v>0</v>
      </c>
      <c r="G20080" t="s">
        <v>51</v>
      </c>
      <c r="H20080" t="s">
        <v>29</v>
      </c>
      <c r="I20080" t="str">
        <f>VLOOKUP(H20080,Hoja3!$J$1:$K$25,2,FALSE)</f>
        <v>16</v>
      </c>
      <c r="K20080">
        <v>17794783039.551956</v>
      </c>
    </row>
    <row r="20081" spans="1:11" hidden="1" x14ac:dyDescent="0.25">
      <c r="A20081" t="s">
        <v>50</v>
      </c>
      <c r="B20081" t="s">
        <v>51</v>
      </c>
      <c r="C20081" t="s">
        <v>18</v>
      </c>
      <c r="D20081" t="s">
        <v>12</v>
      </c>
      <c r="E20081">
        <v>2022</v>
      </c>
      <c r="F20081">
        <v>6109203</v>
      </c>
      <c r="G20081" t="s">
        <v>51</v>
      </c>
      <c r="H20081" t="s">
        <v>19</v>
      </c>
      <c r="I20081" t="str">
        <f>VLOOKUP(H20081,Hoja3!$J$1:$K$25,2,FALSE)</f>
        <v>17</v>
      </c>
      <c r="K20081">
        <v>17794783039.551956</v>
      </c>
    </row>
    <row r="20082" spans="1:11" x14ac:dyDescent="0.25">
      <c r="A20082" t="s">
        <v>52</v>
      </c>
      <c r="B20082" t="s">
        <v>53</v>
      </c>
      <c r="C20082" t="s">
        <v>11</v>
      </c>
      <c r="D20082" t="s">
        <v>12</v>
      </c>
      <c r="E20082">
        <v>2022</v>
      </c>
      <c r="F20082">
        <v>9</v>
      </c>
      <c r="G20082" t="s">
        <v>53</v>
      </c>
      <c r="H20082" t="s">
        <v>13</v>
      </c>
      <c r="I20082" t="str">
        <f>VLOOKUP(H20082,Hoja3!$J$1:$K$25,2,FALSE)</f>
        <v>7</v>
      </c>
      <c r="J20082">
        <v>11791</v>
      </c>
      <c r="K20082">
        <v>363493841.24430329</v>
      </c>
    </row>
    <row r="20083" spans="1:11" hidden="1" x14ac:dyDescent="0.25">
      <c r="A20083" t="s">
        <v>52</v>
      </c>
      <c r="B20083" t="s">
        <v>53</v>
      </c>
      <c r="C20083" t="s">
        <v>80</v>
      </c>
      <c r="D20083" t="s">
        <v>12</v>
      </c>
      <c r="E20083">
        <v>2022</v>
      </c>
      <c r="F20083">
        <v>4</v>
      </c>
      <c r="G20083" t="s">
        <v>53</v>
      </c>
      <c r="H20083" t="s">
        <v>81</v>
      </c>
      <c r="I20083" t="str">
        <f>VLOOKUP(H20083,Hoja3!$J$1:$K$25,2,FALSE)</f>
        <v>8</v>
      </c>
      <c r="J20083" t="s">
        <v>681</v>
      </c>
      <c r="K20083">
        <v>363493841.24430329</v>
      </c>
    </row>
    <row r="20084" spans="1:11" hidden="1" x14ac:dyDescent="0.25">
      <c r="A20084" t="s">
        <v>52</v>
      </c>
      <c r="B20084" t="s">
        <v>53</v>
      </c>
      <c r="C20084" t="s">
        <v>26</v>
      </c>
      <c r="D20084" t="s">
        <v>12</v>
      </c>
      <c r="E20084">
        <v>2022</v>
      </c>
      <c r="F20084">
        <v>1</v>
      </c>
      <c r="G20084" t="s">
        <v>53</v>
      </c>
      <c r="H20084" t="s">
        <v>27</v>
      </c>
      <c r="I20084" t="str">
        <f>VLOOKUP(H20084,Hoja3!$J$1:$K$25,2,FALSE)</f>
        <v>9</v>
      </c>
      <c r="J20084" t="s">
        <v>681</v>
      </c>
      <c r="K20084">
        <v>363493841.24430329</v>
      </c>
    </row>
    <row r="20085" spans="1:11" hidden="1" x14ac:dyDescent="0.25">
      <c r="A20085" t="s">
        <v>52</v>
      </c>
      <c r="B20085" t="s">
        <v>53</v>
      </c>
      <c r="C20085" t="s">
        <v>14</v>
      </c>
      <c r="D20085" t="s">
        <v>12</v>
      </c>
      <c r="E20085">
        <v>2022</v>
      </c>
      <c r="F20085">
        <v>14</v>
      </c>
      <c r="G20085" t="s">
        <v>53</v>
      </c>
      <c r="H20085" t="s">
        <v>15</v>
      </c>
      <c r="I20085" t="str">
        <f>VLOOKUP(H20085,Hoja3!$J$1:$K$25,2,FALSE)</f>
        <v>10</v>
      </c>
      <c r="K20085">
        <v>363493841.24430329</v>
      </c>
    </row>
    <row r="20086" spans="1:11" hidden="1" x14ac:dyDescent="0.25">
      <c r="A20086" t="s">
        <v>52</v>
      </c>
      <c r="B20086" t="s">
        <v>53</v>
      </c>
      <c r="C20086" t="s">
        <v>16</v>
      </c>
      <c r="D20086" t="s">
        <v>12</v>
      </c>
      <c r="E20086">
        <v>2022</v>
      </c>
      <c r="F20086">
        <v>231810</v>
      </c>
      <c r="G20086" t="s">
        <v>53</v>
      </c>
      <c r="H20086" t="s">
        <v>17</v>
      </c>
      <c r="I20086" t="str">
        <f>VLOOKUP(H20086,Hoja3!$J$1:$K$25,2,FALSE)</f>
        <v>14</v>
      </c>
      <c r="K20086">
        <v>363493841.24430329</v>
      </c>
    </row>
    <row r="20087" spans="1:11" hidden="1" x14ac:dyDescent="0.25">
      <c r="A20087" t="s">
        <v>52</v>
      </c>
      <c r="B20087" t="s">
        <v>53</v>
      </c>
      <c r="C20087" t="s">
        <v>84</v>
      </c>
      <c r="D20087" t="s">
        <v>12</v>
      </c>
      <c r="E20087">
        <v>2022</v>
      </c>
      <c r="F20087">
        <v>32696</v>
      </c>
      <c r="G20087" t="s">
        <v>53</v>
      </c>
      <c r="H20087" t="s">
        <v>85</v>
      </c>
      <c r="I20087" t="str">
        <f>VLOOKUP(H20087,Hoja3!$J$1:$K$25,2,FALSE)</f>
        <v>15</v>
      </c>
      <c r="K20087">
        <v>363493841.24430329</v>
      </c>
    </row>
    <row r="20088" spans="1:11" hidden="1" x14ac:dyDescent="0.25">
      <c r="A20088" t="s">
        <v>52</v>
      </c>
      <c r="B20088" t="s">
        <v>53</v>
      </c>
      <c r="C20088" t="s">
        <v>28</v>
      </c>
      <c r="D20088" t="s">
        <v>12</v>
      </c>
      <c r="E20088">
        <v>2022</v>
      </c>
      <c r="F20088">
        <v>5002</v>
      </c>
      <c r="G20088" t="s">
        <v>53</v>
      </c>
      <c r="H20088" t="s">
        <v>29</v>
      </c>
      <c r="I20088" t="str">
        <f>VLOOKUP(H20088,Hoja3!$J$1:$K$25,2,FALSE)</f>
        <v>16</v>
      </c>
      <c r="K20088">
        <v>363493841.24430329</v>
      </c>
    </row>
    <row r="20089" spans="1:11" hidden="1" x14ac:dyDescent="0.25">
      <c r="A20089" t="s">
        <v>52</v>
      </c>
      <c r="B20089" t="s">
        <v>53</v>
      </c>
      <c r="C20089" t="s">
        <v>18</v>
      </c>
      <c r="D20089" t="s">
        <v>12</v>
      </c>
      <c r="E20089">
        <v>2022</v>
      </c>
      <c r="F20089">
        <v>269508</v>
      </c>
      <c r="G20089" t="s">
        <v>53</v>
      </c>
      <c r="H20089" t="s">
        <v>19</v>
      </c>
      <c r="I20089" t="str">
        <f>VLOOKUP(H20089,Hoja3!$J$1:$K$25,2,FALSE)</f>
        <v>17</v>
      </c>
      <c r="K20089">
        <v>363493841.24430329</v>
      </c>
    </row>
    <row r="20090" spans="1:11" hidden="1" x14ac:dyDescent="0.25">
      <c r="A20090" t="s">
        <v>278</v>
      </c>
      <c r="B20090" t="s">
        <v>279</v>
      </c>
      <c r="C20090" t="s">
        <v>38</v>
      </c>
      <c r="D20090" t="s">
        <v>12</v>
      </c>
      <c r="E20090">
        <v>2022</v>
      </c>
      <c r="F20090">
        <v>1</v>
      </c>
      <c r="G20090" t="s">
        <v>279</v>
      </c>
      <c r="H20090" t="s">
        <v>39</v>
      </c>
      <c r="I20090" t="str">
        <f>VLOOKUP(H20090,Hoja3!$J$1:$K$25,2,FALSE)</f>
        <v>5</v>
      </c>
      <c r="J20090" t="s">
        <v>681</v>
      </c>
      <c r="K20090">
        <v>66383287.002986662</v>
      </c>
    </row>
    <row r="20091" spans="1:11" hidden="1" x14ac:dyDescent="0.25">
      <c r="A20091" t="s">
        <v>278</v>
      </c>
      <c r="B20091" t="s">
        <v>279</v>
      </c>
      <c r="C20091" t="s">
        <v>11</v>
      </c>
      <c r="D20091" t="s">
        <v>12</v>
      </c>
      <c r="E20091">
        <v>2022</v>
      </c>
      <c r="F20091">
        <v>4</v>
      </c>
      <c r="G20091" t="s">
        <v>279</v>
      </c>
      <c r="H20091" t="s">
        <v>13</v>
      </c>
      <c r="I20091" t="str">
        <f>VLOOKUP(H20091,Hoja3!$J$1:$K$25,2,FALSE)</f>
        <v>7</v>
      </c>
      <c r="J20091" t="s">
        <v>681</v>
      </c>
      <c r="K20091">
        <v>66383287.002986662</v>
      </c>
    </row>
    <row r="20092" spans="1:11" hidden="1" x14ac:dyDescent="0.25">
      <c r="A20092" t="s">
        <v>278</v>
      </c>
      <c r="B20092" t="s">
        <v>279</v>
      </c>
      <c r="C20092" t="s">
        <v>14</v>
      </c>
      <c r="D20092" t="s">
        <v>12</v>
      </c>
      <c r="E20092">
        <v>2022</v>
      </c>
      <c r="F20092">
        <v>5</v>
      </c>
      <c r="G20092" t="s">
        <v>279</v>
      </c>
      <c r="H20092" t="s">
        <v>15</v>
      </c>
      <c r="I20092" t="str">
        <f>VLOOKUP(H20092,Hoja3!$J$1:$K$25,2,FALSE)</f>
        <v>10</v>
      </c>
      <c r="K20092">
        <v>66383287.002986662</v>
      </c>
    </row>
    <row r="20093" spans="1:11" hidden="1" x14ac:dyDescent="0.25">
      <c r="A20093" t="s">
        <v>278</v>
      </c>
      <c r="B20093" t="s">
        <v>279</v>
      </c>
      <c r="C20093" t="s">
        <v>40</v>
      </c>
      <c r="D20093" t="s">
        <v>12</v>
      </c>
      <c r="E20093">
        <v>2022</v>
      </c>
      <c r="F20093">
        <v>25972806</v>
      </c>
      <c r="G20093" t="s">
        <v>279</v>
      </c>
      <c r="H20093" t="s">
        <v>41</v>
      </c>
      <c r="I20093" t="str">
        <f>VLOOKUP(H20093,Hoja3!$J$1:$K$25,2,FALSE)</f>
        <v>12</v>
      </c>
      <c r="K20093">
        <v>66383287.002986662</v>
      </c>
    </row>
    <row r="20094" spans="1:11" hidden="1" x14ac:dyDescent="0.25">
      <c r="A20094" t="s">
        <v>278</v>
      </c>
      <c r="B20094" t="s">
        <v>279</v>
      </c>
      <c r="C20094" t="s">
        <v>16</v>
      </c>
      <c r="D20094" t="s">
        <v>12</v>
      </c>
      <c r="E20094">
        <v>2022</v>
      </c>
      <c r="F20094">
        <v>260711</v>
      </c>
      <c r="G20094" t="s">
        <v>279</v>
      </c>
      <c r="H20094" t="s">
        <v>17</v>
      </c>
      <c r="I20094" t="str">
        <f>VLOOKUP(H20094,Hoja3!$J$1:$K$25,2,FALSE)</f>
        <v>14</v>
      </c>
      <c r="K20094">
        <v>66383287.002986662</v>
      </c>
    </row>
    <row r="20095" spans="1:11" hidden="1" x14ac:dyDescent="0.25">
      <c r="A20095" t="s">
        <v>278</v>
      </c>
      <c r="B20095" t="s">
        <v>279</v>
      </c>
      <c r="C20095" t="s">
        <v>18</v>
      </c>
      <c r="D20095" t="s">
        <v>12</v>
      </c>
      <c r="E20095">
        <v>2022</v>
      </c>
      <c r="F20095">
        <v>26233517</v>
      </c>
      <c r="G20095" t="s">
        <v>279</v>
      </c>
      <c r="H20095" t="s">
        <v>19</v>
      </c>
      <c r="I20095" t="str">
        <f>VLOOKUP(H20095,Hoja3!$J$1:$K$25,2,FALSE)</f>
        <v>17</v>
      </c>
      <c r="K20095">
        <v>66383287.002986662</v>
      </c>
    </row>
    <row r="20096" spans="1:11" hidden="1" x14ac:dyDescent="0.25">
      <c r="A20096" t="s">
        <v>236</v>
      </c>
      <c r="B20096" t="s">
        <v>237</v>
      </c>
      <c r="C20096" t="s">
        <v>11</v>
      </c>
      <c r="D20096" t="s">
        <v>12</v>
      </c>
      <c r="E20096">
        <v>2022</v>
      </c>
      <c r="F20096">
        <v>1</v>
      </c>
      <c r="G20096" t="s">
        <v>237</v>
      </c>
      <c r="H20096" t="s">
        <v>13</v>
      </c>
      <c r="I20096" t="str">
        <f>VLOOKUP(H20096,Hoja3!$J$1:$K$25,2,FALSE)</f>
        <v>7</v>
      </c>
      <c r="J20096" t="s">
        <v>681</v>
      </c>
      <c r="K20096">
        <v>15321055.8225167</v>
      </c>
    </row>
    <row r="20097" spans="1:11" hidden="1" x14ac:dyDescent="0.25">
      <c r="A20097" t="s">
        <v>236</v>
      </c>
      <c r="B20097" t="s">
        <v>237</v>
      </c>
      <c r="C20097" t="s">
        <v>14</v>
      </c>
      <c r="D20097" t="s">
        <v>12</v>
      </c>
      <c r="E20097">
        <v>2022</v>
      </c>
      <c r="F20097">
        <v>1</v>
      </c>
      <c r="G20097" t="s">
        <v>237</v>
      </c>
      <c r="H20097" t="s">
        <v>15</v>
      </c>
      <c r="I20097" t="str">
        <f>VLOOKUP(H20097,Hoja3!$J$1:$K$25,2,FALSE)</f>
        <v>10</v>
      </c>
      <c r="K20097">
        <v>15321055.8225167</v>
      </c>
    </row>
    <row r="20098" spans="1:11" hidden="1" x14ac:dyDescent="0.25">
      <c r="A20098" t="s">
        <v>236</v>
      </c>
      <c r="B20098" t="s">
        <v>237</v>
      </c>
      <c r="C20098" t="s">
        <v>16</v>
      </c>
      <c r="D20098" t="s">
        <v>12</v>
      </c>
      <c r="E20098">
        <v>2022</v>
      </c>
      <c r="F20098">
        <v>164679</v>
      </c>
      <c r="G20098" t="s">
        <v>237</v>
      </c>
      <c r="H20098" t="s">
        <v>17</v>
      </c>
      <c r="I20098" t="str">
        <f>VLOOKUP(H20098,Hoja3!$J$1:$K$25,2,FALSE)</f>
        <v>14</v>
      </c>
      <c r="K20098">
        <v>15321055.8225167</v>
      </c>
    </row>
    <row r="20099" spans="1:11" hidden="1" x14ac:dyDescent="0.25">
      <c r="A20099" t="s">
        <v>236</v>
      </c>
      <c r="B20099" t="s">
        <v>237</v>
      </c>
      <c r="C20099" t="s">
        <v>18</v>
      </c>
      <c r="D20099" t="s">
        <v>12</v>
      </c>
      <c r="E20099">
        <v>2022</v>
      </c>
      <c r="F20099">
        <v>164679</v>
      </c>
      <c r="G20099" t="s">
        <v>237</v>
      </c>
      <c r="H20099" t="s">
        <v>19</v>
      </c>
      <c r="I20099" t="str">
        <f>VLOOKUP(H20099,Hoja3!$J$1:$K$25,2,FALSE)</f>
        <v>17</v>
      </c>
      <c r="K20099">
        <v>15321055.8225167</v>
      </c>
    </row>
    <row r="20100" spans="1:11" hidden="1" x14ac:dyDescent="0.25">
      <c r="A20100" t="s">
        <v>54</v>
      </c>
      <c r="B20100" t="s">
        <v>55</v>
      </c>
      <c r="C20100" t="s">
        <v>26</v>
      </c>
      <c r="D20100" t="s">
        <v>12</v>
      </c>
      <c r="E20100">
        <v>2022</v>
      </c>
      <c r="F20100">
        <v>1</v>
      </c>
      <c r="G20100" t="s">
        <v>55</v>
      </c>
      <c r="H20100" t="s">
        <v>27</v>
      </c>
      <c r="I20100" t="str">
        <f>VLOOKUP(H20100,Hoja3!$J$1:$K$25,2,FALSE)</f>
        <v>9</v>
      </c>
      <c r="J20100" t="s">
        <v>681</v>
      </c>
      <c r="K20100">
        <v>86497941.439017445</v>
      </c>
    </row>
    <row r="20101" spans="1:11" hidden="1" x14ac:dyDescent="0.25">
      <c r="A20101" t="s">
        <v>54</v>
      </c>
      <c r="B20101" t="s">
        <v>55</v>
      </c>
      <c r="C20101" t="s">
        <v>14</v>
      </c>
      <c r="D20101" t="s">
        <v>12</v>
      </c>
      <c r="E20101">
        <v>2022</v>
      </c>
      <c r="F20101">
        <v>1</v>
      </c>
      <c r="G20101" t="s">
        <v>55</v>
      </c>
      <c r="H20101" t="s">
        <v>15</v>
      </c>
      <c r="I20101" t="str">
        <f>VLOOKUP(H20101,Hoja3!$J$1:$K$25,2,FALSE)</f>
        <v>10</v>
      </c>
      <c r="K20101">
        <v>86497941.439017445</v>
      </c>
    </row>
    <row r="20102" spans="1:11" hidden="1" x14ac:dyDescent="0.25">
      <c r="A20102" t="s">
        <v>54</v>
      </c>
      <c r="B20102" t="s">
        <v>55</v>
      </c>
      <c r="C20102" t="s">
        <v>28</v>
      </c>
      <c r="D20102" t="s">
        <v>12</v>
      </c>
      <c r="E20102">
        <v>2022</v>
      </c>
      <c r="F20102">
        <v>300000</v>
      </c>
      <c r="G20102" t="s">
        <v>55</v>
      </c>
      <c r="H20102" t="s">
        <v>29</v>
      </c>
      <c r="I20102" t="str">
        <f>VLOOKUP(H20102,Hoja3!$J$1:$K$25,2,FALSE)</f>
        <v>16</v>
      </c>
      <c r="K20102">
        <v>86497941.439017445</v>
      </c>
    </row>
    <row r="20103" spans="1:11" hidden="1" x14ac:dyDescent="0.25">
      <c r="A20103" t="s">
        <v>54</v>
      </c>
      <c r="B20103" t="s">
        <v>55</v>
      </c>
      <c r="C20103" t="s">
        <v>18</v>
      </c>
      <c r="D20103" t="s">
        <v>12</v>
      </c>
      <c r="E20103">
        <v>2022</v>
      </c>
      <c r="F20103">
        <v>300000</v>
      </c>
      <c r="G20103" t="s">
        <v>55</v>
      </c>
      <c r="H20103" t="s">
        <v>19</v>
      </c>
      <c r="I20103" t="str">
        <f>VLOOKUP(H20103,Hoja3!$J$1:$K$25,2,FALSE)</f>
        <v>17</v>
      </c>
      <c r="K20103">
        <v>86497941.439017445</v>
      </c>
    </row>
    <row r="20104" spans="1:11" hidden="1" x14ac:dyDescent="0.25">
      <c r="A20104" t="s">
        <v>238</v>
      </c>
      <c r="B20104" t="s">
        <v>239</v>
      </c>
      <c r="C20104" t="s">
        <v>11</v>
      </c>
      <c r="D20104" t="s">
        <v>12</v>
      </c>
      <c r="E20104">
        <v>2022</v>
      </c>
      <c r="F20104">
        <v>1</v>
      </c>
      <c r="G20104" t="s">
        <v>239</v>
      </c>
      <c r="H20104" t="s">
        <v>13</v>
      </c>
      <c r="I20104" t="str">
        <f>VLOOKUP(H20104,Hoja3!$J$1:$K$25,2,FALSE)</f>
        <v>7</v>
      </c>
      <c r="J20104" t="s">
        <v>681</v>
      </c>
      <c r="K20104">
        <v>78875489.245053843</v>
      </c>
    </row>
    <row r="20105" spans="1:11" hidden="1" x14ac:dyDescent="0.25">
      <c r="A20105" t="s">
        <v>238</v>
      </c>
      <c r="B20105" t="s">
        <v>239</v>
      </c>
      <c r="C20105" t="s">
        <v>14</v>
      </c>
      <c r="D20105" t="s">
        <v>12</v>
      </c>
      <c r="E20105">
        <v>2022</v>
      </c>
      <c r="F20105">
        <v>1</v>
      </c>
      <c r="G20105" t="s">
        <v>239</v>
      </c>
      <c r="H20105" t="s">
        <v>15</v>
      </c>
      <c r="I20105" t="str">
        <f>VLOOKUP(H20105,Hoja3!$J$1:$K$25,2,FALSE)</f>
        <v>10</v>
      </c>
      <c r="K20105">
        <v>78875489.245053843</v>
      </c>
    </row>
    <row r="20106" spans="1:11" hidden="1" x14ac:dyDescent="0.25">
      <c r="A20106" t="s">
        <v>238</v>
      </c>
      <c r="B20106" t="s">
        <v>239</v>
      </c>
      <c r="C20106" t="s">
        <v>16</v>
      </c>
      <c r="D20106" t="s">
        <v>12</v>
      </c>
      <c r="E20106">
        <v>2022</v>
      </c>
      <c r="F20106">
        <v>11592</v>
      </c>
      <c r="G20106" t="s">
        <v>239</v>
      </c>
      <c r="H20106" t="s">
        <v>17</v>
      </c>
      <c r="I20106" t="str">
        <f>VLOOKUP(H20106,Hoja3!$J$1:$K$25,2,FALSE)</f>
        <v>14</v>
      </c>
      <c r="K20106">
        <v>78875489.245053843</v>
      </c>
    </row>
    <row r="20107" spans="1:11" hidden="1" x14ac:dyDescent="0.25">
      <c r="A20107" t="s">
        <v>238</v>
      </c>
      <c r="B20107" t="s">
        <v>239</v>
      </c>
      <c r="C20107" t="s">
        <v>18</v>
      </c>
      <c r="D20107" t="s">
        <v>12</v>
      </c>
      <c r="E20107">
        <v>2022</v>
      </c>
      <c r="F20107">
        <v>11592</v>
      </c>
      <c r="G20107" t="s">
        <v>239</v>
      </c>
      <c r="H20107" t="s">
        <v>19</v>
      </c>
      <c r="I20107" t="str">
        <f>VLOOKUP(H20107,Hoja3!$J$1:$K$25,2,FALSE)</f>
        <v>17</v>
      </c>
      <c r="K20107">
        <v>78875489.245053843</v>
      </c>
    </row>
    <row r="20108" spans="1:11" hidden="1" x14ac:dyDescent="0.25">
      <c r="A20108" t="s">
        <v>392</v>
      </c>
      <c r="B20108" t="s">
        <v>393</v>
      </c>
      <c r="C20108" t="s">
        <v>78</v>
      </c>
      <c r="D20108" t="s">
        <v>12</v>
      </c>
      <c r="E20108">
        <v>2022</v>
      </c>
      <c r="F20108">
        <v>1</v>
      </c>
      <c r="G20108" t="s">
        <v>393</v>
      </c>
      <c r="H20108" t="s">
        <v>79</v>
      </c>
      <c r="I20108" t="str">
        <f>VLOOKUP(H20108,Hoja3!$J$1:$K$25,2,FALSE)</f>
        <v>6</v>
      </c>
      <c r="J20108" t="s">
        <v>681</v>
      </c>
      <c r="K20108">
        <v>84393795.502442107</v>
      </c>
    </row>
    <row r="20109" spans="1:11" hidden="1" x14ac:dyDescent="0.25">
      <c r="A20109" t="s">
        <v>392</v>
      </c>
      <c r="B20109" t="s">
        <v>393</v>
      </c>
      <c r="C20109" t="s">
        <v>11</v>
      </c>
      <c r="D20109" t="s">
        <v>12</v>
      </c>
      <c r="E20109">
        <v>2022</v>
      </c>
      <c r="F20109">
        <v>1</v>
      </c>
      <c r="G20109" t="s">
        <v>393</v>
      </c>
      <c r="H20109" t="s">
        <v>13</v>
      </c>
      <c r="I20109" t="str">
        <f>VLOOKUP(H20109,Hoja3!$J$1:$K$25,2,FALSE)</f>
        <v>7</v>
      </c>
      <c r="J20109" t="s">
        <v>681</v>
      </c>
      <c r="K20109">
        <v>84393795.502442107</v>
      </c>
    </row>
    <row r="20110" spans="1:11" hidden="1" x14ac:dyDescent="0.25">
      <c r="A20110" t="s">
        <v>392</v>
      </c>
      <c r="B20110" t="s">
        <v>393</v>
      </c>
      <c r="C20110" t="s">
        <v>14</v>
      </c>
      <c r="D20110" t="s">
        <v>12</v>
      </c>
      <c r="E20110">
        <v>2022</v>
      </c>
      <c r="F20110">
        <v>2</v>
      </c>
      <c r="G20110" t="s">
        <v>393</v>
      </c>
      <c r="H20110" t="s">
        <v>15</v>
      </c>
      <c r="I20110" t="str">
        <f>VLOOKUP(H20110,Hoja3!$J$1:$K$25,2,FALSE)</f>
        <v>10</v>
      </c>
      <c r="K20110">
        <v>84393795.502442107</v>
      </c>
    </row>
    <row r="20111" spans="1:11" hidden="1" x14ac:dyDescent="0.25">
      <c r="A20111" t="s">
        <v>392</v>
      </c>
      <c r="B20111" t="s">
        <v>393</v>
      </c>
      <c r="C20111" t="s">
        <v>82</v>
      </c>
      <c r="D20111" t="s">
        <v>12</v>
      </c>
      <c r="E20111">
        <v>2022</v>
      </c>
      <c r="F20111">
        <v>0</v>
      </c>
      <c r="G20111" t="s">
        <v>393</v>
      </c>
      <c r="H20111" t="s">
        <v>83</v>
      </c>
      <c r="I20111" t="str">
        <f>VLOOKUP(H20111,Hoja3!$J$1:$K$25,2,FALSE)</f>
        <v>13</v>
      </c>
      <c r="K20111">
        <v>84393795.502442107</v>
      </c>
    </row>
    <row r="20112" spans="1:11" hidden="1" x14ac:dyDescent="0.25">
      <c r="A20112" t="s">
        <v>392</v>
      </c>
      <c r="B20112" t="s">
        <v>393</v>
      </c>
      <c r="C20112" t="s">
        <v>16</v>
      </c>
      <c r="D20112" t="s">
        <v>12</v>
      </c>
      <c r="E20112">
        <v>2022</v>
      </c>
      <c r="F20112">
        <v>0</v>
      </c>
      <c r="G20112" t="s">
        <v>393</v>
      </c>
      <c r="H20112" t="s">
        <v>17</v>
      </c>
      <c r="I20112" t="str">
        <f>VLOOKUP(H20112,Hoja3!$J$1:$K$25,2,FALSE)</f>
        <v>14</v>
      </c>
      <c r="K20112">
        <v>84393795.502442107</v>
      </c>
    </row>
    <row r="20113" spans="1:11" hidden="1" x14ac:dyDescent="0.25">
      <c r="A20113" t="s">
        <v>392</v>
      </c>
      <c r="B20113" t="s">
        <v>393</v>
      </c>
      <c r="C20113" t="s">
        <v>18</v>
      </c>
      <c r="D20113" t="s">
        <v>12</v>
      </c>
      <c r="E20113">
        <v>2022</v>
      </c>
      <c r="F20113">
        <v>0</v>
      </c>
      <c r="G20113" t="s">
        <v>393</v>
      </c>
      <c r="H20113" t="s">
        <v>19</v>
      </c>
      <c r="I20113" t="str">
        <f>VLOOKUP(H20113,Hoja3!$J$1:$K$25,2,FALSE)</f>
        <v>17</v>
      </c>
      <c r="K20113">
        <v>84393795.502442107</v>
      </c>
    </row>
    <row r="20114" spans="1:11" x14ac:dyDescent="0.25">
      <c r="A20114" t="s">
        <v>56</v>
      </c>
      <c r="B20114" t="s">
        <v>57</v>
      </c>
      <c r="C20114" t="s">
        <v>11</v>
      </c>
      <c r="D20114" t="s">
        <v>12</v>
      </c>
      <c r="E20114">
        <v>2022</v>
      </c>
      <c r="F20114">
        <v>1</v>
      </c>
      <c r="G20114" t="s">
        <v>57</v>
      </c>
      <c r="H20114" t="s">
        <v>13</v>
      </c>
      <c r="I20114" t="str">
        <f>VLOOKUP(H20114,Hoja3!$J$1:$K$25,2,FALSE)</f>
        <v>7</v>
      </c>
      <c r="J20114">
        <v>26797</v>
      </c>
      <c r="K20114">
        <v>0</v>
      </c>
    </row>
    <row r="20115" spans="1:11" hidden="1" x14ac:dyDescent="0.25">
      <c r="A20115" t="s">
        <v>56</v>
      </c>
      <c r="B20115" t="s">
        <v>57</v>
      </c>
      <c r="C20115" t="s">
        <v>26</v>
      </c>
      <c r="D20115" t="s">
        <v>12</v>
      </c>
      <c r="E20115">
        <v>2022</v>
      </c>
      <c r="F20115">
        <v>2</v>
      </c>
      <c r="G20115" t="s">
        <v>57</v>
      </c>
      <c r="H20115" t="s">
        <v>27</v>
      </c>
      <c r="I20115" t="str">
        <f>VLOOKUP(H20115,Hoja3!$J$1:$K$25,2,FALSE)</f>
        <v>9</v>
      </c>
      <c r="J20115" t="s">
        <v>681</v>
      </c>
      <c r="K20115">
        <v>0</v>
      </c>
    </row>
    <row r="20116" spans="1:11" hidden="1" x14ac:dyDescent="0.25">
      <c r="A20116" t="s">
        <v>56</v>
      </c>
      <c r="B20116" t="s">
        <v>57</v>
      </c>
      <c r="C20116" t="s">
        <v>14</v>
      </c>
      <c r="D20116" t="s">
        <v>12</v>
      </c>
      <c r="E20116">
        <v>2022</v>
      </c>
      <c r="F20116">
        <v>3</v>
      </c>
      <c r="G20116" t="s">
        <v>57</v>
      </c>
      <c r="H20116" t="s">
        <v>15</v>
      </c>
      <c r="I20116" t="str">
        <f>VLOOKUP(H20116,Hoja3!$J$1:$K$25,2,FALSE)</f>
        <v>10</v>
      </c>
      <c r="K20116">
        <v>0</v>
      </c>
    </row>
    <row r="20117" spans="1:11" hidden="1" x14ac:dyDescent="0.25">
      <c r="A20117" t="s">
        <v>56</v>
      </c>
      <c r="B20117" t="s">
        <v>57</v>
      </c>
      <c r="C20117" t="s">
        <v>16</v>
      </c>
      <c r="D20117" t="s">
        <v>12</v>
      </c>
      <c r="E20117">
        <v>2022</v>
      </c>
      <c r="F20117">
        <v>2300</v>
      </c>
      <c r="G20117" t="s">
        <v>57</v>
      </c>
      <c r="H20117" t="s">
        <v>17</v>
      </c>
      <c r="I20117" t="str">
        <f>VLOOKUP(H20117,Hoja3!$J$1:$K$25,2,FALSE)</f>
        <v>14</v>
      </c>
      <c r="K20117">
        <v>0</v>
      </c>
    </row>
    <row r="20118" spans="1:11" hidden="1" x14ac:dyDescent="0.25">
      <c r="A20118" t="s">
        <v>56</v>
      </c>
      <c r="B20118" t="s">
        <v>57</v>
      </c>
      <c r="C20118" t="s">
        <v>28</v>
      </c>
      <c r="D20118" t="s">
        <v>12</v>
      </c>
      <c r="E20118">
        <v>2022</v>
      </c>
      <c r="F20118">
        <v>3206780</v>
      </c>
      <c r="G20118" t="s">
        <v>57</v>
      </c>
      <c r="H20118" t="s">
        <v>29</v>
      </c>
      <c r="I20118" t="str">
        <f>VLOOKUP(H20118,Hoja3!$J$1:$K$25,2,FALSE)</f>
        <v>16</v>
      </c>
      <c r="K20118">
        <v>0</v>
      </c>
    </row>
    <row r="20119" spans="1:11" hidden="1" x14ac:dyDescent="0.25">
      <c r="A20119" t="s">
        <v>56</v>
      </c>
      <c r="B20119" t="s">
        <v>57</v>
      </c>
      <c r="C20119" t="s">
        <v>18</v>
      </c>
      <c r="D20119" t="s">
        <v>12</v>
      </c>
      <c r="E20119">
        <v>2022</v>
      </c>
      <c r="F20119">
        <v>3209080</v>
      </c>
      <c r="G20119" t="s">
        <v>57</v>
      </c>
      <c r="H20119" t="s">
        <v>19</v>
      </c>
      <c r="I20119" t="str">
        <f>VLOOKUP(H20119,Hoja3!$J$1:$K$25,2,FALSE)</f>
        <v>17</v>
      </c>
      <c r="K20119">
        <v>0</v>
      </c>
    </row>
    <row r="20120" spans="1:11" hidden="1" x14ac:dyDescent="0.25">
      <c r="A20120" t="s">
        <v>240</v>
      </c>
      <c r="B20120" t="s">
        <v>241</v>
      </c>
      <c r="C20120" t="s">
        <v>78</v>
      </c>
      <c r="D20120" t="s">
        <v>12</v>
      </c>
      <c r="E20120">
        <v>2022</v>
      </c>
      <c r="F20120">
        <v>1</v>
      </c>
      <c r="G20120" t="s">
        <v>241</v>
      </c>
      <c r="H20120" t="s">
        <v>79</v>
      </c>
      <c r="I20120" t="str">
        <f>VLOOKUP(H20120,Hoja3!$J$1:$K$25,2,FALSE)</f>
        <v>6</v>
      </c>
      <c r="J20120" t="s">
        <v>681</v>
      </c>
      <c r="K20120">
        <v>33886930.712339431</v>
      </c>
    </row>
    <row r="20121" spans="1:11" hidden="1" x14ac:dyDescent="0.25">
      <c r="A20121" t="s">
        <v>240</v>
      </c>
      <c r="B20121" t="s">
        <v>241</v>
      </c>
      <c r="C20121" t="s">
        <v>14</v>
      </c>
      <c r="D20121" t="s">
        <v>12</v>
      </c>
      <c r="E20121">
        <v>2022</v>
      </c>
      <c r="F20121">
        <v>1</v>
      </c>
      <c r="G20121" t="s">
        <v>241</v>
      </c>
      <c r="H20121" t="s">
        <v>15</v>
      </c>
      <c r="I20121" t="str">
        <f>VLOOKUP(H20121,Hoja3!$J$1:$K$25,2,FALSE)</f>
        <v>10</v>
      </c>
      <c r="K20121">
        <v>33886930.712339431</v>
      </c>
    </row>
    <row r="20122" spans="1:11" hidden="1" x14ac:dyDescent="0.25">
      <c r="A20122" t="s">
        <v>240</v>
      </c>
      <c r="B20122" t="s">
        <v>241</v>
      </c>
      <c r="C20122" t="s">
        <v>82</v>
      </c>
      <c r="D20122" t="s">
        <v>12</v>
      </c>
      <c r="E20122">
        <v>2022</v>
      </c>
      <c r="F20122">
        <v>0</v>
      </c>
      <c r="G20122" t="s">
        <v>241</v>
      </c>
      <c r="H20122" t="s">
        <v>83</v>
      </c>
      <c r="I20122" t="str">
        <f>VLOOKUP(H20122,Hoja3!$J$1:$K$25,2,FALSE)</f>
        <v>13</v>
      </c>
      <c r="K20122">
        <v>33886930.712339431</v>
      </c>
    </row>
    <row r="20123" spans="1:11" hidden="1" x14ac:dyDescent="0.25">
      <c r="A20123" t="s">
        <v>240</v>
      </c>
      <c r="B20123" t="s">
        <v>241</v>
      </c>
      <c r="C20123" t="s">
        <v>18</v>
      </c>
      <c r="D20123" t="s">
        <v>12</v>
      </c>
      <c r="E20123">
        <v>2022</v>
      </c>
      <c r="F20123">
        <v>0</v>
      </c>
      <c r="G20123" t="s">
        <v>241</v>
      </c>
      <c r="H20123" t="s">
        <v>19</v>
      </c>
      <c r="I20123" t="str">
        <f>VLOOKUP(H20123,Hoja3!$J$1:$K$25,2,FALSE)</f>
        <v>17</v>
      </c>
      <c r="K20123">
        <v>33886930.712339431</v>
      </c>
    </row>
    <row r="20124" spans="1:11" hidden="1" x14ac:dyDescent="0.25">
      <c r="A20124" t="s">
        <v>388</v>
      </c>
      <c r="B20124" t="s">
        <v>389</v>
      </c>
      <c r="C20124" t="s">
        <v>78</v>
      </c>
      <c r="D20124" t="s">
        <v>12</v>
      </c>
      <c r="E20124">
        <v>2022</v>
      </c>
      <c r="F20124">
        <v>1</v>
      </c>
      <c r="G20124" t="s">
        <v>389</v>
      </c>
      <c r="H20124" t="s">
        <v>79</v>
      </c>
      <c r="I20124" t="str">
        <f>VLOOKUP(H20124,Hoja3!$J$1:$K$25,2,FALSE)</f>
        <v>6</v>
      </c>
      <c r="J20124" t="s">
        <v>681</v>
      </c>
      <c r="K20124">
        <v>343207874.55373448</v>
      </c>
    </row>
    <row r="20125" spans="1:11" hidden="1" x14ac:dyDescent="0.25">
      <c r="A20125" t="s">
        <v>388</v>
      </c>
      <c r="B20125" t="s">
        <v>389</v>
      </c>
      <c r="C20125" t="s">
        <v>26</v>
      </c>
      <c r="D20125" t="s">
        <v>12</v>
      </c>
      <c r="E20125">
        <v>2022</v>
      </c>
      <c r="F20125">
        <v>2</v>
      </c>
      <c r="G20125" t="s">
        <v>389</v>
      </c>
      <c r="H20125" t="s">
        <v>27</v>
      </c>
      <c r="I20125" t="str">
        <f>VLOOKUP(H20125,Hoja3!$J$1:$K$25,2,FALSE)</f>
        <v>9</v>
      </c>
      <c r="J20125" t="s">
        <v>681</v>
      </c>
      <c r="K20125">
        <v>343207874.55373448</v>
      </c>
    </row>
    <row r="20126" spans="1:11" hidden="1" x14ac:dyDescent="0.25">
      <c r="A20126" t="s">
        <v>388</v>
      </c>
      <c r="B20126" t="s">
        <v>389</v>
      </c>
      <c r="C20126" t="s">
        <v>14</v>
      </c>
      <c r="D20126" t="s">
        <v>12</v>
      </c>
      <c r="E20126">
        <v>2022</v>
      </c>
      <c r="F20126">
        <v>3</v>
      </c>
      <c r="G20126" t="s">
        <v>389</v>
      </c>
      <c r="H20126" t="s">
        <v>15</v>
      </c>
      <c r="I20126" t="str">
        <f>VLOOKUP(H20126,Hoja3!$J$1:$K$25,2,FALSE)</f>
        <v>10</v>
      </c>
      <c r="K20126">
        <v>343207874.55373448</v>
      </c>
    </row>
    <row r="20127" spans="1:11" hidden="1" x14ac:dyDescent="0.25">
      <c r="A20127" t="s">
        <v>388</v>
      </c>
      <c r="B20127" t="s">
        <v>389</v>
      </c>
      <c r="C20127" t="s">
        <v>82</v>
      </c>
      <c r="D20127" t="s">
        <v>12</v>
      </c>
      <c r="E20127">
        <v>2022</v>
      </c>
      <c r="F20127">
        <v>0</v>
      </c>
      <c r="G20127" t="s">
        <v>389</v>
      </c>
      <c r="H20127" t="s">
        <v>83</v>
      </c>
      <c r="I20127" t="str">
        <f>VLOOKUP(H20127,Hoja3!$J$1:$K$25,2,FALSE)</f>
        <v>13</v>
      </c>
      <c r="K20127">
        <v>343207874.55373448</v>
      </c>
    </row>
    <row r="20128" spans="1:11" hidden="1" x14ac:dyDescent="0.25">
      <c r="A20128" t="s">
        <v>388</v>
      </c>
      <c r="B20128" t="s">
        <v>389</v>
      </c>
      <c r="C20128" t="s">
        <v>28</v>
      </c>
      <c r="D20128" t="s">
        <v>12</v>
      </c>
      <c r="E20128">
        <v>2022</v>
      </c>
      <c r="F20128">
        <v>3</v>
      </c>
      <c r="G20128" t="s">
        <v>389</v>
      </c>
      <c r="H20128" t="s">
        <v>29</v>
      </c>
      <c r="I20128" t="str">
        <f>VLOOKUP(H20128,Hoja3!$J$1:$K$25,2,FALSE)</f>
        <v>16</v>
      </c>
      <c r="K20128">
        <v>343207874.55373448</v>
      </c>
    </row>
    <row r="20129" spans="1:11" hidden="1" x14ac:dyDescent="0.25">
      <c r="A20129" t="s">
        <v>388</v>
      </c>
      <c r="B20129" t="s">
        <v>389</v>
      </c>
      <c r="C20129" t="s">
        <v>18</v>
      </c>
      <c r="D20129" t="s">
        <v>12</v>
      </c>
      <c r="E20129">
        <v>2022</v>
      </c>
      <c r="F20129">
        <v>3</v>
      </c>
      <c r="G20129" t="s">
        <v>389</v>
      </c>
      <c r="H20129" t="s">
        <v>19</v>
      </c>
      <c r="I20129" t="str">
        <f>VLOOKUP(H20129,Hoja3!$J$1:$K$25,2,FALSE)</f>
        <v>17</v>
      </c>
      <c r="K20129">
        <v>343207874.55373448</v>
      </c>
    </row>
    <row r="20130" spans="1:11" hidden="1" x14ac:dyDescent="0.25">
      <c r="A20130" t="s">
        <v>58</v>
      </c>
      <c r="B20130" t="s">
        <v>59</v>
      </c>
      <c r="C20130" t="s">
        <v>78</v>
      </c>
      <c r="D20130" t="s">
        <v>12</v>
      </c>
      <c r="E20130">
        <v>2022</v>
      </c>
      <c r="F20130">
        <v>1</v>
      </c>
      <c r="G20130" t="s">
        <v>59</v>
      </c>
      <c r="H20130" t="s">
        <v>79</v>
      </c>
      <c r="I20130" t="str">
        <f>VLOOKUP(H20130,Hoja3!$J$1:$K$25,2,FALSE)</f>
        <v>6</v>
      </c>
      <c r="J20130" t="s">
        <v>681</v>
      </c>
      <c r="K20130">
        <v>407091920.30540431</v>
      </c>
    </row>
    <row r="20131" spans="1:11" hidden="1" x14ac:dyDescent="0.25">
      <c r="A20131" t="s">
        <v>58</v>
      </c>
      <c r="B20131" t="s">
        <v>59</v>
      </c>
      <c r="C20131" t="s">
        <v>26</v>
      </c>
      <c r="D20131" t="s">
        <v>12</v>
      </c>
      <c r="E20131">
        <v>2022</v>
      </c>
      <c r="F20131">
        <v>1</v>
      </c>
      <c r="G20131" t="s">
        <v>59</v>
      </c>
      <c r="H20131" t="s">
        <v>27</v>
      </c>
      <c r="I20131" t="str">
        <f>VLOOKUP(H20131,Hoja3!$J$1:$K$25,2,FALSE)</f>
        <v>9</v>
      </c>
      <c r="J20131" t="s">
        <v>681</v>
      </c>
      <c r="K20131">
        <v>407091920.30540431</v>
      </c>
    </row>
    <row r="20132" spans="1:11" hidden="1" x14ac:dyDescent="0.25">
      <c r="A20132" t="s">
        <v>58</v>
      </c>
      <c r="B20132" t="s">
        <v>59</v>
      </c>
      <c r="C20132" t="s">
        <v>14</v>
      </c>
      <c r="D20132" t="s">
        <v>12</v>
      </c>
      <c r="E20132">
        <v>2022</v>
      </c>
      <c r="F20132">
        <v>2</v>
      </c>
      <c r="G20132" t="s">
        <v>59</v>
      </c>
      <c r="H20132" t="s">
        <v>15</v>
      </c>
      <c r="I20132" t="str">
        <f>VLOOKUP(H20132,Hoja3!$J$1:$K$25,2,FALSE)</f>
        <v>10</v>
      </c>
      <c r="K20132">
        <v>407091920.30540431</v>
      </c>
    </row>
    <row r="20133" spans="1:11" hidden="1" x14ac:dyDescent="0.25">
      <c r="A20133" t="s">
        <v>58</v>
      </c>
      <c r="B20133" t="s">
        <v>59</v>
      </c>
      <c r="C20133" t="s">
        <v>82</v>
      </c>
      <c r="D20133" t="s">
        <v>12</v>
      </c>
      <c r="E20133">
        <v>2022</v>
      </c>
      <c r="F20133">
        <v>0</v>
      </c>
      <c r="G20133" t="s">
        <v>59</v>
      </c>
      <c r="H20133" t="s">
        <v>83</v>
      </c>
      <c r="I20133" t="str">
        <f>VLOOKUP(H20133,Hoja3!$J$1:$K$25,2,FALSE)</f>
        <v>13</v>
      </c>
      <c r="K20133">
        <v>407091920.30540431</v>
      </c>
    </row>
    <row r="20134" spans="1:11" hidden="1" x14ac:dyDescent="0.25">
      <c r="A20134" t="s">
        <v>58</v>
      </c>
      <c r="B20134" t="s">
        <v>59</v>
      </c>
      <c r="C20134" t="s">
        <v>28</v>
      </c>
      <c r="D20134" t="s">
        <v>12</v>
      </c>
      <c r="E20134">
        <v>2022</v>
      </c>
      <c r="F20134">
        <v>3</v>
      </c>
      <c r="G20134" t="s">
        <v>59</v>
      </c>
      <c r="H20134" t="s">
        <v>29</v>
      </c>
      <c r="I20134" t="str">
        <f>VLOOKUP(H20134,Hoja3!$J$1:$K$25,2,FALSE)</f>
        <v>16</v>
      </c>
      <c r="K20134">
        <v>407091920.30540431</v>
      </c>
    </row>
    <row r="20135" spans="1:11" hidden="1" x14ac:dyDescent="0.25">
      <c r="A20135" t="s">
        <v>58</v>
      </c>
      <c r="B20135" t="s">
        <v>59</v>
      </c>
      <c r="C20135" t="s">
        <v>18</v>
      </c>
      <c r="D20135" t="s">
        <v>12</v>
      </c>
      <c r="E20135">
        <v>2022</v>
      </c>
      <c r="F20135">
        <v>3</v>
      </c>
      <c r="G20135" t="s">
        <v>59</v>
      </c>
      <c r="H20135" t="s">
        <v>19</v>
      </c>
      <c r="I20135" t="str">
        <f>VLOOKUP(H20135,Hoja3!$J$1:$K$25,2,FALSE)</f>
        <v>17</v>
      </c>
      <c r="K20135">
        <v>407091920.30540431</v>
      </c>
    </row>
    <row r="20136" spans="1:11" hidden="1" x14ac:dyDescent="0.25">
      <c r="A20136" t="s">
        <v>60</v>
      </c>
      <c r="B20136" t="s">
        <v>61</v>
      </c>
      <c r="C20136" t="s">
        <v>38</v>
      </c>
      <c r="D20136" t="s">
        <v>12</v>
      </c>
      <c r="E20136">
        <v>2022</v>
      </c>
      <c r="F20136">
        <v>1</v>
      </c>
      <c r="G20136" t="s">
        <v>61</v>
      </c>
      <c r="H20136" t="s">
        <v>39</v>
      </c>
      <c r="I20136" t="str">
        <f>VLOOKUP(H20136,Hoja3!$J$1:$K$25,2,FALSE)</f>
        <v>5</v>
      </c>
      <c r="J20136" t="s">
        <v>681</v>
      </c>
      <c r="K20136">
        <v>4098530.5135577675</v>
      </c>
    </row>
    <row r="20137" spans="1:11" hidden="1" x14ac:dyDescent="0.25">
      <c r="A20137" t="s">
        <v>60</v>
      </c>
      <c r="B20137" t="s">
        <v>61</v>
      </c>
      <c r="C20137" t="s">
        <v>14</v>
      </c>
      <c r="D20137" t="s">
        <v>12</v>
      </c>
      <c r="E20137">
        <v>2022</v>
      </c>
      <c r="F20137">
        <v>1</v>
      </c>
      <c r="G20137" t="s">
        <v>61</v>
      </c>
      <c r="H20137" t="s">
        <v>15</v>
      </c>
      <c r="I20137" t="str">
        <f>VLOOKUP(H20137,Hoja3!$J$1:$K$25,2,FALSE)</f>
        <v>10</v>
      </c>
      <c r="K20137">
        <v>4098530.5135577675</v>
      </c>
    </row>
    <row r="20138" spans="1:11" hidden="1" x14ac:dyDescent="0.25">
      <c r="A20138" t="s">
        <v>60</v>
      </c>
      <c r="B20138" t="s">
        <v>61</v>
      </c>
      <c r="C20138" t="s">
        <v>40</v>
      </c>
      <c r="D20138" t="s">
        <v>12</v>
      </c>
      <c r="E20138">
        <v>2022</v>
      </c>
      <c r="F20138">
        <v>192168</v>
      </c>
      <c r="G20138" t="s">
        <v>61</v>
      </c>
      <c r="H20138" t="s">
        <v>41</v>
      </c>
      <c r="I20138" t="str">
        <f>VLOOKUP(H20138,Hoja3!$J$1:$K$25,2,FALSE)</f>
        <v>12</v>
      </c>
      <c r="K20138">
        <v>4098530.5135577675</v>
      </c>
    </row>
    <row r="20139" spans="1:11" hidden="1" x14ac:dyDescent="0.25">
      <c r="A20139" t="s">
        <v>60</v>
      </c>
      <c r="B20139" t="s">
        <v>61</v>
      </c>
      <c r="C20139" t="s">
        <v>18</v>
      </c>
      <c r="D20139" t="s">
        <v>12</v>
      </c>
      <c r="E20139">
        <v>2022</v>
      </c>
      <c r="F20139">
        <v>192168</v>
      </c>
      <c r="G20139" t="s">
        <v>61</v>
      </c>
      <c r="H20139" t="s">
        <v>19</v>
      </c>
      <c r="I20139" t="str">
        <f>VLOOKUP(H20139,Hoja3!$J$1:$K$25,2,FALSE)</f>
        <v>17</v>
      </c>
      <c r="K20139">
        <v>4098530.5135577675</v>
      </c>
    </row>
    <row r="20140" spans="1:11" hidden="1" x14ac:dyDescent="0.25">
      <c r="A20140" t="s">
        <v>64</v>
      </c>
      <c r="B20140" t="s">
        <v>65</v>
      </c>
      <c r="C20140" t="s">
        <v>11</v>
      </c>
      <c r="D20140" t="s">
        <v>12</v>
      </c>
      <c r="E20140">
        <v>2022</v>
      </c>
      <c r="F20140">
        <v>2</v>
      </c>
      <c r="G20140" t="s">
        <v>65</v>
      </c>
      <c r="H20140" t="s">
        <v>13</v>
      </c>
      <c r="I20140" t="str">
        <f>VLOOKUP(H20140,Hoja3!$J$1:$K$25,2,FALSE)</f>
        <v>7</v>
      </c>
      <c r="J20140" t="s">
        <v>681</v>
      </c>
      <c r="K20140">
        <v>121444279.31393078</v>
      </c>
    </row>
    <row r="20141" spans="1:11" hidden="1" x14ac:dyDescent="0.25">
      <c r="A20141" t="s">
        <v>64</v>
      </c>
      <c r="B20141" t="s">
        <v>65</v>
      </c>
      <c r="C20141" t="s">
        <v>26</v>
      </c>
      <c r="D20141" t="s">
        <v>12</v>
      </c>
      <c r="E20141">
        <v>2022</v>
      </c>
      <c r="F20141">
        <v>1</v>
      </c>
      <c r="G20141" t="s">
        <v>65</v>
      </c>
      <c r="H20141" t="s">
        <v>27</v>
      </c>
      <c r="I20141" t="str">
        <f>VLOOKUP(H20141,Hoja3!$J$1:$K$25,2,FALSE)</f>
        <v>9</v>
      </c>
      <c r="J20141" t="s">
        <v>681</v>
      </c>
      <c r="K20141">
        <v>121444279.31393078</v>
      </c>
    </row>
    <row r="20142" spans="1:11" hidden="1" x14ac:dyDescent="0.25">
      <c r="A20142" t="s">
        <v>64</v>
      </c>
      <c r="B20142" t="s">
        <v>65</v>
      </c>
      <c r="C20142" t="s">
        <v>14</v>
      </c>
      <c r="D20142" t="s">
        <v>12</v>
      </c>
      <c r="E20142">
        <v>2022</v>
      </c>
      <c r="F20142">
        <v>3</v>
      </c>
      <c r="G20142" t="s">
        <v>65</v>
      </c>
      <c r="H20142" t="s">
        <v>15</v>
      </c>
      <c r="I20142" t="str">
        <f>VLOOKUP(H20142,Hoja3!$J$1:$K$25,2,FALSE)</f>
        <v>10</v>
      </c>
      <c r="K20142">
        <v>121444279.31393078</v>
      </c>
    </row>
    <row r="20143" spans="1:11" hidden="1" x14ac:dyDescent="0.25">
      <c r="A20143" t="s">
        <v>64</v>
      </c>
      <c r="B20143" t="s">
        <v>65</v>
      </c>
      <c r="C20143" t="s">
        <v>16</v>
      </c>
      <c r="D20143" t="s">
        <v>12</v>
      </c>
      <c r="E20143">
        <v>2022</v>
      </c>
      <c r="F20143">
        <v>467</v>
      </c>
      <c r="G20143" t="s">
        <v>65</v>
      </c>
      <c r="H20143" t="s">
        <v>17</v>
      </c>
      <c r="I20143" t="str">
        <f>VLOOKUP(H20143,Hoja3!$J$1:$K$25,2,FALSE)</f>
        <v>14</v>
      </c>
      <c r="K20143">
        <v>121444279.31393078</v>
      </c>
    </row>
    <row r="20144" spans="1:11" hidden="1" x14ac:dyDescent="0.25">
      <c r="A20144" t="s">
        <v>64</v>
      </c>
      <c r="B20144" t="s">
        <v>65</v>
      </c>
      <c r="C20144" t="s">
        <v>28</v>
      </c>
      <c r="D20144" t="s">
        <v>12</v>
      </c>
      <c r="E20144">
        <v>2022</v>
      </c>
      <c r="F20144">
        <v>1434802</v>
      </c>
      <c r="G20144" t="s">
        <v>65</v>
      </c>
      <c r="H20144" t="s">
        <v>29</v>
      </c>
      <c r="I20144" t="str">
        <f>VLOOKUP(H20144,Hoja3!$J$1:$K$25,2,FALSE)</f>
        <v>16</v>
      </c>
      <c r="K20144">
        <v>121444279.31393078</v>
      </c>
    </row>
    <row r="20145" spans="1:11" hidden="1" x14ac:dyDescent="0.25">
      <c r="A20145" t="s">
        <v>64</v>
      </c>
      <c r="B20145" t="s">
        <v>65</v>
      </c>
      <c r="C20145" t="s">
        <v>18</v>
      </c>
      <c r="D20145" t="s">
        <v>12</v>
      </c>
      <c r="E20145">
        <v>2022</v>
      </c>
      <c r="F20145">
        <v>1435269</v>
      </c>
      <c r="G20145" t="s">
        <v>65</v>
      </c>
      <c r="H20145" t="s">
        <v>19</v>
      </c>
      <c r="I20145" t="str">
        <f>VLOOKUP(H20145,Hoja3!$J$1:$K$25,2,FALSE)</f>
        <v>17</v>
      </c>
      <c r="K20145">
        <v>121444279.31393078</v>
      </c>
    </row>
    <row r="20146" spans="1:11" x14ac:dyDescent="0.25">
      <c r="A20146" t="s">
        <v>194</v>
      </c>
      <c r="B20146" t="s">
        <v>195</v>
      </c>
      <c r="C20146" t="s">
        <v>11</v>
      </c>
      <c r="D20146" t="s">
        <v>12</v>
      </c>
      <c r="E20146">
        <v>2022</v>
      </c>
      <c r="F20146">
        <v>5</v>
      </c>
      <c r="G20146" t="s">
        <v>195</v>
      </c>
      <c r="H20146" t="s">
        <v>13</v>
      </c>
      <c r="I20146" t="str">
        <f>VLOOKUP(H20146,Hoja3!$J$1:$K$25,2,FALSE)</f>
        <v>7</v>
      </c>
      <c r="J20146">
        <v>56809</v>
      </c>
      <c r="K20146">
        <v>118844826</v>
      </c>
    </row>
    <row r="20147" spans="1:11" hidden="1" x14ac:dyDescent="0.25">
      <c r="A20147" t="s">
        <v>194</v>
      </c>
      <c r="B20147" t="s">
        <v>195</v>
      </c>
      <c r="C20147" t="s">
        <v>14</v>
      </c>
      <c r="D20147" t="s">
        <v>12</v>
      </c>
      <c r="E20147">
        <v>2022</v>
      </c>
      <c r="F20147">
        <v>5</v>
      </c>
      <c r="G20147" t="s">
        <v>195</v>
      </c>
      <c r="H20147" t="s">
        <v>15</v>
      </c>
      <c r="I20147" t="str">
        <f>VLOOKUP(H20147,Hoja3!$J$1:$K$25,2,FALSE)</f>
        <v>10</v>
      </c>
      <c r="K20147">
        <v>118844826</v>
      </c>
    </row>
    <row r="20148" spans="1:11" hidden="1" x14ac:dyDescent="0.25">
      <c r="A20148" t="s">
        <v>194</v>
      </c>
      <c r="B20148" t="s">
        <v>195</v>
      </c>
      <c r="C20148" t="s">
        <v>16</v>
      </c>
      <c r="D20148" t="s">
        <v>12</v>
      </c>
      <c r="E20148">
        <v>2022</v>
      </c>
      <c r="F20148">
        <v>35379</v>
      </c>
      <c r="G20148" t="s">
        <v>195</v>
      </c>
      <c r="H20148" t="s">
        <v>17</v>
      </c>
      <c r="I20148" t="str">
        <f>VLOOKUP(H20148,Hoja3!$J$1:$K$25,2,FALSE)</f>
        <v>14</v>
      </c>
      <c r="K20148">
        <v>118844826</v>
      </c>
    </row>
    <row r="20149" spans="1:11" hidden="1" x14ac:dyDescent="0.25">
      <c r="A20149" t="s">
        <v>194</v>
      </c>
      <c r="B20149" t="s">
        <v>195</v>
      </c>
      <c r="C20149" t="s">
        <v>18</v>
      </c>
      <c r="D20149" t="s">
        <v>12</v>
      </c>
      <c r="E20149">
        <v>2022</v>
      </c>
      <c r="F20149">
        <v>35379</v>
      </c>
      <c r="G20149" t="s">
        <v>195</v>
      </c>
      <c r="H20149" t="s">
        <v>19</v>
      </c>
      <c r="I20149" t="str">
        <f>VLOOKUP(H20149,Hoja3!$J$1:$K$25,2,FALSE)</f>
        <v>17</v>
      </c>
      <c r="K20149">
        <v>118844826</v>
      </c>
    </row>
    <row r="20150" spans="1:11" hidden="1" x14ac:dyDescent="0.25">
      <c r="A20150" t="s">
        <v>196</v>
      </c>
      <c r="B20150" t="s">
        <v>197</v>
      </c>
      <c r="C20150" t="s">
        <v>26</v>
      </c>
      <c r="D20150" t="s">
        <v>12</v>
      </c>
      <c r="E20150">
        <v>2022</v>
      </c>
      <c r="F20150">
        <v>2</v>
      </c>
      <c r="G20150" t="s">
        <v>197</v>
      </c>
      <c r="H20150" t="s">
        <v>27</v>
      </c>
      <c r="I20150" t="str">
        <f>VLOOKUP(H20150,Hoja3!$J$1:$K$25,2,FALSE)</f>
        <v>9</v>
      </c>
      <c r="J20150" t="s">
        <v>681</v>
      </c>
      <c r="K20150">
        <v>34015620</v>
      </c>
    </row>
    <row r="20151" spans="1:11" hidden="1" x14ac:dyDescent="0.25">
      <c r="A20151" t="s">
        <v>196</v>
      </c>
      <c r="B20151" t="s">
        <v>197</v>
      </c>
      <c r="C20151" t="s">
        <v>14</v>
      </c>
      <c r="D20151" t="s">
        <v>12</v>
      </c>
      <c r="E20151">
        <v>2022</v>
      </c>
      <c r="F20151">
        <v>2</v>
      </c>
      <c r="G20151" t="s">
        <v>197</v>
      </c>
      <c r="H20151" t="s">
        <v>15</v>
      </c>
      <c r="I20151" t="str">
        <f>VLOOKUP(H20151,Hoja3!$J$1:$K$25,2,FALSE)</f>
        <v>10</v>
      </c>
      <c r="K20151">
        <v>34015620</v>
      </c>
    </row>
    <row r="20152" spans="1:11" hidden="1" x14ac:dyDescent="0.25">
      <c r="A20152" t="s">
        <v>196</v>
      </c>
      <c r="B20152" t="s">
        <v>197</v>
      </c>
      <c r="C20152" t="s">
        <v>28</v>
      </c>
      <c r="D20152" t="s">
        <v>12</v>
      </c>
      <c r="E20152">
        <v>2022</v>
      </c>
      <c r="F20152">
        <v>9373</v>
      </c>
      <c r="G20152" t="s">
        <v>197</v>
      </c>
      <c r="H20152" t="s">
        <v>29</v>
      </c>
      <c r="I20152" t="str">
        <f>VLOOKUP(H20152,Hoja3!$J$1:$K$25,2,FALSE)</f>
        <v>16</v>
      </c>
      <c r="K20152">
        <v>34015620</v>
      </c>
    </row>
    <row r="20153" spans="1:11" hidden="1" x14ac:dyDescent="0.25">
      <c r="A20153" t="s">
        <v>196</v>
      </c>
      <c r="B20153" t="s">
        <v>197</v>
      </c>
      <c r="C20153" t="s">
        <v>18</v>
      </c>
      <c r="D20153" t="s">
        <v>12</v>
      </c>
      <c r="E20153">
        <v>2022</v>
      </c>
      <c r="F20153">
        <v>9373</v>
      </c>
      <c r="G20153" t="s">
        <v>197</v>
      </c>
      <c r="H20153" t="s">
        <v>19</v>
      </c>
      <c r="I20153" t="str">
        <f>VLOOKUP(H20153,Hoja3!$J$1:$K$25,2,FALSE)</f>
        <v>17</v>
      </c>
      <c r="K20153">
        <v>34015620</v>
      </c>
    </row>
    <row r="20154" spans="1:11" hidden="1" x14ac:dyDescent="0.25">
      <c r="A20154" t="s">
        <v>426</v>
      </c>
      <c r="B20154" t="s">
        <v>427</v>
      </c>
      <c r="C20154" t="s">
        <v>78</v>
      </c>
      <c r="D20154" t="s">
        <v>12</v>
      </c>
      <c r="E20154">
        <v>2022</v>
      </c>
      <c r="F20154">
        <v>1</v>
      </c>
      <c r="G20154" t="s">
        <v>427</v>
      </c>
      <c r="H20154" t="s">
        <v>79</v>
      </c>
      <c r="I20154" t="str">
        <f>VLOOKUP(H20154,Hoja3!$J$1:$K$25,2,FALSE)</f>
        <v>6</v>
      </c>
      <c r="J20154" t="s">
        <v>681</v>
      </c>
      <c r="K20154">
        <v>41291245.22219485</v>
      </c>
    </row>
    <row r="20155" spans="1:11" hidden="1" x14ac:dyDescent="0.25">
      <c r="A20155" t="s">
        <v>426</v>
      </c>
      <c r="B20155" t="s">
        <v>427</v>
      </c>
      <c r="C20155" t="s">
        <v>14</v>
      </c>
      <c r="D20155" t="s">
        <v>12</v>
      </c>
      <c r="E20155">
        <v>2022</v>
      </c>
      <c r="F20155">
        <v>1</v>
      </c>
      <c r="G20155" t="s">
        <v>427</v>
      </c>
      <c r="H20155" t="s">
        <v>15</v>
      </c>
      <c r="I20155" t="str">
        <f>VLOOKUP(H20155,Hoja3!$J$1:$K$25,2,FALSE)</f>
        <v>10</v>
      </c>
      <c r="K20155">
        <v>41291245.22219485</v>
      </c>
    </row>
    <row r="20156" spans="1:11" hidden="1" x14ac:dyDescent="0.25">
      <c r="A20156" t="s">
        <v>426</v>
      </c>
      <c r="B20156" t="s">
        <v>427</v>
      </c>
      <c r="C20156" t="s">
        <v>82</v>
      </c>
      <c r="D20156" t="s">
        <v>12</v>
      </c>
      <c r="E20156">
        <v>2022</v>
      </c>
      <c r="F20156">
        <v>0</v>
      </c>
      <c r="G20156" t="s">
        <v>427</v>
      </c>
      <c r="H20156" t="s">
        <v>83</v>
      </c>
      <c r="I20156" t="str">
        <f>VLOOKUP(H20156,Hoja3!$J$1:$K$25,2,FALSE)</f>
        <v>13</v>
      </c>
      <c r="K20156">
        <v>41291245.22219485</v>
      </c>
    </row>
    <row r="20157" spans="1:11" hidden="1" x14ac:dyDescent="0.25">
      <c r="A20157" t="s">
        <v>426</v>
      </c>
      <c r="B20157" t="s">
        <v>427</v>
      </c>
      <c r="C20157" t="s">
        <v>18</v>
      </c>
      <c r="D20157" t="s">
        <v>12</v>
      </c>
      <c r="E20157">
        <v>2022</v>
      </c>
      <c r="F20157">
        <v>0</v>
      </c>
      <c r="G20157" t="s">
        <v>427</v>
      </c>
      <c r="H20157" t="s">
        <v>19</v>
      </c>
      <c r="I20157" t="str">
        <f>VLOOKUP(H20157,Hoja3!$J$1:$K$25,2,FALSE)</f>
        <v>17</v>
      </c>
      <c r="K20157">
        <v>41291245.22219485</v>
      </c>
    </row>
    <row r="20158" spans="1:11" hidden="1" x14ac:dyDescent="0.25">
      <c r="A20158" t="s">
        <v>242</v>
      </c>
      <c r="B20158" t="s">
        <v>243</v>
      </c>
      <c r="C20158" t="s">
        <v>26</v>
      </c>
      <c r="D20158" t="s">
        <v>12</v>
      </c>
      <c r="E20158">
        <v>2022</v>
      </c>
      <c r="F20158">
        <v>1</v>
      </c>
      <c r="G20158" t="s">
        <v>243</v>
      </c>
      <c r="H20158" t="s">
        <v>27</v>
      </c>
      <c r="I20158" t="str">
        <f>VLOOKUP(H20158,Hoja3!$J$1:$K$25,2,FALSE)</f>
        <v>9</v>
      </c>
      <c r="J20158" t="s">
        <v>681</v>
      </c>
      <c r="K20158">
        <v>4442875.7880850518</v>
      </c>
    </row>
    <row r="20159" spans="1:11" hidden="1" x14ac:dyDescent="0.25">
      <c r="A20159" t="s">
        <v>242</v>
      </c>
      <c r="B20159" t="s">
        <v>243</v>
      </c>
      <c r="C20159" t="s">
        <v>14</v>
      </c>
      <c r="D20159" t="s">
        <v>12</v>
      </c>
      <c r="E20159">
        <v>2022</v>
      </c>
      <c r="F20159">
        <v>1</v>
      </c>
      <c r="G20159" t="s">
        <v>243</v>
      </c>
      <c r="H20159" t="s">
        <v>15</v>
      </c>
      <c r="I20159" t="str">
        <f>VLOOKUP(H20159,Hoja3!$J$1:$K$25,2,FALSE)</f>
        <v>10</v>
      </c>
      <c r="K20159">
        <v>4442875.7880850518</v>
      </c>
    </row>
    <row r="20160" spans="1:11" hidden="1" x14ac:dyDescent="0.25">
      <c r="A20160" t="s">
        <v>242</v>
      </c>
      <c r="B20160" t="s">
        <v>243</v>
      </c>
      <c r="C20160" t="s">
        <v>28</v>
      </c>
      <c r="D20160" t="s">
        <v>12</v>
      </c>
      <c r="E20160">
        <v>2022</v>
      </c>
      <c r="F20160">
        <v>1058</v>
      </c>
      <c r="G20160" t="s">
        <v>243</v>
      </c>
      <c r="H20160" t="s">
        <v>29</v>
      </c>
      <c r="I20160" t="str">
        <f>VLOOKUP(H20160,Hoja3!$J$1:$K$25,2,FALSE)</f>
        <v>16</v>
      </c>
      <c r="K20160">
        <v>4442875.7880850518</v>
      </c>
    </row>
    <row r="20161" spans="1:11" hidden="1" x14ac:dyDescent="0.25">
      <c r="A20161" t="s">
        <v>242</v>
      </c>
      <c r="B20161" t="s">
        <v>243</v>
      </c>
      <c r="C20161" t="s">
        <v>18</v>
      </c>
      <c r="D20161" t="s">
        <v>12</v>
      </c>
      <c r="E20161">
        <v>2022</v>
      </c>
      <c r="F20161">
        <v>1058</v>
      </c>
      <c r="G20161" t="s">
        <v>243</v>
      </c>
      <c r="H20161" t="s">
        <v>19</v>
      </c>
      <c r="I20161" t="str">
        <f>VLOOKUP(H20161,Hoja3!$J$1:$K$25,2,FALSE)</f>
        <v>17</v>
      </c>
      <c r="K20161">
        <v>4442875.7880850518</v>
      </c>
    </row>
    <row r="20162" spans="1:11" x14ac:dyDescent="0.25">
      <c r="A20162" t="s">
        <v>156</v>
      </c>
      <c r="B20162" t="s">
        <v>157</v>
      </c>
      <c r="C20162" t="s">
        <v>38</v>
      </c>
      <c r="D20162" t="s">
        <v>12</v>
      </c>
      <c r="E20162">
        <v>2022</v>
      </c>
      <c r="F20162">
        <v>1</v>
      </c>
      <c r="G20162" t="s">
        <v>157</v>
      </c>
      <c r="H20162" t="s">
        <v>39</v>
      </c>
      <c r="I20162" t="str">
        <f>VLOOKUP(H20162,Hoja3!$J$1:$K$25,2,FALSE)</f>
        <v>5</v>
      </c>
      <c r="J20162">
        <v>685999</v>
      </c>
      <c r="K20162">
        <v>163697927.59398237</v>
      </c>
    </row>
    <row r="20163" spans="1:11" hidden="1" x14ac:dyDescent="0.25">
      <c r="A20163" t="s">
        <v>156</v>
      </c>
      <c r="B20163" t="s">
        <v>157</v>
      </c>
      <c r="C20163" t="s">
        <v>11</v>
      </c>
      <c r="D20163" t="s">
        <v>12</v>
      </c>
      <c r="E20163">
        <v>2022</v>
      </c>
      <c r="F20163">
        <v>1</v>
      </c>
      <c r="G20163" t="s">
        <v>157</v>
      </c>
      <c r="H20163" t="s">
        <v>13</v>
      </c>
      <c r="I20163" t="str">
        <f>VLOOKUP(H20163,Hoja3!$J$1:$K$25,2,FALSE)</f>
        <v>7</v>
      </c>
      <c r="J20163" t="s">
        <v>681</v>
      </c>
      <c r="K20163">
        <v>163697927.59398237</v>
      </c>
    </row>
    <row r="20164" spans="1:11" hidden="1" x14ac:dyDescent="0.25">
      <c r="A20164" t="s">
        <v>156</v>
      </c>
      <c r="B20164" t="s">
        <v>157</v>
      </c>
      <c r="C20164" t="s">
        <v>14</v>
      </c>
      <c r="D20164" t="s">
        <v>12</v>
      </c>
      <c r="E20164">
        <v>2022</v>
      </c>
      <c r="F20164">
        <v>2</v>
      </c>
      <c r="G20164" t="s">
        <v>157</v>
      </c>
      <c r="H20164" t="s">
        <v>15</v>
      </c>
      <c r="I20164" t="str">
        <f>VLOOKUP(H20164,Hoja3!$J$1:$K$25,2,FALSE)</f>
        <v>10</v>
      </c>
      <c r="K20164">
        <v>163697927.59398237</v>
      </c>
    </row>
    <row r="20165" spans="1:11" hidden="1" x14ac:dyDescent="0.25">
      <c r="A20165" t="s">
        <v>156</v>
      </c>
      <c r="B20165" t="s">
        <v>157</v>
      </c>
      <c r="C20165" t="s">
        <v>40</v>
      </c>
      <c r="D20165" t="s">
        <v>12</v>
      </c>
      <c r="E20165">
        <v>2022</v>
      </c>
      <c r="F20165">
        <v>24100000</v>
      </c>
      <c r="G20165" t="s">
        <v>157</v>
      </c>
      <c r="H20165" t="s">
        <v>41</v>
      </c>
      <c r="I20165" t="str">
        <f>VLOOKUP(H20165,Hoja3!$J$1:$K$25,2,FALSE)</f>
        <v>12</v>
      </c>
      <c r="K20165">
        <v>163697927.59398237</v>
      </c>
    </row>
    <row r="20166" spans="1:11" hidden="1" x14ac:dyDescent="0.25">
      <c r="A20166" t="s">
        <v>156</v>
      </c>
      <c r="B20166" t="s">
        <v>157</v>
      </c>
      <c r="C20166" t="s">
        <v>16</v>
      </c>
      <c r="D20166" t="s">
        <v>12</v>
      </c>
      <c r="E20166">
        <v>2022</v>
      </c>
      <c r="F20166">
        <v>264831</v>
      </c>
      <c r="G20166" t="s">
        <v>157</v>
      </c>
      <c r="H20166" t="s">
        <v>17</v>
      </c>
      <c r="I20166" t="str">
        <f>VLOOKUP(H20166,Hoja3!$J$1:$K$25,2,FALSE)</f>
        <v>14</v>
      </c>
      <c r="K20166">
        <v>163697927.59398237</v>
      </c>
    </row>
    <row r="20167" spans="1:11" hidden="1" x14ac:dyDescent="0.25">
      <c r="A20167" t="s">
        <v>156</v>
      </c>
      <c r="B20167" t="s">
        <v>157</v>
      </c>
      <c r="C20167" t="s">
        <v>18</v>
      </c>
      <c r="D20167" t="s">
        <v>12</v>
      </c>
      <c r="E20167">
        <v>2022</v>
      </c>
      <c r="F20167">
        <v>24364831</v>
      </c>
      <c r="G20167" t="s">
        <v>157</v>
      </c>
      <c r="H20167" t="s">
        <v>19</v>
      </c>
      <c r="I20167" t="str">
        <f>VLOOKUP(H20167,Hoja3!$J$1:$K$25,2,FALSE)</f>
        <v>17</v>
      </c>
      <c r="K20167">
        <v>163697927.59398237</v>
      </c>
    </row>
    <row r="20168" spans="1:11" x14ac:dyDescent="0.25">
      <c r="A20168" t="s">
        <v>66</v>
      </c>
      <c r="B20168" t="s">
        <v>67</v>
      </c>
      <c r="C20168" t="s">
        <v>26</v>
      </c>
      <c r="D20168" t="s">
        <v>12</v>
      </c>
      <c r="E20168">
        <v>2022</v>
      </c>
      <c r="F20168">
        <v>1</v>
      </c>
      <c r="G20168" t="s">
        <v>67</v>
      </c>
      <c r="H20168" t="s">
        <v>27</v>
      </c>
      <c r="I20168" t="str">
        <f>VLOOKUP(H20168,Hoja3!$J$1:$K$25,2,FALSE)</f>
        <v>9</v>
      </c>
      <c r="J20168">
        <v>26797</v>
      </c>
      <c r="K20168">
        <v>5442046.5650471859</v>
      </c>
    </row>
    <row r="20169" spans="1:11" hidden="1" x14ac:dyDescent="0.25">
      <c r="A20169" t="s">
        <v>66</v>
      </c>
      <c r="B20169" t="s">
        <v>67</v>
      </c>
      <c r="C20169" t="s">
        <v>14</v>
      </c>
      <c r="D20169" t="s">
        <v>12</v>
      </c>
      <c r="E20169">
        <v>2022</v>
      </c>
      <c r="F20169">
        <v>1</v>
      </c>
      <c r="G20169" t="s">
        <v>67</v>
      </c>
      <c r="H20169" t="s">
        <v>15</v>
      </c>
      <c r="I20169" t="str">
        <f>VLOOKUP(H20169,Hoja3!$J$1:$K$25,2,FALSE)</f>
        <v>10</v>
      </c>
      <c r="K20169">
        <v>5442046.5650471859</v>
      </c>
    </row>
    <row r="20170" spans="1:11" hidden="1" x14ac:dyDescent="0.25">
      <c r="A20170" t="s">
        <v>66</v>
      </c>
      <c r="B20170" t="s">
        <v>67</v>
      </c>
      <c r="C20170" t="s">
        <v>28</v>
      </c>
      <c r="D20170" t="s">
        <v>12</v>
      </c>
      <c r="E20170">
        <v>2022</v>
      </c>
      <c r="F20170">
        <v>69564</v>
      </c>
      <c r="G20170" t="s">
        <v>67</v>
      </c>
      <c r="H20170" t="s">
        <v>29</v>
      </c>
      <c r="I20170" t="str">
        <f>VLOOKUP(H20170,Hoja3!$J$1:$K$25,2,FALSE)</f>
        <v>16</v>
      </c>
      <c r="K20170">
        <v>5442046.5650471859</v>
      </c>
    </row>
    <row r="20171" spans="1:11" hidden="1" x14ac:dyDescent="0.25">
      <c r="A20171" t="s">
        <v>66</v>
      </c>
      <c r="B20171" t="s">
        <v>67</v>
      </c>
      <c r="C20171" t="s">
        <v>18</v>
      </c>
      <c r="D20171" t="s">
        <v>12</v>
      </c>
      <c r="E20171">
        <v>2022</v>
      </c>
      <c r="F20171">
        <v>69564</v>
      </c>
      <c r="G20171" t="s">
        <v>67</v>
      </c>
      <c r="H20171" t="s">
        <v>19</v>
      </c>
      <c r="I20171" t="str">
        <f>VLOOKUP(H20171,Hoja3!$J$1:$K$25,2,FALSE)</f>
        <v>17</v>
      </c>
      <c r="K20171">
        <v>5442046.5650471859</v>
      </c>
    </row>
    <row r="20172" spans="1:11" hidden="1" x14ac:dyDescent="0.25">
      <c r="A20172" t="s">
        <v>342</v>
      </c>
      <c r="B20172" t="s">
        <v>343</v>
      </c>
      <c r="C20172" t="s">
        <v>78</v>
      </c>
      <c r="D20172" t="s">
        <v>12</v>
      </c>
      <c r="E20172">
        <v>2022</v>
      </c>
      <c r="F20172">
        <v>1</v>
      </c>
      <c r="G20172" t="s">
        <v>343</v>
      </c>
      <c r="H20172" t="s">
        <v>79</v>
      </c>
      <c r="I20172" t="str">
        <f>VLOOKUP(H20172,Hoja3!$J$1:$K$25,2,FALSE)</f>
        <v>6</v>
      </c>
      <c r="J20172" t="s">
        <v>681</v>
      </c>
      <c r="K20172">
        <v>295532341.25490719</v>
      </c>
    </row>
    <row r="20173" spans="1:11" hidden="1" x14ac:dyDescent="0.25">
      <c r="A20173" t="s">
        <v>342</v>
      </c>
      <c r="B20173" t="s">
        <v>343</v>
      </c>
      <c r="C20173" t="s">
        <v>14</v>
      </c>
      <c r="D20173" t="s">
        <v>12</v>
      </c>
      <c r="E20173">
        <v>2022</v>
      </c>
      <c r="F20173">
        <v>1</v>
      </c>
      <c r="G20173" t="s">
        <v>343</v>
      </c>
      <c r="H20173" t="s">
        <v>15</v>
      </c>
      <c r="I20173" t="str">
        <f>VLOOKUP(H20173,Hoja3!$J$1:$K$25,2,FALSE)</f>
        <v>10</v>
      </c>
      <c r="K20173">
        <v>295532341.25490719</v>
      </c>
    </row>
    <row r="20174" spans="1:11" hidden="1" x14ac:dyDescent="0.25">
      <c r="A20174" t="s">
        <v>342</v>
      </c>
      <c r="B20174" t="s">
        <v>343</v>
      </c>
      <c r="C20174" t="s">
        <v>82</v>
      </c>
      <c r="D20174" t="s">
        <v>12</v>
      </c>
      <c r="E20174">
        <v>2022</v>
      </c>
      <c r="F20174">
        <v>0</v>
      </c>
      <c r="G20174" t="s">
        <v>343</v>
      </c>
      <c r="H20174" t="s">
        <v>83</v>
      </c>
      <c r="I20174" t="str">
        <f>VLOOKUP(H20174,Hoja3!$J$1:$K$25,2,FALSE)</f>
        <v>13</v>
      </c>
      <c r="K20174">
        <v>295532341.25490719</v>
      </c>
    </row>
    <row r="20175" spans="1:11" hidden="1" x14ac:dyDescent="0.25">
      <c r="A20175" t="s">
        <v>342</v>
      </c>
      <c r="B20175" t="s">
        <v>343</v>
      </c>
      <c r="C20175" t="s">
        <v>18</v>
      </c>
      <c r="D20175" t="s">
        <v>12</v>
      </c>
      <c r="E20175">
        <v>2022</v>
      </c>
      <c r="F20175">
        <v>0</v>
      </c>
      <c r="G20175" t="s">
        <v>343</v>
      </c>
      <c r="H20175" t="s">
        <v>19</v>
      </c>
      <c r="I20175" t="str">
        <f>VLOOKUP(H20175,Hoja3!$J$1:$K$25,2,FALSE)</f>
        <v>17</v>
      </c>
      <c r="K20175">
        <v>295532341.25490719</v>
      </c>
    </row>
    <row r="20176" spans="1:11" hidden="1" x14ac:dyDescent="0.25">
      <c r="A20176" t="s">
        <v>68</v>
      </c>
      <c r="B20176" t="s">
        <v>69</v>
      </c>
      <c r="C20176" t="s">
        <v>38</v>
      </c>
      <c r="D20176" t="s">
        <v>12</v>
      </c>
      <c r="E20176">
        <v>2022</v>
      </c>
      <c r="F20176">
        <v>1</v>
      </c>
      <c r="G20176" t="s">
        <v>69</v>
      </c>
      <c r="H20176" t="s">
        <v>39</v>
      </c>
      <c r="I20176" t="str">
        <f>VLOOKUP(H20176,Hoja3!$J$1:$K$25,2,FALSE)</f>
        <v>5</v>
      </c>
      <c r="J20176" t="s">
        <v>681</v>
      </c>
      <c r="K20176">
        <v>3051831611.3847599</v>
      </c>
    </row>
    <row r="20177" spans="1:11" hidden="1" x14ac:dyDescent="0.25">
      <c r="A20177" t="s">
        <v>68</v>
      </c>
      <c r="B20177" t="s">
        <v>69</v>
      </c>
      <c r="C20177" t="s">
        <v>78</v>
      </c>
      <c r="D20177" t="s">
        <v>12</v>
      </c>
      <c r="E20177">
        <v>2022</v>
      </c>
      <c r="F20177">
        <v>1</v>
      </c>
      <c r="G20177" t="s">
        <v>69</v>
      </c>
      <c r="H20177" t="s">
        <v>79</v>
      </c>
      <c r="I20177" t="str">
        <f>VLOOKUP(H20177,Hoja3!$J$1:$K$25,2,FALSE)</f>
        <v>6</v>
      </c>
      <c r="J20177" t="s">
        <v>681</v>
      </c>
      <c r="K20177">
        <v>3051831611.3847599</v>
      </c>
    </row>
    <row r="20178" spans="1:11" hidden="1" x14ac:dyDescent="0.25">
      <c r="A20178" t="s">
        <v>68</v>
      </c>
      <c r="B20178" t="s">
        <v>69</v>
      </c>
      <c r="C20178" t="s">
        <v>26</v>
      </c>
      <c r="D20178" t="s">
        <v>12</v>
      </c>
      <c r="E20178">
        <v>2022</v>
      </c>
      <c r="F20178">
        <v>4</v>
      </c>
      <c r="G20178" t="s">
        <v>69</v>
      </c>
      <c r="H20178" t="s">
        <v>27</v>
      </c>
      <c r="I20178" t="str">
        <f>VLOOKUP(H20178,Hoja3!$J$1:$K$25,2,FALSE)</f>
        <v>9</v>
      </c>
      <c r="J20178" t="s">
        <v>681</v>
      </c>
      <c r="K20178">
        <v>3051831611.3847599</v>
      </c>
    </row>
    <row r="20179" spans="1:11" hidden="1" x14ac:dyDescent="0.25">
      <c r="A20179" t="s">
        <v>68</v>
      </c>
      <c r="B20179" t="s">
        <v>69</v>
      </c>
      <c r="C20179" t="s">
        <v>14</v>
      </c>
      <c r="D20179" t="s">
        <v>12</v>
      </c>
      <c r="E20179">
        <v>2022</v>
      </c>
      <c r="F20179">
        <v>6</v>
      </c>
      <c r="G20179" t="s">
        <v>69</v>
      </c>
      <c r="H20179" t="s">
        <v>15</v>
      </c>
      <c r="I20179" t="str">
        <f>VLOOKUP(H20179,Hoja3!$J$1:$K$25,2,FALSE)</f>
        <v>10</v>
      </c>
      <c r="K20179">
        <v>3051831611.3847599</v>
      </c>
    </row>
    <row r="20180" spans="1:11" hidden="1" x14ac:dyDescent="0.25">
      <c r="A20180" t="s">
        <v>68</v>
      </c>
      <c r="B20180" t="s">
        <v>69</v>
      </c>
      <c r="C20180" t="s">
        <v>40</v>
      </c>
      <c r="D20180" t="s">
        <v>12</v>
      </c>
      <c r="E20180">
        <v>2022</v>
      </c>
      <c r="F20180">
        <v>0</v>
      </c>
      <c r="G20180" t="s">
        <v>69</v>
      </c>
      <c r="H20180" t="s">
        <v>41</v>
      </c>
      <c r="I20180" t="str">
        <f>VLOOKUP(H20180,Hoja3!$J$1:$K$25,2,FALSE)</f>
        <v>12</v>
      </c>
      <c r="K20180">
        <v>3051831611.3847599</v>
      </c>
    </row>
    <row r="20181" spans="1:11" hidden="1" x14ac:dyDescent="0.25">
      <c r="A20181" t="s">
        <v>68</v>
      </c>
      <c r="B20181" t="s">
        <v>69</v>
      </c>
      <c r="C20181" t="s">
        <v>82</v>
      </c>
      <c r="D20181" t="s">
        <v>12</v>
      </c>
      <c r="E20181">
        <v>2022</v>
      </c>
      <c r="F20181">
        <v>0</v>
      </c>
      <c r="G20181" t="s">
        <v>69</v>
      </c>
      <c r="H20181" t="s">
        <v>83</v>
      </c>
      <c r="I20181" t="str">
        <f>VLOOKUP(H20181,Hoja3!$J$1:$K$25,2,FALSE)</f>
        <v>13</v>
      </c>
      <c r="K20181">
        <v>3051831611.3847599</v>
      </c>
    </row>
    <row r="20182" spans="1:11" hidden="1" x14ac:dyDescent="0.25">
      <c r="A20182" t="s">
        <v>68</v>
      </c>
      <c r="B20182" t="s">
        <v>69</v>
      </c>
      <c r="C20182" t="s">
        <v>28</v>
      </c>
      <c r="D20182" t="s">
        <v>12</v>
      </c>
      <c r="E20182">
        <v>2022</v>
      </c>
      <c r="F20182">
        <v>60378</v>
      </c>
      <c r="G20182" t="s">
        <v>69</v>
      </c>
      <c r="H20182" t="s">
        <v>29</v>
      </c>
      <c r="I20182" t="str">
        <f>VLOOKUP(H20182,Hoja3!$J$1:$K$25,2,FALSE)</f>
        <v>16</v>
      </c>
      <c r="K20182">
        <v>3051831611.3847599</v>
      </c>
    </row>
    <row r="20183" spans="1:11" hidden="1" x14ac:dyDescent="0.25">
      <c r="A20183" t="s">
        <v>68</v>
      </c>
      <c r="B20183" t="s">
        <v>69</v>
      </c>
      <c r="C20183" t="s">
        <v>18</v>
      </c>
      <c r="D20183" t="s">
        <v>12</v>
      </c>
      <c r="E20183">
        <v>2022</v>
      </c>
      <c r="F20183">
        <v>60378</v>
      </c>
      <c r="G20183" t="s">
        <v>69</v>
      </c>
      <c r="H20183" t="s">
        <v>19</v>
      </c>
      <c r="I20183" t="str">
        <f>VLOOKUP(H20183,Hoja3!$J$1:$K$25,2,FALSE)</f>
        <v>17</v>
      </c>
      <c r="K20183">
        <v>3051831611.3847599</v>
      </c>
    </row>
    <row r="20184" spans="1:11" hidden="1" x14ac:dyDescent="0.25">
      <c r="A20184" t="s">
        <v>70</v>
      </c>
      <c r="B20184" t="s">
        <v>71</v>
      </c>
      <c r="C20184" t="s">
        <v>11</v>
      </c>
      <c r="D20184" t="s">
        <v>12</v>
      </c>
      <c r="E20184">
        <v>2022</v>
      </c>
      <c r="F20184">
        <v>1</v>
      </c>
      <c r="G20184" t="s">
        <v>71</v>
      </c>
      <c r="H20184" t="s">
        <v>13</v>
      </c>
      <c r="I20184" t="str">
        <f>VLOOKUP(H20184,Hoja3!$J$1:$K$25,2,FALSE)</f>
        <v>7</v>
      </c>
      <c r="J20184" t="s">
        <v>681</v>
      </c>
      <c r="K20184">
        <v>2396111.0216414863</v>
      </c>
    </row>
    <row r="20185" spans="1:11" hidden="1" x14ac:dyDescent="0.25">
      <c r="A20185" t="s">
        <v>70</v>
      </c>
      <c r="B20185" t="s">
        <v>71</v>
      </c>
      <c r="C20185" t="s">
        <v>14</v>
      </c>
      <c r="D20185" t="s">
        <v>12</v>
      </c>
      <c r="E20185">
        <v>2022</v>
      </c>
      <c r="F20185">
        <v>1</v>
      </c>
      <c r="G20185" t="s">
        <v>71</v>
      </c>
      <c r="H20185" t="s">
        <v>15</v>
      </c>
      <c r="I20185" t="str">
        <f>VLOOKUP(H20185,Hoja3!$J$1:$K$25,2,FALSE)</f>
        <v>10</v>
      </c>
      <c r="K20185">
        <v>2396111.0216414863</v>
      </c>
    </row>
    <row r="20186" spans="1:11" hidden="1" x14ac:dyDescent="0.25">
      <c r="A20186" t="s">
        <v>70</v>
      </c>
      <c r="B20186" t="s">
        <v>71</v>
      </c>
      <c r="C20186" t="s">
        <v>16</v>
      </c>
      <c r="D20186" t="s">
        <v>12</v>
      </c>
      <c r="E20186">
        <v>2022</v>
      </c>
      <c r="F20186">
        <v>17201</v>
      </c>
      <c r="G20186" t="s">
        <v>71</v>
      </c>
      <c r="H20186" t="s">
        <v>17</v>
      </c>
      <c r="I20186" t="str">
        <f>VLOOKUP(H20186,Hoja3!$J$1:$K$25,2,FALSE)</f>
        <v>14</v>
      </c>
      <c r="K20186">
        <v>2396111.0216414863</v>
      </c>
    </row>
    <row r="20187" spans="1:11" hidden="1" x14ac:dyDescent="0.25">
      <c r="A20187" t="s">
        <v>70</v>
      </c>
      <c r="B20187" t="s">
        <v>71</v>
      </c>
      <c r="C20187" t="s">
        <v>18</v>
      </c>
      <c r="D20187" t="s">
        <v>12</v>
      </c>
      <c r="E20187">
        <v>2022</v>
      </c>
      <c r="F20187">
        <v>17201</v>
      </c>
      <c r="G20187" t="s">
        <v>71</v>
      </c>
      <c r="H20187" t="s">
        <v>19</v>
      </c>
      <c r="I20187" t="str">
        <f>VLOOKUP(H20187,Hoja3!$J$1:$K$25,2,FALSE)</f>
        <v>17</v>
      </c>
      <c r="K20187">
        <v>2396111.0216414863</v>
      </c>
    </row>
    <row r="20188" spans="1:11" hidden="1" x14ac:dyDescent="0.25">
      <c r="A20188" t="s">
        <v>382</v>
      </c>
      <c r="B20188" t="s">
        <v>383</v>
      </c>
      <c r="C20188" t="s">
        <v>11</v>
      </c>
      <c r="D20188" t="s">
        <v>12</v>
      </c>
      <c r="E20188">
        <v>2022</v>
      </c>
      <c r="F20188">
        <v>1</v>
      </c>
      <c r="G20188" t="s">
        <v>383</v>
      </c>
      <c r="H20188" t="s">
        <v>13</v>
      </c>
      <c r="I20188" t="str">
        <f>VLOOKUP(H20188,Hoja3!$J$1:$K$25,2,FALSE)</f>
        <v>7</v>
      </c>
      <c r="J20188" t="s">
        <v>681</v>
      </c>
      <c r="K20188">
        <v>30777833.585444085</v>
      </c>
    </row>
    <row r="20189" spans="1:11" hidden="1" x14ac:dyDescent="0.25">
      <c r="A20189" t="s">
        <v>382</v>
      </c>
      <c r="B20189" t="s">
        <v>383</v>
      </c>
      <c r="C20189" t="s">
        <v>14</v>
      </c>
      <c r="D20189" t="s">
        <v>12</v>
      </c>
      <c r="E20189">
        <v>2022</v>
      </c>
      <c r="F20189">
        <v>1</v>
      </c>
      <c r="G20189" t="s">
        <v>383</v>
      </c>
      <c r="H20189" t="s">
        <v>15</v>
      </c>
      <c r="I20189" t="str">
        <f>VLOOKUP(H20189,Hoja3!$J$1:$K$25,2,FALSE)</f>
        <v>10</v>
      </c>
      <c r="K20189">
        <v>30777833.585444085</v>
      </c>
    </row>
    <row r="20190" spans="1:11" hidden="1" x14ac:dyDescent="0.25">
      <c r="A20190" t="s">
        <v>382</v>
      </c>
      <c r="B20190" t="s">
        <v>383</v>
      </c>
      <c r="C20190" t="s">
        <v>16</v>
      </c>
      <c r="D20190" t="s">
        <v>12</v>
      </c>
      <c r="E20190">
        <v>2022</v>
      </c>
      <c r="F20190">
        <v>5200</v>
      </c>
      <c r="G20190" t="s">
        <v>383</v>
      </c>
      <c r="H20190" t="s">
        <v>17</v>
      </c>
      <c r="I20190" t="str">
        <f>VLOOKUP(H20190,Hoja3!$J$1:$K$25,2,FALSE)</f>
        <v>14</v>
      </c>
      <c r="K20190">
        <v>30777833.585444085</v>
      </c>
    </row>
    <row r="20191" spans="1:11" hidden="1" x14ac:dyDescent="0.25">
      <c r="A20191" t="s">
        <v>382</v>
      </c>
      <c r="B20191" t="s">
        <v>383</v>
      </c>
      <c r="C20191" t="s">
        <v>18</v>
      </c>
      <c r="D20191" t="s">
        <v>12</v>
      </c>
      <c r="E20191">
        <v>2022</v>
      </c>
      <c r="F20191">
        <v>5200</v>
      </c>
      <c r="G20191" t="s">
        <v>383</v>
      </c>
      <c r="H20191" t="s">
        <v>19</v>
      </c>
      <c r="I20191" t="str">
        <f>VLOOKUP(H20191,Hoja3!$J$1:$K$25,2,FALSE)</f>
        <v>17</v>
      </c>
      <c r="K20191">
        <v>30777833.585444085</v>
      </c>
    </row>
    <row r="20192" spans="1:11" hidden="1" x14ac:dyDescent="0.25">
      <c r="A20192" t="s">
        <v>344</v>
      </c>
      <c r="B20192" t="s">
        <v>345</v>
      </c>
      <c r="C20192" t="s">
        <v>78</v>
      </c>
      <c r="D20192" t="s">
        <v>12</v>
      </c>
      <c r="E20192">
        <v>2022</v>
      </c>
      <c r="F20192">
        <v>1</v>
      </c>
      <c r="G20192" t="s">
        <v>345</v>
      </c>
      <c r="H20192" t="s">
        <v>79</v>
      </c>
      <c r="I20192" t="str">
        <f>VLOOKUP(H20192,Hoja3!$J$1:$K$25,2,FALSE)</f>
        <v>6</v>
      </c>
      <c r="J20192" t="s">
        <v>681</v>
      </c>
      <c r="K20192">
        <v>4525703903.6275311</v>
      </c>
    </row>
    <row r="20193" spans="1:11" hidden="1" x14ac:dyDescent="0.25">
      <c r="A20193" t="s">
        <v>344</v>
      </c>
      <c r="B20193" t="s">
        <v>345</v>
      </c>
      <c r="C20193" t="s">
        <v>26</v>
      </c>
      <c r="D20193" t="s">
        <v>12</v>
      </c>
      <c r="E20193">
        <v>2022</v>
      </c>
      <c r="F20193">
        <v>3</v>
      </c>
      <c r="G20193" t="s">
        <v>345</v>
      </c>
      <c r="H20193" t="s">
        <v>27</v>
      </c>
      <c r="I20193" t="str">
        <f>VLOOKUP(H20193,Hoja3!$J$1:$K$25,2,FALSE)</f>
        <v>9</v>
      </c>
      <c r="J20193" t="s">
        <v>681</v>
      </c>
      <c r="K20193">
        <v>4525703903.6275311</v>
      </c>
    </row>
    <row r="20194" spans="1:11" hidden="1" x14ac:dyDescent="0.25">
      <c r="A20194" t="s">
        <v>344</v>
      </c>
      <c r="B20194" t="s">
        <v>345</v>
      </c>
      <c r="C20194" t="s">
        <v>14</v>
      </c>
      <c r="D20194" t="s">
        <v>12</v>
      </c>
      <c r="E20194">
        <v>2022</v>
      </c>
      <c r="F20194">
        <v>4</v>
      </c>
      <c r="G20194" t="s">
        <v>345</v>
      </c>
      <c r="H20194" t="s">
        <v>15</v>
      </c>
      <c r="I20194" t="str">
        <f>VLOOKUP(H20194,Hoja3!$J$1:$K$25,2,FALSE)</f>
        <v>10</v>
      </c>
      <c r="K20194">
        <v>4525703903.6275311</v>
      </c>
    </row>
    <row r="20195" spans="1:11" hidden="1" x14ac:dyDescent="0.25">
      <c r="A20195" t="s">
        <v>344</v>
      </c>
      <c r="B20195" t="s">
        <v>345</v>
      </c>
      <c r="C20195" t="s">
        <v>82</v>
      </c>
      <c r="D20195" t="s">
        <v>12</v>
      </c>
      <c r="E20195">
        <v>2022</v>
      </c>
      <c r="F20195">
        <v>0</v>
      </c>
      <c r="G20195" t="s">
        <v>345</v>
      </c>
      <c r="H20195" t="s">
        <v>83</v>
      </c>
      <c r="I20195" t="str">
        <f>VLOOKUP(H20195,Hoja3!$J$1:$K$25,2,FALSE)</f>
        <v>13</v>
      </c>
      <c r="K20195">
        <v>4525703903.6275311</v>
      </c>
    </row>
    <row r="20196" spans="1:11" hidden="1" x14ac:dyDescent="0.25">
      <c r="A20196" t="s">
        <v>344</v>
      </c>
      <c r="B20196" t="s">
        <v>345</v>
      </c>
      <c r="C20196" t="s">
        <v>28</v>
      </c>
      <c r="D20196" t="s">
        <v>12</v>
      </c>
      <c r="E20196">
        <v>2022</v>
      </c>
      <c r="F20196">
        <v>2</v>
      </c>
      <c r="G20196" t="s">
        <v>345</v>
      </c>
      <c r="H20196" t="s">
        <v>29</v>
      </c>
      <c r="I20196" t="str">
        <f>VLOOKUP(H20196,Hoja3!$J$1:$K$25,2,FALSE)</f>
        <v>16</v>
      </c>
      <c r="K20196">
        <v>4525703903.6275311</v>
      </c>
    </row>
    <row r="20197" spans="1:11" hidden="1" x14ac:dyDescent="0.25">
      <c r="A20197" t="s">
        <v>344</v>
      </c>
      <c r="B20197" t="s">
        <v>345</v>
      </c>
      <c r="C20197" t="s">
        <v>18</v>
      </c>
      <c r="D20197" t="s">
        <v>12</v>
      </c>
      <c r="E20197">
        <v>2022</v>
      </c>
      <c r="F20197">
        <v>2</v>
      </c>
      <c r="G20197" t="s">
        <v>345</v>
      </c>
      <c r="H20197" t="s">
        <v>19</v>
      </c>
      <c r="I20197" t="str">
        <f>VLOOKUP(H20197,Hoja3!$J$1:$K$25,2,FALSE)</f>
        <v>17</v>
      </c>
      <c r="K20197">
        <v>4525703903.6275311</v>
      </c>
    </row>
    <row r="20198" spans="1:11" hidden="1" x14ac:dyDescent="0.25">
      <c r="A20198" t="s">
        <v>246</v>
      </c>
      <c r="B20198" t="s">
        <v>247</v>
      </c>
      <c r="C20198" t="s">
        <v>11</v>
      </c>
      <c r="D20198" t="s">
        <v>12</v>
      </c>
      <c r="E20198">
        <v>2022</v>
      </c>
      <c r="F20198">
        <v>1</v>
      </c>
      <c r="G20198" t="s">
        <v>247</v>
      </c>
      <c r="H20198" t="s">
        <v>13</v>
      </c>
      <c r="I20198" t="str">
        <f>VLOOKUP(H20198,Hoja3!$J$1:$K$25,2,FALSE)</f>
        <v>7</v>
      </c>
      <c r="J20198" t="s">
        <v>681</v>
      </c>
      <c r="K20198">
        <v>76370396.722154021</v>
      </c>
    </row>
    <row r="20199" spans="1:11" hidden="1" x14ac:dyDescent="0.25">
      <c r="A20199" t="s">
        <v>246</v>
      </c>
      <c r="B20199" t="s">
        <v>247</v>
      </c>
      <c r="C20199" t="s">
        <v>14</v>
      </c>
      <c r="D20199" t="s">
        <v>12</v>
      </c>
      <c r="E20199">
        <v>2022</v>
      </c>
      <c r="F20199">
        <v>1</v>
      </c>
      <c r="G20199" t="s">
        <v>247</v>
      </c>
      <c r="H20199" t="s">
        <v>15</v>
      </c>
      <c r="I20199" t="str">
        <f>VLOOKUP(H20199,Hoja3!$J$1:$K$25,2,FALSE)</f>
        <v>10</v>
      </c>
      <c r="K20199">
        <v>76370396.722154021</v>
      </c>
    </row>
    <row r="20200" spans="1:11" hidden="1" x14ac:dyDescent="0.25">
      <c r="A20200" t="s">
        <v>246</v>
      </c>
      <c r="B20200" t="s">
        <v>247</v>
      </c>
      <c r="C20200" t="s">
        <v>16</v>
      </c>
      <c r="D20200" t="s">
        <v>12</v>
      </c>
      <c r="E20200">
        <v>2022</v>
      </c>
      <c r="F20200">
        <v>5000</v>
      </c>
      <c r="G20200" t="s">
        <v>247</v>
      </c>
      <c r="H20200" t="s">
        <v>17</v>
      </c>
      <c r="I20200" t="str">
        <f>VLOOKUP(H20200,Hoja3!$J$1:$K$25,2,FALSE)</f>
        <v>14</v>
      </c>
      <c r="K20200">
        <v>76370396.722154021</v>
      </c>
    </row>
    <row r="20201" spans="1:11" hidden="1" x14ac:dyDescent="0.25">
      <c r="A20201" t="s">
        <v>246</v>
      </c>
      <c r="B20201" t="s">
        <v>247</v>
      </c>
      <c r="C20201" t="s">
        <v>18</v>
      </c>
      <c r="D20201" t="s">
        <v>12</v>
      </c>
      <c r="E20201">
        <v>2022</v>
      </c>
      <c r="F20201">
        <v>5000</v>
      </c>
      <c r="G20201" t="s">
        <v>247</v>
      </c>
      <c r="H20201" t="s">
        <v>19</v>
      </c>
      <c r="I20201" t="str">
        <f>VLOOKUP(H20201,Hoja3!$J$1:$K$25,2,FALSE)</f>
        <v>17</v>
      </c>
      <c r="K20201">
        <v>76370396.722154021</v>
      </c>
    </row>
    <row r="20202" spans="1:11" hidden="1" x14ac:dyDescent="0.25">
      <c r="A20202" t="s">
        <v>248</v>
      </c>
      <c r="B20202" t="s">
        <v>249</v>
      </c>
      <c r="C20202" t="s">
        <v>78</v>
      </c>
      <c r="D20202" t="s">
        <v>12</v>
      </c>
      <c r="E20202">
        <v>2022</v>
      </c>
      <c r="F20202">
        <v>1</v>
      </c>
      <c r="G20202" t="s">
        <v>249</v>
      </c>
      <c r="H20202" t="s">
        <v>79</v>
      </c>
      <c r="I20202" t="str">
        <f>VLOOKUP(H20202,Hoja3!$J$1:$K$25,2,FALSE)</f>
        <v>6</v>
      </c>
      <c r="J20202" t="s">
        <v>681</v>
      </c>
      <c r="K20202">
        <v>243498333.23780233</v>
      </c>
    </row>
    <row r="20203" spans="1:11" hidden="1" x14ac:dyDescent="0.25">
      <c r="A20203" t="s">
        <v>248</v>
      </c>
      <c r="B20203" t="s">
        <v>249</v>
      </c>
      <c r="C20203" t="s">
        <v>14</v>
      </c>
      <c r="D20203" t="s">
        <v>12</v>
      </c>
      <c r="E20203">
        <v>2022</v>
      </c>
      <c r="F20203">
        <v>2</v>
      </c>
      <c r="G20203" t="s">
        <v>249</v>
      </c>
      <c r="H20203" t="s">
        <v>15</v>
      </c>
      <c r="I20203" t="str">
        <f>VLOOKUP(H20203,Hoja3!$J$1:$K$25,2,FALSE)</f>
        <v>10</v>
      </c>
      <c r="K20203">
        <v>243498333.23780233</v>
      </c>
    </row>
    <row r="20204" spans="1:11" hidden="1" x14ac:dyDescent="0.25">
      <c r="A20204" t="s">
        <v>248</v>
      </c>
      <c r="B20204" t="s">
        <v>249</v>
      </c>
      <c r="C20204" t="s">
        <v>44</v>
      </c>
      <c r="D20204" t="s">
        <v>12</v>
      </c>
      <c r="E20204">
        <v>2022</v>
      </c>
      <c r="F20204">
        <v>1</v>
      </c>
      <c r="G20204" t="s">
        <v>249</v>
      </c>
      <c r="H20204" t="s">
        <v>45</v>
      </c>
      <c r="I20204" t="str">
        <f>VLOOKUP(H20204,Hoja3!$J$1:$K$25,2,FALSE)</f>
        <v>11</v>
      </c>
      <c r="J20204" t="s">
        <v>681</v>
      </c>
      <c r="K20204">
        <v>243498333.23780233</v>
      </c>
    </row>
    <row r="20205" spans="1:11" hidden="1" x14ac:dyDescent="0.25">
      <c r="A20205" t="s">
        <v>248</v>
      </c>
      <c r="B20205" t="s">
        <v>249</v>
      </c>
      <c r="C20205" t="s">
        <v>82</v>
      </c>
      <c r="D20205" t="s">
        <v>12</v>
      </c>
      <c r="E20205">
        <v>2022</v>
      </c>
      <c r="F20205">
        <v>0</v>
      </c>
      <c r="G20205" t="s">
        <v>249</v>
      </c>
      <c r="H20205" t="s">
        <v>83</v>
      </c>
      <c r="I20205" t="str">
        <f>VLOOKUP(H20205,Hoja3!$J$1:$K$25,2,FALSE)</f>
        <v>13</v>
      </c>
      <c r="K20205">
        <v>243498333.23780233</v>
      </c>
    </row>
    <row r="20206" spans="1:11" hidden="1" x14ac:dyDescent="0.25">
      <c r="A20206" t="s">
        <v>248</v>
      </c>
      <c r="B20206" t="s">
        <v>249</v>
      </c>
      <c r="C20206" t="s">
        <v>18</v>
      </c>
      <c r="D20206" t="s">
        <v>12</v>
      </c>
      <c r="E20206">
        <v>2022</v>
      </c>
      <c r="F20206">
        <v>55000</v>
      </c>
      <c r="G20206" t="s">
        <v>249</v>
      </c>
      <c r="H20206" t="s">
        <v>19</v>
      </c>
      <c r="I20206" t="str">
        <f>VLOOKUP(H20206,Hoja3!$J$1:$K$25,2,FALSE)</f>
        <v>17</v>
      </c>
      <c r="K20206">
        <v>243498333.23780233</v>
      </c>
    </row>
    <row r="20207" spans="1:11" hidden="1" x14ac:dyDescent="0.25">
      <c r="A20207" t="s">
        <v>248</v>
      </c>
      <c r="B20207" t="s">
        <v>249</v>
      </c>
      <c r="C20207" t="s">
        <v>46</v>
      </c>
      <c r="D20207" t="s">
        <v>12</v>
      </c>
      <c r="E20207">
        <v>2022</v>
      </c>
      <c r="F20207">
        <v>55000</v>
      </c>
      <c r="G20207" t="s">
        <v>249</v>
      </c>
      <c r="H20207" t="s">
        <v>47</v>
      </c>
      <c r="I20207" t="str">
        <f>VLOOKUP(H20207,Hoja3!$J$1:$K$25,2,FALSE)</f>
        <v>18</v>
      </c>
      <c r="K20207">
        <v>243498333.23780233</v>
      </c>
    </row>
    <row r="20208" spans="1:11" x14ac:dyDescent="0.25">
      <c r="A20208" t="s">
        <v>198</v>
      </c>
      <c r="B20208" t="s">
        <v>199</v>
      </c>
      <c r="C20208" t="s">
        <v>11</v>
      </c>
      <c r="D20208" t="s">
        <v>12</v>
      </c>
      <c r="E20208">
        <v>2022</v>
      </c>
      <c r="F20208">
        <v>1</v>
      </c>
      <c r="G20208" t="s">
        <v>199</v>
      </c>
      <c r="H20208" t="s">
        <v>13</v>
      </c>
      <c r="I20208" t="str">
        <f>VLOOKUP(H20208,Hoja3!$J$1:$K$25,2,FALSE)</f>
        <v>7</v>
      </c>
      <c r="J20208">
        <v>218662</v>
      </c>
      <c r="K20208">
        <v>104450210.57201225</v>
      </c>
    </row>
    <row r="20209" spans="1:11" hidden="1" x14ac:dyDescent="0.25">
      <c r="A20209" t="s">
        <v>198</v>
      </c>
      <c r="B20209" t="s">
        <v>199</v>
      </c>
      <c r="C20209" t="s">
        <v>26</v>
      </c>
      <c r="D20209" t="s">
        <v>12</v>
      </c>
      <c r="E20209">
        <v>2022</v>
      </c>
      <c r="F20209">
        <v>1</v>
      </c>
      <c r="G20209" t="s">
        <v>199</v>
      </c>
      <c r="H20209" t="s">
        <v>27</v>
      </c>
      <c r="I20209" t="str">
        <f>VLOOKUP(H20209,Hoja3!$J$1:$K$25,2,FALSE)</f>
        <v>9</v>
      </c>
      <c r="J20209" t="s">
        <v>681</v>
      </c>
      <c r="K20209">
        <v>104450210.57201225</v>
      </c>
    </row>
    <row r="20210" spans="1:11" hidden="1" x14ac:dyDescent="0.25">
      <c r="A20210" t="s">
        <v>198</v>
      </c>
      <c r="B20210" t="s">
        <v>199</v>
      </c>
      <c r="C20210" t="s">
        <v>14</v>
      </c>
      <c r="D20210" t="s">
        <v>12</v>
      </c>
      <c r="E20210">
        <v>2022</v>
      </c>
      <c r="F20210">
        <v>2</v>
      </c>
      <c r="G20210" t="s">
        <v>199</v>
      </c>
      <c r="H20210" t="s">
        <v>15</v>
      </c>
      <c r="I20210" t="str">
        <f>VLOOKUP(H20210,Hoja3!$J$1:$K$25,2,FALSE)</f>
        <v>10</v>
      </c>
      <c r="K20210">
        <v>104450210.57201225</v>
      </c>
    </row>
    <row r="20211" spans="1:11" hidden="1" x14ac:dyDescent="0.25">
      <c r="A20211" t="s">
        <v>198</v>
      </c>
      <c r="B20211" t="s">
        <v>199</v>
      </c>
      <c r="C20211" t="s">
        <v>16</v>
      </c>
      <c r="D20211" t="s">
        <v>12</v>
      </c>
      <c r="E20211">
        <v>2022</v>
      </c>
      <c r="F20211">
        <v>2890023</v>
      </c>
      <c r="G20211" t="s">
        <v>199</v>
      </c>
      <c r="H20211" t="s">
        <v>17</v>
      </c>
      <c r="I20211" t="str">
        <f>VLOOKUP(H20211,Hoja3!$J$1:$K$25,2,FALSE)</f>
        <v>14</v>
      </c>
      <c r="K20211">
        <v>104450210.57201225</v>
      </c>
    </row>
    <row r="20212" spans="1:11" hidden="1" x14ac:dyDescent="0.25">
      <c r="A20212" t="s">
        <v>198</v>
      </c>
      <c r="B20212" t="s">
        <v>199</v>
      </c>
      <c r="C20212" t="s">
        <v>28</v>
      </c>
      <c r="D20212" t="s">
        <v>12</v>
      </c>
      <c r="E20212">
        <v>2022</v>
      </c>
      <c r="F20212">
        <v>457311</v>
      </c>
      <c r="G20212" t="s">
        <v>199</v>
      </c>
      <c r="H20212" t="s">
        <v>29</v>
      </c>
      <c r="I20212" t="str">
        <f>VLOOKUP(H20212,Hoja3!$J$1:$K$25,2,FALSE)</f>
        <v>16</v>
      </c>
      <c r="K20212">
        <v>104450210.57201225</v>
      </c>
    </row>
    <row r="20213" spans="1:11" hidden="1" x14ac:dyDescent="0.25">
      <c r="A20213" t="s">
        <v>198</v>
      </c>
      <c r="B20213" t="s">
        <v>199</v>
      </c>
      <c r="C20213" t="s">
        <v>18</v>
      </c>
      <c r="D20213" t="s">
        <v>12</v>
      </c>
      <c r="E20213">
        <v>2022</v>
      </c>
      <c r="F20213">
        <v>3347334</v>
      </c>
      <c r="G20213" t="s">
        <v>199</v>
      </c>
      <c r="H20213" t="s">
        <v>19</v>
      </c>
      <c r="I20213" t="str">
        <f>VLOOKUP(H20213,Hoja3!$J$1:$K$25,2,FALSE)</f>
        <v>17</v>
      </c>
      <c r="K20213">
        <v>104450210.57201225</v>
      </c>
    </row>
    <row r="20214" spans="1:11" hidden="1" x14ac:dyDescent="0.25">
      <c r="A20214" t="s">
        <v>158</v>
      </c>
      <c r="B20214" t="s">
        <v>159</v>
      </c>
      <c r="C20214" t="s">
        <v>11</v>
      </c>
      <c r="D20214" t="s">
        <v>12</v>
      </c>
      <c r="E20214">
        <v>2022</v>
      </c>
      <c r="F20214">
        <v>1</v>
      </c>
      <c r="G20214" t="s">
        <v>159</v>
      </c>
      <c r="H20214" t="s">
        <v>13</v>
      </c>
      <c r="I20214" t="str">
        <f>VLOOKUP(H20214,Hoja3!$J$1:$K$25,2,FALSE)</f>
        <v>7</v>
      </c>
      <c r="J20214" t="s">
        <v>681</v>
      </c>
      <c r="K20214">
        <v>22199409.741257809</v>
      </c>
    </row>
    <row r="20215" spans="1:11" hidden="1" x14ac:dyDescent="0.25">
      <c r="A20215" t="s">
        <v>158</v>
      </c>
      <c r="B20215" t="s">
        <v>159</v>
      </c>
      <c r="C20215" t="s">
        <v>14</v>
      </c>
      <c r="D20215" t="s">
        <v>12</v>
      </c>
      <c r="E20215">
        <v>2022</v>
      </c>
      <c r="F20215">
        <v>1</v>
      </c>
      <c r="G20215" t="s">
        <v>159</v>
      </c>
      <c r="H20215" t="s">
        <v>15</v>
      </c>
      <c r="I20215" t="str">
        <f>VLOOKUP(H20215,Hoja3!$J$1:$K$25,2,FALSE)</f>
        <v>10</v>
      </c>
      <c r="K20215">
        <v>22199409.741257809</v>
      </c>
    </row>
    <row r="20216" spans="1:11" hidden="1" x14ac:dyDescent="0.25">
      <c r="A20216" t="s">
        <v>158</v>
      </c>
      <c r="B20216" t="s">
        <v>159</v>
      </c>
      <c r="C20216" t="s">
        <v>16</v>
      </c>
      <c r="D20216" t="s">
        <v>12</v>
      </c>
      <c r="E20216">
        <v>2022</v>
      </c>
      <c r="F20216">
        <v>49536</v>
      </c>
      <c r="G20216" t="s">
        <v>159</v>
      </c>
      <c r="H20216" t="s">
        <v>17</v>
      </c>
      <c r="I20216" t="str">
        <f>VLOOKUP(H20216,Hoja3!$J$1:$K$25,2,FALSE)</f>
        <v>14</v>
      </c>
      <c r="K20216">
        <v>22199409.741257809</v>
      </c>
    </row>
    <row r="20217" spans="1:11" hidden="1" x14ac:dyDescent="0.25">
      <c r="A20217" t="s">
        <v>158</v>
      </c>
      <c r="B20217" t="s">
        <v>159</v>
      </c>
      <c r="C20217" t="s">
        <v>18</v>
      </c>
      <c r="D20217" t="s">
        <v>12</v>
      </c>
      <c r="E20217">
        <v>2022</v>
      </c>
      <c r="F20217">
        <v>49536</v>
      </c>
      <c r="G20217" t="s">
        <v>159</v>
      </c>
      <c r="H20217" t="s">
        <v>19</v>
      </c>
      <c r="I20217" t="str">
        <f>VLOOKUP(H20217,Hoja3!$J$1:$K$25,2,FALSE)</f>
        <v>17</v>
      </c>
      <c r="K20217">
        <v>22199409.741257809</v>
      </c>
    </row>
    <row r="20218" spans="1:11" hidden="1" x14ac:dyDescent="0.25">
      <c r="A20218" t="s">
        <v>330</v>
      </c>
      <c r="B20218" t="s">
        <v>331</v>
      </c>
      <c r="C20218" t="s">
        <v>11</v>
      </c>
      <c r="D20218" t="s">
        <v>12</v>
      </c>
      <c r="E20218">
        <v>2022</v>
      </c>
      <c r="F20218">
        <v>1</v>
      </c>
      <c r="G20218" t="s">
        <v>331</v>
      </c>
      <c r="H20218" t="s">
        <v>13</v>
      </c>
      <c r="I20218" t="str">
        <f>VLOOKUP(H20218,Hoja3!$J$1:$K$25,2,FALSE)</f>
        <v>7</v>
      </c>
      <c r="J20218" t="s">
        <v>681</v>
      </c>
      <c r="K20218">
        <v>17159509.565467626</v>
      </c>
    </row>
    <row r="20219" spans="1:11" hidden="1" x14ac:dyDescent="0.25">
      <c r="A20219" t="s">
        <v>330</v>
      </c>
      <c r="B20219" t="s">
        <v>331</v>
      </c>
      <c r="C20219" t="s">
        <v>14</v>
      </c>
      <c r="D20219" t="s">
        <v>12</v>
      </c>
      <c r="E20219">
        <v>2022</v>
      </c>
      <c r="F20219">
        <v>1</v>
      </c>
      <c r="G20219" t="s">
        <v>331</v>
      </c>
      <c r="H20219" t="s">
        <v>15</v>
      </c>
      <c r="I20219" t="str">
        <f>VLOOKUP(H20219,Hoja3!$J$1:$K$25,2,FALSE)</f>
        <v>10</v>
      </c>
      <c r="K20219">
        <v>17159509.565467626</v>
      </c>
    </row>
    <row r="20220" spans="1:11" hidden="1" x14ac:dyDescent="0.25">
      <c r="A20220" t="s">
        <v>330</v>
      </c>
      <c r="B20220" t="s">
        <v>331</v>
      </c>
      <c r="C20220" t="s">
        <v>16</v>
      </c>
      <c r="D20220" t="s">
        <v>12</v>
      </c>
      <c r="E20220">
        <v>2022</v>
      </c>
      <c r="F20220">
        <v>500</v>
      </c>
      <c r="G20220" t="s">
        <v>331</v>
      </c>
      <c r="H20220" t="s">
        <v>17</v>
      </c>
      <c r="I20220" t="str">
        <f>VLOOKUP(H20220,Hoja3!$J$1:$K$25,2,FALSE)</f>
        <v>14</v>
      </c>
      <c r="K20220">
        <v>17159509.565467626</v>
      </c>
    </row>
    <row r="20221" spans="1:11" hidden="1" x14ac:dyDescent="0.25">
      <c r="A20221" t="s">
        <v>330</v>
      </c>
      <c r="B20221" t="s">
        <v>331</v>
      </c>
      <c r="C20221" t="s">
        <v>18</v>
      </c>
      <c r="D20221" t="s">
        <v>12</v>
      </c>
      <c r="E20221">
        <v>2022</v>
      </c>
      <c r="F20221">
        <v>500</v>
      </c>
      <c r="G20221" t="s">
        <v>331</v>
      </c>
      <c r="H20221" t="s">
        <v>19</v>
      </c>
      <c r="I20221" t="str">
        <f>VLOOKUP(H20221,Hoja3!$J$1:$K$25,2,FALSE)</f>
        <v>17</v>
      </c>
      <c r="K20221">
        <v>17159509.565467626</v>
      </c>
    </row>
    <row r="20222" spans="1:11" hidden="1" x14ac:dyDescent="0.25">
      <c r="A20222" t="s">
        <v>74</v>
      </c>
      <c r="B20222" t="s">
        <v>75</v>
      </c>
      <c r="C20222" t="s">
        <v>11</v>
      </c>
      <c r="D20222" t="s">
        <v>12</v>
      </c>
      <c r="E20222">
        <v>2022</v>
      </c>
      <c r="F20222">
        <v>2</v>
      </c>
      <c r="G20222" t="s">
        <v>75</v>
      </c>
      <c r="H20222" t="s">
        <v>13</v>
      </c>
      <c r="I20222" t="str">
        <f>VLOOKUP(H20222,Hoja3!$J$1:$K$25,2,FALSE)</f>
        <v>7</v>
      </c>
      <c r="J20222" t="s">
        <v>681</v>
      </c>
      <c r="K20222">
        <v>19850829.757541846</v>
      </c>
    </row>
    <row r="20223" spans="1:11" hidden="1" x14ac:dyDescent="0.25">
      <c r="A20223" t="s">
        <v>74</v>
      </c>
      <c r="B20223" t="s">
        <v>75</v>
      </c>
      <c r="C20223" t="s">
        <v>14</v>
      </c>
      <c r="D20223" t="s">
        <v>12</v>
      </c>
      <c r="E20223">
        <v>2022</v>
      </c>
      <c r="F20223">
        <v>2</v>
      </c>
      <c r="G20223" t="s">
        <v>75</v>
      </c>
      <c r="H20223" t="s">
        <v>15</v>
      </c>
      <c r="I20223" t="str">
        <f>VLOOKUP(H20223,Hoja3!$J$1:$K$25,2,FALSE)</f>
        <v>10</v>
      </c>
      <c r="K20223">
        <v>19850829.757541846</v>
      </c>
    </row>
    <row r="20224" spans="1:11" hidden="1" x14ac:dyDescent="0.25">
      <c r="A20224" t="s">
        <v>74</v>
      </c>
      <c r="B20224" t="s">
        <v>75</v>
      </c>
      <c r="C20224" t="s">
        <v>16</v>
      </c>
      <c r="D20224" t="s">
        <v>12</v>
      </c>
      <c r="E20224">
        <v>2022</v>
      </c>
      <c r="F20224">
        <v>13000</v>
      </c>
      <c r="G20224" t="s">
        <v>75</v>
      </c>
      <c r="H20224" t="s">
        <v>17</v>
      </c>
      <c r="I20224" t="str">
        <f>VLOOKUP(H20224,Hoja3!$J$1:$K$25,2,FALSE)</f>
        <v>14</v>
      </c>
      <c r="K20224">
        <v>19850829.757541846</v>
      </c>
    </row>
    <row r="20225" spans="1:11" hidden="1" x14ac:dyDescent="0.25">
      <c r="A20225" t="s">
        <v>74</v>
      </c>
      <c r="B20225" t="s">
        <v>75</v>
      </c>
      <c r="C20225" t="s">
        <v>18</v>
      </c>
      <c r="D20225" t="s">
        <v>12</v>
      </c>
      <c r="E20225">
        <v>2022</v>
      </c>
      <c r="F20225">
        <v>13000</v>
      </c>
      <c r="G20225" t="s">
        <v>75</v>
      </c>
      <c r="H20225" t="s">
        <v>19</v>
      </c>
      <c r="I20225" t="str">
        <f>VLOOKUP(H20225,Hoja3!$J$1:$K$25,2,FALSE)</f>
        <v>17</v>
      </c>
      <c r="K20225">
        <v>19850829.757541846</v>
      </c>
    </row>
    <row r="20226" spans="1:11" hidden="1" x14ac:dyDescent="0.25">
      <c r="A20226" t="s">
        <v>160</v>
      </c>
      <c r="B20226" t="s">
        <v>161</v>
      </c>
      <c r="C20226" t="s">
        <v>11</v>
      </c>
      <c r="D20226" t="s">
        <v>12</v>
      </c>
      <c r="E20226">
        <v>2022</v>
      </c>
      <c r="F20226">
        <v>2</v>
      </c>
      <c r="G20226" t="s">
        <v>161</v>
      </c>
      <c r="H20226" t="s">
        <v>13</v>
      </c>
      <c r="I20226" t="str">
        <f>VLOOKUP(H20226,Hoja3!$J$1:$K$25,2,FALSE)</f>
        <v>7</v>
      </c>
      <c r="J20226" t="s">
        <v>681</v>
      </c>
      <c r="K20226">
        <v>34400509.852043651</v>
      </c>
    </row>
    <row r="20227" spans="1:11" hidden="1" x14ac:dyDescent="0.25">
      <c r="A20227" t="s">
        <v>160</v>
      </c>
      <c r="B20227" t="s">
        <v>161</v>
      </c>
      <c r="C20227" t="s">
        <v>26</v>
      </c>
      <c r="D20227" t="s">
        <v>12</v>
      </c>
      <c r="E20227">
        <v>2022</v>
      </c>
      <c r="F20227">
        <v>1</v>
      </c>
      <c r="G20227" t="s">
        <v>161</v>
      </c>
      <c r="H20227" t="s">
        <v>27</v>
      </c>
      <c r="I20227" t="str">
        <f>VLOOKUP(H20227,Hoja3!$J$1:$K$25,2,FALSE)</f>
        <v>9</v>
      </c>
      <c r="J20227" t="s">
        <v>681</v>
      </c>
      <c r="K20227">
        <v>34400509.852043651</v>
      </c>
    </row>
    <row r="20228" spans="1:11" hidden="1" x14ac:dyDescent="0.25">
      <c r="A20228" t="s">
        <v>160</v>
      </c>
      <c r="B20228" t="s">
        <v>161</v>
      </c>
      <c r="C20228" t="s">
        <v>14</v>
      </c>
      <c r="D20228" t="s">
        <v>12</v>
      </c>
      <c r="E20228">
        <v>2022</v>
      </c>
      <c r="F20228">
        <v>3</v>
      </c>
      <c r="G20228" t="s">
        <v>161</v>
      </c>
      <c r="H20228" t="s">
        <v>15</v>
      </c>
      <c r="I20228" t="str">
        <f>VLOOKUP(H20228,Hoja3!$J$1:$K$25,2,FALSE)</f>
        <v>10</v>
      </c>
      <c r="K20228">
        <v>34400509.852043651</v>
      </c>
    </row>
    <row r="20229" spans="1:11" hidden="1" x14ac:dyDescent="0.25">
      <c r="A20229" t="s">
        <v>160</v>
      </c>
      <c r="B20229" t="s">
        <v>161</v>
      </c>
      <c r="C20229" t="s">
        <v>16</v>
      </c>
      <c r="D20229" t="s">
        <v>12</v>
      </c>
      <c r="E20229">
        <v>2022</v>
      </c>
      <c r="F20229">
        <v>78457</v>
      </c>
      <c r="G20229" t="s">
        <v>161</v>
      </c>
      <c r="H20229" t="s">
        <v>17</v>
      </c>
      <c r="I20229" t="str">
        <f>VLOOKUP(H20229,Hoja3!$J$1:$K$25,2,FALSE)</f>
        <v>14</v>
      </c>
      <c r="K20229">
        <v>34400509.852043651</v>
      </c>
    </row>
    <row r="20230" spans="1:11" hidden="1" x14ac:dyDescent="0.25">
      <c r="A20230" t="s">
        <v>160</v>
      </c>
      <c r="B20230" t="s">
        <v>161</v>
      </c>
      <c r="C20230" t="s">
        <v>28</v>
      </c>
      <c r="D20230" t="s">
        <v>12</v>
      </c>
      <c r="E20230">
        <v>2022</v>
      </c>
      <c r="F20230">
        <v>144000</v>
      </c>
      <c r="G20230" t="s">
        <v>161</v>
      </c>
      <c r="H20230" t="s">
        <v>29</v>
      </c>
      <c r="I20230" t="str">
        <f>VLOOKUP(H20230,Hoja3!$J$1:$K$25,2,FALSE)</f>
        <v>16</v>
      </c>
      <c r="K20230">
        <v>34400509.852043651</v>
      </c>
    </row>
    <row r="20231" spans="1:11" hidden="1" x14ac:dyDescent="0.25">
      <c r="A20231" t="s">
        <v>160</v>
      </c>
      <c r="B20231" t="s">
        <v>161</v>
      </c>
      <c r="C20231" t="s">
        <v>18</v>
      </c>
      <c r="D20231" t="s">
        <v>12</v>
      </c>
      <c r="E20231">
        <v>2022</v>
      </c>
      <c r="F20231">
        <v>222457</v>
      </c>
      <c r="G20231" t="s">
        <v>161</v>
      </c>
      <c r="H20231" t="s">
        <v>19</v>
      </c>
      <c r="I20231" t="str">
        <f>VLOOKUP(H20231,Hoja3!$J$1:$K$25,2,FALSE)</f>
        <v>17</v>
      </c>
      <c r="K20231">
        <v>34400509.852043651</v>
      </c>
    </row>
    <row r="20232" spans="1:11" hidden="1" x14ac:dyDescent="0.25">
      <c r="A20232" t="s">
        <v>280</v>
      </c>
      <c r="B20232" t="s">
        <v>281</v>
      </c>
      <c r="C20232" t="s">
        <v>78</v>
      </c>
      <c r="D20232" t="s">
        <v>12</v>
      </c>
      <c r="E20232">
        <v>2022</v>
      </c>
      <c r="F20232">
        <v>1</v>
      </c>
      <c r="G20232" t="s">
        <v>281</v>
      </c>
      <c r="H20232" t="s">
        <v>79</v>
      </c>
      <c r="I20232" t="str">
        <f>VLOOKUP(H20232,Hoja3!$J$1:$K$25,2,FALSE)</f>
        <v>6</v>
      </c>
      <c r="J20232" t="s">
        <v>681</v>
      </c>
      <c r="K20232">
        <v>212388906.45872393</v>
      </c>
    </row>
    <row r="20233" spans="1:11" hidden="1" x14ac:dyDescent="0.25">
      <c r="A20233" t="s">
        <v>280</v>
      </c>
      <c r="B20233" t="s">
        <v>281</v>
      </c>
      <c r="C20233" t="s">
        <v>14</v>
      </c>
      <c r="D20233" t="s">
        <v>12</v>
      </c>
      <c r="E20233">
        <v>2022</v>
      </c>
      <c r="F20233">
        <v>1</v>
      </c>
      <c r="G20233" t="s">
        <v>281</v>
      </c>
      <c r="H20233" t="s">
        <v>15</v>
      </c>
      <c r="I20233" t="str">
        <f>VLOOKUP(H20233,Hoja3!$J$1:$K$25,2,FALSE)</f>
        <v>10</v>
      </c>
      <c r="K20233">
        <v>212388906.45872393</v>
      </c>
    </row>
    <row r="20234" spans="1:11" hidden="1" x14ac:dyDescent="0.25">
      <c r="A20234" t="s">
        <v>280</v>
      </c>
      <c r="B20234" t="s">
        <v>281</v>
      </c>
      <c r="C20234" t="s">
        <v>82</v>
      </c>
      <c r="D20234" t="s">
        <v>12</v>
      </c>
      <c r="E20234">
        <v>2022</v>
      </c>
      <c r="F20234">
        <v>0</v>
      </c>
      <c r="G20234" t="s">
        <v>281</v>
      </c>
      <c r="H20234" t="s">
        <v>83</v>
      </c>
      <c r="I20234" t="str">
        <f>VLOOKUP(H20234,Hoja3!$J$1:$K$25,2,FALSE)</f>
        <v>13</v>
      </c>
      <c r="K20234">
        <v>212388906.45872393</v>
      </c>
    </row>
    <row r="20235" spans="1:11" hidden="1" x14ac:dyDescent="0.25">
      <c r="A20235" t="s">
        <v>280</v>
      </c>
      <c r="B20235" t="s">
        <v>281</v>
      </c>
      <c r="C20235" t="s">
        <v>18</v>
      </c>
      <c r="D20235" t="s">
        <v>12</v>
      </c>
      <c r="E20235">
        <v>2022</v>
      </c>
      <c r="F20235">
        <v>0</v>
      </c>
      <c r="G20235" t="s">
        <v>281</v>
      </c>
      <c r="H20235" t="s">
        <v>19</v>
      </c>
      <c r="I20235" t="str">
        <f>VLOOKUP(H20235,Hoja3!$J$1:$K$25,2,FALSE)</f>
        <v>17</v>
      </c>
      <c r="K20235">
        <v>212388906.45872393</v>
      </c>
    </row>
    <row r="20236" spans="1:11" hidden="1" x14ac:dyDescent="0.25">
      <c r="A20236" t="s">
        <v>76</v>
      </c>
      <c r="B20236" t="s">
        <v>77</v>
      </c>
      <c r="C20236" t="s">
        <v>78</v>
      </c>
      <c r="D20236" t="s">
        <v>12</v>
      </c>
      <c r="E20236">
        <v>2022</v>
      </c>
      <c r="F20236">
        <v>1</v>
      </c>
      <c r="G20236" t="s">
        <v>77</v>
      </c>
      <c r="H20236" t="s">
        <v>79</v>
      </c>
      <c r="I20236" t="str">
        <f>VLOOKUP(H20236,Hoja3!$J$1:$K$25,2,FALSE)</f>
        <v>6</v>
      </c>
      <c r="J20236" t="s">
        <v>681</v>
      </c>
      <c r="K20236">
        <v>3567551674.6230068</v>
      </c>
    </row>
    <row r="20237" spans="1:11" x14ac:dyDescent="0.25">
      <c r="A20237" t="s">
        <v>76</v>
      </c>
      <c r="B20237" t="s">
        <v>77</v>
      </c>
      <c r="C20237" t="s">
        <v>11</v>
      </c>
      <c r="D20237" t="s">
        <v>12</v>
      </c>
      <c r="E20237">
        <v>2022</v>
      </c>
      <c r="F20237">
        <v>3</v>
      </c>
      <c r="G20237" t="s">
        <v>77</v>
      </c>
      <c r="H20237" t="s">
        <v>13</v>
      </c>
      <c r="I20237" t="str">
        <f>VLOOKUP(H20237,Hoja3!$J$1:$K$25,2,FALSE)</f>
        <v>7</v>
      </c>
      <c r="J20237">
        <v>4501868</v>
      </c>
      <c r="K20237">
        <v>3567551674.6230068</v>
      </c>
    </row>
    <row r="20238" spans="1:11" hidden="1" x14ac:dyDescent="0.25">
      <c r="A20238" t="s">
        <v>76</v>
      </c>
      <c r="B20238" t="s">
        <v>77</v>
      </c>
      <c r="C20238" t="s">
        <v>80</v>
      </c>
      <c r="D20238" t="s">
        <v>12</v>
      </c>
      <c r="E20238">
        <v>2022</v>
      </c>
      <c r="F20238">
        <v>1</v>
      </c>
      <c r="G20238" t="s">
        <v>77</v>
      </c>
      <c r="H20238" t="s">
        <v>81</v>
      </c>
      <c r="I20238" t="str">
        <f>VLOOKUP(H20238,Hoja3!$J$1:$K$25,2,FALSE)</f>
        <v>8</v>
      </c>
      <c r="J20238" t="s">
        <v>681</v>
      </c>
      <c r="K20238">
        <v>3567551674.6230068</v>
      </c>
    </row>
    <row r="20239" spans="1:11" hidden="1" x14ac:dyDescent="0.25">
      <c r="A20239" t="s">
        <v>76</v>
      </c>
      <c r="B20239" t="s">
        <v>77</v>
      </c>
      <c r="C20239" t="s">
        <v>26</v>
      </c>
      <c r="D20239" t="s">
        <v>12</v>
      </c>
      <c r="E20239">
        <v>2022</v>
      </c>
      <c r="F20239">
        <v>2</v>
      </c>
      <c r="G20239" t="s">
        <v>77</v>
      </c>
      <c r="H20239" t="s">
        <v>27</v>
      </c>
      <c r="I20239" t="str">
        <f>VLOOKUP(H20239,Hoja3!$J$1:$K$25,2,FALSE)</f>
        <v>9</v>
      </c>
      <c r="J20239" t="s">
        <v>681</v>
      </c>
      <c r="K20239">
        <v>3567551674.6230068</v>
      </c>
    </row>
    <row r="20240" spans="1:11" hidden="1" x14ac:dyDescent="0.25">
      <c r="A20240" t="s">
        <v>76</v>
      </c>
      <c r="B20240" t="s">
        <v>77</v>
      </c>
      <c r="C20240" t="s">
        <v>14</v>
      </c>
      <c r="D20240" t="s">
        <v>12</v>
      </c>
      <c r="E20240">
        <v>2022</v>
      </c>
      <c r="F20240">
        <v>7</v>
      </c>
      <c r="G20240" t="s">
        <v>77</v>
      </c>
      <c r="H20240" t="s">
        <v>15</v>
      </c>
      <c r="I20240" t="str">
        <f>VLOOKUP(H20240,Hoja3!$J$1:$K$25,2,FALSE)</f>
        <v>10</v>
      </c>
      <c r="K20240">
        <v>3567551674.6230068</v>
      </c>
    </row>
    <row r="20241" spans="1:11" hidden="1" x14ac:dyDescent="0.25">
      <c r="A20241" t="s">
        <v>76</v>
      </c>
      <c r="B20241" t="s">
        <v>77</v>
      </c>
      <c r="C20241" t="s">
        <v>82</v>
      </c>
      <c r="D20241" t="s">
        <v>12</v>
      </c>
      <c r="E20241">
        <v>2022</v>
      </c>
      <c r="F20241">
        <v>0</v>
      </c>
      <c r="G20241" t="s">
        <v>77</v>
      </c>
      <c r="H20241" t="s">
        <v>83</v>
      </c>
      <c r="I20241" t="str">
        <f>VLOOKUP(H20241,Hoja3!$J$1:$K$25,2,FALSE)</f>
        <v>13</v>
      </c>
      <c r="K20241">
        <v>3567551674.6230068</v>
      </c>
    </row>
    <row r="20242" spans="1:11" hidden="1" x14ac:dyDescent="0.25">
      <c r="A20242" t="s">
        <v>76</v>
      </c>
      <c r="B20242" t="s">
        <v>77</v>
      </c>
      <c r="C20242" t="s">
        <v>16</v>
      </c>
      <c r="D20242" t="s">
        <v>12</v>
      </c>
      <c r="E20242">
        <v>2022</v>
      </c>
      <c r="F20242">
        <v>2101260</v>
      </c>
      <c r="G20242" t="s">
        <v>77</v>
      </c>
      <c r="H20242" t="s">
        <v>17</v>
      </c>
      <c r="I20242" t="str">
        <f>VLOOKUP(H20242,Hoja3!$J$1:$K$25,2,FALSE)</f>
        <v>14</v>
      </c>
      <c r="K20242">
        <v>3567551674.6230068</v>
      </c>
    </row>
    <row r="20243" spans="1:11" hidden="1" x14ac:dyDescent="0.25">
      <c r="A20243" t="s">
        <v>76</v>
      </c>
      <c r="B20243" t="s">
        <v>77</v>
      </c>
      <c r="C20243" t="s">
        <v>84</v>
      </c>
      <c r="D20243" t="s">
        <v>12</v>
      </c>
      <c r="E20243">
        <v>2022</v>
      </c>
      <c r="F20243">
        <v>0</v>
      </c>
      <c r="G20243" t="s">
        <v>77</v>
      </c>
      <c r="H20243" t="s">
        <v>85</v>
      </c>
      <c r="I20243" t="str">
        <f>VLOOKUP(H20243,Hoja3!$J$1:$K$25,2,FALSE)</f>
        <v>15</v>
      </c>
      <c r="K20243">
        <v>3567551674.6230068</v>
      </c>
    </row>
    <row r="20244" spans="1:11" hidden="1" x14ac:dyDescent="0.25">
      <c r="A20244" t="s">
        <v>76</v>
      </c>
      <c r="B20244" t="s">
        <v>77</v>
      </c>
      <c r="C20244" t="s">
        <v>28</v>
      </c>
      <c r="D20244" t="s">
        <v>12</v>
      </c>
      <c r="E20244">
        <v>2022</v>
      </c>
      <c r="F20244">
        <v>95000</v>
      </c>
      <c r="G20244" t="s">
        <v>77</v>
      </c>
      <c r="H20244" t="s">
        <v>29</v>
      </c>
      <c r="I20244" t="str">
        <f>VLOOKUP(H20244,Hoja3!$J$1:$K$25,2,FALSE)</f>
        <v>16</v>
      </c>
      <c r="K20244">
        <v>3567551674.6230068</v>
      </c>
    </row>
    <row r="20245" spans="1:11" hidden="1" x14ac:dyDescent="0.25">
      <c r="A20245" t="s">
        <v>76</v>
      </c>
      <c r="B20245" t="s">
        <v>77</v>
      </c>
      <c r="C20245" t="s">
        <v>18</v>
      </c>
      <c r="D20245" t="s">
        <v>12</v>
      </c>
      <c r="E20245">
        <v>2022</v>
      </c>
      <c r="F20245">
        <v>2196260</v>
      </c>
      <c r="G20245" t="s">
        <v>77</v>
      </c>
      <c r="H20245" t="s">
        <v>19</v>
      </c>
      <c r="I20245" t="str">
        <f>VLOOKUP(H20245,Hoja3!$J$1:$K$25,2,FALSE)</f>
        <v>17</v>
      </c>
      <c r="K20245">
        <v>3567551674.6230068</v>
      </c>
    </row>
    <row r="20246" spans="1:11" hidden="1" x14ac:dyDescent="0.25">
      <c r="A20246" t="s">
        <v>86</v>
      </c>
      <c r="B20246" t="s">
        <v>87</v>
      </c>
      <c r="C20246" t="s">
        <v>11</v>
      </c>
      <c r="D20246" t="s">
        <v>12</v>
      </c>
      <c r="E20246">
        <v>2022</v>
      </c>
      <c r="F20246">
        <v>13</v>
      </c>
      <c r="G20246" t="s">
        <v>87</v>
      </c>
      <c r="H20246" t="s">
        <v>13</v>
      </c>
      <c r="I20246" t="str">
        <f>VLOOKUP(H20246,Hoja3!$J$1:$K$25,2,FALSE)</f>
        <v>7</v>
      </c>
      <c r="J20246" t="s">
        <v>681</v>
      </c>
      <c r="K20246">
        <v>1371171152.3311551</v>
      </c>
    </row>
    <row r="20247" spans="1:11" hidden="1" x14ac:dyDescent="0.25">
      <c r="A20247" t="s">
        <v>86</v>
      </c>
      <c r="B20247" t="s">
        <v>87</v>
      </c>
      <c r="C20247" t="s">
        <v>14</v>
      </c>
      <c r="D20247" t="s">
        <v>12</v>
      </c>
      <c r="E20247">
        <v>2022</v>
      </c>
      <c r="F20247">
        <v>13</v>
      </c>
      <c r="G20247" t="s">
        <v>87</v>
      </c>
      <c r="H20247" t="s">
        <v>15</v>
      </c>
      <c r="I20247" t="str">
        <f>VLOOKUP(H20247,Hoja3!$J$1:$K$25,2,FALSE)</f>
        <v>10</v>
      </c>
      <c r="K20247">
        <v>1371171152.3311551</v>
      </c>
    </row>
    <row r="20248" spans="1:11" hidden="1" x14ac:dyDescent="0.25">
      <c r="A20248" t="s">
        <v>86</v>
      </c>
      <c r="B20248" t="s">
        <v>87</v>
      </c>
      <c r="C20248" t="s">
        <v>16</v>
      </c>
      <c r="D20248" t="s">
        <v>12</v>
      </c>
      <c r="E20248">
        <v>2022</v>
      </c>
      <c r="F20248">
        <v>353570</v>
      </c>
      <c r="G20248" t="s">
        <v>87</v>
      </c>
      <c r="H20248" t="s">
        <v>17</v>
      </c>
      <c r="I20248" t="str">
        <f>VLOOKUP(H20248,Hoja3!$J$1:$K$25,2,FALSE)</f>
        <v>14</v>
      </c>
      <c r="K20248">
        <v>1371171152.3311551</v>
      </c>
    </row>
    <row r="20249" spans="1:11" hidden="1" x14ac:dyDescent="0.25">
      <c r="A20249" t="s">
        <v>86</v>
      </c>
      <c r="B20249" t="s">
        <v>87</v>
      </c>
      <c r="C20249" t="s">
        <v>18</v>
      </c>
      <c r="D20249" t="s">
        <v>12</v>
      </c>
      <c r="E20249">
        <v>2022</v>
      </c>
      <c r="F20249">
        <v>353570</v>
      </c>
      <c r="G20249" t="s">
        <v>87</v>
      </c>
      <c r="H20249" t="s">
        <v>19</v>
      </c>
      <c r="I20249" t="str">
        <f>VLOOKUP(H20249,Hoja3!$J$1:$K$25,2,FALSE)</f>
        <v>17</v>
      </c>
      <c r="K20249">
        <v>1371171152.3311551</v>
      </c>
    </row>
    <row r="20250" spans="1:11" hidden="1" x14ac:dyDescent="0.25">
      <c r="A20250" t="s">
        <v>88</v>
      </c>
      <c r="B20250" t="s">
        <v>89</v>
      </c>
      <c r="C20250" t="s">
        <v>11</v>
      </c>
      <c r="D20250" t="s">
        <v>12</v>
      </c>
      <c r="E20250">
        <v>2022</v>
      </c>
      <c r="F20250">
        <v>3</v>
      </c>
      <c r="G20250" t="s">
        <v>89</v>
      </c>
      <c r="H20250" t="s">
        <v>13</v>
      </c>
      <c r="I20250" t="str">
        <f>VLOOKUP(H20250,Hoja3!$J$1:$K$25,2,FALSE)</f>
        <v>7</v>
      </c>
      <c r="J20250" t="s">
        <v>681</v>
      </c>
      <c r="K20250">
        <v>404625655.20461917</v>
      </c>
    </row>
    <row r="20251" spans="1:11" hidden="1" x14ac:dyDescent="0.25">
      <c r="A20251" t="s">
        <v>88</v>
      </c>
      <c r="B20251" t="s">
        <v>89</v>
      </c>
      <c r="C20251" t="s">
        <v>14</v>
      </c>
      <c r="D20251" t="s">
        <v>12</v>
      </c>
      <c r="E20251">
        <v>2022</v>
      </c>
      <c r="F20251">
        <v>3</v>
      </c>
      <c r="G20251" t="s">
        <v>89</v>
      </c>
      <c r="H20251" t="s">
        <v>15</v>
      </c>
      <c r="I20251" t="str">
        <f>VLOOKUP(H20251,Hoja3!$J$1:$K$25,2,FALSE)</f>
        <v>10</v>
      </c>
      <c r="K20251">
        <v>404625655.20461917</v>
      </c>
    </row>
    <row r="20252" spans="1:11" hidden="1" x14ac:dyDescent="0.25">
      <c r="A20252" t="s">
        <v>88</v>
      </c>
      <c r="B20252" t="s">
        <v>89</v>
      </c>
      <c r="C20252" t="s">
        <v>16</v>
      </c>
      <c r="D20252" t="s">
        <v>12</v>
      </c>
      <c r="E20252">
        <v>2022</v>
      </c>
      <c r="F20252">
        <v>164790</v>
      </c>
      <c r="G20252" t="s">
        <v>89</v>
      </c>
      <c r="H20252" t="s">
        <v>17</v>
      </c>
      <c r="I20252" t="str">
        <f>VLOOKUP(H20252,Hoja3!$J$1:$K$25,2,FALSE)</f>
        <v>14</v>
      </c>
      <c r="K20252">
        <v>404625655.20461917</v>
      </c>
    </row>
    <row r="20253" spans="1:11" hidden="1" x14ac:dyDescent="0.25">
      <c r="A20253" t="s">
        <v>88</v>
      </c>
      <c r="B20253" t="s">
        <v>89</v>
      </c>
      <c r="C20253" t="s">
        <v>18</v>
      </c>
      <c r="D20253" t="s">
        <v>12</v>
      </c>
      <c r="E20253">
        <v>2022</v>
      </c>
      <c r="F20253">
        <v>164790</v>
      </c>
      <c r="G20253" t="s">
        <v>89</v>
      </c>
      <c r="H20253" t="s">
        <v>19</v>
      </c>
      <c r="I20253" t="str">
        <f>VLOOKUP(H20253,Hoja3!$J$1:$K$25,2,FALSE)</f>
        <v>17</v>
      </c>
      <c r="K20253">
        <v>404625655.20461917</v>
      </c>
    </row>
    <row r="20254" spans="1:11" hidden="1" x14ac:dyDescent="0.25">
      <c r="A20254" t="s">
        <v>402</v>
      </c>
      <c r="B20254" t="s">
        <v>403</v>
      </c>
      <c r="C20254" t="s">
        <v>26</v>
      </c>
      <c r="D20254" t="s">
        <v>12</v>
      </c>
      <c r="E20254">
        <v>2022</v>
      </c>
      <c r="F20254">
        <v>1</v>
      </c>
      <c r="G20254" t="s">
        <v>403</v>
      </c>
      <c r="H20254" t="s">
        <v>27</v>
      </c>
      <c r="I20254" t="str">
        <f>VLOOKUP(H20254,Hoja3!$J$1:$K$25,2,FALSE)</f>
        <v>9</v>
      </c>
      <c r="J20254" t="s">
        <v>681</v>
      </c>
      <c r="K20254">
        <v>250842782.13946417</v>
      </c>
    </row>
    <row r="20255" spans="1:11" hidden="1" x14ac:dyDescent="0.25">
      <c r="A20255" t="s">
        <v>402</v>
      </c>
      <c r="B20255" t="s">
        <v>403</v>
      </c>
      <c r="C20255" t="s">
        <v>14</v>
      </c>
      <c r="D20255" t="s">
        <v>12</v>
      </c>
      <c r="E20255">
        <v>2022</v>
      </c>
      <c r="F20255">
        <v>1</v>
      </c>
      <c r="G20255" t="s">
        <v>403</v>
      </c>
      <c r="H20255" t="s">
        <v>15</v>
      </c>
      <c r="I20255" t="str">
        <f>VLOOKUP(H20255,Hoja3!$J$1:$K$25,2,FALSE)</f>
        <v>10</v>
      </c>
      <c r="K20255">
        <v>250842782.13946417</v>
      </c>
    </row>
    <row r="20256" spans="1:11" hidden="1" x14ac:dyDescent="0.25">
      <c r="A20256" t="s">
        <v>402</v>
      </c>
      <c r="B20256" t="s">
        <v>403</v>
      </c>
      <c r="C20256" t="s">
        <v>28</v>
      </c>
      <c r="D20256" t="s">
        <v>12</v>
      </c>
      <c r="E20256">
        <v>2022</v>
      </c>
      <c r="F20256">
        <v>5000</v>
      </c>
      <c r="G20256" t="s">
        <v>403</v>
      </c>
      <c r="H20256" t="s">
        <v>29</v>
      </c>
      <c r="I20256" t="str">
        <f>VLOOKUP(H20256,Hoja3!$J$1:$K$25,2,FALSE)</f>
        <v>16</v>
      </c>
      <c r="K20256">
        <v>250842782.13946417</v>
      </c>
    </row>
    <row r="20257" spans="1:11" hidden="1" x14ac:dyDescent="0.25">
      <c r="A20257" t="s">
        <v>402</v>
      </c>
      <c r="B20257" t="s">
        <v>403</v>
      </c>
      <c r="C20257" t="s">
        <v>18</v>
      </c>
      <c r="D20257" t="s">
        <v>12</v>
      </c>
      <c r="E20257">
        <v>2022</v>
      </c>
      <c r="F20257">
        <v>5000</v>
      </c>
      <c r="G20257" t="s">
        <v>403</v>
      </c>
      <c r="H20257" t="s">
        <v>19</v>
      </c>
      <c r="I20257" t="str">
        <f>VLOOKUP(H20257,Hoja3!$J$1:$K$25,2,FALSE)</f>
        <v>17</v>
      </c>
      <c r="K20257">
        <v>250842782.13946417</v>
      </c>
    </row>
    <row r="20258" spans="1:11" hidden="1" x14ac:dyDescent="0.25">
      <c r="A20258" t="s">
        <v>252</v>
      </c>
      <c r="B20258" t="s">
        <v>253</v>
      </c>
      <c r="C20258" t="s">
        <v>78</v>
      </c>
      <c r="D20258" t="s">
        <v>12</v>
      </c>
      <c r="E20258">
        <v>2022</v>
      </c>
      <c r="F20258">
        <v>1</v>
      </c>
      <c r="G20258" t="s">
        <v>253</v>
      </c>
      <c r="H20258" t="s">
        <v>79</v>
      </c>
      <c r="I20258" t="str">
        <f>VLOOKUP(H20258,Hoja3!$J$1:$K$25,2,FALSE)</f>
        <v>6</v>
      </c>
      <c r="J20258" t="s">
        <v>681</v>
      </c>
      <c r="K20258">
        <v>551394889.3397783</v>
      </c>
    </row>
    <row r="20259" spans="1:11" hidden="1" x14ac:dyDescent="0.25">
      <c r="A20259" t="s">
        <v>252</v>
      </c>
      <c r="B20259" t="s">
        <v>253</v>
      </c>
      <c r="C20259" t="s">
        <v>26</v>
      </c>
      <c r="D20259" t="s">
        <v>12</v>
      </c>
      <c r="E20259">
        <v>2022</v>
      </c>
      <c r="F20259">
        <v>1</v>
      </c>
      <c r="G20259" t="s">
        <v>253</v>
      </c>
      <c r="H20259" t="s">
        <v>27</v>
      </c>
      <c r="I20259" t="str">
        <f>VLOOKUP(H20259,Hoja3!$J$1:$K$25,2,FALSE)</f>
        <v>9</v>
      </c>
      <c r="J20259" t="s">
        <v>681</v>
      </c>
      <c r="K20259">
        <v>551394889.3397783</v>
      </c>
    </row>
    <row r="20260" spans="1:11" hidden="1" x14ac:dyDescent="0.25">
      <c r="A20260" t="s">
        <v>252</v>
      </c>
      <c r="B20260" t="s">
        <v>253</v>
      </c>
      <c r="C20260" t="s">
        <v>14</v>
      </c>
      <c r="D20260" t="s">
        <v>12</v>
      </c>
      <c r="E20260">
        <v>2022</v>
      </c>
      <c r="F20260">
        <v>2</v>
      </c>
      <c r="G20260" t="s">
        <v>253</v>
      </c>
      <c r="H20260" t="s">
        <v>15</v>
      </c>
      <c r="I20260" t="str">
        <f>VLOOKUP(H20260,Hoja3!$J$1:$K$25,2,FALSE)</f>
        <v>10</v>
      </c>
      <c r="K20260">
        <v>551394889.3397783</v>
      </c>
    </row>
    <row r="20261" spans="1:11" hidden="1" x14ac:dyDescent="0.25">
      <c r="A20261" t="s">
        <v>252</v>
      </c>
      <c r="B20261" t="s">
        <v>253</v>
      </c>
      <c r="C20261" t="s">
        <v>82</v>
      </c>
      <c r="D20261" t="s">
        <v>12</v>
      </c>
      <c r="E20261">
        <v>2022</v>
      </c>
      <c r="F20261">
        <v>0</v>
      </c>
      <c r="G20261" t="s">
        <v>253</v>
      </c>
      <c r="H20261" t="s">
        <v>83</v>
      </c>
      <c r="I20261" t="str">
        <f>VLOOKUP(H20261,Hoja3!$J$1:$K$25,2,FALSE)</f>
        <v>13</v>
      </c>
      <c r="K20261">
        <v>551394889.3397783</v>
      </c>
    </row>
    <row r="20262" spans="1:11" hidden="1" x14ac:dyDescent="0.25">
      <c r="A20262" t="s">
        <v>252</v>
      </c>
      <c r="B20262" t="s">
        <v>253</v>
      </c>
      <c r="C20262" t="s">
        <v>28</v>
      </c>
      <c r="D20262" t="s">
        <v>12</v>
      </c>
      <c r="E20262">
        <v>2022</v>
      </c>
      <c r="F20262">
        <v>0</v>
      </c>
      <c r="G20262" t="s">
        <v>253</v>
      </c>
      <c r="H20262" t="s">
        <v>29</v>
      </c>
      <c r="I20262" t="str">
        <f>VLOOKUP(H20262,Hoja3!$J$1:$K$25,2,FALSE)</f>
        <v>16</v>
      </c>
      <c r="K20262">
        <v>551394889.3397783</v>
      </c>
    </row>
    <row r="20263" spans="1:11" hidden="1" x14ac:dyDescent="0.25">
      <c r="A20263" t="s">
        <v>252</v>
      </c>
      <c r="B20263" t="s">
        <v>253</v>
      </c>
      <c r="C20263" t="s">
        <v>18</v>
      </c>
      <c r="D20263" t="s">
        <v>12</v>
      </c>
      <c r="E20263">
        <v>2022</v>
      </c>
      <c r="F20263">
        <v>0</v>
      </c>
      <c r="G20263" t="s">
        <v>253</v>
      </c>
      <c r="H20263" t="s">
        <v>19</v>
      </c>
      <c r="I20263" t="str">
        <f>VLOOKUP(H20263,Hoja3!$J$1:$K$25,2,FALSE)</f>
        <v>17</v>
      </c>
      <c r="K20263">
        <v>551394889.3397783</v>
      </c>
    </row>
    <row r="20264" spans="1:11" hidden="1" x14ac:dyDescent="0.25">
      <c r="A20264" t="s">
        <v>202</v>
      </c>
      <c r="B20264" t="s">
        <v>203</v>
      </c>
      <c r="C20264" t="s">
        <v>38</v>
      </c>
      <c r="D20264" t="s">
        <v>12</v>
      </c>
      <c r="E20264">
        <v>2022</v>
      </c>
      <c r="F20264">
        <v>1</v>
      </c>
      <c r="G20264" t="s">
        <v>203</v>
      </c>
      <c r="H20264" t="s">
        <v>39</v>
      </c>
      <c r="I20264" t="str">
        <f>VLOOKUP(H20264,Hoja3!$J$1:$K$25,2,FALSE)</f>
        <v>5</v>
      </c>
      <c r="J20264" t="s">
        <v>681</v>
      </c>
      <c r="K20264">
        <v>2300941152.9918051</v>
      </c>
    </row>
    <row r="20265" spans="1:11" hidden="1" x14ac:dyDescent="0.25">
      <c r="A20265" t="s">
        <v>202</v>
      </c>
      <c r="B20265" t="s">
        <v>203</v>
      </c>
      <c r="C20265" t="s">
        <v>78</v>
      </c>
      <c r="D20265" t="s">
        <v>12</v>
      </c>
      <c r="E20265">
        <v>2022</v>
      </c>
      <c r="F20265">
        <v>1</v>
      </c>
      <c r="G20265" t="s">
        <v>203</v>
      </c>
      <c r="H20265" t="s">
        <v>79</v>
      </c>
      <c r="I20265" t="str">
        <f>VLOOKUP(H20265,Hoja3!$J$1:$K$25,2,FALSE)</f>
        <v>6</v>
      </c>
      <c r="J20265" t="s">
        <v>681</v>
      </c>
      <c r="K20265">
        <v>2300941152.9918051</v>
      </c>
    </row>
    <row r="20266" spans="1:11" hidden="1" x14ac:dyDescent="0.25">
      <c r="A20266" t="s">
        <v>202</v>
      </c>
      <c r="B20266" t="s">
        <v>203</v>
      </c>
      <c r="C20266" t="s">
        <v>11</v>
      </c>
      <c r="D20266" t="s">
        <v>12</v>
      </c>
      <c r="E20266">
        <v>2022</v>
      </c>
      <c r="F20266">
        <v>1</v>
      </c>
      <c r="G20266" t="s">
        <v>203</v>
      </c>
      <c r="H20266" t="s">
        <v>13</v>
      </c>
      <c r="I20266" t="str">
        <f>VLOOKUP(H20266,Hoja3!$J$1:$K$25,2,FALSE)</f>
        <v>7</v>
      </c>
      <c r="J20266" t="s">
        <v>681</v>
      </c>
      <c r="K20266">
        <v>2300941152.9918051</v>
      </c>
    </row>
    <row r="20267" spans="1:11" hidden="1" x14ac:dyDescent="0.25">
      <c r="A20267" t="s">
        <v>202</v>
      </c>
      <c r="B20267" t="s">
        <v>203</v>
      </c>
      <c r="C20267" t="s">
        <v>80</v>
      </c>
      <c r="D20267" t="s">
        <v>12</v>
      </c>
      <c r="E20267">
        <v>2022</v>
      </c>
      <c r="F20267">
        <v>1</v>
      </c>
      <c r="G20267" t="s">
        <v>203</v>
      </c>
      <c r="H20267" t="s">
        <v>81</v>
      </c>
      <c r="I20267" t="str">
        <f>VLOOKUP(H20267,Hoja3!$J$1:$K$25,2,FALSE)</f>
        <v>8</v>
      </c>
      <c r="J20267" t="s">
        <v>681</v>
      </c>
      <c r="K20267">
        <v>2300941152.9918051</v>
      </c>
    </row>
    <row r="20268" spans="1:11" hidden="1" x14ac:dyDescent="0.25">
      <c r="A20268" t="s">
        <v>202</v>
      </c>
      <c r="B20268" t="s">
        <v>203</v>
      </c>
      <c r="C20268" t="s">
        <v>26</v>
      </c>
      <c r="D20268" t="s">
        <v>12</v>
      </c>
      <c r="E20268">
        <v>2022</v>
      </c>
      <c r="F20268">
        <v>1</v>
      </c>
      <c r="G20268" t="s">
        <v>203</v>
      </c>
      <c r="H20268" t="s">
        <v>27</v>
      </c>
      <c r="I20268" t="str">
        <f>VLOOKUP(H20268,Hoja3!$J$1:$K$25,2,FALSE)</f>
        <v>9</v>
      </c>
      <c r="J20268" t="s">
        <v>681</v>
      </c>
      <c r="K20268">
        <v>2300941152.9918051</v>
      </c>
    </row>
    <row r="20269" spans="1:11" hidden="1" x14ac:dyDescent="0.25">
      <c r="A20269" t="s">
        <v>202</v>
      </c>
      <c r="B20269" t="s">
        <v>203</v>
      </c>
      <c r="C20269" t="s">
        <v>14</v>
      </c>
      <c r="D20269" t="s">
        <v>12</v>
      </c>
      <c r="E20269">
        <v>2022</v>
      </c>
      <c r="F20269">
        <v>5</v>
      </c>
      <c r="G20269" t="s">
        <v>203</v>
      </c>
      <c r="H20269" t="s">
        <v>15</v>
      </c>
      <c r="I20269" t="str">
        <f>VLOOKUP(H20269,Hoja3!$J$1:$K$25,2,FALSE)</f>
        <v>10</v>
      </c>
      <c r="K20269">
        <v>2300941152.9918051</v>
      </c>
    </row>
    <row r="20270" spans="1:11" hidden="1" x14ac:dyDescent="0.25">
      <c r="A20270" t="s">
        <v>202</v>
      </c>
      <c r="B20270" t="s">
        <v>203</v>
      </c>
      <c r="C20270" t="s">
        <v>40</v>
      </c>
      <c r="D20270" t="s">
        <v>12</v>
      </c>
      <c r="E20270">
        <v>2022</v>
      </c>
      <c r="F20270">
        <v>0</v>
      </c>
      <c r="G20270" t="s">
        <v>203</v>
      </c>
      <c r="H20270" t="s">
        <v>41</v>
      </c>
      <c r="I20270" t="str">
        <f>VLOOKUP(H20270,Hoja3!$J$1:$K$25,2,FALSE)</f>
        <v>12</v>
      </c>
      <c r="K20270">
        <v>2300941152.9918051</v>
      </c>
    </row>
    <row r="20271" spans="1:11" hidden="1" x14ac:dyDescent="0.25">
      <c r="A20271" t="s">
        <v>202</v>
      </c>
      <c r="B20271" t="s">
        <v>203</v>
      </c>
      <c r="C20271" t="s">
        <v>82</v>
      </c>
      <c r="D20271" t="s">
        <v>12</v>
      </c>
      <c r="E20271">
        <v>2022</v>
      </c>
      <c r="F20271">
        <v>0</v>
      </c>
      <c r="G20271" t="s">
        <v>203</v>
      </c>
      <c r="H20271" t="s">
        <v>83</v>
      </c>
      <c r="I20271" t="str">
        <f>VLOOKUP(H20271,Hoja3!$J$1:$K$25,2,FALSE)</f>
        <v>13</v>
      </c>
      <c r="K20271">
        <v>2300941152.9918051</v>
      </c>
    </row>
    <row r="20272" spans="1:11" hidden="1" x14ac:dyDescent="0.25">
      <c r="A20272" t="s">
        <v>202</v>
      </c>
      <c r="B20272" t="s">
        <v>203</v>
      </c>
      <c r="C20272" t="s">
        <v>16</v>
      </c>
      <c r="D20272" t="s">
        <v>12</v>
      </c>
      <c r="E20272">
        <v>2022</v>
      </c>
      <c r="F20272">
        <v>33</v>
      </c>
      <c r="G20272" t="s">
        <v>203</v>
      </c>
      <c r="H20272" t="s">
        <v>17</v>
      </c>
      <c r="I20272" t="str">
        <f>VLOOKUP(H20272,Hoja3!$J$1:$K$25,2,FALSE)</f>
        <v>14</v>
      </c>
      <c r="K20272">
        <v>2300941152.9918051</v>
      </c>
    </row>
    <row r="20273" spans="1:11" hidden="1" x14ac:dyDescent="0.25">
      <c r="A20273" t="s">
        <v>202</v>
      </c>
      <c r="B20273" t="s">
        <v>203</v>
      </c>
      <c r="C20273" t="s">
        <v>84</v>
      </c>
      <c r="D20273" t="s">
        <v>12</v>
      </c>
      <c r="E20273">
        <v>2022</v>
      </c>
      <c r="F20273">
        <v>235</v>
      </c>
      <c r="G20273" t="s">
        <v>203</v>
      </c>
      <c r="H20273" t="s">
        <v>85</v>
      </c>
      <c r="I20273" t="str">
        <f>VLOOKUP(H20273,Hoja3!$J$1:$K$25,2,FALSE)</f>
        <v>15</v>
      </c>
      <c r="K20273">
        <v>2300941152.9918051</v>
      </c>
    </row>
    <row r="20274" spans="1:11" hidden="1" x14ac:dyDescent="0.25">
      <c r="A20274" t="s">
        <v>202</v>
      </c>
      <c r="B20274" t="s">
        <v>203</v>
      </c>
      <c r="C20274" t="s">
        <v>28</v>
      </c>
      <c r="D20274" t="s">
        <v>12</v>
      </c>
      <c r="E20274">
        <v>2022</v>
      </c>
      <c r="F20274">
        <v>65</v>
      </c>
      <c r="G20274" t="s">
        <v>203</v>
      </c>
      <c r="H20274" t="s">
        <v>29</v>
      </c>
      <c r="I20274" t="str">
        <f>VLOOKUP(H20274,Hoja3!$J$1:$K$25,2,FALSE)</f>
        <v>16</v>
      </c>
      <c r="K20274">
        <v>2300941152.9918051</v>
      </c>
    </row>
    <row r="20275" spans="1:11" hidden="1" x14ac:dyDescent="0.25">
      <c r="A20275" t="s">
        <v>202</v>
      </c>
      <c r="B20275" t="s">
        <v>203</v>
      </c>
      <c r="C20275" t="s">
        <v>18</v>
      </c>
      <c r="D20275" t="s">
        <v>12</v>
      </c>
      <c r="E20275">
        <v>2022</v>
      </c>
      <c r="F20275">
        <v>333</v>
      </c>
      <c r="G20275" t="s">
        <v>203</v>
      </c>
      <c r="H20275" t="s">
        <v>19</v>
      </c>
      <c r="I20275" t="str">
        <f>VLOOKUP(H20275,Hoja3!$J$1:$K$25,2,FALSE)</f>
        <v>17</v>
      </c>
      <c r="K20275">
        <v>2300941152.9918051</v>
      </c>
    </row>
    <row r="20276" spans="1:11" hidden="1" x14ac:dyDescent="0.25">
      <c r="A20276" t="s">
        <v>92</v>
      </c>
      <c r="B20276" t="s">
        <v>93</v>
      </c>
      <c r="C20276" t="s">
        <v>78</v>
      </c>
      <c r="D20276" t="s">
        <v>12</v>
      </c>
      <c r="E20276">
        <v>2022</v>
      </c>
      <c r="F20276">
        <v>1</v>
      </c>
      <c r="G20276" t="s">
        <v>93</v>
      </c>
      <c r="H20276" t="s">
        <v>79</v>
      </c>
      <c r="I20276" t="str">
        <f>VLOOKUP(H20276,Hoja3!$J$1:$K$25,2,FALSE)</f>
        <v>6</v>
      </c>
      <c r="J20276" t="s">
        <v>681</v>
      </c>
      <c r="K20276">
        <v>4204494802.4315548</v>
      </c>
    </row>
    <row r="20277" spans="1:11" x14ac:dyDescent="0.25">
      <c r="A20277" t="s">
        <v>92</v>
      </c>
      <c r="B20277" t="s">
        <v>93</v>
      </c>
      <c r="C20277" t="s">
        <v>11</v>
      </c>
      <c r="D20277" t="s">
        <v>12</v>
      </c>
      <c r="E20277">
        <v>2022</v>
      </c>
      <c r="F20277">
        <v>1</v>
      </c>
      <c r="G20277" t="s">
        <v>93</v>
      </c>
      <c r="H20277" t="s">
        <v>13</v>
      </c>
      <c r="I20277" t="str">
        <f>VLOOKUP(H20277,Hoja3!$J$1:$K$25,2,FALSE)</f>
        <v>7</v>
      </c>
      <c r="J20277">
        <v>151134</v>
      </c>
      <c r="K20277">
        <v>4204494802.4315548</v>
      </c>
    </row>
    <row r="20278" spans="1:11" hidden="1" x14ac:dyDescent="0.25">
      <c r="A20278" t="s">
        <v>92</v>
      </c>
      <c r="B20278" t="s">
        <v>93</v>
      </c>
      <c r="C20278" t="s">
        <v>26</v>
      </c>
      <c r="D20278" t="s">
        <v>12</v>
      </c>
      <c r="E20278">
        <v>2022</v>
      </c>
      <c r="F20278">
        <v>4</v>
      </c>
      <c r="G20278" t="s">
        <v>93</v>
      </c>
      <c r="H20278" t="s">
        <v>27</v>
      </c>
      <c r="I20278" t="str">
        <f>VLOOKUP(H20278,Hoja3!$J$1:$K$25,2,FALSE)</f>
        <v>9</v>
      </c>
      <c r="J20278" t="s">
        <v>681</v>
      </c>
      <c r="K20278">
        <v>4204494802.4315548</v>
      </c>
    </row>
    <row r="20279" spans="1:11" hidden="1" x14ac:dyDescent="0.25">
      <c r="A20279" t="s">
        <v>92</v>
      </c>
      <c r="B20279" t="s">
        <v>93</v>
      </c>
      <c r="C20279" t="s">
        <v>14</v>
      </c>
      <c r="D20279" t="s">
        <v>12</v>
      </c>
      <c r="E20279">
        <v>2022</v>
      </c>
      <c r="F20279">
        <v>6</v>
      </c>
      <c r="G20279" t="s">
        <v>93</v>
      </c>
      <c r="H20279" t="s">
        <v>15</v>
      </c>
      <c r="I20279" t="str">
        <f>VLOOKUP(H20279,Hoja3!$J$1:$K$25,2,FALSE)</f>
        <v>10</v>
      </c>
      <c r="K20279">
        <v>4204494802.4315548</v>
      </c>
    </row>
    <row r="20280" spans="1:11" hidden="1" x14ac:dyDescent="0.25">
      <c r="A20280" t="s">
        <v>92</v>
      </c>
      <c r="B20280" t="s">
        <v>93</v>
      </c>
      <c r="C20280" t="s">
        <v>82</v>
      </c>
      <c r="D20280" t="s">
        <v>12</v>
      </c>
      <c r="E20280">
        <v>2022</v>
      </c>
      <c r="F20280">
        <v>14300</v>
      </c>
      <c r="G20280" t="s">
        <v>93</v>
      </c>
      <c r="H20280" t="s">
        <v>83</v>
      </c>
      <c r="I20280" t="str">
        <f>VLOOKUP(H20280,Hoja3!$J$1:$K$25,2,FALSE)</f>
        <v>13</v>
      </c>
      <c r="K20280">
        <v>4204494802.4315548</v>
      </c>
    </row>
    <row r="20281" spans="1:11" hidden="1" x14ac:dyDescent="0.25">
      <c r="A20281" t="s">
        <v>92</v>
      </c>
      <c r="B20281" t="s">
        <v>93</v>
      </c>
      <c r="C20281" t="s">
        <v>16</v>
      </c>
      <c r="D20281" t="s">
        <v>12</v>
      </c>
      <c r="E20281">
        <v>2022</v>
      </c>
      <c r="F20281">
        <v>11108</v>
      </c>
      <c r="G20281" t="s">
        <v>93</v>
      </c>
      <c r="H20281" t="s">
        <v>17</v>
      </c>
      <c r="I20281" t="str">
        <f>VLOOKUP(H20281,Hoja3!$J$1:$K$25,2,FALSE)</f>
        <v>14</v>
      </c>
      <c r="K20281">
        <v>4204494802.4315548</v>
      </c>
    </row>
    <row r="20282" spans="1:11" hidden="1" x14ac:dyDescent="0.25">
      <c r="A20282" t="s">
        <v>92</v>
      </c>
      <c r="B20282" t="s">
        <v>93</v>
      </c>
      <c r="C20282" t="s">
        <v>28</v>
      </c>
      <c r="D20282" t="s">
        <v>12</v>
      </c>
      <c r="E20282">
        <v>2022</v>
      </c>
      <c r="F20282">
        <v>15185</v>
      </c>
      <c r="G20282" t="s">
        <v>93</v>
      </c>
      <c r="H20282" t="s">
        <v>29</v>
      </c>
      <c r="I20282" t="str">
        <f>VLOOKUP(H20282,Hoja3!$J$1:$K$25,2,FALSE)</f>
        <v>16</v>
      </c>
      <c r="K20282">
        <v>4204494802.4315548</v>
      </c>
    </row>
    <row r="20283" spans="1:11" hidden="1" x14ac:dyDescent="0.25">
      <c r="A20283" t="s">
        <v>92</v>
      </c>
      <c r="B20283" t="s">
        <v>93</v>
      </c>
      <c r="C20283" t="s">
        <v>18</v>
      </c>
      <c r="D20283" t="s">
        <v>12</v>
      </c>
      <c r="E20283">
        <v>2022</v>
      </c>
      <c r="F20283">
        <v>40593</v>
      </c>
      <c r="G20283" t="s">
        <v>93</v>
      </c>
      <c r="H20283" t="s">
        <v>19</v>
      </c>
      <c r="I20283" t="str">
        <f>VLOOKUP(H20283,Hoja3!$J$1:$K$25,2,FALSE)</f>
        <v>17</v>
      </c>
      <c r="K20283">
        <v>4204494802.4315548</v>
      </c>
    </row>
    <row r="20284" spans="1:11" hidden="1" x14ac:dyDescent="0.25">
      <c r="A20284" t="s">
        <v>94</v>
      </c>
      <c r="B20284" t="s">
        <v>95</v>
      </c>
      <c r="C20284" t="s">
        <v>78</v>
      </c>
      <c r="D20284" t="s">
        <v>12</v>
      </c>
      <c r="E20284">
        <v>2022</v>
      </c>
      <c r="F20284">
        <v>1</v>
      </c>
      <c r="G20284" t="s">
        <v>95</v>
      </c>
      <c r="H20284" t="s">
        <v>79</v>
      </c>
      <c r="I20284" t="str">
        <f>VLOOKUP(H20284,Hoja3!$J$1:$K$25,2,FALSE)</f>
        <v>6</v>
      </c>
      <c r="J20284" t="s">
        <v>681</v>
      </c>
      <c r="K20284">
        <v>1712792854.2023687</v>
      </c>
    </row>
    <row r="20285" spans="1:11" x14ac:dyDescent="0.25">
      <c r="A20285" t="s">
        <v>94</v>
      </c>
      <c r="B20285" t="s">
        <v>95</v>
      </c>
      <c r="C20285" t="s">
        <v>11</v>
      </c>
      <c r="D20285" t="s">
        <v>12</v>
      </c>
      <c r="E20285">
        <v>2022</v>
      </c>
      <c r="F20285">
        <v>1</v>
      </c>
      <c r="G20285" t="s">
        <v>95</v>
      </c>
      <c r="H20285" t="s">
        <v>13</v>
      </c>
      <c r="I20285" t="str">
        <f>VLOOKUP(H20285,Hoja3!$J$1:$K$25,2,FALSE)</f>
        <v>7</v>
      </c>
      <c r="J20285">
        <v>453402</v>
      </c>
      <c r="K20285">
        <v>1712792854.2023687</v>
      </c>
    </row>
    <row r="20286" spans="1:11" hidden="1" x14ac:dyDescent="0.25">
      <c r="A20286" t="s">
        <v>94</v>
      </c>
      <c r="B20286" t="s">
        <v>95</v>
      </c>
      <c r="C20286" t="s">
        <v>26</v>
      </c>
      <c r="D20286" t="s">
        <v>12</v>
      </c>
      <c r="E20286">
        <v>2022</v>
      </c>
      <c r="F20286">
        <v>1</v>
      </c>
      <c r="G20286" t="s">
        <v>95</v>
      </c>
      <c r="H20286" t="s">
        <v>27</v>
      </c>
      <c r="I20286" t="str">
        <f>VLOOKUP(H20286,Hoja3!$J$1:$K$25,2,FALSE)</f>
        <v>9</v>
      </c>
      <c r="J20286" t="s">
        <v>681</v>
      </c>
      <c r="K20286">
        <v>1712792854.2023687</v>
      </c>
    </row>
    <row r="20287" spans="1:11" hidden="1" x14ac:dyDescent="0.25">
      <c r="A20287" t="s">
        <v>94</v>
      </c>
      <c r="B20287" t="s">
        <v>95</v>
      </c>
      <c r="C20287" t="s">
        <v>14</v>
      </c>
      <c r="D20287" t="s">
        <v>12</v>
      </c>
      <c r="E20287">
        <v>2022</v>
      </c>
      <c r="F20287">
        <v>4</v>
      </c>
      <c r="G20287" t="s">
        <v>95</v>
      </c>
      <c r="H20287" t="s">
        <v>15</v>
      </c>
      <c r="I20287" t="str">
        <f>VLOOKUP(H20287,Hoja3!$J$1:$K$25,2,FALSE)</f>
        <v>10</v>
      </c>
      <c r="K20287">
        <v>1712792854.2023687</v>
      </c>
    </row>
    <row r="20288" spans="1:11" hidden="1" x14ac:dyDescent="0.25">
      <c r="A20288" t="s">
        <v>94</v>
      </c>
      <c r="B20288" t="s">
        <v>95</v>
      </c>
      <c r="C20288" t="s">
        <v>44</v>
      </c>
      <c r="D20288" t="s">
        <v>12</v>
      </c>
      <c r="E20288">
        <v>2022</v>
      </c>
      <c r="F20288">
        <v>1</v>
      </c>
      <c r="G20288" t="s">
        <v>95</v>
      </c>
      <c r="H20288" t="s">
        <v>45</v>
      </c>
      <c r="I20288" t="str">
        <f>VLOOKUP(H20288,Hoja3!$J$1:$K$25,2,FALSE)</f>
        <v>11</v>
      </c>
      <c r="J20288" t="s">
        <v>681</v>
      </c>
      <c r="K20288">
        <v>1712792854.2023687</v>
      </c>
    </row>
    <row r="20289" spans="1:11" hidden="1" x14ac:dyDescent="0.25">
      <c r="A20289" t="s">
        <v>94</v>
      </c>
      <c r="B20289" t="s">
        <v>95</v>
      </c>
      <c r="C20289" t="s">
        <v>82</v>
      </c>
      <c r="D20289" t="s">
        <v>12</v>
      </c>
      <c r="E20289">
        <v>2022</v>
      </c>
      <c r="F20289">
        <v>355</v>
      </c>
      <c r="G20289" t="s">
        <v>95</v>
      </c>
      <c r="H20289" t="s">
        <v>83</v>
      </c>
      <c r="I20289" t="str">
        <f>VLOOKUP(H20289,Hoja3!$J$1:$K$25,2,FALSE)</f>
        <v>13</v>
      </c>
      <c r="K20289">
        <v>1712792854.2023687</v>
      </c>
    </row>
    <row r="20290" spans="1:11" hidden="1" x14ac:dyDescent="0.25">
      <c r="A20290" t="s">
        <v>94</v>
      </c>
      <c r="B20290" t="s">
        <v>95</v>
      </c>
      <c r="C20290" t="s">
        <v>16</v>
      </c>
      <c r="D20290" t="s">
        <v>12</v>
      </c>
      <c r="E20290">
        <v>2022</v>
      </c>
      <c r="F20290">
        <v>11418</v>
      </c>
      <c r="G20290" t="s">
        <v>95</v>
      </c>
      <c r="H20290" t="s">
        <v>17</v>
      </c>
      <c r="I20290" t="str">
        <f>VLOOKUP(H20290,Hoja3!$J$1:$K$25,2,FALSE)</f>
        <v>14</v>
      </c>
      <c r="K20290">
        <v>1712792854.2023687</v>
      </c>
    </row>
    <row r="20291" spans="1:11" hidden="1" x14ac:dyDescent="0.25">
      <c r="A20291" t="s">
        <v>94</v>
      </c>
      <c r="B20291" t="s">
        <v>95</v>
      </c>
      <c r="C20291" t="s">
        <v>28</v>
      </c>
      <c r="D20291" t="s">
        <v>12</v>
      </c>
      <c r="E20291">
        <v>2022</v>
      </c>
      <c r="F20291">
        <v>36003</v>
      </c>
      <c r="G20291" t="s">
        <v>95</v>
      </c>
      <c r="H20291" t="s">
        <v>29</v>
      </c>
      <c r="I20291" t="str">
        <f>VLOOKUP(H20291,Hoja3!$J$1:$K$25,2,FALSE)</f>
        <v>16</v>
      </c>
      <c r="K20291">
        <v>1712792854.2023687</v>
      </c>
    </row>
    <row r="20292" spans="1:11" hidden="1" x14ac:dyDescent="0.25">
      <c r="A20292" t="s">
        <v>94</v>
      </c>
      <c r="B20292" t="s">
        <v>95</v>
      </c>
      <c r="C20292" t="s">
        <v>18</v>
      </c>
      <c r="D20292" t="s">
        <v>12</v>
      </c>
      <c r="E20292">
        <v>2022</v>
      </c>
      <c r="F20292">
        <v>55856</v>
      </c>
      <c r="G20292" t="s">
        <v>95</v>
      </c>
      <c r="H20292" t="s">
        <v>19</v>
      </c>
      <c r="I20292" t="str">
        <f>VLOOKUP(H20292,Hoja3!$J$1:$K$25,2,FALSE)</f>
        <v>17</v>
      </c>
      <c r="K20292">
        <v>1712792854.2023687</v>
      </c>
    </row>
    <row r="20293" spans="1:11" hidden="1" x14ac:dyDescent="0.25">
      <c r="A20293" t="s">
        <v>94</v>
      </c>
      <c r="B20293" t="s">
        <v>95</v>
      </c>
      <c r="C20293" t="s">
        <v>46</v>
      </c>
      <c r="D20293" t="s">
        <v>12</v>
      </c>
      <c r="E20293">
        <v>2022</v>
      </c>
      <c r="F20293">
        <v>8080</v>
      </c>
      <c r="G20293" t="s">
        <v>95</v>
      </c>
      <c r="H20293" t="s">
        <v>47</v>
      </c>
      <c r="I20293" t="str">
        <f>VLOOKUP(H20293,Hoja3!$J$1:$K$25,2,FALSE)</f>
        <v>18</v>
      </c>
      <c r="K20293">
        <v>1712792854.2023687</v>
      </c>
    </row>
    <row r="20294" spans="1:11" hidden="1" x14ac:dyDescent="0.25">
      <c r="A20294" t="s">
        <v>376</v>
      </c>
      <c r="B20294" t="s">
        <v>377</v>
      </c>
      <c r="C20294" t="s">
        <v>78</v>
      </c>
      <c r="D20294" t="s">
        <v>12</v>
      </c>
      <c r="E20294">
        <v>2022</v>
      </c>
      <c r="F20294">
        <v>1</v>
      </c>
      <c r="G20294" t="s">
        <v>377</v>
      </c>
      <c r="H20294" t="s">
        <v>79</v>
      </c>
      <c r="I20294" t="str">
        <f>VLOOKUP(H20294,Hoja3!$J$1:$K$25,2,FALSE)</f>
        <v>6</v>
      </c>
      <c r="J20294" t="s">
        <v>681</v>
      </c>
      <c r="K20294">
        <v>13987627.908838138</v>
      </c>
    </row>
    <row r="20295" spans="1:11" hidden="1" x14ac:dyDescent="0.25">
      <c r="A20295" t="s">
        <v>376</v>
      </c>
      <c r="B20295" t="s">
        <v>377</v>
      </c>
      <c r="C20295" t="s">
        <v>14</v>
      </c>
      <c r="D20295" t="s">
        <v>12</v>
      </c>
      <c r="E20295">
        <v>2022</v>
      </c>
      <c r="F20295">
        <v>1</v>
      </c>
      <c r="G20295" t="s">
        <v>377</v>
      </c>
      <c r="H20295" t="s">
        <v>15</v>
      </c>
      <c r="I20295" t="str">
        <f>VLOOKUP(H20295,Hoja3!$J$1:$K$25,2,FALSE)</f>
        <v>10</v>
      </c>
      <c r="K20295">
        <v>13987627.908838138</v>
      </c>
    </row>
    <row r="20296" spans="1:11" hidden="1" x14ac:dyDescent="0.25">
      <c r="A20296" t="s">
        <v>376</v>
      </c>
      <c r="B20296" t="s">
        <v>377</v>
      </c>
      <c r="C20296" t="s">
        <v>82</v>
      </c>
      <c r="D20296" t="s">
        <v>12</v>
      </c>
      <c r="E20296">
        <v>2022</v>
      </c>
      <c r="F20296">
        <v>13850</v>
      </c>
      <c r="G20296" t="s">
        <v>377</v>
      </c>
      <c r="H20296" t="s">
        <v>83</v>
      </c>
      <c r="I20296" t="str">
        <f>VLOOKUP(H20296,Hoja3!$J$1:$K$25,2,FALSE)</f>
        <v>13</v>
      </c>
      <c r="K20296">
        <v>13987627.908838138</v>
      </c>
    </row>
    <row r="20297" spans="1:11" hidden="1" x14ac:dyDescent="0.25">
      <c r="A20297" t="s">
        <v>376</v>
      </c>
      <c r="B20297" t="s">
        <v>377</v>
      </c>
      <c r="C20297" t="s">
        <v>18</v>
      </c>
      <c r="D20297" t="s">
        <v>12</v>
      </c>
      <c r="E20297">
        <v>2022</v>
      </c>
      <c r="F20297">
        <v>13850</v>
      </c>
      <c r="G20297" t="s">
        <v>377</v>
      </c>
      <c r="H20297" t="s">
        <v>19</v>
      </c>
      <c r="I20297" t="str">
        <f>VLOOKUP(H20297,Hoja3!$J$1:$K$25,2,FALSE)</f>
        <v>17</v>
      </c>
      <c r="K20297">
        <v>13987627.908838138</v>
      </c>
    </row>
    <row r="20298" spans="1:11" hidden="1" x14ac:dyDescent="0.25">
      <c r="A20298" t="s">
        <v>162</v>
      </c>
      <c r="B20298" t="s">
        <v>163</v>
      </c>
      <c r="C20298" t="s">
        <v>11</v>
      </c>
      <c r="D20298" t="s">
        <v>12</v>
      </c>
      <c r="E20298">
        <v>2022</v>
      </c>
      <c r="F20298">
        <v>1</v>
      </c>
      <c r="G20298" t="s">
        <v>163</v>
      </c>
      <c r="H20298" t="s">
        <v>13</v>
      </c>
      <c r="I20298" t="str">
        <f>VLOOKUP(H20298,Hoja3!$J$1:$K$25,2,FALSE)</f>
        <v>7</v>
      </c>
      <c r="J20298" t="s">
        <v>681</v>
      </c>
      <c r="K20298">
        <v>15843155.731255179</v>
      </c>
    </row>
    <row r="20299" spans="1:11" hidden="1" x14ac:dyDescent="0.25">
      <c r="A20299" t="s">
        <v>162</v>
      </c>
      <c r="B20299" t="s">
        <v>163</v>
      </c>
      <c r="C20299" t="s">
        <v>14</v>
      </c>
      <c r="D20299" t="s">
        <v>12</v>
      </c>
      <c r="E20299">
        <v>2022</v>
      </c>
      <c r="F20299">
        <v>1</v>
      </c>
      <c r="G20299" t="s">
        <v>163</v>
      </c>
      <c r="H20299" t="s">
        <v>15</v>
      </c>
      <c r="I20299" t="str">
        <f>VLOOKUP(H20299,Hoja3!$J$1:$K$25,2,FALSE)</f>
        <v>10</v>
      </c>
      <c r="K20299">
        <v>15843155.731255179</v>
      </c>
    </row>
    <row r="20300" spans="1:11" hidden="1" x14ac:dyDescent="0.25">
      <c r="A20300" t="s">
        <v>162</v>
      </c>
      <c r="B20300" t="s">
        <v>163</v>
      </c>
      <c r="C20300" t="s">
        <v>16</v>
      </c>
      <c r="D20300" t="s">
        <v>12</v>
      </c>
      <c r="E20300">
        <v>2022</v>
      </c>
      <c r="F20300">
        <v>42552</v>
      </c>
      <c r="G20300" t="s">
        <v>163</v>
      </c>
      <c r="H20300" t="s">
        <v>17</v>
      </c>
      <c r="I20300" t="str">
        <f>VLOOKUP(H20300,Hoja3!$J$1:$K$25,2,FALSE)</f>
        <v>14</v>
      </c>
      <c r="K20300">
        <v>15843155.731255179</v>
      </c>
    </row>
    <row r="20301" spans="1:11" hidden="1" x14ac:dyDescent="0.25">
      <c r="A20301" t="s">
        <v>162</v>
      </c>
      <c r="B20301" t="s">
        <v>163</v>
      </c>
      <c r="C20301" t="s">
        <v>18</v>
      </c>
      <c r="D20301" t="s">
        <v>12</v>
      </c>
      <c r="E20301">
        <v>2022</v>
      </c>
      <c r="F20301">
        <v>42552</v>
      </c>
      <c r="G20301" t="s">
        <v>163</v>
      </c>
      <c r="H20301" t="s">
        <v>19</v>
      </c>
      <c r="I20301" t="str">
        <f>VLOOKUP(H20301,Hoja3!$J$1:$K$25,2,FALSE)</f>
        <v>17</v>
      </c>
      <c r="K20301">
        <v>15843155.731255179</v>
      </c>
    </row>
    <row r="20302" spans="1:11" hidden="1" x14ac:dyDescent="0.25">
      <c r="A20302" t="s">
        <v>410</v>
      </c>
      <c r="B20302" t="s">
        <v>411</v>
      </c>
      <c r="C20302" t="s">
        <v>78</v>
      </c>
      <c r="D20302" t="s">
        <v>12</v>
      </c>
      <c r="E20302">
        <v>2022</v>
      </c>
      <c r="F20302">
        <v>1</v>
      </c>
      <c r="G20302" t="s">
        <v>411</v>
      </c>
      <c r="H20302" t="s">
        <v>79</v>
      </c>
      <c r="I20302" t="str">
        <f>VLOOKUP(H20302,Hoja3!$J$1:$K$25,2,FALSE)</f>
        <v>6</v>
      </c>
      <c r="J20302" t="s">
        <v>681</v>
      </c>
      <c r="K20302">
        <v>42247850.064512514</v>
      </c>
    </row>
    <row r="20303" spans="1:11" hidden="1" x14ac:dyDescent="0.25">
      <c r="A20303" t="s">
        <v>410</v>
      </c>
      <c r="B20303" t="s">
        <v>411</v>
      </c>
      <c r="C20303" t="s">
        <v>14</v>
      </c>
      <c r="D20303" t="s">
        <v>12</v>
      </c>
      <c r="E20303">
        <v>2022</v>
      </c>
      <c r="F20303">
        <v>1</v>
      </c>
      <c r="G20303" t="s">
        <v>411</v>
      </c>
      <c r="H20303" t="s">
        <v>15</v>
      </c>
      <c r="I20303" t="str">
        <f>VLOOKUP(H20303,Hoja3!$J$1:$K$25,2,FALSE)</f>
        <v>10</v>
      </c>
      <c r="K20303">
        <v>42247850.064512514</v>
      </c>
    </row>
    <row r="20304" spans="1:11" hidden="1" x14ac:dyDescent="0.25">
      <c r="A20304" t="s">
        <v>410</v>
      </c>
      <c r="B20304" t="s">
        <v>411</v>
      </c>
      <c r="C20304" t="s">
        <v>82</v>
      </c>
      <c r="D20304" t="s">
        <v>12</v>
      </c>
      <c r="E20304">
        <v>2022</v>
      </c>
      <c r="F20304">
        <v>0</v>
      </c>
      <c r="G20304" t="s">
        <v>411</v>
      </c>
      <c r="H20304" t="s">
        <v>83</v>
      </c>
      <c r="I20304" t="str">
        <f>VLOOKUP(H20304,Hoja3!$J$1:$K$25,2,FALSE)</f>
        <v>13</v>
      </c>
      <c r="K20304">
        <v>42247850.064512514</v>
      </c>
    </row>
    <row r="20305" spans="1:11" hidden="1" x14ac:dyDescent="0.25">
      <c r="A20305" t="s">
        <v>410</v>
      </c>
      <c r="B20305" t="s">
        <v>411</v>
      </c>
      <c r="C20305" t="s">
        <v>18</v>
      </c>
      <c r="D20305" t="s">
        <v>12</v>
      </c>
      <c r="E20305">
        <v>2022</v>
      </c>
      <c r="F20305">
        <v>0</v>
      </c>
      <c r="G20305" t="s">
        <v>411</v>
      </c>
      <c r="H20305" t="s">
        <v>19</v>
      </c>
      <c r="I20305" t="str">
        <f>VLOOKUP(H20305,Hoja3!$J$1:$K$25,2,FALSE)</f>
        <v>17</v>
      </c>
      <c r="K20305">
        <v>42247850.064512514</v>
      </c>
    </row>
    <row r="20306" spans="1:11" hidden="1" x14ac:dyDescent="0.25">
      <c r="A20306" t="s">
        <v>354</v>
      </c>
      <c r="B20306" t="s">
        <v>355</v>
      </c>
      <c r="C20306" t="s">
        <v>78</v>
      </c>
      <c r="D20306" t="s">
        <v>12</v>
      </c>
      <c r="E20306">
        <v>2022</v>
      </c>
      <c r="F20306">
        <v>1</v>
      </c>
      <c r="G20306" t="s">
        <v>355</v>
      </c>
      <c r="H20306" t="s">
        <v>79</v>
      </c>
      <c r="I20306" t="str">
        <f>VLOOKUP(H20306,Hoja3!$J$1:$K$25,2,FALSE)</f>
        <v>6</v>
      </c>
      <c r="J20306" t="s">
        <v>681</v>
      </c>
      <c r="K20306">
        <v>79789877.416168079</v>
      </c>
    </row>
    <row r="20307" spans="1:11" hidden="1" x14ac:dyDescent="0.25">
      <c r="A20307" t="s">
        <v>354</v>
      </c>
      <c r="B20307" t="s">
        <v>355</v>
      </c>
      <c r="C20307" t="s">
        <v>14</v>
      </c>
      <c r="D20307" t="s">
        <v>12</v>
      </c>
      <c r="E20307">
        <v>2022</v>
      </c>
      <c r="F20307">
        <v>1</v>
      </c>
      <c r="G20307" t="s">
        <v>355</v>
      </c>
      <c r="H20307" t="s">
        <v>15</v>
      </c>
      <c r="I20307" t="str">
        <f>VLOOKUP(H20307,Hoja3!$J$1:$K$25,2,FALSE)</f>
        <v>10</v>
      </c>
      <c r="K20307">
        <v>79789877.416168079</v>
      </c>
    </row>
    <row r="20308" spans="1:11" hidden="1" x14ac:dyDescent="0.25">
      <c r="A20308" t="s">
        <v>354</v>
      </c>
      <c r="B20308" t="s">
        <v>355</v>
      </c>
      <c r="C20308" t="s">
        <v>82</v>
      </c>
      <c r="D20308" t="s">
        <v>12</v>
      </c>
      <c r="E20308">
        <v>2022</v>
      </c>
      <c r="F20308">
        <v>0</v>
      </c>
      <c r="G20308" t="s">
        <v>355</v>
      </c>
      <c r="H20308" t="s">
        <v>83</v>
      </c>
      <c r="I20308" t="str">
        <f>VLOOKUP(H20308,Hoja3!$J$1:$K$25,2,FALSE)</f>
        <v>13</v>
      </c>
      <c r="K20308">
        <v>79789877.416168079</v>
      </c>
    </row>
    <row r="20309" spans="1:11" hidden="1" x14ac:dyDescent="0.25">
      <c r="A20309" t="s">
        <v>354</v>
      </c>
      <c r="B20309" t="s">
        <v>355</v>
      </c>
      <c r="C20309" t="s">
        <v>18</v>
      </c>
      <c r="D20309" t="s">
        <v>12</v>
      </c>
      <c r="E20309">
        <v>2022</v>
      </c>
      <c r="F20309">
        <v>0</v>
      </c>
      <c r="G20309" t="s">
        <v>355</v>
      </c>
      <c r="H20309" t="s">
        <v>19</v>
      </c>
      <c r="I20309" t="str">
        <f>VLOOKUP(H20309,Hoja3!$J$1:$K$25,2,FALSE)</f>
        <v>17</v>
      </c>
      <c r="K20309">
        <v>79789877.416168079</v>
      </c>
    </row>
    <row r="20310" spans="1:11" hidden="1" x14ac:dyDescent="0.25">
      <c r="A20310" t="s">
        <v>260</v>
      </c>
      <c r="B20310" t="s">
        <v>261</v>
      </c>
      <c r="C20310" t="s">
        <v>78</v>
      </c>
      <c r="D20310" t="s">
        <v>12</v>
      </c>
      <c r="E20310">
        <v>2022</v>
      </c>
      <c r="F20310">
        <v>1</v>
      </c>
      <c r="G20310" t="s">
        <v>261</v>
      </c>
      <c r="H20310" t="s">
        <v>79</v>
      </c>
      <c r="I20310" t="str">
        <f>VLOOKUP(H20310,Hoja3!$J$1:$K$25,2,FALSE)</f>
        <v>6</v>
      </c>
      <c r="J20310" t="s">
        <v>681</v>
      </c>
      <c r="K20310">
        <v>85755006.123597592</v>
      </c>
    </row>
    <row r="20311" spans="1:11" hidden="1" x14ac:dyDescent="0.25">
      <c r="A20311" t="s">
        <v>260</v>
      </c>
      <c r="B20311" t="s">
        <v>261</v>
      </c>
      <c r="C20311" t="s">
        <v>14</v>
      </c>
      <c r="D20311" t="s">
        <v>12</v>
      </c>
      <c r="E20311">
        <v>2022</v>
      </c>
      <c r="F20311">
        <v>1</v>
      </c>
      <c r="G20311" t="s">
        <v>261</v>
      </c>
      <c r="H20311" t="s">
        <v>15</v>
      </c>
      <c r="I20311" t="str">
        <f>VLOOKUP(H20311,Hoja3!$J$1:$K$25,2,FALSE)</f>
        <v>10</v>
      </c>
      <c r="K20311">
        <v>85755006.123597592</v>
      </c>
    </row>
    <row r="20312" spans="1:11" hidden="1" x14ac:dyDescent="0.25">
      <c r="A20312" t="s">
        <v>260</v>
      </c>
      <c r="B20312" t="s">
        <v>261</v>
      </c>
      <c r="C20312" t="s">
        <v>82</v>
      </c>
      <c r="D20312" t="s">
        <v>12</v>
      </c>
      <c r="E20312">
        <v>2022</v>
      </c>
      <c r="F20312">
        <v>0</v>
      </c>
      <c r="G20312" t="s">
        <v>261</v>
      </c>
      <c r="H20312" t="s">
        <v>83</v>
      </c>
      <c r="I20312" t="str">
        <f>VLOOKUP(H20312,Hoja3!$J$1:$K$25,2,FALSE)</f>
        <v>13</v>
      </c>
      <c r="K20312">
        <v>85755006.123597592</v>
      </c>
    </row>
    <row r="20313" spans="1:11" hidden="1" x14ac:dyDescent="0.25">
      <c r="A20313" t="s">
        <v>260</v>
      </c>
      <c r="B20313" t="s">
        <v>261</v>
      </c>
      <c r="C20313" t="s">
        <v>18</v>
      </c>
      <c r="D20313" t="s">
        <v>12</v>
      </c>
      <c r="E20313">
        <v>2022</v>
      </c>
      <c r="F20313">
        <v>0</v>
      </c>
      <c r="G20313" t="s">
        <v>261</v>
      </c>
      <c r="H20313" t="s">
        <v>19</v>
      </c>
      <c r="I20313" t="str">
        <f>VLOOKUP(H20313,Hoja3!$J$1:$K$25,2,FALSE)</f>
        <v>17</v>
      </c>
      <c r="K20313">
        <v>85755006.123597592</v>
      </c>
    </row>
    <row r="20314" spans="1:11" hidden="1" x14ac:dyDescent="0.25">
      <c r="A20314" t="s">
        <v>164</v>
      </c>
      <c r="B20314" t="s">
        <v>165</v>
      </c>
      <c r="C20314" t="s">
        <v>11</v>
      </c>
      <c r="D20314" t="s">
        <v>12</v>
      </c>
      <c r="E20314">
        <v>2022</v>
      </c>
      <c r="F20314">
        <v>1</v>
      </c>
      <c r="G20314" t="s">
        <v>165</v>
      </c>
      <c r="H20314" t="s">
        <v>13</v>
      </c>
      <c r="I20314" t="str">
        <f>VLOOKUP(H20314,Hoja3!$J$1:$K$25,2,FALSE)</f>
        <v>7</v>
      </c>
      <c r="J20314" t="s">
        <v>681</v>
      </c>
      <c r="K20314">
        <v>15790113.246747775</v>
      </c>
    </row>
    <row r="20315" spans="1:11" hidden="1" x14ac:dyDescent="0.25">
      <c r="A20315" t="s">
        <v>164</v>
      </c>
      <c r="B20315" t="s">
        <v>165</v>
      </c>
      <c r="C20315" t="s">
        <v>26</v>
      </c>
      <c r="D20315" t="s">
        <v>12</v>
      </c>
      <c r="E20315">
        <v>2022</v>
      </c>
      <c r="F20315">
        <v>6</v>
      </c>
      <c r="G20315" t="s">
        <v>165</v>
      </c>
      <c r="H20315" t="s">
        <v>27</v>
      </c>
      <c r="I20315" t="str">
        <f>VLOOKUP(H20315,Hoja3!$J$1:$K$25,2,FALSE)</f>
        <v>9</v>
      </c>
      <c r="J20315" t="s">
        <v>681</v>
      </c>
      <c r="K20315">
        <v>15790113.246747775</v>
      </c>
    </row>
    <row r="20316" spans="1:11" hidden="1" x14ac:dyDescent="0.25">
      <c r="A20316" t="s">
        <v>164</v>
      </c>
      <c r="B20316" t="s">
        <v>165</v>
      </c>
      <c r="C20316" t="s">
        <v>14</v>
      </c>
      <c r="D20316" t="s">
        <v>12</v>
      </c>
      <c r="E20316">
        <v>2022</v>
      </c>
      <c r="F20316">
        <v>7</v>
      </c>
      <c r="G20316" t="s">
        <v>165</v>
      </c>
      <c r="H20316" t="s">
        <v>15</v>
      </c>
      <c r="I20316" t="str">
        <f>VLOOKUP(H20316,Hoja3!$J$1:$K$25,2,FALSE)</f>
        <v>10</v>
      </c>
      <c r="K20316">
        <v>15790113.246747775</v>
      </c>
    </row>
    <row r="20317" spans="1:11" hidden="1" x14ac:dyDescent="0.25">
      <c r="A20317" t="s">
        <v>164</v>
      </c>
      <c r="B20317" t="s">
        <v>165</v>
      </c>
      <c r="C20317" t="s">
        <v>16</v>
      </c>
      <c r="D20317" t="s">
        <v>12</v>
      </c>
      <c r="E20317">
        <v>2022</v>
      </c>
      <c r="F20317">
        <v>62114</v>
      </c>
      <c r="G20317" t="s">
        <v>165</v>
      </c>
      <c r="H20317" t="s">
        <v>17</v>
      </c>
      <c r="I20317" t="str">
        <f>VLOOKUP(H20317,Hoja3!$J$1:$K$25,2,FALSE)</f>
        <v>14</v>
      </c>
      <c r="K20317">
        <v>15790113.246747775</v>
      </c>
    </row>
    <row r="20318" spans="1:11" hidden="1" x14ac:dyDescent="0.25">
      <c r="A20318" t="s">
        <v>164</v>
      </c>
      <c r="B20318" t="s">
        <v>165</v>
      </c>
      <c r="C20318" t="s">
        <v>28</v>
      </c>
      <c r="D20318" t="s">
        <v>12</v>
      </c>
      <c r="E20318">
        <v>2022</v>
      </c>
      <c r="F20318">
        <v>428270</v>
      </c>
      <c r="G20318" t="s">
        <v>165</v>
      </c>
      <c r="H20318" t="s">
        <v>29</v>
      </c>
      <c r="I20318" t="str">
        <f>VLOOKUP(H20318,Hoja3!$J$1:$K$25,2,FALSE)</f>
        <v>16</v>
      </c>
      <c r="K20318">
        <v>15790113.246747775</v>
      </c>
    </row>
    <row r="20319" spans="1:11" hidden="1" x14ac:dyDescent="0.25">
      <c r="A20319" t="s">
        <v>164</v>
      </c>
      <c r="B20319" t="s">
        <v>165</v>
      </c>
      <c r="C20319" t="s">
        <v>18</v>
      </c>
      <c r="D20319" t="s">
        <v>12</v>
      </c>
      <c r="E20319">
        <v>2022</v>
      </c>
      <c r="F20319">
        <v>490384</v>
      </c>
      <c r="G20319" t="s">
        <v>165</v>
      </c>
      <c r="H20319" t="s">
        <v>19</v>
      </c>
      <c r="I20319" t="str">
        <f>VLOOKUP(H20319,Hoja3!$J$1:$K$25,2,FALSE)</f>
        <v>17</v>
      </c>
      <c r="K20319">
        <v>15790113.246747775</v>
      </c>
    </row>
    <row r="20320" spans="1:11" hidden="1" x14ac:dyDescent="0.25">
      <c r="A20320" t="s">
        <v>206</v>
      </c>
      <c r="B20320" t="s">
        <v>207</v>
      </c>
      <c r="C20320" t="s">
        <v>38</v>
      </c>
      <c r="D20320" t="s">
        <v>12</v>
      </c>
      <c r="E20320">
        <v>2022</v>
      </c>
      <c r="F20320">
        <v>1</v>
      </c>
      <c r="G20320" t="s">
        <v>207</v>
      </c>
      <c r="H20320" t="s">
        <v>39</v>
      </c>
      <c r="I20320" t="str">
        <f>VLOOKUP(H20320,Hoja3!$J$1:$K$25,2,FALSE)</f>
        <v>5</v>
      </c>
      <c r="J20320" t="s">
        <v>681</v>
      </c>
      <c r="K20320">
        <v>12712150.082079202</v>
      </c>
    </row>
    <row r="20321" spans="1:11" hidden="1" x14ac:dyDescent="0.25">
      <c r="A20321" t="s">
        <v>206</v>
      </c>
      <c r="B20321" t="s">
        <v>207</v>
      </c>
      <c r="C20321" t="s">
        <v>11</v>
      </c>
      <c r="D20321" t="s">
        <v>12</v>
      </c>
      <c r="E20321">
        <v>2022</v>
      </c>
      <c r="F20321">
        <v>1</v>
      </c>
      <c r="G20321" t="s">
        <v>207</v>
      </c>
      <c r="H20321" t="s">
        <v>13</v>
      </c>
      <c r="I20321" t="str">
        <f>VLOOKUP(H20321,Hoja3!$J$1:$K$25,2,FALSE)</f>
        <v>7</v>
      </c>
      <c r="J20321" t="s">
        <v>681</v>
      </c>
      <c r="K20321">
        <v>12712150.082079202</v>
      </c>
    </row>
    <row r="20322" spans="1:11" hidden="1" x14ac:dyDescent="0.25">
      <c r="A20322" t="s">
        <v>206</v>
      </c>
      <c r="B20322" t="s">
        <v>207</v>
      </c>
      <c r="C20322" t="s">
        <v>26</v>
      </c>
      <c r="D20322" t="s">
        <v>12</v>
      </c>
      <c r="E20322">
        <v>2022</v>
      </c>
      <c r="F20322">
        <v>2</v>
      </c>
      <c r="G20322" t="s">
        <v>207</v>
      </c>
      <c r="H20322" t="s">
        <v>27</v>
      </c>
      <c r="I20322" t="str">
        <f>VLOOKUP(H20322,Hoja3!$J$1:$K$25,2,FALSE)</f>
        <v>9</v>
      </c>
      <c r="J20322" t="s">
        <v>681</v>
      </c>
      <c r="K20322">
        <v>12712150.082079202</v>
      </c>
    </row>
    <row r="20323" spans="1:11" hidden="1" x14ac:dyDescent="0.25">
      <c r="A20323" t="s">
        <v>206</v>
      </c>
      <c r="B20323" t="s">
        <v>207</v>
      </c>
      <c r="C20323" t="s">
        <v>14</v>
      </c>
      <c r="D20323" t="s">
        <v>12</v>
      </c>
      <c r="E20323">
        <v>2022</v>
      </c>
      <c r="F20323">
        <v>4</v>
      </c>
      <c r="G20323" t="s">
        <v>207</v>
      </c>
      <c r="H20323" t="s">
        <v>15</v>
      </c>
      <c r="I20323" t="str">
        <f>VLOOKUP(H20323,Hoja3!$J$1:$K$25,2,FALSE)</f>
        <v>10</v>
      </c>
      <c r="K20323">
        <v>12712150.082079202</v>
      </c>
    </row>
    <row r="20324" spans="1:11" hidden="1" x14ac:dyDescent="0.25">
      <c r="A20324" t="s">
        <v>206</v>
      </c>
      <c r="B20324" t="s">
        <v>207</v>
      </c>
      <c r="C20324" t="s">
        <v>40</v>
      </c>
      <c r="D20324" t="s">
        <v>12</v>
      </c>
      <c r="E20324">
        <v>2022</v>
      </c>
      <c r="F20324">
        <v>2678193</v>
      </c>
      <c r="G20324" t="s">
        <v>207</v>
      </c>
      <c r="H20324" t="s">
        <v>41</v>
      </c>
      <c r="I20324" t="str">
        <f>VLOOKUP(H20324,Hoja3!$J$1:$K$25,2,FALSE)</f>
        <v>12</v>
      </c>
      <c r="K20324">
        <v>12712150.082079202</v>
      </c>
    </row>
    <row r="20325" spans="1:11" hidden="1" x14ac:dyDescent="0.25">
      <c r="A20325" t="s">
        <v>206</v>
      </c>
      <c r="B20325" t="s">
        <v>207</v>
      </c>
      <c r="C20325" t="s">
        <v>16</v>
      </c>
      <c r="D20325" t="s">
        <v>12</v>
      </c>
      <c r="E20325">
        <v>2022</v>
      </c>
      <c r="F20325">
        <v>94185</v>
      </c>
      <c r="G20325" t="s">
        <v>207</v>
      </c>
      <c r="H20325" t="s">
        <v>17</v>
      </c>
      <c r="I20325" t="str">
        <f>VLOOKUP(H20325,Hoja3!$J$1:$K$25,2,FALSE)</f>
        <v>14</v>
      </c>
      <c r="K20325">
        <v>12712150.082079202</v>
      </c>
    </row>
    <row r="20326" spans="1:11" hidden="1" x14ac:dyDescent="0.25">
      <c r="A20326" t="s">
        <v>206</v>
      </c>
      <c r="B20326" t="s">
        <v>207</v>
      </c>
      <c r="C20326" t="s">
        <v>28</v>
      </c>
      <c r="D20326" t="s">
        <v>12</v>
      </c>
      <c r="E20326">
        <v>2022</v>
      </c>
      <c r="F20326">
        <v>945934</v>
      </c>
      <c r="G20326" t="s">
        <v>207</v>
      </c>
      <c r="H20326" t="s">
        <v>29</v>
      </c>
      <c r="I20326" t="str">
        <f>VLOOKUP(H20326,Hoja3!$J$1:$K$25,2,FALSE)</f>
        <v>16</v>
      </c>
      <c r="K20326">
        <v>12712150.082079202</v>
      </c>
    </row>
    <row r="20327" spans="1:11" hidden="1" x14ac:dyDescent="0.25">
      <c r="A20327" t="s">
        <v>206</v>
      </c>
      <c r="B20327" t="s">
        <v>207</v>
      </c>
      <c r="C20327" t="s">
        <v>18</v>
      </c>
      <c r="D20327" t="s">
        <v>12</v>
      </c>
      <c r="E20327">
        <v>2022</v>
      </c>
      <c r="F20327">
        <v>3718312</v>
      </c>
      <c r="G20327" t="s">
        <v>207</v>
      </c>
      <c r="H20327" t="s">
        <v>19</v>
      </c>
      <c r="I20327" t="str">
        <f>VLOOKUP(H20327,Hoja3!$J$1:$K$25,2,FALSE)</f>
        <v>17</v>
      </c>
      <c r="K20327">
        <v>12712150.082079202</v>
      </c>
    </row>
    <row r="20328" spans="1:11" x14ac:dyDescent="0.25">
      <c r="A20328" t="s">
        <v>262</v>
      </c>
      <c r="B20328" t="s">
        <v>263</v>
      </c>
      <c r="C20328" t="s">
        <v>11</v>
      </c>
      <c r="D20328" t="s">
        <v>12</v>
      </c>
      <c r="E20328">
        <v>2022</v>
      </c>
      <c r="F20328">
        <v>5</v>
      </c>
      <c r="G20328" t="s">
        <v>263</v>
      </c>
      <c r="H20328" t="s">
        <v>13</v>
      </c>
      <c r="I20328" t="str">
        <f>VLOOKUP(H20328,Hoja3!$J$1:$K$25,2,FALSE)</f>
        <v>7</v>
      </c>
      <c r="J20328">
        <v>257</v>
      </c>
      <c r="K20328">
        <v>399705169.31847703</v>
      </c>
    </row>
    <row r="20329" spans="1:11" hidden="1" x14ac:dyDescent="0.25">
      <c r="A20329" t="s">
        <v>262</v>
      </c>
      <c r="B20329" t="s">
        <v>263</v>
      </c>
      <c r="C20329" t="s">
        <v>80</v>
      </c>
      <c r="D20329" t="s">
        <v>12</v>
      </c>
      <c r="E20329">
        <v>2022</v>
      </c>
      <c r="F20329">
        <v>1</v>
      </c>
      <c r="G20329" t="s">
        <v>263</v>
      </c>
      <c r="H20329" t="s">
        <v>81</v>
      </c>
      <c r="I20329" t="str">
        <f>VLOOKUP(H20329,Hoja3!$J$1:$K$25,2,FALSE)</f>
        <v>8</v>
      </c>
      <c r="J20329" t="s">
        <v>681</v>
      </c>
      <c r="K20329">
        <v>399705169.31847703</v>
      </c>
    </row>
    <row r="20330" spans="1:11" hidden="1" x14ac:dyDescent="0.25">
      <c r="A20330" t="s">
        <v>262</v>
      </c>
      <c r="B20330" t="s">
        <v>263</v>
      </c>
      <c r="C20330" t="s">
        <v>14</v>
      </c>
      <c r="D20330" t="s">
        <v>12</v>
      </c>
      <c r="E20330">
        <v>2022</v>
      </c>
      <c r="F20330">
        <v>6</v>
      </c>
      <c r="G20330" t="s">
        <v>263</v>
      </c>
      <c r="H20330" t="s">
        <v>15</v>
      </c>
      <c r="I20330" t="str">
        <f>VLOOKUP(H20330,Hoja3!$J$1:$K$25,2,FALSE)</f>
        <v>10</v>
      </c>
      <c r="K20330">
        <v>399705169.31847703</v>
      </c>
    </row>
    <row r="20331" spans="1:11" hidden="1" x14ac:dyDescent="0.25">
      <c r="A20331" t="s">
        <v>262</v>
      </c>
      <c r="B20331" t="s">
        <v>263</v>
      </c>
      <c r="C20331" t="s">
        <v>16</v>
      </c>
      <c r="D20331" t="s">
        <v>12</v>
      </c>
      <c r="E20331">
        <v>2022</v>
      </c>
      <c r="F20331">
        <v>90625</v>
      </c>
      <c r="G20331" t="s">
        <v>263</v>
      </c>
      <c r="H20331" t="s">
        <v>17</v>
      </c>
      <c r="I20331" t="str">
        <f>VLOOKUP(H20331,Hoja3!$J$1:$K$25,2,FALSE)</f>
        <v>14</v>
      </c>
      <c r="K20331">
        <v>399705169.31847703</v>
      </c>
    </row>
    <row r="20332" spans="1:11" hidden="1" x14ac:dyDescent="0.25">
      <c r="A20332" t="s">
        <v>262</v>
      </c>
      <c r="B20332" t="s">
        <v>263</v>
      </c>
      <c r="C20332" t="s">
        <v>84</v>
      </c>
      <c r="D20332" t="s">
        <v>12</v>
      </c>
      <c r="E20332">
        <v>2022</v>
      </c>
      <c r="F20332">
        <v>94</v>
      </c>
      <c r="G20332" t="s">
        <v>263</v>
      </c>
      <c r="H20332" t="s">
        <v>85</v>
      </c>
      <c r="I20332" t="str">
        <f>VLOOKUP(H20332,Hoja3!$J$1:$K$25,2,FALSE)</f>
        <v>15</v>
      </c>
      <c r="K20332">
        <v>399705169.31847703</v>
      </c>
    </row>
    <row r="20333" spans="1:11" hidden="1" x14ac:dyDescent="0.25">
      <c r="A20333" t="s">
        <v>262</v>
      </c>
      <c r="B20333" t="s">
        <v>263</v>
      </c>
      <c r="C20333" t="s">
        <v>18</v>
      </c>
      <c r="D20333" t="s">
        <v>12</v>
      </c>
      <c r="E20333">
        <v>2022</v>
      </c>
      <c r="F20333">
        <v>90719</v>
      </c>
      <c r="G20333" t="s">
        <v>263</v>
      </c>
      <c r="H20333" t="s">
        <v>19</v>
      </c>
      <c r="I20333" t="str">
        <f>VLOOKUP(H20333,Hoja3!$J$1:$K$25,2,FALSE)</f>
        <v>17</v>
      </c>
      <c r="K20333">
        <v>399705169.31847703</v>
      </c>
    </row>
    <row r="20334" spans="1:11" hidden="1" x14ac:dyDescent="0.25">
      <c r="A20334" t="s">
        <v>96</v>
      </c>
      <c r="B20334" t="s">
        <v>97</v>
      </c>
      <c r="C20334" t="s">
        <v>38</v>
      </c>
      <c r="D20334" t="s">
        <v>12</v>
      </c>
      <c r="E20334">
        <v>2022</v>
      </c>
      <c r="F20334">
        <v>1</v>
      </c>
      <c r="G20334" t="s">
        <v>97</v>
      </c>
      <c r="H20334" t="s">
        <v>39</v>
      </c>
      <c r="I20334" t="str">
        <f>VLOOKUP(H20334,Hoja3!$J$1:$K$25,2,FALSE)</f>
        <v>5</v>
      </c>
      <c r="J20334" t="s">
        <v>681</v>
      </c>
      <c r="K20334">
        <v>20661794.596087262</v>
      </c>
    </row>
    <row r="20335" spans="1:11" hidden="1" x14ac:dyDescent="0.25">
      <c r="A20335" t="s">
        <v>96</v>
      </c>
      <c r="B20335" t="s">
        <v>97</v>
      </c>
      <c r="C20335" t="s">
        <v>11</v>
      </c>
      <c r="D20335" t="s">
        <v>12</v>
      </c>
      <c r="E20335">
        <v>2022</v>
      </c>
      <c r="F20335">
        <v>1</v>
      </c>
      <c r="G20335" t="s">
        <v>97</v>
      </c>
      <c r="H20335" t="s">
        <v>13</v>
      </c>
      <c r="I20335" t="str">
        <f>VLOOKUP(H20335,Hoja3!$J$1:$K$25,2,FALSE)</f>
        <v>7</v>
      </c>
      <c r="J20335" t="s">
        <v>681</v>
      </c>
      <c r="K20335">
        <v>20661794.596087262</v>
      </c>
    </row>
    <row r="20336" spans="1:11" hidden="1" x14ac:dyDescent="0.25">
      <c r="A20336" t="s">
        <v>96</v>
      </c>
      <c r="B20336" t="s">
        <v>97</v>
      </c>
      <c r="C20336" t="s">
        <v>14</v>
      </c>
      <c r="D20336" t="s">
        <v>12</v>
      </c>
      <c r="E20336">
        <v>2022</v>
      </c>
      <c r="F20336">
        <v>2</v>
      </c>
      <c r="G20336" t="s">
        <v>97</v>
      </c>
      <c r="H20336" t="s">
        <v>15</v>
      </c>
      <c r="I20336" t="str">
        <f>VLOOKUP(H20336,Hoja3!$J$1:$K$25,2,FALSE)</f>
        <v>10</v>
      </c>
      <c r="K20336">
        <v>20661794.596087262</v>
      </c>
    </row>
    <row r="20337" spans="1:11" hidden="1" x14ac:dyDescent="0.25">
      <c r="A20337" t="s">
        <v>96</v>
      </c>
      <c r="B20337" t="s">
        <v>97</v>
      </c>
      <c r="C20337" t="s">
        <v>40</v>
      </c>
      <c r="D20337" t="s">
        <v>12</v>
      </c>
      <c r="E20337">
        <v>2022</v>
      </c>
      <c r="F20337">
        <v>1735753</v>
      </c>
      <c r="G20337" t="s">
        <v>97</v>
      </c>
      <c r="H20337" t="s">
        <v>41</v>
      </c>
      <c r="I20337" t="str">
        <f>VLOOKUP(H20337,Hoja3!$J$1:$K$25,2,FALSE)</f>
        <v>12</v>
      </c>
      <c r="K20337">
        <v>20661794.596087262</v>
      </c>
    </row>
    <row r="20338" spans="1:11" hidden="1" x14ac:dyDescent="0.25">
      <c r="A20338" t="s">
        <v>96</v>
      </c>
      <c r="B20338" t="s">
        <v>97</v>
      </c>
      <c r="C20338" t="s">
        <v>16</v>
      </c>
      <c r="D20338" t="s">
        <v>12</v>
      </c>
      <c r="E20338">
        <v>2022</v>
      </c>
      <c r="F20338">
        <v>79012</v>
      </c>
      <c r="G20338" t="s">
        <v>97</v>
      </c>
      <c r="H20338" t="s">
        <v>17</v>
      </c>
      <c r="I20338" t="str">
        <f>VLOOKUP(H20338,Hoja3!$J$1:$K$25,2,FALSE)</f>
        <v>14</v>
      </c>
      <c r="K20338">
        <v>20661794.596087262</v>
      </c>
    </row>
    <row r="20339" spans="1:11" hidden="1" x14ac:dyDescent="0.25">
      <c r="A20339" t="s">
        <v>96</v>
      </c>
      <c r="B20339" t="s">
        <v>97</v>
      </c>
      <c r="C20339" t="s">
        <v>18</v>
      </c>
      <c r="D20339" t="s">
        <v>12</v>
      </c>
      <c r="E20339">
        <v>2022</v>
      </c>
      <c r="F20339">
        <v>1814765</v>
      </c>
      <c r="G20339" t="s">
        <v>97</v>
      </c>
      <c r="H20339" t="s">
        <v>19</v>
      </c>
      <c r="I20339" t="str">
        <f>VLOOKUP(H20339,Hoja3!$J$1:$K$25,2,FALSE)</f>
        <v>17</v>
      </c>
      <c r="K20339">
        <v>20661794.596087262</v>
      </c>
    </row>
    <row r="20340" spans="1:11" hidden="1" x14ac:dyDescent="0.25">
      <c r="A20340" t="s">
        <v>448</v>
      </c>
      <c r="B20340" t="s">
        <v>449</v>
      </c>
      <c r="C20340" t="s">
        <v>78</v>
      </c>
      <c r="D20340" t="s">
        <v>12</v>
      </c>
      <c r="E20340">
        <v>2022</v>
      </c>
      <c r="F20340">
        <v>1</v>
      </c>
      <c r="G20340" t="s">
        <v>449</v>
      </c>
      <c r="H20340" t="s">
        <v>79</v>
      </c>
      <c r="I20340" t="str">
        <f>VLOOKUP(H20340,Hoja3!$J$1:$K$25,2,FALSE)</f>
        <v>6</v>
      </c>
      <c r="J20340" t="s">
        <v>681</v>
      </c>
      <c r="K20340">
        <v>22328640.2415553</v>
      </c>
    </row>
    <row r="20341" spans="1:11" hidden="1" x14ac:dyDescent="0.25">
      <c r="A20341" t="s">
        <v>448</v>
      </c>
      <c r="B20341" t="s">
        <v>449</v>
      </c>
      <c r="C20341" t="s">
        <v>14</v>
      </c>
      <c r="D20341" t="s">
        <v>12</v>
      </c>
      <c r="E20341">
        <v>2022</v>
      </c>
      <c r="F20341">
        <v>1</v>
      </c>
      <c r="G20341" t="s">
        <v>449</v>
      </c>
      <c r="H20341" t="s">
        <v>15</v>
      </c>
      <c r="I20341" t="str">
        <f>VLOOKUP(H20341,Hoja3!$J$1:$K$25,2,FALSE)</f>
        <v>10</v>
      </c>
      <c r="K20341">
        <v>22328640.2415553</v>
      </c>
    </row>
    <row r="20342" spans="1:11" hidden="1" x14ac:dyDescent="0.25">
      <c r="A20342" t="s">
        <v>448</v>
      </c>
      <c r="B20342" t="s">
        <v>449</v>
      </c>
      <c r="C20342" t="s">
        <v>82</v>
      </c>
      <c r="D20342" t="s">
        <v>12</v>
      </c>
      <c r="E20342">
        <v>2022</v>
      </c>
      <c r="F20342">
        <v>0</v>
      </c>
      <c r="G20342" t="s">
        <v>449</v>
      </c>
      <c r="H20342" t="s">
        <v>83</v>
      </c>
      <c r="I20342" t="str">
        <f>VLOOKUP(H20342,Hoja3!$J$1:$K$25,2,FALSE)</f>
        <v>13</v>
      </c>
      <c r="K20342">
        <v>22328640.2415553</v>
      </c>
    </row>
    <row r="20343" spans="1:11" hidden="1" x14ac:dyDescent="0.25">
      <c r="A20343" t="s">
        <v>448</v>
      </c>
      <c r="B20343" t="s">
        <v>449</v>
      </c>
      <c r="C20343" t="s">
        <v>18</v>
      </c>
      <c r="D20343" t="s">
        <v>12</v>
      </c>
      <c r="E20343">
        <v>2022</v>
      </c>
      <c r="F20343">
        <v>0</v>
      </c>
      <c r="G20343" t="s">
        <v>449</v>
      </c>
      <c r="H20343" t="s">
        <v>19</v>
      </c>
      <c r="I20343" t="str">
        <f>VLOOKUP(H20343,Hoja3!$J$1:$K$25,2,FALSE)</f>
        <v>17</v>
      </c>
      <c r="K20343">
        <v>22328640.2415553</v>
      </c>
    </row>
    <row r="20344" spans="1:11" hidden="1" x14ac:dyDescent="0.25">
      <c r="A20344" t="s">
        <v>350</v>
      </c>
      <c r="B20344" t="s">
        <v>351</v>
      </c>
      <c r="C20344" t="s">
        <v>38</v>
      </c>
      <c r="D20344" t="s">
        <v>12</v>
      </c>
      <c r="E20344">
        <v>2022</v>
      </c>
      <c r="F20344">
        <v>1</v>
      </c>
      <c r="G20344" t="s">
        <v>351</v>
      </c>
      <c r="H20344" t="s">
        <v>39</v>
      </c>
      <c r="I20344" t="str">
        <f>VLOOKUP(H20344,Hoja3!$J$1:$K$25,2,FALSE)</f>
        <v>5</v>
      </c>
      <c r="J20344" t="s">
        <v>681</v>
      </c>
      <c r="K20344">
        <v>259300</v>
      </c>
    </row>
    <row r="20345" spans="1:11" hidden="1" x14ac:dyDescent="0.25">
      <c r="A20345" t="s">
        <v>350</v>
      </c>
      <c r="B20345" t="s">
        <v>351</v>
      </c>
      <c r="C20345" t="s">
        <v>14</v>
      </c>
      <c r="D20345" t="s">
        <v>12</v>
      </c>
      <c r="E20345">
        <v>2022</v>
      </c>
      <c r="F20345">
        <v>1</v>
      </c>
      <c r="G20345" t="s">
        <v>351</v>
      </c>
      <c r="H20345" t="s">
        <v>15</v>
      </c>
      <c r="I20345" t="str">
        <f>VLOOKUP(H20345,Hoja3!$J$1:$K$25,2,FALSE)</f>
        <v>10</v>
      </c>
      <c r="K20345">
        <v>259300</v>
      </c>
    </row>
    <row r="20346" spans="1:11" hidden="1" x14ac:dyDescent="0.25">
      <c r="A20346" t="s">
        <v>350</v>
      </c>
      <c r="B20346" t="s">
        <v>351</v>
      </c>
      <c r="C20346" t="s">
        <v>40</v>
      </c>
      <c r="D20346" t="s">
        <v>12</v>
      </c>
      <c r="E20346">
        <v>2022</v>
      </c>
      <c r="F20346">
        <v>4480</v>
      </c>
      <c r="G20346" t="s">
        <v>351</v>
      </c>
      <c r="H20346" t="s">
        <v>41</v>
      </c>
      <c r="I20346" t="str">
        <f>VLOOKUP(H20346,Hoja3!$J$1:$K$25,2,FALSE)</f>
        <v>12</v>
      </c>
      <c r="K20346">
        <v>259300</v>
      </c>
    </row>
    <row r="20347" spans="1:11" hidden="1" x14ac:dyDescent="0.25">
      <c r="A20347" t="s">
        <v>350</v>
      </c>
      <c r="B20347" t="s">
        <v>351</v>
      </c>
      <c r="C20347" t="s">
        <v>18</v>
      </c>
      <c r="D20347" t="s">
        <v>12</v>
      </c>
      <c r="E20347">
        <v>2022</v>
      </c>
      <c r="F20347">
        <v>4480</v>
      </c>
      <c r="G20347" t="s">
        <v>351</v>
      </c>
      <c r="H20347" t="s">
        <v>19</v>
      </c>
      <c r="I20347" t="str">
        <f>VLOOKUP(H20347,Hoja3!$J$1:$K$25,2,FALSE)</f>
        <v>17</v>
      </c>
      <c r="K20347">
        <v>259300</v>
      </c>
    </row>
    <row r="20348" spans="1:11" hidden="1" x14ac:dyDescent="0.25">
      <c r="A20348" t="s">
        <v>98</v>
      </c>
      <c r="B20348" t="s">
        <v>99</v>
      </c>
      <c r="C20348" t="s">
        <v>11</v>
      </c>
      <c r="D20348" t="s">
        <v>12</v>
      </c>
      <c r="E20348">
        <v>2022</v>
      </c>
      <c r="F20348">
        <v>1</v>
      </c>
      <c r="G20348" t="s">
        <v>99</v>
      </c>
      <c r="H20348" t="s">
        <v>13</v>
      </c>
      <c r="I20348" t="str">
        <f>VLOOKUP(H20348,Hoja3!$J$1:$K$25,2,FALSE)</f>
        <v>7</v>
      </c>
      <c r="J20348" t="s">
        <v>681</v>
      </c>
      <c r="K20348">
        <v>10651709.411459427</v>
      </c>
    </row>
    <row r="20349" spans="1:11" hidden="1" x14ac:dyDescent="0.25">
      <c r="A20349" t="s">
        <v>98</v>
      </c>
      <c r="B20349" t="s">
        <v>99</v>
      </c>
      <c r="C20349" t="s">
        <v>14</v>
      </c>
      <c r="D20349" t="s">
        <v>12</v>
      </c>
      <c r="E20349">
        <v>2022</v>
      </c>
      <c r="F20349">
        <v>1</v>
      </c>
      <c r="G20349" t="s">
        <v>99</v>
      </c>
      <c r="H20349" t="s">
        <v>15</v>
      </c>
      <c r="I20349" t="str">
        <f>VLOOKUP(H20349,Hoja3!$J$1:$K$25,2,FALSE)</f>
        <v>10</v>
      </c>
      <c r="K20349">
        <v>10651709.411459427</v>
      </c>
    </row>
    <row r="20350" spans="1:11" hidden="1" x14ac:dyDescent="0.25">
      <c r="A20350" t="s">
        <v>98</v>
      </c>
      <c r="B20350" t="s">
        <v>99</v>
      </c>
      <c r="C20350" t="s">
        <v>16</v>
      </c>
      <c r="D20350" t="s">
        <v>12</v>
      </c>
      <c r="E20350">
        <v>2022</v>
      </c>
      <c r="F20350">
        <v>28926</v>
      </c>
      <c r="G20350" t="s">
        <v>99</v>
      </c>
      <c r="H20350" t="s">
        <v>17</v>
      </c>
      <c r="I20350" t="str">
        <f>VLOOKUP(H20350,Hoja3!$J$1:$K$25,2,FALSE)</f>
        <v>14</v>
      </c>
      <c r="K20350">
        <v>10651709.411459427</v>
      </c>
    </row>
    <row r="20351" spans="1:11" hidden="1" x14ac:dyDescent="0.25">
      <c r="A20351" t="s">
        <v>98</v>
      </c>
      <c r="B20351" t="s">
        <v>99</v>
      </c>
      <c r="C20351" t="s">
        <v>18</v>
      </c>
      <c r="D20351" t="s">
        <v>12</v>
      </c>
      <c r="E20351">
        <v>2022</v>
      </c>
      <c r="F20351">
        <v>28926</v>
      </c>
      <c r="G20351" t="s">
        <v>99</v>
      </c>
      <c r="H20351" t="s">
        <v>19</v>
      </c>
      <c r="I20351" t="str">
        <f>VLOOKUP(H20351,Hoja3!$J$1:$K$25,2,FALSE)</f>
        <v>17</v>
      </c>
      <c r="K20351">
        <v>10651709.411459427</v>
      </c>
    </row>
    <row r="20352" spans="1:11" hidden="1" x14ac:dyDescent="0.25">
      <c r="A20352" t="s">
        <v>208</v>
      </c>
      <c r="B20352" t="s">
        <v>209</v>
      </c>
      <c r="C20352" t="s">
        <v>26</v>
      </c>
      <c r="D20352" t="s">
        <v>12</v>
      </c>
      <c r="E20352">
        <v>2022</v>
      </c>
      <c r="F20352">
        <v>1</v>
      </c>
      <c r="G20352" t="s">
        <v>209</v>
      </c>
      <c r="H20352" t="s">
        <v>27</v>
      </c>
      <c r="I20352" t="str">
        <f>VLOOKUP(H20352,Hoja3!$J$1:$K$25,2,FALSE)</f>
        <v>9</v>
      </c>
      <c r="J20352" t="s">
        <v>681</v>
      </c>
      <c r="K20352">
        <v>14644524.819005361</v>
      </c>
    </row>
    <row r="20353" spans="1:11" hidden="1" x14ac:dyDescent="0.25">
      <c r="A20353" t="s">
        <v>208</v>
      </c>
      <c r="B20353" t="s">
        <v>209</v>
      </c>
      <c r="C20353" t="s">
        <v>14</v>
      </c>
      <c r="D20353" t="s">
        <v>12</v>
      </c>
      <c r="E20353">
        <v>2022</v>
      </c>
      <c r="F20353">
        <v>1</v>
      </c>
      <c r="G20353" t="s">
        <v>209</v>
      </c>
      <c r="H20353" t="s">
        <v>15</v>
      </c>
      <c r="I20353" t="str">
        <f>VLOOKUP(H20353,Hoja3!$J$1:$K$25,2,FALSE)</f>
        <v>10</v>
      </c>
      <c r="K20353">
        <v>14644524.819005361</v>
      </c>
    </row>
    <row r="20354" spans="1:11" hidden="1" x14ac:dyDescent="0.25">
      <c r="A20354" t="s">
        <v>208</v>
      </c>
      <c r="B20354" t="s">
        <v>209</v>
      </c>
      <c r="C20354" t="s">
        <v>28</v>
      </c>
      <c r="D20354" t="s">
        <v>12</v>
      </c>
      <c r="E20354">
        <v>2022</v>
      </c>
      <c r="F20354">
        <v>139</v>
      </c>
      <c r="G20354" t="s">
        <v>209</v>
      </c>
      <c r="H20354" t="s">
        <v>29</v>
      </c>
      <c r="I20354" t="str">
        <f>VLOOKUP(H20354,Hoja3!$J$1:$K$25,2,FALSE)</f>
        <v>16</v>
      </c>
      <c r="K20354">
        <v>14644524.819005361</v>
      </c>
    </row>
    <row r="20355" spans="1:11" hidden="1" x14ac:dyDescent="0.25">
      <c r="A20355" t="s">
        <v>208</v>
      </c>
      <c r="B20355" t="s">
        <v>209</v>
      </c>
      <c r="C20355" t="s">
        <v>18</v>
      </c>
      <c r="D20355" t="s">
        <v>12</v>
      </c>
      <c r="E20355">
        <v>2022</v>
      </c>
      <c r="F20355">
        <v>139</v>
      </c>
      <c r="G20355" t="s">
        <v>209</v>
      </c>
      <c r="H20355" t="s">
        <v>19</v>
      </c>
      <c r="I20355" t="str">
        <f>VLOOKUP(H20355,Hoja3!$J$1:$K$25,2,FALSE)</f>
        <v>17</v>
      </c>
      <c r="K20355">
        <v>14644524.819005361</v>
      </c>
    </row>
    <row r="20356" spans="1:11" hidden="1" x14ac:dyDescent="0.25">
      <c r="A20356" t="s">
        <v>100</v>
      </c>
      <c r="B20356" t="s">
        <v>101</v>
      </c>
      <c r="C20356" t="s">
        <v>11</v>
      </c>
      <c r="D20356" t="s">
        <v>12</v>
      </c>
      <c r="E20356">
        <v>2022</v>
      </c>
      <c r="F20356">
        <v>2</v>
      </c>
      <c r="G20356" t="s">
        <v>101</v>
      </c>
      <c r="H20356" t="s">
        <v>13</v>
      </c>
      <c r="I20356" t="str">
        <f>VLOOKUP(H20356,Hoja3!$J$1:$K$25,2,FALSE)</f>
        <v>7</v>
      </c>
      <c r="J20356" t="s">
        <v>681</v>
      </c>
      <c r="K20356">
        <v>1789114434.8434629</v>
      </c>
    </row>
    <row r="20357" spans="1:11" x14ac:dyDescent="0.25">
      <c r="A20357" t="s">
        <v>100</v>
      </c>
      <c r="B20357" t="s">
        <v>101</v>
      </c>
      <c r="C20357" t="s">
        <v>26</v>
      </c>
      <c r="D20357" t="s">
        <v>12</v>
      </c>
      <c r="E20357">
        <v>2022</v>
      </c>
      <c r="F20357">
        <v>3</v>
      </c>
      <c r="G20357" t="s">
        <v>101</v>
      </c>
      <c r="H20357" t="s">
        <v>27</v>
      </c>
      <c r="I20357" t="str">
        <f>VLOOKUP(H20357,Hoja3!$J$1:$K$25,2,FALSE)</f>
        <v>9</v>
      </c>
      <c r="J20357">
        <v>54666</v>
      </c>
      <c r="K20357">
        <v>1789114434.8434629</v>
      </c>
    </row>
    <row r="20358" spans="1:11" hidden="1" x14ac:dyDescent="0.25">
      <c r="A20358" t="s">
        <v>100</v>
      </c>
      <c r="B20358" t="s">
        <v>101</v>
      </c>
      <c r="C20358" t="s">
        <v>14</v>
      </c>
      <c r="D20358" t="s">
        <v>12</v>
      </c>
      <c r="E20358">
        <v>2022</v>
      </c>
      <c r="F20358">
        <v>5</v>
      </c>
      <c r="G20358" t="s">
        <v>101</v>
      </c>
      <c r="H20358" t="s">
        <v>15</v>
      </c>
      <c r="I20358" t="str">
        <f>VLOOKUP(H20358,Hoja3!$J$1:$K$25,2,FALSE)</f>
        <v>10</v>
      </c>
      <c r="K20358">
        <v>1789114434.8434629</v>
      </c>
    </row>
    <row r="20359" spans="1:11" hidden="1" x14ac:dyDescent="0.25">
      <c r="A20359" t="s">
        <v>100</v>
      </c>
      <c r="B20359" t="s">
        <v>101</v>
      </c>
      <c r="C20359" t="s">
        <v>16</v>
      </c>
      <c r="D20359" t="s">
        <v>12</v>
      </c>
      <c r="E20359">
        <v>2022</v>
      </c>
      <c r="F20359">
        <v>3150</v>
      </c>
      <c r="G20359" t="s">
        <v>101</v>
      </c>
      <c r="H20359" t="s">
        <v>17</v>
      </c>
      <c r="I20359" t="str">
        <f>VLOOKUP(H20359,Hoja3!$J$1:$K$25,2,FALSE)</f>
        <v>14</v>
      </c>
      <c r="K20359">
        <v>1789114434.8434629</v>
      </c>
    </row>
    <row r="20360" spans="1:11" hidden="1" x14ac:dyDescent="0.25">
      <c r="A20360" t="s">
        <v>100</v>
      </c>
      <c r="B20360" t="s">
        <v>101</v>
      </c>
      <c r="C20360" t="s">
        <v>28</v>
      </c>
      <c r="D20360" t="s">
        <v>12</v>
      </c>
      <c r="E20360">
        <v>2022</v>
      </c>
      <c r="F20360">
        <v>16000</v>
      </c>
      <c r="G20360" t="s">
        <v>101</v>
      </c>
      <c r="H20360" t="s">
        <v>29</v>
      </c>
      <c r="I20360" t="str">
        <f>VLOOKUP(H20360,Hoja3!$J$1:$K$25,2,FALSE)</f>
        <v>16</v>
      </c>
      <c r="K20360">
        <v>1789114434.8434629</v>
      </c>
    </row>
    <row r="20361" spans="1:11" hidden="1" x14ac:dyDescent="0.25">
      <c r="A20361" t="s">
        <v>100</v>
      </c>
      <c r="B20361" t="s">
        <v>101</v>
      </c>
      <c r="C20361" t="s">
        <v>18</v>
      </c>
      <c r="D20361" t="s">
        <v>12</v>
      </c>
      <c r="E20361">
        <v>2022</v>
      </c>
      <c r="F20361">
        <v>19150</v>
      </c>
      <c r="G20361" t="s">
        <v>101</v>
      </c>
      <c r="H20361" t="s">
        <v>19</v>
      </c>
      <c r="I20361" t="str">
        <f>VLOOKUP(H20361,Hoja3!$J$1:$K$25,2,FALSE)</f>
        <v>17</v>
      </c>
      <c r="K20361">
        <v>1789114434.8434629</v>
      </c>
    </row>
    <row r="20362" spans="1:11" hidden="1" x14ac:dyDescent="0.25">
      <c r="A20362" t="s">
        <v>210</v>
      </c>
      <c r="B20362" t="s">
        <v>211</v>
      </c>
      <c r="C20362" t="s">
        <v>78</v>
      </c>
      <c r="D20362" t="s">
        <v>12</v>
      </c>
      <c r="E20362">
        <v>2022</v>
      </c>
      <c r="F20362">
        <v>1</v>
      </c>
      <c r="G20362" t="s">
        <v>211</v>
      </c>
      <c r="H20362" t="s">
        <v>79</v>
      </c>
      <c r="I20362" t="str">
        <f>VLOOKUP(H20362,Hoja3!$J$1:$K$25,2,FALSE)</f>
        <v>6</v>
      </c>
      <c r="J20362" t="s">
        <v>681</v>
      </c>
      <c r="K20362">
        <v>20325121.393907364</v>
      </c>
    </row>
    <row r="20363" spans="1:11" hidden="1" x14ac:dyDescent="0.25">
      <c r="A20363" t="s">
        <v>210</v>
      </c>
      <c r="B20363" t="s">
        <v>211</v>
      </c>
      <c r="C20363" t="s">
        <v>11</v>
      </c>
      <c r="D20363" t="s">
        <v>12</v>
      </c>
      <c r="E20363">
        <v>2022</v>
      </c>
      <c r="F20363">
        <v>1</v>
      </c>
      <c r="G20363" t="s">
        <v>211</v>
      </c>
      <c r="H20363" t="s">
        <v>13</v>
      </c>
      <c r="I20363" t="str">
        <f>VLOOKUP(H20363,Hoja3!$J$1:$K$25,2,FALSE)</f>
        <v>7</v>
      </c>
      <c r="J20363" t="s">
        <v>681</v>
      </c>
      <c r="K20363">
        <v>20325121.393907364</v>
      </c>
    </row>
    <row r="20364" spans="1:11" hidden="1" x14ac:dyDescent="0.25">
      <c r="A20364" t="s">
        <v>210</v>
      </c>
      <c r="B20364" t="s">
        <v>211</v>
      </c>
      <c r="C20364" t="s">
        <v>14</v>
      </c>
      <c r="D20364" t="s">
        <v>12</v>
      </c>
      <c r="E20364">
        <v>2022</v>
      </c>
      <c r="F20364">
        <v>2</v>
      </c>
      <c r="G20364" t="s">
        <v>211</v>
      </c>
      <c r="H20364" t="s">
        <v>15</v>
      </c>
      <c r="I20364" t="str">
        <f>VLOOKUP(H20364,Hoja3!$J$1:$K$25,2,FALSE)</f>
        <v>10</v>
      </c>
      <c r="K20364">
        <v>20325121.393907364</v>
      </c>
    </row>
    <row r="20365" spans="1:11" hidden="1" x14ac:dyDescent="0.25">
      <c r="A20365" t="s">
        <v>210</v>
      </c>
      <c r="B20365" t="s">
        <v>211</v>
      </c>
      <c r="C20365" t="s">
        <v>82</v>
      </c>
      <c r="D20365" t="s">
        <v>12</v>
      </c>
      <c r="E20365">
        <v>2022</v>
      </c>
      <c r="F20365">
        <v>29662</v>
      </c>
      <c r="G20365" t="s">
        <v>211</v>
      </c>
      <c r="H20365" t="s">
        <v>83</v>
      </c>
      <c r="I20365" t="str">
        <f>VLOOKUP(H20365,Hoja3!$J$1:$K$25,2,FALSE)</f>
        <v>13</v>
      </c>
      <c r="K20365">
        <v>20325121.393907364</v>
      </c>
    </row>
    <row r="20366" spans="1:11" hidden="1" x14ac:dyDescent="0.25">
      <c r="A20366" t="s">
        <v>210</v>
      </c>
      <c r="B20366" t="s">
        <v>211</v>
      </c>
      <c r="C20366" t="s">
        <v>16</v>
      </c>
      <c r="D20366" t="s">
        <v>12</v>
      </c>
      <c r="E20366">
        <v>2022</v>
      </c>
      <c r="F20366">
        <v>4269</v>
      </c>
      <c r="G20366" t="s">
        <v>211</v>
      </c>
      <c r="H20366" t="s">
        <v>17</v>
      </c>
      <c r="I20366" t="str">
        <f>VLOOKUP(H20366,Hoja3!$J$1:$K$25,2,FALSE)</f>
        <v>14</v>
      </c>
      <c r="K20366">
        <v>20325121.393907364</v>
      </c>
    </row>
    <row r="20367" spans="1:11" hidden="1" x14ac:dyDescent="0.25">
      <c r="A20367" t="s">
        <v>210</v>
      </c>
      <c r="B20367" t="s">
        <v>211</v>
      </c>
      <c r="C20367" t="s">
        <v>18</v>
      </c>
      <c r="D20367" t="s">
        <v>12</v>
      </c>
      <c r="E20367">
        <v>2022</v>
      </c>
      <c r="F20367">
        <v>33931</v>
      </c>
      <c r="G20367" t="s">
        <v>211</v>
      </c>
      <c r="H20367" t="s">
        <v>19</v>
      </c>
      <c r="I20367" t="str">
        <f>VLOOKUP(H20367,Hoja3!$J$1:$K$25,2,FALSE)</f>
        <v>17</v>
      </c>
      <c r="K20367">
        <v>20325121.393907364</v>
      </c>
    </row>
    <row r="20368" spans="1:11" hidden="1" x14ac:dyDescent="0.25">
      <c r="A20368" t="s">
        <v>430</v>
      </c>
      <c r="B20368" t="s">
        <v>431</v>
      </c>
      <c r="C20368" t="s">
        <v>78</v>
      </c>
      <c r="D20368" t="s">
        <v>12</v>
      </c>
      <c r="E20368">
        <v>2022</v>
      </c>
      <c r="F20368">
        <v>1</v>
      </c>
      <c r="G20368" t="s">
        <v>431</v>
      </c>
      <c r="H20368" t="s">
        <v>79</v>
      </c>
      <c r="I20368" t="str">
        <f>VLOOKUP(H20368,Hoja3!$J$1:$K$25,2,FALSE)</f>
        <v>6</v>
      </c>
      <c r="J20368" t="s">
        <v>681</v>
      </c>
      <c r="K20368">
        <v>7530593.3752203388</v>
      </c>
    </row>
    <row r="20369" spans="1:11" hidden="1" x14ac:dyDescent="0.25">
      <c r="A20369" t="s">
        <v>430</v>
      </c>
      <c r="B20369" t="s">
        <v>431</v>
      </c>
      <c r="C20369" t="s">
        <v>14</v>
      </c>
      <c r="D20369" t="s">
        <v>12</v>
      </c>
      <c r="E20369">
        <v>2022</v>
      </c>
      <c r="F20369">
        <v>1</v>
      </c>
      <c r="G20369" t="s">
        <v>431</v>
      </c>
      <c r="H20369" t="s">
        <v>15</v>
      </c>
      <c r="I20369" t="str">
        <f>VLOOKUP(H20369,Hoja3!$J$1:$K$25,2,FALSE)</f>
        <v>10</v>
      </c>
      <c r="K20369">
        <v>7530593.3752203388</v>
      </c>
    </row>
    <row r="20370" spans="1:11" hidden="1" x14ac:dyDescent="0.25">
      <c r="A20370" t="s">
        <v>430</v>
      </c>
      <c r="B20370" t="s">
        <v>431</v>
      </c>
      <c r="C20370" t="s">
        <v>82</v>
      </c>
      <c r="D20370" t="s">
        <v>12</v>
      </c>
      <c r="E20370">
        <v>2022</v>
      </c>
      <c r="F20370">
        <v>0</v>
      </c>
      <c r="G20370" t="s">
        <v>431</v>
      </c>
      <c r="H20370" t="s">
        <v>83</v>
      </c>
      <c r="I20370" t="str">
        <f>VLOOKUP(H20370,Hoja3!$J$1:$K$25,2,FALSE)</f>
        <v>13</v>
      </c>
      <c r="K20370">
        <v>7530593.3752203388</v>
      </c>
    </row>
    <row r="20371" spans="1:11" hidden="1" x14ac:dyDescent="0.25">
      <c r="A20371" t="s">
        <v>430</v>
      </c>
      <c r="B20371" t="s">
        <v>431</v>
      </c>
      <c r="C20371" t="s">
        <v>18</v>
      </c>
      <c r="D20371" t="s">
        <v>12</v>
      </c>
      <c r="E20371">
        <v>2022</v>
      </c>
      <c r="F20371">
        <v>0</v>
      </c>
      <c r="G20371" t="s">
        <v>431</v>
      </c>
      <c r="H20371" t="s">
        <v>19</v>
      </c>
      <c r="I20371" t="str">
        <f>VLOOKUP(H20371,Hoja3!$J$1:$K$25,2,FALSE)</f>
        <v>17</v>
      </c>
      <c r="K20371">
        <v>7530593.3752203388</v>
      </c>
    </row>
    <row r="20372" spans="1:11" hidden="1" x14ac:dyDescent="0.25">
      <c r="A20372" t="s">
        <v>166</v>
      </c>
      <c r="B20372" t="s">
        <v>167</v>
      </c>
      <c r="C20372" t="s">
        <v>11</v>
      </c>
      <c r="D20372" t="s">
        <v>12</v>
      </c>
      <c r="E20372">
        <v>2022</v>
      </c>
      <c r="F20372">
        <v>1</v>
      </c>
      <c r="G20372" t="s">
        <v>167</v>
      </c>
      <c r="H20372" t="s">
        <v>13</v>
      </c>
      <c r="I20372" t="str">
        <f>VLOOKUP(H20372,Hoja3!$J$1:$K$25,2,FALSE)</f>
        <v>7</v>
      </c>
      <c r="J20372" t="s">
        <v>681</v>
      </c>
      <c r="K20372">
        <v>20954220.983547326</v>
      </c>
    </row>
    <row r="20373" spans="1:11" hidden="1" x14ac:dyDescent="0.25">
      <c r="A20373" t="s">
        <v>166</v>
      </c>
      <c r="B20373" t="s">
        <v>167</v>
      </c>
      <c r="C20373" t="s">
        <v>26</v>
      </c>
      <c r="D20373" t="s">
        <v>12</v>
      </c>
      <c r="E20373">
        <v>2022</v>
      </c>
      <c r="F20373">
        <v>3</v>
      </c>
      <c r="G20373" t="s">
        <v>167</v>
      </c>
      <c r="H20373" t="s">
        <v>27</v>
      </c>
      <c r="I20373" t="str">
        <f>VLOOKUP(H20373,Hoja3!$J$1:$K$25,2,FALSE)</f>
        <v>9</v>
      </c>
      <c r="J20373" t="s">
        <v>681</v>
      </c>
      <c r="K20373">
        <v>20954220.983547326</v>
      </c>
    </row>
    <row r="20374" spans="1:11" hidden="1" x14ac:dyDescent="0.25">
      <c r="A20374" t="s">
        <v>166</v>
      </c>
      <c r="B20374" t="s">
        <v>167</v>
      </c>
      <c r="C20374" t="s">
        <v>14</v>
      </c>
      <c r="D20374" t="s">
        <v>12</v>
      </c>
      <c r="E20374">
        <v>2022</v>
      </c>
      <c r="F20374">
        <v>4</v>
      </c>
      <c r="G20374" t="s">
        <v>167</v>
      </c>
      <c r="H20374" t="s">
        <v>15</v>
      </c>
      <c r="I20374" t="str">
        <f>VLOOKUP(H20374,Hoja3!$J$1:$K$25,2,FALSE)</f>
        <v>10</v>
      </c>
      <c r="K20374">
        <v>20954220.983547326</v>
      </c>
    </row>
    <row r="20375" spans="1:11" hidden="1" x14ac:dyDescent="0.25">
      <c r="A20375" t="s">
        <v>166</v>
      </c>
      <c r="B20375" t="s">
        <v>167</v>
      </c>
      <c r="C20375" t="s">
        <v>16</v>
      </c>
      <c r="D20375" t="s">
        <v>12</v>
      </c>
      <c r="E20375">
        <v>2022</v>
      </c>
      <c r="F20375">
        <v>78271</v>
      </c>
      <c r="G20375" t="s">
        <v>167</v>
      </c>
      <c r="H20375" t="s">
        <v>17</v>
      </c>
      <c r="I20375" t="str">
        <f>VLOOKUP(H20375,Hoja3!$J$1:$K$25,2,FALSE)</f>
        <v>14</v>
      </c>
      <c r="K20375">
        <v>20954220.983547326</v>
      </c>
    </row>
    <row r="20376" spans="1:11" hidden="1" x14ac:dyDescent="0.25">
      <c r="A20376" t="s">
        <v>166</v>
      </c>
      <c r="B20376" t="s">
        <v>167</v>
      </c>
      <c r="C20376" t="s">
        <v>28</v>
      </c>
      <c r="D20376" t="s">
        <v>12</v>
      </c>
      <c r="E20376">
        <v>2022</v>
      </c>
      <c r="F20376">
        <v>945492</v>
      </c>
      <c r="G20376" t="s">
        <v>167</v>
      </c>
      <c r="H20376" t="s">
        <v>29</v>
      </c>
      <c r="I20376" t="str">
        <f>VLOOKUP(H20376,Hoja3!$J$1:$K$25,2,FALSE)</f>
        <v>16</v>
      </c>
      <c r="K20376">
        <v>20954220.983547326</v>
      </c>
    </row>
    <row r="20377" spans="1:11" hidden="1" x14ac:dyDescent="0.25">
      <c r="A20377" t="s">
        <v>166</v>
      </c>
      <c r="B20377" t="s">
        <v>167</v>
      </c>
      <c r="C20377" t="s">
        <v>18</v>
      </c>
      <c r="D20377" t="s">
        <v>12</v>
      </c>
      <c r="E20377">
        <v>2022</v>
      </c>
      <c r="F20377">
        <v>1023763</v>
      </c>
      <c r="G20377" t="s">
        <v>167</v>
      </c>
      <c r="H20377" t="s">
        <v>19</v>
      </c>
      <c r="I20377" t="str">
        <f>VLOOKUP(H20377,Hoja3!$J$1:$K$25,2,FALSE)</f>
        <v>17</v>
      </c>
      <c r="K20377">
        <v>20954220.983547326</v>
      </c>
    </row>
    <row r="20378" spans="1:11" hidden="1" x14ac:dyDescent="0.25">
      <c r="A20378" t="s">
        <v>170</v>
      </c>
      <c r="B20378" t="s">
        <v>171</v>
      </c>
      <c r="C20378" t="s">
        <v>11</v>
      </c>
      <c r="D20378" t="s">
        <v>12</v>
      </c>
      <c r="E20378">
        <v>2022</v>
      </c>
      <c r="F20378">
        <v>2</v>
      </c>
      <c r="G20378" t="s">
        <v>171</v>
      </c>
      <c r="H20378" t="s">
        <v>13</v>
      </c>
      <c r="I20378" t="str">
        <f>VLOOKUP(H20378,Hoja3!$J$1:$K$25,2,FALSE)</f>
        <v>7</v>
      </c>
      <c r="J20378" t="s">
        <v>681</v>
      </c>
      <c r="K20378">
        <v>40908073.366845518</v>
      </c>
    </row>
    <row r="20379" spans="1:11" hidden="1" x14ac:dyDescent="0.25">
      <c r="A20379" t="s">
        <v>170</v>
      </c>
      <c r="B20379" t="s">
        <v>171</v>
      </c>
      <c r="C20379" t="s">
        <v>80</v>
      </c>
      <c r="D20379" t="s">
        <v>12</v>
      </c>
      <c r="E20379">
        <v>2022</v>
      </c>
      <c r="F20379">
        <v>1</v>
      </c>
      <c r="G20379" t="s">
        <v>171</v>
      </c>
      <c r="H20379" t="s">
        <v>81</v>
      </c>
      <c r="I20379" t="str">
        <f>VLOOKUP(H20379,Hoja3!$J$1:$K$25,2,FALSE)</f>
        <v>8</v>
      </c>
      <c r="J20379" t="s">
        <v>681</v>
      </c>
      <c r="K20379">
        <v>40908073.366845518</v>
      </c>
    </row>
    <row r="20380" spans="1:11" hidden="1" x14ac:dyDescent="0.25">
      <c r="A20380" t="s">
        <v>170</v>
      </c>
      <c r="B20380" t="s">
        <v>171</v>
      </c>
      <c r="C20380" t="s">
        <v>26</v>
      </c>
      <c r="D20380" t="s">
        <v>12</v>
      </c>
      <c r="E20380">
        <v>2022</v>
      </c>
      <c r="F20380">
        <v>1</v>
      </c>
      <c r="G20380" t="s">
        <v>171</v>
      </c>
      <c r="H20380" t="s">
        <v>27</v>
      </c>
      <c r="I20380" t="str">
        <f>VLOOKUP(H20380,Hoja3!$J$1:$K$25,2,FALSE)</f>
        <v>9</v>
      </c>
      <c r="J20380" t="s">
        <v>681</v>
      </c>
      <c r="K20380">
        <v>40908073.366845518</v>
      </c>
    </row>
    <row r="20381" spans="1:11" hidden="1" x14ac:dyDescent="0.25">
      <c r="A20381" t="s">
        <v>170</v>
      </c>
      <c r="B20381" t="s">
        <v>171</v>
      </c>
      <c r="C20381" t="s">
        <v>14</v>
      </c>
      <c r="D20381" t="s">
        <v>12</v>
      </c>
      <c r="E20381">
        <v>2022</v>
      </c>
      <c r="F20381">
        <v>4</v>
      </c>
      <c r="G20381" t="s">
        <v>171</v>
      </c>
      <c r="H20381" t="s">
        <v>15</v>
      </c>
      <c r="I20381" t="str">
        <f>VLOOKUP(H20381,Hoja3!$J$1:$K$25,2,FALSE)</f>
        <v>10</v>
      </c>
      <c r="K20381">
        <v>40908073.366845518</v>
      </c>
    </row>
    <row r="20382" spans="1:11" hidden="1" x14ac:dyDescent="0.25">
      <c r="A20382" t="s">
        <v>170</v>
      </c>
      <c r="B20382" t="s">
        <v>171</v>
      </c>
      <c r="C20382" t="s">
        <v>16</v>
      </c>
      <c r="D20382" t="s">
        <v>12</v>
      </c>
      <c r="E20382">
        <v>2022</v>
      </c>
      <c r="F20382">
        <v>6011</v>
      </c>
      <c r="G20382" t="s">
        <v>171</v>
      </c>
      <c r="H20382" t="s">
        <v>17</v>
      </c>
      <c r="I20382" t="str">
        <f>VLOOKUP(H20382,Hoja3!$J$1:$K$25,2,FALSE)</f>
        <v>14</v>
      </c>
      <c r="K20382">
        <v>40908073.366845518</v>
      </c>
    </row>
    <row r="20383" spans="1:11" hidden="1" x14ac:dyDescent="0.25">
      <c r="A20383" t="s">
        <v>170</v>
      </c>
      <c r="B20383" t="s">
        <v>171</v>
      </c>
      <c r="C20383" t="s">
        <v>84</v>
      </c>
      <c r="D20383" t="s">
        <v>12</v>
      </c>
      <c r="E20383">
        <v>2022</v>
      </c>
      <c r="F20383">
        <v>550</v>
      </c>
      <c r="G20383" t="s">
        <v>171</v>
      </c>
      <c r="H20383" t="s">
        <v>85</v>
      </c>
      <c r="I20383" t="str">
        <f>VLOOKUP(H20383,Hoja3!$J$1:$K$25,2,FALSE)</f>
        <v>15</v>
      </c>
      <c r="K20383">
        <v>40908073.366845518</v>
      </c>
    </row>
    <row r="20384" spans="1:11" hidden="1" x14ac:dyDescent="0.25">
      <c r="A20384" t="s">
        <v>170</v>
      </c>
      <c r="B20384" t="s">
        <v>171</v>
      </c>
      <c r="C20384" t="s">
        <v>28</v>
      </c>
      <c r="D20384" t="s">
        <v>12</v>
      </c>
      <c r="E20384">
        <v>2022</v>
      </c>
      <c r="F20384">
        <v>544</v>
      </c>
      <c r="G20384" t="s">
        <v>171</v>
      </c>
      <c r="H20384" t="s">
        <v>29</v>
      </c>
      <c r="I20384" t="str">
        <f>VLOOKUP(H20384,Hoja3!$J$1:$K$25,2,FALSE)</f>
        <v>16</v>
      </c>
      <c r="K20384">
        <v>40908073.366845518</v>
      </c>
    </row>
    <row r="20385" spans="1:11" hidden="1" x14ac:dyDescent="0.25">
      <c r="A20385" t="s">
        <v>170</v>
      </c>
      <c r="B20385" t="s">
        <v>171</v>
      </c>
      <c r="C20385" t="s">
        <v>18</v>
      </c>
      <c r="D20385" t="s">
        <v>12</v>
      </c>
      <c r="E20385">
        <v>2022</v>
      </c>
      <c r="F20385">
        <v>7105</v>
      </c>
      <c r="G20385" t="s">
        <v>171</v>
      </c>
      <c r="H20385" t="s">
        <v>19</v>
      </c>
      <c r="I20385" t="str">
        <f>VLOOKUP(H20385,Hoja3!$J$1:$K$25,2,FALSE)</f>
        <v>17</v>
      </c>
      <c r="K20385">
        <v>40908073.366845518</v>
      </c>
    </row>
    <row r="20386" spans="1:11" hidden="1" x14ac:dyDescent="0.25">
      <c r="A20386" t="s">
        <v>282</v>
      </c>
      <c r="B20386" t="s">
        <v>283</v>
      </c>
      <c r="C20386" t="s">
        <v>78</v>
      </c>
      <c r="D20386" t="s">
        <v>12</v>
      </c>
      <c r="E20386">
        <v>2022</v>
      </c>
      <c r="F20386">
        <v>1</v>
      </c>
      <c r="G20386" t="s">
        <v>283</v>
      </c>
      <c r="H20386" t="s">
        <v>79</v>
      </c>
      <c r="I20386" t="str">
        <f>VLOOKUP(H20386,Hoja3!$J$1:$K$25,2,FALSE)</f>
        <v>6</v>
      </c>
      <c r="J20386" t="s">
        <v>681</v>
      </c>
      <c r="K20386">
        <v>1154361305.3980596</v>
      </c>
    </row>
    <row r="20387" spans="1:11" x14ac:dyDescent="0.25">
      <c r="A20387" t="s">
        <v>282</v>
      </c>
      <c r="B20387" t="s">
        <v>283</v>
      </c>
      <c r="C20387" t="s">
        <v>26</v>
      </c>
      <c r="D20387" t="s">
        <v>12</v>
      </c>
      <c r="E20387">
        <v>2022</v>
      </c>
      <c r="F20387">
        <v>1</v>
      </c>
      <c r="G20387" t="s">
        <v>283</v>
      </c>
      <c r="H20387" t="s">
        <v>27</v>
      </c>
      <c r="I20387" t="str">
        <f>VLOOKUP(H20387,Hoja3!$J$1:$K$25,2,FALSE)</f>
        <v>9</v>
      </c>
      <c r="J20387">
        <v>609274</v>
      </c>
      <c r="K20387">
        <v>1154361305.3980596</v>
      </c>
    </row>
    <row r="20388" spans="1:11" hidden="1" x14ac:dyDescent="0.25">
      <c r="A20388" t="s">
        <v>282</v>
      </c>
      <c r="B20388" t="s">
        <v>283</v>
      </c>
      <c r="C20388" t="s">
        <v>14</v>
      </c>
      <c r="D20388" t="s">
        <v>12</v>
      </c>
      <c r="E20388">
        <v>2022</v>
      </c>
      <c r="F20388">
        <v>2</v>
      </c>
      <c r="G20388" t="s">
        <v>283</v>
      </c>
      <c r="H20388" t="s">
        <v>15</v>
      </c>
      <c r="I20388" t="str">
        <f>VLOOKUP(H20388,Hoja3!$J$1:$K$25,2,FALSE)</f>
        <v>10</v>
      </c>
      <c r="K20388">
        <v>1154361305.3980596</v>
      </c>
    </row>
    <row r="20389" spans="1:11" hidden="1" x14ac:dyDescent="0.25">
      <c r="A20389" t="s">
        <v>282</v>
      </c>
      <c r="B20389" t="s">
        <v>283</v>
      </c>
      <c r="C20389" t="s">
        <v>82</v>
      </c>
      <c r="D20389" t="s">
        <v>12</v>
      </c>
      <c r="E20389">
        <v>2022</v>
      </c>
      <c r="F20389">
        <v>0</v>
      </c>
      <c r="G20389" t="s">
        <v>283</v>
      </c>
      <c r="H20389" t="s">
        <v>83</v>
      </c>
      <c r="I20389" t="str">
        <f>VLOOKUP(H20389,Hoja3!$J$1:$K$25,2,FALSE)</f>
        <v>13</v>
      </c>
      <c r="K20389">
        <v>1154361305.3980596</v>
      </c>
    </row>
    <row r="20390" spans="1:11" hidden="1" x14ac:dyDescent="0.25">
      <c r="A20390" t="s">
        <v>282</v>
      </c>
      <c r="B20390" t="s">
        <v>283</v>
      </c>
      <c r="C20390" t="s">
        <v>28</v>
      </c>
      <c r="D20390" t="s">
        <v>12</v>
      </c>
      <c r="E20390">
        <v>2022</v>
      </c>
      <c r="F20390">
        <v>0</v>
      </c>
      <c r="G20390" t="s">
        <v>283</v>
      </c>
      <c r="H20390" t="s">
        <v>29</v>
      </c>
      <c r="I20390" t="str">
        <f>VLOOKUP(H20390,Hoja3!$J$1:$K$25,2,FALSE)</f>
        <v>16</v>
      </c>
      <c r="K20390">
        <v>1154361305.3980596</v>
      </c>
    </row>
    <row r="20391" spans="1:11" hidden="1" x14ac:dyDescent="0.25">
      <c r="A20391" t="s">
        <v>282</v>
      </c>
      <c r="B20391" t="s">
        <v>283</v>
      </c>
      <c r="C20391" t="s">
        <v>18</v>
      </c>
      <c r="D20391" t="s">
        <v>12</v>
      </c>
      <c r="E20391">
        <v>2022</v>
      </c>
      <c r="F20391">
        <v>0</v>
      </c>
      <c r="G20391" t="s">
        <v>283</v>
      </c>
      <c r="H20391" t="s">
        <v>19</v>
      </c>
      <c r="I20391" t="str">
        <f>VLOOKUP(H20391,Hoja3!$J$1:$K$25,2,FALSE)</f>
        <v>17</v>
      </c>
      <c r="K20391">
        <v>1154361305.3980596</v>
      </c>
    </row>
    <row r="20392" spans="1:11" hidden="1" x14ac:dyDescent="0.25">
      <c r="A20392" t="s">
        <v>102</v>
      </c>
      <c r="B20392" t="s">
        <v>103</v>
      </c>
      <c r="C20392" t="s">
        <v>26</v>
      </c>
      <c r="D20392" t="s">
        <v>12</v>
      </c>
      <c r="E20392">
        <v>2022</v>
      </c>
      <c r="F20392">
        <v>1</v>
      </c>
      <c r="G20392" t="s">
        <v>103</v>
      </c>
      <c r="H20392" t="s">
        <v>27</v>
      </c>
      <c r="I20392" t="str">
        <f>VLOOKUP(H20392,Hoja3!$J$1:$K$25,2,FALSE)</f>
        <v>9</v>
      </c>
      <c r="J20392" t="s">
        <v>681</v>
      </c>
      <c r="K20392">
        <v>252175506.11016774</v>
      </c>
    </row>
    <row r="20393" spans="1:11" hidden="1" x14ac:dyDescent="0.25">
      <c r="A20393" t="s">
        <v>102</v>
      </c>
      <c r="B20393" t="s">
        <v>103</v>
      </c>
      <c r="C20393" t="s">
        <v>14</v>
      </c>
      <c r="D20393" t="s">
        <v>12</v>
      </c>
      <c r="E20393">
        <v>2022</v>
      </c>
      <c r="F20393">
        <v>1</v>
      </c>
      <c r="G20393" t="s">
        <v>103</v>
      </c>
      <c r="H20393" t="s">
        <v>15</v>
      </c>
      <c r="I20393" t="str">
        <f>VLOOKUP(H20393,Hoja3!$J$1:$K$25,2,FALSE)</f>
        <v>10</v>
      </c>
      <c r="K20393">
        <v>252175506.11016774</v>
      </c>
    </row>
    <row r="20394" spans="1:11" hidden="1" x14ac:dyDescent="0.25">
      <c r="A20394" t="s">
        <v>102</v>
      </c>
      <c r="B20394" t="s">
        <v>103</v>
      </c>
      <c r="C20394" t="s">
        <v>28</v>
      </c>
      <c r="D20394" t="s">
        <v>12</v>
      </c>
      <c r="E20394">
        <v>2022</v>
      </c>
      <c r="F20394">
        <v>690</v>
      </c>
      <c r="G20394" t="s">
        <v>103</v>
      </c>
      <c r="H20394" t="s">
        <v>29</v>
      </c>
      <c r="I20394" t="str">
        <f>VLOOKUP(H20394,Hoja3!$J$1:$K$25,2,FALSE)</f>
        <v>16</v>
      </c>
      <c r="K20394">
        <v>252175506.11016774</v>
      </c>
    </row>
    <row r="20395" spans="1:11" hidden="1" x14ac:dyDescent="0.25">
      <c r="A20395" t="s">
        <v>102</v>
      </c>
      <c r="B20395" t="s">
        <v>103</v>
      </c>
      <c r="C20395" t="s">
        <v>18</v>
      </c>
      <c r="D20395" t="s">
        <v>12</v>
      </c>
      <c r="E20395">
        <v>2022</v>
      </c>
      <c r="F20395">
        <v>690</v>
      </c>
      <c r="G20395" t="s">
        <v>103</v>
      </c>
      <c r="H20395" t="s">
        <v>19</v>
      </c>
      <c r="I20395" t="str">
        <f>VLOOKUP(H20395,Hoja3!$J$1:$K$25,2,FALSE)</f>
        <v>17</v>
      </c>
      <c r="K20395">
        <v>252175506.11016774</v>
      </c>
    </row>
    <row r="20396" spans="1:11" hidden="1" x14ac:dyDescent="0.25">
      <c r="A20396" t="s">
        <v>104</v>
      </c>
      <c r="B20396" t="s">
        <v>105</v>
      </c>
      <c r="C20396" t="s">
        <v>26</v>
      </c>
      <c r="D20396" t="s">
        <v>12</v>
      </c>
      <c r="E20396">
        <v>2022</v>
      </c>
      <c r="F20396">
        <v>2</v>
      </c>
      <c r="G20396" t="s">
        <v>105</v>
      </c>
      <c r="H20396" t="s">
        <v>27</v>
      </c>
      <c r="I20396" t="str">
        <f>VLOOKUP(H20396,Hoja3!$J$1:$K$25,2,FALSE)</f>
        <v>9</v>
      </c>
      <c r="J20396" t="s">
        <v>681</v>
      </c>
      <c r="K20396">
        <v>17829218.219359111</v>
      </c>
    </row>
    <row r="20397" spans="1:11" hidden="1" x14ac:dyDescent="0.25">
      <c r="A20397" t="s">
        <v>104</v>
      </c>
      <c r="B20397" t="s">
        <v>105</v>
      </c>
      <c r="C20397" t="s">
        <v>14</v>
      </c>
      <c r="D20397" t="s">
        <v>12</v>
      </c>
      <c r="E20397">
        <v>2022</v>
      </c>
      <c r="F20397">
        <v>2</v>
      </c>
      <c r="G20397" t="s">
        <v>105</v>
      </c>
      <c r="H20397" t="s">
        <v>15</v>
      </c>
      <c r="I20397" t="str">
        <f>VLOOKUP(H20397,Hoja3!$J$1:$K$25,2,FALSE)</f>
        <v>10</v>
      </c>
      <c r="K20397">
        <v>17829218.219359111</v>
      </c>
    </row>
    <row r="20398" spans="1:11" hidden="1" x14ac:dyDescent="0.25">
      <c r="A20398" t="s">
        <v>104</v>
      </c>
      <c r="B20398" t="s">
        <v>105</v>
      </c>
      <c r="C20398" t="s">
        <v>28</v>
      </c>
      <c r="D20398" t="s">
        <v>12</v>
      </c>
      <c r="E20398">
        <v>2022</v>
      </c>
      <c r="F20398">
        <v>50112</v>
      </c>
      <c r="G20398" t="s">
        <v>105</v>
      </c>
      <c r="H20398" t="s">
        <v>29</v>
      </c>
      <c r="I20398" t="str">
        <f>VLOOKUP(H20398,Hoja3!$J$1:$K$25,2,FALSE)</f>
        <v>16</v>
      </c>
      <c r="K20398">
        <v>17829218.219359111</v>
      </c>
    </row>
    <row r="20399" spans="1:11" hidden="1" x14ac:dyDescent="0.25">
      <c r="A20399" t="s">
        <v>104</v>
      </c>
      <c r="B20399" t="s">
        <v>105</v>
      </c>
      <c r="C20399" t="s">
        <v>18</v>
      </c>
      <c r="D20399" t="s">
        <v>12</v>
      </c>
      <c r="E20399">
        <v>2022</v>
      </c>
      <c r="F20399">
        <v>50112</v>
      </c>
      <c r="G20399" t="s">
        <v>105</v>
      </c>
      <c r="H20399" t="s">
        <v>19</v>
      </c>
      <c r="I20399" t="str">
        <f>VLOOKUP(H20399,Hoja3!$J$1:$K$25,2,FALSE)</f>
        <v>17</v>
      </c>
      <c r="K20399">
        <v>17829218.219359111</v>
      </c>
    </row>
    <row r="20400" spans="1:11" hidden="1" x14ac:dyDescent="0.25">
      <c r="A20400" t="s">
        <v>106</v>
      </c>
      <c r="B20400" t="s">
        <v>107</v>
      </c>
      <c r="C20400" t="s">
        <v>38</v>
      </c>
      <c r="D20400" t="s">
        <v>12</v>
      </c>
      <c r="E20400">
        <v>2022</v>
      </c>
      <c r="F20400">
        <v>1</v>
      </c>
      <c r="G20400" t="s">
        <v>107</v>
      </c>
      <c r="H20400" t="s">
        <v>39</v>
      </c>
      <c r="I20400" t="str">
        <f>VLOOKUP(H20400,Hoja3!$J$1:$K$25,2,FALSE)</f>
        <v>5</v>
      </c>
      <c r="J20400" t="s">
        <v>681</v>
      </c>
      <c r="K20400">
        <v>16819170.420565318</v>
      </c>
    </row>
    <row r="20401" spans="1:11" hidden="1" x14ac:dyDescent="0.25">
      <c r="A20401" t="s">
        <v>106</v>
      </c>
      <c r="B20401" t="s">
        <v>107</v>
      </c>
      <c r="C20401" t="s">
        <v>11</v>
      </c>
      <c r="D20401" t="s">
        <v>12</v>
      </c>
      <c r="E20401">
        <v>2022</v>
      </c>
      <c r="F20401">
        <v>1</v>
      </c>
      <c r="G20401" t="s">
        <v>107</v>
      </c>
      <c r="H20401" t="s">
        <v>13</v>
      </c>
      <c r="I20401" t="str">
        <f>VLOOKUP(H20401,Hoja3!$J$1:$K$25,2,FALSE)</f>
        <v>7</v>
      </c>
      <c r="J20401" t="s">
        <v>681</v>
      </c>
      <c r="K20401">
        <v>16819170.420565318</v>
      </c>
    </row>
    <row r="20402" spans="1:11" hidden="1" x14ac:dyDescent="0.25">
      <c r="A20402" t="s">
        <v>106</v>
      </c>
      <c r="B20402" t="s">
        <v>107</v>
      </c>
      <c r="C20402" t="s">
        <v>14</v>
      </c>
      <c r="D20402" t="s">
        <v>12</v>
      </c>
      <c r="E20402">
        <v>2022</v>
      </c>
      <c r="F20402">
        <v>2</v>
      </c>
      <c r="G20402" t="s">
        <v>107</v>
      </c>
      <c r="H20402" t="s">
        <v>15</v>
      </c>
      <c r="I20402" t="str">
        <f>VLOOKUP(H20402,Hoja3!$J$1:$K$25,2,FALSE)</f>
        <v>10</v>
      </c>
      <c r="K20402">
        <v>16819170.420565318</v>
      </c>
    </row>
    <row r="20403" spans="1:11" hidden="1" x14ac:dyDescent="0.25">
      <c r="A20403" t="s">
        <v>106</v>
      </c>
      <c r="B20403" t="s">
        <v>107</v>
      </c>
      <c r="C20403" t="s">
        <v>40</v>
      </c>
      <c r="D20403" t="s">
        <v>12</v>
      </c>
      <c r="E20403">
        <v>2022</v>
      </c>
      <c r="F20403">
        <v>4400000</v>
      </c>
      <c r="G20403" t="s">
        <v>107</v>
      </c>
      <c r="H20403" t="s">
        <v>41</v>
      </c>
      <c r="I20403" t="str">
        <f>VLOOKUP(H20403,Hoja3!$J$1:$K$25,2,FALSE)</f>
        <v>12</v>
      </c>
      <c r="K20403">
        <v>16819170.420565318</v>
      </c>
    </row>
    <row r="20404" spans="1:11" hidden="1" x14ac:dyDescent="0.25">
      <c r="A20404" t="s">
        <v>106</v>
      </c>
      <c r="B20404" t="s">
        <v>107</v>
      </c>
      <c r="C20404" t="s">
        <v>16</v>
      </c>
      <c r="D20404" t="s">
        <v>12</v>
      </c>
      <c r="E20404">
        <v>2022</v>
      </c>
      <c r="F20404">
        <v>322185</v>
      </c>
      <c r="G20404" t="s">
        <v>107</v>
      </c>
      <c r="H20404" t="s">
        <v>17</v>
      </c>
      <c r="I20404" t="str">
        <f>VLOOKUP(H20404,Hoja3!$J$1:$K$25,2,FALSE)</f>
        <v>14</v>
      </c>
      <c r="K20404">
        <v>16819170.420565318</v>
      </c>
    </row>
    <row r="20405" spans="1:11" hidden="1" x14ac:dyDescent="0.25">
      <c r="A20405" t="s">
        <v>106</v>
      </c>
      <c r="B20405" t="s">
        <v>107</v>
      </c>
      <c r="C20405" t="s">
        <v>18</v>
      </c>
      <c r="D20405" t="s">
        <v>12</v>
      </c>
      <c r="E20405">
        <v>2022</v>
      </c>
      <c r="F20405">
        <v>4722185</v>
      </c>
      <c r="G20405" t="s">
        <v>107</v>
      </c>
      <c r="H20405" t="s">
        <v>19</v>
      </c>
      <c r="I20405" t="str">
        <f>VLOOKUP(H20405,Hoja3!$J$1:$K$25,2,FALSE)</f>
        <v>17</v>
      </c>
      <c r="K20405">
        <v>16819170.420565318</v>
      </c>
    </row>
    <row r="20406" spans="1:11" hidden="1" x14ac:dyDescent="0.25">
      <c r="A20406" t="s">
        <v>264</v>
      </c>
      <c r="B20406" t="s">
        <v>265</v>
      </c>
      <c r="C20406" t="s">
        <v>38</v>
      </c>
      <c r="D20406" t="s">
        <v>12</v>
      </c>
      <c r="E20406">
        <v>2022</v>
      </c>
      <c r="F20406">
        <v>1</v>
      </c>
      <c r="G20406" t="s">
        <v>265</v>
      </c>
      <c r="H20406" t="s">
        <v>39</v>
      </c>
      <c r="I20406" t="str">
        <f>VLOOKUP(H20406,Hoja3!$J$1:$K$25,2,FALSE)</f>
        <v>5</v>
      </c>
      <c r="J20406" t="s">
        <v>681</v>
      </c>
      <c r="K20406">
        <v>363846332.83461839</v>
      </c>
    </row>
    <row r="20407" spans="1:11" x14ac:dyDescent="0.25">
      <c r="A20407" t="s">
        <v>264</v>
      </c>
      <c r="B20407" t="s">
        <v>265</v>
      </c>
      <c r="C20407" t="s">
        <v>11</v>
      </c>
      <c r="D20407" t="s">
        <v>12</v>
      </c>
      <c r="E20407">
        <v>2022</v>
      </c>
      <c r="F20407">
        <v>1</v>
      </c>
      <c r="G20407" t="s">
        <v>265</v>
      </c>
      <c r="H20407" t="s">
        <v>13</v>
      </c>
      <c r="I20407" t="str">
        <f>VLOOKUP(H20407,Hoja3!$J$1:$K$25,2,FALSE)</f>
        <v>7</v>
      </c>
      <c r="J20407">
        <v>4501868</v>
      </c>
      <c r="K20407">
        <v>363846332.83461839</v>
      </c>
    </row>
    <row r="20408" spans="1:11" hidden="1" x14ac:dyDescent="0.25">
      <c r="A20408" t="s">
        <v>264</v>
      </c>
      <c r="B20408" t="s">
        <v>265</v>
      </c>
      <c r="C20408" t="s">
        <v>26</v>
      </c>
      <c r="D20408" t="s">
        <v>12</v>
      </c>
      <c r="E20408">
        <v>2022</v>
      </c>
      <c r="F20408">
        <v>1</v>
      </c>
      <c r="G20408" t="s">
        <v>265</v>
      </c>
      <c r="H20408" t="s">
        <v>27</v>
      </c>
      <c r="I20408" t="str">
        <f>VLOOKUP(H20408,Hoja3!$J$1:$K$25,2,FALSE)</f>
        <v>9</v>
      </c>
      <c r="J20408" t="s">
        <v>681</v>
      </c>
      <c r="K20408">
        <v>363846332.83461839</v>
      </c>
    </row>
    <row r="20409" spans="1:11" hidden="1" x14ac:dyDescent="0.25">
      <c r="A20409" t="s">
        <v>264</v>
      </c>
      <c r="B20409" t="s">
        <v>265</v>
      </c>
      <c r="C20409" t="s">
        <v>14</v>
      </c>
      <c r="D20409" t="s">
        <v>12</v>
      </c>
      <c r="E20409">
        <v>2022</v>
      </c>
      <c r="F20409">
        <v>3</v>
      </c>
      <c r="G20409" t="s">
        <v>265</v>
      </c>
      <c r="H20409" t="s">
        <v>15</v>
      </c>
      <c r="I20409" t="str">
        <f>VLOOKUP(H20409,Hoja3!$J$1:$K$25,2,FALSE)</f>
        <v>10</v>
      </c>
      <c r="K20409">
        <v>363846332.83461839</v>
      </c>
    </row>
    <row r="20410" spans="1:11" hidden="1" x14ac:dyDescent="0.25">
      <c r="A20410" t="s">
        <v>264</v>
      </c>
      <c r="B20410" t="s">
        <v>265</v>
      </c>
      <c r="C20410" t="s">
        <v>40</v>
      </c>
      <c r="D20410" t="s">
        <v>12</v>
      </c>
      <c r="E20410">
        <v>2022</v>
      </c>
      <c r="F20410">
        <v>19110398</v>
      </c>
      <c r="G20410" t="s">
        <v>265</v>
      </c>
      <c r="H20410" t="s">
        <v>41</v>
      </c>
      <c r="I20410" t="str">
        <f>VLOOKUP(H20410,Hoja3!$J$1:$K$25,2,FALSE)</f>
        <v>12</v>
      </c>
      <c r="K20410">
        <v>363846332.83461839</v>
      </c>
    </row>
    <row r="20411" spans="1:11" hidden="1" x14ac:dyDescent="0.25">
      <c r="A20411" t="s">
        <v>264</v>
      </c>
      <c r="B20411" t="s">
        <v>265</v>
      </c>
      <c r="C20411" t="s">
        <v>16</v>
      </c>
      <c r="D20411" t="s">
        <v>12</v>
      </c>
      <c r="E20411">
        <v>2022</v>
      </c>
      <c r="F20411">
        <v>2802500</v>
      </c>
      <c r="G20411" t="s">
        <v>265</v>
      </c>
      <c r="H20411" t="s">
        <v>17</v>
      </c>
      <c r="I20411" t="str">
        <f>VLOOKUP(H20411,Hoja3!$J$1:$K$25,2,FALSE)</f>
        <v>14</v>
      </c>
      <c r="K20411">
        <v>363846332.83461839</v>
      </c>
    </row>
    <row r="20412" spans="1:11" hidden="1" x14ac:dyDescent="0.25">
      <c r="A20412" t="s">
        <v>264</v>
      </c>
      <c r="B20412" t="s">
        <v>265</v>
      </c>
      <c r="C20412" t="s">
        <v>28</v>
      </c>
      <c r="D20412" t="s">
        <v>12</v>
      </c>
      <c r="E20412">
        <v>2022</v>
      </c>
      <c r="F20412">
        <v>1500</v>
      </c>
      <c r="G20412" t="s">
        <v>265</v>
      </c>
      <c r="H20412" t="s">
        <v>29</v>
      </c>
      <c r="I20412" t="str">
        <f>VLOOKUP(H20412,Hoja3!$J$1:$K$25,2,FALSE)</f>
        <v>16</v>
      </c>
      <c r="K20412">
        <v>363846332.83461839</v>
      </c>
    </row>
    <row r="20413" spans="1:11" hidden="1" x14ac:dyDescent="0.25">
      <c r="A20413" t="s">
        <v>264</v>
      </c>
      <c r="B20413" t="s">
        <v>265</v>
      </c>
      <c r="C20413" t="s">
        <v>18</v>
      </c>
      <c r="D20413" t="s">
        <v>12</v>
      </c>
      <c r="E20413">
        <v>2022</v>
      </c>
      <c r="F20413">
        <v>21914398</v>
      </c>
      <c r="G20413" t="s">
        <v>265</v>
      </c>
      <c r="H20413" t="s">
        <v>19</v>
      </c>
      <c r="I20413" t="str">
        <f>VLOOKUP(H20413,Hoja3!$J$1:$K$25,2,FALSE)</f>
        <v>17</v>
      </c>
      <c r="K20413">
        <v>363846332.83461839</v>
      </c>
    </row>
    <row r="20414" spans="1:11" hidden="1" x14ac:dyDescent="0.25">
      <c r="A20414" t="s">
        <v>346</v>
      </c>
      <c r="B20414" t="s">
        <v>347</v>
      </c>
      <c r="C20414" t="s">
        <v>78</v>
      </c>
      <c r="D20414" t="s">
        <v>12</v>
      </c>
      <c r="E20414">
        <v>2022</v>
      </c>
      <c r="F20414">
        <v>1</v>
      </c>
      <c r="G20414" t="s">
        <v>347</v>
      </c>
      <c r="H20414" t="s">
        <v>79</v>
      </c>
      <c r="I20414" t="str">
        <f>VLOOKUP(H20414,Hoja3!$J$1:$K$25,2,FALSE)</f>
        <v>6</v>
      </c>
      <c r="J20414" t="s">
        <v>681</v>
      </c>
      <c r="K20414">
        <v>485310823.60366201</v>
      </c>
    </row>
    <row r="20415" spans="1:11" hidden="1" x14ac:dyDescent="0.25">
      <c r="A20415" t="s">
        <v>346</v>
      </c>
      <c r="B20415" t="s">
        <v>347</v>
      </c>
      <c r="C20415" t="s">
        <v>26</v>
      </c>
      <c r="D20415" t="s">
        <v>12</v>
      </c>
      <c r="E20415">
        <v>2022</v>
      </c>
      <c r="F20415">
        <v>1</v>
      </c>
      <c r="G20415" t="s">
        <v>347</v>
      </c>
      <c r="H20415" t="s">
        <v>27</v>
      </c>
      <c r="I20415" t="str">
        <f>VLOOKUP(H20415,Hoja3!$J$1:$K$25,2,FALSE)</f>
        <v>9</v>
      </c>
      <c r="J20415" t="s">
        <v>681</v>
      </c>
      <c r="K20415">
        <v>485310823.60366201</v>
      </c>
    </row>
    <row r="20416" spans="1:11" hidden="1" x14ac:dyDescent="0.25">
      <c r="A20416" t="s">
        <v>346</v>
      </c>
      <c r="B20416" t="s">
        <v>347</v>
      </c>
      <c r="C20416" t="s">
        <v>14</v>
      </c>
      <c r="D20416" t="s">
        <v>12</v>
      </c>
      <c r="E20416">
        <v>2022</v>
      </c>
      <c r="F20416">
        <v>2</v>
      </c>
      <c r="G20416" t="s">
        <v>347</v>
      </c>
      <c r="H20416" t="s">
        <v>15</v>
      </c>
      <c r="I20416" t="str">
        <f>VLOOKUP(H20416,Hoja3!$J$1:$K$25,2,FALSE)</f>
        <v>10</v>
      </c>
      <c r="K20416">
        <v>485310823.60366201</v>
      </c>
    </row>
    <row r="20417" spans="1:11" hidden="1" x14ac:dyDescent="0.25">
      <c r="A20417" t="s">
        <v>346</v>
      </c>
      <c r="B20417" t="s">
        <v>347</v>
      </c>
      <c r="C20417" t="s">
        <v>82</v>
      </c>
      <c r="D20417" t="s">
        <v>12</v>
      </c>
      <c r="E20417">
        <v>2022</v>
      </c>
      <c r="F20417">
        <v>0</v>
      </c>
      <c r="G20417" t="s">
        <v>347</v>
      </c>
      <c r="H20417" t="s">
        <v>83</v>
      </c>
      <c r="I20417" t="str">
        <f>VLOOKUP(H20417,Hoja3!$J$1:$K$25,2,FALSE)</f>
        <v>13</v>
      </c>
      <c r="K20417">
        <v>485310823.60366201</v>
      </c>
    </row>
    <row r="20418" spans="1:11" hidden="1" x14ac:dyDescent="0.25">
      <c r="A20418" t="s">
        <v>346</v>
      </c>
      <c r="B20418" t="s">
        <v>347</v>
      </c>
      <c r="C20418" t="s">
        <v>28</v>
      </c>
      <c r="D20418" t="s">
        <v>12</v>
      </c>
      <c r="E20418">
        <v>2022</v>
      </c>
      <c r="F20418">
        <v>0</v>
      </c>
      <c r="G20418" t="s">
        <v>347</v>
      </c>
      <c r="H20418" t="s">
        <v>29</v>
      </c>
      <c r="I20418" t="str">
        <f>VLOOKUP(H20418,Hoja3!$J$1:$K$25,2,FALSE)</f>
        <v>16</v>
      </c>
      <c r="K20418">
        <v>485310823.60366201</v>
      </c>
    </row>
    <row r="20419" spans="1:11" hidden="1" x14ac:dyDescent="0.25">
      <c r="A20419" t="s">
        <v>346</v>
      </c>
      <c r="B20419" t="s">
        <v>347</v>
      </c>
      <c r="C20419" t="s">
        <v>18</v>
      </c>
      <c r="D20419" t="s">
        <v>12</v>
      </c>
      <c r="E20419">
        <v>2022</v>
      </c>
      <c r="F20419">
        <v>0</v>
      </c>
      <c r="G20419" t="s">
        <v>347</v>
      </c>
      <c r="H20419" t="s">
        <v>19</v>
      </c>
      <c r="I20419" t="str">
        <f>VLOOKUP(H20419,Hoja3!$J$1:$K$25,2,FALSE)</f>
        <v>17</v>
      </c>
      <c r="K20419">
        <v>485310823.60366201</v>
      </c>
    </row>
    <row r="20420" spans="1:11" hidden="1" x14ac:dyDescent="0.25">
      <c r="A20420" t="s">
        <v>108</v>
      </c>
      <c r="B20420" t="s">
        <v>109</v>
      </c>
      <c r="C20420" t="s">
        <v>78</v>
      </c>
      <c r="D20420" t="s">
        <v>12</v>
      </c>
      <c r="E20420">
        <v>2022</v>
      </c>
      <c r="F20420">
        <v>1</v>
      </c>
      <c r="G20420" t="s">
        <v>109</v>
      </c>
      <c r="H20420" t="s">
        <v>79</v>
      </c>
      <c r="I20420" t="str">
        <f>VLOOKUP(H20420,Hoja3!$J$1:$K$25,2,FALSE)</f>
        <v>6</v>
      </c>
      <c r="J20420" t="s">
        <v>681</v>
      </c>
      <c r="K20420">
        <v>337912301.39772719</v>
      </c>
    </row>
    <row r="20421" spans="1:11" x14ac:dyDescent="0.25">
      <c r="A20421" t="s">
        <v>108</v>
      </c>
      <c r="B20421" t="s">
        <v>109</v>
      </c>
      <c r="C20421" t="s">
        <v>11</v>
      </c>
      <c r="D20421" t="s">
        <v>12</v>
      </c>
      <c r="E20421">
        <v>2022</v>
      </c>
      <c r="F20421">
        <v>1</v>
      </c>
      <c r="G20421" t="s">
        <v>109</v>
      </c>
      <c r="H20421" t="s">
        <v>13</v>
      </c>
      <c r="I20421" t="str">
        <f>VLOOKUP(H20421,Hoja3!$J$1:$K$25,2,FALSE)</f>
        <v>7</v>
      </c>
      <c r="J20421">
        <v>16078100</v>
      </c>
      <c r="K20421">
        <v>337912301.39772719</v>
      </c>
    </row>
    <row r="20422" spans="1:11" hidden="1" x14ac:dyDescent="0.25">
      <c r="A20422" t="s">
        <v>108</v>
      </c>
      <c r="B20422" t="s">
        <v>109</v>
      </c>
      <c r="C20422" t="s">
        <v>26</v>
      </c>
      <c r="D20422" t="s">
        <v>12</v>
      </c>
      <c r="E20422">
        <v>2022</v>
      </c>
      <c r="F20422">
        <v>1</v>
      </c>
      <c r="G20422" t="s">
        <v>109</v>
      </c>
      <c r="H20422" t="s">
        <v>27</v>
      </c>
      <c r="I20422" t="str">
        <f>VLOOKUP(H20422,Hoja3!$J$1:$K$25,2,FALSE)</f>
        <v>9</v>
      </c>
      <c r="J20422" t="s">
        <v>681</v>
      </c>
      <c r="K20422">
        <v>337912301.39772719</v>
      </c>
    </row>
    <row r="20423" spans="1:11" hidden="1" x14ac:dyDescent="0.25">
      <c r="A20423" t="s">
        <v>108</v>
      </c>
      <c r="B20423" t="s">
        <v>109</v>
      </c>
      <c r="C20423" t="s">
        <v>14</v>
      </c>
      <c r="D20423" t="s">
        <v>12</v>
      </c>
      <c r="E20423">
        <v>2022</v>
      </c>
      <c r="F20423">
        <v>4</v>
      </c>
      <c r="G20423" t="s">
        <v>109</v>
      </c>
      <c r="H20423" t="s">
        <v>15</v>
      </c>
      <c r="I20423" t="str">
        <f>VLOOKUP(H20423,Hoja3!$J$1:$K$25,2,FALSE)</f>
        <v>10</v>
      </c>
      <c r="K20423">
        <v>337912301.39772719</v>
      </c>
    </row>
    <row r="20424" spans="1:11" hidden="1" x14ac:dyDescent="0.25">
      <c r="A20424" t="s">
        <v>108</v>
      </c>
      <c r="B20424" t="s">
        <v>109</v>
      </c>
      <c r="C20424" t="s">
        <v>44</v>
      </c>
      <c r="D20424" t="s">
        <v>12</v>
      </c>
      <c r="E20424">
        <v>2022</v>
      </c>
      <c r="F20424">
        <v>1</v>
      </c>
      <c r="G20424" t="s">
        <v>109</v>
      </c>
      <c r="H20424" t="s">
        <v>45</v>
      </c>
      <c r="I20424" t="str">
        <f>VLOOKUP(H20424,Hoja3!$J$1:$K$25,2,FALSE)</f>
        <v>11</v>
      </c>
      <c r="J20424" t="s">
        <v>681</v>
      </c>
      <c r="K20424">
        <v>337912301.39772719</v>
      </c>
    </row>
    <row r="20425" spans="1:11" hidden="1" x14ac:dyDescent="0.25">
      <c r="A20425" t="s">
        <v>108</v>
      </c>
      <c r="B20425" t="s">
        <v>109</v>
      </c>
      <c r="C20425" t="s">
        <v>82</v>
      </c>
      <c r="D20425" t="s">
        <v>12</v>
      </c>
      <c r="E20425">
        <v>2022</v>
      </c>
      <c r="F20425">
        <v>0</v>
      </c>
      <c r="G20425" t="s">
        <v>109</v>
      </c>
      <c r="H20425" t="s">
        <v>83</v>
      </c>
      <c r="I20425" t="str">
        <f>VLOOKUP(H20425,Hoja3!$J$1:$K$25,2,FALSE)</f>
        <v>13</v>
      </c>
      <c r="K20425">
        <v>337912301.39772719</v>
      </c>
    </row>
    <row r="20426" spans="1:11" hidden="1" x14ac:dyDescent="0.25">
      <c r="A20426" t="s">
        <v>108</v>
      </c>
      <c r="B20426" t="s">
        <v>109</v>
      </c>
      <c r="C20426" t="s">
        <v>16</v>
      </c>
      <c r="D20426" t="s">
        <v>12</v>
      </c>
      <c r="E20426">
        <v>2022</v>
      </c>
      <c r="F20426">
        <v>33012865</v>
      </c>
      <c r="G20426" t="s">
        <v>109</v>
      </c>
      <c r="H20426" t="s">
        <v>17</v>
      </c>
      <c r="I20426" t="str">
        <f>VLOOKUP(H20426,Hoja3!$J$1:$K$25,2,FALSE)</f>
        <v>14</v>
      </c>
      <c r="K20426">
        <v>337912301.39772719</v>
      </c>
    </row>
    <row r="20427" spans="1:11" hidden="1" x14ac:dyDescent="0.25">
      <c r="A20427" t="s">
        <v>108</v>
      </c>
      <c r="B20427" t="s">
        <v>109</v>
      </c>
      <c r="C20427" t="s">
        <v>28</v>
      </c>
      <c r="D20427" t="s">
        <v>12</v>
      </c>
      <c r="E20427">
        <v>2022</v>
      </c>
      <c r="F20427">
        <v>0</v>
      </c>
      <c r="G20427" t="s">
        <v>109</v>
      </c>
      <c r="H20427" t="s">
        <v>29</v>
      </c>
      <c r="I20427" t="str">
        <f>VLOOKUP(H20427,Hoja3!$J$1:$K$25,2,FALSE)</f>
        <v>16</v>
      </c>
      <c r="K20427">
        <v>337912301.39772719</v>
      </c>
    </row>
    <row r="20428" spans="1:11" hidden="1" x14ac:dyDescent="0.25">
      <c r="A20428" t="s">
        <v>108</v>
      </c>
      <c r="B20428" t="s">
        <v>109</v>
      </c>
      <c r="C20428" t="s">
        <v>18</v>
      </c>
      <c r="D20428" t="s">
        <v>12</v>
      </c>
      <c r="E20428">
        <v>2022</v>
      </c>
      <c r="F20428">
        <v>33016869</v>
      </c>
      <c r="G20428" t="s">
        <v>109</v>
      </c>
      <c r="H20428" t="s">
        <v>19</v>
      </c>
      <c r="I20428" t="str">
        <f>VLOOKUP(H20428,Hoja3!$J$1:$K$25,2,FALSE)</f>
        <v>17</v>
      </c>
      <c r="K20428">
        <v>337912301.39772719</v>
      </c>
    </row>
    <row r="20429" spans="1:11" hidden="1" x14ac:dyDescent="0.25">
      <c r="A20429" t="s">
        <v>108</v>
      </c>
      <c r="B20429" t="s">
        <v>109</v>
      </c>
      <c r="C20429" t="s">
        <v>46</v>
      </c>
      <c r="D20429" t="s">
        <v>12</v>
      </c>
      <c r="E20429">
        <v>2022</v>
      </c>
      <c r="F20429">
        <v>4004</v>
      </c>
      <c r="G20429" t="s">
        <v>109</v>
      </c>
      <c r="H20429" t="s">
        <v>47</v>
      </c>
      <c r="I20429" t="str">
        <f>VLOOKUP(H20429,Hoja3!$J$1:$K$25,2,FALSE)</f>
        <v>18</v>
      </c>
      <c r="K20429">
        <v>337912301.39772719</v>
      </c>
    </row>
    <row r="20430" spans="1:11" hidden="1" x14ac:dyDescent="0.25">
      <c r="A20430" t="s">
        <v>266</v>
      </c>
      <c r="B20430" t="s">
        <v>267</v>
      </c>
      <c r="C20430" t="s">
        <v>11</v>
      </c>
      <c r="D20430" t="s">
        <v>12</v>
      </c>
      <c r="E20430">
        <v>2022</v>
      </c>
      <c r="F20430">
        <v>1</v>
      </c>
      <c r="G20430" t="s">
        <v>267</v>
      </c>
      <c r="H20430" t="s">
        <v>13</v>
      </c>
      <c r="I20430" t="str">
        <f>VLOOKUP(H20430,Hoja3!$J$1:$K$25,2,FALSE)</f>
        <v>7</v>
      </c>
      <c r="J20430" t="s">
        <v>681</v>
      </c>
      <c r="K20430">
        <v>83318176.900000006</v>
      </c>
    </row>
    <row r="20431" spans="1:11" hidden="1" x14ac:dyDescent="0.25">
      <c r="A20431" t="s">
        <v>266</v>
      </c>
      <c r="B20431" t="s">
        <v>267</v>
      </c>
      <c r="C20431" t="s">
        <v>14</v>
      </c>
      <c r="D20431" t="s">
        <v>12</v>
      </c>
      <c r="E20431">
        <v>2022</v>
      </c>
      <c r="F20431">
        <v>1</v>
      </c>
      <c r="G20431" t="s">
        <v>267</v>
      </c>
      <c r="H20431" t="s">
        <v>15</v>
      </c>
      <c r="I20431" t="str">
        <f>VLOOKUP(H20431,Hoja3!$J$1:$K$25,2,FALSE)</f>
        <v>10</v>
      </c>
      <c r="K20431">
        <v>83318176.900000006</v>
      </c>
    </row>
    <row r="20432" spans="1:11" hidden="1" x14ac:dyDescent="0.25">
      <c r="A20432" t="s">
        <v>266</v>
      </c>
      <c r="B20432" t="s">
        <v>267</v>
      </c>
      <c r="C20432" t="s">
        <v>16</v>
      </c>
      <c r="D20432" t="s">
        <v>12</v>
      </c>
      <c r="E20432">
        <v>2022</v>
      </c>
      <c r="F20432">
        <v>150</v>
      </c>
      <c r="G20432" t="s">
        <v>267</v>
      </c>
      <c r="H20432" t="s">
        <v>17</v>
      </c>
      <c r="I20432" t="str">
        <f>VLOOKUP(H20432,Hoja3!$J$1:$K$25,2,FALSE)</f>
        <v>14</v>
      </c>
      <c r="K20432">
        <v>83318176.900000006</v>
      </c>
    </row>
    <row r="20433" spans="1:11" hidden="1" x14ac:dyDescent="0.25">
      <c r="A20433" t="s">
        <v>266</v>
      </c>
      <c r="B20433" t="s">
        <v>267</v>
      </c>
      <c r="C20433" t="s">
        <v>18</v>
      </c>
      <c r="D20433" t="s">
        <v>12</v>
      </c>
      <c r="E20433">
        <v>2022</v>
      </c>
      <c r="F20433">
        <v>150</v>
      </c>
      <c r="G20433" t="s">
        <v>267</v>
      </c>
      <c r="H20433" t="s">
        <v>19</v>
      </c>
      <c r="I20433" t="str">
        <f>VLOOKUP(H20433,Hoja3!$J$1:$K$25,2,FALSE)</f>
        <v>17</v>
      </c>
      <c r="K20433">
        <v>83318176.900000006</v>
      </c>
    </row>
    <row r="20434" spans="1:11" hidden="1" x14ac:dyDescent="0.25">
      <c r="A20434" t="s">
        <v>112</v>
      </c>
      <c r="B20434" t="s">
        <v>113</v>
      </c>
      <c r="C20434" t="s">
        <v>11</v>
      </c>
      <c r="D20434" t="s">
        <v>12</v>
      </c>
      <c r="E20434">
        <v>2022</v>
      </c>
      <c r="F20434">
        <v>1</v>
      </c>
      <c r="G20434" t="s">
        <v>113</v>
      </c>
      <c r="H20434" t="s">
        <v>13</v>
      </c>
      <c r="I20434" t="str">
        <f>VLOOKUP(H20434,Hoja3!$J$1:$K$25,2,FALSE)</f>
        <v>7</v>
      </c>
      <c r="J20434" t="s">
        <v>681</v>
      </c>
      <c r="K20434">
        <v>267603248.6552527</v>
      </c>
    </row>
    <row r="20435" spans="1:11" hidden="1" x14ac:dyDescent="0.25">
      <c r="A20435" t="s">
        <v>112</v>
      </c>
      <c r="B20435" t="s">
        <v>113</v>
      </c>
      <c r="C20435" t="s">
        <v>80</v>
      </c>
      <c r="D20435" t="s">
        <v>12</v>
      </c>
      <c r="E20435">
        <v>2022</v>
      </c>
      <c r="F20435">
        <v>1</v>
      </c>
      <c r="G20435" t="s">
        <v>113</v>
      </c>
      <c r="H20435" t="s">
        <v>81</v>
      </c>
      <c r="I20435" t="str">
        <f>VLOOKUP(H20435,Hoja3!$J$1:$K$25,2,FALSE)</f>
        <v>8</v>
      </c>
      <c r="J20435" t="s">
        <v>681</v>
      </c>
      <c r="K20435">
        <v>267603248.6552527</v>
      </c>
    </row>
    <row r="20436" spans="1:11" hidden="1" x14ac:dyDescent="0.25">
      <c r="A20436" t="s">
        <v>112</v>
      </c>
      <c r="B20436" t="s">
        <v>113</v>
      </c>
      <c r="C20436" t="s">
        <v>14</v>
      </c>
      <c r="D20436" t="s">
        <v>12</v>
      </c>
      <c r="E20436">
        <v>2022</v>
      </c>
      <c r="F20436">
        <v>2</v>
      </c>
      <c r="G20436" t="s">
        <v>113</v>
      </c>
      <c r="H20436" t="s">
        <v>15</v>
      </c>
      <c r="I20436" t="str">
        <f>VLOOKUP(H20436,Hoja3!$J$1:$K$25,2,FALSE)</f>
        <v>10</v>
      </c>
      <c r="K20436">
        <v>267603248.6552527</v>
      </c>
    </row>
    <row r="20437" spans="1:11" hidden="1" x14ac:dyDescent="0.25">
      <c r="A20437" t="s">
        <v>112</v>
      </c>
      <c r="B20437" t="s">
        <v>113</v>
      </c>
      <c r="C20437" t="s">
        <v>16</v>
      </c>
      <c r="D20437" t="s">
        <v>12</v>
      </c>
      <c r="E20437">
        <v>2022</v>
      </c>
      <c r="F20437">
        <v>500</v>
      </c>
      <c r="G20437" t="s">
        <v>113</v>
      </c>
      <c r="H20437" t="s">
        <v>17</v>
      </c>
      <c r="I20437" t="str">
        <f>VLOOKUP(H20437,Hoja3!$J$1:$K$25,2,FALSE)</f>
        <v>14</v>
      </c>
      <c r="K20437">
        <v>267603248.6552527</v>
      </c>
    </row>
    <row r="20438" spans="1:11" hidden="1" x14ac:dyDescent="0.25">
      <c r="A20438" t="s">
        <v>112</v>
      </c>
      <c r="B20438" t="s">
        <v>113</v>
      </c>
      <c r="C20438" t="s">
        <v>84</v>
      </c>
      <c r="D20438" t="s">
        <v>12</v>
      </c>
      <c r="E20438">
        <v>2022</v>
      </c>
      <c r="F20438">
        <v>3113</v>
      </c>
      <c r="G20438" t="s">
        <v>113</v>
      </c>
      <c r="H20438" t="s">
        <v>85</v>
      </c>
      <c r="I20438" t="str">
        <f>VLOOKUP(H20438,Hoja3!$J$1:$K$25,2,FALSE)</f>
        <v>15</v>
      </c>
      <c r="K20438">
        <v>267603248.6552527</v>
      </c>
    </row>
    <row r="20439" spans="1:11" hidden="1" x14ac:dyDescent="0.25">
      <c r="A20439" t="s">
        <v>112</v>
      </c>
      <c r="B20439" t="s">
        <v>113</v>
      </c>
      <c r="C20439" t="s">
        <v>18</v>
      </c>
      <c r="D20439" t="s">
        <v>12</v>
      </c>
      <c r="E20439">
        <v>2022</v>
      </c>
      <c r="F20439">
        <v>3613</v>
      </c>
      <c r="G20439" t="s">
        <v>113</v>
      </c>
      <c r="H20439" t="s">
        <v>19</v>
      </c>
      <c r="I20439" t="str">
        <f>VLOOKUP(H20439,Hoja3!$J$1:$K$25,2,FALSE)</f>
        <v>17</v>
      </c>
      <c r="K20439">
        <v>267603248.6552527</v>
      </c>
    </row>
    <row r="20440" spans="1:11" hidden="1" x14ac:dyDescent="0.25">
      <c r="A20440" t="s">
        <v>114</v>
      </c>
      <c r="B20440" t="s">
        <v>115</v>
      </c>
      <c r="C20440" t="s">
        <v>11</v>
      </c>
      <c r="D20440" t="s">
        <v>12</v>
      </c>
      <c r="E20440">
        <v>2022</v>
      </c>
      <c r="F20440">
        <v>2</v>
      </c>
      <c r="G20440" t="s">
        <v>115</v>
      </c>
      <c r="H20440" t="s">
        <v>13</v>
      </c>
      <c r="I20440" t="str">
        <f>VLOOKUP(H20440,Hoja3!$J$1:$K$25,2,FALSE)</f>
        <v>7</v>
      </c>
      <c r="J20440" t="s">
        <v>681</v>
      </c>
      <c r="K20440">
        <v>437146372.72994244</v>
      </c>
    </row>
    <row r="20441" spans="1:11" hidden="1" x14ac:dyDescent="0.25">
      <c r="A20441" t="s">
        <v>114</v>
      </c>
      <c r="B20441" t="s">
        <v>115</v>
      </c>
      <c r="C20441" t="s">
        <v>80</v>
      </c>
      <c r="D20441" t="s">
        <v>12</v>
      </c>
      <c r="E20441">
        <v>2022</v>
      </c>
      <c r="F20441">
        <v>1</v>
      </c>
      <c r="G20441" t="s">
        <v>115</v>
      </c>
      <c r="H20441" t="s">
        <v>81</v>
      </c>
      <c r="I20441" t="str">
        <f>VLOOKUP(H20441,Hoja3!$J$1:$K$25,2,FALSE)</f>
        <v>8</v>
      </c>
      <c r="J20441" t="s">
        <v>681</v>
      </c>
      <c r="K20441">
        <v>437146372.72994244</v>
      </c>
    </row>
    <row r="20442" spans="1:11" x14ac:dyDescent="0.25">
      <c r="A20442" t="s">
        <v>114</v>
      </c>
      <c r="B20442" t="s">
        <v>115</v>
      </c>
      <c r="C20442" t="s">
        <v>26</v>
      </c>
      <c r="D20442" t="s">
        <v>12</v>
      </c>
      <c r="E20442">
        <v>2022</v>
      </c>
      <c r="F20442">
        <v>6</v>
      </c>
      <c r="G20442" t="s">
        <v>115</v>
      </c>
      <c r="H20442" t="s">
        <v>27</v>
      </c>
      <c r="I20442" t="str">
        <f>VLOOKUP(H20442,Hoja3!$J$1:$K$25,2,FALSE)</f>
        <v>9</v>
      </c>
      <c r="J20442">
        <v>44543</v>
      </c>
      <c r="K20442">
        <v>437146372.72994244</v>
      </c>
    </row>
    <row r="20443" spans="1:11" hidden="1" x14ac:dyDescent="0.25">
      <c r="A20443" t="s">
        <v>114</v>
      </c>
      <c r="B20443" t="s">
        <v>115</v>
      </c>
      <c r="C20443" t="s">
        <v>14</v>
      </c>
      <c r="D20443" t="s">
        <v>12</v>
      </c>
      <c r="E20443">
        <v>2022</v>
      </c>
      <c r="F20443">
        <v>9</v>
      </c>
      <c r="G20443" t="s">
        <v>115</v>
      </c>
      <c r="H20443" t="s">
        <v>15</v>
      </c>
      <c r="I20443" t="str">
        <f>VLOOKUP(H20443,Hoja3!$J$1:$K$25,2,FALSE)</f>
        <v>10</v>
      </c>
      <c r="K20443">
        <v>437146372.72994244</v>
      </c>
    </row>
    <row r="20444" spans="1:11" hidden="1" x14ac:dyDescent="0.25">
      <c r="A20444" t="s">
        <v>114</v>
      </c>
      <c r="B20444" t="s">
        <v>115</v>
      </c>
      <c r="C20444" t="s">
        <v>16</v>
      </c>
      <c r="D20444" t="s">
        <v>12</v>
      </c>
      <c r="E20444">
        <v>2022</v>
      </c>
      <c r="F20444">
        <v>601971</v>
      </c>
      <c r="G20444" t="s">
        <v>115</v>
      </c>
      <c r="H20444" t="s">
        <v>17</v>
      </c>
      <c r="I20444" t="str">
        <f>VLOOKUP(H20444,Hoja3!$J$1:$K$25,2,FALSE)</f>
        <v>14</v>
      </c>
      <c r="K20444">
        <v>437146372.72994244</v>
      </c>
    </row>
    <row r="20445" spans="1:11" hidden="1" x14ac:dyDescent="0.25">
      <c r="A20445" t="s">
        <v>114</v>
      </c>
      <c r="B20445" t="s">
        <v>115</v>
      </c>
      <c r="C20445" t="s">
        <v>84</v>
      </c>
      <c r="D20445" t="s">
        <v>12</v>
      </c>
      <c r="E20445">
        <v>2022</v>
      </c>
      <c r="F20445">
        <v>11712</v>
      </c>
      <c r="G20445" t="s">
        <v>115</v>
      </c>
      <c r="H20445" t="s">
        <v>85</v>
      </c>
      <c r="I20445" t="str">
        <f>VLOOKUP(H20445,Hoja3!$J$1:$K$25,2,FALSE)</f>
        <v>15</v>
      </c>
      <c r="K20445">
        <v>437146372.72994244</v>
      </c>
    </row>
    <row r="20446" spans="1:11" hidden="1" x14ac:dyDescent="0.25">
      <c r="A20446" t="s">
        <v>114</v>
      </c>
      <c r="B20446" t="s">
        <v>115</v>
      </c>
      <c r="C20446" t="s">
        <v>28</v>
      </c>
      <c r="D20446" t="s">
        <v>12</v>
      </c>
      <c r="E20446">
        <v>2022</v>
      </c>
      <c r="F20446">
        <v>6654242</v>
      </c>
      <c r="G20446" t="s">
        <v>115</v>
      </c>
      <c r="H20446" t="s">
        <v>29</v>
      </c>
      <c r="I20446" t="str">
        <f>VLOOKUP(H20446,Hoja3!$J$1:$K$25,2,FALSE)</f>
        <v>16</v>
      </c>
      <c r="K20446">
        <v>437146372.72994244</v>
      </c>
    </row>
    <row r="20447" spans="1:11" hidden="1" x14ac:dyDescent="0.25">
      <c r="A20447" t="s">
        <v>114</v>
      </c>
      <c r="B20447" t="s">
        <v>115</v>
      </c>
      <c r="C20447" t="s">
        <v>18</v>
      </c>
      <c r="D20447" t="s">
        <v>12</v>
      </c>
      <c r="E20447">
        <v>2022</v>
      </c>
      <c r="F20447">
        <v>7267925</v>
      </c>
      <c r="G20447" t="s">
        <v>115</v>
      </c>
      <c r="H20447" t="s">
        <v>19</v>
      </c>
      <c r="I20447" t="str">
        <f>VLOOKUP(H20447,Hoja3!$J$1:$K$25,2,FALSE)</f>
        <v>17</v>
      </c>
      <c r="K20447">
        <v>437146372.72994244</v>
      </c>
    </row>
    <row r="20448" spans="1:11" hidden="1" x14ac:dyDescent="0.25">
      <c r="A20448" t="s">
        <v>116</v>
      </c>
      <c r="B20448" t="s">
        <v>117</v>
      </c>
      <c r="C20448" t="s">
        <v>78</v>
      </c>
      <c r="D20448" t="s">
        <v>12</v>
      </c>
      <c r="E20448">
        <v>2022</v>
      </c>
      <c r="F20448">
        <v>1</v>
      </c>
      <c r="G20448" t="s">
        <v>117</v>
      </c>
      <c r="H20448" t="s">
        <v>79</v>
      </c>
      <c r="I20448" t="str">
        <f>VLOOKUP(H20448,Hoja3!$J$1:$K$25,2,FALSE)</f>
        <v>6</v>
      </c>
      <c r="J20448" t="s">
        <v>681</v>
      </c>
      <c r="K20448">
        <v>809200697.79708827</v>
      </c>
    </row>
    <row r="20449" spans="1:11" hidden="1" x14ac:dyDescent="0.25">
      <c r="A20449" t="s">
        <v>116</v>
      </c>
      <c r="B20449" t="s">
        <v>117</v>
      </c>
      <c r="C20449" t="s">
        <v>26</v>
      </c>
      <c r="D20449" t="s">
        <v>12</v>
      </c>
      <c r="E20449">
        <v>2022</v>
      </c>
      <c r="F20449">
        <v>3</v>
      </c>
      <c r="G20449" t="s">
        <v>117</v>
      </c>
      <c r="H20449" t="s">
        <v>27</v>
      </c>
      <c r="I20449" t="str">
        <f>VLOOKUP(H20449,Hoja3!$J$1:$K$25,2,FALSE)</f>
        <v>9</v>
      </c>
      <c r="J20449" t="s">
        <v>681</v>
      </c>
      <c r="K20449">
        <v>809200697.79708827</v>
      </c>
    </row>
    <row r="20450" spans="1:11" hidden="1" x14ac:dyDescent="0.25">
      <c r="A20450" t="s">
        <v>116</v>
      </c>
      <c r="B20450" t="s">
        <v>117</v>
      </c>
      <c r="C20450" t="s">
        <v>14</v>
      </c>
      <c r="D20450" t="s">
        <v>12</v>
      </c>
      <c r="E20450">
        <v>2022</v>
      </c>
      <c r="F20450">
        <v>4</v>
      </c>
      <c r="G20450" t="s">
        <v>117</v>
      </c>
      <c r="H20450" t="s">
        <v>15</v>
      </c>
      <c r="I20450" t="str">
        <f>VLOOKUP(H20450,Hoja3!$J$1:$K$25,2,FALSE)</f>
        <v>10</v>
      </c>
      <c r="K20450">
        <v>809200697.79708827</v>
      </c>
    </row>
    <row r="20451" spans="1:11" hidden="1" x14ac:dyDescent="0.25">
      <c r="A20451" t="s">
        <v>116</v>
      </c>
      <c r="B20451" t="s">
        <v>117</v>
      </c>
      <c r="C20451" t="s">
        <v>82</v>
      </c>
      <c r="D20451" t="s">
        <v>12</v>
      </c>
      <c r="E20451">
        <v>2022</v>
      </c>
      <c r="F20451">
        <v>0</v>
      </c>
      <c r="G20451" t="s">
        <v>117</v>
      </c>
      <c r="H20451" t="s">
        <v>83</v>
      </c>
      <c r="I20451" t="str">
        <f>VLOOKUP(H20451,Hoja3!$J$1:$K$25,2,FALSE)</f>
        <v>13</v>
      </c>
      <c r="K20451">
        <v>809200697.79708827</v>
      </c>
    </row>
    <row r="20452" spans="1:11" hidden="1" x14ac:dyDescent="0.25">
      <c r="A20452" t="s">
        <v>116</v>
      </c>
      <c r="B20452" t="s">
        <v>117</v>
      </c>
      <c r="C20452" t="s">
        <v>28</v>
      </c>
      <c r="D20452" t="s">
        <v>12</v>
      </c>
      <c r="E20452">
        <v>2022</v>
      </c>
      <c r="F20452">
        <v>1512</v>
      </c>
      <c r="G20452" t="s">
        <v>117</v>
      </c>
      <c r="H20452" t="s">
        <v>29</v>
      </c>
      <c r="I20452" t="str">
        <f>VLOOKUP(H20452,Hoja3!$J$1:$K$25,2,FALSE)</f>
        <v>16</v>
      </c>
      <c r="K20452">
        <v>809200697.79708827</v>
      </c>
    </row>
    <row r="20453" spans="1:11" hidden="1" x14ac:dyDescent="0.25">
      <c r="A20453" t="s">
        <v>116</v>
      </c>
      <c r="B20453" t="s">
        <v>117</v>
      </c>
      <c r="C20453" t="s">
        <v>18</v>
      </c>
      <c r="D20453" t="s">
        <v>12</v>
      </c>
      <c r="E20453">
        <v>2022</v>
      </c>
      <c r="F20453">
        <v>1512</v>
      </c>
      <c r="G20453" t="s">
        <v>117</v>
      </c>
      <c r="H20453" t="s">
        <v>19</v>
      </c>
      <c r="I20453" t="str">
        <f>VLOOKUP(H20453,Hoja3!$J$1:$K$25,2,FALSE)</f>
        <v>17</v>
      </c>
      <c r="K20453">
        <v>809200697.79708827</v>
      </c>
    </row>
    <row r="20454" spans="1:11" hidden="1" x14ac:dyDescent="0.25">
      <c r="A20454" t="s">
        <v>176</v>
      </c>
      <c r="B20454" t="s">
        <v>177</v>
      </c>
      <c r="C20454" t="s">
        <v>38</v>
      </c>
      <c r="D20454" t="s">
        <v>12</v>
      </c>
      <c r="E20454">
        <v>2022</v>
      </c>
      <c r="F20454">
        <v>1</v>
      </c>
      <c r="G20454" t="s">
        <v>177</v>
      </c>
      <c r="H20454" t="s">
        <v>39</v>
      </c>
      <c r="I20454" t="str">
        <f>VLOOKUP(H20454,Hoja3!$J$1:$K$25,2,FALSE)</f>
        <v>5</v>
      </c>
      <c r="J20454" t="s">
        <v>681</v>
      </c>
      <c r="K20454">
        <v>289114289.66354233</v>
      </c>
    </row>
    <row r="20455" spans="1:11" hidden="1" x14ac:dyDescent="0.25">
      <c r="A20455" t="s">
        <v>176</v>
      </c>
      <c r="B20455" t="s">
        <v>177</v>
      </c>
      <c r="C20455" t="s">
        <v>78</v>
      </c>
      <c r="D20455" t="s">
        <v>12</v>
      </c>
      <c r="E20455">
        <v>2022</v>
      </c>
      <c r="F20455">
        <v>1</v>
      </c>
      <c r="G20455" t="s">
        <v>177</v>
      </c>
      <c r="H20455" t="s">
        <v>79</v>
      </c>
      <c r="I20455" t="str">
        <f>VLOOKUP(H20455,Hoja3!$J$1:$K$25,2,FALSE)</f>
        <v>6</v>
      </c>
      <c r="J20455" t="s">
        <v>681</v>
      </c>
      <c r="K20455">
        <v>289114289.66354233</v>
      </c>
    </row>
    <row r="20456" spans="1:11" hidden="1" x14ac:dyDescent="0.25">
      <c r="A20456" t="s">
        <v>176</v>
      </c>
      <c r="B20456" t="s">
        <v>177</v>
      </c>
      <c r="C20456" t="s">
        <v>14</v>
      </c>
      <c r="D20456" t="s">
        <v>12</v>
      </c>
      <c r="E20456">
        <v>2022</v>
      </c>
      <c r="F20456">
        <v>3</v>
      </c>
      <c r="G20456" t="s">
        <v>177</v>
      </c>
      <c r="H20456" t="s">
        <v>15</v>
      </c>
      <c r="I20456" t="str">
        <f>VLOOKUP(H20456,Hoja3!$J$1:$K$25,2,FALSE)</f>
        <v>10</v>
      </c>
      <c r="K20456">
        <v>289114289.66354233</v>
      </c>
    </row>
    <row r="20457" spans="1:11" hidden="1" x14ac:dyDescent="0.25">
      <c r="A20457" t="s">
        <v>176</v>
      </c>
      <c r="B20457" t="s">
        <v>177</v>
      </c>
      <c r="C20457" t="s">
        <v>44</v>
      </c>
      <c r="D20457" t="s">
        <v>12</v>
      </c>
      <c r="E20457">
        <v>2022</v>
      </c>
      <c r="F20457">
        <v>1</v>
      </c>
      <c r="G20457" t="s">
        <v>177</v>
      </c>
      <c r="H20457" t="s">
        <v>45</v>
      </c>
      <c r="I20457" t="str">
        <f>VLOOKUP(H20457,Hoja3!$J$1:$K$25,2,FALSE)</f>
        <v>11</v>
      </c>
      <c r="J20457" t="s">
        <v>681</v>
      </c>
      <c r="K20457">
        <v>289114289.66354233</v>
      </c>
    </row>
    <row r="20458" spans="1:11" hidden="1" x14ac:dyDescent="0.25">
      <c r="A20458" t="s">
        <v>176</v>
      </c>
      <c r="B20458" t="s">
        <v>177</v>
      </c>
      <c r="C20458" t="s">
        <v>40</v>
      </c>
      <c r="D20458" t="s">
        <v>12</v>
      </c>
      <c r="E20458">
        <v>2022</v>
      </c>
      <c r="F20458">
        <v>0</v>
      </c>
      <c r="G20458" t="s">
        <v>177</v>
      </c>
      <c r="H20458" t="s">
        <v>41</v>
      </c>
      <c r="I20458" t="str">
        <f>VLOOKUP(H20458,Hoja3!$J$1:$K$25,2,FALSE)</f>
        <v>12</v>
      </c>
      <c r="K20458">
        <v>289114289.66354233</v>
      </c>
    </row>
    <row r="20459" spans="1:11" hidden="1" x14ac:dyDescent="0.25">
      <c r="A20459" t="s">
        <v>176</v>
      </c>
      <c r="B20459" t="s">
        <v>177</v>
      </c>
      <c r="C20459" t="s">
        <v>82</v>
      </c>
      <c r="D20459" t="s">
        <v>12</v>
      </c>
      <c r="E20459">
        <v>2022</v>
      </c>
      <c r="F20459">
        <v>0</v>
      </c>
      <c r="G20459" t="s">
        <v>177</v>
      </c>
      <c r="H20459" t="s">
        <v>83</v>
      </c>
      <c r="I20459" t="str">
        <f>VLOOKUP(H20459,Hoja3!$J$1:$K$25,2,FALSE)</f>
        <v>13</v>
      </c>
      <c r="K20459">
        <v>289114289.66354233</v>
      </c>
    </row>
    <row r="20460" spans="1:11" hidden="1" x14ac:dyDescent="0.25">
      <c r="A20460" t="s">
        <v>176</v>
      </c>
      <c r="B20460" t="s">
        <v>177</v>
      </c>
      <c r="C20460" t="s">
        <v>18</v>
      </c>
      <c r="D20460" t="s">
        <v>12</v>
      </c>
      <c r="E20460">
        <v>2022</v>
      </c>
      <c r="F20460">
        <v>187</v>
      </c>
      <c r="G20460" t="s">
        <v>177</v>
      </c>
      <c r="H20460" t="s">
        <v>19</v>
      </c>
      <c r="I20460" t="str">
        <f>VLOOKUP(H20460,Hoja3!$J$1:$K$25,2,FALSE)</f>
        <v>17</v>
      </c>
      <c r="K20460">
        <v>289114289.66354233</v>
      </c>
    </row>
    <row r="20461" spans="1:11" hidden="1" x14ac:dyDescent="0.25">
      <c r="A20461" t="s">
        <v>176</v>
      </c>
      <c r="B20461" t="s">
        <v>177</v>
      </c>
      <c r="C20461" t="s">
        <v>46</v>
      </c>
      <c r="D20461" t="s">
        <v>12</v>
      </c>
      <c r="E20461">
        <v>2022</v>
      </c>
      <c r="F20461">
        <v>187</v>
      </c>
      <c r="G20461" t="s">
        <v>177</v>
      </c>
      <c r="H20461" t="s">
        <v>47</v>
      </c>
      <c r="I20461" t="str">
        <f>VLOOKUP(H20461,Hoja3!$J$1:$K$25,2,FALSE)</f>
        <v>18</v>
      </c>
      <c r="K20461">
        <v>289114289.66354233</v>
      </c>
    </row>
    <row r="20462" spans="1:11" hidden="1" x14ac:dyDescent="0.25">
      <c r="A20462" t="s">
        <v>268</v>
      </c>
      <c r="B20462" t="s">
        <v>269</v>
      </c>
      <c r="C20462" t="s">
        <v>78</v>
      </c>
      <c r="D20462" t="s">
        <v>12</v>
      </c>
      <c r="E20462">
        <v>2022</v>
      </c>
      <c r="F20462">
        <v>1</v>
      </c>
      <c r="G20462" t="s">
        <v>269</v>
      </c>
      <c r="H20462" t="s">
        <v>79</v>
      </c>
      <c r="I20462" t="str">
        <f>VLOOKUP(H20462,Hoja3!$J$1:$K$25,2,FALSE)</f>
        <v>6</v>
      </c>
      <c r="J20462" t="s">
        <v>681</v>
      </c>
      <c r="K20462">
        <v>350775856.41518921</v>
      </c>
    </row>
    <row r="20463" spans="1:11" hidden="1" x14ac:dyDescent="0.25">
      <c r="A20463" t="s">
        <v>268</v>
      </c>
      <c r="B20463" t="s">
        <v>269</v>
      </c>
      <c r="C20463" t="s">
        <v>14</v>
      </c>
      <c r="D20463" t="s">
        <v>12</v>
      </c>
      <c r="E20463">
        <v>2022</v>
      </c>
      <c r="F20463">
        <v>1</v>
      </c>
      <c r="G20463" t="s">
        <v>269</v>
      </c>
      <c r="H20463" t="s">
        <v>15</v>
      </c>
      <c r="I20463" t="str">
        <f>VLOOKUP(H20463,Hoja3!$J$1:$K$25,2,FALSE)</f>
        <v>10</v>
      </c>
      <c r="K20463">
        <v>350775856.41518921</v>
      </c>
    </row>
    <row r="20464" spans="1:11" hidden="1" x14ac:dyDescent="0.25">
      <c r="A20464" t="s">
        <v>268</v>
      </c>
      <c r="B20464" t="s">
        <v>269</v>
      </c>
      <c r="C20464" t="s">
        <v>82</v>
      </c>
      <c r="D20464" t="s">
        <v>12</v>
      </c>
      <c r="E20464">
        <v>2022</v>
      </c>
      <c r="F20464">
        <v>0</v>
      </c>
      <c r="G20464" t="s">
        <v>269</v>
      </c>
      <c r="H20464" t="s">
        <v>83</v>
      </c>
      <c r="I20464" t="str">
        <f>VLOOKUP(H20464,Hoja3!$J$1:$K$25,2,FALSE)</f>
        <v>13</v>
      </c>
      <c r="K20464">
        <v>350775856.41518921</v>
      </c>
    </row>
    <row r="20465" spans="1:11" hidden="1" x14ac:dyDescent="0.25">
      <c r="A20465" t="s">
        <v>268</v>
      </c>
      <c r="B20465" t="s">
        <v>269</v>
      </c>
      <c r="C20465" t="s">
        <v>18</v>
      </c>
      <c r="D20465" t="s">
        <v>12</v>
      </c>
      <c r="E20465">
        <v>2022</v>
      </c>
      <c r="F20465">
        <v>0</v>
      </c>
      <c r="G20465" t="s">
        <v>269</v>
      </c>
      <c r="H20465" t="s">
        <v>19</v>
      </c>
      <c r="I20465" t="str">
        <f>VLOOKUP(H20465,Hoja3!$J$1:$K$25,2,FALSE)</f>
        <v>17</v>
      </c>
      <c r="K20465">
        <v>350775856.41518921</v>
      </c>
    </row>
    <row r="20466" spans="1:11" hidden="1" x14ac:dyDescent="0.25">
      <c r="A20466" t="s">
        <v>356</v>
      </c>
      <c r="B20466" t="s">
        <v>357</v>
      </c>
      <c r="C20466" t="s">
        <v>11</v>
      </c>
      <c r="D20466" t="s">
        <v>12</v>
      </c>
      <c r="E20466">
        <v>2022</v>
      </c>
      <c r="F20466">
        <v>1</v>
      </c>
      <c r="G20466" t="s">
        <v>357</v>
      </c>
      <c r="H20466" t="s">
        <v>13</v>
      </c>
      <c r="I20466" t="str">
        <f>VLOOKUP(H20466,Hoja3!$J$1:$K$25,2,FALSE)</f>
        <v>7</v>
      </c>
      <c r="J20466" t="s">
        <v>681</v>
      </c>
      <c r="K20466">
        <v>2021421476.0354171</v>
      </c>
    </row>
    <row r="20467" spans="1:11" hidden="1" x14ac:dyDescent="0.25">
      <c r="A20467" t="s">
        <v>356</v>
      </c>
      <c r="B20467" t="s">
        <v>357</v>
      </c>
      <c r="C20467" t="s">
        <v>26</v>
      </c>
      <c r="D20467" t="s">
        <v>12</v>
      </c>
      <c r="E20467">
        <v>2022</v>
      </c>
      <c r="F20467">
        <v>1</v>
      </c>
      <c r="G20467" t="s">
        <v>357</v>
      </c>
      <c r="H20467" t="s">
        <v>27</v>
      </c>
      <c r="I20467" t="str">
        <f>VLOOKUP(H20467,Hoja3!$J$1:$K$25,2,FALSE)</f>
        <v>9</v>
      </c>
      <c r="J20467" t="s">
        <v>681</v>
      </c>
      <c r="K20467">
        <v>2021421476.0354171</v>
      </c>
    </row>
    <row r="20468" spans="1:11" hidden="1" x14ac:dyDescent="0.25">
      <c r="A20468" t="s">
        <v>356</v>
      </c>
      <c r="B20468" t="s">
        <v>357</v>
      </c>
      <c r="C20468" t="s">
        <v>14</v>
      </c>
      <c r="D20468" t="s">
        <v>12</v>
      </c>
      <c r="E20468">
        <v>2022</v>
      </c>
      <c r="F20468">
        <v>3</v>
      </c>
      <c r="G20468" t="s">
        <v>357</v>
      </c>
      <c r="H20468" t="s">
        <v>15</v>
      </c>
      <c r="I20468" t="str">
        <f>VLOOKUP(H20468,Hoja3!$J$1:$K$25,2,FALSE)</f>
        <v>10</v>
      </c>
      <c r="K20468">
        <v>2021421476.0354171</v>
      </c>
    </row>
    <row r="20469" spans="1:11" hidden="1" x14ac:dyDescent="0.25">
      <c r="A20469" t="s">
        <v>356</v>
      </c>
      <c r="B20469" t="s">
        <v>357</v>
      </c>
      <c r="C20469" t="s">
        <v>44</v>
      </c>
      <c r="D20469" t="s">
        <v>12</v>
      </c>
      <c r="E20469">
        <v>2022</v>
      </c>
      <c r="F20469">
        <v>1</v>
      </c>
      <c r="G20469" t="s">
        <v>357</v>
      </c>
      <c r="H20469" t="s">
        <v>45</v>
      </c>
      <c r="I20469" t="str">
        <f>VLOOKUP(H20469,Hoja3!$J$1:$K$25,2,FALSE)</f>
        <v>11</v>
      </c>
      <c r="J20469" t="s">
        <v>681</v>
      </c>
      <c r="K20469">
        <v>2021421476.0354171</v>
      </c>
    </row>
    <row r="20470" spans="1:11" hidden="1" x14ac:dyDescent="0.25">
      <c r="A20470" t="s">
        <v>356</v>
      </c>
      <c r="B20470" t="s">
        <v>357</v>
      </c>
      <c r="C20470" t="s">
        <v>16</v>
      </c>
      <c r="D20470" t="s">
        <v>12</v>
      </c>
      <c r="E20470">
        <v>2022</v>
      </c>
      <c r="F20470">
        <v>750</v>
      </c>
      <c r="G20470" t="s">
        <v>357</v>
      </c>
      <c r="H20470" t="s">
        <v>17</v>
      </c>
      <c r="I20470" t="str">
        <f>VLOOKUP(H20470,Hoja3!$J$1:$K$25,2,FALSE)</f>
        <v>14</v>
      </c>
      <c r="K20470">
        <v>2021421476.0354171</v>
      </c>
    </row>
    <row r="20471" spans="1:11" hidden="1" x14ac:dyDescent="0.25">
      <c r="A20471" t="s">
        <v>356</v>
      </c>
      <c r="B20471" t="s">
        <v>357</v>
      </c>
      <c r="C20471" t="s">
        <v>28</v>
      </c>
      <c r="D20471" t="s">
        <v>12</v>
      </c>
      <c r="E20471">
        <v>2022</v>
      </c>
      <c r="F20471">
        <v>300</v>
      </c>
      <c r="G20471" t="s">
        <v>357</v>
      </c>
      <c r="H20471" t="s">
        <v>29</v>
      </c>
      <c r="I20471" t="str">
        <f>VLOOKUP(H20471,Hoja3!$J$1:$K$25,2,FALSE)</f>
        <v>16</v>
      </c>
      <c r="K20471">
        <v>2021421476.0354171</v>
      </c>
    </row>
    <row r="20472" spans="1:11" hidden="1" x14ac:dyDescent="0.25">
      <c r="A20472" t="s">
        <v>356</v>
      </c>
      <c r="B20472" t="s">
        <v>357</v>
      </c>
      <c r="C20472" t="s">
        <v>18</v>
      </c>
      <c r="D20472" t="s">
        <v>12</v>
      </c>
      <c r="E20472">
        <v>2022</v>
      </c>
      <c r="F20472">
        <v>3252</v>
      </c>
      <c r="G20472" t="s">
        <v>357</v>
      </c>
      <c r="H20472" t="s">
        <v>19</v>
      </c>
      <c r="I20472" t="str">
        <f>VLOOKUP(H20472,Hoja3!$J$1:$K$25,2,FALSE)</f>
        <v>17</v>
      </c>
      <c r="K20472">
        <v>2021421476.0354171</v>
      </c>
    </row>
    <row r="20473" spans="1:11" hidden="1" x14ac:dyDescent="0.25">
      <c r="A20473" t="s">
        <v>356</v>
      </c>
      <c r="B20473" t="s">
        <v>357</v>
      </c>
      <c r="C20473" t="s">
        <v>46</v>
      </c>
      <c r="D20473" t="s">
        <v>12</v>
      </c>
      <c r="E20473">
        <v>2022</v>
      </c>
      <c r="F20473">
        <v>2202</v>
      </c>
      <c r="G20473" t="s">
        <v>357</v>
      </c>
      <c r="H20473" t="s">
        <v>47</v>
      </c>
      <c r="I20473" t="str">
        <f>VLOOKUP(H20473,Hoja3!$J$1:$K$25,2,FALSE)</f>
        <v>18</v>
      </c>
      <c r="K20473">
        <v>2021421476.0354171</v>
      </c>
    </row>
    <row r="20474" spans="1:11" hidden="1" x14ac:dyDescent="0.25">
      <c r="A20474" t="s">
        <v>284</v>
      </c>
      <c r="B20474" t="s">
        <v>285</v>
      </c>
      <c r="C20474" t="s">
        <v>11</v>
      </c>
      <c r="D20474" t="s">
        <v>12</v>
      </c>
      <c r="E20474">
        <v>2022</v>
      </c>
      <c r="F20474">
        <v>3</v>
      </c>
      <c r="G20474" t="s">
        <v>285</v>
      </c>
      <c r="H20474" t="s">
        <v>13</v>
      </c>
      <c r="I20474" t="str">
        <f>VLOOKUP(H20474,Hoja3!$J$1:$K$25,2,FALSE)</f>
        <v>7</v>
      </c>
      <c r="J20474" t="s">
        <v>681</v>
      </c>
      <c r="K20474">
        <v>14097768.472188281</v>
      </c>
    </row>
    <row r="20475" spans="1:11" hidden="1" x14ac:dyDescent="0.25">
      <c r="A20475" t="s">
        <v>284</v>
      </c>
      <c r="B20475" t="s">
        <v>285</v>
      </c>
      <c r="C20475" t="s">
        <v>14</v>
      </c>
      <c r="D20475" t="s">
        <v>12</v>
      </c>
      <c r="E20475">
        <v>2022</v>
      </c>
      <c r="F20475">
        <v>3</v>
      </c>
      <c r="G20475" t="s">
        <v>285</v>
      </c>
      <c r="H20475" t="s">
        <v>15</v>
      </c>
      <c r="I20475" t="str">
        <f>VLOOKUP(H20475,Hoja3!$J$1:$K$25,2,FALSE)</f>
        <v>10</v>
      </c>
      <c r="K20475">
        <v>14097768.472188281</v>
      </c>
    </row>
    <row r="20476" spans="1:11" hidden="1" x14ac:dyDescent="0.25">
      <c r="A20476" t="s">
        <v>284</v>
      </c>
      <c r="B20476" t="s">
        <v>285</v>
      </c>
      <c r="C20476" t="s">
        <v>16</v>
      </c>
      <c r="D20476" t="s">
        <v>12</v>
      </c>
      <c r="E20476">
        <v>2022</v>
      </c>
      <c r="F20476">
        <v>1300</v>
      </c>
      <c r="G20476" t="s">
        <v>285</v>
      </c>
      <c r="H20476" t="s">
        <v>17</v>
      </c>
      <c r="I20476" t="str">
        <f>VLOOKUP(H20476,Hoja3!$J$1:$K$25,2,FALSE)</f>
        <v>14</v>
      </c>
      <c r="K20476">
        <v>14097768.472188281</v>
      </c>
    </row>
    <row r="20477" spans="1:11" hidden="1" x14ac:dyDescent="0.25">
      <c r="A20477" t="s">
        <v>284</v>
      </c>
      <c r="B20477" t="s">
        <v>285</v>
      </c>
      <c r="C20477" t="s">
        <v>18</v>
      </c>
      <c r="D20477" t="s">
        <v>12</v>
      </c>
      <c r="E20477">
        <v>2022</v>
      </c>
      <c r="F20477">
        <v>1300</v>
      </c>
      <c r="G20477" t="s">
        <v>285</v>
      </c>
      <c r="H20477" t="s">
        <v>19</v>
      </c>
      <c r="I20477" t="str">
        <f>VLOOKUP(H20477,Hoja3!$J$1:$K$25,2,FALSE)</f>
        <v>17</v>
      </c>
      <c r="K20477">
        <v>14097768.472188281</v>
      </c>
    </row>
    <row r="20478" spans="1:11" hidden="1" x14ac:dyDescent="0.25">
      <c r="A20478" t="s">
        <v>218</v>
      </c>
      <c r="B20478" t="s">
        <v>219</v>
      </c>
      <c r="C20478" t="s">
        <v>11</v>
      </c>
      <c r="D20478" t="s">
        <v>12</v>
      </c>
      <c r="E20478">
        <v>2022</v>
      </c>
      <c r="F20478">
        <v>1</v>
      </c>
      <c r="G20478" t="s">
        <v>219</v>
      </c>
      <c r="H20478" t="s">
        <v>13</v>
      </c>
      <c r="I20478" t="str">
        <f>VLOOKUP(H20478,Hoja3!$J$1:$K$25,2,FALSE)</f>
        <v>7</v>
      </c>
      <c r="J20478" t="s">
        <v>681</v>
      </c>
      <c r="K20478">
        <v>30848333.083705544</v>
      </c>
    </row>
    <row r="20479" spans="1:11" hidden="1" x14ac:dyDescent="0.25">
      <c r="A20479" t="s">
        <v>218</v>
      </c>
      <c r="B20479" t="s">
        <v>219</v>
      </c>
      <c r="C20479" t="s">
        <v>14</v>
      </c>
      <c r="D20479" t="s">
        <v>12</v>
      </c>
      <c r="E20479">
        <v>2022</v>
      </c>
      <c r="F20479">
        <v>1</v>
      </c>
      <c r="G20479" t="s">
        <v>219</v>
      </c>
      <c r="H20479" t="s">
        <v>15</v>
      </c>
      <c r="I20479" t="str">
        <f>VLOOKUP(H20479,Hoja3!$J$1:$K$25,2,FALSE)</f>
        <v>10</v>
      </c>
      <c r="K20479">
        <v>30848333.083705544</v>
      </c>
    </row>
    <row r="20480" spans="1:11" hidden="1" x14ac:dyDescent="0.25">
      <c r="A20480" t="s">
        <v>218</v>
      </c>
      <c r="B20480" t="s">
        <v>219</v>
      </c>
      <c r="C20480" t="s">
        <v>16</v>
      </c>
      <c r="D20480" t="s">
        <v>12</v>
      </c>
      <c r="E20480">
        <v>2022</v>
      </c>
      <c r="F20480">
        <v>20010</v>
      </c>
      <c r="G20480" t="s">
        <v>219</v>
      </c>
      <c r="H20480" t="s">
        <v>17</v>
      </c>
      <c r="I20480" t="str">
        <f>VLOOKUP(H20480,Hoja3!$J$1:$K$25,2,FALSE)</f>
        <v>14</v>
      </c>
      <c r="K20480">
        <v>30848333.083705544</v>
      </c>
    </row>
    <row r="20481" spans="1:11" hidden="1" x14ac:dyDescent="0.25">
      <c r="A20481" t="s">
        <v>218</v>
      </c>
      <c r="B20481" t="s">
        <v>219</v>
      </c>
      <c r="C20481" t="s">
        <v>18</v>
      </c>
      <c r="D20481" t="s">
        <v>12</v>
      </c>
      <c r="E20481">
        <v>2022</v>
      </c>
      <c r="F20481">
        <v>20010</v>
      </c>
      <c r="G20481" t="s">
        <v>219</v>
      </c>
      <c r="H20481" t="s">
        <v>19</v>
      </c>
      <c r="I20481" t="str">
        <f>VLOOKUP(H20481,Hoja3!$J$1:$K$25,2,FALSE)</f>
        <v>17</v>
      </c>
      <c r="K20481">
        <v>30848333.083705544</v>
      </c>
    </row>
    <row r="20482" spans="1:11" hidden="1" x14ac:dyDescent="0.25">
      <c r="A20482" t="s">
        <v>432</v>
      </c>
      <c r="B20482" t="s">
        <v>433</v>
      </c>
      <c r="C20482" t="s">
        <v>78</v>
      </c>
      <c r="D20482" t="s">
        <v>12</v>
      </c>
      <c r="E20482">
        <v>2022</v>
      </c>
      <c r="F20482">
        <v>1</v>
      </c>
      <c r="G20482" t="s">
        <v>433</v>
      </c>
      <c r="H20482" t="s">
        <v>79</v>
      </c>
      <c r="I20482" t="str">
        <f>VLOOKUP(H20482,Hoja3!$J$1:$K$25,2,FALSE)</f>
        <v>6</v>
      </c>
      <c r="J20482" t="s">
        <v>681</v>
      </c>
      <c r="K20482">
        <v>81342660.752373204</v>
      </c>
    </row>
    <row r="20483" spans="1:11" hidden="1" x14ac:dyDescent="0.25">
      <c r="A20483" t="s">
        <v>432</v>
      </c>
      <c r="B20483" t="s">
        <v>433</v>
      </c>
      <c r="C20483" t="s">
        <v>14</v>
      </c>
      <c r="D20483" t="s">
        <v>12</v>
      </c>
      <c r="E20483">
        <v>2022</v>
      </c>
      <c r="F20483">
        <v>1</v>
      </c>
      <c r="G20483" t="s">
        <v>433</v>
      </c>
      <c r="H20483" t="s">
        <v>15</v>
      </c>
      <c r="I20483" t="str">
        <f>VLOOKUP(H20483,Hoja3!$J$1:$K$25,2,FALSE)</f>
        <v>10</v>
      </c>
      <c r="K20483">
        <v>81342660.752373204</v>
      </c>
    </row>
    <row r="20484" spans="1:11" hidden="1" x14ac:dyDescent="0.25">
      <c r="A20484" t="s">
        <v>432</v>
      </c>
      <c r="B20484" t="s">
        <v>433</v>
      </c>
      <c r="C20484" t="s">
        <v>82</v>
      </c>
      <c r="D20484" t="s">
        <v>12</v>
      </c>
      <c r="E20484">
        <v>2022</v>
      </c>
      <c r="F20484">
        <v>0</v>
      </c>
      <c r="G20484" t="s">
        <v>433</v>
      </c>
      <c r="H20484" t="s">
        <v>83</v>
      </c>
      <c r="I20484" t="str">
        <f>VLOOKUP(H20484,Hoja3!$J$1:$K$25,2,FALSE)</f>
        <v>13</v>
      </c>
      <c r="K20484">
        <v>81342660.752373204</v>
      </c>
    </row>
    <row r="20485" spans="1:11" hidden="1" x14ac:dyDescent="0.25">
      <c r="A20485" t="s">
        <v>432</v>
      </c>
      <c r="B20485" t="s">
        <v>433</v>
      </c>
      <c r="C20485" t="s">
        <v>18</v>
      </c>
      <c r="D20485" t="s">
        <v>12</v>
      </c>
      <c r="E20485">
        <v>2022</v>
      </c>
      <c r="F20485">
        <v>0</v>
      </c>
      <c r="G20485" t="s">
        <v>433</v>
      </c>
      <c r="H20485" t="s">
        <v>19</v>
      </c>
      <c r="I20485" t="str">
        <f>VLOOKUP(H20485,Hoja3!$J$1:$K$25,2,FALSE)</f>
        <v>17</v>
      </c>
      <c r="K20485">
        <v>81342660.752373204</v>
      </c>
    </row>
    <row r="20486" spans="1:11" hidden="1" x14ac:dyDescent="0.25">
      <c r="A20486" t="s">
        <v>286</v>
      </c>
      <c r="B20486" t="s">
        <v>287</v>
      </c>
      <c r="C20486" t="s">
        <v>11</v>
      </c>
      <c r="D20486" t="s">
        <v>12</v>
      </c>
      <c r="E20486">
        <v>2022</v>
      </c>
      <c r="F20486">
        <v>1</v>
      </c>
      <c r="G20486" t="s">
        <v>287</v>
      </c>
      <c r="H20486" t="s">
        <v>13</v>
      </c>
      <c r="I20486" t="str">
        <f>VLOOKUP(H20486,Hoja3!$J$1:$K$25,2,FALSE)</f>
        <v>7</v>
      </c>
      <c r="J20486" t="s">
        <v>681</v>
      </c>
      <c r="K20486">
        <v>6411869.5462892884</v>
      </c>
    </row>
    <row r="20487" spans="1:11" hidden="1" x14ac:dyDescent="0.25">
      <c r="A20487" t="s">
        <v>286</v>
      </c>
      <c r="B20487" t="s">
        <v>287</v>
      </c>
      <c r="C20487" t="s">
        <v>14</v>
      </c>
      <c r="D20487" t="s">
        <v>12</v>
      </c>
      <c r="E20487">
        <v>2022</v>
      </c>
      <c r="F20487">
        <v>1</v>
      </c>
      <c r="G20487" t="s">
        <v>287</v>
      </c>
      <c r="H20487" t="s">
        <v>15</v>
      </c>
      <c r="I20487" t="str">
        <f>VLOOKUP(H20487,Hoja3!$J$1:$K$25,2,FALSE)</f>
        <v>10</v>
      </c>
      <c r="K20487">
        <v>6411869.5462892884</v>
      </c>
    </row>
    <row r="20488" spans="1:11" hidden="1" x14ac:dyDescent="0.25">
      <c r="A20488" t="s">
        <v>286</v>
      </c>
      <c r="B20488" t="s">
        <v>287</v>
      </c>
      <c r="C20488" t="s">
        <v>16</v>
      </c>
      <c r="D20488" t="s">
        <v>12</v>
      </c>
      <c r="E20488">
        <v>2022</v>
      </c>
      <c r="F20488">
        <v>12982</v>
      </c>
      <c r="G20488" t="s">
        <v>287</v>
      </c>
      <c r="H20488" t="s">
        <v>17</v>
      </c>
      <c r="I20488" t="str">
        <f>VLOOKUP(H20488,Hoja3!$J$1:$K$25,2,FALSE)</f>
        <v>14</v>
      </c>
      <c r="K20488">
        <v>6411869.5462892884</v>
      </c>
    </row>
    <row r="20489" spans="1:11" hidden="1" x14ac:dyDescent="0.25">
      <c r="A20489" t="s">
        <v>286</v>
      </c>
      <c r="B20489" t="s">
        <v>287</v>
      </c>
      <c r="C20489" t="s">
        <v>18</v>
      </c>
      <c r="D20489" t="s">
        <v>12</v>
      </c>
      <c r="E20489">
        <v>2022</v>
      </c>
      <c r="F20489">
        <v>12982</v>
      </c>
      <c r="G20489" t="s">
        <v>287</v>
      </c>
      <c r="H20489" t="s">
        <v>19</v>
      </c>
      <c r="I20489" t="str">
        <f>VLOOKUP(H20489,Hoja3!$J$1:$K$25,2,FALSE)</f>
        <v>17</v>
      </c>
      <c r="K20489">
        <v>6411869.5462892884</v>
      </c>
    </row>
    <row r="20490" spans="1:11" hidden="1" x14ac:dyDescent="0.25">
      <c r="A20490" t="s">
        <v>398</v>
      </c>
      <c r="B20490" t="s">
        <v>399</v>
      </c>
      <c r="C20490" t="s">
        <v>78</v>
      </c>
      <c r="D20490" t="s">
        <v>12</v>
      </c>
      <c r="E20490">
        <v>2022</v>
      </c>
      <c r="F20490">
        <v>1</v>
      </c>
      <c r="G20490" t="s">
        <v>399</v>
      </c>
      <c r="H20490" t="s">
        <v>79</v>
      </c>
      <c r="I20490" t="str">
        <f>VLOOKUP(H20490,Hoja3!$J$1:$K$25,2,FALSE)</f>
        <v>6</v>
      </c>
      <c r="J20490" t="s">
        <v>681</v>
      </c>
      <c r="K20490">
        <v>132908336.2342945</v>
      </c>
    </row>
    <row r="20491" spans="1:11" hidden="1" x14ac:dyDescent="0.25">
      <c r="A20491" t="s">
        <v>398</v>
      </c>
      <c r="B20491" t="s">
        <v>399</v>
      </c>
      <c r="C20491" t="s">
        <v>14</v>
      </c>
      <c r="D20491" t="s">
        <v>12</v>
      </c>
      <c r="E20491">
        <v>2022</v>
      </c>
      <c r="F20491">
        <v>1</v>
      </c>
      <c r="G20491" t="s">
        <v>399</v>
      </c>
      <c r="H20491" t="s">
        <v>15</v>
      </c>
      <c r="I20491" t="str">
        <f>VLOOKUP(H20491,Hoja3!$J$1:$K$25,2,FALSE)</f>
        <v>10</v>
      </c>
      <c r="K20491">
        <v>132908336.2342945</v>
      </c>
    </row>
    <row r="20492" spans="1:11" hidden="1" x14ac:dyDescent="0.25">
      <c r="A20492" t="s">
        <v>398</v>
      </c>
      <c r="B20492" t="s">
        <v>399</v>
      </c>
      <c r="C20492" t="s">
        <v>82</v>
      </c>
      <c r="D20492" t="s">
        <v>12</v>
      </c>
      <c r="E20492">
        <v>2022</v>
      </c>
      <c r="F20492">
        <v>0</v>
      </c>
      <c r="G20492" t="s">
        <v>399</v>
      </c>
      <c r="H20492" t="s">
        <v>83</v>
      </c>
      <c r="I20492" t="str">
        <f>VLOOKUP(H20492,Hoja3!$J$1:$K$25,2,FALSE)</f>
        <v>13</v>
      </c>
      <c r="K20492">
        <v>132908336.2342945</v>
      </c>
    </row>
    <row r="20493" spans="1:11" hidden="1" x14ac:dyDescent="0.25">
      <c r="A20493" t="s">
        <v>398</v>
      </c>
      <c r="B20493" t="s">
        <v>399</v>
      </c>
      <c r="C20493" t="s">
        <v>18</v>
      </c>
      <c r="D20493" t="s">
        <v>12</v>
      </c>
      <c r="E20493">
        <v>2022</v>
      </c>
      <c r="F20493">
        <v>0</v>
      </c>
      <c r="G20493" t="s">
        <v>399</v>
      </c>
      <c r="H20493" t="s">
        <v>19</v>
      </c>
      <c r="I20493" t="str">
        <f>VLOOKUP(H20493,Hoja3!$J$1:$K$25,2,FALSE)</f>
        <v>17</v>
      </c>
      <c r="K20493">
        <v>132908336.2342945</v>
      </c>
    </row>
    <row r="20494" spans="1:11" hidden="1" x14ac:dyDescent="0.25">
      <c r="A20494" t="s">
        <v>424</v>
      </c>
      <c r="B20494" t="s">
        <v>425</v>
      </c>
      <c r="C20494" t="s">
        <v>78</v>
      </c>
      <c r="D20494" t="s">
        <v>12</v>
      </c>
      <c r="E20494">
        <v>2022</v>
      </c>
      <c r="F20494">
        <v>1</v>
      </c>
      <c r="G20494" t="s">
        <v>425</v>
      </c>
      <c r="H20494" t="s">
        <v>79</v>
      </c>
      <c r="I20494" t="str">
        <f>VLOOKUP(H20494,Hoja3!$J$1:$K$25,2,FALSE)</f>
        <v>6</v>
      </c>
      <c r="J20494" t="s">
        <v>681</v>
      </c>
      <c r="K20494">
        <v>69148468.417320833</v>
      </c>
    </row>
    <row r="20495" spans="1:11" hidden="1" x14ac:dyDescent="0.25">
      <c r="A20495" t="s">
        <v>424</v>
      </c>
      <c r="B20495" t="s">
        <v>425</v>
      </c>
      <c r="C20495" t="s">
        <v>14</v>
      </c>
      <c r="D20495" t="s">
        <v>12</v>
      </c>
      <c r="E20495">
        <v>2022</v>
      </c>
      <c r="F20495">
        <v>1</v>
      </c>
      <c r="G20495" t="s">
        <v>425</v>
      </c>
      <c r="H20495" t="s">
        <v>15</v>
      </c>
      <c r="I20495" t="str">
        <f>VLOOKUP(H20495,Hoja3!$J$1:$K$25,2,FALSE)</f>
        <v>10</v>
      </c>
      <c r="K20495">
        <v>69148468.417320833</v>
      </c>
    </row>
    <row r="20496" spans="1:11" hidden="1" x14ac:dyDescent="0.25">
      <c r="A20496" t="s">
        <v>424</v>
      </c>
      <c r="B20496" t="s">
        <v>425</v>
      </c>
      <c r="C20496" t="s">
        <v>82</v>
      </c>
      <c r="D20496" t="s">
        <v>12</v>
      </c>
      <c r="E20496">
        <v>2022</v>
      </c>
      <c r="F20496">
        <v>0</v>
      </c>
      <c r="G20496" t="s">
        <v>425</v>
      </c>
      <c r="H20496" t="s">
        <v>83</v>
      </c>
      <c r="I20496" t="str">
        <f>VLOOKUP(H20496,Hoja3!$J$1:$K$25,2,FALSE)</f>
        <v>13</v>
      </c>
      <c r="K20496">
        <v>69148468.417320833</v>
      </c>
    </row>
    <row r="20497" spans="1:11" hidden="1" x14ac:dyDescent="0.25">
      <c r="A20497" t="s">
        <v>424</v>
      </c>
      <c r="B20497" t="s">
        <v>425</v>
      </c>
      <c r="C20497" t="s">
        <v>18</v>
      </c>
      <c r="D20497" t="s">
        <v>12</v>
      </c>
      <c r="E20497">
        <v>2022</v>
      </c>
      <c r="F20497">
        <v>0</v>
      </c>
      <c r="G20497" t="s">
        <v>425</v>
      </c>
      <c r="H20497" t="s">
        <v>19</v>
      </c>
      <c r="I20497" t="str">
        <f>VLOOKUP(H20497,Hoja3!$J$1:$K$25,2,FALSE)</f>
        <v>17</v>
      </c>
      <c r="K20497">
        <v>69148468.417320833</v>
      </c>
    </row>
    <row r="20498" spans="1:11" hidden="1" x14ac:dyDescent="0.25">
      <c r="A20498" t="s">
        <v>118</v>
      </c>
      <c r="B20498" t="s">
        <v>119</v>
      </c>
      <c r="C20498" t="s">
        <v>11</v>
      </c>
      <c r="D20498" t="s">
        <v>12</v>
      </c>
      <c r="E20498">
        <v>2022</v>
      </c>
      <c r="F20498">
        <v>1</v>
      </c>
      <c r="G20498" t="s">
        <v>119</v>
      </c>
      <c r="H20498" t="s">
        <v>13</v>
      </c>
      <c r="I20498" t="str">
        <f>VLOOKUP(H20498,Hoja3!$J$1:$K$25,2,FALSE)</f>
        <v>7</v>
      </c>
      <c r="J20498" t="s">
        <v>681</v>
      </c>
      <c r="K20498">
        <v>10968517.090000369</v>
      </c>
    </row>
    <row r="20499" spans="1:11" hidden="1" x14ac:dyDescent="0.25">
      <c r="A20499" t="s">
        <v>118</v>
      </c>
      <c r="B20499" t="s">
        <v>119</v>
      </c>
      <c r="C20499" t="s">
        <v>14</v>
      </c>
      <c r="D20499" t="s">
        <v>12</v>
      </c>
      <c r="E20499">
        <v>2022</v>
      </c>
      <c r="F20499">
        <v>1</v>
      </c>
      <c r="G20499" t="s">
        <v>119</v>
      </c>
      <c r="H20499" t="s">
        <v>15</v>
      </c>
      <c r="I20499" t="str">
        <f>VLOOKUP(H20499,Hoja3!$J$1:$K$25,2,FALSE)</f>
        <v>10</v>
      </c>
      <c r="K20499">
        <v>10968517.090000369</v>
      </c>
    </row>
    <row r="20500" spans="1:11" hidden="1" x14ac:dyDescent="0.25">
      <c r="A20500" t="s">
        <v>118</v>
      </c>
      <c r="B20500" t="s">
        <v>119</v>
      </c>
      <c r="C20500" t="s">
        <v>16</v>
      </c>
      <c r="D20500" t="s">
        <v>12</v>
      </c>
      <c r="E20500">
        <v>2022</v>
      </c>
      <c r="F20500">
        <v>4416</v>
      </c>
      <c r="G20500" t="s">
        <v>119</v>
      </c>
      <c r="H20500" t="s">
        <v>17</v>
      </c>
      <c r="I20500" t="str">
        <f>VLOOKUP(H20500,Hoja3!$J$1:$K$25,2,FALSE)</f>
        <v>14</v>
      </c>
      <c r="K20500">
        <v>10968517.090000369</v>
      </c>
    </row>
    <row r="20501" spans="1:11" hidden="1" x14ac:dyDescent="0.25">
      <c r="A20501" t="s">
        <v>118</v>
      </c>
      <c r="B20501" t="s">
        <v>119</v>
      </c>
      <c r="C20501" t="s">
        <v>18</v>
      </c>
      <c r="D20501" t="s">
        <v>12</v>
      </c>
      <c r="E20501">
        <v>2022</v>
      </c>
      <c r="F20501">
        <v>4416</v>
      </c>
      <c r="G20501" t="s">
        <v>119</v>
      </c>
      <c r="H20501" t="s">
        <v>19</v>
      </c>
      <c r="I20501" t="str">
        <f>VLOOKUP(H20501,Hoja3!$J$1:$K$25,2,FALSE)</f>
        <v>17</v>
      </c>
      <c r="K20501">
        <v>10968517.090000369</v>
      </c>
    </row>
    <row r="20502" spans="1:11" x14ac:dyDescent="0.25">
      <c r="A20502" t="s">
        <v>120</v>
      </c>
      <c r="B20502" t="s">
        <v>121</v>
      </c>
      <c r="C20502" t="s">
        <v>11</v>
      </c>
      <c r="D20502" t="s">
        <v>12</v>
      </c>
      <c r="E20502">
        <v>2022</v>
      </c>
      <c r="F20502">
        <v>8</v>
      </c>
      <c r="G20502" t="s">
        <v>121</v>
      </c>
      <c r="H20502" t="s">
        <v>13</v>
      </c>
      <c r="I20502" t="str">
        <f>VLOOKUP(H20502,Hoja3!$J$1:$K$25,2,FALSE)</f>
        <v>7</v>
      </c>
      <c r="J20502">
        <v>75031</v>
      </c>
      <c r="K20502">
        <v>380699271.81450826</v>
      </c>
    </row>
    <row r="20503" spans="1:11" hidden="1" x14ac:dyDescent="0.25">
      <c r="A20503" t="s">
        <v>120</v>
      </c>
      <c r="B20503" t="s">
        <v>121</v>
      </c>
      <c r="C20503" t="s">
        <v>14</v>
      </c>
      <c r="D20503" t="s">
        <v>12</v>
      </c>
      <c r="E20503">
        <v>2022</v>
      </c>
      <c r="F20503">
        <v>8</v>
      </c>
      <c r="G20503" t="s">
        <v>121</v>
      </c>
      <c r="H20503" t="s">
        <v>15</v>
      </c>
      <c r="I20503" t="str">
        <f>VLOOKUP(H20503,Hoja3!$J$1:$K$25,2,FALSE)</f>
        <v>10</v>
      </c>
      <c r="K20503">
        <v>380699271.81450826</v>
      </c>
    </row>
    <row r="20504" spans="1:11" hidden="1" x14ac:dyDescent="0.25">
      <c r="A20504" t="s">
        <v>120</v>
      </c>
      <c r="B20504" t="s">
        <v>121</v>
      </c>
      <c r="C20504" t="s">
        <v>16</v>
      </c>
      <c r="D20504" t="s">
        <v>12</v>
      </c>
      <c r="E20504">
        <v>2022</v>
      </c>
      <c r="F20504">
        <v>199296</v>
      </c>
      <c r="G20504" t="s">
        <v>121</v>
      </c>
      <c r="H20504" t="s">
        <v>17</v>
      </c>
      <c r="I20504" t="str">
        <f>VLOOKUP(H20504,Hoja3!$J$1:$K$25,2,FALSE)</f>
        <v>14</v>
      </c>
      <c r="K20504">
        <v>380699271.81450826</v>
      </c>
    </row>
    <row r="20505" spans="1:11" hidden="1" x14ac:dyDescent="0.25">
      <c r="A20505" t="s">
        <v>120</v>
      </c>
      <c r="B20505" t="s">
        <v>121</v>
      </c>
      <c r="C20505" t="s">
        <v>18</v>
      </c>
      <c r="D20505" t="s">
        <v>12</v>
      </c>
      <c r="E20505">
        <v>2022</v>
      </c>
      <c r="F20505">
        <v>199296</v>
      </c>
      <c r="G20505" t="s">
        <v>121</v>
      </c>
      <c r="H20505" t="s">
        <v>19</v>
      </c>
      <c r="I20505" t="str">
        <f>VLOOKUP(H20505,Hoja3!$J$1:$K$25,2,FALSE)</f>
        <v>17</v>
      </c>
      <c r="K20505">
        <v>380699271.81450826</v>
      </c>
    </row>
    <row r="20506" spans="1:11" hidden="1" x14ac:dyDescent="0.25">
      <c r="A20506" t="s">
        <v>434</v>
      </c>
      <c r="B20506" t="s">
        <v>435</v>
      </c>
      <c r="C20506" t="s">
        <v>11</v>
      </c>
      <c r="D20506" t="s">
        <v>12</v>
      </c>
      <c r="E20506">
        <v>2022</v>
      </c>
      <c r="F20506">
        <v>1</v>
      </c>
      <c r="G20506" t="s">
        <v>435</v>
      </c>
      <c r="H20506" t="s">
        <v>13</v>
      </c>
      <c r="I20506" t="str">
        <f>VLOOKUP(H20506,Hoja3!$J$1:$K$25,2,FALSE)</f>
        <v>7</v>
      </c>
      <c r="J20506" t="s">
        <v>681</v>
      </c>
      <c r="K20506">
        <v>0</v>
      </c>
    </row>
    <row r="20507" spans="1:11" hidden="1" x14ac:dyDescent="0.25">
      <c r="A20507" t="s">
        <v>434</v>
      </c>
      <c r="B20507" t="s">
        <v>435</v>
      </c>
      <c r="C20507" t="s">
        <v>14</v>
      </c>
      <c r="D20507" t="s">
        <v>12</v>
      </c>
      <c r="E20507">
        <v>2022</v>
      </c>
      <c r="F20507">
        <v>1</v>
      </c>
      <c r="G20507" t="s">
        <v>435</v>
      </c>
      <c r="H20507" t="s">
        <v>15</v>
      </c>
      <c r="I20507" t="str">
        <f>VLOOKUP(H20507,Hoja3!$J$1:$K$25,2,FALSE)</f>
        <v>10</v>
      </c>
      <c r="K20507">
        <v>0</v>
      </c>
    </row>
    <row r="20508" spans="1:11" hidden="1" x14ac:dyDescent="0.25">
      <c r="A20508" t="s">
        <v>434</v>
      </c>
      <c r="B20508" t="s">
        <v>435</v>
      </c>
      <c r="C20508" t="s">
        <v>16</v>
      </c>
      <c r="D20508" t="s">
        <v>12</v>
      </c>
      <c r="E20508">
        <v>2022</v>
      </c>
      <c r="F20508">
        <v>1000000</v>
      </c>
      <c r="G20508" t="s">
        <v>435</v>
      </c>
      <c r="H20508" t="s">
        <v>17</v>
      </c>
      <c r="I20508" t="str">
        <f>VLOOKUP(H20508,Hoja3!$J$1:$K$25,2,FALSE)</f>
        <v>14</v>
      </c>
      <c r="K20508">
        <v>0</v>
      </c>
    </row>
    <row r="20509" spans="1:11" hidden="1" x14ac:dyDescent="0.25">
      <c r="A20509" t="s">
        <v>434</v>
      </c>
      <c r="B20509" t="s">
        <v>435</v>
      </c>
      <c r="C20509" t="s">
        <v>18</v>
      </c>
      <c r="D20509" t="s">
        <v>12</v>
      </c>
      <c r="E20509">
        <v>2022</v>
      </c>
      <c r="F20509">
        <v>1000000</v>
      </c>
      <c r="G20509" t="s">
        <v>435</v>
      </c>
      <c r="H20509" t="s">
        <v>19</v>
      </c>
      <c r="I20509" t="str">
        <f>VLOOKUP(H20509,Hoja3!$J$1:$K$25,2,FALSE)</f>
        <v>17</v>
      </c>
      <c r="K20509">
        <v>0</v>
      </c>
    </row>
    <row r="20510" spans="1:11" hidden="1" x14ac:dyDescent="0.25">
      <c r="A20510" t="s">
        <v>122</v>
      </c>
      <c r="B20510" t="s">
        <v>123</v>
      </c>
      <c r="C20510" t="s">
        <v>78</v>
      </c>
      <c r="D20510" t="s">
        <v>12</v>
      </c>
      <c r="E20510">
        <v>2022</v>
      </c>
      <c r="F20510">
        <v>1</v>
      </c>
      <c r="G20510" t="s">
        <v>123</v>
      </c>
      <c r="H20510" t="s">
        <v>79</v>
      </c>
      <c r="I20510" t="str">
        <f>VLOOKUP(H20510,Hoja3!$J$1:$K$25,2,FALSE)</f>
        <v>6</v>
      </c>
      <c r="J20510" t="s">
        <v>681</v>
      </c>
      <c r="K20510">
        <v>1620090734.9568913</v>
      </c>
    </row>
    <row r="20511" spans="1:11" hidden="1" x14ac:dyDescent="0.25">
      <c r="A20511" t="s">
        <v>122</v>
      </c>
      <c r="B20511" t="s">
        <v>123</v>
      </c>
      <c r="C20511" t="s">
        <v>14</v>
      </c>
      <c r="D20511" t="s">
        <v>12</v>
      </c>
      <c r="E20511">
        <v>2022</v>
      </c>
      <c r="F20511">
        <v>2</v>
      </c>
      <c r="G20511" t="s">
        <v>123</v>
      </c>
      <c r="H20511" t="s">
        <v>15</v>
      </c>
      <c r="I20511" t="str">
        <f>VLOOKUP(H20511,Hoja3!$J$1:$K$25,2,FALSE)</f>
        <v>10</v>
      </c>
      <c r="K20511">
        <v>1620090734.9568913</v>
      </c>
    </row>
    <row r="20512" spans="1:11" hidden="1" x14ac:dyDescent="0.25">
      <c r="A20512" t="s">
        <v>122</v>
      </c>
      <c r="B20512" t="s">
        <v>123</v>
      </c>
      <c r="C20512" t="s">
        <v>44</v>
      </c>
      <c r="D20512" t="s">
        <v>12</v>
      </c>
      <c r="E20512">
        <v>2022</v>
      </c>
      <c r="F20512">
        <v>1</v>
      </c>
      <c r="G20512" t="s">
        <v>123</v>
      </c>
      <c r="H20512" t="s">
        <v>45</v>
      </c>
      <c r="I20512" t="str">
        <f>VLOOKUP(H20512,Hoja3!$J$1:$K$25,2,FALSE)</f>
        <v>11</v>
      </c>
      <c r="J20512" t="s">
        <v>681</v>
      </c>
      <c r="K20512">
        <v>1620090734.9568913</v>
      </c>
    </row>
    <row r="20513" spans="1:11" hidden="1" x14ac:dyDescent="0.25">
      <c r="A20513" t="s">
        <v>122</v>
      </c>
      <c r="B20513" t="s">
        <v>123</v>
      </c>
      <c r="C20513" t="s">
        <v>82</v>
      </c>
      <c r="D20513" t="s">
        <v>12</v>
      </c>
      <c r="E20513">
        <v>2022</v>
      </c>
      <c r="F20513">
        <v>0</v>
      </c>
      <c r="G20513" t="s">
        <v>123</v>
      </c>
      <c r="H20513" t="s">
        <v>83</v>
      </c>
      <c r="I20513" t="str">
        <f>VLOOKUP(H20513,Hoja3!$J$1:$K$25,2,FALSE)</f>
        <v>13</v>
      </c>
      <c r="K20513">
        <v>1620090734.9568913</v>
      </c>
    </row>
    <row r="20514" spans="1:11" hidden="1" x14ac:dyDescent="0.25">
      <c r="A20514" t="s">
        <v>122</v>
      </c>
      <c r="B20514" t="s">
        <v>123</v>
      </c>
      <c r="C20514" t="s">
        <v>18</v>
      </c>
      <c r="D20514" t="s">
        <v>12</v>
      </c>
      <c r="E20514">
        <v>2022</v>
      </c>
      <c r="F20514">
        <v>3500</v>
      </c>
      <c r="G20514" t="s">
        <v>123</v>
      </c>
      <c r="H20514" t="s">
        <v>19</v>
      </c>
      <c r="I20514" t="str">
        <f>VLOOKUP(H20514,Hoja3!$J$1:$K$25,2,FALSE)</f>
        <v>17</v>
      </c>
      <c r="K20514">
        <v>1620090734.9568913</v>
      </c>
    </row>
    <row r="20515" spans="1:11" hidden="1" x14ac:dyDescent="0.25">
      <c r="A20515" t="s">
        <v>122</v>
      </c>
      <c r="B20515" t="s">
        <v>123</v>
      </c>
      <c r="C20515" t="s">
        <v>46</v>
      </c>
      <c r="D20515" t="s">
        <v>12</v>
      </c>
      <c r="E20515">
        <v>2022</v>
      </c>
      <c r="F20515">
        <v>3500</v>
      </c>
      <c r="G20515" t="s">
        <v>123</v>
      </c>
      <c r="H20515" t="s">
        <v>47</v>
      </c>
      <c r="I20515" t="str">
        <f>VLOOKUP(H20515,Hoja3!$J$1:$K$25,2,FALSE)</f>
        <v>18</v>
      </c>
      <c r="K20515">
        <v>1620090734.9568913</v>
      </c>
    </row>
    <row r="20516" spans="1:11" hidden="1" x14ac:dyDescent="0.25">
      <c r="A20516" t="s">
        <v>124</v>
      </c>
      <c r="B20516" t="s">
        <v>125</v>
      </c>
      <c r="C20516" t="s">
        <v>11</v>
      </c>
      <c r="D20516" t="s">
        <v>12</v>
      </c>
      <c r="E20516">
        <v>2022</v>
      </c>
      <c r="F20516">
        <v>3</v>
      </c>
      <c r="G20516" t="s">
        <v>125</v>
      </c>
      <c r="H20516" t="s">
        <v>13</v>
      </c>
      <c r="I20516" t="str">
        <f>VLOOKUP(H20516,Hoja3!$J$1:$K$25,2,FALSE)</f>
        <v>7</v>
      </c>
      <c r="J20516" t="s">
        <v>681</v>
      </c>
      <c r="K20516">
        <v>84356863.743633538</v>
      </c>
    </row>
    <row r="20517" spans="1:11" hidden="1" x14ac:dyDescent="0.25">
      <c r="A20517" t="s">
        <v>124</v>
      </c>
      <c r="B20517" t="s">
        <v>125</v>
      </c>
      <c r="C20517" t="s">
        <v>26</v>
      </c>
      <c r="D20517" t="s">
        <v>12</v>
      </c>
      <c r="E20517">
        <v>2022</v>
      </c>
      <c r="F20517">
        <v>2</v>
      </c>
      <c r="G20517" t="s">
        <v>125</v>
      </c>
      <c r="H20517" t="s">
        <v>27</v>
      </c>
      <c r="I20517" t="str">
        <f>VLOOKUP(H20517,Hoja3!$J$1:$K$25,2,FALSE)</f>
        <v>9</v>
      </c>
      <c r="J20517" t="s">
        <v>681</v>
      </c>
      <c r="K20517">
        <v>84356863.743633538</v>
      </c>
    </row>
    <row r="20518" spans="1:11" hidden="1" x14ac:dyDescent="0.25">
      <c r="A20518" t="s">
        <v>124</v>
      </c>
      <c r="B20518" t="s">
        <v>125</v>
      </c>
      <c r="C20518" t="s">
        <v>14</v>
      </c>
      <c r="D20518" t="s">
        <v>12</v>
      </c>
      <c r="E20518">
        <v>2022</v>
      </c>
      <c r="F20518">
        <v>5</v>
      </c>
      <c r="G20518" t="s">
        <v>125</v>
      </c>
      <c r="H20518" t="s">
        <v>15</v>
      </c>
      <c r="I20518" t="str">
        <f>VLOOKUP(H20518,Hoja3!$J$1:$K$25,2,FALSE)</f>
        <v>10</v>
      </c>
      <c r="K20518">
        <v>84356863.743633538</v>
      </c>
    </row>
    <row r="20519" spans="1:11" hidden="1" x14ac:dyDescent="0.25">
      <c r="A20519" t="s">
        <v>124</v>
      </c>
      <c r="B20519" t="s">
        <v>125</v>
      </c>
      <c r="C20519" t="s">
        <v>16</v>
      </c>
      <c r="D20519" t="s">
        <v>12</v>
      </c>
      <c r="E20519">
        <v>2022</v>
      </c>
      <c r="F20519">
        <v>149338</v>
      </c>
      <c r="G20519" t="s">
        <v>125</v>
      </c>
      <c r="H20519" t="s">
        <v>17</v>
      </c>
      <c r="I20519" t="str">
        <f>VLOOKUP(H20519,Hoja3!$J$1:$K$25,2,FALSE)</f>
        <v>14</v>
      </c>
      <c r="K20519">
        <v>84356863.743633538</v>
      </c>
    </row>
    <row r="20520" spans="1:11" hidden="1" x14ac:dyDescent="0.25">
      <c r="A20520" t="s">
        <v>124</v>
      </c>
      <c r="B20520" t="s">
        <v>125</v>
      </c>
      <c r="C20520" t="s">
        <v>28</v>
      </c>
      <c r="D20520" t="s">
        <v>12</v>
      </c>
      <c r="E20520">
        <v>2022</v>
      </c>
      <c r="F20520">
        <v>28838</v>
      </c>
      <c r="G20520" t="s">
        <v>125</v>
      </c>
      <c r="H20520" t="s">
        <v>29</v>
      </c>
      <c r="I20520" t="str">
        <f>VLOOKUP(H20520,Hoja3!$J$1:$K$25,2,FALSE)</f>
        <v>16</v>
      </c>
      <c r="K20520">
        <v>84356863.743633538</v>
      </c>
    </row>
    <row r="20521" spans="1:11" hidden="1" x14ac:dyDescent="0.25">
      <c r="A20521" t="s">
        <v>124</v>
      </c>
      <c r="B20521" t="s">
        <v>125</v>
      </c>
      <c r="C20521" t="s">
        <v>18</v>
      </c>
      <c r="D20521" t="s">
        <v>12</v>
      </c>
      <c r="E20521">
        <v>2022</v>
      </c>
      <c r="F20521">
        <v>178176</v>
      </c>
      <c r="G20521" t="s">
        <v>125</v>
      </c>
      <c r="H20521" t="s">
        <v>19</v>
      </c>
      <c r="I20521" t="str">
        <f>VLOOKUP(H20521,Hoja3!$J$1:$K$25,2,FALSE)</f>
        <v>17</v>
      </c>
      <c r="K20521">
        <v>84356863.743633538</v>
      </c>
    </row>
    <row r="20522" spans="1:11" hidden="1" x14ac:dyDescent="0.25">
      <c r="A20522" t="s">
        <v>126</v>
      </c>
      <c r="B20522" t="s">
        <v>127</v>
      </c>
      <c r="C20522" t="s">
        <v>11</v>
      </c>
      <c r="D20522" t="s">
        <v>12</v>
      </c>
      <c r="E20522">
        <v>2022</v>
      </c>
      <c r="F20522">
        <v>1</v>
      </c>
      <c r="G20522" t="s">
        <v>127</v>
      </c>
      <c r="H20522" t="s">
        <v>13</v>
      </c>
      <c r="I20522" t="str">
        <f>VLOOKUP(H20522,Hoja3!$J$1:$K$25,2,FALSE)</f>
        <v>7</v>
      </c>
      <c r="J20522" t="s">
        <v>681</v>
      </c>
      <c r="K20522">
        <v>2430148.1481481479</v>
      </c>
    </row>
    <row r="20523" spans="1:11" hidden="1" x14ac:dyDescent="0.25">
      <c r="A20523" t="s">
        <v>126</v>
      </c>
      <c r="B20523" t="s">
        <v>127</v>
      </c>
      <c r="C20523" t="s">
        <v>14</v>
      </c>
      <c r="D20523" t="s">
        <v>12</v>
      </c>
      <c r="E20523">
        <v>2022</v>
      </c>
      <c r="F20523">
        <v>1</v>
      </c>
      <c r="G20523" t="s">
        <v>127</v>
      </c>
      <c r="H20523" t="s">
        <v>15</v>
      </c>
      <c r="I20523" t="str">
        <f>VLOOKUP(H20523,Hoja3!$J$1:$K$25,2,FALSE)</f>
        <v>10</v>
      </c>
      <c r="K20523">
        <v>2430148.1481481479</v>
      </c>
    </row>
    <row r="20524" spans="1:11" hidden="1" x14ac:dyDescent="0.25">
      <c r="A20524" t="s">
        <v>126</v>
      </c>
      <c r="B20524" t="s">
        <v>127</v>
      </c>
      <c r="C20524" t="s">
        <v>16</v>
      </c>
      <c r="D20524" t="s">
        <v>12</v>
      </c>
      <c r="E20524">
        <v>2022</v>
      </c>
      <c r="F20524">
        <v>5500</v>
      </c>
      <c r="G20524" t="s">
        <v>127</v>
      </c>
      <c r="H20524" t="s">
        <v>17</v>
      </c>
      <c r="I20524" t="str">
        <f>VLOOKUP(H20524,Hoja3!$J$1:$K$25,2,FALSE)</f>
        <v>14</v>
      </c>
      <c r="K20524">
        <v>2430148.1481481479</v>
      </c>
    </row>
    <row r="20525" spans="1:11" hidden="1" x14ac:dyDescent="0.25">
      <c r="A20525" t="s">
        <v>126</v>
      </c>
      <c r="B20525" t="s">
        <v>127</v>
      </c>
      <c r="C20525" t="s">
        <v>18</v>
      </c>
      <c r="D20525" t="s">
        <v>12</v>
      </c>
      <c r="E20525">
        <v>2022</v>
      </c>
      <c r="F20525">
        <v>5500</v>
      </c>
      <c r="G20525" t="s">
        <v>127</v>
      </c>
      <c r="H20525" t="s">
        <v>19</v>
      </c>
      <c r="I20525" t="str">
        <f>VLOOKUP(H20525,Hoja3!$J$1:$K$25,2,FALSE)</f>
        <v>17</v>
      </c>
      <c r="K20525">
        <v>2430148.1481481479</v>
      </c>
    </row>
    <row r="20526" spans="1:11" hidden="1" x14ac:dyDescent="0.25">
      <c r="A20526" t="s">
        <v>130</v>
      </c>
      <c r="B20526" t="s">
        <v>131</v>
      </c>
      <c r="C20526" t="s">
        <v>38</v>
      </c>
      <c r="D20526" t="s">
        <v>12</v>
      </c>
      <c r="E20526">
        <v>2022</v>
      </c>
      <c r="F20526">
        <v>1</v>
      </c>
      <c r="G20526" t="s">
        <v>131</v>
      </c>
      <c r="H20526" t="s">
        <v>39</v>
      </c>
      <c r="I20526" t="str">
        <f>VLOOKUP(H20526,Hoja3!$J$1:$K$25,2,FALSE)</f>
        <v>5</v>
      </c>
      <c r="J20526" t="s">
        <v>681</v>
      </c>
      <c r="K20526">
        <v>109265503.1109039</v>
      </c>
    </row>
    <row r="20527" spans="1:11" x14ac:dyDescent="0.25">
      <c r="A20527" t="s">
        <v>130</v>
      </c>
      <c r="B20527" t="s">
        <v>131</v>
      </c>
      <c r="C20527" t="s">
        <v>11</v>
      </c>
      <c r="D20527" t="s">
        <v>12</v>
      </c>
      <c r="E20527">
        <v>2022</v>
      </c>
      <c r="F20527">
        <v>1</v>
      </c>
      <c r="G20527" t="s">
        <v>131</v>
      </c>
      <c r="H20527" t="s">
        <v>13</v>
      </c>
      <c r="I20527" t="str">
        <f>VLOOKUP(H20527,Hoja3!$J$1:$K$25,2,FALSE)</f>
        <v>7</v>
      </c>
      <c r="J20527">
        <v>10719</v>
      </c>
      <c r="K20527">
        <v>109265503.1109039</v>
      </c>
    </row>
    <row r="20528" spans="1:11" hidden="1" x14ac:dyDescent="0.25">
      <c r="A20528" t="s">
        <v>130</v>
      </c>
      <c r="B20528" t="s">
        <v>131</v>
      </c>
      <c r="C20528" t="s">
        <v>14</v>
      </c>
      <c r="D20528" t="s">
        <v>12</v>
      </c>
      <c r="E20528">
        <v>2022</v>
      </c>
      <c r="F20528">
        <v>2</v>
      </c>
      <c r="G20528" t="s">
        <v>131</v>
      </c>
      <c r="H20528" t="s">
        <v>15</v>
      </c>
      <c r="I20528" t="str">
        <f>VLOOKUP(H20528,Hoja3!$J$1:$K$25,2,FALSE)</f>
        <v>10</v>
      </c>
      <c r="K20528">
        <v>109265503.1109039</v>
      </c>
    </row>
    <row r="20529" spans="1:11" hidden="1" x14ac:dyDescent="0.25">
      <c r="A20529" t="s">
        <v>130</v>
      </c>
      <c r="B20529" t="s">
        <v>131</v>
      </c>
      <c r="C20529" t="s">
        <v>40</v>
      </c>
      <c r="D20529" t="s">
        <v>12</v>
      </c>
      <c r="E20529">
        <v>2022</v>
      </c>
      <c r="F20529">
        <v>11839300</v>
      </c>
      <c r="G20529" t="s">
        <v>131</v>
      </c>
      <c r="H20529" t="s">
        <v>41</v>
      </c>
      <c r="I20529" t="str">
        <f>VLOOKUP(H20529,Hoja3!$J$1:$K$25,2,FALSE)</f>
        <v>12</v>
      </c>
      <c r="K20529">
        <v>109265503.1109039</v>
      </c>
    </row>
    <row r="20530" spans="1:11" hidden="1" x14ac:dyDescent="0.25">
      <c r="A20530" t="s">
        <v>130</v>
      </c>
      <c r="B20530" t="s">
        <v>131</v>
      </c>
      <c r="C20530" t="s">
        <v>16</v>
      </c>
      <c r="D20530" t="s">
        <v>12</v>
      </c>
      <c r="E20530">
        <v>2022</v>
      </c>
      <c r="F20530">
        <v>349122</v>
      </c>
      <c r="G20530" t="s">
        <v>131</v>
      </c>
      <c r="H20530" t="s">
        <v>17</v>
      </c>
      <c r="I20530" t="str">
        <f>VLOOKUP(H20530,Hoja3!$J$1:$K$25,2,FALSE)</f>
        <v>14</v>
      </c>
      <c r="K20530">
        <v>109265503.1109039</v>
      </c>
    </row>
    <row r="20531" spans="1:11" hidden="1" x14ac:dyDescent="0.25">
      <c r="A20531" t="s">
        <v>130</v>
      </c>
      <c r="B20531" t="s">
        <v>131</v>
      </c>
      <c r="C20531" t="s">
        <v>18</v>
      </c>
      <c r="D20531" t="s">
        <v>12</v>
      </c>
      <c r="E20531">
        <v>2022</v>
      </c>
      <c r="F20531">
        <v>12188422</v>
      </c>
      <c r="G20531" t="s">
        <v>131</v>
      </c>
      <c r="H20531" t="s">
        <v>19</v>
      </c>
      <c r="I20531" t="str">
        <f>VLOOKUP(H20531,Hoja3!$J$1:$K$25,2,FALSE)</f>
        <v>17</v>
      </c>
      <c r="K20531">
        <v>109265503.1109039</v>
      </c>
    </row>
    <row r="20532" spans="1:11" x14ac:dyDescent="0.25">
      <c r="A20532" t="s">
        <v>428</v>
      </c>
      <c r="B20532" t="s">
        <v>429</v>
      </c>
      <c r="C20532" t="s">
        <v>11</v>
      </c>
      <c r="D20532" t="s">
        <v>12</v>
      </c>
      <c r="E20532">
        <v>2022</v>
      </c>
      <c r="F20532">
        <v>1</v>
      </c>
      <c r="G20532" t="s">
        <v>429</v>
      </c>
      <c r="H20532" t="s">
        <v>13</v>
      </c>
      <c r="I20532" t="str">
        <f>VLOOKUP(H20532,Hoja3!$J$1:$K$25,2,FALSE)</f>
        <v>7</v>
      </c>
      <c r="J20532">
        <v>22509</v>
      </c>
      <c r="K20532">
        <v>3455146.2808397543</v>
      </c>
    </row>
    <row r="20533" spans="1:11" hidden="1" x14ac:dyDescent="0.25">
      <c r="A20533" t="s">
        <v>428</v>
      </c>
      <c r="B20533" t="s">
        <v>429</v>
      </c>
      <c r="C20533" t="s">
        <v>14</v>
      </c>
      <c r="D20533" t="s">
        <v>12</v>
      </c>
      <c r="E20533">
        <v>2022</v>
      </c>
      <c r="F20533">
        <v>1</v>
      </c>
      <c r="G20533" t="s">
        <v>429</v>
      </c>
      <c r="H20533" t="s">
        <v>15</v>
      </c>
      <c r="I20533" t="str">
        <f>VLOOKUP(H20533,Hoja3!$J$1:$K$25,2,FALSE)</f>
        <v>10</v>
      </c>
      <c r="K20533">
        <v>3455146.2808397543</v>
      </c>
    </row>
    <row r="20534" spans="1:11" hidden="1" x14ac:dyDescent="0.25">
      <c r="A20534" t="s">
        <v>428</v>
      </c>
      <c r="B20534" t="s">
        <v>429</v>
      </c>
      <c r="C20534" t="s">
        <v>16</v>
      </c>
      <c r="D20534" t="s">
        <v>12</v>
      </c>
      <c r="E20534">
        <v>2022</v>
      </c>
      <c r="F20534">
        <v>9000</v>
      </c>
      <c r="G20534" t="s">
        <v>429</v>
      </c>
      <c r="H20534" t="s">
        <v>17</v>
      </c>
      <c r="I20534" t="str">
        <f>VLOOKUP(H20534,Hoja3!$J$1:$K$25,2,FALSE)</f>
        <v>14</v>
      </c>
      <c r="K20534">
        <v>3455146.2808397543</v>
      </c>
    </row>
    <row r="20535" spans="1:11" hidden="1" x14ac:dyDescent="0.25">
      <c r="A20535" t="s">
        <v>428</v>
      </c>
      <c r="B20535" t="s">
        <v>429</v>
      </c>
      <c r="C20535" t="s">
        <v>18</v>
      </c>
      <c r="D20535" t="s">
        <v>12</v>
      </c>
      <c r="E20535">
        <v>2022</v>
      </c>
      <c r="F20535">
        <v>9000</v>
      </c>
      <c r="G20535" t="s">
        <v>429</v>
      </c>
      <c r="H20535" t="s">
        <v>19</v>
      </c>
      <c r="I20535" t="str">
        <f>VLOOKUP(H20535,Hoja3!$J$1:$K$25,2,FALSE)</f>
        <v>17</v>
      </c>
      <c r="K20535">
        <v>3455146.2808397543</v>
      </c>
    </row>
    <row r="20536" spans="1:11" hidden="1" x14ac:dyDescent="0.25">
      <c r="A20536" t="s">
        <v>296</v>
      </c>
      <c r="B20536" t="s">
        <v>297</v>
      </c>
      <c r="C20536" t="s">
        <v>78</v>
      </c>
      <c r="D20536" t="s">
        <v>12</v>
      </c>
      <c r="E20536">
        <v>2022</v>
      </c>
      <c r="F20536">
        <v>1</v>
      </c>
      <c r="G20536" t="s">
        <v>297</v>
      </c>
      <c r="H20536" t="s">
        <v>79</v>
      </c>
      <c r="I20536" t="str">
        <f>VLOOKUP(H20536,Hoja3!$J$1:$K$25,2,FALSE)</f>
        <v>6</v>
      </c>
      <c r="J20536" t="s">
        <v>681</v>
      </c>
      <c r="K20536">
        <v>584960475.76732016</v>
      </c>
    </row>
    <row r="20537" spans="1:11" hidden="1" x14ac:dyDescent="0.25">
      <c r="A20537" t="s">
        <v>296</v>
      </c>
      <c r="B20537" t="s">
        <v>297</v>
      </c>
      <c r="C20537" t="s">
        <v>14</v>
      </c>
      <c r="D20537" t="s">
        <v>12</v>
      </c>
      <c r="E20537">
        <v>2022</v>
      </c>
      <c r="F20537">
        <v>1</v>
      </c>
      <c r="G20537" t="s">
        <v>297</v>
      </c>
      <c r="H20537" t="s">
        <v>15</v>
      </c>
      <c r="I20537" t="str">
        <f>VLOOKUP(H20537,Hoja3!$J$1:$K$25,2,FALSE)</f>
        <v>10</v>
      </c>
      <c r="K20537">
        <v>584960475.76732016</v>
      </c>
    </row>
    <row r="20538" spans="1:11" hidden="1" x14ac:dyDescent="0.25">
      <c r="A20538" t="s">
        <v>296</v>
      </c>
      <c r="B20538" t="s">
        <v>297</v>
      </c>
      <c r="C20538" t="s">
        <v>82</v>
      </c>
      <c r="D20538" t="s">
        <v>12</v>
      </c>
      <c r="E20538">
        <v>2022</v>
      </c>
      <c r="F20538">
        <v>0</v>
      </c>
      <c r="G20538" t="s">
        <v>297</v>
      </c>
      <c r="H20538" t="s">
        <v>83</v>
      </c>
      <c r="I20538" t="str">
        <f>VLOOKUP(H20538,Hoja3!$J$1:$K$25,2,FALSE)</f>
        <v>13</v>
      </c>
      <c r="K20538">
        <v>584960475.76732016</v>
      </c>
    </row>
    <row r="20539" spans="1:11" hidden="1" x14ac:dyDescent="0.25">
      <c r="A20539" t="s">
        <v>296</v>
      </c>
      <c r="B20539" t="s">
        <v>297</v>
      </c>
      <c r="C20539" t="s">
        <v>18</v>
      </c>
      <c r="D20539" t="s">
        <v>12</v>
      </c>
      <c r="E20539">
        <v>2022</v>
      </c>
      <c r="F20539">
        <v>0</v>
      </c>
      <c r="G20539" t="s">
        <v>297</v>
      </c>
      <c r="H20539" t="s">
        <v>19</v>
      </c>
      <c r="I20539" t="str">
        <f>VLOOKUP(H20539,Hoja3!$J$1:$K$25,2,FALSE)</f>
        <v>17</v>
      </c>
      <c r="K20539">
        <v>584960475.76732016</v>
      </c>
    </row>
    <row r="20540" spans="1:11" hidden="1" x14ac:dyDescent="0.25">
      <c r="A20540" t="s">
        <v>222</v>
      </c>
      <c r="B20540" t="s">
        <v>223</v>
      </c>
      <c r="C20540" t="s">
        <v>78</v>
      </c>
      <c r="D20540" t="s">
        <v>12</v>
      </c>
      <c r="E20540">
        <v>2022</v>
      </c>
      <c r="F20540">
        <v>1</v>
      </c>
      <c r="G20540" t="s">
        <v>223</v>
      </c>
      <c r="H20540" t="s">
        <v>79</v>
      </c>
      <c r="I20540" t="str">
        <f>VLOOKUP(H20540,Hoja3!$J$1:$K$25,2,FALSE)</f>
        <v>6</v>
      </c>
      <c r="J20540" t="s">
        <v>681</v>
      </c>
      <c r="K20540">
        <v>884940402.23040879</v>
      </c>
    </row>
    <row r="20541" spans="1:11" hidden="1" x14ac:dyDescent="0.25">
      <c r="A20541" t="s">
        <v>222</v>
      </c>
      <c r="B20541" t="s">
        <v>223</v>
      </c>
      <c r="C20541" t="s">
        <v>14</v>
      </c>
      <c r="D20541" t="s">
        <v>12</v>
      </c>
      <c r="E20541">
        <v>2022</v>
      </c>
      <c r="F20541">
        <v>1</v>
      </c>
      <c r="G20541" t="s">
        <v>223</v>
      </c>
      <c r="H20541" t="s">
        <v>15</v>
      </c>
      <c r="I20541" t="str">
        <f>VLOOKUP(H20541,Hoja3!$J$1:$K$25,2,FALSE)</f>
        <v>10</v>
      </c>
      <c r="K20541">
        <v>884940402.23040879</v>
      </c>
    </row>
    <row r="20542" spans="1:11" hidden="1" x14ac:dyDescent="0.25">
      <c r="A20542" t="s">
        <v>222</v>
      </c>
      <c r="B20542" t="s">
        <v>223</v>
      </c>
      <c r="C20542" t="s">
        <v>82</v>
      </c>
      <c r="D20542" t="s">
        <v>12</v>
      </c>
      <c r="E20542">
        <v>2022</v>
      </c>
      <c r="F20542">
        <v>0</v>
      </c>
      <c r="G20542" t="s">
        <v>223</v>
      </c>
      <c r="H20542" t="s">
        <v>83</v>
      </c>
      <c r="I20542" t="str">
        <f>VLOOKUP(H20542,Hoja3!$J$1:$K$25,2,FALSE)</f>
        <v>13</v>
      </c>
      <c r="K20542">
        <v>884940402.23040879</v>
      </c>
    </row>
    <row r="20543" spans="1:11" hidden="1" x14ac:dyDescent="0.25">
      <c r="A20543" t="s">
        <v>222</v>
      </c>
      <c r="B20543" t="s">
        <v>223</v>
      </c>
      <c r="C20543" t="s">
        <v>18</v>
      </c>
      <c r="D20543" t="s">
        <v>12</v>
      </c>
      <c r="E20543">
        <v>2022</v>
      </c>
      <c r="F20543">
        <v>0</v>
      </c>
      <c r="G20543" t="s">
        <v>223</v>
      </c>
      <c r="H20543" t="s">
        <v>19</v>
      </c>
      <c r="I20543" t="str">
        <f>VLOOKUP(H20543,Hoja3!$J$1:$K$25,2,FALSE)</f>
        <v>17</v>
      </c>
      <c r="K20543">
        <v>884940402.23040879</v>
      </c>
    </row>
    <row r="20544" spans="1:11" hidden="1" x14ac:dyDescent="0.25">
      <c r="A20544" t="s">
        <v>412</v>
      </c>
      <c r="B20544" t="s">
        <v>413</v>
      </c>
      <c r="C20544" t="s">
        <v>26</v>
      </c>
      <c r="D20544" t="s">
        <v>12</v>
      </c>
      <c r="E20544">
        <v>2022</v>
      </c>
      <c r="F20544">
        <v>1</v>
      </c>
      <c r="G20544" t="s">
        <v>413</v>
      </c>
      <c r="H20544" t="s">
        <v>27</v>
      </c>
      <c r="I20544" t="str">
        <f>VLOOKUP(H20544,Hoja3!$J$1:$K$25,2,FALSE)</f>
        <v>9</v>
      </c>
      <c r="J20544" t="s">
        <v>681</v>
      </c>
      <c r="K20544">
        <v>0</v>
      </c>
    </row>
    <row r="20545" spans="1:11" hidden="1" x14ac:dyDescent="0.25">
      <c r="A20545" t="s">
        <v>412</v>
      </c>
      <c r="B20545" t="s">
        <v>413</v>
      </c>
      <c r="C20545" t="s">
        <v>14</v>
      </c>
      <c r="D20545" t="s">
        <v>12</v>
      </c>
      <c r="E20545">
        <v>2022</v>
      </c>
      <c r="F20545">
        <v>1</v>
      </c>
      <c r="G20545" t="s">
        <v>413</v>
      </c>
      <c r="H20545" t="s">
        <v>15</v>
      </c>
      <c r="I20545" t="str">
        <f>VLOOKUP(H20545,Hoja3!$J$1:$K$25,2,FALSE)</f>
        <v>10</v>
      </c>
      <c r="K20545">
        <v>0</v>
      </c>
    </row>
    <row r="20546" spans="1:11" hidden="1" x14ac:dyDescent="0.25">
      <c r="A20546" t="s">
        <v>412</v>
      </c>
      <c r="B20546" t="s">
        <v>413</v>
      </c>
      <c r="C20546" t="s">
        <v>28</v>
      </c>
      <c r="D20546" t="s">
        <v>12</v>
      </c>
      <c r="E20546">
        <v>2022</v>
      </c>
      <c r="F20546">
        <v>362700</v>
      </c>
      <c r="G20546" t="s">
        <v>413</v>
      </c>
      <c r="H20546" t="s">
        <v>29</v>
      </c>
      <c r="I20546" t="str">
        <f>VLOOKUP(H20546,Hoja3!$J$1:$K$25,2,FALSE)</f>
        <v>16</v>
      </c>
      <c r="K20546">
        <v>0</v>
      </c>
    </row>
    <row r="20547" spans="1:11" hidden="1" x14ac:dyDescent="0.25">
      <c r="A20547" t="s">
        <v>412</v>
      </c>
      <c r="B20547" t="s">
        <v>413</v>
      </c>
      <c r="C20547" t="s">
        <v>18</v>
      </c>
      <c r="D20547" t="s">
        <v>12</v>
      </c>
      <c r="E20547">
        <v>2022</v>
      </c>
      <c r="F20547">
        <v>362700</v>
      </c>
      <c r="G20547" t="s">
        <v>413</v>
      </c>
      <c r="H20547" t="s">
        <v>19</v>
      </c>
      <c r="I20547" t="str">
        <f>VLOOKUP(H20547,Hoja3!$J$1:$K$25,2,FALSE)</f>
        <v>17</v>
      </c>
      <c r="K20547">
        <v>0</v>
      </c>
    </row>
    <row r="20548" spans="1:11" x14ac:dyDescent="0.25">
      <c r="A20548" t="s">
        <v>178</v>
      </c>
      <c r="B20548" t="s">
        <v>179</v>
      </c>
      <c r="C20548" t="s">
        <v>26</v>
      </c>
      <c r="D20548" t="s">
        <v>12</v>
      </c>
      <c r="E20548">
        <v>2022</v>
      </c>
      <c r="F20548">
        <v>1</v>
      </c>
      <c r="G20548" t="s">
        <v>179</v>
      </c>
      <c r="H20548" t="s">
        <v>27</v>
      </c>
      <c r="I20548" t="str">
        <f>VLOOKUP(H20548,Hoja3!$J$1:$K$25,2,FALSE)</f>
        <v>9</v>
      </c>
      <c r="J20548">
        <v>429</v>
      </c>
      <c r="K20548" t="e">
        <v>#N/A</v>
      </c>
    </row>
    <row r="20549" spans="1:11" hidden="1" x14ac:dyDescent="0.25">
      <c r="A20549" t="s">
        <v>178</v>
      </c>
      <c r="B20549" t="s">
        <v>179</v>
      </c>
      <c r="C20549" t="s">
        <v>14</v>
      </c>
      <c r="D20549" t="s">
        <v>12</v>
      </c>
      <c r="E20549">
        <v>2022</v>
      </c>
      <c r="F20549">
        <v>1</v>
      </c>
      <c r="G20549" t="s">
        <v>179</v>
      </c>
      <c r="H20549" t="s">
        <v>15</v>
      </c>
      <c r="I20549" t="str">
        <f>VLOOKUP(H20549,Hoja3!$J$1:$K$25,2,FALSE)</f>
        <v>10</v>
      </c>
      <c r="K20549" t="e">
        <v>#N/A</v>
      </c>
    </row>
    <row r="20550" spans="1:11" hidden="1" x14ac:dyDescent="0.25">
      <c r="A20550" t="s">
        <v>178</v>
      </c>
      <c r="B20550" t="s">
        <v>179</v>
      </c>
      <c r="C20550" t="s">
        <v>28</v>
      </c>
      <c r="D20550" t="s">
        <v>12</v>
      </c>
      <c r="E20550">
        <v>2022</v>
      </c>
      <c r="F20550">
        <v>100</v>
      </c>
      <c r="G20550" t="s">
        <v>179</v>
      </c>
      <c r="H20550" t="s">
        <v>29</v>
      </c>
      <c r="I20550" t="str">
        <f>VLOOKUP(H20550,Hoja3!$J$1:$K$25,2,FALSE)</f>
        <v>16</v>
      </c>
      <c r="K20550" t="e">
        <v>#N/A</v>
      </c>
    </row>
    <row r="20551" spans="1:11" hidden="1" x14ac:dyDescent="0.25">
      <c r="A20551" t="s">
        <v>178</v>
      </c>
      <c r="B20551" t="s">
        <v>179</v>
      </c>
      <c r="C20551" t="s">
        <v>18</v>
      </c>
      <c r="D20551" t="s">
        <v>12</v>
      </c>
      <c r="E20551">
        <v>2022</v>
      </c>
      <c r="F20551">
        <v>100</v>
      </c>
      <c r="G20551" t="s">
        <v>179</v>
      </c>
      <c r="H20551" t="s">
        <v>19</v>
      </c>
      <c r="I20551" t="str">
        <f>VLOOKUP(H20551,Hoja3!$J$1:$K$25,2,FALSE)</f>
        <v>17</v>
      </c>
      <c r="K20551" t="e">
        <v>#N/A</v>
      </c>
    </row>
    <row r="20552" spans="1:11" hidden="1" x14ac:dyDescent="0.25">
      <c r="A20552" t="s">
        <v>224</v>
      </c>
      <c r="B20552" t="s">
        <v>225</v>
      </c>
      <c r="C20552" t="s">
        <v>11</v>
      </c>
      <c r="D20552" t="s">
        <v>12</v>
      </c>
      <c r="E20552">
        <v>2022</v>
      </c>
      <c r="F20552">
        <v>1</v>
      </c>
      <c r="G20552" t="s">
        <v>225</v>
      </c>
      <c r="H20552" t="s">
        <v>13</v>
      </c>
      <c r="I20552" t="str">
        <f>VLOOKUP(H20552,Hoja3!$J$1:$K$25,2,FALSE)</f>
        <v>7</v>
      </c>
      <c r="J20552" t="s">
        <v>681</v>
      </c>
      <c r="K20552">
        <v>79062403.820891976</v>
      </c>
    </row>
    <row r="20553" spans="1:11" hidden="1" x14ac:dyDescent="0.25">
      <c r="A20553" t="s">
        <v>224</v>
      </c>
      <c r="B20553" t="s">
        <v>225</v>
      </c>
      <c r="C20553" t="s">
        <v>14</v>
      </c>
      <c r="D20553" t="s">
        <v>12</v>
      </c>
      <c r="E20553">
        <v>2022</v>
      </c>
      <c r="F20553">
        <v>1</v>
      </c>
      <c r="G20553" t="s">
        <v>225</v>
      </c>
      <c r="H20553" t="s">
        <v>15</v>
      </c>
      <c r="I20553" t="str">
        <f>VLOOKUP(H20553,Hoja3!$J$1:$K$25,2,FALSE)</f>
        <v>10</v>
      </c>
      <c r="K20553">
        <v>79062403.820891976</v>
      </c>
    </row>
    <row r="20554" spans="1:11" hidden="1" x14ac:dyDescent="0.25">
      <c r="A20554" t="s">
        <v>224</v>
      </c>
      <c r="B20554" t="s">
        <v>225</v>
      </c>
      <c r="C20554" t="s">
        <v>16</v>
      </c>
      <c r="D20554" t="s">
        <v>12</v>
      </c>
      <c r="E20554">
        <v>2022</v>
      </c>
      <c r="F20554">
        <v>3500</v>
      </c>
      <c r="G20554" t="s">
        <v>225</v>
      </c>
      <c r="H20554" t="s">
        <v>17</v>
      </c>
      <c r="I20554" t="str">
        <f>VLOOKUP(H20554,Hoja3!$J$1:$K$25,2,FALSE)</f>
        <v>14</v>
      </c>
      <c r="K20554">
        <v>79062403.820891976</v>
      </c>
    </row>
    <row r="20555" spans="1:11" hidden="1" x14ac:dyDescent="0.25">
      <c r="A20555" t="s">
        <v>224</v>
      </c>
      <c r="B20555" t="s">
        <v>225</v>
      </c>
      <c r="C20555" t="s">
        <v>18</v>
      </c>
      <c r="D20555" t="s">
        <v>12</v>
      </c>
      <c r="E20555">
        <v>2022</v>
      </c>
      <c r="F20555">
        <v>3500</v>
      </c>
      <c r="G20555" t="s">
        <v>225</v>
      </c>
      <c r="H20555" t="s">
        <v>19</v>
      </c>
      <c r="I20555" t="str">
        <f>VLOOKUP(H20555,Hoja3!$J$1:$K$25,2,FALSE)</f>
        <v>17</v>
      </c>
      <c r="K20555">
        <v>79062403.820891976</v>
      </c>
    </row>
    <row r="20556" spans="1:11" hidden="1" x14ac:dyDescent="0.25">
      <c r="A20556" t="s">
        <v>132</v>
      </c>
      <c r="B20556" t="s">
        <v>133</v>
      </c>
      <c r="C20556" t="s">
        <v>11</v>
      </c>
      <c r="D20556" t="s">
        <v>12</v>
      </c>
      <c r="E20556">
        <v>2022</v>
      </c>
      <c r="F20556">
        <v>9</v>
      </c>
      <c r="G20556" t="s">
        <v>133</v>
      </c>
      <c r="H20556" t="s">
        <v>13</v>
      </c>
      <c r="I20556" t="str">
        <f>VLOOKUP(H20556,Hoja3!$J$1:$K$25,2,FALSE)</f>
        <v>7</v>
      </c>
      <c r="J20556" t="s">
        <v>681</v>
      </c>
      <c r="K20556">
        <v>514968699.23900473</v>
      </c>
    </row>
    <row r="20557" spans="1:11" hidden="1" x14ac:dyDescent="0.25">
      <c r="A20557" t="s">
        <v>132</v>
      </c>
      <c r="B20557" t="s">
        <v>133</v>
      </c>
      <c r="C20557" t="s">
        <v>26</v>
      </c>
      <c r="D20557" t="s">
        <v>12</v>
      </c>
      <c r="E20557">
        <v>2022</v>
      </c>
      <c r="F20557">
        <v>2</v>
      </c>
      <c r="G20557" t="s">
        <v>133</v>
      </c>
      <c r="H20557" t="s">
        <v>27</v>
      </c>
      <c r="I20557" t="str">
        <f>VLOOKUP(H20557,Hoja3!$J$1:$K$25,2,FALSE)</f>
        <v>9</v>
      </c>
      <c r="J20557" t="s">
        <v>681</v>
      </c>
      <c r="K20557">
        <v>514968699.23900473</v>
      </c>
    </row>
    <row r="20558" spans="1:11" hidden="1" x14ac:dyDescent="0.25">
      <c r="A20558" t="s">
        <v>132</v>
      </c>
      <c r="B20558" t="s">
        <v>133</v>
      </c>
      <c r="C20558" t="s">
        <v>14</v>
      </c>
      <c r="D20558" t="s">
        <v>12</v>
      </c>
      <c r="E20558">
        <v>2022</v>
      </c>
      <c r="F20558">
        <v>11</v>
      </c>
      <c r="G20558" t="s">
        <v>133</v>
      </c>
      <c r="H20558" t="s">
        <v>15</v>
      </c>
      <c r="I20558" t="str">
        <f>VLOOKUP(H20558,Hoja3!$J$1:$K$25,2,FALSE)</f>
        <v>10</v>
      </c>
      <c r="K20558">
        <v>514968699.23900473</v>
      </c>
    </row>
    <row r="20559" spans="1:11" hidden="1" x14ac:dyDescent="0.25">
      <c r="A20559" t="s">
        <v>132</v>
      </c>
      <c r="B20559" t="s">
        <v>133</v>
      </c>
      <c r="C20559" t="s">
        <v>16</v>
      </c>
      <c r="D20559" t="s">
        <v>12</v>
      </c>
      <c r="E20559">
        <v>2022</v>
      </c>
      <c r="F20559">
        <v>1380693</v>
      </c>
      <c r="G20559" t="s">
        <v>133</v>
      </c>
      <c r="H20559" t="s">
        <v>17</v>
      </c>
      <c r="I20559" t="str">
        <f>VLOOKUP(H20559,Hoja3!$J$1:$K$25,2,FALSE)</f>
        <v>14</v>
      </c>
      <c r="K20559">
        <v>514968699.23900473</v>
      </c>
    </row>
    <row r="20560" spans="1:11" hidden="1" x14ac:dyDescent="0.25">
      <c r="A20560" t="s">
        <v>132</v>
      </c>
      <c r="B20560" t="s">
        <v>133</v>
      </c>
      <c r="C20560" t="s">
        <v>28</v>
      </c>
      <c r="D20560" t="s">
        <v>12</v>
      </c>
      <c r="E20560">
        <v>2022</v>
      </c>
      <c r="F20560">
        <v>1052</v>
      </c>
      <c r="G20560" t="s">
        <v>133</v>
      </c>
      <c r="H20560" t="s">
        <v>29</v>
      </c>
      <c r="I20560" t="str">
        <f>VLOOKUP(H20560,Hoja3!$J$1:$K$25,2,FALSE)</f>
        <v>16</v>
      </c>
      <c r="K20560">
        <v>514968699.23900473</v>
      </c>
    </row>
    <row r="20561" spans="1:11" hidden="1" x14ac:dyDescent="0.25">
      <c r="A20561" t="s">
        <v>132</v>
      </c>
      <c r="B20561" t="s">
        <v>133</v>
      </c>
      <c r="C20561" t="s">
        <v>18</v>
      </c>
      <c r="D20561" t="s">
        <v>12</v>
      </c>
      <c r="E20561">
        <v>2022</v>
      </c>
      <c r="F20561">
        <v>1381745</v>
      </c>
      <c r="G20561" t="s">
        <v>133</v>
      </c>
      <c r="H20561" t="s">
        <v>19</v>
      </c>
      <c r="I20561" t="str">
        <f>VLOOKUP(H20561,Hoja3!$J$1:$K$25,2,FALSE)</f>
        <v>17</v>
      </c>
      <c r="K20561">
        <v>514968699.23900473</v>
      </c>
    </row>
    <row r="20562" spans="1:11" hidden="1" x14ac:dyDescent="0.25">
      <c r="A20562" t="s">
        <v>274</v>
      </c>
      <c r="B20562" t="s">
        <v>275</v>
      </c>
      <c r="C20562" t="s">
        <v>11</v>
      </c>
      <c r="D20562" t="s">
        <v>12</v>
      </c>
      <c r="E20562">
        <v>2022</v>
      </c>
      <c r="F20562">
        <v>1</v>
      </c>
      <c r="G20562" t="s">
        <v>275</v>
      </c>
      <c r="H20562" t="s">
        <v>13</v>
      </c>
      <c r="I20562" t="str">
        <f>VLOOKUP(H20562,Hoja3!$J$1:$K$25,2,FALSE)</f>
        <v>7</v>
      </c>
      <c r="J20562" t="s">
        <v>681</v>
      </c>
      <c r="K20562">
        <v>9171261.8375710305</v>
      </c>
    </row>
    <row r="20563" spans="1:11" hidden="1" x14ac:dyDescent="0.25">
      <c r="A20563" t="s">
        <v>274</v>
      </c>
      <c r="B20563" t="s">
        <v>275</v>
      </c>
      <c r="C20563" t="s">
        <v>14</v>
      </c>
      <c r="D20563" t="s">
        <v>12</v>
      </c>
      <c r="E20563">
        <v>2022</v>
      </c>
      <c r="F20563">
        <v>1</v>
      </c>
      <c r="G20563" t="s">
        <v>275</v>
      </c>
      <c r="H20563" t="s">
        <v>15</v>
      </c>
      <c r="I20563" t="str">
        <f>VLOOKUP(H20563,Hoja3!$J$1:$K$25,2,FALSE)</f>
        <v>10</v>
      </c>
      <c r="K20563">
        <v>9171261.8375710305</v>
      </c>
    </row>
    <row r="20564" spans="1:11" hidden="1" x14ac:dyDescent="0.25">
      <c r="A20564" t="s">
        <v>274</v>
      </c>
      <c r="B20564" t="s">
        <v>275</v>
      </c>
      <c r="C20564" t="s">
        <v>16</v>
      </c>
      <c r="D20564" t="s">
        <v>12</v>
      </c>
      <c r="E20564">
        <v>2022</v>
      </c>
      <c r="F20564">
        <v>18596</v>
      </c>
      <c r="G20564" t="s">
        <v>275</v>
      </c>
      <c r="H20564" t="s">
        <v>17</v>
      </c>
      <c r="I20564" t="str">
        <f>VLOOKUP(H20564,Hoja3!$J$1:$K$25,2,FALSE)</f>
        <v>14</v>
      </c>
      <c r="K20564">
        <v>9171261.8375710305</v>
      </c>
    </row>
    <row r="20565" spans="1:11" hidden="1" x14ac:dyDescent="0.25">
      <c r="A20565" t="s">
        <v>274</v>
      </c>
      <c r="B20565" t="s">
        <v>275</v>
      </c>
      <c r="C20565" t="s">
        <v>18</v>
      </c>
      <c r="D20565" t="s">
        <v>12</v>
      </c>
      <c r="E20565">
        <v>2022</v>
      </c>
      <c r="F20565">
        <v>18596</v>
      </c>
      <c r="G20565" t="s">
        <v>275</v>
      </c>
      <c r="H20565" t="s">
        <v>19</v>
      </c>
      <c r="I20565" t="str">
        <f>VLOOKUP(H20565,Hoja3!$J$1:$K$25,2,FALSE)</f>
        <v>17</v>
      </c>
      <c r="K20565">
        <v>9171261.8375710305</v>
      </c>
    </row>
    <row r="20566" spans="1:11" hidden="1" x14ac:dyDescent="0.25">
      <c r="A20566" t="s">
        <v>348</v>
      </c>
      <c r="B20566" t="s">
        <v>349</v>
      </c>
      <c r="C20566" t="s">
        <v>11</v>
      </c>
      <c r="D20566" t="s">
        <v>12</v>
      </c>
      <c r="E20566">
        <v>2022</v>
      </c>
      <c r="F20566">
        <v>1</v>
      </c>
      <c r="G20566" t="s">
        <v>349</v>
      </c>
      <c r="H20566" t="s">
        <v>13</v>
      </c>
      <c r="I20566" t="str">
        <f>VLOOKUP(H20566,Hoja3!$J$1:$K$25,2,FALSE)</f>
        <v>7</v>
      </c>
      <c r="J20566" t="s">
        <v>681</v>
      </c>
      <c r="K20566">
        <v>27372285.697947722</v>
      </c>
    </row>
    <row r="20567" spans="1:11" hidden="1" x14ac:dyDescent="0.25">
      <c r="A20567" t="s">
        <v>348</v>
      </c>
      <c r="B20567" t="s">
        <v>349</v>
      </c>
      <c r="C20567" t="s">
        <v>14</v>
      </c>
      <c r="D20567" t="s">
        <v>12</v>
      </c>
      <c r="E20567">
        <v>2022</v>
      </c>
      <c r="F20567">
        <v>1</v>
      </c>
      <c r="G20567" t="s">
        <v>349</v>
      </c>
      <c r="H20567" t="s">
        <v>15</v>
      </c>
      <c r="I20567" t="str">
        <f>VLOOKUP(H20567,Hoja3!$J$1:$K$25,2,FALSE)</f>
        <v>10</v>
      </c>
      <c r="K20567">
        <v>27372285.697947722</v>
      </c>
    </row>
    <row r="20568" spans="1:11" hidden="1" x14ac:dyDescent="0.25">
      <c r="A20568" t="s">
        <v>348</v>
      </c>
      <c r="B20568" t="s">
        <v>349</v>
      </c>
      <c r="C20568" t="s">
        <v>16</v>
      </c>
      <c r="D20568" t="s">
        <v>12</v>
      </c>
      <c r="E20568">
        <v>2022</v>
      </c>
      <c r="F20568">
        <v>100000</v>
      </c>
      <c r="G20568" t="s">
        <v>349</v>
      </c>
      <c r="H20568" t="s">
        <v>17</v>
      </c>
      <c r="I20568" t="str">
        <f>VLOOKUP(H20568,Hoja3!$J$1:$K$25,2,FALSE)</f>
        <v>14</v>
      </c>
      <c r="K20568">
        <v>27372285.697947722</v>
      </c>
    </row>
    <row r="20569" spans="1:11" hidden="1" x14ac:dyDescent="0.25">
      <c r="A20569" t="s">
        <v>348</v>
      </c>
      <c r="B20569" t="s">
        <v>349</v>
      </c>
      <c r="C20569" t="s">
        <v>18</v>
      </c>
      <c r="D20569" t="s">
        <v>12</v>
      </c>
      <c r="E20569">
        <v>2022</v>
      </c>
      <c r="F20569">
        <v>100000</v>
      </c>
      <c r="G20569" t="s">
        <v>349</v>
      </c>
      <c r="H20569" t="s">
        <v>19</v>
      </c>
      <c r="I20569" t="str">
        <f>VLOOKUP(H20569,Hoja3!$J$1:$K$25,2,FALSE)</f>
        <v>17</v>
      </c>
      <c r="K20569">
        <v>27372285.697947722</v>
      </c>
    </row>
    <row r="20570" spans="1:11" hidden="1" x14ac:dyDescent="0.25">
      <c r="A20570" t="s">
        <v>228</v>
      </c>
      <c r="B20570" t="s">
        <v>229</v>
      </c>
      <c r="C20570" t="s">
        <v>11</v>
      </c>
      <c r="D20570" t="s">
        <v>12</v>
      </c>
      <c r="E20570">
        <v>2022</v>
      </c>
      <c r="F20570">
        <v>1</v>
      </c>
      <c r="G20570" t="s">
        <v>229</v>
      </c>
      <c r="H20570" t="s">
        <v>13</v>
      </c>
      <c r="I20570" t="str">
        <f>VLOOKUP(H20570,Hoja3!$J$1:$K$25,2,FALSE)</f>
        <v>7</v>
      </c>
      <c r="J20570" t="s">
        <v>681</v>
      </c>
      <c r="K20570">
        <v>48529595.416653261</v>
      </c>
    </row>
    <row r="20571" spans="1:11" hidden="1" x14ac:dyDescent="0.25">
      <c r="A20571" t="s">
        <v>228</v>
      </c>
      <c r="B20571" t="s">
        <v>229</v>
      </c>
      <c r="C20571" t="s">
        <v>14</v>
      </c>
      <c r="D20571" t="s">
        <v>12</v>
      </c>
      <c r="E20571">
        <v>2022</v>
      </c>
      <c r="F20571">
        <v>1</v>
      </c>
      <c r="G20571" t="s">
        <v>229</v>
      </c>
      <c r="H20571" t="s">
        <v>15</v>
      </c>
      <c r="I20571" t="str">
        <f>VLOOKUP(H20571,Hoja3!$J$1:$K$25,2,FALSE)</f>
        <v>10</v>
      </c>
      <c r="K20571">
        <v>48529595.416653261</v>
      </c>
    </row>
    <row r="20572" spans="1:11" hidden="1" x14ac:dyDescent="0.25">
      <c r="A20572" t="s">
        <v>228</v>
      </c>
      <c r="B20572" t="s">
        <v>229</v>
      </c>
      <c r="C20572" t="s">
        <v>16</v>
      </c>
      <c r="D20572" t="s">
        <v>12</v>
      </c>
      <c r="E20572">
        <v>2022</v>
      </c>
      <c r="F20572">
        <v>4000</v>
      </c>
      <c r="G20572" t="s">
        <v>229</v>
      </c>
      <c r="H20572" t="s">
        <v>17</v>
      </c>
      <c r="I20572" t="str">
        <f>VLOOKUP(H20572,Hoja3!$J$1:$K$25,2,FALSE)</f>
        <v>14</v>
      </c>
      <c r="K20572">
        <v>48529595.416653261</v>
      </c>
    </row>
    <row r="20573" spans="1:11" hidden="1" x14ac:dyDescent="0.25">
      <c r="A20573" t="s">
        <v>228</v>
      </c>
      <c r="B20573" t="s">
        <v>229</v>
      </c>
      <c r="C20573" t="s">
        <v>18</v>
      </c>
      <c r="D20573" t="s">
        <v>12</v>
      </c>
      <c r="E20573">
        <v>2022</v>
      </c>
      <c r="F20573">
        <v>4000</v>
      </c>
      <c r="G20573" t="s">
        <v>229</v>
      </c>
      <c r="H20573" t="s">
        <v>19</v>
      </c>
      <c r="I20573" t="str">
        <f>VLOOKUP(H20573,Hoja3!$J$1:$K$25,2,FALSE)</f>
        <v>17</v>
      </c>
      <c r="K20573">
        <v>48529595.416653261</v>
      </c>
    </row>
    <row r="20574" spans="1:11" hidden="1" x14ac:dyDescent="0.25">
      <c r="A20574" t="s">
        <v>134</v>
      </c>
      <c r="B20574" t="s">
        <v>135</v>
      </c>
      <c r="C20574" t="s">
        <v>11</v>
      </c>
      <c r="D20574" t="s">
        <v>12</v>
      </c>
      <c r="E20574">
        <v>2022</v>
      </c>
      <c r="F20574">
        <v>2</v>
      </c>
      <c r="G20574" t="s">
        <v>135</v>
      </c>
      <c r="H20574" t="s">
        <v>13</v>
      </c>
      <c r="I20574" t="str">
        <f>VLOOKUP(H20574,Hoja3!$J$1:$K$25,2,FALSE)</f>
        <v>7</v>
      </c>
      <c r="J20574" t="s">
        <v>681</v>
      </c>
      <c r="K20574">
        <v>1118252964.2607729</v>
      </c>
    </row>
    <row r="20575" spans="1:11" hidden="1" x14ac:dyDescent="0.25">
      <c r="A20575" t="s">
        <v>134</v>
      </c>
      <c r="B20575" t="s">
        <v>135</v>
      </c>
      <c r="C20575" t="s">
        <v>14</v>
      </c>
      <c r="D20575" t="s">
        <v>12</v>
      </c>
      <c r="E20575">
        <v>2022</v>
      </c>
      <c r="F20575">
        <v>2</v>
      </c>
      <c r="G20575" t="s">
        <v>135</v>
      </c>
      <c r="H20575" t="s">
        <v>15</v>
      </c>
      <c r="I20575" t="str">
        <f>VLOOKUP(H20575,Hoja3!$J$1:$K$25,2,FALSE)</f>
        <v>10</v>
      </c>
      <c r="K20575">
        <v>1118252964.2607729</v>
      </c>
    </row>
    <row r="20576" spans="1:11" hidden="1" x14ac:dyDescent="0.25">
      <c r="A20576" t="s">
        <v>134</v>
      </c>
      <c r="B20576" t="s">
        <v>135</v>
      </c>
      <c r="C20576" t="s">
        <v>16</v>
      </c>
      <c r="D20576" t="s">
        <v>12</v>
      </c>
      <c r="E20576">
        <v>2022</v>
      </c>
      <c r="F20576">
        <v>3115</v>
      </c>
      <c r="G20576" t="s">
        <v>135</v>
      </c>
      <c r="H20576" t="s">
        <v>17</v>
      </c>
      <c r="I20576" t="str">
        <f>VLOOKUP(H20576,Hoja3!$J$1:$K$25,2,FALSE)</f>
        <v>14</v>
      </c>
      <c r="K20576">
        <v>1118252964.2607729</v>
      </c>
    </row>
    <row r="20577" spans="1:11" hidden="1" x14ac:dyDescent="0.25">
      <c r="A20577" t="s">
        <v>134</v>
      </c>
      <c r="B20577" t="s">
        <v>135</v>
      </c>
      <c r="C20577" t="s">
        <v>18</v>
      </c>
      <c r="D20577" t="s">
        <v>12</v>
      </c>
      <c r="E20577">
        <v>2022</v>
      </c>
      <c r="F20577">
        <v>3115</v>
      </c>
      <c r="G20577" t="s">
        <v>135</v>
      </c>
      <c r="H20577" t="s">
        <v>19</v>
      </c>
      <c r="I20577" t="str">
        <f>VLOOKUP(H20577,Hoja3!$J$1:$K$25,2,FALSE)</f>
        <v>17</v>
      </c>
      <c r="K20577">
        <v>1118252964.2607729</v>
      </c>
    </row>
    <row r="20578" spans="1:11" hidden="1" x14ac:dyDescent="0.25">
      <c r="A20578" t="s">
        <v>322</v>
      </c>
      <c r="B20578" t="s">
        <v>323</v>
      </c>
      <c r="C20578" t="s">
        <v>38</v>
      </c>
      <c r="D20578" t="s">
        <v>12</v>
      </c>
      <c r="E20578">
        <v>2022</v>
      </c>
      <c r="F20578">
        <v>1</v>
      </c>
      <c r="G20578" t="s">
        <v>323</v>
      </c>
      <c r="H20578" t="s">
        <v>39</v>
      </c>
      <c r="I20578" t="str">
        <f>VLOOKUP(H20578,Hoja3!$J$1:$K$25,2,FALSE)</f>
        <v>5</v>
      </c>
      <c r="J20578" t="s">
        <v>681</v>
      </c>
      <c r="K20578">
        <v>48768955.86331749</v>
      </c>
    </row>
    <row r="20579" spans="1:11" hidden="1" x14ac:dyDescent="0.25">
      <c r="A20579" t="s">
        <v>322</v>
      </c>
      <c r="B20579" t="s">
        <v>323</v>
      </c>
      <c r="C20579" t="s">
        <v>11</v>
      </c>
      <c r="D20579" t="s">
        <v>12</v>
      </c>
      <c r="E20579">
        <v>2022</v>
      </c>
      <c r="F20579">
        <v>3</v>
      </c>
      <c r="G20579" t="s">
        <v>323</v>
      </c>
      <c r="H20579" t="s">
        <v>13</v>
      </c>
      <c r="I20579" t="str">
        <f>VLOOKUP(H20579,Hoja3!$J$1:$K$25,2,FALSE)</f>
        <v>7</v>
      </c>
      <c r="J20579" t="s">
        <v>681</v>
      </c>
      <c r="K20579">
        <v>48768955.86331749</v>
      </c>
    </row>
    <row r="20580" spans="1:11" hidden="1" x14ac:dyDescent="0.25">
      <c r="A20580" t="s">
        <v>322</v>
      </c>
      <c r="B20580" t="s">
        <v>323</v>
      </c>
      <c r="C20580" t="s">
        <v>80</v>
      </c>
      <c r="D20580" t="s">
        <v>12</v>
      </c>
      <c r="E20580">
        <v>2022</v>
      </c>
      <c r="F20580">
        <v>1</v>
      </c>
      <c r="G20580" t="s">
        <v>323</v>
      </c>
      <c r="H20580" t="s">
        <v>81</v>
      </c>
      <c r="I20580" t="str">
        <f>VLOOKUP(H20580,Hoja3!$J$1:$K$25,2,FALSE)</f>
        <v>8</v>
      </c>
      <c r="J20580" t="s">
        <v>681</v>
      </c>
      <c r="K20580">
        <v>48768955.86331749</v>
      </c>
    </row>
    <row r="20581" spans="1:11" hidden="1" x14ac:dyDescent="0.25">
      <c r="A20581" t="s">
        <v>322</v>
      </c>
      <c r="B20581" t="s">
        <v>323</v>
      </c>
      <c r="C20581" t="s">
        <v>14</v>
      </c>
      <c r="D20581" t="s">
        <v>12</v>
      </c>
      <c r="E20581">
        <v>2022</v>
      </c>
      <c r="F20581">
        <v>5</v>
      </c>
      <c r="G20581" t="s">
        <v>323</v>
      </c>
      <c r="H20581" t="s">
        <v>15</v>
      </c>
      <c r="I20581" t="str">
        <f>VLOOKUP(H20581,Hoja3!$J$1:$K$25,2,FALSE)</f>
        <v>10</v>
      </c>
      <c r="K20581">
        <v>48768955.86331749</v>
      </c>
    </row>
    <row r="20582" spans="1:11" hidden="1" x14ac:dyDescent="0.25">
      <c r="A20582" t="s">
        <v>322</v>
      </c>
      <c r="B20582" t="s">
        <v>323</v>
      </c>
      <c r="C20582" t="s">
        <v>40</v>
      </c>
      <c r="D20582" t="s">
        <v>12</v>
      </c>
      <c r="E20582">
        <v>2022</v>
      </c>
      <c r="F20582">
        <v>518000</v>
      </c>
      <c r="G20582" t="s">
        <v>323</v>
      </c>
      <c r="H20582" t="s">
        <v>41</v>
      </c>
      <c r="I20582" t="str">
        <f>VLOOKUP(H20582,Hoja3!$J$1:$K$25,2,FALSE)</f>
        <v>12</v>
      </c>
      <c r="K20582">
        <v>48768955.86331749</v>
      </c>
    </row>
    <row r="20583" spans="1:11" hidden="1" x14ac:dyDescent="0.25">
      <c r="A20583" t="s">
        <v>322</v>
      </c>
      <c r="B20583" t="s">
        <v>323</v>
      </c>
      <c r="C20583" t="s">
        <v>16</v>
      </c>
      <c r="D20583" t="s">
        <v>12</v>
      </c>
      <c r="E20583">
        <v>2022</v>
      </c>
      <c r="F20583">
        <v>79968</v>
      </c>
      <c r="G20583" t="s">
        <v>323</v>
      </c>
      <c r="H20583" t="s">
        <v>17</v>
      </c>
      <c r="I20583" t="str">
        <f>VLOOKUP(H20583,Hoja3!$J$1:$K$25,2,FALSE)</f>
        <v>14</v>
      </c>
      <c r="K20583">
        <v>48768955.86331749</v>
      </c>
    </row>
    <row r="20584" spans="1:11" hidden="1" x14ac:dyDescent="0.25">
      <c r="A20584" t="s">
        <v>322</v>
      </c>
      <c r="B20584" t="s">
        <v>323</v>
      </c>
      <c r="C20584" t="s">
        <v>84</v>
      </c>
      <c r="D20584" t="s">
        <v>12</v>
      </c>
      <c r="E20584">
        <v>2022</v>
      </c>
      <c r="F20584">
        <v>1196</v>
      </c>
      <c r="G20584" t="s">
        <v>323</v>
      </c>
      <c r="H20584" t="s">
        <v>85</v>
      </c>
      <c r="I20584" t="str">
        <f>VLOOKUP(H20584,Hoja3!$J$1:$K$25,2,FALSE)</f>
        <v>15</v>
      </c>
      <c r="K20584">
        <v>48768955.86331749</v>
      </c>
    </row>
    <row r="20585" spans="1:11" hidden="1" x14ac:dyDescent="0.25">
      <c r="A20585" t="s">
        <v>322</v>
      </c>
      <c r="B20585" t="s">
        <v>323</v>
      </c>
      <c r="C20585" t="s">
        <v>18</v>
      </c>
      <c r="D20585" t="s">
        <v>12</v>
      </c>
      <c r="E20585">
        <v>2022</v>
      </c>
      <c r="F20585">
        <v>599164</v>
      </c>
      <c r="G20585" t="s">
        <v>323</v>
      </c>
      <c r="H20585" t="s">
        <v>19</v>
      </c>
      <c r="I20585" t="str">
        <f>VLOOKUP(H20585,Hoja3!$J$1:$K$25,2,FALSE)</f>
        <v>17</v>
      </c>
      <c r="K20585">
        <v>48768955.86331749</v>
      </c>
    </row>
    <row r="20586" spans="1:11" hidden="1" x14ac:dyDescent="0.25">
      <c r="A20586" t="s">
        <v>180</v>
      </c>
      <c r="B20586" t="s">
        <v>181</v>
      </c>
      <c r="C20586" t="s">
        <v>38</v>
      </c>
      <c r="D20586" t="s">
        <v>12</v>
      </c>
      <c r="E20586">
        <v>2022</v>
      </c>
      <c r="F20586">
        <v>1</v>
      </c>
      <c r="G20586" t="s">
        <v>181</v>
      </c>
      <c r="H20586" t="s">
        <v>39</v>
      </c>
      <c r="I20586" t="str">
        <f>VLOOKUP(H20586,Hoja3!$J$1:$K$25,2,FALSE)</f>
        <v>5</v>
      </c>
      <c r="J20586" t="s">
        <v>681</v>
      </c>
      <c r="K20586">
        <v>3380854520.8095369</v>
      </c>
    </row>
    <row r="20587" spans="1:11" hidden="1" x14ac:dyDescent="0.25">
      <c r="A20587" t="s">
        <v>180</v>
      </c>
      <c r="B20587" t="s">
        <v>181</v>
      </c>
      <c r="C20587" t="s">
        <v>78</v>
      </c>
      <c r="D20587" t="s">
        <v>12</v>
      </c>
      <c r="E20587">
        <v>2022</v>
      </c>
      <c r="F20587">
        <v>1</v>
      </c>
      <c r="G20587" t="s">
        <v>181</v>
      </c>
      <c r="H20587" t="s">
        <v>79</v>
      </c>
      <c r="I20587" t="str">
        <f>VLOOKUP(H20587,Hoja3!$J$1:$K$25,2,FALSE)</f>
        <v>6</v>
      </c>
      <c r="J20587" t="s">
        <v>681</v>
      </c>
      <c r="K20587">
        <v>3380854520.8095369</v>
      </c>
    </row>
    <row r="20588" spans="1:11" hidden="1" x14ac:dyDescent="0.25">
      <c r="A20588" t="s">
        <v>180</v>
      </c>
      <c r="B20588" t="s">
        <v>181</v>
      </c>
      <c r="C20588" t="s">
        <v>26</v>
      </c>
      <c r="D20588" t="s">
        <v>12</v>
      </c>
      <c r="E20588">
        <v>2022</v>
      </c>
      <c r="F20588">
        <v>3</v>
      </c>
      <c r="G20588" t="s">
        <v>181</v>
      </c>
      <c r="H20588" t="s">
        <v>27</v>
      </c>
      <c r="I20588" t="str">
        <f>VLOOKUP(H20588,Hoja3!$J$1:$K$25,2,FALSE)</f>
        <v>9</v>
      </c>
      <c r="J20588" t="s">
        <v>681</v>
      </c>
      <c r="K20588">
        <v>3380854520.8095369</v>
      </c>
    </row>
    <row r="20589" spans="1:11" hidden="1" x14ac:dyDescent="0.25">
      <c r="A20589" t="s">
        <v>180</v>
      </c>
      <c r="B20589" t="s">
        <v>181</v>
      </c>
      <c r="C20589" t="s">
        <v>14</v>
      </c>
      <c r="D20589" t="s">
        <v>12</v>
      </c>
      <c r="E20589">
        <v>2022</v>
      </c>
      <c r="F20589">
        <v>5</v>
      </c>
      <c r="G20589" t="s">
        <v>181</v>
      </c>
      <c r="H20589" t="s">
        <v>15</v>
      </c>
      <c r="I20589" t="str">
        <f>VLOOKUP(H20589,Hoja3!$J$1:$K$25,2,FALSE)</f>
        <v>10</v>
      </c>
      <c r="K20589">
        <v>3380854520.8095369</v>
      </c>
    </row>
    <row r="20590" spans="1:11" hidden="1" x14ac:dyDescent="0.25">
      <c r="A20590" t="s">
        <v>180</v>
      </c>
      <c r="B20590" t="s">
        <v>181</v>
      </c>
      <c r="C20590" t="s">
        <v>40</v>
      </c>
      <c r="D20590" t="s">
        <v>12</v>
      </c>
      <c r="E20590">
        <v>2022</v>
      </c>
      <c r="F20590">
        <v>0</v>
      </c>
      <c r="G20590" t="s">
        <v>181</v>
      </c>
      <c r="H20590" t="s">
        <v>41</v>
      </c>
      <c r="I20590" t="str">
        <f>VLOOKUP(H20590,Hoja3!$J$1:$K$25,2,FALSE)</f>
        <v>12</v>
      </c>
      <c r="K20590">
        <v>3380854520.8095369</v>
      </c>
    </row>
    <row r="20591" spans="1:11" hidden="1" x14ac:dyDescent="0.25">
      <c r="A20591" t="s">
        <v>180</v>
      </c>
      <c r="B20591" t="s">
        <v>181</v>
      </c>
      <c r="C20591" t="s">
        <v>82</v>
      </c>
      <c r="D20591" t="s">
        <v>12</v>
      </c>
      <c r="E20591">
        <v>2022</v>
      </c>
      <c r="F20591">
        <v>0</v>
      </c>
      <c r="G20591" t="s">
        <v>181</v>
      </c>
      <c r="H20591" t="s">
        <v>83</v>
      </c>
      <c r="I20591" t="str">
        <f>VLOOKUP(H20591,Hoja3!$J$1:$K$25,2,FALSE)</f>
        <v>13</v>
      </c>
      <c r="K20591">
        <v>3380854520.8095369</v>
      </c>
    </row>
    <row r="20592" spans="1:11" hidden="1" x14ac:dyDescent="0.25">
      <c r="A20592" t="s">
        <v>180</v>
      </c>
      <c r="B20592" t="s">
        <v>181</v>
      </c>
      <c r="C20592" t="s">
        <v>28</v>
      </c>
      <c r="D20592" t="s">
        <v>12</v>
      </c>
      <c r="E20592">
        <v>2022</v>
      </c>
      <c r="F20592">
        <v>0</v>
      </c>
      <c r="G20592" t="s">
        <v>181</v>
      </c>
      <c r="H20592" t="s">
        <v>29</v>
      </c>
      <c r="I20592" t="str">
        <f>VLOOKUP(H20592,Hoja3!$J$1:$K$25,2,FALSE)</f>
        <v>16</v>
      </c>
      <c r="K20592">
        <v>3380854520.8095369</v>
      </c>
    </row>
    <row r="20593" spans="1:11" hidden="1" x14ac:dyDescent="0.25">
      <c r="A20593" t="s">
        <v>180</v>
      </c>
      <c r="B20593" t="s">
        <v>181</v>
      </c>
      <c r="C20593" t="s">
        <v>18</v>
      </c>
      <c r="D20593" t="s">
        <v>12</v>
      </c>
      <c r="E20593">
        <v>2022</v>
      </c>
      <c r="F20593">
        <v>0</v>
      </c>
      <c r="G20593" t="s">
        <v>181</v>
      </c>
      <c r="H20593" t="s">
        <v>19</v>
      </c>
      <c r="I20593" t="str">
        <f>VLOOKUP(H20593,Hoja3!$J$1:$K$25,2,FALSE)</f>
        <v>17</v>
      </c>
      <c r="K20593">
        <v>3380854520.8095369</v>
      </c>
    </row>
    <row r="20594" spans="1:11" x14ac:dyDescent="0.25">
      <c r="A20594" t="s">
        <v>136</v>
      </c>
      <c r="B20594" t="s">
        <v>137</v>
      </c>
      <c r="C20594" t="s">
        <v>38</v>
      </c>
      <c r="D20594" t="s">
        <v>12</v>
      </c>
      <c r="E20594">
        <v>2022</v>
      </c>
      <c r="F20594">
        <v>1</v>
      </c>
      <c r="G20594" t="s">
        <v>137</v>
      </c>
      <c r="H20594" t="s">
        <v>39</v>
      </c>
      <c r="I20594" t="str">
        <f>VLOOKUP(H20594,Hoja3!$J$1:$K$25,2,FALSE)</f>
        <v>5</v>
      </c>
      <c r="J20594">
        <v>23581213</v>
      </c>
      <c r="K20594">
        <v>27720709000</v>
      </c>
    </row>
    <row r="20595" spans="1:11" hidden="1" x14ac:dyDescent="0.25">
      <c r="A20595" t="s">
        <v>136</v>
      </c>
      <c r="B20595" t="s">
        <v>137</v>
      </c>
      <c r="C20595" t="s">
        <v>11</v>
      </c>
      <c r="D20595" t="s">
        <v>12</v>
      </c>
      <c r="E20595">
        <v>2022</v>
      </c>
      <c r="F20595">
        <v>3</v>
      </c>
      <c r="G20595" t="s">
        <v>137</v>
      </c>
      <c r="H20595" t="s">
        <v>13</v>
      </c>
      <c r="I20595" t="str">
        <f>VLOOKUP(H20595,Hoja3!$J$1:$K$25,2,FALSE)</f>
        <v>7</v>
      </c>
      <c r="J20595" t="s">
        <v>681</v>
      </c>
      <c r="K20595">
        <v>27720709000</v>
      </c>
    </row>
    <row r="20596" spans="1:11" x14ac:dyDescent="0.25">
      <c r="A20596" t="s">
        <v>136</v>
      </c>
      <c r="B20596" t="s">
        <v>137</v>
      </c>
      <c r="C20596" t="s">
        <v>26</v>
      </c>
      <c r="D20596" t="s">
        <v>12</v>
      </c>
      <c r="E20596">
        <v>2022</v>
      </c>
      <c r="F20596">
        <v>18</v>
      </c>
      <c r="G20596" t="s">
        <v>137</v>
      </c>
      <c r="H20596" t="s">
        <v>27</v>
      </c>
      <c r="I20596" t="str">
        <f>VLOOKUP(H20596,Hoja3!$J$1:$K$25,2,FALSE)</f>
        <v>9</v>
      </c>
      <c r="J20596">
        <v>562733</v>
      </c>
      <c r="K20596">
        <v>27720709000</v>
      </c>
    </row>
    <row r="20597" spans="1:11" hidden="1" x14ac:dyDescent="0.25">
      <c r="A20597" t="s">
        <v>136</v>
      </c>
      <c r="B20597" t="s">
        <v>137</v>
      </c>
      <c r="C20597" t="s">
        <v>14</v>
      </c>
      <c r="D20597" t="s">
        <v>12</v>
      </c>
      <c r="E20597">
        <v>2022</v>
      </c>
      <c r="F20597">
        <v>26</v>
      </c>
      <c r="G20597" t="s">
        <v>137</v>
      </c>
      <c r="H20597" t="s">
        <v>15</v>
      </c>
      <c r="I20597" t="str">
        <f>VLOOKUP(H20597,Hoja3!$J$1:$K$25,2,FALSE)</f>
        <v>10</v>
      </c>
      <c r="K20597">
        <v>27720709000</v>
      </c>
    </row>
    <row r="20598" spans="1:11" hidden="1" x14ac:dyDescent="0.25">
      <c r="A20598" t="s">
        <v>136</v>
      </c>
      <c r="B20598" t="s">
        <v>137</v>
      </c>
      <c r="C20598" t="s">
        <v>44</v>
      </c>
      <c r="D20598" t="s">
        <v>12</v>
      </c>
      <c r="E20598">
        <v>2022</v>
      </c>
      <c r="F20598">
        <v>4</v>
      </c>
      <c r="G20598" t="s">
        <v>137</v>
      </c>
      <c r="H20598" t="s">
        <v>45</v>
      </c>
      <c r="I20598" t="str">
        <f>VLOOKUP(H20598,Hoja3!$J$1:$K$25,2,FALSE)</f>
        <v>11</v>
      </c>
      <c r="J20598" t="s">
        <v>681</v>
      </c>
      <c r="K20598">
        <v>27720709000</v>
      </c>
    </row>
    <row r="20599" spans="1:11" hidden="1" x14ac:dyDescent="0.25">
      <c r="A20599" t="s">
        <v>136</v>
      </c>
      <c r="B20599" t="s">
        <v>137</v>
      </c>
      <c r="C20599" t="s">
        <v>40</v>
      </c>
      <c r="D20599" t="s">
        <v>12</v>
      </c>
      <c r="E20599">
        <v>2022</v>
      </c>
      <c r="F20599">
        <v>0</v>
      </c>
      <c r="G20599" t="s">
        <v>137</v>
      </c>
      <c r="H20599" t="s">
        <v>41</v>
      </c>
      <c r="I20599" t="str">
        <f>VLOOKUP(H20599,Hoja3!$J$1:$K$25,2,FALSE)</f>
        <v>12</v>
      </c>
      <c r="K20599">
        <v>27720709000</v>
      </c>
    </row>
    <row r="20600" spans="1:11" hidden="1" x14ac:dyDescent="0.25">
      <c r="A20600" t="s">
        <v>136</v>
      </c>
      <c r="B20600" t="s">
        <v>137</v>
      </c>
      <c r="C20600" t="s">
        <v>16</v>
      </c>
      <c r="D20600" t="s">
        <v>12</v>
      </c>
      <c r="E20600">
        <v>2022</v>
      </c>
      <c r="F20600">
        <v>1075</v>
      </c>
      <c r="G20600" t="s">
        <v>137</v>
      </c>
      <c r="H20600" t="s">
        <v>17</v>
      </c>
      <c r="I20600" t="str">
        <f>VLOOKUP(H20600,Hoja3!$J$1:$K$25,2,FALSE)</f>
        <v>14</v>
      </c>
      <c r="K20600">
        <v>27720709000</v>
      </c>
    </row>
    <row r="20601" spans="1:11" hidden="1" x14ac:dyDescent="0.25">
      <c r="A20601" t="s">
        <v>136</v>
      </c>
      <c r="B20601" t="s">
        <v>137</v>
      </c>
      <c r="C20601" t="s">
        <v>28</v>
      </c>
      <c r="D20601" t="s">
        <v>12</v>
      </c>
      <c r="E20601">
        <v>2022</v>
      </c>
      <c r="F20601">
        <v>3445</v>
      </c>
      <c r="G20601" t="s">
        <v>137</v>
      </c>
      <c r="H20601" t="s">
        <v>29</v>
      </c>
      <c r="I20601" t="str">
        <f>VLOOKUP(H20601,Hoja3!$J$1:$K$25,2,FALSE)</f>
        <v>16</v>
      </c>
      <c r="K20601">
        <v>27720709000</v>
      </c>
    </row>
    <row r="20602" spans="1:11" hidden="1" x14ac:dyDescent="0.25">
      <c r="A20602" t="s">
        <v>136</v>
      </c>
      <c r="B20602" t="s">
        <v>137</v>
      </c>
      <c r="C20602" t="s">
        <v>18</v>
      </c>
      <c r="D20602" t="s">
        <v>12</v>
      </c>
      <c r="E20602">
        <v>2022</v>
      </c>
      <c r="F20602">
        <v>6922</v>
      </c>
      <c r="G20602" t="s">
        <v>137</v>
      </c>
      <c r="H20602" t="s">
        <v>19</v>
      </c>
      <c r="I20602" t="str">
        <f>VLOOKUP(H20602,Hoja3!$J$1:$K$25,2,FALSE)</f>
        <v>17</v>
      </c>
      <c r="K20602">
        <v>27720709000</v>
      </c>
    </row>
    <row r="20603" spans="1:11" hidden="1" x14ac:dyDescent="0.25">
      <c r="A20603" t="s">
        <v>136</v>
      </c>
      <c r="B20603" t="s">
        <v>137</v>
      </c>
      <c r="C20603" t="s">
        <v>46</v>
      </c>
      <c r="D20603" t="s">
        <v>12</v>
      </c>
      <c r="E20603">
        <v>2022</v>
      </c>
      <c r="F20603">
        <v>2402</v>
      </c>
      <c r="G20603" t="s">
        <v>137</v>
      </c>
      <c r="H20603" t="s">
        <v>47</v>
      </c>
      <c r="I20603" t="str">
        <f>VLOOKUP(H20603,Hoja3!$J$1:$K$25,2,FALSE)</f>
        <v>18</v>
      </c>
      <c r="K20603">
        <v>27720709000</v>
      </c>
    </row>
    <row r="20604" spans="1:11" hidden="1" x14ac:dyDescent="0.25">
      <c r="A20604" t="s">
        <v>300</v>
      </c>
      <c r="B20604" t="s">
        <v>301</v>
      </c>
      <c r="C20604" t="s">
        <v>38</v>
      </c>
      <c r="D20604" t="s">
        <v>12</v>
      </c>
      <c r="E20604">
        <v>2022</v>
      </c>
      <c r="F20604">
        <v>1</v>
      </c>
      <c r="G20604" t="s">
        <v>301</v>
      </c>
      <c r="H20604" t="s">
        <v>39</v>
      </c>
      <c r="I20604" t="str">
        <f>VLOOKUP(H20604,Hoja3!$J$1:$K$25,2,FALSE)</f>
        <v>5</v>
      </c>
      <c r="J20604" t="s">
        <v>681</v>
      </c>
      <c r="K20604">
        <v>77240830.877459675</v>
      </c>
    </row>
    <row r="20605" spans="1:11" hidden="1" x14ac:dyDescent="0.25">
      <c r="A20605" t="s">
        <v>300</v>
      </c>
      <c r="B20605" t="s">
        <v>301</v>
      </c>
      <c r="C20605" t="s">
        <v>11</v>
      </c>
      <c r="D20605" t="s">
        <v>12</v>
      </c>
      <c r="E20605">
        <v>2022</v>
      </c>
      <c r="F20605">
        <v>1</v>
      </c>
      <c r="G20605" t="s">
        <v>301</v>
      </c>
      <c r="H20605" t="s">
        <v>13</v>
      </c>
      <c r="I20605" t="str">
        <f>VLOOKUP(H20605,Hoja3!$J$1:$K$25,2,FALSE)</f>
        <v>7</v>
      </c>
      <c r="J20605" t="s">
        <v>681</v>
      </c>
      <c r="K20605">
        <v>77240830.877459675</v>
      </c>
    </row>
    <row r="20606" spans="1:11" hidden="1" x14ac:dyDescent="0.25">
      <c r="A20606" t="s">
        <v>300</v>
      </c>
      <c r="B20606" t="s">
        <v>301</v>
      </c>
      <c r="C20606" t="s">
        <v>14</v>
      </c>
      <c r="D20606" t="s">
        <v>12</v>
      </c>
      <c r="E20606">
        <v>2022</v>
      </c>
      <c r="F20606">
        <v>2</v>
      </c>
      <c r="G20606" t="s">
        <v>301</v>
      </c>
      <c r="H20606" t="s">
        <v>15</v>
      </c>
      <c r="I20606" t="str">
        <f>VLOOKUP(H20606,Hoja3!$J$1:$K$25,2,FALSE)</f>
        <v>10</v>
      </c>
      <c r="K20606">
        <v>77240830.877459675</v>
      </c>
    </row>
    <row r="20607" spans="1:11" hidden="1" x14ac:dyDescent="0.25">
      <c r="A20607" t="s">
        <v>300</v>
      </c>
      <c r="B20607" t="s">
        <v>301</v>
      </c>
      <c r="C20607" t="s">
        <v>40</v>
      </c>
      <c r="D20607" t="s">
        <v>12</v>
      </c>
      <c r="E20607">
        <v>2022</v>
      </c>
      <c r="F20607">
        <v>409115</v>
      </c>
      <c r="G20607" t="s">
        <v>301</v>
      </c>
      <c r="H20607" t="s">
        <v>41</v>
      </c>
      <c r="I20607" t="str">
        <f>VLOOKUP(H20607,Hoja3!$J$1:$K$25,2,FALSE)</f>
        <v>12</v>
      </c>
      <c r="K20607">
        <v>77240830.877459675</v>
      </c>
    </row>
    <row r="20608" spans="1:11" hidden="1" x14ac:dyDescent="0.25">
      <c r="A20608" t="s">
        <v>300</v>
      </c>
      <c r="B20608" t="s">
        <v>301</v>
      </c>
      <c r="C20608" t="s">
        <v>16</v>
      </c>
      <c r="D20608" t="s">
        <v>12</v>
      </c>
      <c r="E20608">
        <v>2022</v>
      </c>
      <c r="F20608">
        <v>160</v>
      </c>
      <c r="G20608" t="s">
        <v>301</v>
      </c>
      <c r="H20608" t="s">
        <v>17</v>
      </c>
      <c r="I20608" t="str">
        <f>VLOOKUP(H20608,Hoja3!$J$1:$K$25,2,FALSE)</f>
        <v>14</v>
      </c>
      <c r="K20608">
        <v>77240830.877459675</v>
      </c>
    </row>
    <row r="20609" spans="1:11" hidden="1" x14ac:dyDescent="0.25">
      <c r="A20609" t="s">
        <v>300</v>
      </c>
      <c r="B20609" t="s">
        <v>301</v>
      </c>
      <c r="C20609" t="s">
        <v>18</v>
      </c>
      <c r="D20609" t="s">
        <v>12</v>
      </c>
      <c r="E20609">
        <v>2022</v>
      </c>
      <c r="F20609">
        <v>409275</v>
      </c>
      <c r="G20609" t="s">
        <v>301</v>
      </c>
      <c r="H20609" t="s">
        <v>19</v>
      </c>
      <c r="I20609" t="str">
        <f>VLOOKUP(H20609,Hoja3!$J$1:$K$25,2,FALSE)</f>
        <v>17</v>
      </c>
      <c r="K20609">
        <v>77240830.877459675</v>
      </c>
    </row>
    <row r="20610" spans="1:11" hidden="1" x14ac:dyDescent="0.25">
      <c r="A20610" t="s">
        <v>414</v>
      </c>
      <c r="B20610" t="s">
        <v>415</v>
      </c>
      <c r="C20610" t="s">
        <v>11</v>
      </c>
      <c r="D20610" t="s">
        <v>12</v>
      </c>
      <c r="E20610">
        <v>2022</v>
      </c>
      <c r="F20610">
        <v>1</v>
      </c>
      <c r="G20610" t="s">
        <v>415</v>
      </c>
      <c r="H20610" t="s">
        <v>13</v>
      </c>
      <c r="I20610" t="str">
        <f>VLOOKUP(H20610,Hoja3!$J$1:$K$25,2,FALSE)</f>
        <v>7</v>
      </c>
      <c r="J20610" t="s">
        <v>681</v>
      </c>
      <c r="K20610">
        <v>101591769.70234315</v>
      </c>
    </row>
    <row r="20611" spans="1:11" hidden="1" x14ac:dyDescent="0.25">
      <c r="A20611" t="s">
        <v>414</v>
      </c>
      <c r="B20611" t="s">
        <v>415</v>
      </c>
      <c r="C20611" t="s">
        <v>14</v>
      </c>
      <c r="D20611" t="s">
        <v>12</v>
      </c>
      <c r="E20611">
        <v>2022</v>
      </c>
      <c r="F20611">
        <v>1</v>
      </c>
      <c r="G20611" t="s">
        <v>415</v>
      </c>
      <c r="H20611" t="s">
        <v>15</v>
      </c>
      <c r="I20611" t="str">
        <f>VLOOKUP(H20611,Hoja3!$J$1:$K$25,2,FALSE)</f>
        <v>10</v>
      </c>
      <c r="K20611">
        <v>101591769.70234315</v>
      </c>
    </row>
    <row r="20612" spans="1:11" hidden="1" x14ac:dyDescent="0.25">
      <c r="A20612" t="s">
        <v>414</v>
      </c>
      <c r="B20612" t="s">
        <v>415</v>
      </c>
      <c r="C20612" t="s">
        <v>16</v>
      </c>
      <c r="D20612" t="s">
        <v>12</v>
      </c>
      <c r="E20612">
        <v>2022</v>
      </c>
      <c r="F20612">
        <v>165</v>
      </c>
      <c r="G20612" t="s">
        <v>415</v>
      </c>
      <c r="H20612" t="s">
        <v>17</v>
      </c>
      <c r="I20612" t="str">
        <f>VLOOKUP(H20612,Hoja3!$J$1:$K$25,2,FALSE)</f>
        <v>14</v>
      </c>
      <c r="K20612">
        <v>101591769.70234315</v>
      </c>
    </row>
    <row r="20613" spans="1:11" hidden="1" x14ac:dyDescent="0.25">
      <c r="A20613" t="s">
        <v>414</v>
      </c>
      <c r="B20613" t="s">
        <v>415</v>
      </c>
      <c r="C20613" t="s">
        <v>18</v>
      </c>
      <c r="D20613" t="s">
        <v>12</v>
      </c>
      <c r="E20613">
        <v>2022</v>
      </c>
      <c r="F20613">
        <v>165</v>
      </c>
      <c r="G20613" t="s">
        <v>415</v>
      </c>
      <c r="H20613" t="s">
        <v>19</v>
      </c>
      <c r="I20613" t="str">
        <f>VLOOKUP(H20613,Hoja3!$J$1:$K$25,2,FALSE)</f>
        <v>17</v>
      </c>
      <c r="K20613">
        <v>101591769.70234315</v>
      </c>
    </row>
    <row r="20614" spans="1:11" hidden="1" x14ac:dyDescent="0.25">
      <c r="A20614" t="s">
        <v>184</v>
      </c>
      <c r="B20614" t="s">
        <v>185</v>
      </c>
      <c r="C20614" t="s">
        <v>11</v>
      </c>
      <c r="D20614" t="s">
        <v>12</v>
      </c>
      <c r="E20614">
        <v>2022</v>
      </c>
      <c r="F20614">
        <v>5</v>
      </c>
      <c r="G20614" t="s">
        <v>185</v>
      </c>
      <c r="H20614" t="s">
        <v>13</v>
      </c>
      <c r="I20614" t="str">
        <f>VLOOKUP(H20614,Hoja3!$J$1:$K$25,2,FALSE)</f>
        <v>7</v>
      </c>
      <c r="J20614" t="s">
        <v>681</v>
      </c>
      <c r="K20614">
        <v>0</v>
      </c>
    </row>
    <row r="20615" spans="1:11" hidden="1" x14ac:dyDescent="0.25">
      <c r="A20615" t="s">
        <v>184</v>
      </c>
      <c r="B20615" t="s">
        <v>185</v>
      </c>
      <c r="C20615" t="s">
        <v>80</v>
      </c>
      <c r="D20615" t="s">
        <v>12</v>
      </c>
      <c r="E20615">
        <v>2022</v>
      </c>
      <c r="F20615">
        <v>2</v>
      </c>
      <c r="G20615" t="s">
        <v>185</v>
      </c>
      <c r="H20615" t="s">
        <v>81</v>
      </c>
      <c r="I20615" t="str">
        <f>VLOOKUP(H20615,Hoja3!$J$1:$K$25,2,FALSE)</f>
        <v>8</v>
      </c>
      <c r="J20615" t="s">
        <v>681</v>
      </c>
      <c r="K20615">
        <v>0</v>
      </c>
    </row>
    <row r="20616" spans="1:11" hidden="1" x14ac:dyDescent="0.25">
      <c r="A20616" t="s">
        <v>184</v>
      </c>
      <c r="B20616" t="s">
        <v>185</v>
      </c>
      <c r="C20616" t="s">
        <v>26</v>
      </c>
      <c r="D20616" t="s">
        <v>12</v>
      </c>
      <c r="E20616">
        <v>2022</v>
      </c>
      <c r="F20616">
        <v>1</v>
      </c>
      <c r="G20616" t="s">
        <v>185</v>
      </c>
      <c r="H20616" t="s">
        <v>27</v>
      </c>
      <c r="I20616" t="str">
        <f>VLOOKUP(H20616,Hoja3!$J$1:$K$25,2,FALSE)</f>
        <v>9</v>
      </c>
      <c r="J20616" t="s">
        <v>681</v>
      </c>
      <c r="K20616">
        <v>0</v>
      </c>
    </row>
    <row r="20617" spans="1:11" hidden="1" x14ac:dyDescent="0.25">
      <c r="A20617" t="s">
        <v>184</v>
      </c>
      <c r="B20617" t="s">
        <v>185</v>
      </c>
      <c r="C20617" t="s">
        <v>14</v>
      </c>
      <c r="D20617" t="s">
        <v>12</v>
      </c>
      <c r="E20617">
        <v>2022</v>
      </c>
      <c r="F20617">
        <v>8</v>
      </c>
      <c r="G20617" t="s">
        <v>185</v>
      </c>
      <c r="H20617" t="s">
        <v>15</v>
      </c>
      <c r="I20617" t="str">
        <f>VLOOKUP(H20617,Hoja3!$J$1:$K$25,2,FALSE)</f>
        <v>10</v>
      </c>
      <c r="K20617">
        <v>0</v>
      </c>
    </row>
    <row r="20618" spans="1:11" hidden="1" x14ac:dyDescent="0.25">
      <c r="A20618" t="s">
        <v>184</v>
      </c>
      <c r="B20618" t="s">
        <v>185</v>
      </c>
      <c r="C20618" t="s">
        <v>16</v>
      </c>
      <c r="D20618" t="s">
        <v>12</v>
      </c>
      <c r="E20618">
        <v>2022</v>
      </c>
      <c r="F20618">
        <v>91700</v>
      </c>
      <c r="G20618" t="s">
        <v>185</v>
      </c>
      <c r="H20618" t="s">
        <v>17</v>
      </c>
      <c r="I20618" t="str">
        <f>VLOOKUP(H20618,Hoja3!$J$1:$K$25,2,FALSE)</f>
        <v>14</v>
      </c>
      <c r="K20618">
        <v>0</v>
      </c>
    </row>
    <row r="20619" spans="1:11" hidden="1" x14ac:dyDescent="0.25">
      <c r="A20619" t="s">
        <v>184</v>
      </c>
      <c r="B20619" t="s">
        <v>185</v>
      </c>
      <c r="C20619" t="s">
        <v>84</v>
      </c>
      <c r="D20619" t="s">
        <v>12</v>
      </c>
      <c r="E20619">
        <v>2022</v>
      </c>
      <c r="F20619">
        <v>65101</v>
      </c>
      <c r="G20619" t="s">
        <v>185</v>
      </c>
      <c r="H20619" t="s">
        <v>85</v>
      </c>
      <c r="I20619" t="str">
        <f>VLOOKUP(H20619,Hoja3!$J$1:$K$25,2,FALSE)</f>
        <v>15</v>
      </c>
      <c r="K20619">
        <v>0</v>
      </c>
    </row>
    <row r="20620" spans="1:11" hidden="1" x14ac:dyDescent="0.25">
      <c r="A20620" t="s">
        <v>184</v>
      </c>
      <c r="B20620" t="s">
        <v>185</v>
      </c>
      <c r="C20620" t="s">
        <v>28</v>
      </c>
      <c r="D20620" t="s">
        <v>12</v>
      </c>
      <c r="E20620">
        <v>2022</v>
      </c>
      <c r="F20620">
        <v>30000</v>
      </c>
      <c r="G20620" t="s">
        <v>185</v>
      </c>
      <c r="H20620" t="s">
        <v>29</v>
      </c>
      <c r="I20620" t="str">
        <f>VLOOKUP(H20620,Hoja3!$J$1:$K$25,2,FALSE)</f>
        <v>16</v>
      </c>
      <c r="K20620">
        <v>0</v>
      </c>
    </row>
    <row r="20621" spans="1:11" hidden="1" x14ac:dyDescent="0.25">
      <c r="A20621" t="s">
        <v>184</v>
      </c>
      <c r="B20621" t="s">
        <v>185</v>
      </c>
      <c r="C20621" t="s">
        <v>18</v>
      </c>
      <c r="D20621" t="s">
        <v>12</v>
      </c>
      <c r="E20621">
        <v>2022</v>
      </c>
      <c r="F20621">
        <v>186801</v>
      </c>
      <c r="G20621" t="s">
        <v>185</v>
      </c>
      <c r="H20621" t="s">
        <v>19</v>
      </c>
      <c r="I20621" t="str">
        <f>VLOOKUP(H20621,Hoja3!$J$1:$K$25,2,FALSE)</f>
        <v>17</v>
      </c>
      <c r="K20621">
        <v>0</v>
      </c>
    </row>
    <row r="20622" spans="1:11" hidden="1" x14ac:dyDescent="0.25">
      <c r="A20622" t="s">
        <v>138</v>
      </c>
      <c r="B20622" t="s">
        <v>139</v>
      </c>
      <c r="C20622" t="s">
        <v>11</v>
      </c>
      <c r="D20622" t="s">
        <v>12</v>
      </c>
      <c r="E20622">
        <v>2022</v>
      </c>
      <c r="F20622">
        <v>5</v>
      </c>
      <c r="G20622" t="s">
        <v>139</v>
      </c>
      <c r="H20622" t="s">
        <v>13</v>
      </c>
      <c r="I20622" t="str">
        <f>VLOOKUP(H20622,Hoja3!$J$1:$K$25,2,FALSE)</f>
        <v>7</v>
      </c>
      <c r="J20622" t="s">
        <v>681</v>
      </c>
      <c r="K20622">
        <v>429716969.04357171</v>
      </c>
    </row>
    <row r="20623" spans="1:11" hidden="1" x14ac:dyDescent="0.25">
      <c r="A20623" t="s">
        <v>138</v>
      </c>
      <c r="B20623" t="s">
        <v>139</v>
      </c>
      <c r="C20623" t="s">
        <v>26</v>
      </c>
      <c r="D20623" t="s">
        <v>12</v>
      </c>
      <c r="E20623">
        <v>2022</v>
      </c>
      <c r="F20623">
        <v>3</v>
      </c>
      <c r="G20623" t="s">
        <v>139</v>
      </c>
      <c r="H20623" t="s">
        <v>27</v>
      </c>
      <c r="I20623" t="str">
        <f>VLOOKUP(H20623,Hoja3!$J$1:$K$25,2,FALSE)</f>
        <v>9</v>
      </c>
      <c r="J20623" t="s">
        <v>681</v>
      </c>
      <c r="K20623">
        <v>429716969.04357171</v>
      </c>
    </row>
    <row r="20624" spans="1:11" hidden="1" x14ac:dyDescent="0.25">
      <c r="A20624" t="s">
        <v>138</v>
      </c>
      <c r="B20624" t="s">
        <v>139</v>
      </c>
      <c r="C20624" t="s">
        <v>14</v>
      </c>
      <c r="D20624" t="s">
        <v>12</v>
      </c>
      <c r="E20624">
        <v>2022</v>
      </c>
      <c r="F20624">
        <v>8</v>
      </c>
      <c r="G20624" t="s">
        <v>139</v>
      </c>
      <c r="H20624" t="s">
        <v>15</v>
      </c>
      <c r="I20624" t="str">
        <f>VLOOKUP(H20624,Hoja3!$J$1:$K$25,2,FALSE)</f>
        <v>10</v>
      </c>
      <c r="K20624">
        <v>429716969.04357171</v>
      </c>
    </row>
    <row r="20625" spans="1:11" hidden="1" x14ac:dyDescent="0.25">
      <c r="A20625" t="s">
        <v>138</v>
      </c>
      <c r="B20625" t="s">
        <v>139</v>
      </c>
      <c r="C20625" t="s">
        <v>16</v>
      </c>
      <c r="D20625" t="s">
        <v>12</v>
      </c>
      <c r="E20625">
        <v>2022</v>
      </c>
      <c r="F20625">
        <v>23275</v>
      </c>
      <c r="G20625" t="s">
        <v>139</v>
      </c>
      <c r="H20625" t="s">
        <v>17</v>
      </c>
      <c r="I20625" t="str">
        <f>VLOOKUP(H20625,Hoja3!$J$1:$K$25,2,FALSE)</f>
        <v>14</v>
      </c>
      <c r="K20625">
        <v>429716969.04357171</v>
      </c>
    </row>
    <row r="20626" spans="1:11" hidden="1" x14ac:dyDescent="0.25">
      <c r="A20626" t="s">
        <v>138</v>
      </c>
      <c r="B20626" t="s">
        <v>139</v>
      </c>
      <c r="C20626" t="s">
        <v>28</v>
      </c>
      <c r="D20626" t="s">
        <v>12</v>
      </c>
      <c r="E20626">
        <v>2022</v>
      </c>
      <c r="F20626">
        <v>491890</v>
      </c>
      <c r="G20626" t="s">
        <v>139</v>
      </c>
      <c r="H20626" t="s">
        <v>29</v>
      </c>
      <c r="I20626" t="str">
        <f>VLOOKUP(H20626,Hoja3!$J$1:$K$25,2,FALSE)</f>
        <v>16</v>
      </c>
      <c r="K20626">
        <v>429716969.04357171</v>
      </c>
    </row>
    <row r="20627" spans="1:11" hidden="1" x14ac:dyDescent="0.25">
      <c r="A20627" t="s">
        <v>138</v>
      </c>
      <c r="B20627" t="s">
        <v>139</v>
      </c>
      <c r="C20627" t="s">
        <v>18</v>
      </c>
      <c r="D20627" t="s">
        <v>12</v>
      </c>
      <c r="E20627">
        <v>2022</v>
      </c>
      <c r="F20627">
        <v>515165</v>
      </c>
      <c r="G20627" t="s">
        <v>139</v>
      </c>
      <c r="H20627" t="s">
        <v>19</v>
      </c>
      <c r="I20627" t="str">
        <f>VLOOKUP(H20627,Hoja3!$J$1:$K$25,2,FALSE)</f>
        <v>17</v>
      </c>
      <c r="K20627">
        <v>429716969.04357171</v>
      </c>
    </row>
    <row r="20628" spans="1:11" hidden="1" x14ac:dyDescent="0.25">
      <c r="A20628" t="s">
        <v>436</v>
      </c>
      <c r="B20628" t="s">
        <v>437</v>
      </c>
      <c r="C20628" t="s">
        <v>78</v>
      </c>
      <c r="D20628" t="s">
        <v>12</v>
      </c>
      <c r="E20628">
        <v>2022</v>
      </c>
      <c r="F20628">
        <v>1</v>
      </c>
      <c r="G20628" t="s">
        <v>437</v>
      </c>
      <c r="H20628" t="s">
        <v>79</v>
      </c>
      <c r="I20628" t="str">
        <f>VLOOKUP(H20628,Hoja3!$J$1:$K$25,2,FALSE)</f>
        <v>6</v>
      </c>
      <c r="J20628" t="s">
        <v>681</v>
      </c>
      <c r="K20628">
        <v>17420800</v>
      </c>
    </row>
    <row r="20629" spans="1:11" hidden="1" x14ac:dyDescent="0.25">
      <c r="A20629" t="s">
        <v>436</v>
      </c>
      <c r="B20629" t="s">
        <v>437</v>
      </c>
      <c r="C20629" t="s">
        <v>14</v>
      </c>
      <c r="D20629" t="s">
        <v>12</v>
      </c>
      <c r="E20629">
        <v>2022</v>
      </c>
      <c r="F20629">
        <v>1</v>
      </c>
      <c r="G20629" t="s">
        <v>437</v>
      </c>
      <c r="H20629" t="s">
        <v>15</v>
      </c>
      <c r="I20629" t="str">
        <f>VLOOKUP(H20629,Hoja3!$J$1:$K$25,2,FALSE)</f>
        <v>10</v>
      </c>
      <c r="K20629">
        <v>17420800</v>
      </c>
    </row>
    <row r="20630" spans="1:11" hidden="1" x14ac:dyDescent="0.25">
      <c r="A20630" t="s">
        <v>436</v>
      </c>
      <c r="B20630" t="s">
        <v>437</v>
      </c>
      <c r="C20630" t="s">
        <v>82</v>
      </c>
      <c r="D20630" t="s">
        <v>12</v>
      </c>
      <c r="E20630">
        <v>2022</v>
      </c>
      <c r="F20630">
        <v>3500</v>
      </c>
      <c r="G20630" t="s">
        <v>437</v>
      </c>
      <c r="H20630" t="s">
        <v>83</v>
      </c>
      <c r="I20630" t="str">
        <f>VLOOKUP(H20630,Hoja3!$J$1:$K$25,2,FALSE)</f>
        <v>13</v>
      </c>
      <c r="K20630">
        <v>17420800</v>
      </c>
    </row>
    <row r="20631" spans="1:11" hidden="1" x14ac:dyDescent="0.25">
      <c r="A20631" t="s">
        <v>436</v>
      </c>
      <c r="B20631" t="s">
        <v>437</v>
      </c>
      <c r="C20631" t="s">
        <v>18</v>
      </c>
      <c r="D20631" t="s">
        <v>12</v>
      </c>
      <c r="E20631">
        <v>2022</v>
      </c>
      <c r="F20631">
        <v>3500</v>
      </c>
      <c r="G20631" t="s">
        <v>437</v>
      </c>
      <c r="H20631" t="s">
        <v>19</v>
      </c>
      <c r="I20631" t="str">
        <f>VLOOKUP(H20631,Hoja3!$J$1:$K$25,2,FALSE)</f>
        <v>17</v>
      </c>
      <c r="K20631">
        <v>17420800</v>
      </c>
    </row>
    <row r="20632" spans="1:11" hidden="1" x14ac:dyDescent="0.25">
      <c r="A20632" t="s">
        <v>352</v>
      </c>
      <c r="B20632" t="s">
        <v>353</v>
      </c>
      <c r="C20632" t="s">
        <v>11</v>
      </c>
      <c r="D20632" t="s">
        <v>12</v>
      </c>
      <c r="E20632">
        <v>2022</v>
      </c>
      <c r="F20632">
        <v>3</v>
      </c>
      <c r="G20632" t="s">
        <v>353</v>
      </c>
      <c r="H20632" t="s">
        <v>13</v>
      </c>
      <c r="I20632" t="str">
        <f>VLOOKUP(H20632,Hoja3!$J$1:$K$25,2,FALSE)</f>
        <v>7</v>
      </c>
      <c r="J20632" t="s">
        <v>681</v>
      </c>
      <c r="K20632">
        <v>0</v>
      </c>
    </row>
    <row r="20633" spans="1:11" hidden="1" x14ac:dyDescent="0.25">
      <c r="A20633" t="s">
        <v>352</v>
      </c>
      <c r="B20633" t="s">
        <v>353</v>
      </c>
      <c r="C20633" t="s">
        <v>14</v>
      </c>
      <c r="D20633" t="s">
        <v>12</v>
      </c>
      <c r="E20633">
        <v>2022</v>
      </c>
      <c r="F20633">
        <v>3</v>
      </c>
      <c r="G20633" t="s">
        <v>353</v>
      </c>
      <c r="H20633" t="s">
        <v>15</v>
      </c>
      <c r="I20633" t="str">
        <f>VLOOKUP(H20633,Hoja3!$J$1:$K$25,2,FALSE)</f>
        <v>10</v>
      </c>
      <c r="K20633">
        <v>0</v>
      </c>
    </row>
    <row r="20634" spans="1:11" hidden="1" x14ac:dyDescent="0.25">
      <c r="A20634" t="s">
        <v>352</v>
      </c>
      <c r="B20634" t="s">
        <v>353</v>
      </c>
      <c r="C20634" t="s">
        <v>16</v>
      </c>
      <c r="D20634" t="s">
        <v>12</v>
      </c>
      <c r="E20634">
        <v>2022</v>
      </c>
      <c r="F20634">
        <v>219400</v>
      </c>
      <c r="G20634" t="s">
        <v>353</v>
      </c>
      <c r="H20634" t="s">
        <v>17</v>
      </c>
      <c r="I20634" t="str">
        <f>VLOOKUP(H20634,Hoja3!$J$1:$K$25,2,FALSE)</f>
        <v>14</v>
      </c>
      <c r="K20634">
        <v>0</v>
      </c>
    </row>
    <row r="20635" spans="1:11" hidden="1" x14ac:dyDescent="0.25">
      <c r="A20635" t="s">
        <v>352</v>
      </c>
      <c r="B20635" t="s">
        <v>353</v>
      </c>
      <c r="C20635" t="s">
        <v>18</v>
      </c>
      <c r="D20635" t="s">
        <v>12</v>
      </c>
      <c r="E20635">
        <v>2022</v>
      </c>
      <c r="F20635">
        <v>219400</v>
      </c>
      <c r="G20635" t="s">
        <v>353</v>
      </c>
      <c r="H20635" t="s">
        <v>19</v>
      </c>
      <c r="I20635" t="str">
        <f>VLOOKUP(H20635,Hoja3!$J$1:$K$25,2,FALSE)</f>
        <v>17</v>
      </c>
      <c r="K20635">
        <v>0</v>
      </c>
    </row>
    <row r="20636" spans="1:11" hidden="1" x14ac:dyDescent="0.25">
      <c r="A20636" t="s">
        <v>230</v>
      </c>
      <c r="B20636" t="s">
        <v>231</v>
      </c>
      <c r="C20636" t="s">
        <v>11</v>
      </c>
      <c r="D20636" t="s">
        <v>12</v>
      </c>
      <c r="E20636">
        <v>2022</v>
      </c>
      <c r="F20636">
        <v>1</v>
      </c>
      <c r="G20636" t="s">
        <v>231</v>
      </c>
      <c r="H20636" t="s">
        <v>13</v>
      </c>
      <c r="I20636" t="str">
        <f>VLOOKUP(H20636,Hoja3!$J$1:$K$25,2,FALSE)</f>
        <v>7</v>
      </c>
      <c r="J20636" t="s">
        <v>681</v>
      </c>
      <c r="K20636">
        <v>27577956.471243989</v>
      </c>
    </row>
    <row r="20637" spans="1:11" hidden="1" x14ac:dyDescent="0.25">
      <c r="A20637" t="s">
        <v>230</v>
      </c>
      <c r="B20637" t="s">
        <v>231</v>
      </c>
      <c r="C20637" t="s">
        <v>14</v>
      </c>
      <c r="D20637" t="s">
        <v>12</v>
      </c>
      <c r="E20637">
        <v>2022</v>
      </c>
      <c r="F20637">
        <v>1</v>
      </c>
      <c r="G20637" t="s">
        <v>231</v>
      </c>
      <c r="H20637" t="s">
        <v>15</v>
      </c>
      <c r="I20637" t="str">
        <f>VLOOKUP(H20637,Hoja3!$J$1:$K$25,2,FALSE)</f>
        <v>10</v>
      </c>
      <c r="K20637">
        <v>27577956.471243989</v>
      </c>
    </row>
    <row r="20638" spans="1:11" hidden="1" x14ac:dyDescent="0.25">
      <c r="A20638" t="s">
        <v>230</v>
      </c>
      <c r="B20638" t="s">
        <v>231</v>
      </c>
      <c r="C20638" t="s">
        <v>16</v>
      </c>
      <c r="D20638" t="s">
        <v>12</v>
      </c>
      <c r="E20638">
        <v>2022</v>
      </c>
      <c r="F20638">
        <v>21582</v>
      </c>
      <c r="G20638" t="s">
        <v>231</v>
      </c>
      <c r="H20638" t="s">
        <v>17</v>
      </c>
      <c r="I20638" t="str">
        <f>VLOOKUP(H20638,Hoja3!$J$1:$K$25,2,FALSE)</f>
        <v>14</v>
      </c>
      <c r="K20638">
        <v>27577956.471243989</v>
      </c>
    </row>
    <row r="20639" spans="1:11" hidden="1" x14ac:dyDescent="0.25">
      <c r="A20639" t="s">
        <v>230</v>
      </c>
      <c r="B20639" t="s">
        <v>231</v>
      </c>
      <c r="C20639" t="s">
        <v>18</v>
      </c>
      <c r="D20639" t="s">
        <v>12</v>
      </c>
      <c r="E20639">
        <v>2022</v>
      </c>
      <c r="F20639">
        <v>21582</v>
      </c>
      <c r="G20639" t="s">
        <v>231</v>
      </c>
      <c r="H20639" t="s">
        <v>19</v>
      </c>
      <c r="I20639" t="str">
        <f>VLOOKUP(H20639,Hoja3!$J$1:$K$25,2,FALSE)</f>
        <v>17</v>
      </c>
      <c r="K20639">
        <v>27577956.471243989</v>
      </c>
    </row>
    <row r="20640" spans="1:11" hidden="1" x14ac:dyDescent="0.25">
      <c r="A20640" t="s">
        <v>232</v>
      </c>
      <c r="B20640" t="s">
        <v>233</v>
      </c>
      <c r="C20640" t="s">
        <v>11</v>
      </c>
      <c r="D20640" t="s">
        <v>12</v>
      </c>
      <c r="E20640">
        <v>2022</v>
      </c>
      <c r="F20640">
        <v>1</v>
      </c>
      <c r="G20640" t="s">
        <v>233</v>
      </c>
      <c r="H20640" t="s">
        <v>13</v>
      </c>
      <c r="I20640" t="str">
        <f>VLOOKUP(H20640,Hoja3!$J$1:$K$25,2,FALSE)</f>
        <v>7</v>
      </c>
      <c r="J20640" t="s">
        <v>681</v>
      </c>
      <c r="K20640">
        <v>35231367.885855369</v>
      </c>
    </row>
    <row r="20641" spans="1:11" hidden="1" x14ac:dyDescent="0.25">
      <c r="A20641" t="s">
        <v>232</v>
      </c>
      <c r="B20641" t="s">
        <v>233</v>
      </c>
      <c r="C20641" t="s">
        <v>26</v>
      </c>
      <c r="D20641" t="s">
        <v>12</v>
      </c>
      <c r="E20641">
        <v>2022</v>
      </c>
      <c r="F20641">
        <v>1</v>
      </c>
      <c r="G20641" t="s">
        <v>233</v>
      </c>
      <c r="H20641" t="s">
        <v>27</v>
      </c>
      <c r="I20641" t="str">
        <f>VLOOKUP(H20641,Hoja3!$J$1:$K$25,2,FALSE)</f>
        <v>9</v>
      </c>
      <c r="J20641" t="s">
        <v>681</v>
      </c>
      <c r="K20641">
        <v>35231367.885855369</v>
      </c>
    </row>
    <row r="20642" spans="1:11" hidden="1" x14ac:dyDescent="0.25">
      <c r="A20642" t="s">
        <v>232</v>
      </c>
      <c r="B20642" t="s">
        <v>233</v>
      </c>
      <c r="C20642" t="s">
        <v>14</v>
      </c>
      <c r="D20642" t="s">
        <v>12</v>
      </c>
      <c r="E20642">
        <v>2022</v>
      </c>
      <c r="F20642">
        <v>2</v>
      </c>
      <c r="G20642" t="s">
        <v>233</v>
      </c>
      <c r="H20642" t="s">
        <v>15</v>
      </c>
      <c r="I20642" t="str">
        <f>VLOOKUP(H20642,Hoja3!$J$1:$K$25,2,FALSE)</f>
        <v>10</v>
      </c>
      <c r="K20642">
        <v>35231367.885855369</v>
      </c>
    </row>
    <row r="20643" spans="1:11" hidden="1" x14ac:dyDescent="0.25">
      <c r="A20643" t="s">
        <v>232</v>
      </c>
      <c r="B20643" t="s">
        <v>233</v>
      </c>
      <c r="C20643" t="s">
        <v>16</v>
      </c>
      <c r="D20643" t="s">
        <v>12</v>
      </c>
      <c r="E20643">
        <v>2022</v>
      </c>
      <c r="F20643">
        <v>0</v>
      </c>
      <c r="G20643" t="s">
        <v>233</v>
      </c>
      <c r="H20643" t="s">
        <v>17</v>
      </c>
      <c r="I20643" t="str">
        <f>VLOOKUP(H20643,Hoja3!$J$1:$K$25,2,FALSE)</f>
        <v>14</v>
      </c>
      <c r="K20643">
        <v>35231367.885855369</v>
      </c>
    </row>
    <row r="20644" spans="1:11" hidden="1" x14ac:dyDescent="0.25">
      <c r="A20644" t="s">
        <v>232</v>
      </c>
      <c r="B20644" t="s">
        <v>233</v>
      </c>
      <c r="C20644" t="s">
        <v>28</v>
      </c>
      <c r="D20644" t="s">
        <v>12</v>
      </c>
      <c r="E20644">
        <v>2022</v>
      </c>
      <c r="F20644">
        <v>3000</v>
      </c>
      <c r="G20644" t="s">
        <v>233</v>
      </c>
      <c r="H20644" t="s">
        <v>29</v>
      </c>
      <c r="I20644" t="str">
        <f>VLOOKUP(H20644,Hoja3!$J$1:$K$25,2,FALSE)</f>
        <v>16</v>
      </c>
      <c r="K20644">
        <v>35231367.885855369</v>
      </c>
    </row>
    <row r="20645" spans="1:11" hidden="1" x14ac:dyDescent="0.25">
      <c r="A20645" t="s">
        <v>232</v>
      </c>
      <c r="B20645" t="s">
        <v>233</v>
      </c>
      <c r="C20645" t="s">
        <v>18</v>
      </c>
      <c r="D20645" t="s">
        <v>12</v>
      </c>
      <c r="E20645">
        <v>2022</v>
      </c>
      <c r="F20645">
        <v>3000</v>
      </c>
      <c r="G20645" t="s">
        <v>233</v>
      </c>
      <c r="H20645" t="s">
        <v>19</v>
      </c>
      <c r="I20645" t="str">
        <f>VLOOKUP(H20645,Hoja3!$J$1:$K$25,2,FALSE)</f>
        <v>17</v>
      </c>
      <c r="K20645">
        <v>35231367.885855369</v>
      </c>
    </row>
    <row r="20646" spans="1:11" hidden="1" x14ac:dyDescent="0.25">
      <c r="A20646" t="s">
        <v>9</v>
      </c>
      <c r="B20646" t="s">
        <v>10</v>
      </c>
      <c r="C20646" t="s">
        <v>78</v>
      </c>
      <c r="D20646" t="s">
        <v>12</v>
      </c>
      <c r="E20646">
        <v>2023</v>
      </c>
      <c r="F20646">
        <v>1</v>
      </c>
      <c r="G20646" t="s">
        <v>10</v>
      </c>
      <c r="H20646" t="s">
        <v>79</v>
      </c>
      <c r="I20646" t="str">
        <f>VLOOKUP(H20646,Hoja3!$J$1:$K$25,2,FALSE)</f>
        <v>6</v>
      </c>
      <c r="J20646" t="s">
        <v>681</v>
      </c>
      <c r="K20646">
        <v>17233051.620111734</v>
      </c>
    </row>
    <row r="20647" spans="1:11" hidden="1" x14ac:dyDescent="0.25">
      <c r="A20647" t="s">
        <v>9</v>
      </c>
      <c r="B20647" t="s">
        <v>10</v>
      </c>
      <c r="C20647" t="s">
        <v>11</v>
      </c>
      <c r="D20647" t="s">
        <v>12</v>
      </c>
      <c r="E20647">
        <v>2023</v>
      </c>
      <c r="F20647">
        <v>2</v>
      </c>
      <c r="G20647" t="s">
        <v>10</v>
      </c>
      <c r="H20647" t="s">
        <v>13</v>
      </c>
      <c r="I20647" t="str">
        <f>VLOOKUP(H20647,Hoja3!$J$1:$K$25,2,FALSE)</f>
        <v>7</v>
      </c>
      <c r="J20647" t="s">
        <v>681</v>
      </c>
      <c r="K20647">
        <v>17233051.620111734</v>
      </c>
    </row>
    <row r="20648" spans="1:11" hidden="1" x14ac:dyDescent="0.25">
      <c r="A20648" t="s">
        <v>9</v>
      </c>
      <c r="B20648" t="s">
        <v>10</v>
      </c>
      <c r="C20648" t="s">
        <v>14</v>
      </c>
      <c r="D20648" t="s">
        <v>12</v>
      </c>
      <c r="E20648">
        <v>2023</v>
      </c>
      <c r="F20648">
        <v>3</v>
      </c>
      <c r="G20648" t="s">
        <v>10</v>
      </c>
      <c r="H20648" t="s">
        <v>15</v>
      </c>
      <c r="I20648" t="str">
        <f>VLOOKUP(H20648,Hoja3!$J$1:$K$25,2,FALSE)</f>
        <v>10</v>
      </c>
      <c r="K20648">
        <v>17233051.620111734</v>
      </c>
    </row>
    <row r="20649" spans="1:11" hidden="1" x14ac:dyDescent="0.25">
      <c r="A20649" t="s">
        <v>9</v>
      </c>
      <c r="B20649" t="s">
        <v>10</v>
      </c>
      <c r="C20649" t="s">
        <v>82</v>
      </c>
      <c r="D20649" t="s">
        <v>12</v>
      </c>
      <c r="E20649">
        <v>2023</v>
      </c>
      <c r="F20649">
        <v>0</v>
      </c>
      <c r="G20649" t="s">
        <v>10</v>
      </c>
      <c r="H20649" t="s">
        <v>83</v>
      </c>
      <c r="I20649" t="str">
        <f>VLOOKUP(H20649,Hoja3!$J$1:$K$25,2,FALSE)</f>
        <v>13</v>
      </c>
      <c r="K20649">
        <v>17233051.620111734</v>
      </c>
    </row>
    <row r="20650" spans="1:11" hidden="1" x14ac:dyDescent="0.25">
      <c r="A20650" t="s">
        <v>9</v>
      </c>
      <c r="B20650" t="s">
        <v>10</v>
      </c>
      <c r="C20650" t="s">
        <v>16</v>
      </c>
      <c r="D20650" t="s">
        <v>12</v>
      </c>
      <c r="E20650">
        <v>2023</v>
      </c>
      <c r="F20650">
        <v>127549</v>
      </c>
      <c r="G20650" t="s">
        <v>10</v>
      </c>
      <c r="H20650" t="s">
        <v>17</v>
      </c>
      <c r="I20650" t="str">
        <f>VLOOKUP(H20650,Hoja3!$J$1:$K$25,2,FALSE)</f>
        <v>14</v>
      </c>
      <c r="K20650">
        <v>17233051.620111734</v>
      </c>
    </row>
    <row r="20651" spans="1:11" hidden="1" x14ac:dyDescent="0.25">
      <c r="A20651" t="s">
        <v>9</v>
      </c>
      <c r="B20651" t="s">
        <v>10</v>
      </c>
      <c r="C20651" t="s">
        <v>18</v>
      </c>
      <c r="D20651" t="s">
        <v>12</v>
      </c>
      <c r="E20651">
        <v>2023</v>
      </c>
      <c r="F20651">
        <v>127549</v>
      </c>
      <c r="G20651" t="s">
        <v>10</v>
      </c>
      <c r="H20651" t="s">
        <v>19</v>
      </c>
      <c r="I20651" t="str">
        <f>VLOOKUP(H20651,Hoja3!$J$1:$K$25,2,FALSE)</f>
        <v>17</v>
      </c>
      <c r="K20651">
        <v>17233051.620111734</v>
      </c>
    </row>
    <row r="20652" spans="1:11" hidden="1" x14ac:dyDescent="0.25">
      <c r="A20652" t="s">
        <v>292</v>
      </c>
      <c r="B20652" t="s">
        <v>293</v>
      </c>
      <c r="C20652" t="s">
        <v>78</v>
      </c>
      <c r="D20652" t="s">
        <v>12</v>
      </c>
      <c r="E20652">
        <v>2023</v>
      </c>
      <c r="F20652">
        <v>1</v>
      </c>
      <c r="G20652" t="s">
        <v>293</v>
      </c>
      <c r="H20652" t="s">
        <v>79</v>
      </c>
      <c r="I20652" t="str">
        <f>VLOOKUP(H20652,Hoja3!$J$1:$K$25,2,FALSE)</f>
        <v>6</v>
      </c>
      <c r="J20652" t="s">
        <v>681</v>
      </c>
      <c r="K20652">
        <v>23547179.830441259</v>
      </c>
    </row>
    <row r="20653" spans="1:11" hidden="1" x14ac:dyDescent="0.25">
      <c r="A20653" t="s">
        <v>292</v>
      </c>
      <c r="B20653" t="s">
        <v>293</v>
      </c>
      <c r="C20653" t="s">
        <v>14</v>
      </c>
      <c r="D20653" t="s">
        <v>12</v>
      </c>
      <c r="E20653">
        <v>2023</v>
      </c>
      <c r="F20653">
        <v>1</v>
      </c>
      <c r="G20653" t="s">
        <v>293</v>
      </c>
      <c r="H20653" t="s">
        <v>15</v>
      </c>
      <c r="I20653" t="str">
        <f>VLOOKUP(H20653,Hoja3!$J$1:$K$25,2,FALSE)</f>
        <v>10</v>
      </c>
      <c r="K20653">
        <v>23547179.830441259</v>
      </c>
    </row>
    <row r="20654" spans="1:11" hidden="1" x14ac:dyDescent="0.25">
      <c r="A20654" t="s">
        <v>292</v>
      </c>
      <c r="B20654" t="s">
        <v>293</v>
      </c>
      <c r="C20654" t="s">
        <v>82</v>
      </c>
      <c r="D20654" t="s">
        <v>12</v>
      </c>
      <c r="E20654">
        <v>2023</v>
      </c>
      <c r="F20654">
        <v>0</v>
      </c>
      <c r="G20654" t="s">
        <v>293</v>
      </c>
      <c r="H20654" t="s">
        <v>83</v>
      </c>
      <c r="I20654" t="str">
        <f>VLOOKUP(H20654,Hoja3!$J$1:$K$25,2,FALSE)</f>
        <v>13</v>
      </c>
      <c r="K20654">
        <v>23547179.830441259</v>
      </c>
    </row>
    <row r="20655" spans="1:11" hidden="1" x14ac:dyDescent="0.25">
      <c r="A20655" t="s">
        <v>292</v>
      </c>
      <c r="B20655" t="s">
        <v>293</v>
      </c>
      <c r="C20655" t="s">
        <v>18</v>
      </c>
      <c r="D20655" t="s">
        <v>12</v>
      </c>
      <c r="E20655">
        <v>2023</v>
      </c>
      <c r="F20655">
        <v>0</v>
      </c>
      <c r="G20655" t="s">
        <v>293</v>
      </c>
      <c r="H20655" t="s">
        <v>19</v>
      </c>
      <c r="I20655" t="str">
        <f>VLOOKUP(H20655,Hoja3!$J$1:$K$25,2,FALSE)</f>
        <v>17</v>
      </c>
      <c r="K20655">
        <v>23547179.830441259</v>
      </c>
    </row>
    <row r="20656" spans="1:11" hidden="1" x14ac:dyDescent="0.25">
      <c r="A20656" t="s">
        <v>140</v>
      </c>
      <c r="B20656" t="s">
        <v>141</v>
      </c>
      <c r="C20656" t="s">
        <v>11</v>
      </c>
      <c r="D20656" t="s">
        <v>12</v>
      </c>
      <c r="E20656">
        <v>2023</v>
      </c>
      <c r="F20656">
        <v>1</v>
      </c>
      <c r="G20656" t="s">
        <v>141</v>
      </c>
      <c r="H20656" t="s">
        <v>13</v>
      </c>
      <c r="I20656" t="str">
        <f>VLOOKUP(H20656,Hoja3!$J$1:$K$25,2,FALSE)</f>
        <v>7</v>
      </c>
      <c r="J20656" t="s">
        <v>681</v>
      </c>
      <c r="K20656">
        <v>247626161.01641446</v>
      </c>
    </row>
    <row r="20657" spans="1:11" hidden="1" x14ac:dyDescent="0.25">
      <c r="A20657" t="s">
        <v>140</v>
      </c>
      <c r="B20657" t="s">
        <v>141</v>
      </c>
      <c r="C20657" t="s">
        <v>14</v>
      </c>
      <c r="D20657" t="s">
        <v>12</v>
      </c>
      <c r="E20657">
        <v>2023</v>
      </c>
      <c r="F20657">
        <v>2</v>
      </c>
      <c r="G20657" t="s">
        <v>141</v>
      </c>
      <c r="H20657" t="s">
        <v>15</v>
      </c>
      <c r="I20657" t="str">
        <f>VLOOKUP(H20657,Hoja3!$J$1:$K$25,2,FALSE)</f>
        <v>10</v>
      </c>
      <c r="K20657">
        <v>247626161.01641446</v>
      </c>
    </row>
    <row r="20658" spans="1:11" hidden="1" x14ac:dyDescent="0.25">
      <c r="A20658" t="s">
        <v>140</v>
      </c>
      <c r="B20658" t="s">
        <v>141</v>
      </c>
      <c r="C20658" t="s">
        <v>44</v>
      </c>
      <c r="D20658" t="s">
        <v>12</v>
      </c>
      <c r="E20658">
        <v>2023</v>
      </c>
      <c r="F20658">
        <v>1</v>
      </c>
      <c r="G20658" t="s">
        <v>141</v>
      </c>
      <c r="H20658" t="s">
        <v>45</v>
      </c>
      <c r="I20658" t="str">
        <f>VLOOKUP(H20658,Hoja3!$J$1:$K$25,2,FALSE)</f>
        <v>11</v>
      </c>
      <c r="J20658" t="s">
        <v>681</v>
      </c>
      <c r="K20658">
        <v>247626161.01641446</v>
      </c>
    </row>
    <row r="20659" spans="1:11" hidden="1" x14ac:dyDescent="0.25">
      <c r="A20659" t="s">
        <v>140</v>
      </c>
      <c r="B20659" t="s">
        <v>141</v>
      </c>
      <c r="C20659" t="s">
        <v>16</v>
      </c>
      <c r="D20659" t="s">
        <v>12</v>
      </c>
      <c r="E20659">
        <v>2023</v>
      </c>
      <c r="F20659">
        <v>1668</v>
      </c>
      <c r="G20659" t="s">
        <v>141</v>
      </c>
      <c r="H20659" t="s">
        <v>17</v>
      </c>
      <c r="I20659" t="str">
        <f>VLOOKUP(H20659,Hoja3!$J$1:$K$25,2,FALSE)</f>
        <v>14</v>
      </c>
      <c r="K20659">
        <v>247626161.01641446</v>
      </c>
    </row>
    <row r="20660" spans="1:11" hidden="1" x14ac:dyDescent="0.25">
      <c r="A20660" t="s">
        <v>140</v>
      </c>
      <c r="B20660" t="s">
        <v>141</v>
      </c>
      <c r="C20660" t="s">
        <v>18</v>
      </c>
      <c r="D20660" t="s">
        <v>12</v>
      </c>
      <c r="E20660">
        <v>2023</v>
      </c>
      <c r="F20660">
        <v>31694</v>
      </c>
      <c r="G20660" t="s">
        <v>141</v>
      </c>
      <c r="H20660" t="s">
        <v>19</v>
      </c>
      <c r="I20660" t="str">
        <f>VLOOKUP(H20660,Hoja3!$J$1:$K$25,2,FALSE)</f>
        <v>17</v>
      </c>
      <c r="K20660">
        <v>247626161.01641446</v>
      </c>
    </row>
    <row r="20661" spans="1:11" hidden="1" x14ac:dyDescent="0.25">
      <c r="A20661" t="s">
        <v>140</v>
      </c>
      <c r="B20661" t="s">
        <v>141</v>
      </c>
      <c r="C20661" t="s">
        <v>46</v>
      </c>
      <c r="D20661" t="s">
        <v>12</v>
      </c>
      <c r="E20661">
        <v>2023</v>
      </c>
      <c r="F20661">
        <v>30026</v>
      </c>
      <c r="G20661" t="s">
        <v>141</v>
      </c>
      <c r="H20661" t="s">
        <v>47</v>
      </c>
      <c r="I20661" t="str">
        <f>VLOOKUP(H20661,Hoja3!$J$1:$K$25,2,FALSE)</f>
        <v>18</v>
      </c>
      <c r="K20661">
        <v>247626161.01641446</v>
      </c>
    </row>
    <row r="20662" spans="1:11" hidden="1" x14ac:dyDescent="0.25">
      <c r="A20662" t="s">
        <v>142</v>
      </c>
      <c r="B20662" t="s">
        <v>143</v>
      </c>
      <c r="C20662" t="s">
        <v>11</v>
      </c>
      <c r="D20662" t="s">
        <v>12</v>
      </c>
      <c r="E20662">
        <v>2023</v>
      </c>
      <c r="F20662">
        <v>2</v>
      </c>
      <c r="G20662" t="s">
        <v>143</v>
      </c>
      <c r="H20662" t="s">
        <v>13</v>
      </c>
      <c r="I20662" t="str">
        <f>VLOOKUP(H20662,Hoja3!$J$1:$K$25,2,FALSE)</f>
        <v>7</v>
      </c>
      <c r="J20662" t="s">
        <v>681</v>
      </c>
      <c r="K20662">
        <v>84824654.481724933</v>
      </c>
    </row>
    <row r="20663" spans="1:11" hidden="1" x14ac:dyDescent="0.25">
      <c r="A20663" t="s">
        <v>142</v>
      </c>
      <c r="B20663" t="s">
        <v>143</v>
      </c>
      <c r="C20663" t="s">
        <v>14</v>
      </c>
      <c r="D20663" t="s">
        <v>12</v>
      </c>
      <c r="E20663">
        <v>2023</v>
      </c>
      <c r="F20663">
        <v>2</v>
      </c>
      <c r="G20663" t="s">
        <v>143</v>
      </c>
      <c r="H20663" t="s">
        <v>15</v>
      </c>
      <c r="I20663" t="str">
        <f>VLOOKUP(H20663,Hoja3!$J$1:$K$25,2,FALSE)</f>
        <v>10</v>
      </c>
      <c r="K20663">
        <v>84824654.481724933</v>
      </c>
    </row>
    <row r="20664" spans="1:11" hidden="1" x14ac:dyDescent="0.25">
      <c r="A20664" t="s">
        <v>142</v>
      </c>
      <c r="B20664" t="s">
        <v>143</v>
      </c>
      <c r="C20664" t="s">
        <v>16</v>
      </c>
      <c r="D20664" t="s">
        <v>12</v>
      </c>
      <c r="E20664">
        <v>2023</v>
      </c>
      <c r="F20664">
        <v>70910</v>
      </c>
      <c r="G20664" t="s">
        <v>143</v>
      </c>
      <c r="H20664" t="s">
        <v>17</v>
      </c>
      <c r="I20664" t="str">
        <f>VLOOKUP(H20664,Hoja3!$J$1:$K$25,2,FALSE)</f>
        <v>14</v>
      </c>
      <c r="K20664">
        <v>84824654.481724933</v>
      </c>
    </row>
    <row r="20665" spans="1:11" hidden="1" x14ac:dyDescent="0.25">
      <c r="A20665" t="s">
        <v>142</v>
      </c>
      <c r="B20665" t="s">
        <v>143</v>
      </c>
      <c r="C20665" t="s">
        <v>18</v>
      </c>
      <c r="D20665" t="s">
        <v>12</v>
      </c>
      <c r="E20665">
        <v>2023</v>
      </c>
      <c r="F20665">
        <v>70910</v>
      </c>
      <c r="G20665" t="s">
        <v>143</v>
      </c>
      <c r="H20665" t="s">
        <v>19</v>
      </c>
      <c r="I20665" t="str">
        <f>VLOOKUP(H20665,Hoja3!$J$1:$K$25,2,FALSE)</f>
        <v>17</v>
      </c>
      <c r="K20665">
        <v>84824654.481724933</v>
      </c>
    </row>
    <row r="20666" spans="1:11" hidden="1" x14ac:dyDescent="0.25">
      <c r="A20666" t="s">
        <v>20</v>
      </c>
      <c r="B20666" t="s">
        <v>21</v>
      </c>
      <c r="C20666" t="s">
        <v>11</v>
      </c>
      <c r="D20666" t="s">
        <v>12</v>
      </c>
      <c r="E20666">
        <v>2023</v>
      </c>
      <c r="F20666">
        <v>1</v>
      </c>
      <c r="G20666" t="s">
        <v>21</v>
      </c>
      <c r="H20666" t="s">
        <v>13</v>
      </c>
      <c r="I20666" t="str">
        <f>VLOOKUP(H20666,Hoja3!$J$1:$K$25,2,FALSE)</f>
        <v>7</v>
      </c>
      <c r="J20666" t="s">
        <v>681</v>
      </c>
      <c r="K20666">
        <v>646075277.52512455</v>
      </c>
    </row>
    <row r="20667" spans="1:11" hidden="1" x14ac:dyDescent="0.25">
      <c r="A20667" t="s">
        <v>20</v>
      </c>
      <c r="B20667" t="s">
        <v>21</v>
      </c>
      <c r="C20667" t="s">
        <v>26</v>
      </c>
      <c r="D20667" t="s">
        <v>12</v>
      </c>
      <c r="E20667">
        <v>2023</v>
      </c>
      <c r="F20667">
        <v>2</v>
      </c>
      <c r="G20667" t="s">
        <v>21</v>
      </c>
      <c r="H20667" t="s">
        <v>27</v>
      </c>
      <c r="I20667" t="str">
        <f>VLOOKUP(H20667,Hoja3!$J$1:$K$25,2,FALSE)</f>
        <v>9</v>
      </c>
      <c r="J20667" t="s">
        <v>681</v>
      </c>
      <c r="K20667">
        <v>646075277.52512455</v>
      </c>
    </row>
    <row r="20668" spans="1:11" hidden="1" x14ac:dyDescent="0.25">
      <c r="A20668" t="s">
        <v>20</v>
      </c>
      <c r="B20668" t="s">
        <v>21</v>
      </c>
      <c r="C20668" t="s">
        <v>14</v>
      </c>
      <c r="D20668" t="s">
        <v>12</v>
      </c>
      <c r="E20668">
        <v>2023</v>
      </c>
      <c r="F20668">
        <v>4</v>
      </c>
      <c r="G20668" t="s">
        <v>21</v>
      </c>
      <c r="H20668" t="s">
        <v>15</v>
      </c>
      <c r="I20668" t="str">
        <f>VLOOKUP(H20668,Hoja3!$J$1:$K$25,2,FALSE)</f>
        <v>10</v>
      </c>
      <c r="K20668">
        <v>646075277.52512455</v>
      </c>
    </row>
    <row r="20669" spans="1:11" hidden="1" x14ac:dyDescent="0.25">
      <c r="A20669" t="s">
        <v>20</v>
      </c>
      <c r="B20669" t="s">
        <v>21</v>
      </c>
      <c r="C20669" t="s">
        <v>44</v>
      </c>
      <c r="D20669" t="s">
        <v>12</v>
      </c>
      <c r="E20669">
        <v>2023</v>
      </c>
      <c r="F20669">
        <v>1</v>
      </c>
      <c r="G20669" t="s">
        <v>21</v>
      </c>
      <c r="H20669" t="s">
        <v>45</v>
      </c>
      <c r="I20669" t="str">
        <f>VLOOKUP(H20669,Hoja3!$J$1:$K$25,2,FALSE)</f>
        <v>11</v>
      </c>
      <c r="J20669" t="s">
        <v>681</v>
      </c>
      <c r="K20669">
        <v>646075277.52512455</v>
      </c>
    </row>
    <row r="20670" spans="1:11" hidden="1" x14ac:dyDescent="0.25">
      <c r="A20670" t="s">
        <v>20</v>
      </c>
      <c r="B20670" t="s">
        <v>21</v>
      </c>
      <c r="C20670" t="s">
        <v>16</v>
      </c>
      <c r="D20670" t="s">
        <v>12</v>
      </c>
      <c r="E20670">
        <v>2023</v>
      </c>
      <c r="F20670">
        <v>38000</v>
      </c>
      <c r="G20670" t="s">
        <v>21</v>
      </c>
      <c r="H20670" t="s">
        <v>17</v>
      </c>
      <c r="I20670" t="str">
        <f>VLOOKUP(H20670,Hoja3!$J$1:$K$25,2,FALSE)</f>
        <v>14</v>
      </c>
      <c r="K20670">
        <v>646075277.52512455</v>
      </c>
    </row>
    <row r="20671" spans="1:11" hidden="1" x14ac:dyDescent="0.25">
      <c r="A20671" t="s">
        <v>20</v>
      </c>
      <c r="B20671" t="s">
        <v>21</v>
      </c>
      <c r="C20671" t="s">
        <v>28</v>
      </c>
      <c r="D20671" t="s">
        <v>12</v>
      </c>
      <c r="E20671">
        <v>2023</v>
      </c>
      <c r="F20671">
        <v>6314</v>
      </c>
      <c r="G20671" t="s">
        <v>21</v>
      </c>
      <c r="H20671" t="s">
        <v>29</v>
      </c>
      <c r="I20671" t="str">
        <f>VLOOKUP(H20671,Hoja3!$J$1:$K$25,2,FALSE)</f>
        <v>16</v>
      </c>
      <c r="K20671">
        <v>646075277.52512455</v>
      </c>
    </row>
    <row r="20672" spans="1:11" hidden="1" x14ac:dyDescent="0.25">
      <c r="A20672" t="s">
        <v>20</v>
      </c>
      <c r="B20672" t="s">
        <v>21</v>
      </c>
      <c r="C20672" t="s">
        <v>18</v>
      </c>
      <c r="D20672" t="s">
        <v>12</v>
      </c>
      <c r="E20672">
        <v>2023</v>
      </c>
      <c r="F20672">
        <v>45114</v>
      </c>
      <c r="G20672" t="s">
        <v>21</v>
      </c>
      <c r="H20672" t="s">
        <v>19</v>
      </c>
      <c r="I20672" t="str">
        <f>VLOOKUP(H20672,Hoja3!$J$1:$K$25,2,FALSE)</f>
        <v>17</v>
      </c>
      <c r="K20672">
        <v>646075277.52512455</v>
      </c>
    </row>
    <row r="20673" spans="1:11" hidden="1" x14ac:dyDescent="0.25">
      <c r="A20673" t="s">
        <v>20</v>
      </c>
      <c r="B20673" t="s">
        <v>21</v>
      </c>
      <c r="C20673" t="s">
        <v>46</v>
      </c>
      <c r="D20673" t="s">
        <v>12</v>
      </c>
      <c r="E20673">
        <v>2023</v>
      </c>
      <c r="F20673">
        <v>800</v>
      </c>
      <c r="G20673" t="s">
        <v>21</v>
      </c>
      <c r="H20673" t="s">
        <v>47</v>
      </c>
      <c r="I20673" t="str">
        <f>VLOOKUP(H20673,Hoja3!$J$1:$K$25,2,FALSE)</f>
        <v>18</v>
      </c>
      <c r="K20673">
        <v>646075277.52512455</v>
      </c>
    </row>
    <row r="20674" spans="1:11" hidden="1" x14ac:dyDescent="0.25">
      <c r="A20674" t="s">
        <v>390</v>
      </c>
      <c r="B20674" t="s">
        <v>391</v>
      </c>
      <c r="C20674" t="s">
        <v>26</v>
      </c>
      <c r="D20674" t="s">
        <v>12</v>
      </c>
      <c r="E20674">
        <v>2023</v>
      </c>
      <c r="F20674">
        <v>1</v>
      </c>
      <c r="G20674" t="s">
        <v>391</v>
      </c>
      <c r="H20674" t="s">
        <v>27</v>
      </c>
      <c r="I20674" t="str">
        <f>VLOOKUP(H20674,Hoja3!$J$1:$K$25,2,FALSE)</f>
        <v>9</v>
      </c>
      <c r="J20674" t="s">
        <v>681</v>
      </c>
      <c r="K20674">
        <v>24085749.592335913</v>
      </c>
    </row>
    <row r="20675" spans="1:11" hidden="1" x14ac:dyDescent="0.25">
      <c r="A20675" t="s">
        <v>390</v>
      </c>
      <c r="B20675" t="s">
        <v>391</v>
      </c>
      <c r="C20675" t="s">
        <v>14</v>
      </c>
      <c r="D20675" t="s">
        <v>12</v>
      </c>
      <c r="E20675">
        <v>2023</v>
      </c>
      <c r="F20675">
        <v>1</v>
      </c>
      <c r="G20675" t="s">
        <v>391</v>
      </c>
      <c r="H20675" t="s">
        <v>15</v>
      </c>
      <c r="I20675" t="str">
        <f>VLOOKUP(H20675,Hoja3!$J$1:$K$25,2,FALSE)</f>
        <v>10</v>
      </c>
      <c r="K20675">
        <v>24085749.592335913</v>
      </c>
    </row>
    <row r="20676" spans="1:11" hidden="1" x14ac:dyDescent="0.25">
      <c r="A20676" t="s">
        <v>390</v>
      </c>
      <c r="B20676" t="s">
        <v>391</v>
      </c>
      <c r="C20676" t="s">
        <v>28</v>
      </c>
      <c r="D20676" t="s">
        <v>12</v>
      </c>
      <c r="E20676">
        <v>2023</v>
      </c>
      <c r="F20676">
        <v>18000</v>
      </c>
      <c r="G20676" t="s">
        <v>391</v>
      </c>
      <c r="H20676" t="s">
        <v>29</v>
      </c>
      <c r="I20676" t="str">
        <f>VLOOKUP(H20676,Hoja3!$J$1:$K$25,2,FALSE)</f>
        <v>16</v>
      </c>
      <c r="K20676">
        <v>24085749.592335913</v>
      </c>
    </row>
    <row r="20677" spans="1:11" hidden="1" x14ac:dyDescent="0.25">
      <c r="A20677" t="s">
        <v>390</v>
      </c>
      <c r="B20677" t="s">
        <v>391</v>
      </c>
      <c r="C20677" t="s">
        <v>18</v>
      </c>
      <c r="D20677" t="s">
        <v>12</v>
      </c>
      <c r="E20677">
        <v>2023</v>
      </c>
      <c r="F20677">
        <v>18000</v>
      </c>
      <c r="G20677" t="s">
        <v>391</v>
      </c>
      <c r="H20677" t="s">
        <v>19</v>
      </c>
      <c r="I20677" t="str">
        <f>VLOOKUP(H20677,Hoja3!$J$1:$K$25,2,FALSE)</f>
        <v>17</v>
      </c>
      <c r="K20677">
        <v>24085749.592335913</v>
      </c>
    </row>
    <row r="20678" spans="1:11" hidden="1" x14ac:dyDescent="0.25">
      <c r="A20678" t="s">
        <v>144</v>
      </c>
      <c r="B20678" t="s">
        <v>145</v>
      </c>
      <c r="C20678" t="s">
        <v>11</v>
      </c>
      <c r="D20678" t="s">
        <v>12</v>
      </c>
      <c r="E20678">
        <v>2023</v>
      </c>
      <c r="F20678">
        <v>4</v>
      </c>
      <c r="G20678" t="s">
        <v>145</v>
      </c>
      <c r="H20678" t="s">
        <v>13</v>
      </c>
      <c r="I20678" t="str">
        <f>VLOOKUP(H20678,Hoja3!$J$1:$K$25,2,FALSE)</f>
        <v>7</v>
      </c>
      <c r="J20678" t="s">
        <v>681</v>
      </c>
      <c r="K20678">
        <v>1728057316.6956077</v>
      </c>
    </row>
    <row r="20679" spans="1:11" hidden="1" x14ac:dyDescent="0.25">
      <c r="A20679" t="s">
        <v>144</v>
      </c>
      <c r="B20679" t="s">
        <v>145</v>
      </c>
      <c r="C20679" t="s">
        <v>26</v>
      </c>
      <c r="D20679" t="s">
        <v>12</v>
      </c>
      <c r="E20679">
        <v>2023</v>
      </c>
      <c r="F20679">
        <v>2</v>
      </c>
      <c r="G20679" t="s">
        <v>145</v>
      </c>
      <c r="H20679" t="s">
        <v>27</v>
      </c>
      <c r="I20679" t="str">
        <f>VLOOKUP(H20679,Hoja3!$J$1:$K$25,2,FALSE)</f>
        <v>9</v>
      </c>
      <c r="J20679" t="s">
        <v>681</v>
      </c>
      <c r="K20679">
        <v>1728057316.6956077</v>
      </c>
    </row>
    <row r="20680" spans="1:11" hidden="1" x14ac:dyDescent="0.25">
      <c r="A20680" t="s">
        <v>144</v>
      </c>
      <c r="B20680" t="s">
        <v>145</v>
      </c>
      <c r="C20680" t="s">
        <v>14</v>
      </c>
      <c r="D20680" t="s">
        <v>12</v>
      </c>
      <c r="E20680">
        <v>2023</v>
      </c>
      <c r="F20680">
        <v>6</v>
      </c>
      <c r="G20680" t="s">
        <v>145</v>
      </c>
      <c r="H20680" t="s">
        <v>15</v>
      </c>
      <c r="I20680" t="str">
        <f>VLOOKUP(H20680,Hoja3!$J$1:$K$25,2,FALSE)</f>
        <v>10</v>
      </c>
      <c r="K20680">
        <v>1728057316.6956077</v>
      </c>
    </row>
    <row r="20681" spans="1:11" hidden="1" x14ac:dyDescent="0.25">
      <c r="A20681" t="s">
        <v>144</v>
      </c>
      <c r="B20681" t="s">
        <v>145</v>
      </c>
      <c r="C20681" t="s">
        <v>16</v>
      </c>
      <c r="D20681" t="s">
        <v>12</v>
      </c>
      <c r="E20681">
        <v>2023</v>
      </c>
      <c r="F20681">
        <v>1737</v>
      </c>
      <c r="G20681" t="s">
        <v>145</v>
      </c>
      <c r="H20681" t="s">
        <v>17</v>
      </c>
      <c r="I20681" t="str">
        <f>VLOOKUP(H20681,Hoja3!$J$1:$K$25,2,FALSE)</f>
        <v>14</v>
      </c>
      <c r="K20681">
        <v>1728057316.6956077</v>
      </c>
    </row>
    <row r="20682" spans="1:11" hidden="1" x14ac:dyDescent="0.25">
      <c r="A20682" t="s">
        <v>144</v>
      </c>
      <c r="B20682" t="s">
        <v>145</v>
      </c>
      <c r="C20682" t="s">
        <v>28</v>
      </c>
      <c r="D20682" t="s">
        <v>12</v>
      </c>
      <c r="E20682">
        <v>2023</v>
      </c>
      <c r="F20682">
        <v>2400</v>
      </c>
      <c r="G20682" t="s">
        <v>145</v>
      </c>
      <c r="H20682" t="s">
        <v>29</v>
      </c>
      <c r="I20682" t="str">
        <f>VLOOKUP(H20682,Hoja3!$J$1:$K$25,2,FALSE)</f>
        <v>16</v>
      </c>
      <c r="K20682">
        <v>1728057316.6956077</v>
      </c>
    </row>
    <row r="20683" spans="1:11" hidden="1" x14ac:dyDescent="0.25">
      <c r="A20683" t="s">
        <v>144</v>
      </c>
      <c r="B20683" t="s">
        <v>145</v>
      </c>
      <c r="C20683" t="s">
        <v>18</v>
      </c>
      <c r="D20683" t="s">
        <v>12</v>
      </c>
      <c r="E20683">
        <v>2023</v>
      </c>
      <c r="F20683">
        <v>4137</v>
      </c>
      <c r="G20683" t="s">
        <v>145</v>
      </c>
      <c r="H20683" t="s">
        <v>19</v>
      </c>
      <c r="I20683" t="str">
        <f>VLOOKUP(H20683,Hoja3!$J$1:$K$25,2,FALSE)</f>
        <v>17</v>
      </c>
      <c r="K20683">
        <v>1728057316.6956077</v>
      </c>
    </row>
    <row r="20684" spans="1:11" hidden="1" x14ac:dyDescent="0.25">
      <c r="A20684" t="s">
        <v>22</v>
      </c>
      <c r="B20684" t="s">
        <v>23</v>
      </c>
      <c r="C20684" t="s">
        <v>78</v>
      </c>
      <c r="D20684" t="s">
        <v>12</v>
      </c>
      <c r="E20684">
        <v>2023</v>
      </c>
      <c r="F20684">
        <v>1</v>
      </c>
      <c r="G20684" t="s">
        <v>23</v>
      </c>
      <c r="H20684" t="s">
        <v>79</v>
      </c>
      <c r="I20684" t="str">
        <f>VLOOKUP(H20684,Hoja3!$J$1:$K$25,2,FALSE)</f>
        <v>6</v>
      </c>
      <c r="J20684" t="s">
        <v>681</v>
      </c>
      <c r="K20684">
        <v>511685203.84500122</v>
      </c>
    </row>
    <row r="20685" spans="1:11" hidden="1" x14ac:dyDescent="0.25">
      <c r="A20685" t="s">
        <v>22</v>
      </c>
      <c r="B20685" t="s">
        <v>23</v>
      </c>
      <c r="C20685" t="s">
        <v>80</v>
      </c>
      <c r="D20685" t="s">
        <v>12</v>
      </c>
      <c r="E20685">
        <v>2023</v>
      </c>
      <c r="F20685">
        <v>1</v>
      </c>
      <c r="G20685" t="s">
        <v>23</v>
      </c>
      <c r="H20685" t="s">
        <v>81</v>
      </c>
      <c r="I20685" t="str">
        <f>VLOOKUP(H20685,Hoja3!$J$1:$K$25,2,FALSE)</f>
        <v>8</v>
      </c>
      <c r="J20685" t="s">
        <v>681</v>
      </c>
      <c r="K20685">
        <v>511685203.84500122</v>
      </c>
    </row>
    <row r="20686" spans="1:11" hidden="1" x14ac:dyDescent="0.25">
      <c r="A20686" t="s">
        <v>22</v>
      </c>
      <c r="B20686" t="s">
        <v>23</v>
      </c>
      <c r="C20686" t="s">
        <v>14</v>
      </c>
      <c r="D20686" t="s">
        <v>12</v>
      </c>
      <c r="E20686">
        <v>2023</v>
      </c>
      <c r="F20686">
        <v>2</v>
      </c>
      <c r="G20686" t="s">
        <v>23</v>
      </c>
      <c r="H20686" t="s">
        <v>15</v>
      </c>
      <c r="I20686" t="str">
        <f>VLOOKUP(H20686,Hoja3!$J$1:$K$25,2,FALSE)</f>
        <v>10</v>
      </c>
      <c r="K20686">
        <v>511685203.84500122</v>
      </c>
    </row>
    <row r="20687" spans="1:11" hidden="1" x14ac:dyDescent="0.25">
      <c r="A20687" t="s">
        <v>22</v>
      </c>
      <c r="B20687" t="s">
        <v>23</v>
      </c>
      <c r="C20687" t="s">
        <v>82</v>
      </c>
      <c r="D20687" t="s">
        <v>12</v>
      </c>
      <c r="E20687">
        <v>2023</v>
      </c>
      <c r="F20687">
        <v>0</v>
      </c>
      <c r="G20687" t="s">
        <v>23</v>
      </c>
      <c r="H20687" t="s">
        <v>83</v>
      </c>
      <c r="I20687" t="str">
        <f>VLOOKUP(H20687,Hoja3!$J$1:$K$25,2,FALSE)</f>
        <v>13</v>
      </c>
      <c r="K20687">
        <v>511685203.84500122</v>
      </c>
    </row>
    <row r="20688" spans="1:11" hidden="1" x14ac:dyDescent="0.25">
      <c r="A20688" t="s">
        <v>22</v>
      </c>
      <c r="B20688" t="s">
        <v>23</v>
      </c>
      <c r="C20688" t="s">
        <v>84</v>
      </c>
      <c r="D20688" t="s">
        <v>12</v>
      </c>
      <c r="E20688">
        <v>2023</v>
      </c>
      <c r="F20688">
        <v>0</v>
      </c>
      <c r="G20688" t="s">
        <v>23</v>
      </c>
      <c r="H20688" t="s">
        <v>85</v>
      </c>
      <c r="I20688" t="str">
        <f>VLOOKUP(H20688,Hoja3!$J$1:$K$25,2,FALSE)</f>
        <v>15</v>
      </c>
      <c r="K20688">
        <v>511685203.84500122</v>
      </c>
    </row>
    <row r="20689" spans="1:11" hidden="1" x14ac:dyDescent="0.25">
      <c r="A20689" t="s">
        <v>22</v>
      </c>
      <c r="B20689" t="s">
        <v>23</v>
      </c>
      <c r="C20689" t="s">
        <v>18</v>
      </c>
      <c r="D20689" t="s">
        <v>12</v>
      </c>
      <c r="E20689">
        <v>2023</v>
      </c>
      <c r="F20689">
        <v>0</v>
      </c>
      <c r="G20689" t="s">
        <v>23</v>
      </c>
      <c r="H20689" t="s">
        <v>19</v>
      </c>
      <c r="I20689" t="str">
        <f>VLOOKUP(H20689,Hoja3!$J$1:$K$25,2,FALSE)</f>
        <v>17</v>
      </c>
      <c r="K20689">
        <v>511685203.84500122</v>
      </c>
    </row>
    <row r="20690" spans="1:11" hidden="1" x14ac:dyDescent="0.25">
      <c r="A20690" t="s">
        <v>24</v>
      </c>
      <c r="B20690" t="s">
        <v>25</v>
      </c>
      <c r="C20690" t="s">
        <v>11</v>
      </c>
      <c r="D20690" t="s">
        <v>12</v>
      </c>
      <c r="E20690">
        <v>2023</v>
      </c>
      <c r="F20690">
        <v>1</v>
      </c>
      <c r="G20690" t="s">
        <v>25</v>
      </c>
      <c r="H20690" t="s">
        <v>13</v>
      </c>
      <c r="I20690" t="str">
        <f>VLOOKUP(H20690,Hoja3!$J$1:$K$25,2,FALSE)</f>
        <v>7</v>
      </c>
      <c r="J20690" t="s">
        <v>681</v>
      </c>
      <c r="K20690">
        <v>437415331.04099435</v>
      </c>
    </row>
    <row r="20691" spans="1:11" hidden="1" x14ac:dyDescent="0.25">
      <c r="A20691" t="s">
        <v>24</v>
      </c>
      <c r="B20691" t="s">
        <v>25</v>
      </c>
      <c r="C20691" t="s">
        <v>26</v>
      </c>
      <c r="D20691" t="s">
        <v>12</v>
      </c>
      <c r="E20691">
        <v>2023</v>
      </c>
      <c r="F20691">
        <v>3</v>
      </c>
      <c r="G20691" t="s">
        <v>25</v>
      </c>
      <c r="H20691" t="s">
        <v>27</v>
      </c>
      <c r="I20691" t="str">
        <f>VLOOKUP(H20691,Hoja3!$J$1:$K$25,2,FALSE)</f>
        <v>9</v>
      </c>
      <c r="J20691" t="s">
        <v>681</v>
      </c>
      <c r="K20691">
        <v>437415331.04099435</v>
      </c>
    </row>
    <row r="20692" spans="1:11" hidden="1" x14ac:dyDescent="0.25">
      <c r="A20692" t="s">
        <v>24</v>
      </c>
      <c r="B20692" t="s">
        <v>25</v>
      </c>
      <c r="C20692" t="s">
        <v>14</v>
      </c>
      <c r="D20692" t="s">
        <v>12</v>
      </c>
      <c r="E20692">
        <v>2023</v>
      </c>
      <c r="F20692">
        <v>4</v>
      </c>
      <c r="G20692" t="s">
        <v>25</v>
      </c>
      <c r="H20692" t="s">
        <v>15</v>
      </c>
      <c r="I20692" t="str">
        <f>VLOOKUP(H20692,Hoja3!$J$1:$K$25,2,FALSE)</f>
        <v>10</v>
      </c>
      <c r="K20692">
        <v>437415331.04099435</v>
      </c>
    </row>
    <row r="20693" spans="1:11" hidden="1" x14ac:dyDescent="0.25">
      <c r="A20693" t="s">
        <v>24</v>
      </c>
      <c r="B20693" t="s">
        <v>25</v>
      </c>
      <c r="C20693" t="s">
        <v>16</v>
      </c>
      <c r="D20693" t="s">
        <v>12</v>
      </c>
      <c r="E20693">
        <v>2023</v>
      </c>
      <c r="F20693">
        <v>1000006</v>
      </c>
      <c r="G20693" t="s">
        <v>25</v>
      </c>
      <c r="H20693" t="s">
        <v>17</v>
      </c>
      <c r="I20693" t="str">
        <f>VLOOKUP(H20693,Hoja3!$J$1:$K$25,2,FALSE)</f>
        <v>14</v>
      </c>
      <c r="K20693">
        <v>437415331.04099435</v>
      </c>
    </row>
    <row r="20694" spans="1:11" hidden="1" x14ac:dyDescent="0.25">
      <c r="A20694" t="s">
        <v>24</v>
      </c>
      <c r="B20694" t="s">
        <v>25</v>
      </c>
      <c r="C20694" t="s">
        <v>28</v>
      </c>
      <c r="D20694" t="s">
        <v>12</v>
      </c>
      <c r="E20694">
        <v>2023</v>
      </c>
      <c r="F20694">
        <v>2250012</v>
      </c>
      <c r="G20694" t="s">
        <v>25</v>
      </c>
      <c r="H20694" t="s">
        <v>29</v>
      </c>
      <c r="I20694" t="str">
        <f>VLOOKUP(H20694,Hoja3!$J$1:$K$25,2,FALSE)</f>
        <v>16</v>
      </c>
      <c r="K20694">
        <v>437415331.04099435</v>
      </c>
    </row>
    <row r="20695" spans="1:11" hidden="1" x14ac:dyDescent="0.25">
      <c r="A20695" t="s">
        <v>24</v>
      </c>
      <c r="B20695" t="s">
        <v>25</v>
      </c>
      <c r="C20695" t="s">
        <v>18</v>
      </c>
      <c r="D20695" t="s">
        <v>12</v>
      </c>
      <c r="E20695">
        <v>2023</v>
      </c>
      <c r="F20695">
        <v>3250018</v>
      </c>
      <c r="G20695" t="s">
        <v>25</v>
      </c>
      <c r="H20695" t="s">
        <v>19</v>
      </c>
      <c r="I20695" t="str">
        <f>VLOOKUP(H20695,Hoja3!$J$1:$K$25,2,FALSE)</f>
        <v>17</v>
      </c>
      <c r="K20695">
        <v>437415331.04099435</v>
      </c>
    </row>
    <row r="20696" spans="1:11" hidden="1" x14ac:dyDescent="0.25">
      <c r="A20696" t="s">
        <v>30</v>
      </c>
      <c r="B20696" t="s">
        <v>31</v>
      </c>
      <c r="C20696" t="s">
        <v>26</v>
      </c>
      <c r="D20696" t="s">
        <v>12</v>
      </c>
      <c r="E20696">
        <v>2023</v>
      </c>
      <c r="F20696">
        <v>1</v>
      </c>
      <c r="G20696" t="s">
        <v>31</v>
      </c>
      <c r="H20696" t="s">
        <v>27</v>
      </c>
      <c r="I20696" t="str">
        <f>VLOOKUP(H20696,Hoja3!$J$1:$K$25,2,FALSE)</f>
        <v>9</v>
      </c>
      <c r="J20696" t="s">
        <v>681</v>
      </c>
      <c r="K20696">
        <v>6720733.2000000002</v>
      </c>
    </row>
    <row r="20697" spans="1:11" hidden="1" x14ac:dyDescent="0.25">
      <c r="A20697" t="s">
        <v>30</v>
      </c>
      <c r="B20697" t="s">
        <v>31</v>
      </c>
      <c r="C20697" t="s">
        <v>14</v>
      </c>
      <c r="D20697" t="s">
        <v>12</v>
      </c>
      <c r="E20697">
        <v>2023</v>
      </c>
      <c r="F20697">
        <v>1</v>
      </c>
      <c r="G20697" t="s">
        <v>31</v>
      </c>
      <c r="H20697" t="s">
        <v>15</v>
      </c>
      <c r="I20697" t="str">
        <f>VLOOKUP(H20697,Hoja3!$J$1:$K$25,2,FALSE)</f>
        <v>10</v>
      </c>
      <c r="K20697">
        <v>6720733.2000000002</v>
      </c>
    </row>
    <row r="20698" spans="1:11" hidden="1" x14ac:dyDescent="0.25">
      <c r="A20698" t="s">
        <v>30</v>
      </c>
      <c r="B20698" t="s">
        <v>31</v>
      </c>
      <c r="C20698" t="s">
        <v>28</v>
      </c>
      <c r="D20698" t="s">
        <v>12</v>
      </c>
      <c r="E20698">
        <v>2023</v>
      </c>
      <c r="F20698">
        <v>179</v>
      </c>
      <c r="G20698" t="s">
        <v>31</v>
      </c>
      <c r="H20698" t="s">
        <v>29</v>
      </c>
      <c r="I20698" t="str">
        <f>VLOOKUP(H20698,Hoja3!$J$1:$K$25,2,FALSE)</f>
        <v>16</v>
      </c>
      <c r="K20698">
        <v>6720733.2000000002</v>
      </c>
    </row>
    <row r="20699" spans="1:11" hidden="1" x14ac:dyDescent="0.25">
      <c r="A20699" t="s">
        <v>30</v>
      </c>
      <c r="B20699" t="s">
        <v>31</v>
      </c>
      <c r="C20699" t="s">
        <v>18</v>
      </c>
      <c r="D20699" t="s">
        <v>12</v>
      </c>
      <c r="E20699">
        <v>2023</v>
      </c>
      <c r="F20699">
        <v>179</v>
      </c>
      <c r="G20699" t="s">
        <v>31</v>
      </c>
      <c r="H20699" t="s">
        <v>19</v>
      </c>
      <c r="I20699" t="str">
        <f>VLOOKUP(H20699,Hoja3!$J$1:$K$25,2,FALSE)</f>
        <v>17</v>
      </c>
      <c r="K20699">
        <v>6720733.2000000002</v>
      </c>
    </row>
    <row r="20700" spans="1:11" hidden="1" x14ac:dyDescent="0.25">
      <c r="A20700" t="s">
        <v>362</v>
      </c>
      <c r="B20700" t="s">
        <v>363</v>
      </c>
      <c r="C20700" t="s">
        <v>11</v>
      </c>
      <c r="D20700" t="s">
        <v>12</v>
      </c>
      <c r="E20700">
        <v>2023</v>
      </c>
      <c r="F20700">
        <v>1</v>
      </c>
      <c r="G20700" t="s">
        <v>363</v>
      </c>
      <c r="H20700" t="s">
        <v>13</v>
      </c>
      <c r="I20700" t="str">
        <f>VLOOKUP(H20700,Hoja3!$J$1:$K$25,2,FALSE)</f>
        <v>7</v>
      </c>
      <c r="J20700" t="s">
        <v>681</v>
      </c>
      <c r="K20700">
        <v>71857382.745606601</v>
      </c>
    </row>
    <row r="20701" spans="1:11" hidden="1" x14ac:dyDescent="0.25">
      <c r="A20701" t="s">
        <v>362</v>
      </c>
      <c r="B20701" t="s">
        <v>363</v>
      </c>
      <c r="C20701" t="s">
        <v>14</v>
      </c>
      <c r="D20701" t="s">
        <v>12</v>
      </c>
      <c r="E20701">
        <v>2023</v>
      </c>
      <c r="F20701">
        <v>1</v>
      </c>
      <c r="G20701" t="s">
        <v>363</v>
      </c>
      <c r="H20701" t="s">
        <v>15</v>
      </c>
      <c r="I20701" t="str">
        <f>VLOOKUP(H20701,Hoja3!$J$1:$K$25,2,FALSE)</f>
        <v>10</v>
      </c>
      <c r="K20701">
        <v>71857382.745606601</v>
      </c>
    </row>
    <row r="20702" spans="1:11" hidden="1" x14ac:dyDescent="0.25">
      <c r="A20702" t="s">
        <v>362</v>
      </c>
      <c r="B20702" t="s">
        <v>363</v>
      </c>
      <c r="C20702" t="s">
        <v>16</v>
      </c>
      <c r="D20702" t="s">
        <v>12</v>
      </c>
      <c r="E20702">
        <v>2023</v>
      </c>
      <c r="F20702">
        <v>420</v>
      </c>
      <c r="G20702" t="s">
        <v>363</v>
      </c>
      <c r="H20702" t="s">
        <v>17</v>
      </c>
      <c r="I20702" t="str">
        <f>VLOOKUP(H20702,Hoja3!$J$1:$K$25,2,FALSE)</f>
        <v>14</v>
      </c>
      <c r="K20702">
        <v>71857382.745606601</v>
      </c>
    </row>
    <row r="20703" spans="1:11" hidden="1" x14ac:dyDescent="0.25">
      <c r="A20703" t="s">
        <v>362</v>
      </c>
      <c r="B20703" t="s">
        <v>363</v>
      </c>
      <c r="C20703" t="s">
        <v>18</v>
      </c>
      <c r="D20703" t="s">
        <v>12</v>
      </c>
      <c r="E20703">
        <v>2023</v>
      </c>
      <c r="F20703">
        <v>420</v>
      </c>
      <c r="G20703" t="s">
        <v>363</v>
      </c>
      <c r="H20703" t="s">
        <v>19</v>
      </c>
      <c r="I20703" t="str">
        <f>VLOOKUP(H20703,Hoja3!$J$1:$K$25,2,FALSE)</f>
        <v>17</v>
      </c>
      <c r="K20703">
        <v>71857382.745606601</v>
      </c>
    </row>
    <row r="20704" spans="1:11" hidden="1" x14ac:dyDescent="0.25">
      <c r="A20704" t="s">
        <v>276</v>
      </c>
      <c r="B20704" t="s">
        <v>277</v>
      </c>
      <c r="C20704" t="s">
        <v>78</v>
      </c>
      <c r="D20704" t="s">
        <v>12</v>
      </c>
      <c r="E20704">
        <v>2023</v>
      </c>
      <c r="F20704">
        <v>1</v>
      </c>
      <c r="G20704" t="s">
        <v>277</v>
      </c>
      <c r="H20704" t="s">
        <v>79</v>
      </c>
      <c r="I20704" t="str">
        <f>VLOOKUP(H20704,Hoja3!$J$1:$K$25,2,FALSE)</f>
        <v>6</v>
      </c>
      <c r="J20704" t="s">
        <v>681</v>
      </c>
      <c r="K20704">
        <v>644782756.68275642</v>
      </c>
    </row>
    <row r="20705" spans="1:11" hidden="1" x14ac:dyDescent="0.25">
      <c r="A20705" t="s">
        <v>276</v>
      </c>
      <c r="B20705" t="s">
        <v>277</v>
      </c>
      <c r="C20705" t="s">
        <v>11</v>
      </c>
      <c r="D20705" t="s">
        <v>12</v>
      </c>
      <c r="E20705">
        <v>2023</v>
      </c>
      <c r="F20705">
        <v>1</v>
      </c>
      <c r="G20705" t="s">
        <v>277</v>
      </c>
      <c r="H20705" t="s">
        <v>13</v>
      </c>
      <c r="I20705" t="str">
        <f>VLOOKUP(H20705,Hoja3!$J$1:$K$25,2,FALSE)</f>
        <v>7</v>
      </c>
      <c r="J20705" t="s">
        <v>681</v>
      </c>
      <c r="K20705">
        <v>644782756.68275642</v>
      </c>
    </row>
    <row r="20706" spans="1:11" hidden="1" x14ac:dyDescent="0.25">
      <c r="A20706" t="s">
        <v>276</v>
      </c>
      <c r="B20706" t="s">
        <v>277</v>
      </c>
      <c r="C20706" t="s">
        <v>26</v>
      </c>
      <c r="D20706" t="s">
        <v>12</v>
      </c>
      <c r="E20706">
        <v>2023</v>
      </c>
      <c r="F20706">
        <v>1</v>
      </c>
      <c r="G20706" t="s">
        <v>277</v>
      </c>
      <c r="H20706" t="s">
        <v>27</v>
      </c>
      <c r="I20706" t="str">
        <f>VLOOKUP(H20706,Hoja3!$J$1:$K$25,2,FALSE)</f>
        <v>9</v>
      </c>
      <c r="J20706" t="s">
        <v>681</v>
      </c>
      <c r="K20706">
        <v>644782756.68275642</v>
      </c>
    </row>
    <row r="20707" spans="1:11" hidden="1" x14ac:dyDescent="0.25">
      <c r="A20707" t="s">
        <v>276</v>
      </c>
      <c r="B20707" t="s">
        <v>277</v>
      </c>
      <c r="C20707" t="s">
        <v>14</v>
      </c>
      <c r="D20707" t="s">
        <v>12</v>
      </c>
      <c r="E20707">
        <v>2023</v>
      </c>
      <c r="F20707">
        <v>3</v>
      </c>
      <c r="G20707" t="s">
        <v>277</v>
      </c>
      <c r="H20707" t="s">
        <v>15</v>
      </c>
      <c r="I20707" t="str">
        <f>VLOOKUP(H20707,Hoja3!$J$1:$K$25,2,FALSE)</f>
        <v>10</v>
      </c>
      <c r="K20707">
        <v>644782756.68275642</v>
      </c>
    </row>
    <row r="20708" spans="1:11" hidden="1" x14ac:dyDescent="0.25">
      <c r="A20708" t="s">
        <v>276</v>
      </c>
      <c r="B20708" t="s">
        <v>277</v>
      </c>
      <c r="C20708" t="s">
        <v>82</v>
      </c>
      <c r="D20708" t="s">
        <v>12</v>
      </c>
      <c r="E20708">
        <v>2023</v>
      </c>
      <c r="F20708">
        <v>0</v>
      </c>
      <c r="G20708" t="s">
        <v>277</v>
      </c>
      <c r="H20708" t="s">
        <v>83</v>
      </c>
      <c r="I20708" t="str">
        <f>VLOOKUP(H20708,Hoja3!$J$1:$K$25,2,FALSE)</f>
        <v>13</v>
      </c>
      <c r="K20708">
        <v>644782756.68275642</v>
      </c>
    </row>
    <row r="20709" spans="1:11" hidden="1" x14ac:dyDescent="0.25">
      <c r="A20709" t="s">
        <v>276</v>
      </c>
      <c r="B20709" t="s">
        <v>277</v>
      </c>
      <c r="C20709" t="s">
        <v>16</v>
      </c>
      <c r="D20709" t="s">
        <v>12</v>
      </c>
      <c r="E20709">
        <v>2023</v>
      </c>
      <c r="F20709">
        <v>3000</v>
      </c>
      <c r="G20709" t="s">
        <v>277</v>
      </c>
      <c r="H20709" t="s">
        <v>17</v>
      </c>
      <c r="I20709" t="str">
        <f>VLOOKUP(H20709,Hoja3!$J$1:$K$25,2,FALSE)</f>
        <v>14</v>
      </c>
      <c r="K20709">
        <v>644782756.68275642</v>
      </c>
    </row>
    <row r="20710" spans="1:11" hidden="1" x14ac:dyDescent="0.25">
      <c r="A20710" t="s">
        <v>276</v>
      </c>
      <c r="B20710" t="s">
        <v>277</v>
      </c>
      <c r="C20710" t="s">
        <v>28</v>
      </c>
      <c r="D20710" t="s">
        <v>12</v>
      </c>
      <c r="E20710">
        <v>2023</v>
      </c>
      <c r="F20710">
        <v>0</v>
      </c>
      <c r="G20710" t="s">
        <v>277</v>
      </c>
      <c r="H20710" t="s">
        <v>29</v>
      </c>
      <c r="I20710" t="str">
        <f>VLOOKUP(H20710,Hoja3!$J$1:$K$25,2,FALSE)</f>
        <v>16</v>
      </c>
      <c r="K20710">
        <v>644782756.68275642</v>
      </c>
    </row>
    <row r="20711" spans="1:11" hidden="1" x14ac:dyDescent="0.25">
      <c r="A20711" t="s">
        <v>276</v>
      </c>
      <c r="B20711" t="s">
        <v>277</v>
      </c>
      <c r="C20711" t="s">
        <v>18</v>
      </c>
      <c r="D20711" t="s">
        <v>12</v>
      </c>
      <c r="E20711">
        <v>2023</v>
      </c>
      <c r="F20711">
        <v>3000</v>
      </c>
      <c r="G20711" t="s">
        <v>277</v>
      </c>
      <c r="H20711" t="s">
        <v>19</v>
      </c>
      <c r="I20711" t="str">
        <f>VLOOKUP(H20711,Hoja3!$J$1:$K$25,2,FALSE)</f>
        <v>17</v>
      </c>
      <c r="K20711">
        <v>644782756.68275642</v>
      </c>
    </row>
    <row r="20712" spans="1:11" hidden="1" x14ac:dyDescent="0.25">
      <c r="A20712" t="s">
        <v>32</v>
      </c>
      <c r="B20712" t="s">
        <v>33</v>
      </c>
      <c r="C20712" t="s">
        <v>38</v>
      </c>
      <c r="D20712" t="s">
        <v>12</v>
      </c>
      <c r="E20712">
        <v>2023</v>
      </c>
      <c r="F20712">
        <v>1</v>
      </c>
      <c r="G20712" t="s">
        <v>33</v>
      </c>
      <c r="H20712" t="s">
        <v>39</v>
      </c>
      <c r="I20712" t="str">
        <f>VLOOKUP(H20712,Hoja3!$J$1:$K$25,2,FALSE)</f>
        <v>5</v>
      </c>
      <c r="J20712" t="s">
        <v>681</v>
      </c>
      <c r="K20712">
        <v>45135398.008816637</v>
      </c>
    </row>
    <row r="20713" spans="1:11" hidden="1" x14ac:dyDescent="0.25">
      <c r="A20713" t="s">
        <v>32</v>
      </c>
      <c r="B20713" t="s">
        <v>33</v>
      </c>
      <c r="C20713" t="s">
        <v>11</v>
      </c>
      <c r="D20713" t="s">
        <v>12</v>
      </c>
      <c r="E20713">
        <v>2023</v>
      </c>
      <c r="F20713">
        <v>4</v>
      </c>
      <c r="G20713" t="s">
        <v>33</v>
      </c>
      <c r="H20713" t="s">
        <v>13</v>
      </c>
      <c r="I20713" t="str">
        <f>VLOOKUP(H20713,Hoja3!$J$1:$K$25,2,FALSE)</f>
        <v>7</v>
      </c>
      <c r="J20713" t="s">
        <v>681</v>
      </c>
      <c r="K20713">
        <v>45135398.008816637</v>
      </c>
    </row>
    <row r="20714" spans="1:11" hidden="1" x14ac:dyDescent="0.25">
      <c r="A20714" t="s">
        <v>32</v>
      </c>
      <c r="B20714" t="s">
        <v>33</v>
      </c>
      <c r="C20714" t="s">
        <v>14</v>
      </c>
      <c r="D20714" t="s">
        <v>12</v>
      </c>
      <c r="E20714">
        <v>2023</v>
      </c>
      <c r="F20714">
        <v>6</v>
      </c>
      <c r="G20714" t="s">
        <v>33</v>
      </c>
      <c r="H20714" t="s">
        <v>15</v>
      </c>
      <c r="I20714" t="str">
        <f>VLOOKUP(H20714,Hoja3!$J$1:$K$25,2,FALSE)</f>
        <v>10</v>
      </c>
      <c r="K20714">
        <v>45135398.008816637</v>
      </c>
    </row>
    <row r="20715" spans="1:11" hidden="1" x14ac:dyDescent="0.25">
      <c r="A20715" t="s">
        <v>32</v>
      </c>
      <c r="B20715" t="s">
        <v>33</v>
      </c>
      <c r="C20715" t="s">
        <v>44</v>
      </c>
      <c r="D20715" t="s">
        <v>12</v>
      </c>
      <c r="E20715">
        <v>2023</v>
      </c>
      <c r="F20715">
        <v>1</v>
      </c>
      <c r="G20715" t="s">
        <v>33</v>
      </c>
      <c r="H20715" t="s">
        <v>45</v>
      </c>
      <c r="I20715" t="str">
        <f>VLOOKUP(H20715,Hoja3!$J$1:$K$25,2,FALSE)</f>
        <v>11</v>
      </c>
      <c r="J20715" t="s">
        <v>681</v>
      </c>
      <c r="K20715">
        <v>45135398.008816637</v>
      </c>
    </row>
    <row r="20716" spans="1:11" hidden="1" x14ac:dyDescent="0.25">
      <c r="A20716" t="s">
        <v>32</v>
      </c>
      <c r="B20716" t="s">
        <v>33</v>
      </c>
      <c r="C20716" t="s">
        <v>40</v>
      </c>
      <c r="D20716" t="s">
        <v>12</v>
      </c>
      <c r="E20716">
        <v>2023</v>
      </c>
      <c r="F20716">
        <v>1948056</v>
      </c>
      <c r="G20716" t="s">
        <v>33</v>
      </c>
      <c r="H20716" t="s">
        <v>41</v>
      </c>
      <c r="I20716" t="str">
        <f>VLOOKUP(H20716,Hoja3!$J$1:$K$25,2,FALSE)</f>
        <v>12</v>
      </c>
      <c r="K20716">
        <v>45135398.008816637</v>
      </c>
    </row>
    <row r="20717" spans="1:11" hidden="1" x14ac:dyDescent="0.25">
      <c r="A20717" t="s">
        <v>32</v>
      </c>
      <c r="B20717" t="s">
        <v>33</v>
      </c>
      <c r="C20717" t="s">
        <v>16</v>
      </c>
      <c r="D20717" t="s">
        <v>12</v>
      </c>
      <c r="E20717">
        <v>2023</v>
      </c>
      <c r="F20717">
        <v>208970</v>
      </c>
      <c r="G20717" t="s">
        <v>33</v>
      </c>
      <c r="H20717" t="s">
        <v>17</v>
      </c>
      <c r="I20717" t="str">
        <f>VLOOKUP(H20717,Hoja3!$J$1:$K$25,2,FALSE)</f>
        <v>14</v>
      </c>
      <c r="K20717">
        <v>45135398.008816637</v>
      </c>
    </row>
    <row r="20718" spans="1:11" hidden="1" x14ac:dyDescent="0.25">
      <c r="A20718" t="s">
        <v>32</v>
      </c>
      <c r="B20718" t="s">
        <v>33</v>
      </c>
      <c r="C20718" t="s">
        <v>18</v>
      </c>
      <c r="D20718" t="s">
        <v>12</v>
      </c>
      <c r="E20718">
        <v>2023</v>
      </c>
      <c r="F20718">
        <v>2157026</v>
      </c>
      <c r="G20718" t="s">
        <v>33</v>
      </c>
      <c r="H20718" t="s">
        <v>19</v>
      </c>
      <c r="I20718" t="str">
        <f>VLOOKUP(H20718,Hoja3!$J$1:$K$25,2,FALSE)</f>
        <v>17</v>
      </c>
      <c r="K20718">
        <v>45135398.008816637</v>
      </c>
    </row>
    <row r="20719" spans="1:11" hidden="1" x14ac:dyDescent="0.25">
      <c r="A20719" t="s">
        <v>32</v>
      </c>
      <c r="B20719" t="s">
        <v>33</v>
      </c>
      <c r="C20719" t="s">
        <v>46</v>
      </c>
      <c r="D20719" t="s">
        <v>12</v>
      </c>
      <c r="E20719">
        <v>2023</v>
      </c>
      <c r="F20719">
        <v>0</v>
      </c>
      <c r="G20719" t="s">
        <v>33</v>
      </c>
      <c r="H20719" t="s">
        <v>47</v>
      </c>
      <c r="I20719" t="str">
        <f>VLOOKUP(H20719,Hoja3!$J$1:$K$25,2,FALSE)</f>
        <v>18</v>
      </c>
      <c r="K20719">
        <v>45135398.008816637</v>
      </c>
    </row>
    <row r="20720" spans="1:11" hidden="1" x14ac:dyDescent="0.25">
      <c r="A20720" t="s">
        <v>406</v>
      </c>
      <c r="B20720" t="s">
        <v>407</v>
      </c>
      <c r="C20720" t="s">
        <v>11</v>
      </c>
      <c r="D20720" t="s">
        <v>12</v>
      </c>
      <c r="E20720">
        <v>2023</v>
      </c>
      <c r="F20720">
        <v>1</v>
      </c>
      <c r="G20720" t="s">
        <v>407</v>
      </c>
      <c r="H20720" t="s">
        <v>13</v>
      </c>
      <c r="I20720" t="str">
        <f>VLOOKUP(H20720,Hoja3!$J$1:$K$25,2,FALSE)</f>
        <v>7</v>
      </c>
      <c r="J20720" t="s">
        <v>681</v>
      </c>
      <c r="K20720">
        <v>27514782.476040557</v>
      </c>
    </row>
    <row r="20721" spans="1:11" hidden="1" x14ac:dyDescent="0.25">
      <c r="A20721" t="s">
        <v>406</v>
      </c>
      <c r="B20721" t="s">
        <v>407</v>
      </c>
      <c r="C20721" t="s">
        <v>26</v>
      </c>
      <c r="D20721" t="s">
        <v>12</v>
      </c>
      <c r="E20721">
        <v>2023</v>
      </c>
      <c r="F20721">
        <v>1</v>
      </c>
      <c r="G20721" t="s">
        <v>407</v>
      </c>
      <c r="H20721" t="s">
        <v>27</v>
      </c>
      <c r="I20721" t="str">
        <f>VLOOKUP(H20721,Hoja3!$J$1:$K$25,2,FALSE)</f>
        <v>9</v>
      </c>
      <c r="J20721" t="s">
        <v>681</v>
      </c>
      <c r="K20721">
        <v>27514782.476040557</v>
      </c>
    </row>
    <row r="20722" spans="1:11" hidden="1" x14ac:dyDescent="0.25">
      <c r="A20722" t="s">
        <v>406</v>
      </c>
      <c r="B20722" t="s">
        <v>407</v>
      </c>
      <c r="C20722" t="s">
        <v>14</v>
      </c>
      <c r="D20722" t="s">
        <v>12</v>
      </c>
      <c r="E20722">
        <v>2023</v>
      </c>
      <c r="F20722">
        <v>2</v>
      </c>
      <c r="G20722" t="s">
        <v>407</v>
      </c>
      <c r="H20722" t="s">
        <v>15</v>
      </c>
      <c r="I20722" t="str">
        <f>VLOOKUP(H20722,Hoja3!$J$1:$K$25,2,FALSE)</f>
        <v>10</v>
      </c>
      <c r="K20722">
        <v>27514782.476040557</v>
      </c>
    </row>
    <row r="20723" spans="1:11" hidden="1" x14ac:dyDescent="0.25">
      <c r="A20723" t="s">
        <v>406</v>
      </c>
      <c r="B20723" t="s">
        <v>407</v>
      </c>
      <c r="C20723" t="s">
        <v>16</v>
      </c>
      <c r="D20723" t="s">
        <v>12</v>
      </c>
      <c r="E20723">
        <v>2023</v>
      </c>
      <c r="F20723">
        <v>10000</v>
      </c>
      <c r="G20723" t="s">
        <v>407</v>
      </c>
      <c r="H20723" t="s">
        <v>17</v>
      </c>
      <c r="I20723" t="str">
        <f>VLOOKUP(H20723,Hoja3!$J$1:$K$25,2,FALSE)</f>
        <v>14</v>
      </c>
      <c r="K20723">
        <v>27514782.476040557</v>
      </c>
    </row>
    <row r="20724" spans="1:11" hidden="1" x14ac:dyDescent="0.25">
      <c r="A20724" t="s">
        <v>406</v>
      </c>
      <c r="B20724" t="s">
        <v>407</v>
      </c>
      <c r="C20724" t="s">
        <v>28</v>
      </c>
      <c r="D20724" t="s">
        <v>12</v>
      </c>
      <c r="E20724">
        <v>2023</v>
      </c>
      <c r="F20724">
        <v>20</v>
      </c>
      <c r="G20724" t="s">
        <v>407</v>
      </c>
      <c r="H20724" t="s">
        <v>29</v>
      </c>
      <c r="I20724" t="str">
        <f>VLOOKUP(H20724,Hoja3!$J$1:$K$25,2,FALSE)</f>
        <v>16</v>
      </c>
      <c r="K20724">
        <v>27514782.476040557</v>
      </c>
    </row>
    <row r="20725" spans="1:11" hidden="1" x14ac:dyDescent="0.25">
      <c r="A20725" t="s">
        <v>406</v>
      </c>
      <c r="B20725" t="s">
        <v>407</v>
      </c>
      <c r="C20725" t="s">
        <v>18</v>
      </c>
      <c r="D20725" t="s">
        <v>12</v>
      </c>
      <c r="E20725">
        <v>2023</v>
      </c>
      <c r="F20725">
        <v>10020</v>
      </c>
      <c r="G20725" t="s">
        <v>407</v>
      </c>
      <c r="H20725" t="s">
        <v>19</v>
      </c>
      <c r="I20725" t="str">
        <f>VLOOKUP(H20725,Hoja3!$J$1:$K$25,2,FALSE)</f>
        <v>17</v>
      </c>
      <c r="K20725">
        <v>27514782.476040557</v>
      </c>
    </row>
    <row r="20726" spans="1:11" hidden="1" x14ac:dyDescent="0.25">
      <c r="A20726" t="s">
        <v>188</v>
      </c>
      <c r="B20726" t="s">
        <v>189</v>
      </c>
      <c r="C20726" t="s">
        <v>38</v>
      </c>
      <c r="D20726" t="s">
        <v>12</v>
      </c>
      <c r="E20726">
        <v>2023</v>
      </c>
      <c r="F20726">
        <v>1</v>
      </c>
      <c r="G20726" t="s">
        <v>189</v>
      </c>
      <c r="H20726" t="s">
        <v>39</v>
      </c>
      <c r="I20726" t="str">
        <f>VLOOKUP(H20726,Hoja3!$J$1:$K$25,2,FALSE)</f>
        <v>5</v>
      </c>
      <c r="J20726" t="s">
        <v>681</v>
      </c>
      <c r="K20726">
        <v>19396084.498008404</v>
      </c>
    </row>
    <row r="20727" spans="1:11" hidden="1" x14ac:dyDescent="0.25">
      <c r="A20727" t="s">
        <v>188</v>
      </c>
      <c r="B20727" t="s">
        <v>189</v>
      </c>
      <c r="C20727" t="s">
        <v>14</v>
      </c>
      <c r="D20727" t="s">
        <v>12</v>
      </c>
      <c r="E20727">
        <v>2023</v>
      </c>
      <c r="F20727">
        <v>1</v>
      </c>
      <c r="G20727" t="s">
        <v>189</v>
      </c>
      <c r="H20727" t="s">
        <v>15</v>
      </c>
      <c r="I20727" t="str">
        <f>VLOOKUP(H20727,Hoja3!$J$1:$K$25,2,FALSE)</f>
        <v>10</v>
      </c>
      <c r="K20727">
        <v>19396084.498008404</v>
      </c>
    </row>
    <row r="20728" spans="1:11" hidden="1" x14ac:dyDescent="0.25">
      <c r="A20728" t="s">
        <v>188</v>
      </c>
      <c r="B20728" t="s">
        <v>189</v>
      </c>
      <c r="C20728" t="s">
        <v>40</v>
      </c>
      <c r="D20728" t="s">
        <v>12</v>
      </c>
      <c r="E20728">
        <v>2023</v>
      </c>
      <c r="F20728">
        <v>37000</v>
      </c>
      <c r="G20728" t="s">
        <v>189</v>
      </c>
      <c r="H20728" t="s">
        <v>41</v>
      </c>
      <c r="I20728" t="str">
        <f>VLOOKUP(H20728,Hoja3!$J$1:$K$25,2,FALSE)</f>
        <v>12</v>
      </c>
      <c r="K20728">
        <v>19396084.498008404</v>
      </c>
    </row>
    <row r="20729" spans="1:11" hidden="1" x14ac:dyDescent="0.25">
      <c r="A20729" t="s">
        <v>188</v>
      </c>
      <c r="B20729" t="s">
        <v>189</v>
      </c>
      <c r="C20729" t="s">
        <v>18</v>
      </c>
      <c r="D20729" t="s">
        <v>12</v>
      </c>
      <c r="E20729">
        <v>2023</v>
      </c>
      <c r="F20729">
        <v>37000</v>
      </c>
      <c r="G20729" t="s">
        <v>189</v>
      </c>
      <c r="H20729" t="s">
        <v>19</v>
      </c>
      <c r="I20729" t="str">
        <f>VLOOKUP(H20729,Hoja3!$J$1:$K$25,2,FALSE)</f>
        <v>17</v>
      </c>
      <c r="K20729">
        <v>19396084.498008404</v>
      </c>
    </row>
    <row r="20730" spans="1:11" x14ac:dyDescent="0.25">
      <c r="A20730" t="s">
        <v>34</v>
      </c>
      <c r="B20730" t="s">
        <v>35</v>
      </c>
      <c r="C20730" t="s">
        <v>38</v>
      </c>
      <c r="D20730" t="s">
        <v>12</v>
      </c>
      <c r="E20730">
        <v>2023</v>
      </c>
      <c r="F20730">
        <v>1</v>
      </c>
      <c r="G20730" t="s">
        <v>35</v>
      </c>
      <c r="H20730" t="s">
        <v>39</v>
      </c>
      <c r="I20730" t="str">
        <f>VLOOKUP(H20730,Hoja3!$J$1:$K$25,2,FALSE)</f>
        <v>5</v>
      </c>
      <c r="J20730">
        <v>2573738</v>
      </c>
      <c r="K20730">
        <v>2173665655.9372735</v>
      </c>
    </row>
    <row r="20731" spans="1:11" x14ac:dyDescent="0.25">
      <c r="A20731" t="s">
        <v>34</v>
      </c>
      <c r="B20731" t="s">
        <v>35</v>
      </c>
      <c r="C20731" t="s">
        <v>11</v>
      </c>
      <c r="D20731" t="s">
        <v>12</v>
      </c>
      <c r="E20731">
        <v>2023</v>
      </c>
      <c r="F20731">
        <v>12</v>
      </c>
      <c r="G20731" t="s">
        <v>35</v>
      </c>
      <c r="H20731" t="s">
        <v>13</v>
      </c>
      <c r="I20731" t="str">
        <f>VLOOKUP(H20731,Hoja3!$J$1:$K$25,2,FALSE)</f>
        <v>7</v>
      </c>
      <c r="J20731">
        <v>10295</v>
      </c>
      <c r="K20731">
        <v>2173665655.9372735</v>
      </c>
    </row>
    <row r="20732" spans="1:11" hidden="1" x14ac:dyDescent="0.25">
      <c r="A20732" t="s">
        <v>34</v>
      </c>
      <c r="B20732" t="s">
        <v>35</v>
      </c>
      <c r="C20732" t="s">
        <v>26</v>
      </c>
      <c r="D20732" t="s">
        <v>12</v>
      </c>
      <c r="E20732">
        <v>2023</v>
      </c>
      <c r="F20732">
        <v>3</v>
      </c>
      <c r="G20732" t="s">
        <v>35</v>
      </c>
      <c r="H20732" t="s">
        <v>27</v>
      </c>
      <c r="I20732" t="str">
        <f>VLOOKUP(H20732,Hoja3!$J$1:$K$25,2,FALSE)</f>
        <v>9</v>
      </c>
      <c r="J20732" t="s">
        <v>681</v>
      </c>
      <c r="K20732">
        <v>2173665655.9372735</v>
      </c>
    </row>
    <row r="20733" spans="1:11" hidden="1" x14ac:dyDescent="0.25">
      <c r="A20733" t="s">
        <v>34</v>
      </c>
      <c r="B20733" t="s">
        <v>35</v>
      </c>
      <c r="C20733" t="s">
        <v>14</v>
      </c>
      <c r="D20733" t="s">
        <v>12</v>
      </c>
      <c r="E20733">
        <v>2023</v>
      </c>
      <c r="F20733">
        <v>16</v>
      </c>
      <c r="G20733" t="s">
        <v>35</v>
      </c>
      <c r="H20733" t="s">
        <v>15</v>
      </c>
      <c r="I20733" t="str">
        <f>VLOOKUP(H20733,Hoja3!$J$1:$K$25,2,FALSE)</f>
        <v>10</v>
      </c>
      <c r="K20733">
        <v>2173665655.9372735</v>
      </c>
    </row>
    <row r="20734" spans="1:11" hidden="1" x14ac:dyDescent="0.25">
      <c r="A20734" t="s">
        <v>34</v>
      </c>
      <c r="B20734" t="s">
        <v>35</v>
      </c>
      <c r="C20734" t="s">
        <v>40</v>
      </c>
      <c r="D20734" t="s">
        <v>12</v>
      </c>
      <c r="E20734">
        <v>2023</v>
      </c>
      <c r="F20734">
        <v>608000</v>
      </c>
      <c r="G20734" t="s">
        <v>35</v>
      </c>
      <c r="H20734" t="s">
        <v>41</v>
      </c>
      <c r="I20734" t="str">
        <f>VLOOKUP(H20734,Hoja3!$J$1:$K$25,2,FALSE)</f>
        <v>12</v>
      </c>
      <c r="K20734">
        <v>2173665655.9372735</v>
      </c>
    </row>
    <row r="20735" spans="1:11" hidden="1" x14ac:dyDescent="0.25">
      <c r="A20735" t="s">
        <v>34</v>
      </c>
      <c r="B20735" t="s">
        <v>35</v>
      </c>
      <c r="C20735" t="s">
        <v>16</v>
      </c>
      <c r="D20735" t="s">
        <v>12</v>
      </c>
      <c r="E20735">
        <v>2023</v>
      </c>
      <c r="F20735">
        <v>288246</v>
      </c>
      <c r="G20735" t="s">
        <v>35</v>
      </c>
      <c r="H20735" t="s">
        <v>17</v>
      </c>
      <c r="I20735" t="str">
        <f>VLOOKUP(H20735,Hoja3!$J$1:$K$25,2,FALSE)</f>
        <v>14</v>
      </c>
      <c r="K20735">
        <v>2173665655.9372735</v>
      </c>
    </row>
    <row r="20736" spans="1:11" hidden="1" x14ac:dyDescent="0.25">
      <c r="A20736" t="s">
        <v>34</v>
      </c>
      <c r="B20736" t="s">
        <v>35</v>
      </c>
      <c r="C20736" t="s">
        <v>28</v>
      </c>
      <c r="D20736" t="s">
        <v>12</v>
      </c>
      <c r="E20736">
        <v>2023</v>
      </c>
      <c r="F20736">
        <v>343274</v>
      </c>
      <c r="G20736" t="s">
        <v>35</v>
      </c>
      <c r="H20736" t="s">
        <v>29</v>
      </c>
      <c r="I20736" t="str">
        <f>VLOOKUP(H20736,Hoja3!$J$1:$K$25,2,FALSE)</f>
        <v>16</v>
      </c>
      <c r="K20736">
        <v>2173665655.9372735</v>
      </c>
    </row>
    <row r="20737" spans="1:11" hidden="1" x14ac:dyDescent="0.25">
      <c r="A20737" t="s">
        <v>34</v>
      </c>
      <c r="B20737" t="s">
        <v>35</v>
      </c>
      <c r="C20737" t="s">
        <v>18</v>
      </c>
      <c r="D20737" t="s">
        <v>12</v>
      </c>
      <c r="E20737">
        <v>2023</v>
      </c>
      <c r="F20737">
        <v>1239520</v>
      </c>
      <c r="G20737" t="s">
        <v>35</v>
      </c>
      <c r="H20737" t="s">
        <v>19</v>
      </c>
      <c r="I20737" t="str">
        <f>VLOOKUP(H20737,Hoja3!$J$1:$K$25,2,FALSE)</f>
        <v>17</v>
      </c>
      <c r="K20737">
        <v>2173665655.9372735</v>
      </c>
    </row>
    <row r="20738" spans="1:11" hidden="1" x14ac:dyDescent="0.25">
      <c r="A20738" t="s">
        <v>146</v>
      </c>
      <c r="B20738" t="s">
        <v>147</v>
      </c>
      <c r="C20738" t="s">
        <v>78</v>
      </c>
      <c r="D20738" t="s">
        <v>12</v>
      </c>
      <c r="E20738">
        <v>2023</v>
      </c>
      <c r="F20738">
        <v>1</v>
      </c>
      <c r="G20738" t="s">
        <v>147</v>
      </c>
      <c r="H20738" t="s">
        <v>79</v>
      </c>
      <c r="I20738" t="str">
        <f>VLOOKUP(H20738,Hoja3!$J$1:$K$25,2,FALSE)</f>
        <v>6</v>
      </c>
      <c r="J20738" t="s">
        <v>681</v>
      </c>
      <c r="K20738">
        <v>102407653.0206062</v>
      </c>
    </row>
    <row r="20739" spans="1:11" hidden="1" x14ac:dyDescent="0.25">
      <c r="A20739" t="s">
        <v>146</v>
      </c>
      <c r="B20739" t="s">
        <v>147</v>
      </c>
      <c r="C20739" t="s">
        <v>11</v>
      </c>
      <c r="D20739" t="s">
        <v>12</v>
      </c>
      <c r="E20739">
        <v>2023</v>
      </c>
      <c r="F20739">
        <v>1</v>
      </c>
      <c r="G20739" t="s">
        <v>147</v>
      </c>
      <c r="H20739" t="s">
        <v>13</v>
      </c>
      <c r="I20739" t="str">
        <f>VLOOKUP(H20739,Hoja3!$J$1:$K$25,2,FALSE)</f>
        <v>7</v>
      </c>
      <c r="J20739" t="s">
        <v>681</v>
      </c>
      <c r="K20739">
        <v>102407653.0206062</v>
      </c>
    </row>
    <row r="20740" spans="1:11" hidden="1" x14ac:dyDescent="0.25">
      <c r="A20740" t="s">
        <v>146</v>
      </c>
      <c r="B20740" t="s">
        <v>147</v>
      </c>
      <c r="C20740" t="s">
        <v>26</v>
      </c>
      <c r="D20740" t="s">
        <v>12</v>
      </c>
      <c r="E20740">
        <v>2023</v>
      </c>
      <c r="F20740">
        <v>2</v>
      </c>
      <c r="G20740" t="s">
        <v>147</v>
      </c>
      <c r="H20740" t="s">
        <v>27</v>
      </c>
      <c r="I20740" t="str">
        <f>VLOOKUP(H20740,Hoja3!$J$1:$K$25,2,FALSE)</f>
        <v>9</v>
      </c>
      <c r="J20740" t="s">
        <v>681</v>
      </c>
      <c r="K20740">
        <v>102407653.0206062</v>
      </c>
    </row>
    <row r="20741" spans="1:11" hidden="1" x14ac:dyDescent="0.25">
      <c r="A20741" t="s">
        <v>146</v>
      </c>
      <c r="B20741" t="s">
        <v>147</v>
      </c>
      <c r="C20741" t="s">
        <v>14</v>
      </c>
      <c r="D20741" t="s">
        <v>12</v>
      </c>
      <c r="E20741">
        <v>2023</v>
      </c>
      <c r="F20741">
        <v>4</v>
      </c>
      <c r="G20741" t="s">
        <v>147</v>
      </c>
      <c r="H20741" t="s">
        <v>15</v>
      </c>
      <c r="I20741" t="str">
        <f>VLOOKUP(H20741,Hoja3!$J$1:$K$25,2,FALSE)</f>
        <v>10</v>
      </c>
      <c r="K20741">
        <v>102407653.0206062</v>
      </c>
    </row>
    <row r="20742" spans="1:11" hidden="1" x14ac:dyDescent="0.25">
      <c r="A20742" t="s">
        <v>146</v>
      </c>
      <c r="B20742" t="s">
        <v>147</v>
      </c>
      <c r="C20742" t="s">
        <v>82</v>
      </c>
      <c r="D20742" t="s">
        <v>12</v>
      </c>
      <c r="E20742">
        <v>2023</v>
      </c>
      <c r="F20742">
        <v>0</v>
      </c>
      <c r="G20742" t="s">
        <v>147</v>
      </c>
      <c r="H20742" t="s">
        <v>83</v>
      </c>
      <c r="I20742" t="str">
        <f>VLOOKUP(H20742,Hoja3!$J$1:$K$25,2,FALSE)</f>
        <v>13</v>
      </c>
      <c r="K20742">
        <v>102407653.0206062</v>
      </c>
    </row>
    <row r="20743" spans="1:11" hidden="1" x14ac:dyDescent="0.25">
      <c r="A20743" t="s">
        <v>146</v>
      </c>
      <c r="B20743" t="s">
        <v>147</v>
      </c>
      <c r="C20743" t="s">
        <v>16</v>
      </c>
      <c r="D20743" t="s">
        <v>12</v>
      </c>
      <c r="E20743">
        <v>2023</v>
      </c>
      <c r="F20743">
        <v>4000</v>
      </c>
      <c r="G20743" t="s">
        <v>147</v>
      </c>
      <c r="H20743" t="s">
        <v>17</v>
      </c>
      <c r="I20743" t="str">
        <f>VLOOKUP(H20743,Hoja3!$J$1:$K$25,2,FALSE)</f>
        <v>14</v>
      </c>
      <c r="K20743">
        <v>102407653.0206062</v>
      </c>
    </row>
    <row r="20744" spans="1:11" hidden="1" x14ac:dyDescent="0.25">
      <c r="A20744" t="s">
        <v>146</v>
      </c>
      <c r="B20744" t="s">
        <v>147</v>
      </c>
      <c r="C20744" t="s">
        <v>28</v>
      </c>
      <c r="D20744" t="s">
        <v>12</v>
      </c>
      <c r="E20744">
        <v>2023</v>
      </c>
      <c r="F20744">
        <v>36</v>
      </c>
      <c r="G20744" t="s">
        <v>147</v>
      </c>
      <c r="H20744" t="s">
        <v>29</v>
      </c>
      <c r="I20744" t="str">
        <f>VLOOKUP(H20744,Hoja3!$J$1:$K$25,2,FALSE)</f>
        <v>16</v>
      </c>
      <c r="K20744">
        <v>102407653.0206062</v>
      </c>
    </row>
    <row r="20745" spans="1:11" hidden="1" x14ac:dyDescent="0.25">
      <c r="A20745" t="s">
        <v>146</v>
      </c>
      <c r="B20745" t="s">
        <v>147</v>
      </c>
      <c r="C20745" t="s">
        <v>18</v>
      </c>
      <c r="D20745" t="s">
        <v>12</v>
      </c>
      <c r="E20745">
        <v>2023</v>
      </c>
      <c r="F20745">
        <v>4036</v>
      </c>
      <c r="G20745" t="s">
        <v>147</v>
      </c>
      <c r="H20745" t="s">
        <v>19</v>
      </c>
      <c r="I20745" t="str">
        <f>VLOOKUP(H20745,Hoja3!$J$1:$K$25,2,FALSE)</f>
        <v>17</v>
      </c>
      <c r="K20745">
        <v>102407653.0206062</v>
      </c>
    </row>
    <row r="20746" spans="1:11" hidden="1" x14ac:dyDescent="0.25">
      <c r="A20746" t="s">
        <v>334</v>
      </c>
      <c r="B20746" t="s">
        <v>335</v>
      </c>
      <c r="C20746" t="s">
        <v>11</v>
      </c>
      <c r="D20746" t="s">
        <v>12</v>
      </c>
      <c r="E20746">
        <v>2023</v>
      </c>
      <c r="F20746">
        <v>2</v>
      </c>
      <c r="G20746" t="s">
        <v>335</v>
      </c>
      <c r="H20746" t="s">
        <v>13</v>
      </c>
      <c r="I20746" t="str">
        <f>VLOOKUP(H20746,Hoja3!$J$1:$K$25,2,FALSE)</f>
        <v>7</v>
      </c>
      <c r="J20746" t="s">
        <v>681</v>
      </c>
      <c r="K20746">
        <v>2642161.6688521076</v>
      </c>
    </row>
    <row r="20747" spans="1:11" hidden="1" x14ac:dyDescent="0.25">
      <c r="A20747" t="s">
        <v>334</v>
      </c>
      <c r="B20747" t="s">
        <v>335</v>
      </c>
      <c r="C20747" t="s">
        <v>14</v>
      </c>
      <c r="D20747" t="s">
        <v>12</v>
      </c>
      <c r="E20747">
        <v>2023</v>
      </c>
      <c r="F20747">
        <v>2</v>
      </c>
      <c r="G20747" t="s">
        <v>335</v>
      </c>
      <c r="H20747" t="s">
        <v>15</v>
      </c>
      <c r="I20747" t="str">
        <f>VLOOKUP(H20747,Hoja3!$J$1:$K$25,2,FALSE)</f>
        <v>10</v>
      </c>
      <c r="K20747">
        <v>2642161.6688521076</v>
      </c>
    </row>
    <row r="20748" spans="1:11" hidden="1" x14ac:dyDescent="0.25">
      <c r="A20748" t="s">
        <v>334</v>
      </c>
      <c r="B20748" t="s">
        <v>335</v>
      </c>
      <c r="C20748" t="s">
        <v>16</v>
      </c>
      <c r="D20748" t="s">
        <v>12</v>
      </c>
      <c r="E20748">
        <v>2023</v>
      </c>
      <c r="F20748">
        <v>9551</v>
      </c>
      <c r="G20748" t="s">
        <v>335</v>
      </c>
      <c r="H20748" t="s">
        <v>17</v>
      </c>
      <c r="I20748" t="str">
        <f>VLOOKUP(H20748,Hoja3!$J$1:$K$25,2,FALSE)</f>
        <v>14</v>
      </c>
      <c r="K20748">
        <v>2642161.6688521076</v>
      </c>
    </row>
    <row r="20749" spans="1:11" hidden="1" x14ac:dyDescent="0.25">
      <c r="A20749" t="s">
        <v>334</v>
      </c>
      <c r="B20749" t="s">
        <v>335</v>
      </c>
      <c r="C20749" t="s">
        <v>18</v>
      </c>
      <c r="D20749" t="s">
        <v>12</v>
      </c>
      <c r="E20749">
        <v>2023</v>
      </c>
      <c r="F20749">
        <v>9551</v>
      </c>
      <c r="G20749" t="s">
        <v>335</v>
      </c>
      <c r="H20749" t="s">
        <v>19</v>
      </c>
      <c r="I20749" t="str">
        <f>VLOOKUP(H20749,Hoja3!$J$1:$K$25,2,FALSE)</f>
        <v>17</v>
      </c>
      <c r="K20749">
        <v>2642161.6688521076</v>
      </c>
    </row>
    <row r="20750" spans="1:11" hidden="1" x14ac:dyDescent="0.25">
      <c r="A20750" t="s">
        <v>304</v>
      </c>
      <c r="B20750" t="s">
        <v>305</v>
      </c>
      <c r="C20750" t="s">
        <v>26</v>
      </c>
      <c r="D20750" t="s">
        <v>12</v>
      </c>
      <c r="E20750">
        <v>2023</v>
      </c>
      <c r="F20750">
        <v>1</v>
      </c>
      <c r="G20750" t="s">
        <v>305</v>
      </c>
      <c r="H20750" t="s">
        <v>27</v>
      </c>
      <c r="I20750" t="str">
        <f>VLOOKUP(H20750,Hoja3!$J$1:$K$25,2,FALSE)</f>
        <v>9</v>
      </c>
      <c r="J20750" t="s">
        <v>681</v>
      </c>
      <c r="K20750">
        <v>42335646.895798385</v>
      </c>
    </row>
    <row r="20751" spans="1:11" hidden="1" x14ac:dyDescent="0.25">
      <c r="A20751" t="s">
        <v>304</v>
      </c>
      <c r="B20751" t="s">
        <v>305</v>
      </c>
      <c r="C20751" t="s">
        <v>14</v>
      </c>
      <c r="D20751" t="s">
        <v>12</v>
      </c>
      <c r="E20751">
        <v>2023</v>
      </c>
      <c r="F20751">
        <v>1</v>
      </c>
      <c r="G20751" t="s">
        <v>305</v>
      </c>
      <c r="H20751" t="s">
        <v>15</v>
      </c>
      <c r="I20751" t="str">
        <f>VLOOKUP(H20751,Hoja3!$J$1:$K$25,2,FALSE)</f>
        <v>10</v>
      </c>
      <c r="K20751">
        <v>42335646.895798385</v>
      </c>
    </row>
    <row r="20752" spans="1:11" hidden="1" x14ac:dyDescent="0.25">
      <c r="A20752" t="s">
        <v>304</v>
      </c>
      <c r="B20752" t="s">
        <v>305</v>
      </c>
      <c r="C20752" t="s">
        <v>28</v>
      </c>
      <c r="D20752" t="s">
        <v>12</v>
      </c>
      <c r="E20752">
        <v>2023</v>
      </c>
      <c r="F20752">
        <v>14100</v>
      </c>
      <c r="G20752" t="s">
        <v>305</v>
      </c>
      <c r="H20752" t="s">
        <v>29</v>
      </c>
      <c r="I20752" t="str">
        <f>VLOOKUP(H20752,Hoja3!$J$1:$K$25,2,FALSE)</f>
        <v>16</v>
      </c>
      <c r="K20752">
        <v>42335646.895798385</v>
      </c>
    </row>
    <row r="20753" spans="1:11" hidden="1" x14ac:dyDescent="0.25">
      <c r="A20753" t="s">
        <v>304</v>
      </c>
      <c r="B20753" t="s">
        <v>305</v>
      </c>
      <c r="C20753" t="s">
        <v>18</v>
      </c>
      <c r="D20753" t="s">
        <v>12</v>
      </c>
      <c r="E20753">
        <v>2023</v>
      </c>
      <c r="F20753">
        <v>14100</v>
      </c>
      <c r="G20753" t="s">
        <v>305</v>
      </c>
      <c r="H20753" t="s">
        <v>19</v>
      </c>
      <c r="I20753" t="str">
        <f>VLOOKUP(H20753,Hoja3!$J$1:$K$25,2,FALSE)</f>
        <v>17</v>
      </c>
      <c r="K20753">
        <v>42335646.895798385</v>
      </c>
    </row>
    <row r="20754" spans="1:11" hidden="1" x14ac:dyDescent="0.25">
      <c r="A20754" t="s">
        <v>326</v>
      </c>
      <c r="B20754" t="s">
        <v>327</v>
      </c>
      <c r="C20754" t="s">
        <v>11</v>
      </c>
      <c r="D20754" t="s">
        <v>12</v>
      </c>
      <c r="E20754">
        <v>2023</v>
      </c>
      <c r="F20754">
        <v>1</v>
      </c>
      <c r="G20754" t="s">
        <v>327</v>
      </c>
      <c r="H20754" t="s">
        <v>13</v>
      </c>
      <c r="I20754" t="str">
        <f>VLOOKUP(H20754,Hoja3!$J$1:$K$25,2,FALSE)</f>
        <v>7</v>
      </c>
      <c r="J20754" t="s">
        <v>681</v>
      </c>
      <c r="K20754">
        <v>49279410.982825965</v>
      </c>
    </row>
    <row r="20755" spans="1:11" hidden="1" x14ac:dyDescent="0.25">
      <c r="A20755" t="s">
        <v>326</v>
      </c>
      <c r="B20755" t="s">
        <v>327</v>
      </c>
      <c r="C20755" t="s">
        <v>80</v>
      </c>
      <c r="D20755" t="s">
        <v>12</v>
      </c>
      <c r="E20755">
        <v>2023</v>
      </c>
      <c r="F20755">
        <v>1</v>
      </c>
      <c r="G20755" t="s">
        <v>327</v>
      </c>
      <c r="H20755" t="s">
        <v>81</v>
      </c>
      <c r="I20755" t="str">
        <f>VLOOKUP(H20755,Hoja3!$J$1:$K$25,2,FALSE)</f>
        <v>8</v>
      </c>
      <c r="J20755" t="s">
        <v>681</v>
      </c>
      <c r="K20755">
        <v>49279410.982825965</v>
      </c>
    </row>
    <row r="20756" spans="1:11" hidden="1" x14ac:dyDescent="0.25">
      <c r="A20756" t="s">
        <v>326</v>
      </c>
      <c r="B20756" t="s">
        <v>327</v>
      </c>
      <c r="C20756" t="s">
        <v>14</v>
      </c>
      <c r="D20756" t="s">
        <v>12</v>
      </c>
      <c r="E20756">
        <v>2023</v>
      </c>
      <c r="F20756">
        <v>2</v>
      </c>
      <c r="G20756" t="s">
        <v>327</v>
      </c>
      <c r="H20756" t="s">
        <v>15</v>
      </c>
      <c r="I20756" t="str">
        <f>VLOOKUP(H20756,Hoja3!$J$1:$K$25,2,FALSE)</f>
        <v>10</v>
      </c>
      <c r="K20756">
        <v>49279410.982825965</v>
      </c>
    </row>
    <row r="20757" spans="1:11" hidden="1" x14ac:dyDescent="0.25">
      <c r="A20757" t="s">
        <v>326</v>
      </c>
      <c r="B20757" t="s">
        <v>327</v>
      </c>
      <c r="C20757" t="s">
        <v>16</v>
      </c>
      <c r="D20757" t="s">
        <v>12</v>
      </c>
      <c r="E20757">
        <v>2023</v>
      </c>
      <c r="F20757">
        <v>93260</v>
      </c>
      <c r="G20757" t="s">
        <v>327</v>
      </c>
      <c r="H20757" t="s">
        <v>17</v>
      </c>
      <c r="I20757" t="str">
        <f>VLOOKUP(H20757,Hoja3!$J$1:$K$25,2,FALSE)</f>
        <v>14</v>
      </c>
      <c r="K20757">
        <v>49279410.982825965</v>
      </c>
    </row>
    <row r="20758" spans="1:11" hidden="1" x14ac:dyDescent="0.25">
      <c r="A20758" t="s">
        <v>326</v>
      </c>
      <c r="B20758" t="s">
        <v>327</v>
      </c>
      <c r="C20758" t="s">
        <v>84</v>
      </c>
      <c r="D20758" t="s">
        <v>12</v>
      </c>
      <c r="E20758">
        <v>2023</v>
      </c>
      <c r="F20758">
        <v>2000</v>
      </c>
      <c r="G20758" t="s">
        <v>327</v>
      </c>
      <c r="H20758" t="s">
        <v>85</v>
      </c>
      <c r="I20758" t="str">
        <f>VLOOKUP(H20758,Hoja3!$J$1:$K$25,2,FALSE)</f>
        <v>15</v>
      </c>
      <c r="K20758">
        <v>49279410.982825965</v>
      </c>
    </row>
    <row r="20759" spans="1:11" hidden="1" x14ac:dyDescent="0.25">
      <c r="A20759" t="s">
        <v>326</v>
      </c>
      <c r="B20759" t="s">
        <v>327</v>
      </c>
      <c r="C20759" t="s">
        <v>18</v>
      </c>
      <c r="D20759" t="s">
        <v>12</v>
      </c>
      <c r="E20759">
        <v>2023</v>
      </c>
      <c r="F20759">
        <v>95260</v>
      </c>
      <c r="G20759" t="s">
        <v>327</v>
      </c>
      <c r="H20759" t="s">
        <v>19</v>
      </c>
      <c r="I20759" t="str">
        <f>VLOOKUP(H20759,Hoja3!$J$1:$K$25,2,FALSE)</f>
        <v>17</v>
      </c>
      <c r="K20759">
        <v>49279410.982825965</v>
      </c>
    </row>
    <row r="20760" spans="1:11" x14ac:dyDescent="0.25">
      <c r="A20760" t="s">
        <v>42</v>
      </c>
      <c r="B20760" t="s">
        <v>43</v>
      </c>
      <c r="C20760" t="s">
        <v>78</v>
      </c>
      <c r="D20760" t="s">
        <v>12</v>
      </c>
      <c r="E20760">
        <v>2023</v>
      </c>
      <c r="F20760">
        <v>1</v>
      </c>
      <c r="G20760" t="s">
        <v>43</v>
      </c>
      <c r="H20760" t="s">
        <v>79</v>
      </c>
      <c r="I20760" t="str">
        <f>VLOOKUP(H20760,Hoja3!$J$1:$K$25,2,FALSE)</f>
        <v>6</v>
      </c>
      <c r="J20760">
        <v>169867</v>
      </c>
      <c r="K20760">
        <v>2142470914.4013569</v>
      </c>
    </row>
    <row r="20761" spans="1:11" hidden="1" x14ac:dyDescent="0.25">
      <c r="A20761" t="s">
        <v>42</v>
      </c>
      <c r="B20761" t="s">
        <v>43</v>
      </c>
      <c r="C20761" t="s">
        <v>11</v>
      </c>
      <c r="D20761" t="s">
        <v>12</v>
      </c>
      <c r="E20761">
        <v>2023</v>
      </c>
      <c r="F20761">
        <v>2</v>
      </c>
      <c r="G20761" t="s">
        <v>43</v>
      </c>
      <c r="H20761" t="s">
        <v>13</v>
      </c>
      <c r="I20761" t="str">
        <f>VLOOKUP(H20761,Hoja3!$J$1:$K$25,2,FALSE)</f>
        <v>7</v>
      </c>
      <c r="J20761" t="s">
        <v>681</v>
      </c>
      <c r="K20761">
        <v>2142470914.4013569</v>
      </c>
    </row>
    <row r="20762" spans="1:11" hidden="1" x14ac:dyDescent="0.25">
      <c r="A20762" t="s">
        <v>42</v>
      </c>
      <c r="B20762" t="s">
        <v>43</v>
      </c>
      <c r="C20762" t="s">
        <v>14</v>
      </c>
      <c r="D20762" t="s">
        <v>12</v>
      </c>
      <c r="E20762">
        <v>2023</v>
      </c>
      <c r="F20762">
        <v>4</v>
      </c>
      <c r="G20762" t="s">
        <v>43</v>
      </c>
      <c r="H20762" t="s">
        <v>15</v>
      </c>
      <c r="I20762" t="str">
        <f>VLOOKUP(H20762,Hoja3!$J$1:$K$25,2,FALSE)</f>
        <v>10</v>
      </c>
      <c r="K20762">
        <v>2142470914.4013569</v>
      </c>
    </row>
    <row r="20763" spans="1:11" x14ac:dyDescent="0.25">
      <c r="A20763" t="s">
        <v>42</v>
      </c>
      <c r="B20763" t="s">
        <v>43</v>
      </c>
      <c r="C20763" t="s">
        <v>44</v>
      </c>
      <c r="D20763" t="s">
        <v>12</v>
      </c>
      <c r="E20763">
        <v>2023</v>
      </c>
      <c r="F20763">
        <v>1</v>
      </c>
      <c r="G20763" t="s">
        <v>43</v>
      </c>
      <c r="H20763" t="s">
        <v>45</v>
      </c>
      <c r="I20763" t="str">
        <f>VLOOKUP(H20763,Hoja3!$J$1:$K$25,2,FALSE)</f>
        <v>11</v>
      </c>
      <c r="J20763">
        <v>205899</v>
      </c>
      <c r="K20763">
        <v>2142470914.4013569</v>
      </c>
    </row>
    <row r="20764" spans="1:11" hidden="1" x14ac:dyDescent="0.25">
      <c r="A20764" t="s">
        <v>42</v>
      </c>
      <c r="B20764" t="s">
        <v>43</v>
      </c>
      <c r="C20764" t="s">
        <v>82</v>
      </c>
      <c r="D20764" t="s">
        <v>12</v>
      </c>
      <c r="E20764">
        <v>2023</v>
      </c>
      <c r="F20764">
        <v>0</v>
      </c>
      <c r="G20764" t="s">
        <v>43</v>
      </c>
      <c r="H20764" t="s">
        <v>83</v>
      </c>
      <c r="I20764" t="str">
        <f>VLOOKUP(H20764,Hoja3!$J$1:$K$25,2,FALSE)</f>
        <v>13</v>
      </c>
      <c r="K20764">
        <v>2142470914.4013569</v>
      </c>
    </row>
    <row r="20765" spans="1:11" hidden="1" x14ac:dyDescent="0.25">
      <c r="A20765" t="s">
        <v>42</v>
      </c>
      <c r="B20765" t="s">
        <v>43</v>
      </c>
      <c r="C20765" t="s">
        <v>16</v>
      </c>
      <c r="D20765" t="s">
        <v>12</v>
      </c>
      <c r="E20765">
        <v>2023</v>
      </c>
      <c r="F20765">
        <v>1450</v>
      </c>
      <c r="G20765" t="s">
        <v>43</v>
      </c>
      <c r="H20765" t="s">
        <v>17</v>
      </c>
      <c r="I20765" t="str">
        <f>VLOOKUP(H20765,Hoja3!$J$1:$K$25,2,FALSE)</f>
        <v>14</v>
      </c>
      <c r="K20765">
        <v>2142470914.4013569</v>
      </c>
    </row>
    <row r="20766" spans="1:11" hidden="1" x14ac:dyDescent="0.25">
      <c r="A20766" t="s">
        <v>42</v>
      </c>
      <c r="B20766" t="s">
        <v>43</v>
      </c>
      <c r="C20766" t="s">
        <v>18</v>
      </c>
      <c r="D20766" t="s">
        <v>12</v>
      </c>
      <c r="E20766">
        <v>2023</v>
      </c>
      <c r="F20766">
        <v>31450</v>
      </c>
      <c r="G20766" t="s">
        <v>43</v>
      </c>
      <c r="H20766" t="s">
        <v>19</v>
      </c>
      <c r="I20766" t="str">
        <f>VLOOKUP(H20766,Hoja3!$J$1:$K$25,2,FALSE)</f>
        <v>17</v>
      </c>
      <c r="K20766">
        <v>2142470914.4013569</v>
      </c>
    </row>
    <row r="20767" spans="1:11" hidden="1" x14ac:dyDescent="0.25">
      <c r="A20767" t="s">
        <v>42</v>
      </c>
      <c r="B20767" t="s">
        <v>43</v>
      </c>
      <c r="C20767" t="s">
        <v>46</v>
      </c>
      <c r="D20767" t="s">
        <v>12</v>
      </c>
      <c r="E20767">
        <v>2023</v>
      </c>
      <c r="F20767">
        <v>30000</v>
      </c>
      <c r="G20767" t="s">
        <v>43</v>
      </c>
      <c r="H20767" t="s">
        <v>47</v>
      </c>
      <c r="I20767" t="str">
        <f>VLOOKUP(H20767,Hoja3!$J$1:$K$25,2,FALSE)</f>
        <v>18</v>
      </c>
      <c r="K20767">
        <v>2142470914.4013569</v>
      </c>
    </row>
    <row r="20768" spans="1:11" hidden="1" x14ac:dyDescent="0.25">
      <c r="A20768" t="s">
        <v>148</v>
      </c>
      <c r="B20768" t="s">
        <v>149</v>
      </c>
      <c r="C20768" t="s">
        <v>26</v>
      </c>
      <c r="D20768" t="s">
        <v>12</v>
      </c>
      <c r="E20768">
        <v>2023</v>
      </c>
      <c r="F20768">
        <v>1</v>
      </c>
      <c r="G20768" t="s">
        <v>149</v>
      </c>
      <c r="H20768" t="s">
        <v>27</v>
      </c>
      <c r="I20768" t="str">
        <f>VLOOKUP(H20768,Hoja3!$J$1:$K$25,2,FALSE)</f>
        <v>9</v>
      </c>
      <c r="J20768" t="s">
        <v>681</v>
      </c>
      <c r="K20768">
        <v>2555492.0852483064</v>
      </c>
    </row>
    <row r="20769" spans="1:11" hidden="1" x14ac:dyDescent="0.25">
      <c r="A20769" t="s">
        <v>148</v>
      </c>
      <c r="B20769" t="s">
        <v>149</v>
      </c>
      <c r="C20769" t="s">
        <v>14</v>
      </c>
      <c r="D20769" t="s">
        <v>12</v>
      </c>
      <c r="E20769">
        <v>2023</v>
      </c>
      <c r="F20769">
        <v>1</v>
      </c>
      <c r="G20769" t="s">
        <v>149</v>
      </c>
      <c r="H20769" t="s">
        <v>15</v>
      </c>
      <c r="I20769" t="str">
        <f>VLOOKUP(H20769,Hoja3!$J$1:$K$25,2,FALSE)</f>
        <v>10</v>
      </c>
      <c r="K20769">
        <v>2555492.0852483064</v>
      </c>
    </row>
    <row r="20770" spans="1:11" hidden="1" x14ac:dyDescent="0.25">
      <c r="A20770" t="s">
        <v>148</v>
      </c>
      <c r="B20770" t="s">
        <v>149</v>
      </c>
      <c r="C20770" t="s">
        <v>28</v>
      </c>
      <c r="D20770" t="s">
        <v>12</v>
      </c>
      <c r="E20770">
        <v>2023</v>
      </c>
      <c r="F20770">
        <v>6066</v>
      </c>
      <c r="G20770" t="s">
        <v>149</v>
      </c>
      <c r="H20770" t="s">
        <v>29</v>
      </c>
      <c r="I20770" t="str">
        <f>VLOOKUP(H20770,Hoja3!$J$1:$K$25,2,FALSE)</f>
        <v>16</v>
      </c>
      <c r="K20770">
        <v>2555492.0852483064</v>
      </c>
    </row>
    <row r="20771" spans="1:11" hidden="1" x14ac:dyDescent="0.25">
      <c r="A20771" t="s">
        <v>148</v>
      </c>
      <c r="B20771" t="s">
        <v>149</v>
      </c>
      <c r="C20771" t="s">
        <v>18</v>
      </c>
      <c r="D20771" t="s">
        <v>12</v>
      </c>
      <c r="E20771">
        <v>2023</v>
      </c>
      <c r="F20771">
        <v>6066</v>
      </c>
      <c r="G20771" t="s">
        <v>149</v>
      </c>
      <c r="H20771" t="s">
        <v>19</v>
      </c>
      <c r="I20771" t="str">
        <f>VLOOKUP(H20771,Hoja3!$J$1:$K$25,2,FALSE)</f>
        <v>17</v>
      </c>
      <c r="K20771">
        <v>2555492.0852483064</v>
      </c>
    </row>
    <row r="20772" spans="1:11" x14ac:dyDescent="0.25">
      <c r="A20772" t="s">
        <v>192</v>
      </c>
      <c r="B20772" t="s">
        <v>193</v>
      </c>
      <c r="C20772" t="s">
        <v>11</v>
      </c>
      <c r="D20772" t="s">
        <v>12</v>
      </c>
      <c r="E20772">
        <v>2023</v>
      </c>
      <c r="F20772">
        <v>2</v>
      </c>
      <c r="G20772" t="s">
        <v>193</v>
      </c>
      <c r="H20772" t="s">
        <v>13</v>
      </c>
      <c r="I20772" t="str">
        <f>VLOOKUP(H20772,Hoja3!$J$1:$K$25,2,FALSE)</f>
        <v>7</v>
      </c>
      <c r="J20772">
        <v>787564</v>
      </c>
      <c r="K20772">
        <v>335533331.66921914</v>
      </c>
    </row>
    <row r="20773" spans="1:11" hidden="1" x14ac:dyDescent="0.25">
      <c r="A20773" t="s">
        <v>192</v>
      </c>
      <c r="B20773" t="s">
        <v>193</v>
      </c>
      <c r="C20773" t="s">
        <v>14</v>
      </c>
      <c r="D20773" t="s">
        <v>12</v>
      </c>
      <c r="E20773">
        <v>2023</v>
      </c>
      <c r="F20773">
        <v>4</v>
      </c>
      <c r="G20773" t="s">
        <v>193</v>
      </c>
      <c r="H20773" t="s">
        <v>15</v>
      </c>
      <c r="I20773" t="str">
        <f>VLOOKUP(H20773,Hoja3!$J$1:$K$25,2,FALSE)</f>
        <v>10</v>
      </c>
      <c r="K20773">
        <v>335533331.66921914</v>
      </c>
    </row>
    <row r="20774" spans="1:11" x14ac:dyDescent="0.25">
      <c r="A20774" t="s">
        <v>192</v>
      </c>
      <c r="B20774" t="s">
        <v>193</v>
      </c>
      <c r="C20774" t="s">
        <v>44</v>
      </c>
      <c r="D20774" t="s">
        <v>12</v>
      </c>
      <c r="E20774">
        <v>2023</v>
      </c>
      <c r="F20774">
        <v>2</v>
      </c>
      <c r="G20774" t="s">
        <v>193</v>
      </c>
      <c r="H20774" t="s">
        <v>45</v>
      </c>
      <c r="I20774" t="str">
        <f>VLOOKUP(H20774,Hoja3!$J$1:$K$25,2,FALSE)</f>
        <v>11</v>
      </c>
      <c r="J20774">
        <v>926546</v>
      </c>
      <c r="K20774">
        <v>335533331.66921914</v>
      </c>
    </row>
    <row r="20775" spans="1:11" hidden="1" x14ac:dyDescent="0.25">
      <c r="A20775" t="s">
        <v>192</v>
      </c>
      <c r="B20775" t="s">
        <v>193</v>
      </c>
      <c r="C20775" t="s">
        <v>16</v>
      </c>
      <c r="D20775" t="s">
        <v>12</v>
      </c>
      <c r="E20775">
        <v>2023</v>
      </c>
      <c r="F20775">
        <v>53673</v>
      </c>
      <c r="G20775" t="s">
        <v>193</v>
      </c>
      <c r="H20775" t="s">
        <v>17</v>
      </c>
      <c r="I20775" t="str">
        <f>VLOOKUP(H20775,Hoja3!$J$1:$K$25,2,FALSE)</f>
        <v>14</v>
      </c>
      <c r="K20775">
        <v>335533331.66921914</v>
      </c>
    </row>
    <row r="20776" spans="1:11" hidden="1" x14ac:dyDescent="0.25">
      <c r="A20776" t="s">
        <v>192</v>
      </c>
      <c r="B20776" t="s">
        <v>193</v>
      </c>
      <c r="C20776" t="s">
        <v>18</v>
      </c>
      <c r="D20776" t="s">
        <v>12</v>
      </c>
      <c r="E20776">
        <v>2023</v>
      </c>
      <c r="F20776">
        <v>64589</v>
      </c>
      <c r="G20776" t="s">
        <v>193</v>
      </c>
      <c r="H20776" t="s">
        <v>19</v>
      </c>
      <c r="I20776" t="str">
        <f>VLOOKUP(H20776,Hoja3!$J$1:$K$25,2,FALSE)</f>
        <v>17</v>
      </c>
      <c r="K20776">
        <v>335533331.66921914</v>
      </c>
    </row>
    <row r="20777" spans="1:11" hidden="1" x14ac:dyDescent="0.25">
      <c r="A20777" t="s">
        <v>192</v>
      </c>
      <c r="B20777" t="s">
        <v>193</v>
      </c>
      <c r="C20777" t="s">
        <v>46</v>
      </c>
      <c r="D20777" t="s">
        <v>12</v>
      </c>
      <c r="E20777">
        <v>2023</v>
      </c>
      <c r="F20777">
        <v>10916</v>
      </c>
      <c r="G20777" t="s">
        <v>193</v>
      </c>
      <c r="H20777" t="s">
        <v>47</v>
      </c>
      <c r="I20777" t="str">
        <f>VLOOKUP(H20777,Hoja3!$J$1:$K$25,2,FALSE)</f>
        <v>18</v>
      </c>
      <c r="K20777">
        <v>335533331.66921914</v>
      </c>
    </row>
    <row r="20778" spans="1:11" hidden="1" x14ac:dyDescent="0.25">
      <c r="A20778" t="s">
        <v>48</v>
      </c>
      <c r="B20778" t="s">
        <v>49</v>
      </c>
      <c r="C20778" t="s">
        <v>11</v>
      </c>
      <c r="D20778" t="s">
        <v>12</v>
      </c>
      <c r="E20778">
        <v>2023</v>
      </c>
      <c r="F20778">
        <v>1</v>
      </c>
      <c r="G20778" t="s">
        <v>49</v>
      </c>
      <c r="H20778" t="s">
        <v>13</v>
      </c>
      <c r="I20778" t="str">
        <f>VLOOKUP(H20778,Hoja3!$J$1:$K$25,2,FALSE)</f>
        <v>7</v>
      </c>
      <c r="J20778" t="s">
        <v>681</v>
      </c>
      <c r="K20778">
        <v>380812234.8278318</v>
      </c>
    </row>
    <row r="20779" spans="1:11" hidden="1" x14ac:dyDescent="0.25">
      <c r="A20779" t="s">
        <v>48</v>
      </c>
      <c r="B20779" t="s">
        <v>49</v>
      </c>
      <c r="C20779" t="s">
        <v>26</v>
      </c>
      <c r="D20779" t="s">
        <v>12</v>
      </c>
      <c r="E20779">
        <v>2023</v>
      </c>
      <c r="F20779">
        <v>2</v>
      </c>
      <c r="G20779" t="s">
        <v>49</v>
      </c>
      <c r="H20779" t="s">
        <v>27</v>
      </c>
      <c r="I20779" t="str">
        <f>VLOOKUP(H20779,Hoja3!$J$1:$K$25,2,FALSE)</f>
        <v>9</v>
      </c>
      <c r="J20779" t="s">
        <v>681</v>
      </c>
      <c r="K20779">
        <v>380812234.8278318</v>
      </c>
    </row>
    <row r="20780" spans="1:11" hidden="1" x14ac:dyDescent="0.25">
      <c r="A20780" t="s">
        <v>48</v>
      </c>
      <c r="B20780" t="s">
        <v>49</v>
      </c>
      <c r="C20780" t="s">
        <v>14</v>
      </c>
      <c r="D20780" t="s">
        <v>12</v>
      </c>
      <c r="E20780">
        <v>2023</v>
      </c>
      <c r="F20780">
        <v>3</v>
      </c>
      <c r="G20780" t="s">
        <v>49</v>
      </c>
      <c r="H20780" t="s">
        <v>15</v>
      </c>
      <c r="I20780" t="str">
        <f>VLOOKUP(H20780,Hoja3!$J$1:$K$25,2,FALSE)</f>
        <v>10</v>
      </c>
      <c r="K20780">
        <v>380812234.8278318</v>
      </c>
    </row>
    <row r="20781" spans="1:11" hidden="1" x14ac:dyDescent="0.25">
      <c r="A20781" t="s">
        <v>48</v>
      </c>
      <c r="B20781" t="s">
        <v>49</v>
      </c>
      <c r="C20781" t="s">
        <v>16</v>
      </c>
      <c r="D20781" t="s">
        <v>12</v>
      </c>
      <c r="E20781">
        <v>2023</v>
      </c>
      <c r="F20781">
        <v>119</v>
      </c>
      <c r="G20781" t="s">
        <v>49</v>
      </c>
      <c r="H20781" t="s">
        <v>17</v>
      </c>
      <c r="I20781" t="str">
        <f>VLOOKUP(H20781,Hoja3!$J$1:$K$25,2,FALSE)</f>
        <v>14</v>
      </c>
      <c r="K20781">
        <v>380812234.8278318</v>
      </c>
    </row>
    <row r="20782" spans="1:11" hidden="1" x14ac:dyDescent="0.25">
      <c r="A20782" t="s">
        <v>48</v>
      </c>
      <c r="B20782" t="s">
        <v>49</v>
      </c>
      <c r="C20782" t="s">
        <v>28</v>
      </c>
      <c r="D20782" t="s">
        <v>12</v>
      </c>
      <c r="E20782">
        <v>2023</v>
      </c>
      <c r="F20782">
        <v>86</v>
      </c>
      <c r="G20782" t="s">
        <v>49</v>
      </c>
      <c r="H20782" t="s">
        <v>29</v>
      </c>
      <c r="I20782" t="str">
        <f>VLOOKUP(H20782,Hoja3!$J$1:$K$25,2,FALSE)</f>
        <v>16</v>
      </c>
      <c r="K20782">
        <v>380812234.8278318</v>
      </c>
    </row>
    <row r="20783" spans="1:11" hidden="1" x14ac:dyDescent="0.25">
      <c r="A20783" t="s">
        <v>48</v>
      </c>
      <c r="B20783" t="s">
        <v>49</v>
      </c>
      <c r="C20783" t="s">
        <v>18</v>
      </c>
      <c r="D20783" t="s">
        <v>12</v>
      </c>
      <c r="E20783">
        <v>2023</v>
      </c>
      <c r="F20783">
        <v>205</v>
      </c>
      <c r="G20783" t="s">
        <v>49</v>
      </c>
      <c r="H20783" t="s">
        <v>19</v>
      </c>
      <c r="I20783" t="str">
        <f>VLOOKUP(H20783,Hoja3!$J$1:$K$25,2,FALSE)</f>
        <v>17</v>
      </c>
      <c r="K20783">
        <v>380812234.8278318</v>
      </c>
    </row>
    <row r="20784" spans="1:11" x14ac:dyDescent="0.25">
      <c r="A20784" t="s">
        <v>50</v>
      </c>
      <c r="B20784" t="s">
        <v>51</v>
      </c>
      <c r="C20784" t="s">
        <v>38</v>
      </c>
      <c r="D20784" t="s">
        <v>12</v>
      </c>
      <c r="E20784">
        <v>2023</v>
      </c>
      <c r="F20784">
        <v>1</v>
      </c>
      <c r="G20784" t="s">
        <v>51</v>
      </c>
      <c r="H20784" t="s">
        <v>39</v>
      </c>
      <c r="I20784" t="str">
        <f>VLOOKUP(H20784,Hoja3!$J$1:$K$25,2,FALSE)</f>
        <v>5</v>
      </c>
      <c r="J20784">
        <v>2779637</v>
      </c>
      <c r="K20784">
        <v>17794783039.551956</v>
      </c>
    </row>
    <row r="20785" spans="1:11" x14ac:dyDescent="0.25">
      <c r="A20785" t="s">
        <v>50</v>
      </c>
      <c r="B20785" t="s">
        <v>51</v>
      </c>
      <c r="C20785" t="s">
        <v>11</v>
      </c>
      <c r="D20785" t="s">
        <v>12</v>
      </c>
      <c r="E20785">
        <v>2023</v>
      </c>
      <c r="F20785">
        <v>7</v>
      </c>
      <c r="G20785" t="s">
        <v>51</v>
      </c>
      <c r="H20785" t="s">
        <v>13</v>
      </c>
      <c r="I20785" t="str">
        <f>VLOOKUP(H20785,Hoja3!$J$1:$K$25,2,FALSE)</f>
        <v>7</v>
      </c>
      <c r="J20785">
        <v>97802</v>
      </c>
      <c r="K20785">
        <v>17794783039.551956</v>
      </c>
    </row>
    <row r="20786" spans="1:11" hidden="1" x14ac:dyDescent="0.25">
      <c r="A20786" t="s">
        <v>50</v>
      </c>
      <c r="B20786" t="s">
        <v>51</v>
      </c>
      <c r="C20786" t="s">
        <v>80</v>
      </c>
      <c r="D20786" t="s">
        <v>12</v>
      </c>
      <c r="E20786">
        <v>2023</v>
      </c>
      <c r="F20786">
        <v>2</v>
      </c>
      <c r="G20786" t="s">
        <v>51</v>
      </c>
      <c r="H20786" t="s">
        <v>81</v>
      </c>
      <c r="I20786" t="str">
        <f>VLOOKUP(H20786,Hoja3!$J$1:$K$25,2,FALSE)</f>
        <v>8</v>
      </c>
      <c r="J20786" t="s">
        <v>681</v>
      </c>
      <c r="K20786">
        <v>17794783039.551956</v>
      </c>
    </row>
    <row r="20787" spans="1:11" x14ac:dyDescent="0.25">
      <c r="A20787" t="s">
        <v>50</v>
      </c>
      <c r="B20787" t="s">
        <v>51</v>
      </c>
      <c r="C20787" t="s">
        <v>26</v>
      </c>
      <c r="D20787" t="s">
        <v>12</v>
      </c>
      <c r="E20787">
        <v>2023</v>
      </c>
      <c r="F20787">
        <v>4</v>
      </c>
      <c r="G20787" t="s">
        <v>51</v>
      </c>
      <c r="H20787" t="s">
        <v>27</v>
      </c>
      <c r="I20787" t="str">
        <f>VLOOKUP(H20787,Hoja3!$J$1:$K$25,2,FALSE)</f>
        <v>9</v>
      </c>
      <c r="J20787">
        <v>25737378</v>
      </c>
      <c r="K20787">
        <v>17794783039.551956</v>
      </c>
    </row>
    <row r="20788" spans="1:11" hidden="1" x14ac:dyDescent="0.25">
      <c r="A20788" t="s">
        <v>50</v>
      </c>
      <c r="B20788" t="s">
        <v>51</v>
      </c>
      <c r="C20788" t="s">
        <v>14</v>
      </c>
      <c r="D20788" t="s">
        <v>12</v>
      </c>
      <c r="E20788">
        <v>2023</v>
      </c>
      <c r="F20788">
        <v>14</v>
      </c>
      <c r="G20788" t="s">
        <v>51</v>
      </c>
      <c r="H20788" t="s">
        <v>15</v>
      </c>
      <c r="I20788" t="str">
        <f>VLOOKUP(H20788,Hoja3!$J$1:$K$25,2,FALSE)</f>
        <v>10</v>
      </c>
      <c r="K20788">
        <v>17794783039.551956</v>
      </c>
    </row>
    <row r="20789" spans="1:11" hidden="1" x14ac:dyDescent="0.25">
      <c r="A20789" t="s">
        <v>50</v>
      </c>
      <c r="B20789" t="s">
        <v>51</v>
      </c>
      <c r="C20789" t="s">
        <v>40</v>
      </c>
      <c r="D20789" t="s">
        <v>12</v>
      </c>
      <c r="E20789">
        <v>2023</v>
      </c>
      <c r="F20789">
        <v>0</v>
      </c>
      <c r="G20789" t="s">
        <v>51</v>
      </c>
      <c r="H20789" t="s">
        <v>41</v>
      </c>
      <c r="I20789" t="str">
        <f>VLOOKUP(H20789,Hoja3!$J$1:$K$25,2,FALSE)</f>
        <v>12</v>
      </c>
      <c r="K20789">
        <v>17794783039.551956</v>
      </c>
    </row>
    <row r="20790" spans="1:11" hidden="1" x14ac:dyDescent="0.25">
      <c r="A20790" t="s">
        <v>50</v>
      </c>
      <c r="B20790" t="s">
        <v>51</v>
      </c>
      <c r="C20790" t="s">
        <v>16</v>
      </c>
      <c r="D20790" t="s">
        <v>12</v>
      </c>
      <c r="E20790">
        <v>2023</v>
      </c>
      <c r="F20790">
        <v>1373000</v>
      </c>
      <c r="G20790" t="s">
        <v>51</v>
      </c>
      <c r="H20790" t="s">
        <v>17</v>
      </c>
      <c r="I20790" t="str">
        <f>VLOOKUP(H20790,Hoja3!$J$1:$K$25,2,FALSE)</f>
        <v>14</v>
      </c>
      <c r="K20790">
        <v>17794783039.551956</v>
      </c>
    </row>
    <row r="20791" spans="1:11" hidden="1" x14ac:dyDescent="0.25">
      <c r="A20791" t="s">
        <v>50</v>
      </c>
      <c r="B20791" t="s">
        <v>51</v>
      </c>
      <c r="C20791" t="s">
        <v>84</v>
      </c>
      <c r="D20791" t="s">
        <v>12</v>
      </c>
      <c r="E20791">
        <v>2023</v>
      </c>
      <c r="F20791">
        <v>958</v>
      </c>
      <c r="G20791" t="s">
        <v>51</v>
      </c>
      <c r="H20791" t="s">
        <v>85</v>
      </c>
      <c r="I20791" t="str">
        <f>VLOOKUP(H20791,Hoja3!$J$1:$K$25,2,FALSE)</f>
        <v>15</v>
      </c>
      <c r="K20791">
        <v>17794783039.551956</v>
      </c>
    </row>
    <row r="20792" spans="1:11" hidden="1" x14ac:dyDescent="0.25">
      <c r="A20792" t="s">
        <v>50</v>
      </c>
      <c r="B20792" t="s">
        <v>51</v>
      </c>
      <c r="C20792" t="s">
        <v>28</v>
      </c>
      <c r="D20792" t="s">
        <v>12</v>
      </c>
      <c r="E20792">
        <v>2023</v>
      </c>
      <c r="F20792">
        <v>880908</v>
      </c>
      <c r="G20792" t="s">
        <v>51</v>
      </c>
      <c r="H20792" t="s">
        <v>29</v>
      </c>
      <c r="I20792" t="str">
        <f>VLOOKUP(H20792,Hoja3!$J$1:$K$25,2,FALSE)</f>
        <v>16</v>
      </c>
      <c r="K20792">
        <v>17794783039.551956</v>
      </c>
    </row>
    <row r="20793" spans="1:11" hidden="1" x14ac:dyDescent="0.25">
      <c r="A20793" t="s">
        <v>50</v>
      </c>
      <c r="B20793" t="s">
        <v>51</v>
      </c>
      <c r="C20793" t="s">
        <v>18</v>
      </c>
      <c r="D20793" t="s">
        <v>12</v>
      </c>
      <c r="E20793">
        <v>2023</v>
      </c>
      <c r="F20793">
        <v>2254866</v>
      </c>
      <c r="G20793" t="s">
        <v>51</v>
      </c>
      <c r="H20793" t="s">
        <v>19</v>
      </c>
      <c r="I20793" t="str">
        <f>VLOOKUP(H20793,Hoja3!$J$1:$K$25,2,FALSE)</f>
        <v>17</v>
      </c>
      <c r="K20793">
        <v>17794783039.551956</v>
      </c>
    </row>
    <row r="20794" spans="1:11" hidden="1" x14ac:dyDescent="0.25">
      <c r="A20794" t="s">
        <v>52</v>
      </c>
      <c r="B20794" t="s">
        <v>53</v>
      </c>
      <c r="C20794" t="s">
        <v>11</v>
      </c>
      <c r="D20794" t="s">
        <v>12</v>
      </c>
      <c r="E20794">
        <v>2023</v>
      </c>
      <c r="F20794">
        <v>2</v>
      </c>
      <c r="G20794" t="s">
        <v>53</v>
      </c>
      <c r="H20794" t="s">
        <v>13</v>
      </c>
      <c r="I20794" t="str">
        <f>VLOOKUP(H20794,Hoja3!$J$1:$K$25,2,FALSE)</f>
        <v>7</v>
      </c>
      <c r="J20794" t="s">
        <v>681</v>
      </c>
      <c r="K20794">
        <v>363493841.24430329</v>
      </c>
    </row>
    <row r="20795" spans="1:11" hidden="1" x14ac:dyDescent="0.25">
      <c r="A20795" t="s">
        <v>52</v>
      </c>
      <c r="B20795" t="s">
        <v>53</v>
      </c>
      <c r="C20795" t="s">
        <v>80</v>
      </c>
      <c r="D20795" t="s">
        <v>12</v>
      </c>
      <c r="E20795">
        <v>2023</v>
      </c>
      <c r="F20795">
        <v>2</v>
      </c>
      <c r="G20795" t="s">
        <v>53</v>
      </c>
      <c r="H20795" t="s">
        <v>81</v>
      </c>
      <c r="I20795" t="str">
        <f>VLOOKUP(H20795,Hoja3!$J$1:$K$25,2,FALSE)</f>
        <v>8</v>
      </c>
      <c r="J20795" t="s">
        <v>681</v>
      </c>
      <c r="K20795">
        <v>363493841.24430329</v>
      </c>
    </row>
    <row r="20796" spans="1:11" hidden="1" x14ac:dyDescent="0.25">
      <c r="A20796" t="s">
        <v>52</v>
      </c>
      <c r="B20796" t="s">
        <v>53</v>
      </c>
      <c r="C20796" t="s">
        <v>14</v>
      </c>
      <c r="D20796" t="s">
        <v>12</v>
      </c>
      <c r="E20796">
        <v>2023</v>
      </c>
      <c r="F20796">
        <v>4</v>
      </c>
      <c r="G20796" t="s">
        <v>53</v>
      </c>
      <c r="H20796" t="s">
        <v>15</v>
      </c>
      <c r="I20796" t="str">
        <f>VLOOKUP(H20796,Hoja3!$J$1:$K$25,2,FALSE)</f>
        <v>10</v>
      </c>
      <c r="K20796">
        <v>363493841.24430329</v>
      </c>
    </row>
    <row r="20797" spans="1:11" hidden="1" x14ac:dyDescent="0.25">
      <c r="A20797" t="s">
        <v>52</v>
      </c>
      <c r="B20797" t="s">
        <v>53</v>
      </c>
      <c r="C20797" t="s">
        <v>16</v>
      </c>
      <c r="D20797" t="s">
        <v>12</v>
      </c>
      <c r="E20797">
        <v>2023</v>
      </c>
      <c r="F20797">
        <v>45588</v>
      </c>
      <c r="G20797" t="s">
        <v>53</v>
      </c>
      <c r="H20797" t="s">
        <v>17</v>
      </c>
      <c r="I20797" t="str">
        <f>VLOOKUP(H20797,Hoja3!$J$1:$K$25,2,FALSE)</f>
        <v>14</v>
      </c>
      <c r="K20797">
        <v>363493841.24430329</v>
      </c>
    </row>
    <row r="20798" spans="1:11" hidden="1" x14ac:dyDescent="0.25">
      <c r="A20798" t="s">
        <v>52</v>
      </c>
      <c r="B20798" t="s">
        <v>53</v>
      </c>
      <c r="C20798" t="s">
        <v>84</v>
      </c>
      <c r="D20798" t="s">
        <v>12</v>
      </c>
      <c r="E20798">
        <v>2023</v>
      </c>
      <c r="F20798">
        <v>806</v>
      </c>
      <c r="G20798" t="s">
        <v>53</v>
      </c>
      <c r="H20798" t="s">
        <v>85</v>
      </c>
      <c r="I20798" t="str">
        <f>VLOOKUP(H20798,Hoja3!$J$1:$K$25,2,FALSE)</f>
        <v>15</v>
      </c>
      <c r="K20798">
        <v>363493841.24430329</v>
      </c>
    </row>
    <row r="20799" spans="1:11" hidden="1" x14ac:dyDescent="0.25">
      <c r="A20799" t="s">
        <v>52</v>
      </c>
      <c r="B20799" t="s">
        <v>53</v>
      </c>
      <c r="C20799" t="s">
        <v>18</v>
      </c>
      <c r="D20799" t="s">
        <v>12</v>
      </c>
      <c r="E20799">
        <v>2023</v>
      </c>
      <c r="F20799">
        <v>46394</v>
      </c>
      <c r="G20799" t="s">
        <v>53</v>
      </c>
      <c r="H20799" t="s">
        <v>19</v>
      </c>
      <c r="I20799" t="str">
        <f>VLOOKUP(H20799,Hoja3!$J$1:$K$25,2,FALSE)</f>
        <v>17</v>
      </c>
      <c r="K20799">
        <v>363493841.24430329</v>
      </c>
    </row>
    <row r="20800" spans="1:11" x14ac:dyDescent="0.25">
      <c r="A20800" t="s">
        <v>278</v>
      </c>
      <c r="B20800" t="s">
        <v>279</v>
      </c>
      <c r="C20800" t="s">
        <v>11</v>
      </c>
      <c r="D20800" t="s">
        <v>12</v>
      </c>
      <c r="E20800">
        <v>2023</v>
      </c>
      <c r="F20800">
        <v>3</v>
      </c>
      <c r="G20800" t="s">
        <v>279</v>
      </c>
      <c r="H20800" t="s">
        <v>13</v>
      </c>
      <c r="I20800" t="str">
        <f>VLOOKUP(H20800,Hoja3!$J$1:$K$25,2,FALSE)</f>
        <v>7</v>
      </c>
      <c r="J20800">
        <v>10295</v>
      </c>
      <c r="K20800">
        <v>66383287.002986662</v>
      </c>
    </row>
    <row r="20801" spans="1:11" hidden="1" x14ac:dyDescent="0.25">
      <c r="A20801" t="s">
        <v>278</v>
      </c>
      <c r="B20801" t="s">
        <v>279</v>
      </c>
      <c r="C20801" t="s">
        <v>80</v>
      </c>
      <c r="D20801" t="s">
        <v>12</v>
      </c>
      <c r="E20801">
        <v>2023</v>
      </c>
      <c r="F20801">
        <v>4</v>
      </c>
      <c r="G20801" t="s">
        <v>279</v>
      </c>
      <c r="H20801" t="s">
        <v>81</v>
      </c>
      <c r="I20801" t="str">
        <f>VLOOKUP(H20801,Hoja3!$J$1:$K$25,2,FALSE)</f>
        <v>8</v>
      </c>
      <c r="J20801" t="s">
        <v>681</v>
      </c>
      <c r="K20801">
        <v>66383287.002986662</v>
      </c>
    </row>
    <row r="20802" spans="1:11" hidden="1" x14ac:dyDescent="0.25">
      <c r="A20802" t="s">
        <v>278</v>
      </c>
      <c r="B20802" t="s">
        <v>279</v>
      </c>
      <c r="C20802" t="s">
        <v>14</v>
      </c>
      <c r="D20802" t="s">
        <v>12</v>
      </c>
      <c r="E20802">
        <v>2023</v>
      </c>
      <c r="F20802">
        <v>7</v>
      </c>
      <c r="G20802" t="s">
        <v>279</v>
      </c>
      <c r="H20802" t="s">
        <v>15</v>
      </c>
      <c r="I20802" t="str">
        <f>VLOOKUP(H20802,Hoja3!$J$1:$K$25,2,FALSE)</f>
        <v>10</v>
      </c>
      <c r="K20802">
        <v>66383287.002986662</v>
      </c>
    </row>
    <row r="20803" spans="1:11" hidden="1" x14ac:dyDescent="0.25">
      <c r="A20803" t="s">
        <v>278</v>
      </c>
      <c r="B20803" t="s">
        <v>279</v>
      </c>
      <c r="C20803" t="s">
        <v>16</v>
      </c>
      <c r="D20803" t="s">
        <v>12</v>
      </c>
      <c r="E20803">
        <v>2023</v>
      </c>
      <c r="F20803">
        <v>53845</v>
      </c>
      <c r="G20803" t="s">
        <v>279</v>
      </c>
      <c r="H20803" t="s">
        <v>17</v>
      </c>
      <c r="I20803" t="str">
        <f>VLOOKUP(H20803,Hoja3!$J$1:$K$25,2,FALSE)</f>
        <v>14</v>
      </c>
      <c r="K20803">
        <v>66383287.002986662</v>
      </c>
    </row>
    <row r="20804" spans="1:11" hidden="1" x14ac:dyDescent="0.25">
      <c r="A20804" t="s">
        <v>278</v>
      </c>
      <c r="B20804" t="s">
        <v>279</v>
      </c>
      <c r="C20804" t="s">
        <v>84</v>
      </c>
      <c r="D20804" t="s">
        <v>12</v>
      </c>
      <c r="E20804">
        <v>2023</v>
      </c>
      <c r="F20804">
        <v>0</v>
      </c>
      <c r="G20804" t="s">
        <v>279</v>
      </c>
      <c r="H20804" t="s">
        <v>85</v>
      </c>
      <c r="I20804" t="str">
        <f>VLOOKUP(H20804,Hoja3!$J$1:$K$25,2,FALSE)</f>
        <v>15</v>
      </c>
      <c r="K20804">
        <v>66383287.002986662</v>
      </c>
    </row>
    <row r="20805" spans="1:11" hidden="1" x14ac:dyDescent="0.25">
      <c r="A20805" t="s">
        <v>278</v>
      </c>
      <c r="B20805" t="s">
        <v>279</v>
      </c>
      <c r="C20805" t="s">
        <v>18</v>
      </c>
      <c r="D20805" t="s">
        <v>12</v>
      </c>
      <c r="E20805">
        <v>2023</v>
      </c>
      <c r="F20805">
        <v>53845</v>
      </c>
      <c r="G20805" t="s">
        <v>279</v>
      </c>
      <c r="H20805" t="s">
        <v>19</v>
      </c>
      <c r="I20805" t="str">
        <f>VLOOKUP(H20805,Hoja3!$J$1:$K$25,2,FALSE)</f>
        <v>17</v>
      </c>
      <c r="K20805">
        <v>66383287.002986662</v>
      </c>
    </row>
    <row r="20806" spans="1:11" hidden="1" x14ac:dyDescent="0.25">
      <c r="A20806" t="s">
        <v>236</v>
      </c>
      <c r="B20806" t="s">
        <v>237</v>
      </c>
      <c r="C20806" t="s">
        <v>11</v>
      </c>
      <c r="D20806" t="s">
        <v>12</v>
      </c>
      <c r="E20806">
        <v>2023</v>
      </c>
      <c r="F20806">
        <v>1</v>
      </c>
      <c r="G20806" t="s">
        <v>237</v>
      </c>
      <c r="H20806" t="s">
        <v>13</v>
      </c>
      <c r="I20806" t="str">
        <f>VLOOKUP(H20806,Hoja3!$J$1:$K$25,2,FALSE)</f>
        <v>7</v>
      </c>
      <c r="J20806" t="s">
        <v>681</v>
      </c>
      <c r="K20806">
        <v>15321055.8225167</v>
      </c>
    </row>
    <row r="20807" spans="1:11" hidden="1" x14ac:dyDescent="0.25">
      <c r="A20807" t="s">
        <v>236</v>
      </c>
      <c r="B20807" t="s">
        <v>237</v>
      </c>
      <c r="C20807" t="s">
        <v>14</v>
      </c>
      <c r="D20807" t="s">
        <v>12</v>
      </c>
      <c r="E20807">
        <v>2023</v>
      </c>
      <c r="F20807">
        <v>1</v>
      </c>
      <c r="G20807" t="s">
        <v>237</v>
      </c>
      <c r="H20807" t="s">
        <v>15</v>
      </c>
      <c r="I20807" t="str">
        <f>VLOOKUP(H20807,Hoja3!$J$1:$K$25,2,FALSE)</f>
        <v>10</v>
      </c>
      <c r="K20807">
        <v>15321055.8225167</v>
      </c>
    </row>
    <row r="20808" spans="1:11" hidden="1" x14ac:dyDescent="0.25">
      <c r="A20808" t="s">
        <v>236</v>
      </c>
      <c r="B20808" t="s">
        <v>237</v>
      </c>
      <c r="C20808" t="s">
        <v>16</v>
      </c>
      <c r="D20808" t="s">
        <v>12</v>
      </c>
      <c r="E20808">
        <v>2023</v>
      </c>
      <c r="F20808">
        <v>321000</v>
      </c>
      <c r="G20808" t="s">
        <v>237</v>
      </c>
      <c r="H20808" t="s">
        <v>17</v>
      </c>
      <c r="I20808" t="str">
        <f>VLOOKUP(H20808,Hoja3!$J$1:$K$25,2,FALSE)</f>
        <v>14</v>
      </c>
      <c r="K20808">
        <v>15321055.8225167</v>
      </c>
    </row>
    <row r="20809" spans="1:11" hidden="1" x14ac:dyDescent="0.25">
      <c r="A20809" t="s">
        <v>236</v>
      </c>
      <c r="B20809" t="s">
        <v>237</v>
      </c>
      <c r="C20809" t="s">
        <v>18</v>
      </c>
      <c r="D20809" t="s">
        <v>12</v>
      </c>
      <c r="E20809">
        <v>2023</v>
      </c>
      <c r="F20809">
        <v>321000</v>
      </c>
      <c r="G20809" t="s">
        <v>237</v>
      </c>
      <c r="H20809" t="s">
        <v>19</v>
      </c>
      <c r="I20809" t="str">
        <f>VLOOKUP(H20809,Hoja3!$J$1:$K$25,2,FALSE)</f>
        <v>17</v>
      </c>
      <c r="K20809">
        <v>15321055.8225167</v>
      </c>
    </row>
    <row r="20810" spans="1:11" hidden="1" x14ac:dyDescent="0.25">
      <c r="A20810" t="s">
        <v>392</v>
      </c>
      <c r="B20810" t="s">
        <v>393</v>
      </c>
      <c r="C20810" t="s">
        <v>78</v>
      </c>
      <c r="D20810" t="s">
        <v>12</v>
      </c>
      <c r="E20810">
        <v>2023</v>
      </c>
      <c r="F20810">
        <v>1</v>
      </c>
      <c r="G20810" t="s">
        <v>393</v>
      </c>
      <c r="H20810" t="s">
        <v>79</v>
      </c>
      <c r="I20810" t="str">
        <f>VLOOKUP(H20810,Hoja3!$J$1:$K$25,2,FALSE)</f>
        <v>6</v>
      </c>
      <c r="J20810" t="s">
        <v>681</v>
      </c>
      <c r="K20810">
        <v>84393795.502442107</v>
      </c>
    </row>
    <row r="20811" spans="1:11" hidden="1" x14ac:dyDescent="0.25">
      <c r="A20811" t="s">
        <v>392</v>
      </c>
      <c r="B20811" t="s">
        <v>393</v>
      </c>
      <c r="C20811" t="s">
        <v>11</v>
      </c>
      <c r="D20811" t="s">
        <v>12</v>
      </c>
      <c r="E20811">
        <v>2023</v>
      </c>
      <c r="F20811">
        <v>1</v>
      </c>
      <c r="G20811" t="s">
        <v>393</v>
      </c>
      <c r="H20811" t="s">
        <v>13</v>
      </c>
      <c r="I20811" t="str">
        <f>VLOOKUP(H20811,Hoja3!$J$1:$K$25,2,FALSE)</f>
        <v>7</v>
      </c>
      <c r="J20811" t="s">
        <v>681</v>
      </c>
      <c r="K20811">
        <v>84393795.502442107</v>
      </c>
    </row>
    <row r="20812" spans="1:11" hidden="1" x14ac:dyDescent="0.25">
      <c r="A20812" t="s">
        <v>392</v>
      </c>
      <c r="B20812" t="s">
        <v>393</v>
      </c>
      <c r="C20812" t="s">
        <v>26</v>
      </c>
      <c r="D20812" t="s">
        <v>12</v>
      </c>
      <c r="E20812">
        <v>2023</v>
      </c>
      <c r="F20812">
        <v>1</v>
      </c>
      <c r="G20812" t="s">
        <v>393</v>
      </c>
      <c r="H20812" t="s">
        <v>27</v>
      </c>
      <c r="I20812" t="str">
        <f>VLOOKUP(H20812,Hoja3!$J$1:$K$25,2,FALSE)</f>
        <v>9</v>
      </c>
      <c r="J20812" t="s">
        <v>681</v>
      </c>
      <c r="K20812">
        <v>84393795.502442107</v>
      </c>
    </row>
    <row r="20813" spans="1:11" hidden="1" x14ac:dyDescent="0.25">
      <c r="A20813" t="s">
        <v>392</v>
      </c>
      <c r="B20813" t="s">
        <v>393</v>
      </c>
      <c r="C20813" t="s">
        <v>14</v>
      </c>
      <c r="D20813" t="s">
        <v>12</v>
      </c>
      <c r="E20813">
        <v>2023</v>
      </c>
      <c r="F20813">
        <v>3</v>
      </c>
      <c r="G20813" t="s">
        <v>393</v>
      </c>
      <c r="H20813" t="s">
        <v>15</v>
      </c>
      <c r="I20813" t="str">
        <f>VLOOKUP(H20813,Hoja3!$J$1:$K$25,2,FALSE)</f>
        <v>10</v>
      </c>
      <c r="K20813">
        <v>84393795.502442107</v>
      </c>
    </row>
    <row r="20814" spans="1:11" hidden="1" x14ac:dyDescent="0.25">
      <c r="A20814" t="s">
        <v>392</v>
      </c>
      <c r="B20814" t="s">
        <v>393</v>
      </c>
      <c r="C20814" t="s">
        <v>82</v>
      </c>
      <c r="D20814" t="s">
        <v>12</v>
      </c>
      <c r="E20814">
        <v>2023</v>
      </c>
      <c r="F20814">
        <v>0</v>
      </c>
      <c r="G20814" t="s">
        <v>393</v>
      </c>
      <c r="H20814" t="s">
        <v>83</v>
      </c>
      <c r="I20814" t="str">
        <f>VLOOKUP(H20814,Hoja3!$J$1:$K$25,2,FALSE)</f>
        <v>13</v>
      </c>
      <c r="K20814">
        <v>84393795.502442107</v>
      </c>
    </row>
    <row r="20815" spans="1:11" hidden="1" x14ac:dyDescent="0.25">
      <c r="A20815" t="s">
        <v>392</v>
      </c>
      <c r="B20815" t="s">
        <v>393</v>
      </c>
      <c r="C20815" t="s">
        <v>16</v>
      </c>
      <c r="D20815" t="s">
        <v>12</v>
      </c>
      <c r="E20815">
        <v>2023</v>
      </c>
      <c r="F20815">
        <v>177</v>
      </c>
      <c r="G20815" t="s">
        <v>393</v>
      </c>
      <c r="H20815" t="s">
        <v>17</v>
      </c>
      <c r="I20815" t="str">
        <f>VLOOKUP(H20815,Hoja3!$J$1:$K$25,2,FALSE)</f>
        <v>14</v>
      </c>
      <c r="K20815">
        <v>84393795.502442107</v>
      </c>
    </row>
    <row r="20816" spans="1:11" hidden="1" x14ac:dyDescent="0.25">
      <c r="A20816" t="s">
        <v>392</v>
      </c>
      <c r="B20816" t="s">
        <v>393</v>
      </c>
      <c r="C20816" t="s">
        <v>28</v>
      </c>
      <c r="D20816" t="s">
        <v>12</v>
      </c>
      <c r="E20816">
        <v>2023</v>
      </c>
      <c r="F20816">
        <v>6100</v>
      </c>
      <c r="G20816" t="s">
        <v>393</v>
      </c>
      <c r="H20816" t="s">
        <v>29</v>
      </c>
      <c r="I20816" t="str">
        <f>VLOOKUP(H20816,Hoja3!$J$1:$K$25,2,FALSE)</f>
        <v>16</v>
      </c>
      <c r="K20816">
        <v>84393795.502442107</v>
      </c>
    </row>
    <row r="20817" spans="1:11" hidden="1" x14ac:dyDescent="0.25">
      <c r="A20817" t="s">
        <v>392</v>
      </c>
      <c r="B20817" t="s">
        <v>393</v>
      </c>
      <c r="C20817" t="s">
        <v>18</v>
      </c>
      <c r="D20817" t="s">
        <v>12</v>
      </c>
      <c r="E20817">
        <v>2023</v>
      </c>
      <c r="F20817">
        <v>6277</v>
      </c>
      <c r="G20817" t="s">
        <v>393</v>
      </c>
      <c r="H20817" t="s">
        <v>19</v>
      </c>
      <c r="I20817" t="str">
        <f>VLOOKUP(H20817,Hoja3!$J$1:$K$25,2,FALSE)</f>
        <v>17</v>
      </c>
      <c r="K20817">
        <v>84393795.502442107</v>
      </c>
    </row>
    <row r="20818" spans="1:11" hidden="1" x14ac:dyDescent="0.25">
      <c r="A20818" t="s">
        <v>56</v>
      </c>
      <c r="B20818" t="s">
        <v>57</v>
      </c>
      <c r="C20818" t="s">
        <v>11</v>
      </c>
      <c r="D20818" t="s">
        <v>12</v>
      </c>
      <c r="E20818">
        <v>2023</v>
      </c>
      <c r="F20818">
        <v>1</v>
      </c>
      <c r="G20818" t="s">
        <v>57</v>
      </c>
      <c r="H20818" t="s">
        <v>13</v>
      </c>
      <c r="I20818" t="str">
        <f>VLOOKUP(H20818,Hoja3!$J$1:$K$25,2,FALSE)</f>
        <v>7</v>
      </c>
      <c r="J20818" t="s">
        <v>681</v>
      </c>
      <c r="K20818">
        <v>0</v>
      </c>
    </row>
    <row r="20819" spans="1:11" hidden="1" x14ac:dyDescent="0.25">
      <c r="A20819" t="s">
        <v>56</v>
      </c>
      <c r="B20819" t="s">
        <v>57</v>
      </c>
      <c r="C20819" t="s">
        <v>26</v>
      </c>
      <c r="D20819" t="s">
        <v>12</v>
      </c>
      <c r="E20819">
        <v>2023</v>
      </c>
      <c r="F20819">
        <v>1</v>
      </c>
      <c r="G20819" t="s">
        <v>57</v>
      </c>
      <c r="H20819" t="s">
        <v>27</v>
      </c>
      <c r="I20819" t="str">
        <f>VLOOKUP(H20819,Hoja3!$J$1:$K$25,2,FALSE)</f>
        <v>9</v>
      </c>
      <c r="J20819" t="s">
        <v>681</v>
      </c>
      <c r="K20819">
        <v>0</v>
      </c>
    </row>
    <row r="20820" spans="1:11" hidden="1" x14ac:dyDescent="0.25">
      <c r="A20820" t="s">
        <v>56</v>
      </c>
      <c r="B20820" t="s">
        <v>57</v>
      </c>
      <c r="C20820" t="s">
        <v>14</v>
      </c>
      <c r="D20820" t="s">
        <v>12</v>
      </c>
      <c r="E20820">
        <v>2023</v>
      </c>
      <c r="F20820">
        <v>2</v>
      </c>
      <c r="G20820" t="s">
        <v>57</v>
      </c>
      <c r="H20820" t="s">
        <v>15</v>
      </c>
      <c r="I20820" t="str">
        <f>VLOOKUP(H20820,Hoja3!$J$1:$K$25,2,FALSE)</f>
        <v>10</v>
      </c>
      <c r="K20820">
        <v>0</v>
      </c>
    </row>
    <row r="20821" spans="1:11" hidden="1" x14ac:dyDescent="0.25">
      <c r="A20821" t="s">
        <v>56</v>
      </c>
      <c r="B20821" t="s">
        <v>57</v>
      </c>
      <c r="C20821" t="s">
        <v>16</v>
      </c>
      <c r="D20821" t="s">
        <v>12</v>
      </c>
      <c r="E20821">
        <v>2023</v>
      </c>
      <c r="F20821">
        <v>18500</v>
      </c>
      <c r="G20821" t="s">
        <v>57</v>
      </c>
      <c r="H20821" t="s">
        <v>17</v>
      </c>
      <c r="I20821" t="str">
        <f>VLOOKUP(H20821,Hoja3!$J$1:$K$25,2,FALSE)</f>
        <v>14</v>
      </c>
      <c r="K20821">
        <v>0</v>
      </c>
    </row>
    <row r="20822" spans="1:11" hidden="1" x14ac:dyDescent="0.25">
      <c r="A20822" t="s">
        <v>56</v>
      </c>
      <c r="B20822" t="s">
        <v>57</v>
      </c>
      <c r="C20822" t="s">
        <v>28</v>
      </c>
      <c r="D20822" t="s">
        <v>12</v>
      </c>
      <c r="E20822">
        <v>2023</v>
      </c>
      <c r="F20822">
        <v>0</v>
      </c>
      <c r="G20822" t="s">
        <v>57</v>
      </c>
      <c r="H20822" t="s">
        <v>29</v>
      </c>
      <c r="I20822" t="str">
        <f>VLOOKUP(H20822,Hoja3!$J$1:$K$25,2,FALSE)</f>
        <v>16</v>
      </c>
      <c r="K20822">
        <v>0</v>
      </c>
    </row>
    <row r="20823" spans="1:11" hidden="1" x14ac:dyDescent="0.25">
      <c r="A20823" t="s">
        <v>56</v>
      </c>
      <c r="B20823" t="s">
        <v>57</v>
      </c>
      <c r="C20823" t="s">
        <v>18</v>
      </c>
      <c r="D20823" t="s">
        <v>12</v>
      </c>
      <c r="E20823">
        <v>2023</v>
      </c>
      <c r="F20823">
        <v>18500</v>
      </c>
      <c r="G20823" t="s">
        <v>57</v>
      </c>
      <c r="H20823" t="s">
        <v>19</v>
      </c>
      <c r="I20823" t="str">
        <f>VLOOKUP(H20823,Hoja3!$J$1:$K$25,2,FALSE)</f>
        <v>17</v>
      </c>
      <c r="K20823">
        <v>0</v>
      </c>
    </row>
    <row r="20824" spans="1:11" hidden="1" x14ac:dyDescent="0.25">
      <c r="A20824" t="s">
        <v>240</v>
      </c>
      <c r="B20824" t="s">
        <v>241</v>
      </c>
      <c r="C20824" t="s">
        <v>78</v>
      </c>
      <c r="D20824" t="s">
        <v>12</v>
      </c>
      <c r="E20824">
        <v>2023</v>
      </c>
      <c r="F20824">
        <v>1</v>
      </c>
      <c r="G20824" t="s">
        <v>241</v>
      </c>
      <c r="H20824" t="s">
        <v>79</v>
      </c>
      <c r="I20824" t="str">
        <f>VLOOKUP(H20824,Hoja3!$J$1:$K$25,2,FALSE)</f>
        <v>6</v>
      </c>
      <c r="J20824" t="s">
        <v>681</v>
      </c>
      <c r="K20824">
        <v>33886930.712339431</v>
      </c>
    </row>
    <row r="20825" spans="1:11" hidden="1" x14ac:dyDescent="0.25">
      <c r="A20825" t="s">
        <v>240</v>
      </c>
      <c r="B20825" t="s">
        <v>241</v>
      </c>
      <c r="C20825" t="s">
        <v>14</v>
      </c>
      <c r="D20825" t="s">
        <v>12</v>
      </c>
      <c r="E20825">
        <v>2023</v>
      </c>
      <c r="F20825">
        <v>1</v>
      </c>
      <c r="G20825" t="s">
        <v>241</v>
      </c>
      <c r="H20825" t="s">
        <v>15</v>
      </c>
      <c r="I20825" t="str">
        <f>VLOOKUP(H20825,Hoja3!$J$1:$K$25,2,FALSE)</f>
        <v>10</v>
      </c>
      <c r="K20825">
        <v>33886930.712339431</v>
      </c>
    </row>
    <row r="20826" spans="1:11" hidden="1" x14ac:dyDescent="0.25">
      <c r="A20826" t="s">
        <v>240</v>
      </c>
      <c r="B20826" t="s">
        <v>241</v>
      </c>
      <c r="C20826" t="s">
        <v>82</v>
      </c>
      <c r="D20826" t="s">
        <v>12</v>
      </c>
      <c r="E20826">
        <v>2023</v>
      </c>
      <c r="F20826">
        <v>0</v>
      </c>
      <c r="G20826" t="s">
        <v>241</v>
      </c>
      <c r="H20826" t="s">
        <v>83</v>
      </c>
      <c r="I20826" t="str">
        <f>VLOOKUP(H20826,Hoja3!$J$1:$K$25,2,FALSE)</f>
        <v>13</v>
      </c>
      <c r="K20826">
        <v>33886930.712339431</v>
      </c>
    </row>
    <row r="20827" spans="1:11" hidden="1" x14ac:dyDescent="0.25">
      <c r="A20827" t="s">
        <v>240</v>
      </c>
      <c r="B20827" t="s">
        <v>241</v>
      </c>
      <c r="C20827" t="s">
        <v>18</v>
      </c>
      <c r="D20827" t="s">
        <v>12</v>
      </c>
      <c r="E20827">
        <v>2023</v>
      </c>
      <c r="F20827">
        <v>0</v>
      </c>
      <c r="G20827" t="s">
        <v>241</v>
      </c>
      <c r="H20827" t="s">
        <v>19</v>
      </c>
      <c r="I20827" t="str">
        <f>VLOOKUP(H20827,Hoja3!$J$1:$K$25,2,FALSE)</f>
        <v>17</v>
      </c>
      <c r="K20827">
        <v>33886930.712339431</v>
      </c>
    </row>
    <row r="20828" spans="1:11" hidden="1" x14ac:dyDescent="0.25">
      <c r="A20828" t="s">
        <v>388</v>
      </c>
      <c r="B20828" t="s">
        <v>389</v>
      </c>
      <c r="C20828" t="s">
        <v>78</v>
      </c>
      <c r="D20828" t="s">
        <v>12</v>
      </c>
      <c r="E20828">
        <v>2023</v>
      </c>
      <c r="F20828">
        <v>1</v>
      </c>
      <c r="G20828" t="s">
        <v>389</v>
      </c>
      <c r="H20828" t="s">
        <v>79</v>
      </c>
      <c r="I20828" t="str">
        <f>VLOOKUP(H20828,Hoja3!$J$1:$K$25,2,FALSE)</f>
        <v>6</v>
      </c>
      <c r="J20828" t="s">
        <v>681</v>
      </c>
      <c r="K20828">
        <v>343207874.55373448</v>
      </c>
    </row>
    <row r="20829" spans="1:11" hidden="1" x14ac:dyDescent="0.25">
      <c r="A20829" t="s">
        <v>388</v>
      </c>
      <c r="B20829" t="s">
        <v>389</v>
      </c>
      <c r="C20829" t="s">
        <v>11</v>
      </c>
      <c r="D20829" t="s">
        <v>12</v>
      </c>
      <c r="E20829">
        <v>2023</v>
      </c>
      <c r="F20829">
        <v>1</v>
      </c>
      <c r="G20829" t="s">
        <v>389</v>
      </c>
      <c r="H20829" t="s">
        <v>13</v>
      </c>
      <c r="I20829" t="str">
        <f>VLOOKUP(H20829,Hoja3!$J$1:$K$25,2,FALSE)</f>
        <v>7</v>
      </c>
      <c r="J20829" t="s">
        <v>681</v>
      </c>
      <c r="K20829">
        <v>343207874.55373448</v>
      </c>
    </row>
    <row r="20830" spans="1:11" hidden="1" x14ac:dyDescent="0.25">
      <c r="A20830" t="s">
        <v>388</v>
      </c>
      <c r="B20830" t="s">
        <v>389</v>
      </c>
      <c r="C20830" t="s">
        <v>14</v>
      </c>
      <c r="D20830" t="s">
        <v>12</v>
      </c>
      <c r="E20830">
        <v>2023</v>
      </c>
      <c r="F20830">
        <v>2</v>
      </c>
      <c r="G20830" t="s">
        <v>389</v>
      </c>
      <c r="H20830" t="s">
        <v>15</v>
      </c>
      <c r="I20830" t="str">
        <f>VLOOKUP(H20830,Hoja3!$J$1:$K$25,2,FALSE)</f>
        <v>10</v>
      </c>
      <c r="K20830">
        <v>343207874.55373448</v>
      </c>
    </row>
    <row r="20831" spans="1:11" hidden="1" x14ac:dyDescent="0.25">
      <c r="A20831" t="s">
        <v>388</v>
      </c>
      <c r="B20831" t="s">
        <v>389</v>
      </c>
      <c r="C20831" t="s">
        <v>82</v>
      </c>
      <c r="D20831" t="s">
        <v>12</v>
      </c>
      <c r="E20831">
        <v>2023</v>
      </c>
      <c r="F20831">
        <v>0</v>
      </c>
      <c r="G20831" t="s">
        <v>389</v>
      </c>
      <c r="H20831" t="s">
        <v>83</v>
      </c>
      <c r="I20831" t="str">
        <f>VLOOKUP(H20831,Hoja3!$J$1:$K$25,2,FALSE)</f>
        <v>13</v>
      </c>
      <c r="K20831">
        <v>343207874.55373448</v>
      </c>
    </row>
    <row r="20832" spans="1:11" hidden="1" x14ac:dyDescent="0.25">
      <c r="A20832" t="s">
        <v>388</v>
      </c>
      <c r="B20832" t="s">
        <v>389</v>
      </c>
      <c r="C20832" t="s">
        <v>16</v>
      </c>
      <c r="D20832" t="s">
        <v>12</v>
      </c>
      <c r="E20832">
        <v>2023</v>
      </c>
      <c r="F20832">
        <v>0</v>
      </c>
      <c r="G20832" t="s">
        <v>389</v>
      </c>
      <c r="H20832" t="s">
        <v>17</v>
      </c>
      <c r="I20832" t="str">
        <f>VLOOKUP(H20832,Hoja3!$J$1:$K$25,2,FALSE)</f>
        <v>14</v>
      </c>
      <c r="K20832">
        <v>343207874.55373448</v>
      </c>
    </row>
    <row r="20833" spans="1:11" hidden="1" x14ac:dyDescent="0.25">
      <c r="A20833" t="s">
        <v>388</v>
      </c>
      <c r="B20833" t="s">
        <v>389</v>
      </c>
      <c r="C20833" t="s">
        <v>18</v>
      </c>
      <c r="D20833" t="s">
        <v>12</v>
      </c>
      <c r="E20833">
        <v>2023</v>
      </c>
      <c r="F20833">
        <v>0</v>
      </c>
      <c r="G20833" t="s">
        <v>389</v>
      </c>
      <c r="H20833" t="s">
        <v>19</v>
      </c>
      <c r="I20833" t="str">
        <f>VLOOKUP(H20833,Hoja3!$J$1:$K$25,2,FALSE)</f>
        <v>17</v>
      </c>
      <c r="K20833">
        <v>343207874.55373448</v>
      </c>
    </row>
    <row r="20834" spans="1:11" hidden="1" x14ac:dyDescent="0.25">
      <c r="A20834" t="s">
        <v>58</v>
      </c>
      <c r="B20834" t="s">
        <v>59</v>
      </c>
      <c r="C20834" t="s">
        <v>78</v>
      </c>
      <c r="D20834" t="s">
        <v>12</v>
      </c>
      <c r="E20834">
        <v>2023</v>
      </c>
      <c r="F20834">
        <v>1</v>
      </c>
      <c r="G20834" t="s">
        <v>59</v>
      </c>
      <c r="H20834" t="s">
        <v>79</v>
      </c>
      <c r="I20834" t="str">
        <f>VLOOKUP(H20834,Hoja3!$J$1:$K$25,2,FALSE)</f>
        <v>6</v>
      </c>
      <c r="J20834" t="s">
        <v>681</v>
      </c>
      <c r="K20834">
        <v>407091920.30540431</v>
      </c>
    </row>
    <row r="20835" spans="1:11" hidden="1" x14ac:dyDescent="0.25">
      <c r="A20835" t="s">
        <v>58</v>
      </c>
      <c r="B20835" t="s">
        <v>59</v>
      </c>
      <c r="C20835" t="s">
        <v>14</v>
      </c>
      <c r="D20835" t="s">
        <v>12</v>
      </c>
      <c r="E20835">
        <v>2023</v>
      </c>
      <c r="F20835">
        <v>1</v>
      </c>
      <c r="G20835" t="s">
        <v>59</v>
      </c>
      <c r="H20835" t="s">
        <v>15</v>
      </c>
      <c r="I20835" t="str">
        <f>VLOOKUP(H20835,Hoja3!$J$1:$K$25,2,FALSE)</f>
        <v>10</v>
      </c>
      <c r="K20835">
        <v>407091920.30540431</v>
      </c>
    </row>
    <row r="20836" spans="1:11" hidden="1" x14ac:dyDescent="0.25">
      <c r="A20836" t="s">
        <v>58</v>
      </c>
      <c r="B20836" t="s">
        <v>59</v>
      </c>
      <c r="C20836" t="s">
        <v>82</v>
      </c>
      <c r="D20836" t="s">
        <v>12</v>
      </c>
      <c r="E20836">
        <v>2023</v>
      </c>
      <c r="F20836">
        <v>0</v>
      </c>
      <c r="G20836" t="s">
        <v>59</v>
      </c>
      <c r="H20836" t="s">
        <v>83</v>
      </c>
      <c r="I20836" t="str">
        <f>VLOOKUP(H20836,Hoja3!$J$1:$K$25,2,FALSE)</f>
        <v>13</v>
      </c>
      <c r="K20836">
        <v>407091920.30540431</v>
      </c>
    </row>
    <row r="20837" spans="1:11" hidden="1" x14ac:dyDescent="0.25">
      <c r="A20837" t="s">
        <v>58</v>
      </c>
      <c r="B20837" t="s">
        <v>59</v>
      </c>
      <c r="C20837" t="s">
        <v>18</v>
      </c>
      <c r="D20837" t="s">
        <v>12</v>
      </c>
      <c r="E20837">
        <v>2023</v>
      </c>
      <c r="F20837">
        <v>0</v>
      </c>
      <c r="G20837" t="s">
        <v>59</v>
      </c>
      <c r="H20837" t="s">
        <v>19</v>
      </c>
      <c r="I20837" t="str">
        <f>VLOOKUP(H20837,Hoja3!$J$1:$K$25,2,FALSE)</f>
        <v>17</v>
      </c>
      <c r="K20837">
        <v>407091920.30540431</v>
      </c>
    </row>
    <row r="20838" spans="1:11" hidden="1" x14ac:dyDescent="0.25">
      <c r="A20838" t="s">
        <v>64</v>
      </c>
      <c r="B20838" t="s">
        <v>65</v>
      </c>
      <c r="C20838" t="s">
        <v>11</v>
      </c>
      <c r="D20838" t="s">
        <v>12</v>
      </c>
      <c r="E20838">
        <v>2023</v>
      </c>
      <c r="F20838">
        <v>2</v>
      </c>
      <c r="G20838" t="s">
        <v>65</v>
      </c>
      <c r="H20838" t="s">
        <v>13</v>
      </c>
      <c r="I20838" t="str">
        <f>VLOOKUP(H20838,Hoja3!$J$1:$K$25,2,FALSE)</f>
        <v>7</v>
      </c>
      <c r="J20838" t="s">
        <v>681</v>
      </c>
      <c r="K20838">
        <v>121444279.31393078</v>
      </c>
    </row>
    <row r="20839" spans="1:11" hidden="1" x14ac:dyDescent="0.25">
      <c r="A20839" t="s">
        <v>64</v>
      </c>
      <c r="B20839" t="s">
        <v>65</v>
      </c>
      <c r="C20839" t="s">
        <v>26</v>
      </c>
      <c r="D20839" t="s">
        <v>12</v>
      </c>
      <c r="E20839">
        <v>2023</v>
      </c>
      <c r="F20839">
        <v>1</v>
      </c>
      <c r="G20839" t="s">
        <v>65</v>
      </c>
      <c r="H20839" t="s">
        <v>27</v>
      </c>
      <c r="I20839" t="str">
        <f>VLOOKUP(H20839,Hoja3!$J$1:$K$25,2,FALSE)</f>
        <v>9</v>
      </c>
      <c r="J20839" t="s">
        <v>681</v>
      </c>
      <c r="K20839">
        <v>121444279.31393078</v>
      </c>
    </row>
    <row r="20840" spans="1:11" hidden="1" x14ac:dyDescent="0.25">
      <c r="A20840" t="s">
        <v>64</v>
      </c>
      <c r="B20840" t="s">
        <v>65</v>
      </c>
      <c r="C20840" t="s">
        <v>14</v>
      </c>
      <c r="D20840" t="s">
        <v>12</v>
      </c>
      <c r="E20840">
        <v>2023</v>
      </c>
      <c r="F20840">
        <v>3</v>
      </c>
      <c r="G20840" t="s">
        <v>65</v>
      </c>
      <c r="H20840" t="s">
        <v>15</v>
      </c>
      <c r="I20840" t="str">
        <f>VLOOKUP(H20840,Hoja3!$J$1:$K$25,2,FALSE)</f>
        <v>10</v>
      </c>
      <c r="K20840">
        <v>121444279.31393078</v>
      </c>
    </row>
    <row r="20841" spans="1:11" hidden="1" x14ac:dyDescent="0.25">
      <c r="A20841" t="s">
        <v>64</v>
      </c>
      <c r="B20841" t="s">
        <v>65</v>
      </c>
      <c r="C20841" t="s">
        <v>16</v>
      </c>
      <c r="D20841" t="s">
        <v>12</v>
      </c>
      <c r="E20841">
        <v>2023</v>
      </c>
      <c r="F20841">
        <v>311319</v>
      </c>
      <c r="G20841" t="s">
        <v>65</v>
      </c>
      <c r="H20841" t="s">
        <v>17</v>
      </c>
      <c r="I20841" t="str">
        <f>VLOOKUP(H20841,Hoja3!$J$1:$K$25,2,FALSE)</f>
        <v>14</v>
      </c>
      <c r="K20841">
        <v>121444279.31393078</v>
      </c>
    </row>
    <row r="20842" spans="1:11" hidden="1" x14ac:dyDescent="0.25">
      <c r="A20842" t="s">
        <v>64</v>
      </c>
      <c r="B20842" t="s">
        <v>65</v>
      </c>
      <c r="C20842" t="s">
        <v>28</v>
      </c>
      <c r="D20842" t="s">
        <v>12</v>
      </c>
      <c r="E20842">
        <v>2023</v>
      </c>
      <c r="F20842">
        <v>289083</v>
      </c>
      <c r="G20842" t="s">
        <v>65</v>
      </c>
      <c r="H20842" t="s">
        <v>29</v>
      </c>
      <c r="I20842" t="str">
        <f>VLOOKUP(H20842,Hoja3!$J$1:$K$25,2,FALSE)</f>
        <v>16</v>
      </c>
      <c r="K20842">
        <v>121444279.31393078</v>
      </c>
    </row>
    <row r="20843" spans="1:11" hidden="1" x14ac:dyDescent="0.25">
      <c r="A20843" t="s">
        <v>64</v>
      </c>
      <c r="B20843" t="s">
        <v>65</v>
      </c>
      <c r="C20843" t="s">
        <v>18</v>
      </c>
      <c r="D20843" t="s">
        <v>12</v>
      </c>
      <c r="E20843">
        <v>2023</v>
      </c>
      <c r="F20843">
        <v>600402</v>
      </c>
      <c r="G20843" t="s">
        <v>65</v>
      </c>
      <c r="H20843" t="s">
        <v>19</v>
      </c>
      <c r="I20843" t="str">
        <f>VLOOKUP(H20843,Hoja3!$J$1:$K$25,2,FALSE)</f>
        <v>17</v>
      </c>
      <c r="K20843">
        <v>121444279.31393078</v>
      </c>
    </row>
    <row r="20844" spans="1:11" x14ac:dyDescent="0.25">
      <c r="A20844" t="s">
        <v>194</v>
      </c>
      <c r="B20844" t="s">
        <v>195</v>
      </c>
      <c r="C20844" t="s">
        <v>11</v>
      </c>
      <c r="D20844" t="s">
        <v>12</v>
      </c>
      <c r="E20844">
        <v>2023</v>
      </c>
      <c r="F20844">
        <v>2</v>
      </c>
      <c r="G20844" t="s">
        <v>195</v>
      </c>
      <c r="H20844" t="s">
        <v>13</v>
      </c>
      <c r="I20844" t="str">
        <f>VLOOKUP(H20844,Hoja3!$J$1:$K$25,2,FALSE)</f>
        <v>7</v>
      </c>
      <c r="J20844">
        <v>211046</v>
      </c>
      <c r="K20844">
        <v>118844826</v>
      </c>
    </row>
    <row r="20845" spans="1:11" hidden="1" x14ac:dyDescent="0.25">
      <c r="A20845" t="s">
        <v>194</v>
      </c>
      <c r="B20845" t="s">
        <v>195</v>
      </c>
      <c r="C20845" t="s">
        <v>80</v>
      </c>
      <c r="D20845" t="s">
        <v>12</v>
      </c>
      <c r="E20845">
        <v>2023</v>
      </c>
      <c r="F20845">
        <v>1</v>
      </c>
      <c r="G20845" t="s">
        <v>195</v>
      </c>
      <c r="H20845" t="s">
        <v>81</v>
      </c>
      <c r="I20845" t="str">
        <f>VLOOKUP(H20845,Hoja3!$J$1:$K$25,2,FALSE)</f>
        <v>8</v>
      </c>
      <c r="J20845" t="s">
        <v>681</v>
      </c>
      <c r="K20845">
        <v>118844826</v>
      </c>
    </row>
    <row r="20846" spans="1:11" hidden="1" x14ac:dyDescent="0.25">
      <c r="A20846" t="s">
        <v>194</v>
      </c>
      <c r="B20846" t="s">
        <v>195</v>
      </c>
      <c r="C20846" t="s">
        <v>14</v>
      </c>
      <c r="D20846" t="s">
        <v>12</v>
      </c>
      <c r="E20846">
        <v>2023</v>
      </c>
      <c r="F20846">
        <v>3</v>
      </c>
      <c r="G20846" t="s">
        <v>195</v>
      </c>
      <c r="H20846" t="s">
        <v>15</v>
      </c>
      <c r="I20846" t="str">
        <f>VLOOKUP(H20846,Hoja3!$J$1:$K$25,2,FALSE)</f>
        <v>10</v>
      </c>
      <c r="K20846">
        <v>118844826</v>
      </c>
    </row>
    <row r="20847" spans="1:11" hidden="1" x14ac:dyDescent="0.25">
      <c r="A20847" t="s">
        <v>194</v>
      </c>
      <c r="B20847" t="s">
        <v>195</v>
      </c>
      <c r="C20847" t="s">
        <v>16</v>
      </c>
      <c r="D20847" t="s">
        <v>12</v>
      </c>
      <c r="E20847">
        <v>2023</v>
      </c>
      <c r="F20847">
        <v>80950</v>
      </c>
      <c r="G20847" t="s">
        <v>195</v>
      </c>
      <c r="H20847" t="s">
        <v>17</v>
      </c>
      <c r="I20847" t="str">
        <f>VLOOKUP(H20847,Hoja3!$J$1:$K$25,2,FALSE)</f>
        <v>14</v>
      </c>
      <c r="K20847">
        <v>118844826</v>
      </c>
    </row>
    <row r="20848" spans="1:11" hidden="1" x14ac:dyDescent="0.25">
      <c r="A20848" t="s">
        <v>194</v>
      </c>
      <c r="B20848" t="s">
        <v>195</v>
      </c>
      <c r="C20848" t="s">
        <v>84</v>
      </c>
      <c r="D20848" t="s">
        <v>12</v>
      </c>
      <c r="E20848">
        <v>2023</v>
      </c>
      <c r="F20848">
        <v>8444</v>
      </c>
      <c r="G20848" t="s">
        <v>195</v>
      </c>
      <c r="H20848" t="s">
        <v>85</v>
      </c>
      <c r="I20848" t="str">
        <f>VLOOKUP(H20848,Hoja3!$J$1:$K$25,2,FALSE)</f>
        <v>15</v>
      </c>
      <c r="K20848">
        <v>118844826</v>
      </c>
    </row>
    <row r="20849" spans="1:11" hidden="1" x14ac:dyDescent="0.25">
      <c r="A20849" t="s">
        <v>194</v>
      </c>
      <c r="B20849" t="s">
        <v>195</v>
      </c>
      <c r="C20849" t="s">
        <v>18</v>
      </c>
      <c r="D20849" t="s">
        <v>12</v>
      </c>
      <c r="E20849">
        <v>2023</v>
      </c>
      <c r="F20849">
        <v>89394</v>
      </c>
      <c r="G20849" t="s">
        <v>195</v>
      </c>
      <c r="H20849" t="s">
        <v>19</v>
      </c>
      <c r="I20849" t="str">
        <f>VLOOKUP(H20849,Hoja3!$J$1:$K$25,2,FALSE)</f>
        <v>17</v>
      </c>
      <c r="K20849">
        <v>118844826</v>
      </c>
    </row>
    <row r="20850" spans="1:11" hidden="1" x14ac:dyDescent="0.25">
      <c r="A20850" t="s">
        <v>196</v>
      </c>
      <c r="B20850" t="s">
        <v>197</v>
      </c>
      <c r="C20850" t="s">
        <v>26</v>
      </c>
      <c r="D20850" t="s">
        <v>12</v>
      </c>
      <c r="E20850">
        <v>2023</v>
      </c>
      <c r="F20850">
        <v>1</v>
      </c>
      <c r="G20850" t="s">
        <v>197</v>
      </c>
      <c r="H20850" t="s">
        <v>27</v>
      </c>
      <c r="I20850" t="str">
        <f>VLOOKUP(H20850,Hoja3!$J$1:$K$25,2,FALSE)</f>
        <v>9</v>
      </c>
      <c r="J20850" t="s">
        <v>681</v>
      </c>
      <c r="K20850">
        <v>34015620</v>
      </c>
    </row>
    <row r="20851" spans="1:11" hidden="1" x14ac:dyDescent="0.25">
      <c r="A20851" t="s">
        <v>196</v>
      </c>
      <c r="B20851" t="s">
        <v>197</v>
      </c>
      <c r="C20851" t="s">
        <v>14</v>
      </c>
      <c r="D20851" t="s">
        <v>12</v>
      </c>
      <c r="E20851">
        <v>2023</v>
      </c>
      <c r="F20851">
        <v>1</v>
      </c>
      <c r="G20851" t="s">
        <v>197</v>
      </c>
      <c r="H20851" t="s">
        <v>15</v>
      </c>
      <c r="I20851" t="str">
        <f>VLOOKUP(H20851,Hoja3!$J$1:$K$25,2,FALSE)</f>
        <v>10</v>
      </c>
      <c r="K20851">
        <v>34015620</v>
      </c>
    </row>
    <row r="20852" spans="1:11" hidden="1" x14ac:dyDescent="0.25">
      <c r="A20852" t="s">
        <v>196</v>
      </c>
      <c r="B20852" t="s">
        <v>197</v>
      </c>
      <c r="C20852" t="s">
        <v>28</v>
      </c>
      <c r="D20852" t="s">
        <v>12</v>
      </c>
      <c r="E20852">
        <v>2023</v>
      </c>
      <c r="F20852">
        <v>500</v>
      </c>
      <c r="G20852" t="s">
        <v>197</v>
      </c>
      <c r="H20852" t="s">
        <v>29</v>
      </c>
      <c r="I20852" t="str">
        <f>VLOOKUP(H20852,Hoja3!$J$1:$K$25,2,FALSE)</f>
        <v>16</v>
      </c>
      <c r="K20852">
        <v>34015620</v>
      </c>
    </row>
    <row r="20853" spans="1:11" hidden="1" x14ac:dyDescent="0.25">
      <c r="A20853" t="s">
        <v>196</v>
      </c>
      <c r="B20853" t="s">
        <v>197</v>
      </c>
      <c r="C20853" t="s">
        <v>18</v>
      </c>
      <c r="D20853" t="s">
        <v>12</v>
      </c>
      <c r="E20853">
        <v>2023</v>
      </c>
      <c r="F20853">
        <v>500</v>
      </c>
      <c r="G20853" t="s">
        <v>197</v>
      </c>
      <c r="H20853" t="s">
        <v>19</v>
      </c>
      <c r="I20853" t="str">
        <f>VLOOKUP(H20853,Hoja3!$J$1:$K$25,2,FALSE)</f>
        <v>17</v>
      </c>
      <c r="K20853">
        <v>34015620</v>
      </c>
    </row>
    <row r="20854" spans="1:11" hidden="1" x14ac:dyDescent="0.25">
      <c r="A20854" t="s">
        <v>426</v>
      </c>
      <c r="B20854" t="s">
        <v>427</v>
      </c>
      <c r="C20854" t="s">
        <v>78</v>
      </c>
      <c r="D20854" t="s">
        <v>12</v>
      </c>
      <c r="E20854">
        <v>2023</v>
      </c>
      <c r="F20854">
        <v>1</v>
      </c>
      <c r="G20854" t="s">
        <v>427</v>
      </c>
      <c r="H20854" t="s">
        <v>79</v>
      </c>
      <c r="I20854" t="str">
        <f>VLOOKUP(H20854,Hoja3!$J$1:$K$25,2,FALSE)</f>
        <v>6</v>
      </c>
      <c r="J20854" t="s">
        <v>681</v>
      </c>
      <c r="K20854">
        <v>41291245.22219485</v>
      </c>
    </row>
    <row r="20855" spans="1:11" hidden="1" x14ac:dyDescent="0.25">
      <c r="A20855" t="s">
        <v>426</v>
      </c>
      <c r="B20855" t="s">
        <v>427</v>
      </c>
      <c r="C20855" t="s">
        <v>14</v>
      </c>
      <c r="D20855" t="s">
        <v>12</v>
      </c>
      <c r="E20855">
        <v>2023</v>
      </c>
      <c r="F20855">
        <v>1</v>
      </c>
      <c r="G20855" t="s">
        <v>427</v>
      </c>
      <c r="H20855" t="s">
        <v>15</v>
      </c>
      <c r="I20855" t="str">
        <f>VLOOKUP(H20855,Hoja3!$J$1:$K$25,2,FALSE)</f>
        <v>10</v>
      </c>
      <c r="K20855">
        <v>41291245.22219485</v>
      </c>
    </row>
    <row r="20856" spans="1:11" hidden="1" x14ac:dyDescent="0.25">
      <c r="A20856" t="s">
        <v>426</v>
      </c>
      <c r="B20856" t="s">
        <v>427</v>
      </c>
      <c r="C20856" t="s">
        <v>82</v>
      </c>
      <c r="D20856" t="s">
        <v>12</v>
      </c>
      <c r="E20856">
        <v>2023</v>
      </c>
      <c r="F20856">
        <v>0</v>
      </c>
      <c r="G20856" t="s">
        <v>427</v>
      </c>
      <c r="H20856" t="s">
        <v>83</v>
      </c>
      <c r="I20856" t="str">
        <f>VLOOKUP(H20856,Hoja3!$J$1:$K$25,2,FALSE)</f>
        <v>13</v>
      </c>
      <c r="K20856">
        <v>41291245.22219485</v>
      </c>
    </row>
    <row r="20857" spans="1:11" hidden="1" x14ac:dyDescent="0.25">
      <c r="A20857" t="s">
        <v>426</v>
      </c>
      <c r="B20857" t="s">
        <v>427</v>
      </c>
      <c r="C20857" t="s">
        <v>18</v>
      </c>
      <c r="D20857" t="s">
        <v>12</v>
      </c>
      <c r="E20857">
        <v>2023</v>
      </c>
      <c r="F20857">
        <v>0</v>
      </c>
      <c r="G20857" t="s">
        <v>427</v>
      </c>
      <c r="H20857" t="s">
        <v>19</v>
      </c>
      <c r="I20857" t="str">
        <f>VLOOKUP(H20857,Hoja3!$J$1:$K$25,2,FALSE)</f>
        <v>17</v>
      </c>
      <c r="K20857">
        <v>41291245.22219485</v>
      </c>
    </row>
    <row r="20858" spans="1:11" hidden="1" x14ac:dyDescent="0.25">
      <c r="A20858" t="s">
        <v>156</v>
      </c>
      <c r="B20858" t="s">
        <v>157</v>
      </c>
      <c r="C20858" t="s">
        <v>11</v>
      </c>
      <c r="D20858" t="s">
        <v>12</v>
      </c>
      <c r="E20858">
        <v>2023</v>
      </c>
      <c r="F20858">
        <v>2</v>
      </c>
      <c r="G20858" t="s">
        <v>157</v>
      </c>
      <c r="H20858" t="s">
        <v>13</v>
      </c>
      <c r="I20858" t="str">
        <f>VLOOKUP(H20858,Hoja3!$J$1:$K$25,2,FALSE)</f>
        <v>7</v>
      </c>
      <c r="J20858" t="s">
        <v>681</v>
      </c>
      <c r="K20858">
        <v>163697927.59398237</v>
      </c>
    </row>
    <row r="20859" spans="1:11" hidden="1" x14ac:dyDescent="0.25">
      <c r="A20859" t="s">
        <v>156</v>
      </c>
      <c r="B20859" t="s">
        <v>157</v>
      </c>
      <c r="C20859" t="s">
        <v>14</v>
      </c>
      <c r="D20859" t="s">
        <v>12</v>
      </c>
      <c r="E20859">
        <v>2023</v>
      </c>
      <c r="F20859">
        <v>2</v>
      </c>
      <c r="G20859" t="s">
        <v>157</v>
      </c>
      <c r="H20859" t="s">
        <v>15</v>
      </c>
      <c r="I20859" t="str">
        <f>VLOOKUP(H20859,Hoja3!$J$1:$K$25,2,FALSE)</f>
        <v>10</v>
      </c>
      <c r="K20859">
        <v>163697927.59398237</v>
      </c>
    </row>
    <row r="20860" spans="1:11" hidden="1" x14ac:dyDescent="0.25">
      <c r="A20860" t="s">
        <v>156</v>
      </c>
      <c r="B20860" t="s">
        <v>157</v>
      </c>
      <c r="C20860" t="s">
        <v>16</v>
      </c>
      <c r="D20860" t="s">
        <v>12</v>
      </c>
      <c r="E20860">
        <v>2023</v>
      </c>
      <c r="F20860">
        <v>1740000</v>
      </c>
      <c r="G20860" t="s">
        <v>157</v>
      </c>
      <c r="H20860" t="s">
        <v>17</v>
      </c>
      <c r="I20860" t="str">
        <f>VLOOKUP(H20860,Hoja3!$J$1:$K$25,2,FALSE)</f>
        <v>14</v>
      </c>
      <c r="K20860">
        <v>163697927.59398237</v>
      </c>
    </row>
    <row r="20861" spans="1:11" hidden="1" x14ac:dyDescent="0.25">
      <c r="A20861" t="s">
        <v>156</v>
      </c>
      <c r="B20861" t="s">
        <v>157</v>
      </c>
      <c r="C20861" t="s">
        <v>18</v>
      </c>
      <c r="D20861" t="s">
        <v>12</v>
      </c>
      <c r="E20861">
        <v>2023</v>
      </c>
      <c r="F20861">
        <v>1740000</v>
      </c>
      <c r="G20861" t="s">
        <v>157</v>
      </c>
      <c r="H20861" t="s">
        <v>19</v>
      </c>
      <c r="I20861" t="str">
        <f>VLOOKUP(H20861,Hoja3!$J$1:$K$25,2,FALSE)</f>
        <v>17</v>
      </c>
      <c r="K20861">
        <v>163697927.59398237</v>
      </c>
    </row>
    <row r="20862" spans="1:11" hidden="1" x14ac:dyDescent="0.25">
      <c r="A20862" t="s">
        <v>66</v>
      </c>
      <c r="B20862" t="s">
        <v>67</v>
      </c>
      <c r="C20862" t="s">
        <v>26</v>
      </c>
      <c r="D20862" t="s">
        <v>12</v>
      </c>
      <c r="E20862">
        <v>2023</v>
      </c>
      <c r="F20862">
        <v>1</v>
      </c>
      <c r="G20862" t="s">
        <v>67</v>
      </c>
      <c r="H20862" t="s">
        <v>27</v>
      </c>
      <c r="I20862" t="str">
        <f>VLOOKUP(H20862,Hoja3!$J$1:$K$25,2,FALSE)</f>
        <v>9</v>
      </c>
      <c r="J20862" t="s">
        <v>681</v>
      </c>
      <c r="K20862">
        <v>5442046.5650471859</v>
      </c>
    </row>
    <row r="20863" spans="1:11" hidden="1" x14ac:dyDescent="0.25">
      <c r="A20863" t="s">
        <v>66</v>
      </c>
      <c r="B20863" t="s">
        <v>67</v>
      </c>
      <c r="C20863" t="s">
        <v>14</v>
      </c>
      <c r="D20863" t="s">
        <v>12</v>
      </c>
      <c r="E20863">
        <v>2023</v>
      </c>
      <c r="F20863">
        <v>1</v>
      </c>
      <c r="G20863" t="s">
        <v>67</v>
      </c>
      <c r="H20863" t="s">
        <v>15</v>
      </c>
      <c r="I20863" t="str">
        <f>VLOOKUP(H20863,Hoja3!$J$1:$K$25,2,FALSE)</f>
        <v>10</v>
      </c>
      <c r="K20863">
        <v>5442046.5650471859</v>
      </c>
    </row>
    <row r="20864" spans="1:11" hidden="1" x14ac:dyDescent="0.25">
      <c r="A20864" t="s">
        <v>66</v>
      </c>
      <c r="B20864" t="s">
        <v>67</v>
      </c>
      <c r="C20864" t="s">
        <v>28</v>
      </c>
      <c r="D20864" t="s">
        <v>12</v>
      </c>
      <c r="E20864">
        <v>2023</v>
      </c>
      <c r="F20864">
        <v>230000</v>
      </c>
      <c r="G20864" t="s">
        <v>67</v>
      </c>
      <c r="H20864" t="s">
        <v>29</v>
      </c>
      <c r="I20864" t="str">
        <f>VLOOKUP(H20864,Hoja3!$J$1:$K$25,2,FALSE)</f>
        <v>16</v>
      </c>
      <c r="K20864">
        <v>5442046.5650471859</v>
      </c>
    </row>
    <row r="20865" spans="1:11" hidden="1" x14ac:dyDescent="0.25">
      <c r="A20865" t="s">
        <v>66</v>
      </c>
      <c r="B20865" t="s">
        <v>67</v>
      </c>
      <c r="C20865" t="s">
        <v>18</v>
      </c>
      <c r="D20865" t="s">
        <v>12</v>
      </c>
      <c r="E20865">
        <v>2023</v>
      </c>
      <c r="F20865">
        <v>230000</v>
      </c>
      <c r="G20865" t="s">
        <v>67</v>
      </c>
      <c r="H20865" t="s">
        <v>19</v>
      </c>
      <c r="I20865" t="str">
        <f>VLOOKUP(H20865,Hoja3!$J$1:$K$25,2,FALSE)</f>
        <v>17</v>
      </c>
      <c r="K20865">
        <v>5442046.5650471859</v>
      </c>
    </row>
    <row r="20866" spans="1:11" hidden="1" x14ac:dyDescent="0.25">
      <c r="A20866" t="s">
        <v>342</v>
      </c>
      <c r="B20866" t="s">
        <v>343</v>
      </c>
      <c r="C20866" t="s">
        <v>78</v>
      </c>
      <c r="D20866" t="s">
        <v>12</v>
      </c>
      <c r="E20866">
        <v>2023</v>
      </c>
      <c r="F20866">
        <v>1</v>
      </c>
      <c r="G20866" t="s">
        <v>343</v>
      </c>
      <c r="H20866" t="s">
        <v>79</v>
      </c>
      <c r="I20866" t="str">
        <f>VLOOKUP(H20866,Hoja3!$J$1:$K$25,2,FALSE)</f>
        <v>6</v>
      </c>
      <c r="J20866" t="s">
        <v>681</v>
      </c>
      <c r="K20866">
        <v>295532341.25490719</v>
      </c>
    </row>
    <row r="20867" spans="1:11" hidden="1" x14ac:dyDescent="0.25">
      <c r="A20867" t="s">
        <v>342</v>
      </c>
      <c r="B20867" t="s">
        <v>343</v>
      </c>
      <c r="C20867" t="s">
        <v>14</v>
      </c>
      <c r="D20867" t="s">
        <v>12</v>
      </c>
      <c r="E20867">
        <v>2023</v>
      </c>
      <c r="F20867">
        <v>1</v>
      </c>
      <c r="G20867" t="s">
        <v>343</v>
      </c>
      <c r="H20867" t="s">
        <v>15</v>
      </c>
      <c r="I20867" t="str">
        <f>VLOOKUP(H20867,Hoja3!$J$1:$K$25,2,FALSE)</f>
        <v>10</v>
      </c>
      <c r="K20867">
        <v>295532341.25490719</v>
      </c>
    </row>
    <row r="20868" spans="1:11" hidden="1" x14ac:dyDescent="0.25">
      <c r="A20868" t="s">
        <v>342</v>
      </c>
      <c r="B20868" t="s">
        <v>343</v>
      </c>
      <c r="C20868" t="s">
        <v>82</v>
      </c>
      <c r="D20868" t="s">
        <v>12</v>
      </c>
      <c r="E20868">
        <v>2023</v>
      </c>
      <c r="F20868">
        <v>0</v>
      </c>
      <c r="G20868" t="s">
        <v>343</v>
      </c>
      <c r="H20868" t="s">
        <v>83</v>
      </c>
      <c r="I20868" t="str">
        <f>VLOOKUP(H20868,Hoja3!$J$1:$K$25,2,FALSE)</f>
        <v>13</v>
      </c>
      <c r="K20868">
        <v>295532341.25490719</v>
      </c>
    </row>
    <row r="20869" spans="1:11" hidden="1" x14ac:dyDescent="0.25">
      <c r="A20869" t="s">
        <v>342</v>
      </c>
      <c r="B20869" t="s">
        <v>343</v>
      </c>
      <c r="C20869" t="s">
        <v>18</v>
      </c>
      <c r="D20869" t="s">
        <v>12</v>
      </c>
      <c r="E20869">
        <v>2023</v>
      </c>
      <c r="F20869">
        <v>0</v>
      </c>
      <c r="G20869" t="s">
        <v>343</v>
      </c>
      <c r="H20869" t="s">
        <v>19</v>
      </c>
      <c r="I20869" t="str">
        <f>VLOOKUP(H20869,Hoja3!$J$1:$K$25,2,FALSE)</f>
        <v>17</v>
      </c>
      <c r="K20869">
        <v>295532341.25490719</v>
      </c>
    </row>
    <row r="20870" spans="1:11" hidden="1" x14ac:dyDescent="0.25">
      <c r="A20870" t="s">
        <v>68</v>
      </c>
      <c r="B20870" t="s">
        <v>69</v>
      </c>
      <c r="C20870" t="s">
        <v>78</v>
      </c>
      <c r="D20870" t="s">
        <v>12</v>
      </c>
      <c r="E20870">
        <v>2023</v>
      </c>
      <c r="F20870">
        <v>1</v>
      </c>
      <c r="G20870" t="s">
        <v>69</v>
      </c>
      <c r="H20870" t="s">
        <v>79</v>
      </c>
      <c r="I20870" t="str">
        <f>VLOOKUP(H20870,Hoja3!$J$1:$K$25,2,FALSE)</f>
        <v>6</v>
      </c>
      <c r="J20870" t="s">
        <v>681</v>
      </c>
      <c r="K20870">
        <v>3051831611.3847599</v>
      </c>
    </row>
    <row r="20871" spans="1:11" x14ac:dyDescent="0.25">
      <c r="A20871" t="s">
        <v>68</v>
      </c>
      <c r="B20871" t="s">
        <v>69</v>
      </c>
      <c r="C20871" t="s">
        <v>11</v>
      </c>
      <c r="D20871" t="s">
        <v>12</v>
      </c>
      <c r="E20871">
        <v>2023</v>
      </c>
      <c r="F20871">
        <v>2</v>
      </c>
      <c r="G20871" t="s">
        <v>69</v>
      </c>
      <c r="H20871" t="s">
        <v>13</v>
      </c>
      <c r="I20871" t="str">
        <f>VLOOKUP(H20871,Hoja3!$J$1:$K$25,2,FALSE)</f>
        <v>7</v>
      </c>
      <c r="J20871">
        <v>1698667</v>
      </c>
      <c r="K20871">
        <v>3051831611.3847599</v>
      </c>
    </row>
    <row r="20872" spans="1:11" hidden="1" x14ac:dyDescent="0.25">
      <c r="A20872" t="s">
        <v>68</v>
      </c>
      <c r="B20872" t="s">
        <v>69</v>
      </c>
      <c r="C20872" t="s">
        <v>26</v>
      </c>
      <c r="D20872" t="s">
        <v>12</v>
      </c>
      <c r="E20872">
        <v>2023</v>
      </c>
      <c r="F20872">
        <v>3</v>
      </c>
      <c r="G20872" t="s">
        <v>69</v>
      </c>
      <c r="H20872" t="s">
        <v>27</v>
      </c>
      <c r="I20872" t="str">
        <f>VLOOKUP(H20872,Hoja3!$J$1:$K$25,2,FALSE)</f>
        <v>9</v>
      </c>
      <c r="J20872" t="s">
        <v>681</v>
      </c>
      <c r="K20872">
        <v>3051831611.3847599</v>
      </c>
    </row>
    <row r="20873" spans="1:11" hidden="1" x14ac:dyDescent="0.25">
      <c r="A20873" t="s">
        <v>68</v>
      </c>
      <c r="B20873" t="s">
        <v>69</v>
      </c>
      <c r="C20873" t="s">
        <v>14</v>
      </c>
      <c r="D20873" t="s">
        <v>12</v>
      </c>
      <c r="E20873">
        <v>2023</v>
      </c>
      <c r="F20873">
        <v>7</v>
      </c>
      <c r="G20873" t="s">
        <v>69</v>
      </c>
      <c r="H20873" t="s">
        <v>15</v>
      </c>
      <c r="I20873" t="str">
        <f>VLOOKUP(H20873,Hoja3!$J$1:$K$25,2,FALSE)</f>
        <v>10</v>
      </c>
      <c r="K20873">
        <v>3051831611.3847599</v>
      </c>
    </row>
    <row r="20874" spans="1:11" hidden="1" x14ac:dyDescent="0.25">
      <c r="A20874" t="s">
        <v>68</v>
      </c>
      <c r="B20874" t="s">
        <v>69</v>
      </c>
      <c r="C20874" t="s">
        <v>44</v>
      </c>
      <c r="D20874" t="s">
        <v>12</v>
      </c>
      <c r="E20874">
        <v>2023</v>
      </c>
      <c r="F20874">
        <v>1</v>
      </c>
      <c r="G20874" t="s">
        <v>69</v>
      </c>
      <c r="H20874" t="s">
        <v>45</v>
      </c>
      <c r="I20874" t="str">
        <f>VLOOKUP(H20874,Hoja3!$J$1:$K$25,2,FALSE)</f>
        <v>11</v>
      </c>
      <c r="J20874" t="s">
        <v>681</v>
      </c>
      <c r="K20874">
        <v>3051831611.3847599</v>
      </c>
    </row>
    <row r="20875" spans="1:11" hidden="1" x14ac:dyDescent="0.25">
      <c r="A20875" t="s">
        <v>68</v>
      </c>
      <c r="B20875" t="s">
        <v>69</v>
      </c>
      <c r="C20875" t="s">
        <v>82</v>
      </c>
      <c r="D20875" t="s">
        <v>12</v>
      </c>
      <c r="E20875">
        <v>2023</v>
      </c>
      <c r="F20875">
        <v>0</v>
      </c>
      <c r="G20875" t="s">
        <v>69</v>
      </c>
      <c r="H20875" t="s">
        <v>83</v>
      </c>
      <c r="I20875" t="str">
        <f>VLOOKUP(H20875,Hoja3!$J$1:$K$25,2,FALSE)</f>
        <v>13</v>
      </c>
      <c r="K20875">
        <v>3051831611.3847599</v>
      </c>
    </row>
    <row r="20876" spans="1:11" hidden="1" x14ac:dyDescent="0.25">
      <c r="A20876" t="s">
        <v>68</v>
      </c>
      <c r="B20876" t="s">
        <v>69</v>
      </c>
      <c r="C20876" t="s">
        <v>16</v>
      </c>
      <c r="D20876" t="s">
        <v>12</v>
      </c>
      <c r="E20876">
        <v>2023</v>
      </c>
      <c r="F20876">
        <v>9550</v>
      </c>
      <c r="G20876" t="s">
        <v>69</v>
      </c>
      <c r="H20876" t="s">
        <v>17</v>
      </c>
      <c r="I20876" t="str">
        <f>VLOOKUP(H20876,Hoja3!$J$1:$K$25,2,FALSE)</f>
        <v>14</v>
      </c>
      <c r="K20876">
        <v>3051831611.3847599</v>
      </c>
    </row>
    <row r="20877" spans="1:11" hidden="1" x14ac:dyDescent="0.25">
      <c r="A20877" t="s">
        <v>68</v>
      </c>
      <c r="B20877" t="s">
        <v>69</v>
      </c>
      <c r="C20877" t="s">
        <v>28</v>
      </c>
      <c r="D20877" t="s">
        <v>12</v>
      </c>
      <c r="E20877">
        <v>2023</v>
      </c>
      <c r="F20877">
        <v>517066</v>
      </c>
      <c r="G20877" t="s">
        <v>69</v>
      </c>
      <c r="H20877" t="s">
        <v>29</v>
      </c>
      <c r="I20877" t="str">
        <f>VLOOKUP(H20877,Hoja3!$J$1:$K$25,2,FALSE)</f>
        <v>16</v>
      </c>
      <c r="K20877">
        <v>3051831611.3847599</v>
      </c>
    </row>
    <row r="20878" spans="1:11" hidden="1" x14ac:dyDescent="0.25">
      <c r="A20878" t="s">
        <v>68</v>
      </c>
      <c r="B20878" t="s">
        <v>69</v>
      </c>
      <c r="C20878" t="s">
        <v>18</v>
      </c>
      <c r="D20878" t="s">
        <v>12</v>
      </c>
      <c r="E20878">
        <v>2023</v>
      </c>
      <c r="F20878">
        <v>526757</v>
      </c>
      <c r="G20878" t="s">
        <v>69</v>
      </c>
      <c r="H20878" t="s">
        <v>19</v>
      </c>
      <c r="I20878" t="str">
        <f>VLOOKUP(H20878,Hoja3!$J$1:$K$25,2,FALSE)</f>
        <v>17</v>
      </c>
      <c r="K20878">
        <v>3051831611.3847599</v>
      </c>
    </row>
    <row r="20879" spans="1:11" hidden="1" x14ac:dyDescent="0.25">
      <c r="A20879" t="s">
        <v>68</v>
      </c>
      <c r="B20879" t="s">
        <v>69</v>
      </c>
      <c r="C20879" t="s">
        <v>46</v>
      </c>
      <c r="D20879" t="s">
        <v>12</v>
      </c>
      <c r="E20879">
        <v>2023</v>
      </c>
      <c r="F20879">
        <v>141</v>
      </c>
      <c r="G20879" t="s">
        <v>69</v>
      </c>
      <c r="H20879" t="s">
        <v>47</v>
      </c>
      <c r="I20879" t="str">
        <f>VLOOKUP(H20879,Hoja3!$J$1:$K$25,2,FALSE)</f>
        <v>18</v>
      </c>
      <c r="K20879">
        <v>3051831611.3847599</v>
      </c>
    </row>
    <row r="20880" spans="1:11" hidden="1" x14ac:dyDescent="0.25">
      <c r="A20880" t="s">
        <v>328</v>
      </c>
      <c r="B20880" t="s">
        <v>329</v>
      </c>
      <c r="C20880" t="s">
        <v>26</v>
      </c>
      <c r="D20880" t="s">
        <v>12</v>
      </c>
      <c r="E20880">
        <v>2023</v>
      </c>
      <c r="F20880">
        <v>1</v>
      </c>
      <c r="G20880" t="s">
        <v>329</v>
      </c>
      <c r="H20880" t="s">
        <v>27</v>
      </c>
      <c r="I20880" t="str">
        <f>VLOOKUP(H20880,Hoja3!$J$1:$K$25,2,FALSE)</f>
        <v>9</v>
      </c>
      <c r="J20880" t="s">
        <v>681</v>
      </c>
      <c r="K20880">
        <v>19388402.541669779</v>
      </c>
    </row>
    <row r="20881" spans="1:11" hidden="1" x14ac:dyDescent="0.25">
      <c r="A20881" t="s">
        <v>328</v>
      </c>
      <c r="B20881" t="s">
        <v>329</v>
      </c>
      <c r="C20881" t="s">
        <v>14</v>
      </c>
      <c r="D20881" t="s">
        <v>12</v>
      </c>
      <c r="E20881">
        <v>2023</v>
      </c>
      <c r="F20881">
        <v>1</v>
      </c>
      <c r="G20881" t="s">
        <v>329</v>
      </c>
      <c r="H20881" t="s">
        <v>15</v>
      </c>
      <c r="I20881" t="str">
        <f>VLOOKUP(H20881,Hoja3!$J$1:$K$25,2,FALSE)</f>
        <v>10</v>
      </c>
      <c r="K20881">
        <v>19388402.541669779</v>
      </c>
    </row>
    <row r="20882" spans="1:11" hidden="1" x14ac:dyDescent="0.25">
      <c r="A20882" t="s">
        <v>328</v>
      </c>
      <c r="B20882" t="s">
        <v>329</v>
      </c>
      <c r="C20882" t="s">
        <v>28</v>
      </c>
      <c r="D20882" t="s">
        <v>12</v>
      </c>
      <c r="E20882">
        <v>2023</v>
      </c>
      <c r="F20882">
        <v>3000</v>
      </c>
      <c r="G20882" t="s">
        <v>329</v>
      </c>
      <c r="H20882" t="s">
        <v>29</v>
      </c>
      <c r="I20882" t="str">
        <f>VLOOKUP(H20882,Hoja3!$J$1:$K$25,2,FALSE)</f>
        <v>16</v>
      </c>
      <c r="K20882">
        <v>19388402.541669779</v>
      </c>
    </row>
    <row r="20883" spans="1:11" hidden="1" x14ac:dyDescent="0.25">
      <c r="A20883" t="s">
        <v>328</v>
      </c>
      <c r="B20883" t="s">
        <v>329</v>
      </c>
      <c r="C20883" t="s">
        <v>18</v>
      </c>
      <c r="D20883" t="s">
        <v>12</v>
      </c>
      <c r="E20883">
        <v>2023</v>
      </c>
      <c r="F20883">
        <v>3000</v>
      </c>
      <c r="G20883" t="s">
        <v>329</v>
      </c>
      <c r="H20883" t="s">
        <v>19</v>
      </c>
      <c r="I20883" t="str">
        <f>VLOOKUP(H20883,Hoja3!$J$1:$K$25,2,FALSE)</f>
        <v>17</v>
      </c>
      <c r="K20883">
        <v>19388402.541669779</v>
      </c>
    </row>
    <row r="20884" spans="1:11" hidden="1" x14ac:dyDescent="0.25">
      <c r="A20884" t="s">
        <v>382</v>
      </c>
      <c r="B20884" t="s">
        <v>383</v>
      </c>
      <c r="C20884" t="s">
        <v>11</v>
      </c>
      <c r="D20884" t="s">
        <v>12</v>
      </c>
      <c r="E20884">
        <v>2023</v>
      </c>
      <c r="F20884">
        <v>1</v>
      </c>
      <c r="G20884" t="s">
        <v>383</v>
      </c>
      <c r="H20884" t="s">
        <v>13</v>
      </c>
      <c r="I20884" t="str">
        <f>VLOOKUP(H20884,Hoja3!$J$1:$K$25,2,FALSE)</f>
        <v>7</v>
      </c>
      <c r="J20884" t="s">
        <v>681</v>
      </c>
      <c r="K20884">
        <v>30777833.585444085</v>
      </c>
    </row>
    <row r="20885" spans="1:11" hidden="1" x14ac:dyDescent="0.25">
      <c r="A20885" t="s">
        <v>382</v>
      </c>
      <c r="B20885" t="s">
        <v>383</v>
      </c>
      <c r="C20885" t="s">
        <v>80</v>
      </c>
      <c r="D20885" t="s">
        <v>12</v>
      </c>
      <c r="E20885">
        <v>2023</v>
      </c>
      <c r="F20885">
        <v>1</v>
      </c>
      <c r="G20885" t="s">
        <v>383</v>
      </c>
      <c r="H20885" t="s">
        <v>81</v>
      </c>
      <c r="I20885" t="str">
        <f>VLOOKUP(H20885,Hoja3!$J$1:$K$25,2,FALSE)</f>
        <v>8</v>
      </c>
      <c r="J20885" t="s">
        <v>681</v>
      </c>
      <c r="K20885">
        <v>30777833.585444085</v>
      </c>
    </row>
    <row r="20886" spans="1:11" hidden="1" x14ac:dyDescent="0.25">
      <c r="A20886" t="s">
        <v>382</v>
      </c>
      <c r="B20886" t="s">
        <v>383</v>
      </c>
      <c r="C20886" t="s">
        <v>14</v>
      </c>
      <c r="D20886" t="s">
        <v>12</v>
      </c>
      <c r="E20886">
        <v>2023</v>
      </c>
      <c r="F20886">
        <v>2</v>
      </c>
      <c r="G20886" t="s">
        <v>383</v>
      </c>
      <c r="H20886" t="s">
        <v>15</v>
      </c>
      <c r="I20886" t="str">
        <f>VLOOKUP(H20886,Hoja3!$J$1:$K$25,2,FALSE)</f>
        <v>10</v>
      </c>
      <c r="K20886">
        <v>30777833.585444085</v>
      </c>
    </row>
    <row r="20887" spans="1:11" hidden="1" x14ac:dyDescent="0.25">
      <c r="A20887" t="s">
        <v>382</v>
      </c>
      <c r="B20887" t="s">
        <v>383</v>
      </c>
      <c r="C20887" t="s">
        <v>16</v>
      </c>
      <c r="D20887" t="s">
        <v>12</v>
      </c>
      <c r="E20887">
        <v>2023</v>
      </c>
      <c r="F20887">
        <v>350000</v>
      </c>
      <c r="G20887" t="s">
        <v>383</v>
      </c>
      <c r="H20887" t="s">
        <v>17</v>
      </c>
      <c r="I20887" t="str">
        <f>VLOOKUP(H20887,Hoja3!$J$1:$K$25,2,FALSE)</f>
        <v>14</v>
      </c>
      <c r="K20887">
        <v>30777833.585444085</v>
      </c>
    </row>
    <row r="20888" spans="1:11" hidden="1" x14ac:dyDescent="0.25">
      <c r="A20888" t="s">
        <v>382</v>
      </c>
      <c r="B20888" t="s">
        <v>383</v>
      </c>
      <c r="C20888" t="s">
        <v>84</v>
      </c>
      <c r="D20888" t="s">
        <v>12</v>
      </c>
      <c r="E20888">
        <v>2023</v>
      </c>
      <c r="F20888">
        <v>0</v>
      </c>
      <c r="G20888" t="s">
        <v>383</v>
      </c>
      <c r="H20888" t="s">
        <v>85</v>
      </c>
      <c r="I20888" t="str">
        <f>VLOOKUP(H20888,Hoja3!$J$1:$K$25,2,FALSE)</f>
        <v>15</v>
      </c>
      <c r="K20888">
        <v>30777833.585444085</v>
      </c>
    </row>
    <row r="20889" spans="1:11" hidden="1" x14ac:dyDescent="0.25">
      <c r="A20889" t="s">
        <v>382</v>
      </c>
      <c r="B20889" t="s">
        <v>383</v>
      </c>
      <c r="C20889" t="s">
        <v>18</v>
      </c>
      <c r="D20889" t="s">
        <v>12</v>
      </c>
      <c r="E20889">
        <v>2023</v>
      </c>
      <c r="F20889">
        <v>350000</v>
      </c>
      <c r="G20889" t="s">
        <v>383</v>
      </c>
      <c r="H20889" t="s">
        <v>19</v>
      </c>
      <c r="I20889" t="str">
        <f>VLOOKUP(H20889,Hoja3!$J$1:$K$25,2,FALSE)</f>
        <v>17</v>
      </c>
      <c r="K20889">
        <v>30777833.585444085</v>
      </c>
    </row>
    <row r="20890" spans="1:11" hidden="1" x14ac:dyDescent="0.25">
      <c r="A20890" t="s">
        <v>344</v>
      </c>
      <c r="B20890" t="s">
        <v>345</v>
      </c>
      <c r="C20890" t="s">
        <v>78</v>
      </c>
      <c r="D20890" t="s">
        <v>12</v>
      </c>
      <c r="E20890">
        <v>2023</v>
      </c>
      <c r="F20890">
        <v>1</v>
      </c>
      <c r="G20890" t="s">
        <v>345</v>
      </c>
      <c r="H20890" t="s">
        <v>79</v>
      </c>
      <c r="I20890" t="str">
        <f>VLOOKUP(H20890,Hoja3!$J$1:$K$25,2,FALSE)</f>
        <v>6</v>
      </c>
      <c r="J20890" t="s">
        <v>681</v>
      </c>
      <c r="K20890">
        <v>4525703903.6275311</v>
      </c>
    </row>
    <row r="20891" spans="1:11" hidden="1" x14ac:dyDescent="0.25">
      <c r="A20891" t="s">
        <v>344</v>
      </c>
      <c r="B20891" t="s">
        <v>345</v>
      </c>
      <c r="C20891" t="s">
        <v>26</v>
      </c>
      <c r="D20891" t="s">
        <v>12</v>
      </c>
      <c r="E20891">
        <v>2023</v>
      </c>
      <c r="F20891">
        <v>3</v>
      </c>
      <c r="G20891" t="s">
        <v>345</v>
      </c>
      <c r="H20891" t="s">
        <v>27</v>
      </c>
      <c r="I20891" t="str">
        <f>VLOOKUP(H20891,Hoja3!$J$1:$K$25,2,FALSE)</f>
        <v>9</v>
      </c>
      <c r="J20891" t="s">
        <v>681</v>
      </c>
      <c r="K20891">
        <v>4525703903.6275311</v>
      </c>
    </row>
    <row r="20892" spans="1:11" hidden="1" x14ac:dyDescent="0.25">
      <c r="A20892" t="s">
        <v>344</v>
      </c>
      <c r="B20892" t="s">
        <v>345</v>
      </c>
      <c r="C20892" t="s">
        <v>14</v>
      </c>
      <c r="D20892" t="s">
        <v>12</v>
      </c>
      <c r="E20892">
        <v>2023</v>
      </c>
      <c r="F20892">
        <v>4</v>
      </c>
      <c r="G20892" t="s">
        <v>345</v>
      </c>
      <c r="H20892" t="s">
        <v>15</v>
      </c>
      <c r="I20892" t="str">
        <f>VLOOKUP(H20892,Hoja3!$J$1:$K$25,2,FALSE)</f>
        <v>10</v>
      </c>
      <c r="K20892">
        <v>4525703903.6275311</v>
      </c>
    </row>
    <row r="20893" spans="1:11" hidden="1" x14ac:dyDescent="0.25">
      <c r="A20893" t="s">
        <v>344</v>
      </c>
      <c r="B20893" t="s">
        <v>345</v>
      </c>
      <c r="C20893" t="s">
        <v>82</v>
      </c>
      <c r="D20893" t="s">
        <v>12</v>
      </c>
      <c r="E20893">
        <v>2023</v>
      </c>
      <c r="F20893">
        <v>0</v>
      </c>
      <c r="G20893" t="s">
        <v>345</v>
      </c>
      <c r="H20893" t="s">
        <v>83</v>
      </c>
      <c r="I20893" t="str">
        <f>VLOOKUP(H20893,Hoja3!$J$1:$K$25,2,FALSE)</f>
        <v>13</v>
      </c>
      <c r="K20893">
        <v>4525703903.6275311</v>
      </c>
    </row>
    <row r="20894" spans="1:11" hidden="1" x14ac:dyDescent="0.25">
      <c r="A20894" t="s">
        <v>344</v>
      </c>
      <c r="B20894" t="s">
        <v>345</v>
      </c>
      <c r="C20894" t="s">
        <v>28</v>
      </c>
      <c r="D20894" t="s">
        <v>12</v>
      </c>
      <c r="E20894">
        <v>2023</v>
      </c>
      <c r="F20894">
        <v>0</v>
      </c>
      <c r="G20894" t="s">
        <v>345</v>
      </c>
      <c r="H20894" t="s">
        <v>29</v>
      </c>
      <c r="I20894" t="str">
        <f>VLOOKUP(H20894,Hoja3!$J$1:$K$25,2,FALSE)</f>
        <v>16</v>
      </c>
      <c r="K20894">
        <v>4525703903.6275311</v>
      </c>
    </row>
    <row r="20895" spans="1:11" hidden="1" x14ac:dyDescent="0.25">
      <c r="A20895" t="s">
        <v>344</v>
      </c>
      <c r="B20895" t="s">
        <v>345</v>
      </c>
      <c r="C20895" t="s">
        <v>18</v>
      </c>
      <c r="D20895" t="s">
        <v>12</v>
      </c>
      <c r="E20895">
        <v>2023</v>
      </c>
      <c r="F20895">
        <v>0</v>
      </c>
      <c r="G20895" t="s">
        <v>345</v>
      </c>
      <c r="H20895" t="s">
        <v>19</v>
      </c>
      <c r="I20895" t="str">
        <f>VLOOKUP(H20895,Hoja3!$J$1:$K$25,2,FALSE)</f>
        <v>17</v>
      </c>
      <c r="K20895">
        <v>4525703903.6275311</v>
      </c>
    </row>
    <row r="20896" spans="1:11" hidden="1" x14ac:dyDescent="0.25">
      <c r="A20896" t="s">
        <v>246</v>
      </c>
      <c r="B20896" t="s">
        <v>247</v>
      </c>
      <c r="C20896" t="s">
        <v>11</v>
      </c>
      <c r="D20896" t="s">
        <v>12</v>
      </c>
      <c r="E20896">
        <v>2023</v>
      </c>
      <c r="F20896">
        <v>2</v>
      </c>
      <c r="G20896" t="s">
        <v>247</v>
      </c>
      <c r="H20896" t="s">
        <v>13</v>
      </c>
      <c r="I20896" t="str">
        <f>VLOOKUP(H20896,Hoja3!$J$1:$K$25,2,FALSE)</f>
        <v>7</v>
      </c>
      <c r="J20896" t="s">
        <v>681</v>
      </c>
      <c r="K20896">
        <v>76370396.722154021</v>
      </c>
    </row>
    <row r="20897" spans="1:11" hidden="1" x14ac:dyDescent="0.25">
      <c r="A20897" t="s">
        <v>246</v>
      </c>
      <c r="B20897" t="s">
        <v>247</v>
      </c>
      <c r="C20897" t="s">
        <v>14</v>
      </c>
      <c r="D20897" t="s">
        <v>12</v>
      </c>
      <c r="E20897">
        <v>2023</v>
      </c>
      <c r="F20897">
        <v>2</v>
      </c>
      <c r="G20897" t="s">
        <v>247</v>
      </c>
      <c r="H20897" t="s">
        <v>15</v>
      </c>
      <c r="I20897" t="str">
        <f>VLOOKUP(H20897,Hoja3!$J$1:$K$25,2,FALSE)</f>
        <v>10</v>
      </c>
      <c r="K20897">
        <v>76370396.722154021</v>
      </c>
    </row>
    <row r="20898" spans="1:11" hidden="1" x14ac:dyDescent="0.25">
      <c r="A20898" t="s">
        <v>246</v>
      </c>
      <c r="B20898" t="s">
        <v>247</v>
      </c>
      <c r="C20898" t="s">
        <v>16</v>
      </c>
      <c r="D20898" t="s">
        <v>12</v>
      </c>
      <c r="E20898">
        <v>2023</v>
      </c>
      <c r="F20898">
        <v>41114</v>
      </c>
      <c r="G20898" t="s">
        <v>247</v>
      </c>
      <c r="H20898" t="s">
        <v>17</v>
      </c>
      <c r="I20898" t="str">
        <f>VLOOKUP(H20898,Hoja3!$J$1:$K$25,2,FALSE)</f>
        <v>14</v>
      </c>
      <c r="K20898">
        <v>76370396.722154021</v>
      </c>
    </row>
    <row r="20899" spans="1:11" hidden="1" x14ac:dyDescent="0.25">
      <c r="A20899" t="s">
        <v>246</v>
      </c>
      <c r="B20899" t="s">
        <v>247</v>
      </c>
      <c r="C20899" t="s">
        <v>18</v>
      </c>
      <c r="D20899" t="s">
        <v>12</v>
      </c>
      <c r="E20899">
        <v>2023</v>
      </c>
      <c r="F20899">
        <v>41114</v>
      </c>
      <c r="G20899" t="s">
        <v>247</v>
      </c>
      <c r="H20899" t="s">
        <v>19</v>
      </c>
      <c r="I20899" t="str">
        <f>VLOOKUP(H20899,Hoja3!$J$1:$K$25,2,FALSE)</f>
        <v>17</v>
      </c>
      <c r="K20899">
        <v>76370396.722154021</v>
      </c>
    </row>
    <row r="20900" spans="1:11" hidden="1" x14ac:dyDescent="0.25">
      <c r="A20900" t="s">
        <v>248</v>
      </c>
      <c r="B20900" t="s">
        <v>249</v>
      </c>
      <c r="C20900" t="s">
        <v>78</v>
      </c>
      <c r="D20900" t="s">
        <v>12</v>
      </c>
      <c r="E20900">
        <v>2023</v>
      </c>
      <c r="F20900">
        <v>1</v>
      </c>
      <c r="G20900" t="s">
        <v>249</v>
      </c>
      <c r="H20900" t="s">
        <v>79</v>
      </c>
      <c r="I20900" t="str">
        <f>VLOOKUP(H20900,Hoja3!$J$1:$K$25,2,FALSE)</f>
        <v>6</v>
      </c>
      <c r="J20900" t="s">
        <v>681</v>
      </c>
      <c r="K20900">
        <v>243498333.23780233</v>
      </c>
    </row>
    <row r="20901" spans="1:11" hidden="1" x14ac:dyDescent="0.25">
      <c r="A20901" t="s">
        <v>248</v>
      </c>
      <c r="B20901" t="s">
        <v>249</v>
      </c>
      <c r="C20901" t="s">
        <v>11</v>
      </c>
      <c r="D20901" t="s">
        <v>12</v>
      </c>
      <c r="E20901">
        <v>2023</v>
      </c>
      <c r="F20901">
        <v>1</v>
      </c>
      <c r="G20901" t="s">
        <v>249</v>
      </c>
      <c r="H20901" t="s">
        <v>13</v>
      </c>
      <c r="I20901" t="str">
        <f>VLOOKUP(H20901,Hoja3!$J$1:$K$25,2,FALSE)</f>
        <v>7</v>
      </c>
      <c r="J20901" t="s">
        <v>681</v>
      </c>
      <c r="K20901">
        <v>243498333.23780233</v>
      </c>
    </row>
    <row r="20902" spans="1:11" hidden="1" x14ac:dyDescent="0.25">
      <c r="A20902" t="s">
        <v>248</v>
      </c>
      <c r="B20902" t="s">
        <v>249</v>
      </c>
      <c r="C20902" t="s">
        <v>26</v>
      </c>
      <c r="D20902" t="s">
        <v>12</v>
      </c>
      <c r="E20902">
        <v>2023</v>
      </c>
      <c r="F20902">
        <v>1</v>
      </c>
      <c r="G20902" t="s">
        <v>249</v>
      </c>
      <c r="H20902" t="s">
        <v>27</v>
      </c>
      <c r="I20902" t="str">
        <f>VLOOKUP(H20902,Hoja3!$J$1:$K$25,2,FALSE)</f>
        <v>9</v>
      </c>
      <c r="J20902" t="s">
        <v>681</v>
      </c>
      <c r="K20902">
        <v>243498333.23780233</v>
      </c>
    </row>
    <row r="20903" spans="1:11" hidden="1" x14ac:dyDescent="0.25">
      <c r="A20903" t="s">
        <v>248</v>
      </c>
      <c r="B20903" t="s">
        <v>249</v>
      </c>
      <c r="C20903" t="s">
        <v>14</v>
      </c>
      <c r="D20903" t="s">
        <v>12</v>
      </c>
      <c r="E20903">
        <v>2023</v>
      </c>
      <c r="F20903">
        <v>5</v>
      </c>
      <c r="G20903" t="s">
        <v>249</v>
      </c>
      <c r="H20903" t="s">
        <v>15</v>
      </c>
      <c r="I20903" t="str">
        <f>VLOOKUP(H20903,Hoja3!$J$1:$K$25,2,FALSE)</f>
        <v>10</v>
      </c>
      <c r="K20903">
        <v>243498333.23780233</v>
      </c>
    </row>
    <row r="20904" spans="1:11" hidden="1" x14ac:dyDescent="0.25">
      <c r="A20904" t="s">
        <v>248</v>
      </c>
      <c r="B20904" t="s">
        <v>249</v>
      </c>
      <c r="C20904" t="s">
        <v>44</v>
      </c>
      <c r="D20904" t="s">
        <v>12</v>
      </c>
      <c r="E20904">
        <v>2023</v>
      </c>
      <c r="F20904">
        <v>2</v>
      </c>
      <c r="G20904" t="s">
        <v>249</v>
      </c>
      <c r="H20904" t="s">
        <v>45</v>
      </c>
      <c r="I20904" t="str">
        <f>VLOOKUP(H20904,Hoja3!$J$1:$K$25,2,FALSE)</f>
        <v>11</v>
      </c>
      <c r="J20904" t="s">
        <v>681</v>
      </c>
      <c r="K20904">
        <v>243498333.23780233</v>
      </c>
    </row>
    <row r="20905" spans="1:11" hidden="1" x14ac:dyDescent="0.25">
      <c r="A20905" t="s">
        <v>248</v>
      </c>
      <c r="B20905" t="s">
        <v>249</v>
      </c>
      <c r="C20905" t="s">
        <v>82</v>
      </c>
      <c r="D20905" t="s">
        <v>12</v>
      </c>
      <c r="E20905">
        <v>2023</v>
      </c>
      <c r="F20905">
        <v>0</v>
      </c>
      <c r="G20905" t="s">
        <v>249</v>
      </c>
      <c r="H20905" t="s">
        <v>83</v>
      </c>
      <c r="I20905" t="str">
        <f>VLOOKUP(H20905,Hoja3!$J$1:$K$25,2,FALSE)</f>
        <v>13</v>
      </c>
      <c r="K20905">
        <v>243498333.23780233</v>
      </c>
    </row>
    <row r="20906" spans="1:11" hidden="1" x14ac:dyDescent="0.25">
      <c r="A20906" t="s">
        <v>248</v>
      </c>
      <c r="B20906" t="s">
        <v>249</v>
      </c>
      <c r="C20906" t="s">
        <v>16</v>
      </c>
      <c r="D20906" t="s">
        <v>12</v>
      </c>
      <c r="E20906">
        <v>2023</v>
      </c>
      <c r="F20906">
        <v>5260</v>
      </c>
      <c r="G20906" t="s">
        <v>249</v>
      </c>
      <c r="H20906" t="s">
        <v>17</v>
      </c>
      <c r="I20906" t="str">
        <f>VLOOKUP(H20906,Hoja3!$J$1:$K$25,2,FALSE)</f>
        <v>14</v>
      </c>
      <c r="K20906">
        <v>243498333.23780233</v>
      </c>
    </row>
    <row r="20907" spans="1:11" hidden="1" x14ac:dyDescent="0.25">
      <c r="A20907" t="s">
        <v>248</v>
      </c>
      <c r="B20907" t="s">
        <v>249</v>
      </c>
      <c r="C20907" t="s">
        <v>28</v>
      </c>
      <c r="D20907" t="s">
        <v>12</v>
      </c>
      <c r="E20907">
        <v>2023</v>
      </c>
      <c r="F20907">
        <v>250</v>
      </c>
      <c r="G20907" t="s">
        <v>249</v>
      </c>
      <c r="H20907" t="s">
        <v>29</v>
      </c>
      <c r="I20907" t="str">
        <f>VLOOKUP(H20907,Hoja3!$J$1:$K$25,2,FALSE)</f>
        <v>16</v>
      </c>
      <c r="K20907">
        <v>243498333.23780233</v>
      </c>
    </row>
    <row r="20908" spans="1:11" hidden="1" x14ac:dyDescent="0.25">
      <c r="A20908" t="s">
        <v>248</v>
      </c>
      <c r="B20908" t="s">
        <v>249</v>
      </c>
      <c r="C20908" t="s">
        <v>18</v>
      </c>
      <c r="D20908" t="s">
        <v>12</v>
      </c>
      <c r="E20908">
        <v>2023</v>
      </c>
      <c r="F20908">
        <v>24521</v>
      </c>
      <c r="G20908" t="s">
        <v>249</v>
      </c>
      <c r="H20908" t="s">
        <v>19</v>
      </c>
      <c r="I20908" t="str">
        <f>VLOOKUP(H20908,Hoja3!$J$1:$K$25,2,FALSE)</f>
        <v>17</v>
      </c>
      <c r="K20908">
        <v>243498333.23780233</v>
      </c>
    </row>
    <row r="20909" spans="1:11" hidden="1" x14ac:dyDescent="0.25">
      <c r="A20909" t="s">
        <v>248</v>
      </c>
      <c r="B20909" t="s">
        <v>249</v>
      </c>
      <c r="C20909" t="s">
        <v>46</v>
      </c>
      <c r="D20909" t="s">
        <v>12</v>
      </c>
      <c r="E20909">
        <v>2023</v>
      </c>
      <c r="F20909">
        <v>19011</v>
      </c>
      <c r="G20909" t="s">
        <v>249</v>
      </c>
      <c r="H20909" t="s">
        <v>47</v>
      </c>
      <c r="I20909" t="str">
        <f>VLOOKUP(H20909,Hoja3!$J$1:$K$25,2,FALSE)</f>
        <v>18</v>
      </c>
      <c r="K20909">
        <v>243498333.23780233</v>
      </c>
    </row>
    <row r="20910" spans="1:11" x14ac:dyDescent="0.25">
      <c r="A20910" t="s">
        <v>308</v>
      </c>
      <c r="B20910" t="s">
        <v>309</v>
      </c>
      <c r="C20910" t="s">
        <v>26</v>
      </c>
      <c r="D20910" t="s">
        <v>12</v>
      </c>
      <c r="E20910">
        <v>2023</v>
      </c>
      <c r="F20910">
        <v>1</v>
      </c>
      <c r="G20910" t="s">
        <v>309</v>
      </c>
      <c r="H20910" t="s">
        <v>27</v>
      </c>
      <c r="I20910" t="str">
        <f>VLOOKUP(H20910,Hoja3!$J$1:$K$25,2,FALSE)</f>
        <v>9</v>
      </c>
      <c r="J20910">
        <v>4426829</v>
      </c>
      <c r="K20910">
        <v>0</v>
      </c>
    </row>
    <row r="20911" spans="1:11" hidden="1" x14ac:dyDescent="0.25">
      <c r="A20911" t="s">
        <v>308</v>
      </c>
      <c r="B20911" t="s">
        <v>309</v>
      </c>
      <c r="C20911" t="s">
        <v>14</v>
      </c>
      <c r="D20911" t="s">
        <v>12</v>
      </c>
      <c r="E20911">
        <v>2023</v>
      </c>
      <c r="F20911">
        <v>1</v>
      </c>
      <c r="G20911" t="s">
        <v>309</v>
      </c>
      <c r="H20911" t="s">
        <v>15</v>
      </c>
      <c r="I20911" t="str">
        <f>VLOOKUP(H20911,Hoja3!$J$1:$K$25,2,FALSE)</f>
        <v>10</v>
      </c>
      <c r="K20911">
        <v>0</v>
      </c>
    </row>
    <row r="20912" spans="1:11" hidden="1" x14ac:dyDescent="0.25">
      <c r="A20912" t="s">
        <v>308</v>
      </c>
      <c r="B20912" t="s">
        <v>309</v>
      </c>
      <c r="C20912" t="s">
        <v>28</v>
      </c>
      <c r="D20912" t="s">
        <v>12</v>
      </c>
      <c r="E20912">
        <v>2023</v>
      </c>
      <c r="F20912">
        <v>100000</v>
      </c>
      <c r="G20912" t="s">
        <v>309</v>
      </c>
      <c r="H20912" t="s">
        <v>29</v>
      </c>
      <c r="I20912" t="str">
        <f>VLOOKUP(H20912,Hoja3!$J$1:$K$25,2,FALSE)</f>
        <v>16</v>
      </c>
      <c r="K20912">
        <v>0</v>
      </c>
    </row>
    <row r="20913" spans="1:11" hidden="1" x14ac:dyDescent="0.25">
      <c r="A20913" t="s">
        <v>308</v>
      </c>
      <c r="B20913" t="s">
        <v>309</v>
      </c>
      <c r="C20913" t="s">
        <v>18</v>
      </c>
      <c r="D20913" t="s">
        <v>12</v>
      </c>
      <c r="E20913">
        <v>2023</v>
      </c>
      <c r="F20913">
        <v>100000</v>
      </c>
      <c r="G20913" t="s">
        <v>309</v>
      </c>
      <c r="H20913" t="s">
        <v>19</v>
      </c>
      <c r="I20913" t="str">
        <f>VLOOKUP(H20913,Hoja3!$J$1:$K$25,2,FALSE)</f>
        <v>17</v>
      </c>
      <c r="K20913">
        <v>0</v>
      </c>
    </row>
    <row r="20914" spans="1:11" hidden="1" x14ac:dyDescent="0.25">
      <c r="A20914" t="s">
        <v>198</v>
      </c>
      <c r="B20914" t="s">
        <v>199</v>
      </c>
      <c r="C20914" t="s">
        <v>11</v>
      </c>
      <c r="D20914" t="s">
        <v>12</v>
      </c>
      <c r="E20914">
        <v>2023</v>
      </c>
      <c r="F20914">
        <v>1</v>
      </c>
      <c r="G20914" t="s">
        <v>199</v>
      </c>
      <c r="H20914" t="s">
        <v>13</v>
      </c>
      <c r="I20914" t="str">
        <f>VLOOKUP(H20914,Hoja3!$J$1:$K$25,2,FALSE)</f>
        <v>7</v>
      </c>
      <c r="J20914" t="s">
        <v>681</v>
      </c>
      <c r="K20914">
        <v>104450210.57201225</v>
      </c>
    </row>
    <row r="20915" spans="1:11" hidden="1" x14ac:dyDescent="0.25">
      <c r="A20915" t="s">
        <v>198</v>
      </c>
      <c r="B20915" t="s">
        <v>199</v>
      </c>
      <c r="C20915" t="s">
        <v>80</v>
      </c>
      <c r="D20915" t="s">
        <v>12</v>
      </c>
      <c r="E20915">
        <v>2023</v>
      </c>
      <c r="F20915">
        <v>1</v>
      </c>
      <c r="G20915" t="s">
        <v>199</v>
      </c>
      <c r="H20915" t="s">
        <v>81</v>
      </c>
      <c r="I20915" t="str">
        <f>VLOOKUP(H20915,Hoja3!$J$1:$K$25,2,FALSE)</f>
        <v>8</v>
      </c>
      <c r="J20915" t="s">
        <v>681</v>
      </c>
      <c r="K20915">
        <v>104450210.57201225</v>
      </c>
    </row>
    <row r="20916" spans="1:11" hidden="1" x14ac:dyDescent="0.25">
      <c r="A20916" t="s">
        <v>198</v>
      </c>
      <c r="B20916" t="s">
        <v>199</v>
      </c>
      <c r="C20916" t="s">
        <v>14</v>
      </c>
      <c r="D20916" t="s">
        <v>12</v>
      </c>
      <c r="E20916">
        <v>2023</v>
      </c>
      <c r="F20916">
        <v>2</v>
      </c>
      <c r="G20916" t="s">
        <v>199</v>
      </c>
      <c r="H20916" t="s">
        <v>15</v>
      </c>
      <c r="I20916" t="str">
        <f>VLOOKUP(H20916,Hoja3!$J$1:$K$25,2,FALSE)</f>
        <v>10</v>
      </c>
      <c r="K20916">
        <v>104450210.57201225</v>
      </c>
    </row>
    <row r="20917" spans="1:11" hidden="1" x14ac:dyDescent="0.25">
      <c r="A20917" t="s">
        <v>198</v>
      </c>
      <c r="B20917" t="s">
        <v>199</v>
      </c>
      <c r="C20917" t="s">
        <v>16</v>
      </c>
      <c r="D20917" t="s">
        <v>12</v>
      </c>
      <c r="E20917">
        <v>2023</v>
      </c>
      <c r="F20917">
        <v>4400005</v>
      </c>
      <c r="G20917" t="s">
        <v>199</v>
      </c>
      <c r="H20917" t="s">
        <v>17</v>
      </c>
      <c r="I20917" t="str">
        <f>VLOOKUP(H20917,Hoja3!$J$1:$K$25,2,FALSE)</f>
        <v>14</v>
      </c>
      <c r="K20917">
        <v>104450210.57201225</v>
      </c>
    </row>
    <row r="20918" spans="1:11" hidden="1" x14ac:dyDescent="0.25">
      <c r="A20918" t="s">
        <v>198</v>
      </c>
      <c r="B20918" t="s">
        <v>199</v>
      </c>
      <c r="C20918" t="s">
        <v>84</v>
      </c>
      <c r="D20918" t="s">
        <v>12</v>
      </c>
      <c r="E20918">
        <v>2023</v>
      </c>
      <c r="F20918">
        <v>123325</v>
      </c>
      <c r="G20918" t="s">
        <v>199</v>
      </c>
      <c r="H20918" t="s">
        <v>85</v>
      </c>
      <c r="I20918" t="str">
        <f>VLOOKUP(H20918,Hoja3!$J$1:$K$25,2,FALSE)</f>
        <v>15</v>
      </c>
      <c r="K20918">
        <v>104450210.57201225</v>
      </c>
    </row>
    <row r="20919" spans="1:11" hidden="1" x14ac:dyDescent="0.25">
      <c r="A20919" t="s">
        <v>198</v>
      </c>
      <c r="B20919" t="s">
        <v>199</v>
      </c>
      <c r="C20919" t="s">
        <v>18</v>
      </c>
      <c r="D20919" t="s">
        <v>12</v>
      </c>
      <c r="E20919">
        <v>2023</v>
      </c>
      <c r="F20919">
        <v>4523330</v>
      </c>
      <c r="G20919" t="s">
        <v>199</v>
      </c>
      <c r="H20919" t="s">
        <v>19</v>
      </c>
      <c r="I20919" t="str">
        <f>VLOOKUP(H20919,Hoja3!$J$1:$K$25,2,FALSE)</f>
        <v>17</v>
      </c>
      <c r="K20919">
        <v>104450210.57201225</v>
      </c>
    </row>
    <row r="20920" spans="1:11" hidden="1" x14ac:dyDescent="0.25">
      <c r="A20920" t="s">
        <v>158</v>
      </c>
      <c r="B20920" t="s">
        <v>159</v>
      </c>
      <c r="C20920" t="s">
        <v>11</v>
      </c>
      <c r="D20920" t="s">
        <v>12</v>
      </c>
      <c r="E20920">
        <v>2023</v>
      </c>
      <c r="F20920">
        <v>1</v>
      </c>
      <c r="G20920" t="s">
        <v>159</v>
      </c>
      <c r="H20920" t="s">
        <v>13</v>
      </c>
      <c r="I20920" t="str">
        <f>VLOOKUP(H20920,Hoja3!$J$1:$K$25,2,FALSE)</f>
        <v>7</v>
      </c>
      <c r="J20920" t="s">
        <v>681</v>
      </c>
      <c r="K20920">
        <v>22199409.741257809</v>
      </c>
    </row>
    <row r="20921" spans="1:11" hidden="1" x14ac:dyDescent="0.25">
      <c r="A20921" t="s">
        <v>158</v>
      </c>
      <c r="B20921" t="s">
        <v>159</v>
      </c>
      <c r="C20921" t="s">
        <v>14</v>
      </c>
      <c r="D20921" t="s">
        <v>12</v>
      </c>
      <c r="E20921">
        <v>2023</v>
      </c>
      <c r="F20921">
        <v>1</v>
      </c>
      <c r="G20921" t="s">
        <v>159</v>
      </c>
      <c r="H20921" t="s">
        <v>15</v>
      </c>
      <c r="I20921" t="str">
        <f>VLOOKUP(H20921,Hoja3!$J$1:$K$25,2,FALSE)</f>
        <v>10</v>
      </c>
      <c r="K20921">
        <v>22199409.741257809</v>
      </c>
    </row>
    <row r="20922" spans="1:11" hidden="1" x14ac:dyDescent="0.25">
      <c r="A20922" t="s">
        <v>158</v>
      </c>
      <c r="B20922" t="s">
        <v>159</v>
      </c>
      <c r="C20922" t="s">
        <v>16</v>
      </c>
      <c r="D20922" t="s">
        <v>12</v>
      </c>
      <c r="E20922">
        <v>2023</v>
      </c>
      <c r="F20922">
        <v>25072</v>
      </c>
      <c r="G20922" t="s">
        <v>159</v>
      </c>
      <c r="H20922" t="s">
        <v>17</v>
      </c>
      <c r="I20922" t="str">
        <f>VLOOKUP(H20922,Hoja3!$J$1:$K$25,2,FALSE)</f>
        <v>14</v>
      </c>
      <c r="K20922">
        <v>22199409.741257809</v>
      </c>
    </row>
    <row r="20923" spans="1:11" hidden="1" x14ac:dyDescent="0.25">
      <c r="A20923" t="s">
        <v>158</v>
      </c>
      <c r="B20923" t="s">
        <v>159</v>
      </c>
      <c r="C20923" t="s">
        <v>18</v>
      </c>
      <c r="D20923" t="s">
        <v>12</v>
      </c>
      <c r="E20923">
        <v>2023</v>
      </c>
      <c r="F20923">
        <v>25072</v>
      </c>
      <c r="G20923" t="s">
        <v>159</v>
      </c>
      <c r="H20923" t="s">
        <v>19</v>
      </c>
      <c r="I20923" t="str">
        <f>VLOOKUP(H20923,Hoja3!$J$1:$K$25,2,FALSE)</f>
        <v>17</v>
      </c>
      <c r="K20923">
        <v>22199409.741257809</v>
      </c>
    </row>
    <row r="20924" spans="1:11" x14ac:dyDescent="0.25">
      <c r="A20924" t="s">
        <v>74</v>
      </c>
      <c r="B20924" t="s">
        <v>75</v>
      </c>
      <c r="C20924" t="s">
        <v>11</v>
      </c>
      <c r="D20924" t="s">
        <v>12</v>
      </c>
      <c r="E20924">
        <v>2023</v>
      </c>
      <c r="F20924">
        <v>2</v>
      </c>
      <c r="G20924" t="s">
        <v>75</v>
      </c>
      <c r="H20924" t="s">
        <v>13</v>
      </c>
      <c r="I20924" t="str">
        <f>VLOOKUP(H20924,Hoja3!$J$1:$K$25,2,FALSE)</f>
        <v>7</v>
      </c>
      <c r="J20924">
        <v>432388</v>
      </c>
      <c r="K20924">
        <v>19850829.757541846</v>
      </c>
    </row>
    <row r="20925" spans="1:11" hidden="1" x14ac:dyDescent="0.25">
      <c r="A20925" t="s">
        <v>74</v>
      </c>
      <c r="B20925" t="s">
        <v>75</v>
      </c>
      <c r="C20925" t="s">
        <v>14</v>
      </c>
      <c r="D20925" t="s">
        <v>12</v>
      </c>
      <c r="E20925">
        <v>2023</v>
      </c>
      <c r="F20925">
        <v>2</v>
      </c>
      <c r="G20925" t="s">
        <v>75</v>
      </c>
      <c r="H20925" t="s">
        <v>15</v>
      </c>
      <c r="I20925" t="str">
        <f>VLOOKUP(H20925,Hoja3!$J$1:$K$25,2,FALSE)</f>
        <v>10</v>
      </c>
      <c r="K20925">
        <v>19850829.757541846</v>
      </c>
    </row>
    <row r="20926" spans="1:11" hidden="1" x14ac:dyDescent="0.25">
      <c r="A20926" t="s">
        <v>74</v>
      </c>
      <c r="B20926" t="s">
        <v>75</v>
      </c>
      <c r="C20926" t="s">
        <v>16</v>
      </c>
      <c r="D20926" t="s">
        <v>12</v>
      </c>
      <c r="E20926">
        <v>2023</v>
      </c>
      <c r="F20926">
        <v>225143</v>
      </c>
      <c r="G20926" t="s">
        <v>75</v>
      </c>
      <c r="H20926" t="s">
        <v>17</v>
      </c>
      <c r="I20926" t="str">
        <f>VLOOKUP(H20926,Hoja3!$J$1:$K$25,2,FALSE)</f>
        <v>14</v>
      </c>
      <c r="K20926">
        <v>19850829.757541846</v>
      </c>
    </row>
    <row r="20927" spans="1:11" hidden="1" x14ac:dyDescent="0.25">
      <c r="A20927" t="s">
        <v>74</v>
      </c>
      <c r="B20927" t="s">
        <v>75</v>
      </c>
      <c r="C20927" t="s">
        <v>18</v>
      </c>
      <c r="D20927" t="s">
        <v>12</v>
      </c>
      <c r="E20927">
        <v>2023</v>
      </c>
      <c r="F20927">
        <v>225143</v>
      </c>
      <c r="G20927" t="s">
        <v>75</v>
      </c>
      <c r="H20927" t="s">
        <v>19</v>
      </c>
      <c r="I20927" t="str">
        <f>VLOOKUP(H20927,Hoja3!$J$1:$K$25,2,FALSE)</f>
        <v>17</v>
      </c>
      <c r="K20927">
        <v>19850829.757541846</v>
      </c>
    </row>
    <row r="20928" spans="1:11" hidden="1" x14ac:dyDescent="0.25">
      <c r="A20928" t="s">
        <v>160</v>
      </c>
      <c r="B20928" t="s">
        <v>161</v>
      </c>
      <c r="C20928" t="s">
        <v>38</v>
      </c>
      <c r="D20928" t="s">
        <v>12</v>
      </c>
      <c r="E20928">
        <v>2023</v>
      </c>
      <c r="F20928">
        <v>1</v>
      </c>
      <c r="G20928" t="s">
        <v>161</v>
      </c>
      <c r="H20928" t="s">
        <v>39</v>
      </c>
      <c r="I20928" t="str">
        <f>VLOOKUP(H20928,Hoja3!$J$1:$K$25,2,FALSE)</f>
        <v>5</v>
      </c>
      <c r="J20928" t="s">
        <v>681</v>
      </c>
      <c r="K20928">
        <v>34400509.852043651</v>
      </c>
    </row>
    <row r="20929" spans="1:11" hidden="1" x14ac:dyDescent="0.25">
      <c r="A20929" t="s">
        <v>160</v>
      </c>
      <c r="B20929" t="s">
        <v>161</v>
      </c>
      <c r="C20929" t="s">
        <v>26</v>
      </c>
      <c r="D20929" t="s">
        <v>12</v>
      </c>
      <c r="E20929">
        <v>2023</v>
      </c>
      <c r="F20929">
        <v>2</v>
      </c>
      <c r="G20929" t="s">
        <v>161</v>
      </c>
      <c r="H20929" t="s">
        <v>27</v>
      </c>
      <c r="I20929" t="str">
        <f>VLOOKUP(H20929,Hoja3!$J$1:$K$25,2,FALSE)</f>
        <v>9</v>
      </c>
      <c r="J20929" t="s">
        <v>681</v>
      </c>
      <c r="K20929">
        <v>34400509.852043651</v>
      </c>
    </row>
    <row r="20930" spans="1:11" hidden="1" x14ac:dyDescent="0.25">
      <c r="A20930" t="s">
        <v>160</v>
      </c>
      <c r="B20930" t="s">
        <v>161</v>
      </c>
      <c r="C20930" t="s">
        <v>14</v>
      </c>
      <c r="D20930" t="s">
        <v>12</v>
      </c>
      <c r="E20930">
        <v>2023</v>
      </c>
      <c r="F20930">
        <v>3</v>
      </c>
      <c r="G20930" t="s">
        <v>161</v>
      </c>
      <c r="H20930" t="s">
        <v>15</v>
      </c>
      <c r="I20930" t="str">
        <f>VLOOKUP(H20930,Hoja3!$J$1:$K$25,2,FALSE)</f>
        <v>10</v>
      </c>
      <c r="K20930">
        <v>34400509.852043651</v>
      </c>
    </row>
    <row r="20931" spans="1:11" hidden="1" x14ac:dyDescent="0.25">
      <c r="A20931" t="s">
        <v>160</v>
      </c>
      <c r="B20931" t="s">
        <v>161</v>
      </c>
      <c r="C20931" t="s">
        <v>40</v>
      </c>
      <c r="D20931" t="s">
        <v>12</v>
      </c>
      <c r="E20931">
        <v>2023</v>
      </c>
      <c r="F20931">
        <v>10300</v>
      </c>
      <c r="G20931" t="s">
        <v>161</v>
      </c>
      <c r="H20931" t="s">
        <v>41</v>
      </c>
      <c r="I20931" t="str">
        <f>VLOOKUP(H20931,Hoja3!$J$1:$K$25,2,FALSE)</f>
        <v>12</v>
      </c>
      <c r="K20931">
        <v>34400509.852043651</v>
      </c>
    </row>
    <row r="20932" spans="1:11" hidden="1" x14ac:dyDescent="0.25">
      <c r="A20932" t="s">
        <v>160</v>
      </c>
      <c r="B20932" t="s">
        <v>161</v>
      </c>
      <c r="C20932" t="s">
        <v>28</v>
      </c>
      <c r="D20932" t="s">
        <v>12</v>
      </c>
      <c r="E20932">
        <v>2023</v>
      </c>
      <c r="F20932">
        <v>46658</v>
      </c>
      <c r="G20932" t="s">
        <v>161</v>
      </c>
      <c r="H20932" t="s">
        <v>29</v>
      </c>
      <c r="I20932" t="str">
        <f>VLOOKUP(H20932,Hoja3!$J$1:$K$25,2,FALSE)</f>
        <v>16</v>
      </c>
      <c r="K20932">
        <v>34400509.852043651</v>
      </c>
    </row>
    <row r="20933" spans="1:11" hidden="1" x14ac:dyDescent="0.25">
      <c r="A20933" t="s">
        <v>160</v>
      </c>
      <c r="B20933" t="s">
        <v>161</v>
      </c>
      <c r="C20933" t="s">
        <v>18</v>
      </c>
      <c r="D20933" t="s">
        <v>12</v>
      </c>
      <c r="E20933">
        <v>2023</v>
      </c>
      <c r="F20933">
        <v>56958</v>
      </c>
      <c r="G20933" t="s">
        <v>161</v>
      </c>
      <c r="H20933" t="s">
        <v>19</v>
      </c>
      <c r="I20933" t="str">
        <f>VLOOKUP(H20933,Hoja3!$J$1:$K$25,2,FALSE)</f>
        <v>17</v>
      </c>
      <c r="K20933">
        <v>34400509.852043651</v>
      </c>
    </row>
    <row r="20934" spans="1:11" hidden="1" x14ac:dyDescent="0.25">
      <c r="A20934" t="s">
        <v>280</v>
      </c>
      <c r="B20934" t="s">
        <v>281</v>
      </c>
      <c r="C20934" t="s">
        <v>78</v>
      </c>
      <c r="D20934" t="s">
        <v>12</v>
      </c>
      <c r="E20934">
        <v>2023</v>
      </c>
      <c r="F20934">
        <v>1</v>
      </c>
      <c r="G20934" t="s">
        <v>281</v>
      </c>
      <c r="H20934" t="s">
        <v>79</v>
      </c>
      <c r="I20934" t="str">
        <f>VLOOKUP(H20934,Hoja3!$J$1:$K$25,2,FALSE)</f>
        <v>6</v>
      </c>
      <c r="J20934" t="s">
        <v>681</v>
      </c>
      <c r="K20934">
        <v>212388906.45872393</v>
      </c>
    </row>
    <row r="20935" spans="1:11" hidden="1" x14ac:dyDescent="0.25">
      <c r="A20935" t="s">
        <v>280</v>
      </c>
      <c r="B20935" t="s">
        <v>281</v>
      </c>
      <c r="C20935" t="s">
        <v>14</v>
      </c>
      <c r="D20935" t="s">
        <v>12</v>
      </c>
      <c r="E20935">
        <v>2023</v>
      </c>
      <c r="F20935">
        <v>1</v>
      </c>
      <c r="G20935" t="s">
        <v>281</v>
      </c>
      <c r="H20935" t="s">
        <v>15</v>
      </c>
      <c r="I20935" t="str">
        <f>VLOOKUP(H20935,Hoja3!$J$1:$K$25,2,FALSE)</f>
        <v>10</v>
      </c>
      <c r="K20935">
        <v>212388906.45872393</v>
      </c>
    </row>
    <row r="20936" spans="1:11" hidden="1" x14ac:dyDescent="0.25">
      <c r="A20936" t="s">
        <v>280</v>
      </c>
      <c r="B20936" t="s">
        <v>281</v>
      </c>
      <c r="C20936" t="s">
        <v>82</v>
      </c>
      <c r="D20936" t="s">
        <v>12</v>
      </c>
      <c r="E20936">
        <v>2023</v>
      </c>
      <c r="F20936">
        <v>0</v>
      </c>
      <c r="G20936" t="s">
        <v>281</v>
      </c>
      <c r="H20936" t="s">
        <v>83</v>
      </c>
      <c r="I20936" t="str">
        <f>VLOOKUP(H20936,Hoja3!$J$1:$K$25,2,FALSE)</f>
        <v>13</v>
      </c>
      <c r="K20936">
        <v>212388906.45872393</v>
      </c>
    </row>
    <row r="20937" spans="1:11" hidden="1" x14ac:dyDescent="0.25">
      <c r="A20937" t="s">
        <v>280</v>
      </c>
      <c r="B20937" t="s">
        <v>281</v>
      </c>
      <c r="C20937" t="s">
        <v>18</v>
      </c>
      <c r="D20937" t="s">
        <v>12</v>
      </c>
      <c r="E20937">
        <v>2023</v>
      </c>
      <c r="F20937">
        <v>0</v>
      </c>
      <c r="G20937" t="s">
        <v>281</v>
      </c>
      <c r="H20937" t="s">
        <v>19</v>
      </c>
      <c r="I20937" t="str">
        <f>VLOOKUP(H20937,Hoja3!$J$1:$K$25,2,FALSE)</f>
        <v>17</v>
      </c>
      <c r="K20937">
        <v>212388906.45872393</v>
      </c>
    </row>
    <row r="20938" spans="1:11" hidden="1" x14ac:dyDescent="0.25">
      <c r="A20938" t="s">
        <v>250</v>
      </c>
      <c r="B20938" t="s">
        <v>251</v>
      </c>
      <c r="C20938" t="s">
        <v>78</v>
      </c>
      <c r="D20938" t="s">
        <v>12</v>
      </c>
      <c r="E20938">
        <v>2023</v>
      </c>
      <c r="F20938">
        <v>1</v>
      </c>
      <c r="G20938" t="s">
        <v>251</v>
      </c>
      <c r="H20938" t="s">
        <v>79</v>
      </c>
      <c r="I20938" t="str">
        <f>VLOOKUP(H20938,Hoja3!$J$1:$K$25,2,FALSE)</f>
        <v>6</v>
      </c>
      <c r="J20938" t="s">
        <v>681</v>
      </c>
      <c r="K20938">
        <v>31325116.556380741</v>
      </c>
    </row>
    <row r="20939" spans="1:11" hidden="1" x14ac:dyDescent="0.25">
      <c r="A20939" t="s">
        <v>250</v>
      </c>
      <c r="B20939" t="s">
        <v>251</v>
      </c>
      <c r="C20939" t="s">
        <v>14</v>
      </c>
      <c r="D20939" t="s">
        <v>12</v>
      </c>
      <c r="E20939">
        <v>2023</v>
      </c>
      <c r="F20939">
        <v>1</v>
      </c>
      <c r="G20939" t="s">
        <v>251</v>
      </c>
      <c r="H20939" t="s">
        <v>15</v>
      </c>
      <c r="I20939" t="str">
        <f>VLOOKUP(H20939,Hoja3!$J$1:$K$25,2,FALSE)</f>
        <v>10</v>
      </c>
      <c r="K20939">
        <v>31325116.556380741</v>
      </c>
    </row>
    <row r="20940" spans="1:11" hidden="1" x14ac:dyDescent="0.25">
      <c r="A20940" t="s">
        <v>250</v>
      </c>
      <c r="B20940" t="s">
        <v>251</v>
      </c>
      <c r="C20940" t="s">
        <v>82</v>
      </c>
      <c r="D20940" t="s">
        <v>12</v>
      </c>
      <c r="E20940">
        <v>2023</v>
      </c>
      <c r="F20940">
        <v>0</v>
      </c>
      <c r="G20940" t="s">
        <v>251</v>
      </c>
      <c r="H20940" t="s">
        <v>83</v>
      </c>
      <c r="I20940" t="str">
        <f>VLOOKUP(H20940,Hoja3!$J$1:$K$25,2,FALSE)</f>
        <v>13</v>
      </c>
      <c r="K20940">
        <v>31325116.556380741</v>
      </c>
    </row>
    <row r="20941" spans="1:11" hidden="1" x14ac:dyDescent="0.25">
      <c r="A20941" t="s">
        <v>250</v>
      </c>
      <c r="B20941" t="s">
        <v>251</v>
      </c>
      <c r="C20941" t="s">
        <v>18</v>
      </c>
      <c r="D20941" t="s">
        <v>12</v>
      </c>
      <c r="E20941">
        <v>2023</v>
      </c>
      <c r="F20941">
        <v>0</v>
      </c>
      <c r="G20941" t="s">
        <v>251</v>
      </c>
      <c r="H20941" t="s">
        <v>19</v>
      </c>
      <c r="I20941" t="str">
        <f>VLOOKUP(H20941,Hoja3!$J$1:$K$25,2,FALSE)</f>
        <v>17</v>
      </c>
      <c r="K20941">
        <v>31325116.556380741</v>
      </c>
    </row>
    <row r="20942" spans="1:11" hidden="1" x14ac:dyDescent="0.25">
      <c r="A20942" t="s">
        <v>76</v>
      </c>
      <c r="B20942" t="s">
        <v>77</v>
      </c>
      <c r="C20942" t="s">
        <v>78</v>
      </c>
      <c r="D20942" t="s">
        <v>12</v>
      </c>
      <c r="E20942">
        <v>2023</v>
      </c>
      <c r="F20942">
        <v>2</v>
      </c>
      <c r="G20942" t="s">
        <v>77</v>
      </c>
      <c r="H20942" t="s">
        <v>79</v>
      </c>
      <c r="I20942" t="str">
        <f>VLOOKUP(H20942,Hoja3!$J$1:$K$25,2,FALSE)</f>
        <v>6</v>
      </c>
      <c r="J20942" t="s">
        <v>681</v>
      </c>
      <c r="K20942">
        <v>3567551674.6230068</v>
      </c>
    </row>
    <row r="20943" spans="1:11" hidden="1" x14ac:dyDescent="0.25">
      <c r="A20943" t="s">
        <v>76</v>
      </c>
      <c r="B20943" t="s">
        <v>77</v>
      </c>
      <c r="C20943" t="s">
        <v>11</v>
      </c>
      <c r="D20943" t="s">
        <v>12</v>
      </c>
      <c r="E20943">
        <v>2023</v>
      </c>
      <c r="F20943">
        <v>5</v>
      </c>
      <c r="G20943" t="s">
        <v>77</v>
      </c>
      <c r="H20943" t="s">
        <v>13</v>
      </c>
      <c r="I20943" t="str">
        <f>VLOOKUP(H20943,Hoja3!$J$1:$K$25,2,FALSE)</f>
        <v>7</v>
      </c>
      <c r="J20943" t="s">
        <v>681</v>
      </c>
      <c r="K20943">
        <v>3567551674.6230068</v>
      </c>
    </row>
    <row r="20944" spans="1:11" hidden="1" x14ac:dyDescent="0.25">
      <c r="A20944" t="s">
        <v>76</v>
      </c>
      <c r="B20944" t="s">
        <v>77</v>
      </c>
      <c r="C20944" t="s">
        <v>80</v>
      </c>
      <c r="D20944" t="s">
        <v>12</v>
      </c>
      <c r="E20944">
        <v>2023</v>
      </c>
      <c r="F20944">
        <v>3</v>
      </c>
      <c r="G20944" t="s">
        <v>77</v>
      </c>
      <c r="H20944" t="s">
        <v>81</v>
      </c>
      <c r="I20944" t="str">
        <f>VLOOKUP(H20944,Hoja3!$J$1:$K$25,2,FALSE)</f>
        <v>8</v>
      </c>
      <c r="J20944" t="s">
        <v>681</v>
      </c>
      <c r="K20944">
        <v>3567551674.6230068</v>
      </c>
    </row>
    <row r="20945" spans="1:11" hidden="1" x14ac:dyDescent="0.25">
      <c r="A20945" t="s">
        <v>76</v>
      </c>
      <c r="B20945" t="s">
        <v>77</v>
      </c>
      <c r="C20945" t="s">
        <v>26</v>
      </c>
      <c r="D20945" t="s">
        <v>12</v>
      </c>
      <c r="E20945">
        <v>2023</v>
      </c>
      <c r="F20945">
        <v>6</v>
      </c>
      <c r="G20945" t="s">
        <v>77</v>
      </c>
      <c r="H20945" t="s">
        <v>27</v>
      </c>
      <c r="I20945" t="str">
        <f>VLOOKUP(H20945,Hoja3!$J$1:$K$25,2,FALSE)</f>
        <v>9</v>
      </c>
      <c r="J20945" t="s">
        <v>681</v>
      </c>
      <c r="K20945">
        <v>3567551674.6230068</v>
      </c>
    </row>
    <row r="20946" spans="1:11" hidden="1" x14ac:dyDescent="0.25">
      <c r="A20946" t="s">
        <v>76</v>
      </c>
      <c r="B20946" t="s">
        <v>77</v>
      </c>
      <c r="C20946" t="s">
        <v>14</v>
      </c>
      <c r="D20946" t="s">
        <v>12</v>
      </c>
      <c r="E20946">
        <v>2023</v>
      </c>
      <c r="F20946">
        <v>16</v>
      </c>
      <c r="G20946" t="s">
        <v>77</v>
      </c>
      <c r="H20946" t="s">
        <v>15</v>
      </c>
      <c r="I20946" t="str">
        <f>VLOOKUP(H20946,Hoja3!$J$1:$K$25,2,FALSE)</f>
        <v>10</v>
      </c>
      <c r="K20946">
        <v>3567551674.6230068</v>
      </c>
    </row>
    <row r="20947" spans="1:11" hidden="1" x14ac:dyDescent="0.25">
      <c r="A20947" t="s">
        <v>76</v>
      </c>
      <c r="B20947" t="s">
        <v>77</v>
      </c>
      <c r="C20947" t="s">
        <v>82</v>
      </c>
      <c r="D20947" t="s">
        <v>12</v>
      </c>
      <c r="E20947">
        <v>2023</v>
      </c>
      <c r="F20947">
        <v>790</v>
      </c>
      <c r="G20947" t="s">
        <v>77</v>
      </c>
      <c r="H20947" t="s">
        <v>83</v>
      </c>
      <c r="I20947" t="str">
        <f>VLOOKUP(H20947,Hoja3!$J$1:$K$25,2,FALSE)</f>
        <v>13</v>
      </c>
      <c r="K20947">
        <v>3567551674.6230068</v>
      </c>
    </row>
    <row r="20948" spans="1:11" hidden="1" x14ac:dyDescent="0.25">
      <c r="A20948" t="s">
        <v>76</v>
      </c>
      <c r="B20948" t="s">
        <v>77</v>
      </c>
      <c r="C20948" t="s">
        <v>16</v>
      </c>
      <c r="D20948" t="s">
        <v>12</v>
      </c>
      <c r="E20948">
        <v>2023</v>
      </c>
      <c r="F20948">
        <v>10750005</v>
      </c>
      <c r="G20948" t="s">
        <v>77</v>
      </c>
      <c r="H20948" t="s">
        <v>17</v>
      </c>
      <c r="I20948" t="str">
        <f>VLOOKUP(H20948,Hoja3!$J$1:$K$25,2,FALSE)</f>
        <v>14</v>
      </c>
      <c r="K20948">
        <v>3567551674.6230068</v>
      </c>
    </row>
    <row r="20949" spans="1:11" hidden="1" x14ac:dyDescent="0.25">
      <c r="A20949" t="s">
        <v>76</v>
      </c>
      <c r="B20949" t="s">
        <v>77</v>
      </c>
      <c r="C20949" t="s">
        <v>84</v>
      </c>
      <c r="D20949" t="s">
        <v>12</v>
      </c>
      <c r="E20949">
        <v>2023</v>
      </c>
      <c r="F20949">
        <v>807</v>
      </c>
      <c r="G20949" t="s">
        <v>77</v>
      </c>
      <c r="H20949" t="s">
        <v>85</v>
      </c>
      <c r="I20949" t="str">
        <f>VLOOKUP(H20949,Hoja3!$J$1:$K$25,2,FALSE)</f>
        <v>15</v>
      </c>
      <c r="K20949">
        <v>3567551674.6230068</v>
      </c>
    </row>
    <row r="20950" spans="1:11" hidden="1" x14ac:dyDescent="0.25">
      <c r="A20950" t="s">
        <v>76</v>
      </c>
      <c r="B20950" t="s">
        <v>77</v>
      </c>
      <c r="C20950" t="s">
        <v>28</v>
      </c>
      <c r="D20950" t="s">
        <v>12</v>
      </c>
      <c r="E20950">
        <v>2023</v>
      </c>
      <c r="F20950">
        <v>4402113</v>
      </c>
      <c r="G20950" t="s">
        <v>77</v>
      </c>
      <c r="H20950" t="s">
        <v>29</v>
      </c>
      <c r="I20950" t="str">
        <f>VLOOKUP(H20950,Hoja3!$J$1:$K$25,2,FALSE)</f>
        <v>16</v>
      </c>
      <c r="K20950">
        <v>3567551674.6230068</v>
      </c>
    </row>
    <row r="20951" spans="1:11" hidden="1" x14ac:dyDescent="0.25">
      <c r="A20951" t="s">
        <v>76</v>
      </c>
      <c r="B20951" t="s">
        <v>77</v>
      </c>
      <c r="C20951" t="s">
        <v>18</v>
      </c>
      <c r="D20951" t="s">
        <v>12</v>
      </c>
      <c r="E20951">
        <v>2023</v>
      </c>
      <c r="F20951">
        <v>15153715</v>
      </c>
      <c r="G20951" t="s">
        <v>77</v>
      </c>
      <c r="H20951" t="s">
        <v>19</v>
      </c>
      <c r="I20951" t="str">
        <f>VLOOKUP(H20951,Hoja3!$J$1:$K$25,2,FALSE)</f>
        <v>17</v>
      </c>
      <c r="K20951">
        <v>3567551674.6230068</v>
      </c>
    </row>
    <row r="20952" spans="1:11" hidden="1" x14ac:dyDescent="0.25">
      <c r="A20952" t="s">
        <v>86</v>
      </c>
      <c r="B20952" t="s">
        <v>87</v>
      </c>
      <c r="C20952" t="s">
        <v>38</v>
      </c>
      <c r="D20952" t="s">
        <v>12</v>
      </c>
      <c r="E20952">
        <v>2023</v>
      </c>
      <c r="F20952">
        <v>1</v>
      </c>
      <c r="G20952" t="s">
        <v>87</v>
      </c>
      <c r="H20952" t="s">
        <v>39</v>
      </c>
      <c r="I20952" t="str">
        <f>VLOOKUP(H20952,Hoja3!$J$1:$K$25,2,FALSE)</f>
        <v>5</v>
      </c>
      <c r="J20952" t="s">
        <v>681</v>
      </c>
      <c r="K20952">
        <v>1371171152.3311551</v>
      </c>
    </row>
    <row r="20953" spans="1:11" hidden="1" x14ac:dyDescent="0.25">
      <c r="A20953" t="s">
        <v>86</v>
      </c>
      <c r="B20953" t="s">
        <v>87</v>
      </c>
      <c r="C20953" t="s">
        <v>11</v>
      </c>
      <c r="D20953" t="s">
        <v>12</v>
      </c>
      <c r="E20953">
        <v>2023</v>
      </c>
      <c r="F20953">
        <v>5</v>
      </c>
      <c r="G20953" t="s">
        <v>87</v>
      </c>
      <c r="H20953" t="s">
        <v>13</v>
      </c>
      <c r="I20953" t="str">
        <f>VLOOKUP(H20953,Hoja3!$J$1:$K$25,2,FALSE)</f>
        <v>7</v>
      </c>
      <c r="J20953" t="s">
        <v>681</v>
      </c>
      <c r="K20953">
        <v>1371171152.3311551</v>
      </c>
    </row>
    <row r="20954" spans="1:11" hidden="1" x14ac:dyDescent="0.25">
      <c r="A20954" t="s">
        <v>86</v>
      </c>
      <c r="B20954" t="s">
        <v>87</v>
      </c>
      <c r="C20954" t="s">
        <v>80</v>
      </c>
      <c r="D20954" t="s">
        <v>12</v>
      </c>
      <c r="E20954">
        <v>2023</v>
      </c>
      <c r="F20954">
        <v>2</v>
      </c>
      <c r="G20954" t="s">
        <v>87</v>
      </c>
      <c r="H20954" t="s">
        <v>81</v>
      </c>
      <c r="I20954" t="str">
        <f>VLOOKUP(H20954,Hoja3!$J$1:$K$25,2,FALSE)</f>
        <v>8</v>
      </c>
      <c r="J20954" t="s">
        <v>681</v>
      </c>
      <c r="K20954">
        <v>1371171152.3311551</v>
      </c>
    </row>
    <row r="20955" spans="1:11" hidden="1" x14ac:dyDescent="0.25">
      <c r="A20955" t="s">
        <v>86</v>
      </c>
      <c r="B20955" t="s">
        <v>87</v>
      </c>
      <c r="C20955" t="s">
        <v>26</v>
      </c>
      <c r="D20955" t="s">
        <v>12</v>
      </c>
      <c r="E20955">
        <v>2023</v>
      </c>
      <c r="F20955">
        <v>2</v>
      </c>
      <c r="G20955" t="s">
        <v>87</v>
      </c>
      <c r="H20955" t="s">
        <v>27</v>
      </c>
      <c r="I20955" t="str">
        <f>VLOOKUP(H20955,Hoja3!$J$1:$K$25,2,FALSE)</f>
        <v>9</v>
      </c>
      <c r="J20955" t="s">
        <v>681</v>
      </c>
      <c r="K20955">
        <v>1371171152.3311551</v>
      </c>
    </row>
    <row r="20956" spans="1:11" hidden="1" x14ac:dyDescent="0.25">
      <c r="A20956" t="s">
        <v>86</v>
      </c>
      <c r="B20956" t="s">
        <v>87</v>
      </c>
      <c r="C20956" t="s">
        <v>14</v>
      </c>
      <c r="D20956" t="s">
        <v>12</v>
      </c>
      <c r="E20956">
        <v>2023</v>
      </c>
      <c r="F20956">
        <v>10</v>
      </c>
      <c r="G20956" t="s">
        <v>87</v>
      </c>
      <c r="H20956" t="s">
        <v>15</v>
      </c>
      <c r="I20956" t="str">
        <f>VLOOKUP(H20956,Hoja3!$J$1:$K$25,2,FALSE)</f>
        <v>10</v>
      </c>
      <c r="K20956">
        <v>1371171152.3311551</v>
      </c>
    </row>
    <row r="20957" spans="1:11" hidden="1" x14ac:dyDescent="0.25">
      <c r="A20957" t="s">
        <v>86</v>
      </c>
      <c r="B20957" t="s">
        <v>87</v>
      </c>
      <c r="C20957" t="s">
        <v>40</v>
      </c>
      <c r="D20957" t="s">
        <v>12</v>
      </c>
      <c r="E20957">
        <v>2023</v>
      </c>
      <c r="F20957">
        <v>18750000</v>
      </c>
      <c r="G20957" t="s">
        <v>87</v>
      </c>
      <c r="H20957" t="s">
        <v>41</v>
      </c>
      <c r="I20957" t="str">
        <f>VLOOKUP(H20957,Hoja3!$J$1:$K$25,2,FALSE)</f>
        <v>12</v>
      </c>
      <c r="K20957">
        <v>1371171152.3311551</v>
      </c>
    </row>
    <row r="20958" spans="1:11" hidden="1" x14ac:dyDescent="0.25">
      <c r="A20958" t="s">
        <v>86</v>
      </c>
      <c r="B20958" t="s">
        <v>87</v>
      </c>
      <c r="C20958" t="s">
        <v>16</v>
      </c>
      <c r="D20958" t="s">
        <v>12</v>
      </c>
      <c r="E20958">
        <v>2023</v>
      </c>
      <c r="F20958">
        <v>149467</v>
      </c>
      <c r="G20958" t="s">
        <v>87</v>
      </c>
      <c r="H20958" t="s">
        <v>17</v>
      </c>
      <c r="I20958" t="str">
        <f>VLOOKUP(H20958,Hoja3!$J$1:$K$25,2,FALSE)</f>
        <v>14</v>
      </c>
      <c r="K20958">
        <v>1371171152.3311551</v>
      </c>
    </row>
    <row r="20959" spans="1:11" hidden="1" x14ac:dyDescent="0.25">
      <c r="A20959" t="s">
        <v>86</v>
      </c>
      <c r="B20959" t="s">
        <v>87</v>
      </c>
      <c r="C20959" t="s">
        <v>84</v>
      </c>
      <c r="D20959" t="s">
        <v>12</v>
      </c>
      <c r="E20959">
        <v>2023</v>
      </c>
      <c r="F20959">
        <v>1338</v>
      </c>
      <c r="G20959" t="s">
        <v>87</v>
      </c>
      <c r="H20959" t="s">
        <v>85</v>
      </c>
      <c r="I20959" t="str">
        <f>VLOOKUP(H20959,Hoja3!$J$1:$K$25,2,FALSE)</f>
        <v>15</v>
      </c>
      <c r="K20959">
        <v>1371171152.3311551</v>
      </c>
    </row>
    <row r="20960" spans="1:11" hidden="1" x14ac:dyDescent="0.25">
      <c r="A20960" t="s">
        <v>86</v>
      </c>
      <c r="B20960" t="s">
        <v>87</v>
      </c>
      <c r="C20960" t="s">
        <v>28</v>
      </c>
      <c r="D20960" t="s">
        <v>12</v>
      </c>
      <c r="E20960">
        <v>2023</v>
      </c>
      <c r="F20960">
        <v>990</v>
      </c>
      <c r="G20960" t="s">
        <v>87</v>
      </c>
      <c r="H20960" t="s">
        <v>29</v>
      </c>
      <c r="I20960" t="str">
        <f>VLOOKUP(H20960,Hoja3!$J$1:$K$25,2,FALSE)</f>
        <v>16</v>
      </c>
      <c r="K20960">
        <v>1371171152.3311551</v>
      </c>
    </row>
    <row r="20961" spans="1:11" hidden="1" x14ac:dyDescent="0.25">
      <c r="A20961" t="s">
        <v>86</v>
      </c>
      <c r="B20961" t="s">
        <v>87</v>
      </c>
      <c r="C20961" t="s">
        <v>18</v>
      </c>
      <c r="D20961" t="s">
        <v>12</v>
      </c>
      <c r="E20961">
        <v>2023</v>
      </c>
      <c r="F20961">
        <v>18901795</v>
      </c>
      <c r="G20961" t="s">
        <v>87</v>
      </c>
      <c r="H20961" t="s">
        <v>19</v>
      </c>
      <c r="I20961" t="str">
        <f>VLOOKUP(H20961,Hoja3!$J$1:$K$25,2,FALSE)</f>
        <v>17</v>
      </c>
      <c r="K20961">
        <v>1371171152.3311551</v>
      </c>
    </row>
    <row r="20962" spans="1:11" hidden="1" x14ac:dyDescent="0.25">
      <c r="A20962" t="s">
        <v>88</v>
      </c>
      <c r="B20962" t="s">
        <v>89</v>
      </c>
      <c r="C20962" t="s">
        <v>26</v>
      </c>
      <c r="D20962" t="s">
        <v>12</v>
      </c>
      <c r="E20962">
        <v>2023</v>
      </c>
      <c r="F20962">
        <v>3</v>
      </c>
      <c r="G20962" t="s">
        <v>89</v>
      </c>
      <c r="H20962" t="s">
        <v>27</v>
      </c>
      <c r="I20962" t="str">
        <f>VLOOKUP(H20962,Hoja3!$J$1:$K$25,2,FALSE)</f>
        <v>9</v>
      </c>
      <c r="J20962" t="s">
        <v>681</v>
      </c>
      <c r="K20962">
        <v>404625655.20461917</v>
      </c>
    </row>
    <row r="20963" spans="1:11" hidden="1" x14ac:dyDescent="0.25">
      <c r="A20963" t="s">
        <v>88</v>
      </c>
      <c r="B20963" t="s">
        <v>89</v>
      </c>
      <c r="C20963" t="s">
        <v>14</v>
      </c>
      <c r="D20963" t="s">
        <v>12</v>
      </c>
      <c r="E20963">
        <v>2023</v>
      </c>
      <c r="F20963">
        <v>3</v>
      </c>
      <c r="G20963" t="s">
        <v>89</v>
      </c>
      <c r="H20963" t="s">
        <v>15</v>
      </c>
      <c r="I20963" t="str">
        <f>VLOOKUP(H20963,Hoja3!$J$1:$K$25,2,FALSE)</f>
        <v>10</v>
      </c>
      <c r="K20963">
        <v>404625655.20461917</v>
      </c>
    </row>
    <row r="20964" spans="1:11" hidden="1" x14ac:dyDescent="0.25">
      <c r="A20964" t="s">
        <v>88</v>
      </c>
      <c r="B20964" t="s">
        <v>89</v>
      </c>
      <c r="C20964" t="s">
        <v>28</v>
      </c>
      <c r="D20964" t="s">
        <v>12</v>
      </c>
      <c r="E20964">
        <v>2023</v>
      </c>
      <c r="F20964">
        <v>3467</v>
      </c>
      <c r="G20964" t="s">
        <v>89</v>
      </c>
      <c r="H20964" t="s">
        <v>29</v>
      </c>
      <c r="I20964" t="str">
        <f>VLOOKUP(H20964,Hoja3!$J$1:$K$25,2,FALSE)</f>
        <v>16</v>
      </c>
      <c r="K20964">
        <v>404625655.20461917</v>
      </c>
    </row>
    <row r="20965" spans="1:11" hidden="1" x14ac:dyDescent="0.25">
      <c r="A20965" t="s">
        <v>88</v>
      </c>
      <c r="B20965" t="s">
        <v>89</v>
      </c>
      <c r="C20965" t="s">
        <v>18</v>
      </c>
      <c r="D20965" t="s">
        <v>12</v>
      </c>
      <c r="E20965">
        <v>2023</v>
      </c>
      <c r="F20965">
        <v>3467</v>
      </c>
      <c r="G20965" t="s">
        <v>89</v>
      </c>
      <c r="H20965" t="s">
        <v>19</v>
      </c>
      <c r="I20965" t="str">
        <f>VLOOKUP(H20965,Hoja3!$J$1:$K$25,2,FALSE)</f>
        <v>17</v>
      </c>
      <c r="K20965">
        <v>404625655.20461917</v>
      </c>
    </row>
    <row r="20966" spans="1:11" hidden="1" x14ac:dyDescent="0.25">
      <c r="A20966" t="s">
        <v>402</v>
      </c>
      <c r="B20966" t="s">
        <v>403</v>
      </c>
      <c r="C20966" t="s">
        <v>26</v>
      </c>
      <c r="D20966" t="s">
        <v>12</v>
      </c>
      <c r="E20966">
        <v>2023</v>
      </c>
      <c r="F20966">
        <v>1</v>
      </c>
      <c r="G20966" t="s">
        <v>403</v>
      </c>
      <c r="H20966" t="s">
        <v>27</v>
      </c>
      <c r="I20966" t="str">
        <f>VLOOKUP(H20966,Hoja3!$J$1:$K$25,2,FALSE)</f>
        <v>9</v>
      </c>
      <c r="J20966" t="s">
        <v>681</v>
      </c>
      <c r="K20966">
        <v>250842782.13946417</v>
      </c>
    </row>
    <row r="20967" spans="1:11" hidden="1" x14ac:dyDescent="0.25">
      <c r="A20967" t="s">
        <v>402</v>
      </c>
      <c r="B20967" t="s">
        <v>403</v>
      </c>
      <c r="C20967" t="s">
        <v>14</v>
      </c>
      <c r="D20967" t="s">
        <v>12</v>
      </c>
      <c r="E20967">
        <v>2023</v>
      </c>
      <c r="F20967">
        <v>1</v>
      </c>
      <c r="G20967" t="s">
        <v>403</v>
      </c>
      <c r="H20967" t="s">
        <v>15</v>
      </c>
      <c r="I20967" t="str">
        <f>VLOOKUP(H20967,Hoja3!$J$1:$K$25,2,FALSE)</f>
        <v>10</v>
      </c>
      <c r="K20967">
        <v>250842782.13946417</v>
      </c>
    </row>
    <row r="20968" spans="1:11" hidden="1" x14ac:dyDescent="0.25">
      <c r="A20968" t="s">
        <v>402</v>
      </c>
      <c r="B20968" t="s">
        <v>403</v>
      </c>
      <c r="C20968" t="s">
        <v>28</v>
      </c>
      <c r="D20968" t="s">
        <v>12</v>
      </c>
      <c r="E20968">
        <v>2023</v>
      </c>
      <c r="F20968">
        <v>0</v>
      </c>
      <c r="G20968" t="s">
        <v>403</v>
      </c>
      <c r="H20968" t="s">
        <v>29</v>
      </c>
      <c r="I20968" t="str">
        <f>VLOOKUP(H20968,Hoja3!$J$1:$K$25,2,FALSE)</f>
        <v>16</v>
      </c>
      <c r="K20968">
        <v>250842782.13946417</v>
      </c>
    </row>
    <row r="20969" spans="1:11" hidden="1" x14ac:dyDescent="0.25">
      <c r="A20969" t="s">
        <v>402</v>
      </c>
      <c r="B20969" t="s">
        <v>403</v>
      </c>
      <c r="C20969" t="s">
        <v>18</v>
      </c>
      <c r="D20969" t="s">
        <v>12</v>
      </c>
      <c r="E20969">
        <v>2023</v>
      </c>
      <c r="F20969">
        <v>0</v>
      </c>
      <c r="G20969" t="s">
        <v>403</v>
      </c>
      <c r="H20969" t="s">
        <v>19</v>
      </c>
      <c r="I20969" t="str">
        <f>VLOOKUP(H20969,Hoja3!$J$1:$K$25,2,FALSE)</f>
        <v>17</v>
      </c>
      <c r="K20969">
        <v>250842782.13946417</v>
      </c>
    </row>
    <row r="20970" spans="1:11" hidden="1" x14ac:dyDescent="0.25">
      <c r="A20970" t="s">
        <v>252</v>
      </c>
      <c r="B20970" t="s">
        <v>253</v>
      </c>
      <c r="C20970" t="s">
        <v>78</v>
      </c>
      <c r="D20970" t="s">
        <v>12</v>
      </c>
      <c r="E20970">
        <v>2023</v>
      </c>
      <c r="F20970">
        <v>1</v>
      </c>
      <c r="G20970" t="s">
        <v>253</v>
      </c>
      <c r="H20970" t="s">
        <v>79</v>
      </c>
      <c r="I20970" t="str">
        <f>VLOOKUP(H20970,Hoja3!$J$1:$K$25,2,FALSE)</f>
        <v>6</v>
      </c>
      <c r="J20970" t="s">
        <v>681</v>
      </c>
      <c r="K20970">
        <v>551394889.3397783</v>
      </c>
    </row>
    <row r="20971" spans="1:11" hidden="1" x14ac:dyDescent="0.25">
      <c r="A20971" t="s">
        <v>252</v>
      </c>
      <c r="B20971" t="s">
        <v>253</v>
      </c>
      <c r="C20971" t="s">
        <v>14</v>
      </c>
      <c r="D20971" t="s">
        <v>12</v>
      </c>
      <c r="E20971">
        <v>2023</v>
      </c>
      <c r="F20971">
        <v>1</v>
      </c>
      <c r="G20971" t="s">
        <v>253</v>
      </c>
      <c r="H20971" t="s">
        <v>15</v>
      </c>
      <c r="I20971" t="str">
        <f>VLOOKUP(H20971,Hoja3!$J$1:$K$25,2,FALSE)</f>
        <v>10</v>
      </c>
      <c r="K20971">
        <v>551394889.3397783</v>
      </c>
    </row>
    <row r="20972" spans="1:11" hidden="1" x14ac:dyDescent="0.25">
      <c r="A20972" t="s">
        <v>252</v>
      </c>
      <c r="B20972" t="s">
        <v>253</v>
      </c>
      <c r="C20972" t="s">
        <v>82</v>
      </c>
      <c r="D20972" t="s">
        <v>12</v>
      </c>
      <c r="E20972">
        <v>2023</v>
      </c>
      <c r="F20972">
        <v>0</v>
      </c>
      <c r="G20972" t="s">
        <v>253</v>
      </c>
      <c r="H20972" t="s">
        <v>83</v>
      </c>
      <c r="I20972" t="str">
        <f>VLOOKUP(H20972,Hoja3!$J$1:$K$25,2,FALSE)</f>
        <v>13</v>
      </c>
      <c r="K20972">
        <v>551394889.3397783</v>
      </c>
    </row>
    <row r="20973" spans="1:11" hidden="1" x14ac:dyDescent="0.25">
      <c r="A20973" t="s">
        <v>252</v>
      </c>
      <c r="B20973" t="s">
        <v>253</v>
      </c>
      <c r="C20973" t="s">
        <v>18</v>
      </c>
      <c r="D20973" t="s">
        <v>12</v>
      </c>
      <c r="E20973">
        <v>2023</v>
      </c>
      <c r="F20973">
        <v>0</v>
      </c>
      <c r="G20973" t="s">
        <v>253</v>
      </c>
      <c r="H20973" t="s">
        <v>19</v>
      </c>
      <c r="I20973" t="str">
        <f>VLOOKUP(H20973,Hoja3!$J$1:$K$25,2,FALSE)</f>
        <v>17</v>
      </c>
      <c r="K20973">
        <v>551394889.3397783</v>
      </c>
    </row>
    <row r="20974" spans="1:11" hidden="1" x14ac:dyDescent="0.25">
      <c r="A20974" t="s">
        <v>202</v>
      </c>
      <c r="B20974" t="s">
        <v>203</v>
      </c>
      <c r="C20974" t="s">
        <v>38</v>
      </c>
      <c r="D20974" t="s">
        <v>12</v>
      </c>
      <c r="E20974">
        <v>2023</v>
      </c>
      <c r="F20974">
        <v>1</v>
      </c>
      <c r="G20974" t="s">
        <v>203</v>
      </c>
      <c r="H20974" t="s">
        <v>39</v>
      </c>
      <c r="I20974" t="str">
        <f>VLOOKUP(H20974,Hoja3!$J$1:$K$25,2,FALSE)</f>
        <v>5</v>
      </c>
      <c r="J20974" t="s">
        <v>681</v>
      </c>
      <c r="K20974">
        <v>2300941152.9918051</v>
      </c>
    </row>
    <row r="20975" spans="1:11" hidden="1" x14ac:dyDescent="0.25">
      <c r="A20975" t="s">
        <v>202</v>
      </c>
      <c r="B20975" t="s">
        <v>203</v>
      </c>
      <c r="C20975" t="s">
        <v>78</v>
      </c>
      <c r="D20975" t="s">
        <v>12</v>
      </c>
      <c r="E20975">
        <v>2023</v>
      </c>
      <c r="F20975">
        <v>1</v>
      </c>
      <c r="G20975" t="s">
        <v>203</v>
      </c>
      <c r="H20975" t="s">
        <v>79</v>
      </c>
      <c r="I20975" t="str">
        <f>VLOOKUP(H20975,Hoja3!$J$1:$K$25,2,FALSE)</f>
        <v>6</v>
      </c>
      <c r="J20975" t="s">
        <v>681</v>
      </c>
      <c r="K20975">
        <v>2300941152.9918051</v>
      </c>
    </row>
    <row r="20976" spans="1:11" hidden="1" x14ac:dyDescent="0.25">
      <c r="A20976" t="s">
        <v>202</v>
      </c>
      <c r="B20976" t="s">
        <v>203</v>
      </c>
      <c r="C20976" t="s">
        <v>11</v>
      </c>
      <c r="D20976" t="s">
        <v>12</v>
      </c>
      <c r="E20976">
        <v>2023</v>
      </c>
      <c r="F20976">
        <v>2</v>
      </c>
      <c r="G20976" t="s">
        <v>203</v>
      </c>
      <c r="H20976" t="s">
        <v>13</v>
      </c>
      <c r="I20976" t="str">
        <f>VLOOKUP(H20976,Hoja3!$J$1:$K$25,2,FALSE)</f>
        <v>7</v>
      </c>
      <c r="J20976" t="s">
        <v>681</v>
      </c>
      <c r="K20976">
        <v>2300941152.9918051</v>
      </c>
    </row>
    <row r="20977" spans="1:11" hidden="1" x14ac:dyDescent="0.25">
      <c r="A20977" t="s">
        <v>202</v>
      </c>
      <c r="B20977" t="s">
        <v>203</v>
      </c>
      <c r="C20977" t="s">
        <v>80</v>
      </c>
      <c r="D20977" t="s">
        <v>12</v>
      </c>
      <c r="E20977">
        <v>2023</v>
      </c>
      <c r="F20977">
        <v>1</v>
      </c>
      <c r="G20977" t="s">
        <v>203</v>
      </c>
      <c r="H20977" t="s">
        <v>81</v>
      </c>
      <c r="I20977" t="str">
        <f>VLOOKUP(H20977,Hoja3!$J$1:$K$25,2,FALSE)</f>
        <v>8</v>
      </c>
      <c r="J20977" t="s">
        <v>681</v>
      </c>
      <c r="K20977">
        <v>2300941152.9918051</v>
      </c>
    </row>
    <row r="20978" spans="1:11" hidden="1" x14ac:dyDescent="0.25">
      <c r="A20978" t="s">
        <v>202</v>
      </c>
      <c r="B20978" t="s">
        <v>203</v>
      </c>
      <c r="C20978" t="s">
        <v>26</v>
      </c>
      <c r="D20978" t="s">
        <v>12</v>
      </c>
      <c r="E20978">
        <v>2023</v>
      </c>
      <c r="F20978">
        <v>3</v>
      </c>
      <c r="G20978" t="s">
        <v>203</v>
      </c>
      <c r="H20978" t="s">
        <v>27</v>
      </c>
      <c r="I20978" t="str">
        <f>VLOOKUP(H20978,Hoja3!$J$1:$K$25,2,FALSE)</f>
        <v>9</v>
      </c>
      <c r="J20978" t="s">
        <v>681</v>
      </c>
      <c r="K20978">
        <v>2300941152.9918051</v>
      </c>
    </row>
    <row r="20979" spans="1:11" hidden="1" x14ac:dyDescent="0.25">
      <c r="A20979" t="s">
        <v>202</v>
      </c>
      <c r="B20979" t="s">
        <v>203</v>
      </c>
      <c r="C20979" t="s">
        <v>14</v>
      </c>
      <c r="D20979" t="s">
        <v>12</v>
      </c>
      <c r="E20979">
        <v>2023</v>
      </c>
      <c r="F20979">
        <v>8</v>
      </c>
      <c r="G20979" t="s">
        <v>203</v>
      </c>
      <c r="H20979" t="s">
        <v>15</v>
      </c>
      <c r="I20979" t="str">
        <f>VLOOKUP(H20979,Hoja3!$J$1:$K$25,2,FALSE)</f>
        <v>10</v>
      </c>
      <c r="K20979">
        <v>2300941152.9918051</v>
      </c>
    </row>
    <row r="20980" spans="1:11" hidden="1" x14ac:dyDescent="0.25">
      <c r="A20980" t="s">
        <v>202</v>
      </c>
      <c r="B20980" t="s">
        <v>203</v>
      </c>
      <c r="C20980" t="s">
        <v>40</v>
      </c>
      <c r="D20980" t="s">
        <v>12</v>
      </c>
      <c r="E20980">
        <v>2023</v>
      </c>
      <c r="F20980">
        <v>0</v>
      </c>
      <c r="G20980" t="s">
        <v>203</v>
      </c>
      <c r="H20980" t="s">
        <v>41</v>
      </c>
      <c r="I20980" t="str">
        <f>VLOOKUP(H20980,Hoja3!$J$1:$K$25,2,FALSE)</f>
        <v>12</v>
      </c>
      <c r="K20980">
        <v>2300941152.9918051</v>
      </c>
    </row>
    <row r="20981" spans="1:11" hidden="1" x14ac:dyDescent="0.25">
      <c r="A20981" t="s">
        <v>202</v>
      </c>
      <c r="B20981" t="s">
        <v>203</v>
      </c>
      <c r="C20981" t="s">
        <v>82</v>
      </c>
      <c r="D20981" t="s">
        <v>12</v>
      </c>
      <c r="E20981">
        <v>2023</v>
      </c>
      <c r="F20981">
        <v>0</v>
      </c>
      <c r="G20981" t="s">
        <v>203</v>
      </c>
      <c r="H20981" t="s">
        <v>83</v>
      </c>
      <c r="I20981" t="str">
        <f>VLOOKUP(H20981,Hoja3!$J$1:$K$25,2,FALSE)</f>
        <v>13</v>
      </c>
      <c r="K20981">
        <v>2300941152.9918051</v>
      </c>
    </row>
    <row r="20982" spans="1:11" hidden="1" x14ac:dyDescent="0.25">
      <c r="A20982" t="s">
        <v>202</v>
      </c>
      <c r="B20982" t="s">
        <v>203</v>
      </c>
      <c r="C20982" t="s">
        <v>16</v>
      </c>
      <c r="D20982" t="s">
        <v>12</v>
      </c>
      <c r="E20982">
        <v>2023</v>
      </c>
      <c r="F20982">
        <v>46500</v>
      </c>
      <c r="G20982" t="s">
        <v>203</v>
      </c>
      <c r="H20982" t="s">
        <v>17</v>
      </c>
      <c r="I20982" t="str">
        <f>VLOOKUP(H20982,Hoja3!$J$1:$K$25,2,FALSE)</f>
        <v>14</v>
      </c>
      <c r="K20982">
        <v>2300941152.9918051</v>
      </c>
    </row>
    <row r="20983" spans="1:11" hidden="1" x14ac:dyDescent="0.25">
      <c r="A20983" t="s">
        <v>202</v>
      </c>
      <c r="B20983" t="s">
        <v>203</v>
      </c>
      <c r="C20983" t="s">
        <v>84</v>
      </c>
      <c r="D20983" t="s">
        <v>12</v>
      </c>
      <c r="E20983">
        <v>2023</v>
      </c>
      <c r="F20983">
        <v>0</v>
      </c>
      <c r="G20983" t="s">
        <v>203</v>
      </c>
      <c r="H20983" t="s">
        <v>85</v>
      </c>
      <c r="I20983" t="str">
        <f>VLOOKUP(H20983,Hoja3!$J$1:$K$25,2,FALSE)</f>
        <v>15</v>
      </c>
      <c r="K20983">
        <v>2300941152.9918051</v>
      </c>
    </row>
    <row r="20984" spans="1:11" hidden="1" x14ac:dyDescent="0.25">
      <c r="A20984" t="s">
        <v>202</v>
      </c>
      <c r="B20984" t="s">
        <v>203</v>
      </c>
      <c r="C20984" t="s">
        <v>28</v>
      </c>
      <c r="D20984" t="s">
        <v>12</v>
      </c>
      <c r="E20984">
        <v>2023</v>
      </c>
      <c r="F20984">
        <v>1310</v>
      </c>
      <c r="G20984" t="s">
        <v>203</v>
      </c>
      <c r="H20984" t="s">
        <v>29</v>
      </c>
      <c r="I20984" t="str">
        <f>VLOOKUP(H20984,Hoja3!$J$1:$K$25,2,FALSE)</f>
        <v>16</v>
      </c>
      <c r="K20984">
        <v>2300941152.9918051</v>
      </c>
    </row>
    <row r="20985" spans="1:11" hidden="1" x14ac:dyDescent="0.25">
      <c r="A20985" t="s">
        <v>202</v>
      </c>
      <c r="B20985" t="s">
        <v>203</v>
      </c>
      <c r="C20985" t="s">
        <v>18</v>
      </c>
      <c r="D20985" t="s">
        <v>12</v>
      </c>
      <c r="E20985">
        <v>2023</v>
      </c>
      <c r="F20985">
        <v>47810</v>
      </c>
      <c r="G20985" t="s">
        <v>203</v>
      </c>
      <c r="H20985" t="s">
        <v>19</v>
      </c>
      <c r="I20985" t="str">
        <f>VLOOKUP(H20985,Hoja3!$J$1:$K$25,2,FALSE)</f>
        <v>17</v>
      </c>
      <c r="K20985">
        <v>2300941152.9918051</v>
      </c>
    </row>
    <row r="20986" spans="1:11" hidden="1" x14ac:dyDescent="0.25">
      <c r="A20986" t="s">
        <v>92</v>
      </c>
      <c r="B20986" t="s">
        <v>93</v>
      </c>
      <c r="C20986" t="s">
        <v>11</v>
      </c>
      <c r="D20986" t="s">
        <v>12</v>
      </c>
      <c r="E20986">
        <v>2023</v>
      </c>
      <c r="F20986">
        <v>1</v>
      </c>
      <c r="G20986" t="s">
        <v>93</v>
      </c>
      <c r="H20986" t="s">
        <v>13</v>
      </c>
      <c r="I20986" t="str">
        <f>VLOOKUP(H20986,Hoja3!$J$1:$K$25,2,FALSE)</f>
        <v>7</v>
      </c>
      <c r="J20986" t="s">
        <v>681</v>
      </c>
      <c r="K20986">
        <v>4204494802.4315548</v>
      </c>
    </row>
    <row r="20987" spans="1:11" hidden="1" x14ac:dyDescent="0.25">
      <c r="A20987" t="s">
        <v>92</v>
      </c>
      <c r="B20987" t="s">
        <v>93</v>
      </c>
      <c r="C20987" t="s">
        <v>26</v>
      </c>
      <c r="D20987" t="s">
        <v>12</v>
      </c>
      <c r="E20987">
        <v>2023</v>
      </c>
      <c r="F20987">
        <v>4</v>
      </c>
      <c r="G20987" t="s">
        <v>93</v>
      </c>
      <c r="H20987" t="s">
        <v>27</v>
      </c>
      <c r="I20987" t="str">
        <f>VLOOKUP(H20987,Hoja3!$J$1:$K$25,2,FALSE)</f>
        <v>9</v>
      </c>
      <c r="J20987" t="s">
        <v>681</v>
      </c>
      <c r="K20987">
        <v>4204494802.4315548</v>
      </c>
    </row>
    <row r="20988" spans="1:11" hidden="1" x14ac:dyDescent="0.25">
      <c r="A20988" t="s">
        <v>92</v>
      </c>
      <c r="B20988" t="s">
        <v>93</v>
      </c>
      <c r="C20988" t="s">
        <v>14</v>
      </c>
      <c r="D20988" t="s">
        <v>12</v>
      </c>
      <c r="E20988">
        <v>2023</v>
      </c>
      <c r="F20988">
        <v>5</v>
      </c>
      <c r="G20988" t="s">
        <v>93</v>
      </c>
      <c r="H20988" t="s">
        <v>15</v>
      </c>
      <c r="I20988" t="str">
        <f>VLOOKUP(H20988,Hoja3!$J$1:$K$25,2,FALSE)</f>
        <v>10</v>
      </c>
      <c r="K20988">
        <v>4204494802.4315548</v>
      </c>
    </row>
    <row r="20989" spans="1:11" hidden="1" x14ac:dyDescent="0.25">
      <c r="A20989" t="s">
        <v>92</v>
      </c>
      <c r="B20989" t="s">
        <v>93</v>
      </c>
      <c r="C20989" t="s">
        <v>16</v>
      </c>
      <c r="D20989" t="s">
        <v>12</v>
      </c>
      <c r="E20989">
        <v>2023</v>
      </c>
      <c r="F20989">
        <v>4218</v>
      </c>
      <c r="G20989" t="s">
        <v>93</v>
      </c>
      <c r="H20989" t="s">
        <v>17</v>
      </c>
      <c r="I20989" t="str">
        <f>VLOOKUP(H20989,Hoja3!$J$1:$K$25,2,FALSE)</f>
        <v>14</v>
      </c>
      <c r="K20989">
        <v>4204494802.4315548</v>
      </c>
    </row>
    <row r="20990" spans="1:11" hidden="1" x14ac:dyDescent="0.25">
      <c r="A20990" t="s">
        <v>92</v>
      </c>
      <c r="B20990" t="s">
        <v>93</v>
      </c>
      <c r="C20990" t="s">
        <v>28</v>
      </c>
      <c r="D20990" t="s">
        <v>12</v>
      </c>
      <c r="E20990">
        <v>2023</v>
      </c>
      <c r="F20990">
        <v>4342</v>
      </c>
      <c r="G20990" t="s">
        <v>93</v>
      </c>
      <c r="H20990" t="s">
        <v>29</v>
      </c>
      <c r="I20990" t="str">
        <f>VLOOKUP(H20990,Hoja3!$J$1:$K$25,2,FALSE)</f>
        <v>16</v>
      </c>
      <c r="K20990">
        <v>4204494802.4315548</v>
      </c>
    </row>
    <row r="20991" spans="1:11" hidden="1" x14ac:dyDescent="0.25">
      <c r="A20991" t="s">
        <v>92</v>
      </c>
      <c r="B20991" t="s">
        <v>93</v>
      </c>
      <c r="C20991" t="s">
        <v>18</v>
      </c>
      <c r="D20991" t="s">
        <v>12</v>
      </c>
      <c r="E20991">
        <v>2023</v>
      </c>
      <c r="F20991">
        <v>8560</v>
      </c>
      <c r="G20991" t="s">
        <v>93</v>
      </c>
      <c r="H20991" t="s">
        <v>19</v>
      </c>
      <c r="I20991" t="str">
        <f>VLOOKUP(H20991,Hoja3!$J$1:$K$25,2,FALSE)</f>
        <v>17</v>
      </c>
      <c r="K20991">
        <v>4204494802.4315548</v>
      </c>
    </row>
    <row r="20992" spans="1:11" hidden="1" x14ac:dyDescent="0.25">
      <c r="A20992" t="s">
        <v>310</v>
      </c>
      <c r="B20992" t="s">
        <v>311</v>
      </c>
      <c r="C20992" t="s">
        <v>78</v>
      </c>
      <c r="D20992" t="s">
        <v>12</v>
      </c>
      <c r="E20992">
        <v>2023</v>
      </c>
      <c r="F20992">
        <v>1</v>
      </c>
      <c r="G20992" t="s">
        <v>311</v>
      </c>
      <c r="H20992" t="s">
        <v>79</v>
      </c>
      <c r="I20992" t="str">
        <f>VLOOKUP(H20992,Hoja3!$J$1:$K$25,2,FALSE)</f>
        <v>6</v>
      </c>
      <c r="J20992" t="s">
        <v>681</v>
      </c>
      <c r="K20992">
        <v>50967475.352112681</v>
      </c>
    </row>
    <row r="20993" spans="1:11" hidden="1" x14ac:dyDescent="0.25">
      <c r="A20993" t="s">
        <v>310</v>
      </c>
      <c r="B20993" t="s">
        <v>311</v>
      </c>
      <c r="C20993" t="s">
        <v>14</v>
      </c>
      <c r="D20993" t="s">
        <v>12</v>
      </c>
      <c r="E20993">
        <v>2023</v>
      </c>
      <c r="F20993">
        <v>1</v>
      </c>
      <c r="G20993" t="s">
        <v>311</v>
      </c>
      <c r="H20993" t="s">
        <v>15</v>
      </c>
      <c r="I20993" t="str">
        <f>VLOOKUP(H20993,Hoja3!$J$1:$K$25,2,FALSE)</f>
        <v>10</v>
      </c>
      <c r="K20993">
        <v>50967475.352112681</v>
      </c>
    </row>
    <row r="20994" spans="1:11" hidden="1" x14ac:dyDescent="0.25">
      <c r="A20994" t="s">
        <v>310</v>
      </c>
      <c r="B20994" t="s">
        <v>311</v>
      </c>
      <c r="C20994" t="s">
        <v>82</v>
      </c>
      <c r="D20994" t="s">
        <v>12</v>
      </c>
      <c r="E20994">
        <v>2023</v>
      </c>
      <c r="F20994">
        <v>2000</v>
      </c>
      <c r="G20994" t="s">
        <v>311</v>
      </c>
      <c r="H20994" t="s">
        <v>83</v>
      </c>
      <c r="I20994" t="str">
        <f>VLOOKUP(H20994,Hoja3!$J$1:$K$25,2,FALSE)</f>
        <v>13</v>
      </c>
      <c r="K20994">
        <v>50967475.352112681</v>
      </c>
    </row>
    <row r="20995" spans="1:11" hidden="1" x14ac:dyDescent="0.25">
      <c r="A20995" t="s">
        <v>310</v>
      </c>
      <c r="B20995" t="s">
        <v>311</v>
      </c>
      <c r="C20995" t="s">
        <v>18</v>
      </c>
      <c r="D20995" t="s">
        <v>12</v>
      </c>
      <c r="E20995">
        <v>2023</v>
      </c>
      <c r="F20995">
        <v>2000</v>
      </c>
      <c r="G20995" t="s">
        <v>311</v>
      </c>
      <c r="H20995" t="s">
        <v>19</v>
      </c>
      <c r="I20995" t="str">
        <f>VLOOKUP(H20995,Hoja3!$J$1:$K$25,2,FALSE)</f>
        <v>17</v>
      </c>
      <c r="K20995">
        <v>50967475.352112681</v>
      </c>
    </row>
    <row r="20996" spans="1:11" hidden="1" x14ac:dyDescent="0.25">
      <c r="A20996" t="s">
        <v>368</v>
      </c>
      <c r="B20996" t="s">
        <v>369</v>
      </c>
      <c r="C20996" t="s">
        <v>14</v>
      </c>
      <c r="D20996" t="s">
        <v>12</v>
      </c>
      <c r="E20996">
        <v>2023</v>
      </c>
      <c r="F20996">
        <v>1</v>
      </c>
      <c r="G20996" t="s">
        <v>369</v>
      </c>
      <c r="H20996" t="s">
        <v>15</v>
      </c>
      <c r="I20996" t="str">
        <f>VLOOKUP(H20996,Hoja3!$J$1:$K$25,2,FALSE)</f>
        <v>10</v>
      </c>
      <c r="K20996">
        <v>262641892.0785242</v>
      </c>
    </row>
    <row r="20997" spans="1:11" hidden="1" x14ac:dyDescent="0.25">
      <c r="A20997" t="s">
        <v>368</v>
      </c>
      <c r="B20997" t="s">
        <v>369</v>
      </c>
      <c r="C20997" t="s">
        <v>44</v>
      </c>
      <c r="D20997" t="s">
        <v>12</v>
      </c>
      <c r="E20997">
        <v>2023</v>
      </c>
      <c r="F20997">
        <v>1</v>
      </c>
      <c r="G20997" t="s">
        <v>369</v>
      </c>
      <c r="H20997" t="s">
        <v>45</v>
      </c>
      <c r="I20997" t="str">
        <f>VLOOKUP(H20997,Hoja3!$J$1:$K$25,2,FALSE)</f>
        <v>11</v>
      </c>
      <c r="J20997" t="s">
        <v>681</v>
      </c>
      <c r="K20997">
        <v>262641892.0785242</v>
      </c>
    </row>
    <row r="20998" spans="1:11" hidden="1" x14ac:dyDescent="0.25">
      <c r="A20998" t="s">
        <v>368</v>
      </c>
      <c r="B20998" t="s">
        <v>369</v>
      </c>
      <c r="C20998" t="s">
        <v>18</v>
      </c>
      <c r="D20998" t="s">
        <v>12</v>
      </c>
      <c r="E20998">
        <v>2023</v>
      </c>
      <c r="F20998">
        <v>300</v>
      </c>
      <c r="G20998" t="s">
        <v>369</v>
      </c>
      <c r="H20998" t="s">
        <v>19</v>
      </c>
      <c r="I20998" t="str">
        <f>VLOOKUP(H20998,Hoja3!$J$1:$K$25,2,FALSE)</f>
        <v>17</v>
      </c>
      <c r="K20998">
        <v>262641892.0785242</v>
      </c>
    </row>
    <row r="20999" spans="1:11" hidden="1" x14ac:dyDescent="0.25">
      <c r="A20999" t="s">
        <v>368</v>
      </c>
      <c r="B20999" t="s">
        <v>369</v>
      </c>
      <c r="C20999" t="s">
        <v>46</v>
      </c>
      <c r="D20999" t="s">
        <v>12</v>
      </c>
      <c r="E20999">
        <v>2023</v>
      </c>
      <c r="F20999">
        <v>300</v>
      </c>
      <c r="G20999" t="s">
        <v>369</v>
      </c>
      <c r="H20999" t="s">
        <v>47</v>
      </c>
      <c r="I20999" t="str">
        <f>VLOOKUP(H20999,Hoja3!$J$1:$K$25,2,FALSE)</f>
        <v>18</v>
      </c>
      <c r="K20999">
        <v>262641892.0785242</v>
      </c>
    </row>
    <row r="21000" spans="1:11" hidden="1" x14ac:dyDescent="0.25">
      <c r="A21000" t="s">
        <v>204</v>
      </c>
      <c r="B21000" t="s">
        <v>205</v>
      </c>
      <c r="C21000" t="s">
        <v>11</v>
      </c>
      <c r="D21000" t="s">
        <v>12</v>
      </c>
      <c r="E21000">
        <v>2023</v>
      </c>
      <c r="F21000">
        <v>3</v>
      </c>
      <c r="G21000" t="s">
        <v>205</v>
      </c>
      <c r="H21000" t="s">
        <v>13</v>
      </c>
      <c r="I21000" t="str">
        <f>VLOOKUP(H21000,Hoja3!$J$1:$K$25,2,FALSE)</f>
        <v>7</v>
      </c>
      <c r="J21000" t="s">
        <v>681</v>
      </c>
      <c r="K21000">
        <v>108038588.97059505</v>
      </c>
    </row>
    <row r="21001" spans="1:11" hidden="1" x14ac:dyDescent="0.25">
      <c r="A21001" t="s">
        <v>204</v>
      </c>
      <c r="B21001" t="s">
        <v>205</v>
      </c>
      <c r="C21001" t="s">
        <v>14</v>
      </c>
      <c r="D21001" t="s">
        <v>12</v>
      </c>
      <c r="E21001">
        <v>2023</v>
      </c>
      <c r="F21001">
        <v>3</v>
      </c>
      <c r="G21001" t="s">
        <v>205</v>
      </c>
      <c r="H21001" t="s">
        <v>15</v>
      </c>
      <c r="I21001" t="str">
        <f>VLOOKUP(H21001,Hoja3!$J$1:$K$25,2,FALSE)</f>
        <v>10</v>
      </c>
      <c r="K21001">
        <v>108038588.97059505</v>
      </c>
    </row>
    <row r="21002" spans="1:11" hidden="1" x14ac:dyDescent="0.25">
      <c r="A21002" t="s">
        <v>204</v>
      </c>
      <c r="B21002" t="s">
        <v>205</v>
      </c>
      <c r="C21002" t="s">
        <v>16</v>
      </c>
      <c r="D21002" t="s">
        <v>12</v>
      </c>
      <c r="E21002">
        <v>2023</v>
      </c>
      <c r="F21002">
        <v>857161</v>
      </c>
      <c r="G21002" t="s">
        <v>205</v>
      </c>
      <c r="H21002" t="s">
        <v>17</v>
      </c>
      <c r="I21002" t="str">
        <f>VLOOKUP(H21002,Hoja3!$J$1:$K$25,2,FALSE)</f>
        <v>14</v>
      </c>
      <c r="K21002">
        <v>108038588.97059505</v>
      </c>
    </row>
    <row r="21003" spans="1:11" hidden="1" x14ac:dyDescent="0.25">
      <c r="A21003" t="s">
        <v>204</v>
      </c>
      <c r="B21003" t="s">
        <v>205</v>
      </c>
      <c r="C21003" t="s">
        <v>18</v>
      </c>
      <c r="D21003" t="s">
        <v>12</v>
      </c>
      <c r="E21003">
        <v>2023</v>
      </c>
      <c r="F21003">
        <v>857161</v>
      </c>
      <c r="G21003" t="s">
        <v>205</v>
      </c>
      <c r="H21003" t="s">
        <v>19</v>
      </c>
      <c r="I21003" t="str">
        <f>VLOOKUP(H21003,Hoja3!$J$1:$K$25,2,FALSE)</f>
        <v>17</v>
      </c>
      <c r="K21003">
        <v>108038588.97059505</v>
      </c>
    </row>
    <row r="21004" spans="1:11" hidden="1" x14ac:dyDescent="0.25">
      <c r="A21004" t="s">
        <v>94</v>
      </c>
      <c r="B21004" t="s">
        <v>95</v>
      </c>
      <c r="C21004" t="s">
        <v>11</v>
      </c>
      <c r="D21004" t="s">
        <v>12</v>
      </c>
      <c r="E21004">
        <v>2023</v>
      </c>
      <c r="F21004">
        <v>1</v>
      </c>
      <c r="G21004" t="s">
        <v>95</v>
      </c>
      <c r="H21004" t="s">
        <v>13</v>
      </c>
      <c r="I21004" t="str">
        <f>VLOOKUP(H21004,Hoja3!$J$1:$K$25,2,FALSE)</f>
        <v>7</v>
      </c>
      <c r="J21004" t="s">
        <v>681</v>
      </c>
      <c r="K21004">
        <v>1712792854.2023687</v>
      </c>
    </row>
    <row r="21005" spans="1:11" hidden="1" x14ac:dyDescent="0.25">
      <c r="A21005" t="s">
        <v>94</v>
      </c>
      <c r="B21005" t="s">
        <v>95</v>
      </c>
      <c r="C21005" t="s">
        <v>26</v>
      </c>
      <c r="D21005" t="s">
        <v>12</v>
      </c>
      <c r="E21005">
        <v>2023</v>
      </c>
      <c r="F21005">
        <v>1</v>
      </c>
      <c r="G21005" t="s">
        <v>95</v>
      </c>
      <c r="H21005" t="s">
        <v>27</v>
      </c>
      <c r="I21005" t="str">
        <f>VLOOKUP(H21005,Hoja3!$J$1:$K$25,2,FALSE)</f>
        <v>9</v>
      </c>
      <c r="J21005" t="s">
        <v>681</v>
      </c>
      <c r="K21005">
        <v>1712792854.2023687</v>
      </c>
    </row>
    <row r="21006" spans="1:11" hidden="1" x14ac:dyDescent="0.25">
      <c r="A21006" t="s">
        <v>94</v>
      </c>
      <c r="B21006" t="s">
        <v>95</v>
      </c>
      <c r="C21006" t="s">
        <v>14</v>
      </c>
      <c r="D21006" t="s">
        <v>12</v>
      </c>
      <c r="E21006">
        <v>2023</v>
      </c>
      <c r="F21006">
        <v>3</v>
      </c>
      <c r="G21006" t="s">
        <v>95</v>
      </c>
      <c r="H21006" t="s">
        <v>15</v>
      </c>
      <c r="I21006" t="str">
        <f>VLOOKUP(H21006,Hoja3!$J$1:$K$25,2,FALSE)</f>
        <v>10</v>
      </c>
      <c r="K21006">
        <v>1712792854.2023687</v>
      </c>
    </row>
    <row r="21007" spans="1:11" hidden="1" x14ac:dyDescent="0.25">
      <c r="A21007" t="s">
        <v>94</v>
      </c>
      <c r="B21007" t="s">
        <v>95</v>
      </c>
      <c r="C21007" t="s">
        <v>44</v>
      </c>
      <c r="D21007" t="s">
        <v>12</v>
      </c>
      <c r="E21007">
        <v>2023</v>
      </c>
      <c r="F21007">
        <v>1</v>
      </c>
      <c r="G21007" t="s">
        <v>95</v>
      </c>
      <c r="H21007" t="s">
        <v>45</v>
      </c>
      <c r="I21007" t="str">
        <f>VLOOKUP(H21007,Hoja3!$J$1:$K$25,2,FALSE)</f>
        <v>11</v>
      </c>
      <c r="J21007" t="s">
        <v>681</v>
      </c>
      <c r="K21007">
        <v>1712792854.2023687</v>
      </c>
    </row>
    <row r="21008" spans="1:11" hidden="1" x14ac:dyDescent="0.25">
      <c r="A21008" t="s">
        <v>94</v>
      </c>
      <c r="B21008" t="s">
        <v>95</v>
      </c>
      <c r="C21008" t="s">
        <v>16</v>
      </c>
      <c r="D21008" t="s">
        <v>12</v>
      </c>
      <c r="E21008">
        <v>2023</v>
      </c>
      <c r="F21008">
        <v>10534</v>
      </c>
      <c r="G21008" t="s">
        <v>95</v>
      </c>
      <c r="H21008" t="s">
        <v>17</v>
      </c>
      <c r="I21008" t="str">
        <f>VLOOKUP(H21008,Hoja3!$J$1:$K$25,2,FALSE)</f>
        <v>14</v>
      </c>
      <c r="K21008">
        <v>1712792854.2023687</v>
      </c>
    </row>
    <row r="21009" spans="1:11" hidden="1" x14ac:dyDescent="0.25">
      <c r="A21009" t="s">
        <v>94</v>
      </c>
      <c r="B21009" t="s">
        <v>95</v>
      </c>
      <c r="C21009" t="s">
        <v>28</v>
      </c>
      <c r="D21009" t="s">
        <v>12</v>
      </c>
      <c r="E21009">
        <v>2023</v>
      </c>
      <c r="F21009">
        <v>0</v>
      </c>
      <c r="G21009" t="s">
        <v>95</v>
      </c>
      <c r="H21009" t="s">
        <v>29</v>
      </c>
      <c r="I21009" t="str">
        <f>VLOOKUP(H21009,Hoja3!$J$1:$K$25,2,FALSE)</f>
        <v>16</v>
      </c>
      <c r="K21009">
        <v>1712792854.2023687</v>
      </c>
    </row>
    <row r="21010" spans="1:11" hidden="1" x14ac:dyDescent="0.25">
      <c r="A21010" t="s">
        <v>94</v>
      </c>
      <c r="B21010" t="s">
        <v>95</v>
      </c>
      <c r="C21010" t="s">
        <v>18</v>
      </c>
      <c r="D21010" t="s">
        <v>12</v>
      </c>
      <c r="E21010">
        <v>2023</v>
      </c>
      <c r="F21010">
        <v>11034</v>
      </c>
      <c r="G21010" t="s">
        <v>95</v>
      </c>
      <c r="H21010" t="s">
        <v>19</v>
      </c>
      <c r="I21010" t="str">
        <f>VLOOKUP(H21010,Hoja3!$J$1:$K$25,2,FALSE)</f>
        <v>17</v>
      </c>
      <c r="K21010">
        <v>1712792854.2023687</v>
      </c>
    </row>
    <row r="21011" spans="1:11" hidden="1" x14ac:dyDescent="0.25">
      <c r="A21011" t="s">
        <v>94</v>
      </c>
      <c r="B21011" t="s">
        <v>95</v>
      </c>
      <c r="C21011" t="s">
        <v>46</v>
      </c>
      <c r="D21011" t="s">
        <v>12</v>
      </c>
      <c r="E21011">
        <v>2023</v>
      </c>
      <c r="F21011">
        <v>500</v>
      </c>
      <c r="G21011" t="s">
        <v>95</v>
      </c>
      <c r="H21011" t="s">
        <v>47</v>
      </c>
      <c r="I21011" t="str">
        <f>VLOOKUP(H21011,Hoja3!$J$1:$K$25,2,FALSE)</f>
        <v>18</v>
      </c>
      <c r="K21011">
        <v>1712792854.2023687</v>
      </c>
    </row>
    <row r="21012" spans="1:11" x14ac:dyDescent="0.25">
      <c r="A21012" t="s">
        <v>162</v>
      </c>
      <c r="B21012" t="s">
        <v>163</v>
      </c>
      <c r="C21012" t="s">
        <v>11</v>
      </c>
      <c r="D21012" t="s">
        <v>12</v>
      </c>
      <c r="E21012">
        <v>2023</v>
      </c>
      <c r="F21012">
        <v>1</v>
      </c>
      <c r="G21012" t="s">
        <v>163</v>
      </c>
      <c r="H21012" t="s">
        <v>13</v>
      </c>
      <c r="I21012" t="str">
        <f>VLOOKUP(H21012,Hoja3!$J$1:$K$25,2,FALSE)</f>
        <v>7</v>
      </c>
      <c r="J21012">
        <v>7947</v>
      </c>
      <c r="K21012">
        <v>15843155.731255179</v>
      </c>
    </row>
    <row r="21013" spans="1:11" hidden="1" x14ac:dyDescent="0.25">
      <c r="A21013" t="s">
        <v>162</v>
      </c>
      <c r="B21013" t="s">
        <v>163</v>
      </c>
      <c r="C21013" t="s">
        <v>14</v>
      </c>
      <c r="D21013" t="s">
        <v>12</v>
      </c>
      <c r="E21013">
        <v>2023</v>
      </c>
      <c r="F21013">
        <v>1</v>
      </c>
      <c r="G21013" t="s">
        <v>163</v>
      </c>
      <c r="H21013" t="s">
        <v>15</v>
      </c>
      <c r="I21013" t="str">
        <f>VLOOKUP(H21013,Hoja3!$J$1:$K$25,2,FALSE)</f>
        <v>10</v>
      </c>
      <c r="K21013">
        <v>15843155.731255179</v>
      </c>
    </row>
    <row r="21014" spans="1:11" hidden="1" x14ac:dyDescent="0.25">
      <c r="A21014" t="s">
        <v>162</v>
      </c>
      <c r="B21014" t="s">
        <v>163</v>
      </c>
      <c r="C21014" t="s">
        <v>16</v>
      </c>
      <c r="D21014" t="s">
        <v>12</v>
      </c>
      <c r="E21014">
        <v>2023</v>
      </c>
      <c r="F21014">
        <v>110129</v>
      </c>
      <c r="G21014" t="s">
        <v>163</v>
      </c>
      <c r="H21014" t="s">
        <v>17</v>
      </c>
      <c r="I21014" t="str">
        <f>VLOOKUP(H21014,Hoja3!$J$1:$K$25,2,FALSE)</f>
        <v>14</v>
      </c>
      <c r="K21014">
        <v>15843155.731255179</v>
      </c>
    </row>
    <row r="21015" spans="1:11" hidden="1" x14ac:dyDescent="0.25">
      <c r="A21015" t="s">
        <v>162</v>
      </c>
      <c r="B21015" t="s">
        <v>163</v>
      </c>
      <c r="C21015" t="s">
        <v>18</v>
      </c>
      <c r="D21015" t="s">
        <v>12</v>
      </c>
      <c r="E21015">
        <v>2023</v>
      </c>
      <c r="F21015">
        <v>110129</v>
      </c>
      <c r="G21015" t="s">
        <v>163</v>
      </c>
      <c r="H21015" t="s">
        <v>19</v>
      </c>
      <c r="I21015" t="str">
        <f>VLOOKUP(H21015,Hoja3!$J$1:$K$25,2,FALSE)</f>
        <v>17</v>
      </c>
      <c r="K21015">
        <v>15843155.731255179</v>
      </c>
    </row>
    <row r="21016" spans="1:11" hidden="1" x14ac:dyDescent="0.25">
      <c r="A21016" t="s">
        <v>410</v>
      </c>
      <c r="B21016" t="s">
        <v>411</v>
      </c>
      <c r="C21016" t="s">
        <v>78</v>
      </c>
      <c r="D21016" t="s">
        <v>12</v>
      </c>
      <c r="E21016">
        <v>2023</v>
      </c>
      <c r="F21016">
        <v>1</v>
      </c>
      <c r="G21016" t="s">
        <v>411</v>
      </c>
      <c r="H21016" t="s">
        <v>79</v>
      </c>
      <c r="I21016" t="str">
        <f>VLOOKUP(H21016,Hoja3!$J$1:$K$25,2,FALSE)</f>
        <v>6</v>
      </c>
      <c r="J21016" t="s">
        <v>681</v>
      </c>
      <c r="K21016">
        <v>42247850.064512514</v>
      </c>
    </row>
    <row r="21017" spans="1:11" hidden="1" x14ac:dyDescent="0.25">
      <c r="A21017" t="s">
        <v>410</v>
      </c>
      <c r="B21017" t="s">
        <v>411</v>
      </c>
      <c r="C21017" t="s">
        <v>11</v>
      </c>
      <c r="D21017" t="s">
        <v>12</v>
      </c>
      <c r="E21017">
        <v>2023</v>
      </c>
      <c r="F21017">
        <v>1</v>
      </c>
      <c r="G21017" t="s">
        <v>411</v>
      </c>
      <c r="H21017" t="s">
        <v>13</v>
      </c>
      <c r="I21017" t="str">
        <f>VLOOKUP(H21017,Hoja3!$J$1:$K$25,2,FALSE)</f>
        <v>7</v>
      </c>
      <c r="J21017" t="s">
        <v>681</v>
      </c>
      <c r="K21017">
        <v>42247850.064512514</v>
      </c>
    </row>
    <row r="21018" spans="1:11" hidden="1" x14ac:dyDescent="0.25">
      <c r="A21018" t="s">
        <v>410</v>
      </c>
      <c r="B21018" t="s">
        <v>411</v>
      </c>
      <c r="C21018" t="s">
        <v>14</v>
      </c>
      <c r="D21018" t="s">
        <v>12</v>
      </c>
      <c r="E21018">
        <v>2023</v>
      </c>
      <c r="F21018">
        <v>2</v>
      </c>
      <c r="G21018" t="s">
        <v>411</v>
      </c>
      <c r="H21018" t="s">
        <v>15</v>
      </c>
      <c r="I21018" t="str">
        <f>VLOOKUP(H21018,Hoja3!$J$1:$K$25,2,FALSE)</f>
        <v>10</v>
      </c>
      <c r="K21018">
        <v>42247850.064512514</v>
      </c>
    </row>
    <row r="21019" spans="1:11" hidden="1" x14ac:dyDescent="0.25">
      <c r="A21019" t="s">
        <v>410</v>
      </c>
      <c r="B21019" t="s">
        <v>411</v>
      </c>
      <c r="C21019" t="s">
        <v>82</v>
      </c>
      <c r="D21019" t="s">
        <v>12</v>
      </c>
      <c r="E21019">
        <v>2023</v>
      </c>
      <c r="F21019">
        <v>0</v>
      </c>
      <c r="G21019" t="s">
        <v>411</v>
      </c>
      <c r="H21019" t="s">
        <v>83</v>
      </c>
      <c r="I21019" t="str">
        <f>VLOOKUP(H21019,Hoja3!$J$1:$K$25,2,FALSE)</f>
        <v>13</v>
      </c>
      <c r="K21019">
        <v>42247850.064512514</v>
      </c>
    </row>
    <row r="21020" spans="1:11" hidden="1" x14ac:dyDescent="0.25">
      <c r="A21020" t="s">
        <v>410</v>
      </c>
      <c r="B21020" t="s">
        <v>411</v>
      </c>
      <c r="C21020" t="s">
        <v>16</v>
      </c>
      <c r="D21020" t="s">
        <v>12</v>
      </c>
      <c r="E21020">
        <v>2023</v>
      </c>
      <c r="F21020">
        <v>200</v>
      </c>
      <c r="G21020" t="s">
        <v>411</v>
      </c>
      <c r="H21020" t="s">
        <v>17</v>
      </c>
      <c r="I21020" t="str">
        <f>VLOOKUP(H21020,Hoja3!$J$1:$K$25,2,FALSE)</f>
        <v>14</v>
      </c>
      <c r="K21020">
        <v>42247850.064512514</v>
      </c>
    </row>
    <row r="21021" spans="1:11" hidden="1" x14ac:dyDescent="0.25">
      <c r="A21021" t="s">
        <v>410</v>
      </c>
      <c r="B21021" t="s">
        <v>411</v>
      </c>
      <c r="C21021" t="s">
        <v>18</v>
      </c>
      <c r="D21021" t="s">
        <v>12</v>
      </c>
      <c r="E21021">
        <v>2023</v>
      </c>
      <c r="F21021">
        <v>200</v>
      </c>
      <c r="G21021" t="s">
        <v>411</v>
      </c>
      <c r="H21021" t="s">
        <v>19</v>
      </c>
      <c r="I21021" t="str">
        <f>VLOOKUP(H21021,Hoja3!$J$1:$K$25,2,FALSE)</f>
        <v>17</v>
      </c>
      <c r="K21021">
        <v>42247850.064512514</v>
      </c>
    </row>
    <row r="21022" spans="1:11" hidden="1" x14ac:dyDescent="0.25">
      <c r="A21022" t="s">
        <v>314</v>
      </c>
      <c r="B21022" t="s">
        <v>315</v>
      </c>
      <c r="C21022" t="s">
        <v>78</v>
      </c>
      <c r="D21022" t="s">
        <v>12</v>
      </c>
      <c r="E21022">
        <v>2023</v>
      </c>
      <c r="F21022">
        <v>1</v>
      </c>
      <c r="G21022" t="s">
        <v>315</v>
      </c>
      <c r="H21022" t="s">
        <v>79</v>
      </c>
      <c r="I21022" t="str">
        <f>VLOOKUP(H21022,Hoja3!$J$1:$K$25,2,FALSE)</f>
        <v>6</v>
      </c>
      <c r="J21022" t="s">
        <v>681</v>
      </c>
      <c r="K21022">
        <v>0</v>
      </c>
    </row>
    <row r="21023" spans="1:11" hidden="1" x14ac:dyDescent="0.25">
      <c r="A21023" t="s">
        <v>314</v>
      </c>
      <c r="B21023" t="s">
        <v>315</v>
      </c>
      <c r="C21023" t="s">
        <v>14</v>
      </c>
      <c r="D21023" t="s">
        <v>12</v>
      </c>
      <c r="E21023">
        <v>2023</v>
      </c>
      <c r="F21023">
        <v>1</v>
      </c>
      <c r="G21023" t="s">
        <v>315</v>
      </c>
      <c r="H21023" t="s">
        <v>15</v>
      </c>
      <c r="I21023" t="str">
        <f>VLOOKUP(H21023,Hoja3!$J$1:$K$25,2,FALSE)</f>
        <v>10</v>
      </c>
      <c r="K21023">
        <v>0</v>
      </c>
    </row>
    <row r="21024" spans="1:11" hidden="1" x14ac:dyDescent="0.25">
      <c r="A21024" t="s">
        <v>314</v>
      </c>
      <c r="B21024" t="s">
        <v>315</v>
      </c>
      <c r="C21024" t="s">
        <v>82</v>
      </c>
      <c r="D21024" t="s">
        <v>12</v>
      </c>
      <c r="E21024">
        <v>2023</v>
      </c>
      <c r="F21024">
        <v>1024200</v>
      </c>
      <c r="G21024" t="s">
        <v>315</v>
      </c>
      <c r="H21024" t="s">
        <v>83</v>
      </c>
      <c r="I21024" t="str">
        <f>VLOOKUP(H21024,Hoja3!$J$1:$K$25,2,FALSE)</f>
        <v>13</v>
      </c>
      <c r="K21024">
        <v>0</v>
      </c>
    </row>
    <row r="21025" spans="1:11" hidden="1" x14ac:dyDescent="0.25">
      <c r="A21025" t="s">
        <v>314</v>
      </c>
      <c r="B21025" t="s">
        <v>315</v>
      </c>
      <c r="C21025" t="s">
        <v>18</v>
      </c>
      <c r="D21025" t="s">
        <v>12</v>
      </c>
      <c r="E21025">
        <v>2023</v>
      </c>
      <c r="F21025">
        <v>1024200</v>
      </c>
      <c r="G21025" t="s">
        <v>315</v>
      </c>
      <c r="H21025" t="s">
        <v>19</v>
      </c>
      <c r="I21025" t="str">
        <f>VLOOKUP(H21025,Hoja3!$J$1:$K$25,2,FALSE)</f>
        <v>17</v>
      </c>
      <c r="K21025">
        <v>0</v>
      </c>
    </row>
    <row r="21026" spans="1:11" hidden="1" x14ac:dyDescent="0.25">
      <c r="A21026" t="s">
        <v>256</v>
      </c>
      <c r="B21026" t="s">
        <v>257</v>
      </c>
      <c r="C21026" t="s">
        <v>38</v>
      </c>
      <c r="D21026" t="s">
        <v>12</v>
      </c>
      <c r="E21026">
        <v>2023</v>
      </c>
      <c r="F21026">
        <v>1</v>
      </c>
      <c r="G21026" t="s">
        <v>257</v>
      </c>
      <c r="H21026" t="s">
        <v>39</v>
      </c>
      <c r="I21026" t="str">
        <f>VLOOKUP(H21026,Hoja3!$J$1:$K$25,2,FALSE)</f>
        <v>5</v>
      </c>
      <c r="J21026" t="s">
        <v>681</v>
      </c>
      <c r="K21026">
        <v>2117962.4507946884</v>
      </c>
    </row>
    <row r="21027" spans="1:11" hidden="1" x14ac:dyDescent="0.25">
      <c r="A21027" t="s">
        <v>256</v>
      </c>
      <c r="B21027" t="s">
        <v>257</v>
      </c>
      <c r="C21027" t="s">
        <v>26</v>
      </c>
      <c r="D21027" t="s">
        <v>12</v>
      </c>
      <c r="E21027">
        <v>2023</v>
      </c>
      <c r="F21027">
        <v>1</v>
      </c>
      <c r="G21027" t="s">
        <v>257</v>
      </c>
      <c r="H21027" t="s">
        <v>27</v>
      </c>
      <c r="I21027" t="str">
        <f>VLOOKUP(H21027,Hoja3!$J$1:$K$25,2,FALSE)</f>
        <v>9</v>
      </c>
      <c r="J21027" t="s">
        <v>681</v>
      </c>
      <c r="K21027">
        <v>2117962.4507946884</v>
      </c>
    </row>
    <row r="21028" spans="1:11" hidden="1" x14ac:dyDescent="0.25">
      <c r="A21028" t="s">
        <v>256</v>
      </c>
      <c r="B21028" t="s">
        <v>257</v>
      </c>
      <c r="C21028" t="s">
        <v>14</v>
      </c>
      <c r="D21028" t="s">
        <v>12</v>
      </c>
      <c r="E21028">
        <v>2023</v>
      </c>
      <c r="F21028">
        <v>2</v>
      </c>
      <c r="G21028" t="s">
        <v>257</v>
      </c>
      <c r="H21028" t="s">
        <v>15</v>
      </c>
      <c r="I21028" t="str">
        <f>VLOOKUP(H21028,Hoja3!$J$1:$K$25,2,FALSE)</f>
        <v>10</v>
      </c>
      <c r="K21028">
        <v>2117962.4507946884</v>
      </c>
    </row>
    <row r="21029" spans="1:11" hidden="1" x14ac:dyDescent="0.25">
      <c r="A21029" t="s">
        <v>256</v>
      </c>
      <c r="B21029" t="s">
        <v>257</v>
      </c>
      <c r="C21029" t="s">
        <v>40</v>
      </c>
      <c r="D21029" t="s">
        <v>12</v>
      </c>
      <c r="E21029">
        <v>2023</v>
      </c>
      <c r="F21029">
        <v>699049</v>
      </c>
      <c r="G21029" t="s">
        <v>257</v>
      </c>
      <c r="H21029" t="s">
        <v>41</v>
      </c>
      <c r="I21029" t="str">
        <f>VLOOKUP(H21029,Hoja3!$J$1:$K$25,2,FALSE)</f>
        <v>12</v>
      </c>
      <c r="K21029">
        <v>2117962.4507946884</v>
      </c>
    </row>
    <row r="21030" spans="1:11" hidden="1" x14ac:dyDescent="0.25">
      <c r="A21030" t="s">
        <v>256</v>
      </c>
      <c r="B21030" t="s">
        <v>257</v>
      </c>
      <c r="C21030" t="s">
        <v>28</v>
      </c>
      <c r="D21030" t="s">
        <v>12</v>
      </c>
      <c r="E21030">
        <v>2023</v>
      </c>
      <c r="F21030">
        <v>968</v>
      </c>
      <c r="G21030" t="s">
        <v>257</v>
      </c>
      <c r="H21030" t="s">
        <v>29</v>
      </c>
      <c r="I21030" t="str">
        <f>VLOOKUP(H21030,Hoja3!$J$1:$K$25,2,FALSE)</f>
        <v>16</v>
      </c>
      <c r="K21030">
        <v>2117962.4507946884</v>
      </c>
    </row>
    <row r="21031" spans="1:11" hidden="1" x14ac:dyDescent="0.25">
      <c r="A21031" t="s">
        <v>256</v>
      </c>
      <c r="B21031" t="s">
        <v>257</v>
      </c>
      <c r="C21031" t="s">
        <v>18</v>
      </c>
      <c r="D21031" t="s">
        <v>12</v>
      </c>
      <c r="E21031">
        <v>2023</v>
      </c>
      <c r="F21031">
        <v>700017</v>
      </c>
      <c r="G21031" t="s">
        <v>257</v>
      </c>
      <c r="H21031" t="s">
        <v>19</v>
      </c>
      <c r="I21031" t="str">
        <f>VLOOKUP(H21031,Hoja3!$J$1:$K$25,2,FALSE)</f>
        <v>17</v>
      </c>
      <c r="K21031">
        <v>2117962.4507946884</v>
      </c>
    </row>
    <row r="21032" spans="1:11" x14ac:dyDescent="0.25">
      <c r="A21032" t="s">
        <v>384</v>
      </c>
      <c r="B21032" t="s">
        <v>385</v>
      </c>
      <c r="C21032" t="s">
        <v>26</v>
      </c>
      <c r="D21032" t="s">
        <v>12</v>
      </c>
      <c r="E21032">
        <v>2023</v>
      </c>
      <c r="F21032">
        <v>1</v>
      </c>
      <c r="G21032" t="s">
        <v>385</v>
      </c>
      <c r="H21032" t="s">
        <v>27</v>
      </c>
      <c r="I21032" t="str">
        <f>VLOOKUP(H21032,Hoja3!$J$1:$K$25,2,FALSE)</f>
        <v>9</v>
      </c>
      <c r="J21032">
        <v>6382870</v>
      </c>
      <c r="K21032">
        <v>45096462.972401358</v>
      </c>
    </row>
    <row r="21033" spans="1:11" hidden="1" x14ac:dyDescent="0.25">
      <c r="A21033" t="s">
        <v>384</v>
      </c>
      <c r="B21033" t="s">
        <v>385</v>
      </c>
      <c r="C21033" t="s">
        <v>14</v>
      </c>
      <c r="D21033" t="s">
        <v>12</v>
      </c>
      <c r="E21033">
        <v>2023</v>
      </c>
      <c r="F21033">
        <v>1</v>
      </c>
      <c r="G21033" t="s">
        <v>385</v>
      </c>
      <c r="H21033" t="s">
        <v>15</v>
      </c>
      <c r="I21033" t="str">
        <f>VLOOKUP(H21033,Hoja3!$J$1:$K$25,2,FALSE)</f>
        <v>10</v>
      </c>
      <c r="K21033">
        <v>45096462.972401358</v>
      </c>
    </row>
    <row r="21034" spans="1:11" hidden="1" x14ac:dyDescent="0.25">
      <c r="A21034" t="s">
        <v>384</v>
      </c>
      <c r="B21034" t="s">
        <v>385</v>
      </c>
      <c r="C21034" t="s">
        <v>28</v>
      </c>
      <c r="D21034" t="s">
        <v>12</v>
      </c>
      <c r="E21034">
        <v>2023</v>
      </c>
      <c r="F21034">
        <v>1600000</v>
      </c>
      <c r="G21034" t="s">
        <v>385</v>
      </c>
      <c r="H21034" t="s">
        <v>29</v>
      </c>
      <c r="I21034" t="str">
        <f>VLOOKUP(H21034,Hoja3!$J$1:$K$25,2,FALSE)</f>
        <v>16</v>
      </c>
      <c r="K21034">
        <v>45096462.972401358</v>
      </c>
    </row>
    <row r="21035" spans="1:11" hidden="1" x14ac:dyDescent="0.25">
      <c r="A21035" t="s">
        <v>384</v>
      </c>
      <c r="B21035" t="s">
        <v>385</v>
      </c>
      <c r="C21035" t="s">
        <v>18</v>
      </c>
      <c r="D21035" t="s">
        <v>12</v>
      </c>
      <c r="E21035">
        <v>2023</v>
      </c>
      <c r="F21035">
        <v>1600000</v>
      </c>
      <c r="G21035" t="s">
        <v>385</v>
      </c>
      <c r="H21035" t="s">
        <v>19</v>
      </c>
      <c r="I21035" t="str">
        <f>VLOOKUP(H21035,Hoja3!$J$1:$K$25,2,FALSE)</f>
        <v>17</v>
      </c>
      <c r="K21035">
        <v>45096462.972401358</v>
      </c>
    </row>
    <row r="21036" spans="1:11" hidden="1" x14ac:dyDescent="0.25">
      <c r="A21036" t="s">
        <v>354</v>
      </c>
      <c r="B21036" t="s">
        <v>355</v>
      </c>
      <c r="C21036" t="s">
        <v>78</v>
      </c>
      <c r="D21036" t="s">
        <v>12</v>
      </c>
      <c r="E21036">
        <v>2023</v>
      </c>
      <c r="F21036">
        <v>1</v>
      </c>
      <c r="G21036" t="s">
        <v>355</v>
      </c>
      <c r="H21036" t="s">
        <v>79</v>
      </c>
      <c r="I21036" t="str">
        <f>VLOOKUP(H21036,Hoja3!$J$1:$K$25,2,FALSE)</f>
        <v>6</v>
      </c>
      <c r="J21036" t="s">
        <v>681</v>
      </c>
      <c r="K21036">
        <v>79789877.416168079</v>
      </c>
    </row>
    <row r="21037" spans="1:11" hidden="1" x14ac:dyDescent="0.25">
      <c r="A21037" t="s">
        <v>354</v>
      </c>
      <c r="B21037" t="s">
        <v>355</v>
      </c>
      <c r="C21037" t="s">
        <v>14</v>
      </c>
      <c r="D21037" t="s">
        <v>12</v>
      </c>
      <c r="E21037">
        <v>2023</v>
      </c>
      <c r="F21037">
        <v>1</v>
      </c>
      <c r="G21037" t="s">
        <v>355</v>
      </c>
      <c r="H21037" t="s">
        <v>15</v>
      </c>
      <c r="I21037" t="str">
        <f>VLOOKUP(H21037,Hoja3!$J$1:$K$25,2,FALSE)</f>
        <v>10</v>
      </c>
      <c r="K21037">
        <v>79789877.416168079</v>
      </c>
    </row>
    <row r="21038" spans="1:11" hidden="1" x14ac:dyDescent="0.25">
      <c r="A21038" t="s">
        <v>354</v>
      </c>
      <c r="B21038" t="s">
        <v>355</v>
      </c>
      <c r="C21038" t="s">
        <v>82</v>
      </c>
      <c r="D21038" t="s">
        <v>12</v>
      </c>
      <c r="E21038">
        <v>2023</v>
      </c>
      <c r="F21038">
        <v>0</v>
      </c>
      <c r="G21038" t="s">
        <v>355</v>
      </c>
      <c r="H21038" t="s">
        <v>83</v>
      </c>
      <c r="I21038" t="str">
        <f>VLOOKUP(H21038,Hoja3!$J$1:$K$25,2,FALSE)</f>
        <v>13</v>
      </c>
      <c r="K21038">
        <v>79789877.416168079</v>
      </c>
    </row>
    <row r="21039" spans="1:11" hidden="1" x14ac:dyDescent="0.25">
      <c r="A21039" t="s">
        <v>354</v>
      </c>
      <c r="B21039" t="s">
        <v>355</v>
      </c>
      <c r="C21039" t="s">
        <v>18</v>
      </c>
      <c r="D21039" t="s">
        <v>12</v>
      </c>
      <c r="E21039">
        <v>2023</v>
      </c>
      <c r="F21039">
        <v>0</v>
      </c>
      <c r="G21039" t="s">
        <v>355</v>
      </c>
      <c r="H21039" t="s">
        <v>19</v>
      </c>
      <c r="I21039" t="str">
        <f>VLOOKUP(H21039,Hoja3!$J$1:$K$25,2,FALSE)</f>
        <v>17</v>
      </c>
      <c r="K21039">
        <v>79789877.416168079</v>
      </c>
    </row>
    <row r="21040" spans="1:11" hidden="1" x14ac:dyDescent="0.25">
      <c r="A21040" t="s">
        <v>260</v>
      </c>
      <c r="B21040" t="s">
        <v>261</v>
      </c>
      <c r="C21040" t="s">
        <v>78</v>
      </c>
      <c r="D21040" t="s">
        <v>12</v>
      </c>
      <c r="E21040">
        <v>2023</v>
      </c>
      <c r="F21040">
        <v>1</v>
      </c>
      <c r="G21040" t="s">
        <v>261</v>
      </c>
      <c r="H21040" t="s">
        <v>79</v>
      </c>
      <c r="I21040" t="str">
        <f>VLOOKUP(H21040,Hoja3!$J$1:$K$25,2,FALSE)</f>
        <v>6</v>
      </c>
      <c r="J21040" t="s">
        <v>681</v>
      </c>
      <c r="K21040">
        <v>85755006.123597592</v>
      </c>
    </row>
    <row r="21041" spans="1:11" hidden="1" x14ac:dyDescent="0.25">
      <c r="A21041" t="s">
        <v>260</v>
      </c>
      <c r="B21041" t="s">
        <v>261</v>
      </c>
      <c r="C21041" t="s">
        <v>14</v>
      </c>
      <c r="D21041" t="s">
        <v>12</v>
      </c>
      <c r="E21041">
        <v>2023</v>
      </c>
      <c r="F21041">
        <v>1</v>
      </c>
      <c r="G21041" t="s">
        <v>261</v>
      </c>
      <c r="H21041" t="s">
        <v>15</v>
      </c>
      <c r="I21041" t="str">
        <f>VLOOKUP(H21041,Hoja3!$J$1:$K$25,2,FALSE)</f>
        <v>10</v>
      </c>
      <c r="K21041">
        <v>85755006.123597592</v>
      </c>
    </row>
    <row r="21042" spans="1:11" hidden="1" x14ac:dyDescent="0.25">
      <c r="A21042" t="s">
        <v>260</v>
      </c>
      <c r="B21042" t="s">
        <v>261</v>
      </c>
      <c r="C21042" t="s">
        <v>82</v>
      </c>
      <c r="D21042" t="s">
        <v>12</v>
      </c>
      <c r="E21042">
        <v>2023</v>
      </c>
      <c r="F21042">
        <v>0</v>
      </c>
      <c r="G21042" t="s">
        <v>261</v>
      </c>
      <c r="H21042" t="s">
        <v>83</v>
      </c>
      <c r="I21042" t="str">
        <f>VLOOKUP(H21042,Hoja3!$J$1:$K$25,2,FALSE)</f>
        <v>13</v>
      </c>
      <c r="K21042">
        <v>85755006.123597592</v>
      </c>
    </row>
    <row r="21043" spans="1:11" hidden="1" x14ac:dyDescent="0.25">
      <c r="A21043" t="s">
        <v>260</v>
      </c>
      <c r="B21043" t="s">
        <v>261</v>
      </c>
      <c r="C21043" t="s">
        <v>18</v>
      </c>
      <c r="D21043" t="s">
        <v>12</v>
      </c>
      <c r="E21043">
        <v>2023</v>
      </c>
      <c r="F21043">
        <v>0</v>
      </c>
      <c r="G21043" t="s">
        <v>261</v>
      </c>
      <c r="H21043" t="s">
        <v>19</v>
      </c>
      <c r="I21043" t="str">
        <f>VLOOKUP(H21043,Hoja3!$J$1:$K$25,2,FALSE)</f>
        <v>17</v>
      </c>
      <c r="K21043">
        <v>85755006.123597592</v>
      </c>
    </row>
    <row r="21044" spans="1:11" x14ac:dyDescent="0.25">
      <c r="A21044" t="s">
        <v>164</v>
      </c>
      <c r="B21044" t="s">
        <v>165</v>
      </c>
      <c r="C21044" t="s">
        <v>26</v>
      </c>
      <c r="D21044" t="s">
        <v>12</v>
      </c>
      <c r="E21044">
        <v>2023</v>
      </c>
      <c r="F21044">
        <v>2</v>
      </c>
      <c r="G21044" t="s">
        <v>165</v>
      </c>
      <c r="H21044" t="s">
        <v>27</v>
      </c>
      <c r="I21044" t="str">
        <f>VLOOKUP(H21044,Hoja3!$J$1:$K$25,2,FALSE)</f>
        <v>9</v>
      </c>
      <c r="J21044">
        <v>20590</v>
      </c>
      <c r="K21044">
        <v>15790113.246747775</v>
      </c>
    </row>
    <row r="21045" spans="1:11" hidden="1" x14ac:dyDescent="0.25">
      <c r="A21045" t="s">
        <v>164</v>
      </c>
      <c r="B21045" t="s">
        <v>165</v>
      </c>
      <c r="C21045" t="s">
        <v>14</v>
      </c>
      <c r="D21045" t="s">
        <v>12</v>
      </c>
      <c r="E21045">
        <v>2023</v>
      </c>
      <c r="F21045">
        <v>2</v>
      </c>
      <c r="G21045" t="s">
        <v>165</v>
      </c>
      <c r="H21045" t="s">
        <v>15</v>
      </c>
      <c r="I21045" t="str">
        <f>VLOOKUP(H21045,Hoja3!$J$1:$K$25,2,FALSE)</f>
        <v>10</v>
      </c>
      <c r="K21045">
        <v>15790113.246747775</v>
      </c>
    </row>
    <row r="21046" spans="1:11" hidden="1" x14ac:dyDescent="0.25">
      <c r="A21046" t="s">
        <v>164</v>
      </c>
      <c r="B21046" t="s">
        <v>165</v>
      </c>
      <c r="C21046" t="s">
        <v>28</v>
      </c>
      <c r="D21046" t="s">
        <v>12</v>
      </c>
      <c r="E21046">
        <v>2023</v>
      </c>
      <c r="F21046">
        <v>389870</v>
      </c>
      <c r="G21046" t="s">
        <v>165</v>
      </c>
      <c r="H21046" t="s">
        <v>29</v>
      </c>
      <c r="I21046" t="str">
        <f>VLOOKUP(H21046,Hoja3!$J$1:$K$25,2,FALSE)</f>
        <v>16</v>
      </c>
      <c r="K21046">
        <v>15790113.246747775</v>
      </c>
    </row>
    <row r="21047" spans="1:11" hidden="1" x14ac:dyDescent="0.25">
      <c r="A21047" t="s">
        <v>164</v>
      </c>
      <c r="B21047" t="s">
        <v>165</v>
      </c>
      <c r="C21047" t="s">
        <v>18</v>
      </c>
      <c r="D21047" t="s">
        <v>12</v>
      </c>
      <c r="E21047">
        <v>2023</v>
      </c>
      <c r="F21047">
        <v>389870</v>
      </c>
      <c r="G21047" t="s">
        <v>165</v>
      </c>
      <c r="H21047" t="s">
        <v>19</v>
      </c>
      <c r="I21047" t="str">
        <f>VLOOKUP(H21047,Hoja3!$J$1:$K$25,2,FALSE)</f>
        <v>17</v>
      </c>
      <c r="K21047">
        <v>15790113.246747775</v>
      </c>
    </row>
    <row r="21048" spans="1:11" x14ac:dyDescent="0.25">
      <c r="A21048" t="s">
        <v>206</v>
      </c>
      <c r="B21048" t="s">
        <v>207</v>
      </c>
      <c r="C21048" t="s">
        <v>26</v>
      </c>
      <c r="D21048" t="s">
        <v>12</v>
      </c>
      <c r="E21048">
        <v>2023</v>
      </c>
      <c r="F21048">
        <v>1</v>
      </c>
      <c r="G21048" t="s">
        <v>207</v>
      </c>
      <c r="H21048" t="s">
        <v>27</v>
      </c>
      <c r="I21048" t="str">
        <f>VLOOKUP(H21048,Hoja3!$J$1:$K$25,2,FALSE)</f>
        <v>9</v>
      </c>
      <c r="J21048">
        <v>521655</v>
      </c>
      <c r="K21048">
        <v>12712150.082079202</v>
      </c>
    </row>
    <row r="21049" spans="1:11" hidden="1" x14ac:dyDescent="0.25">
      <c r="A21049" t="s">
        <v>206</v>
      </c>
      <c r="B21049" t="s">
        <v>207</v>
      </c>
      <c r="C21049" t="s">
        <v>14</v>
      </c>
      <c r="D21049" t="s">
        <v>12</v>
      </c>
      <c r="E21049">
        <v>2023</v>
      </c>
      <c r="F21049">
        <v>1</v>
      </c>
      <c r="G21049" t="s">
        <v>207</v>
      </c>
      <c r="H21049" t="s">
        <v>15</v>
      </c>
      <c r="I21049" t="str">
        <f>VLOOKUP(H21049,Hoja3!$J$1:$K$25,2,FALSE)</f>
        <v>10</v>
      </c>
      <c r="K21049">
        <v>12712150.082079202</v>
      </c>
    </row>
    <row r="21050" spans="1:11" hidden="1" x14ac:dyDescent="0.25">
      <c r="A21050" t="s">
        <v>206</v>
      </c>
      <c r="B21050" t="s">
        <v>207</v>
      </c>
      <c r="C21050" t="s">
        <v>28</v>
      </c>
      <c r="D21050" t="s">
        <v>12</v>
      </c>
      <c r="E21050">
        <v>2023</v>
      </c>
      <c r="F21050">
        <v>2269644</v>
      </c>
      <c r="G21050" t="s">
        <v>207</v>
      </c>
      <c r="H21050" t="s">
        <v>29</v>
      </c>
      <c r="I21050" t="str">
        <f>VLOOKUP(H21050,Hoja3!$J$1:$K$25,2,FALSE)</f>
        <v>16</v>
      </c>
      <c r="K21050">
        <v>12712150.082079202</v>
      </c>
    </row>
    <row r="21051" spans="1:11" hidden="1" x14ac:dyDescent="0.25">
      <c r="A21051" t="s">
        <v>206</v>
      </c>
      <c r="B21051" t="s">
        <v>207</v>
      </c>
      <c r="C21051" t="s">
        <v>18</v>
      </c>
      <c r="D21051" t="s">
        <v>12</v>
      </c>
      <c r="E21051">
        <v>2023</v>
      </c>
      <c r="F21051">
        <v>2269644</v>
      </c>
      <c r="G21051" t="s">
        <v>207</v>
      </c>
      <c r="H21051" t="s">
        <v>19</v>
      </c>
      <c r="I21051" t="str">
        <f>VLOOKUP(H21051,Hoja3!$J$1:$K$25,2,FALSE)</f>
        <v>17</v>
      </c>
      <c r="K21051">
        <v>12712150.082079202</v>
      </c>
    </row>
    <row r="21052" spans="1:11" hidden="1" x14ac:dyDescent="0.25">
      <c r="A21052" t="s">
        <v>262</v>
      </c>
      <c r="B21052" t="s">
        <v>263</v>
      </c>
      <c r="C21052" t="s">
        <v>11</v>
      </c>
      <c r="D21052" t="s">
        <v>12</v>
      </c>
      <c r="E21052">
        <v>2023</v>
      </c>
      <c r="F21052">
        <v>4</v>
      </c>
      <c r="G21052" t="s">
        <v>263</v>
      </c>
      <c r="H21052" t="s">
        <v>13</v>
      </c>
      <c r="I21052" t="str">
        <f>VLOOKUP(H21052,Hoja3!$J$1:$K$25,2,FALSE)</f>
        <v>7</v>
      </c>
      <c r="J21052" t="s">
        <v>681</v>
      </c>
      <c r="K21052">
        <v>399705169.31847703</v>
      </c>
    </row>
    <row r="21053" spans="1:11" hidden="1" x14ac:dyDescent="0.25">
      <c r="A21053" t="s">
        <v>262</v>
      </c>
      <c r="B21053" t="s">
        <v>263</v>
      </c>
      <c r="C21053" t="s">
        <v>14</v>
      </c>
      <c r="D21053" t="s">
        <v>12</v>
      </c>
      <c r="E21053">
        <v>2023</v>
      </c>
      <c r="F21053">
        <v>4</v>
      </c>
      <c r="G21053" t="s">
        <v>263</v>
      </c>
      <c r="H21053" t="s">
        <v>15</v>
      </c>
      <c r="I21053" t="str">
        <f>VLOOKUP(H21053,Hoja3!$J$1:$K$25,2,FALSE)</f>
        <v>10</v>
      </c>
      <c r="K21053">
        <v>399705169.31847703</v>
      </c>
    </row>
    <row r="21054" spans="1:11" hidden="1" x14ac:dyDescent="0.25">
      <c r="A21054" t="s">
        <v>262</v>
      </c>
      <c r="B21054" t="s">
        <v>263</v>
      </c>
      <c r="C21054" t="s">
        <v>16</v>
      </c>
      <c r="D21054" t="s">
        <v>12</v>
      </c>
      <c r="E21054">
        <v>2023</v>
      </c>
      <c r="F21054">
        <v>84187</v>
      </c>
      <c r="G21054" t="s">
        <v>263</v>
      </c>
      <c r="H21054" t="s">
        <v>17</v>
      </c>
      <c r="I21054" t="str">
        <f>VLOOKUP(H21054,Hoja3!$J$1:$K$25,2,FALSE)</f>
        <v>14</v>
      </c>
      <c r="K21054">
        <v>399705169.31847703</v>
      </c>
    </row>
    <row r="21055" spans="1:11" hidden="1" x14ac:dyDescent="0.25">
      <c r="A21055" t="s">
        <v>262</v>
      </c>
      <c r="B21055" t="s">
        <v>263</v>
      </c>
      <c r="C21055" t="s">
        <v>18</v>
      </c>
      <c r="D21055" t="s">
        <v>12</v>
      </c>
      <c r="E21055">
        <v>2023</v>
      </c>
      <c r="F21055">
        <v>84187</v>
      </c>
      <c r="G21055" t="s">
        <v>263</v>
      </c>
      <c r="H21055" t="s">
        <v>19</v>
      </c>
      <c r="I21055" t="str">
        <f>VLOOKUP(H21055,Hoja3!$J$1:$K$25,2,FALSE)</f>
        <v>17</v>
      </c>
      <c r="K21055">
        <v>399705169.31847703</v>
      </c>
    </row>
    <row r="21056" spans="1:11" hidden="1" x14ac:dyDescent="0.25">
      <c r="A21056" t="s">
        <v>448</v>
      </c>
      <c r="B21056" t="s">
        <v>449</v>
      </c>
      <c r="C21056" t="s">
        <v>78</v>
      </c>
      <c r="D21056" t="s">
        <v>12</v>
      </c>
      <c r="E21056">
        <v>2023</v>
      </c>
      <c r="F21056">
        <v>1</v>
      </c>
      <c r="G21056" t="s">
        <v>449</v>
      </c>
      <c r="H21056" t="s">
        <v>79</v>
      </c>
      <c r="I21056" t="str">
        <f>VLOOKUP(H21056,Hoja3!$J$1:$K$25,2,FALSE)</f>
        <v>6</v>
      </c>
      <c r="J21056" t="s">
        <v>681</v>
      </c>
      <c r="K21056">
        <v>22328640.2415553</v>
      </c>
    </row>
    <row r="21057" spans="1:11" hidden="1" x14ac:dyDescent="0.25">
      <c r="A21057" t="s">
        <v>448</v>
      </c>
      <c r="B21057" t="s">
        <v>449</v>
      </c>
      <c r="C21057" t="s">
        <v>14</v>
      </c>
      <c r="D21057" t="s">
        <v>12</v>
      </c>
      <c r="E21057">
        <v>2023</v>
      </c>
      <c r="F21057">
        <v>1</v>
      </c>
      <c r="G21057" t="s">
        <v>449</v>
      </c>
      <c r="H21057" t="s">
        <v>15</v>
      </c>
      <c r="I21057" t="str">
        <f>VLOOKUP(H21057,Hoja3!$J$1:$K$25,2,FALSE)</f>
        <v>10</v>
      </c>
      <c r="K21057">
        <v>22328640.2415553</v>
      </c>
    </row>
    <row r="21058" spans="1:11" hidden="1" x14ac:dyDescent="0.25">
      <c r="A21058" t="s">
        <v>448</v>
      </c>
      <c r="B21058" t="s">
        <v>449</v>
      </c>
      <c r="C21058" t="s">
        <v>82</v>
      </c>
      <c r="D21058" t="s">
        <v>12</v>
      </c>
      <c r="E21058">
        <v>2023</v>
      </c>
      <c r="F21058">
        <v>0</v>
      </c>
      <c r="G21058" t="s">
        <v>449</v>
      </c>
      <c r="H21058" t="s">
        <v>83</v>
      </c>
      <c r="I21058" t="str">
        <f>VLOOKUP(H21058,Hoja3!$J$1:$K$25,2,FALSE)</f>
        <v>13</v>
      </c>
      <c r="K21058">
        <v>22328640.2415553</v>
      </c>
    </row>
    <row r="21059" spans="1:11" hidden="1" x14ac:dyDescent="0.25">
      <c r="A21059" t="s">
        <v>448</v>
      </c>
      <c r="B21059" t="s">
        <v>449</v>
      </c>
      <c r="C21059" t="s">
        <v>18</v>
      </c>
      <c r="D21059" t="s">
        <v>12</v>
      </c>
      <c r="E21059">
        <v>2023</v>
      </c>
      <c r="F21059">
        <v>0</v>
      </c>
      <c r="G21059" t="s">
        <v>449</v>
      </c>
      <c r="H21059" t="s">
        <v>19</v>
      </c>
      <c r="I21059" t="str">
        <f>VLOOKUP(H21059,Hoja3!$J$1:$K$25,2,FALSE)</f>
        <v>17</v>
      </c>
      <c r="K21059">
        <v>22328640.2415553</v>
      </c>
    </row>
    <row r="21060" spans="1:11" hidden="1" x14ac:dyDescent="0.25">
      <c r="A21060" t="s">
        <v>98</v>
      </c>
      <c r="B21060" t="s">
        <v>99</v>
      </c>
      <c r="C21060" t="s">
        <v>11</v>
      </c>
      <c r="D21060" t="s">
        <v>12</v>
      </c>
      <c r="E21060">
        <v>2023</v>
      </c>
      <c r="F21060">
        <v>1</v>
      </c>
      <c r="G21060" t="s">
        <v>99</v>
      </c>
      <c r="H21060" t="s">
        <v>13</v>
      </c>
      <c r="I21060" t="str">
        <f>VLOOKUP(H21060,Hoja3!$J$1:$K$25,2,FALSE)</f>
        <v>7</v>
      </c>
      <c r="J21060" t="s">
        <v>681</v>
      </c>
      <c r="K21060">
        <v>10651709.411459427</v>
      </c>
    </row>
    <row r="21061" spans="1:11" hidden="1" x14ac:dyDescent="0.25">
      <c r="A21061" t="s">
        <v>98</v>
      </c>
      <c r="B21061" t="s">
        <v>99</v>
      </c>
      <c r="C21061" t="s">
        <v>14</v>
      </c>
      <c r="D21061" t="s">
        <v>12</v>
      </c>
      <c r="E21061">
        <v>2023</v>
      </c>
      <c r="F21061">
        <v>1</v>
      </c>
      <c r="G21061" t="s">
        <v>99</v>
      </c>
      <c r="H21061" t="s">
        <v>15</v>
      </c>
      <c r="I21061" t="str">
        <f>VLOOKUP(H21061,Hoja3!$J$1:$K$25,2,FALSE)</f>
        <v>10</v>
      </c>
      <c r="K21061">
        <v>10651709.411459427</v>
      </c>
    </row>
    <row r="21062" spans="1:11" hidden="1" x14ac:dyDescent="0.25">
      <c r="A21062" t="s">
        <v>98</v>
      </c>
      <c r="B21062" t="s">
        <v>99</v>
      </c>
      <c r="C21062" t="s">
        <v>16</v>
      </c>
      <c r="D21062" t="s">
        <v>12</v>
      </c>
      <c r="E21062">
        <v>2023</v>
      </c>
      <c r="F21062">
        <v>7200</v>
      </c>
      <c r="G21062" t="s">
        <v>99</v>
      </c>
      <c r="H21062" t="s">
        <v>17</v>
      </c>
      <c r="I21062" t="str">
        <f>VLOOKUP(H21062,Hoja3!$J$1:$K$25,2,FALSE)</f>
        <v>14</v>
      </c>
      <c r="K21062">
        <v>10651709.411459427</v>
      </c>
    </row>
    <row r="21063" spans="1:11" hidden="1" x14ac:dyDescent="0.25">
      <c r="A21063" t="s">
        <v>98</v>
      </c>
      <c r="B21063" t="s">
        <v>99</v>
      </c>
      <c r="C21063" t="s">
        <v>18</v>
      </c>
      <c r="D21063" t="s">
        <v>12</v>
      </c>
      <c r="E21063">
        <v>2023</v>
      </c>
      <c r="F21063">
        <v>7200</v>
      </c>
      <c r="G21063" t="s">
        <v>99</v>
      </c>
      <c r="H21063" t="s">
        <v>19</v>
      </c>
      <c r="I21063" t="str">
        <f>VLOOKUP(H21063,Hoja3!$J$1:$K$25,2,FALSE)</f>
        <v>17</v>
      </c>
      <c r="K21063">
        <v>10651709.411459427</v>
      </c>
    </row>
    <row r="21064" spans="1:11" hidden="1" x14ac:dyDescent="0.25">
      <c r="A21064" t="s">
        <v>208</v>
      </c>
      <c r="B21064" t="s">
        <v>209</v>
      </c>
      <c r="C21064" t="s">
        <v>26</v>
      </c>
      <c r="D21064" t="s">
        <v>12</v>
      </c>
      <c r="E21064">
        <v>2023</v>
      </c>
      <c r="F21064">
        <v>1</v>
      </c>
      <c r="G21064" t="s">
        <v>209</v>
      </c>
      <c r="H21064" t="s">
        <v>27</v>
      </c>
      <c r="I21064" t="str">
        <f>VLOOKUP(H21064,Hoja3!$J$1:$K$25,2,FALSE)</f>
        <v>9</v>
      </c>
      <c r="J21064" t="s">
        <v>681</v>
      </c>
      <c r="K21064">
        <v>14644524.819005361</v>
      </c>
    </row>
    <row r="21065" spans="1:11" hidden="1" x14ac:dyDescent="0.25">
      <c r="A21065" t="s">
        <v>208</v>
      </c>
      <c r="B21065" t="s">
        <v>209</v>
      </c>
      <c r="C21065" t="s">
        <v>14</v>
      </c>
      <c r="D21065" t="s">
        <v>12</v>
      </c>
      <c r="E21065">
        <v>2023</v>
      </c>
      <c r="F21065">
        <v>1</v>
      </c>
      <c r="G21065" t="s">
        <v>209</v>
      </c>
      <c r="H21065" t="s">
        <v>15</v>
      </c>
      <c r="I21065" t="str">
        <f>VLOOKUP(H21065,Hoja3!$J$1:$K$25,2,FALSE)</f>
        <v>10</v>
      </c>
      <c r="K21065">
        <v>14644524.819005361</v>
      </c>
    </row>
    <row r="21066" spans="1:11" hidden="1" x14ac:dyDescent="0.25">
      <c r="A21066" t="s">
        <v>208</v>
      </c>
      <c r="B21066" t="s">
        <v>209</v>
      </c>
      <c r="C21066" t="s">
        <v>28</v>
      </c>
      <c r="D21066" t="s">
        <v>12</v>
      </c>
      <c r="E21066">
        <v>2023</v>
      </c>
      <c r="F21066">
        <v>2500</v>
      </c>
      <c r="G21066" t="s">
        <v>209</v>
      </c>
      <c r="H21066" t="s">
        <v>29</v>
      </c>
      <c r="I21066" t="str">
        <f>VLOOKUP(H21066,Hoja3!$J$1:$K$25,2,FALSE)</f>
        <v>16</v>
      </c>
      <c r="K21066">
        <v>14644524.819005361</v>
      </c>
    </row>
    <row r="21067" spans="1:11" hidden="1" x14ac:dyDescent="0.25">
      <c r="A21067" t="s">
        <v>208</v>
      </c>
      <c r="B21067" t="s">
        <v>209</v>
      </c>
      <c r="C21067" t="s">
        <v>18</v>
      </c>
      <c r="D21067" t="s">
        <v>12</v>
      </c>
      <c r="E21067">
        <v>2023</v>
      </c>
      <c r="F21067">
        <v>2500</v>
      </c>
      <c r="G21067" t="s">
        <v>209</v>
      </c>
      <c r="H21067" t="s">
        <v>19</v>
      </c>
      <c r="I21067" t="str">
        <f>VLOOKUP(H21067,Hoja3!$J$1:$K$25,2,FALSE)</f>
        <v>17</v>
      </c>
      <c r="K21067">
        <v>14644524.819005361</v>
      </c>
    </row>
    <row r="21068" spans="1:11" hidden="1" x14ac:dyDescent="0.25">
      <c r="A21068" t="s">
        <v>100</v>
      </c>
      <c r="B21068" t="s">
        <v>101</v>
      </c>
      <c r="C21068" t="s">
        <v>11</v>
      </c>
      <c r="D21068" t="s">
        <v>12</v>
      </c>
      <c r="E21068">
        <v>2023</v>
      </c>
      <c r="F21068">
        <v>1</v>
      </c>
      <c r="G21068" t="s">
        <v>101</v>
      </c>
      <c r="H21068" t="s">
        <v>13</v>
      </c>
      <c r="I21068" t="str">
        <f>VLOOKUP(H21068,Hoja3!$J$1:$K$25,2,FALSE)</f>
        <v>7</v>
      </c>
      <c r="J21068" t="s">
        <v>681</v>
      </c>
      <c r="K21068">
        <v>1789114434.8434629</v>
      </c>
    </row>
    <row r="21069" spans="1:11" x14ac:dyDescent="0.25">
      <c r="A21069" t="s">
        <v>100</v>
      </c>
      <c r="B21069" t="s">
        <v>101</v>
      </c>
      <c r="C21069" t="s">
        <v>26</v>
      </c>
      <c r="D21069" t="s">
        <v>12</v>
      </c>
      <c r="E21069">
        <v>2023</v>
      </c>
      <c r="F21069">
        <v>1</v>
      </c>
      <c r="G21069" t="s">
        <v>101</v>
      </c>
      <c r="H21069" t="s">
        <v>27</v>
      </c>
      <c r="I21069" t="str">
        <f>VLOOKUP(H21069,Hoja3!$J$1:$K$25,2,FALSE)</f>
        <v>9</v>
      </c>
      <c r="J21069">
        <v>12353941</v>
      </c>
      <c r="K21069">
        <v>1789114434.8434629</v>
      </c>
    </row>
    <row r="21070" spans="1:11" hidden="1" x14ac:dyDescent="0.25">
      <c r="A21070" t="s">
        <v>100</v>
      </c>
      <c r="B21070" t="s">
        <v>101</v>
      </c>
      <c r="C21070" t="s">
        <v>14</v>
      </c>
      <c r="D21070" t="s">
        <v>12</v>
      </c>
      <c r="E21070">
        <v>2023</v>
      </c>
      <c r="F21070">
        <v>2</v>
      </c>
      <c r="G21070" t="s">
        <v>101</v>
      </c>
      <c r="H21070" t="s">
        <v>15</v>
      </c>
      <c r="I21070" t="str">
        <f>VLOOKUP(H21070,Hoja3!$J$1:$K$25,2,FALSE)</f>
        <v>10</v>
      </c>
      <c r="K21070">
        <v>1789114434.8434629</v>
      </c>
    </row>
    <row r="21071" spans="1:11" hidden="1" x14ac:dyDescent="0.25">
      <c r="A21071" t="s">
        <v>100</v>
      </c>
      <c r="B21071" t="s">
        <v>101</v>
      </c>
      <c r="C21071" t="s">
        <v>16</v>
      </c>
      <c r="D21071" t="s">
        <v>12</v>
      </c>
      <c r="E21071">
        <v>2023</v>
      </c>
      <c r="F21071">
        <v>0</v>
      </c>
      <c r="G21071" t="s">
        <v>101</v>
      </c>
      <c r="H21071" t="s">
        <v>17</v>
      </c>
      <c r="I21071" t="str">
        <f>VLOOKUP(H21071,Hoja3!$J$1:$K$25,2,FALSE)</f>
        <v>14</v>
      </c>
      <c r="K21071">
        <v>1789114434.8434629</v>
      </c>
    </row>
    <row r="21072" spans="1:11" hidden="1" x14ac:dyDescent="0.25">
      <c r="A21072" t="s">
        <v>100</v>
      </c>
      <c r="B21072" t="s">
        <v>101</v>
      </c>
      <c r="C21072" t="s">
        <v>28</v>
      </c>
      <c r="D21072" t="s">
        <v>12</v>
      </c>
      <c r="E21072">
        <v>2023</v>
      </c>
      <c r="F21072">
        <v>988000</v>
      </c>
      <c r="G21072" t="s">
        <v>101</v>
      </c>
      <c r="H21072" t="s">
        <v>29</v>
      </c>
      <c r="I21072" t="str">
        <f>VLOOKUP(H21072,Hoja3!$J$1:$K$25,2,FALSE)</f>
        <v>16</v>
      </c>
      <c r="K21072">
        <v>1789114434.8434629</v>
      </c>
    </row>
    <row r="21073" spans="1:11" hidden="1" x14ac:dyDescent="0.25">
      <c r="A21073" t="s">
        <v>100</v>
      </c>
      <c r="B21073" t="s">
        <v>101</v>
      </c>
      <c r="C21073" t="s">
        <v>18</v>
      </c>
      <c r="D21073" t="s">
        <v>12</v>
      </c>
      <c r="E21073">
        <v>2023</v>
      </c>
      <c r="F21073">
        <v>988000</v>
      </c>
      <c r="G21073" t="s">
        <v>101</v>
      </c>
      <c r="H21073" t="s">
        <v>19</v>
      </c>
      <c r="I21073" t="str">
        <f>VLOOKUP(H21073,Hoja3!$J$1:$K$25,2,FALSE)</f>
        <v>17</v>
      </c>
      <c r="K21073">
        <v>1789114434.8434629</v>
      </c>
    </row>
    <row r="21074" spans="1:11" hidden="1" x14ac:dyDescent="0.25">
      <c r="A21074" t="s">
        <v>318</v>
      </c>
      <c r="B21074" t="s">
        <v>319</v>
      </c>
      <c r="C21074" t="s">
        <v>38</v>
      </c>
      <c r="D21074" t="s">
        <v>12</v>
      </c>
      <c r="E21074">
        <v>2023</v>
      </c>
      <c r="F21074">
        <v>1</v>
      </c>
      <c r="G21074" t="s">
        <v>319</v>
      </c>
      <c r="H21074" t="s">
        <v>39</v>
      </c>
      <c r="I21074" t="str">
        <f>VLOOKUP(H21074,Hoja3!$J$1:$K$25,2,FALSE)</f>
        <v>5</v>
      </c>
      <c r="J21074" t="s">
        <v>681</v>
      </c>
      <c r="K21074">
        <v>460000</v>
      </c>
    </row>
    <row r="21075" spans="1:11" hidden="1" x14ac:dyDescent="0.25">
      <c r="A21075" t="s">
        <v>318</v>
      </c>
      <c r="B21075" t="s">
        <v>319</v>
      </c>
      <c r="C21075" t="s">
        <v>14</v>
      </c>
      <c r="D21075" t="s">
        <v>12</v>
      </c>
      <c r="E21075">
        <v>2023</v>
      </c>
      <c r="F21075">
        <v>1</v>
      </c>
      <c r="G21075" t="s">
        <v>319</v>
      </c>
      <c r="H21075" t="s">
        <v>15</v>
      </c>
      <c r="I21075" t="str">
        <f>VLOOKUP(H21075,Hoja3!$J$1:$K$25,2,FALSE)</f>
        <v>10</v>
      </c>
      <c r="K21075">
        <v>460000</v>
      </c>
    </row>
    <row r="21076" spans="1:11" hidden="1" x14ac:dyDescent="0.25">
      <c r="A21076" t="s">
        <v>318</v>
      </c>
      <c r="B21076" t="s">
        <v>319</v>
      </c>
      <c r="C21076" t="s">
        <v>40</v>
      </c>
      <c r="D21076" t="s">
        <v>12</v>
      </c>
      <c r="E21076">
        <v>2023</v>
      </c>
      <c r="F21076">
        <v>113000</v>
      </c>
      <c r="G21076" t="s">
        <v>319</v>
      </c>
      <c r="H21076" t="s">
        <v>41</v>
      </c>
      <c r="I21076" t="str">
        <f>VLOOKUP(H21076,Hoja3!$J$1:$K$25,2,FALSE)</f>
        <v>12</v>
      </c>
      <c r="K21076">
        <v>460000</v>
      </c>
    </row>
    <row r="21077" spans="1:11" hidden="1" x14ac:dyDescent="0.25">
      <c r="A21077" t="s">
        <v>318</v>
      </c>
      <c r="B21077" t="s">
        <v>319</v>
      </c>
      <c r="C21077" t="s">
        <v>18</v>
      </c>
      <c r="D21077" t="s">
        <v>12</v>
      </c>
      <c r="E21077">
        <v>2023</v>
      </c>
      <c r="F21077">
        <v>113000</v>
      </c>
      <c r="G21077" t="s">
        <v>319</v>
      </c>
      <c r="H21077" t="s">
        <v>19</v>
      </c>
      <c r="I21077" t="str">
        <f>VLOOKUP(H21077,Hoja3!$J$1:$K$25,2,FALSE)</f>
        <v>17</v>
      </c>
      <c r="K21077">
        <v>460000</v>
      </c>
    </row>
    <row r="21078" spans="1:11" hidden="1" x14ac:dyDescent="0.25">
      <c r="A21078" t="s">
        <v>378</v>
      </c>
      <c r="B21078" t="s">
        <v>379</v>
      </c>
      <c r="C21078" t="s">
        <v>26</v>
      </c>
      <c r="D21078" t="s">
        <v>12</v>
      </c>
      <c r="E21078">
        <v>2023</v>
      </c>
      <c r="F21078">
        <v>1</v>
      </c>
      <c r="G21078" t="s">
        <v>379</v>
      </c>
      <c r="H21078" t="s">
        <v>27</v>
      </c>
      <c r="I21078" t="str">
        <f>VLOOKUP(H21078,Hoja3!$J$1:$K$25,2,FALSE)</f>
        <v>9</v>
      </c>
      <c r="J21078" t="s">
        <v>681</v>
      </c>
      <c r="K21078">
        <v>16539436.547294972</v>
      </c>
    </row>
    <row r="21079" spans="1:11" hidden="1" x14ac:dyDescent="0.25">
      <c r="A21079" t="s">
        <v>378</v>
      </c>
      <c r="B21079" t="s">
        <v>379</v>
      </c>
      <c r="C21079" t="s">
        <v>14</v>
      </c>
      <c r="D21079" t="s">
        <v>12</v>
      </c>
      <c r="E21079">
        <v>2023</v>
      </c>
      <c r="F21079">
        <v>1</v>
      </c>
      <c r="G21079" t="s">
        <v>379</v>
      </c>
      <c r="H21079" t="s">
        <v>15</v>
      </c>
      <c r="I21079" t="str">
        <f>VLOOKUP(H21079,Hoja3!$J$1:$K$25,2,FALSE)</f>
        <v>10</v>
      </c>
      <c r="K21079">
        <v>16539436.547294972</v>
      </c>
    </row>
    <row r="21080" spans="1:11" hidden="1" x14ac:dyDescent="0.25">
      <c r="A21080" t="s">
        <v>378</v>
      </c>
      <c r="B21080" t="s">
        <v>379</v>
      </c>
      <c r="C21080" t="s">
        <v>28</v>
      </c>
      <c r="D21080" t="s">
        <v>12</v>
      </c>
      <c r="E21080">
        <v>2023</v>
      </c>
      <c r="F21080">
        <v>10</v>
      </c>
      <c r="G21080" t="s">
        <v>379</v>
      </c>
      <c r="H21080" t="s">
        <v>29</v>
      </c>
      <c r="I21080" t="str">
        <f>VLOOKUP(H21080,Hoja3!$J$1:$K$25,2,FALSE)</f>
        <v>16</v>
      </c>
      <c r="K21080">
        <v>16539436.547294972</v>
      </c>
    </row>
    <row r="21081" spans="1:11" hidden="1" x14ac:dyDescent="0.25">
      <c r="A21081" t="s">
        <v>378</v>
      </c>
      <c r="B21081" t="s">
        <v>379</v>
      </c>
      <c r="C21081" t="s">
        <v>18</v>
      </c>
      <c r="D21081" t="s">
        <v>12</v>
      </c>
      <c r="E21081">
        <v>2023</v>
      </c>
      <c r="F21081">
        <v>10</v>
      </c>
      <c r="G21081" t="s">
        <v>379</v>
      </c>
      <c r="H21081" t="s">
        <v>19</v>
      </c>
      <c r="I21081" t="str">
        <f>VLOOKUP(H21081,Hoja3!$J$1:$K$25,2,FALSE)</f>
        <v>17</v>
      </c>
      <c r="K21081">
        <v>16539436.547294972</v>
      </c>
    </row>
    <row r="21082" spans="1:11" hidden="1" x14ac:dyDescent="0.25">
      <c r="A21082" t="s">
        <v>210</v>
      </c>
      <c r="B21082" t="s">
        <v>211</v>
      </c>
      <c r="C21082" t="s">
        <v>78</v>
      </c>
      <c r="D21082" t="s">
        <v>12</v>
      </c>
      <c r="E21082">
        <v>2023</v>
      </c>
      <c r="F21082">
        <v>1</v>
      </c>
      <c r="G21082" t="s">
        <v>211</v>
      </c>
      <c r="H21082" t="s">
        <v>79</v>
      </c>
      <c r="I21082" t="str">
        <f>VLOOKUP(H21082,Hoja3!$J$1:$K$25,2,FALSE)</f>
        <v>6</v>
      </c>
      <c r="J21082" t="s">
        <v>681</v>
      </c>
      <c r="K21082">
        <v>20325121.393907364</v>
      </c>
    </row>
    <row r="21083" spans="1:11" hidden="1" x14ac:dyDescent="0.25">
      <c r="A21083" t="s">
        <v>210</v>
      </c>
      <c r="B21083" t="s">
        <v>211</v>
      </c>
      <c r="C21083" t="s">
        <v>11</v>
      </c>
      <c r="D21083" t="s">
        <v>12</v>
      </c>
      <c r="E21083">
        <v>2023</v>
      </c>
      <c r="F21083">
        <v>2</v>
      </c>
      <c r="G21083" t="s">
        <v>211</v>
      </c>
      <c r="H21083" t="s">
        <v>13</v>
      </c>
      <c r="I21083" t="str">
        <f>VLOOKUP(H21083,Hoja3!$J$1:$K$25,2,FALSE)</f>
        <v>7</v>
      </c>
      <c r="J21083" t="s">
        <v>681</v>
      </c>
      <c r="K21083">
        <v>20325121.393907364</v>
      </c>
    </row>
    <row r="21084" spans="1:11" hidden="1" x14ac:dyDescent="0.25">
      <c r="A21084" t="s">
        <v>210</v>
      </c>
      <c r="B21084" t="s">
        <v>211</v>
      </c>
      <c r="C21084" t="s">
        <v>26</v>
      </c>
      <c r="D21084" t="s">
        <v>12</v>
      </c>
      <c r="E21084">
        <v>2023</v>
      </c>
      <c r="F21084">
        <v>1</v>
      </c>
      <c r="G21084" t="s">
        <v>211</v>
      </c>
      <c r="H21084" t="s">
        <v>27</v>
      </c>
      <c r="I21084" t="str">
        <f>VLOOKUP(H21084,Hoja3!$J$1:$K$25,2,FALSE)</f>
        <v>9</v>
      </c>
      <c r="J21084" t="s">
        <v>681</v>
      </c>
      <c r="K21084">
        <v>20325121.393907364</v>
      </c>
    </row>
    <row r="21085" spans="1:11" hidden="1" x14ac:dyDescent="0.25">
      <c r="A21085" t="s">
        <v>210</v>
      </c>
      <c r="B21085" t="s">
        <v>211</v>
      </c>
      <c r="C21085" t="s">
        <v>14</v>
      </c>
      <c r="D21085" t="s">
        <v>12</v>
      </c>
      <c r="E21085">
        <v>2023</v>
      </c>
      <c r="F21085">
        <v>4</v>
      </c>
      <c r="G21085" t="s">
        <v>211</v>
      </c>
      <c r="H21085" t="s">
        <v>15</v>
      </c>
      <c r="I21085" t="str">
        <f>VLOOKUP(H21085,Hoja3!$J$1:$K$25,2,FALSE)</f>
        <v>10</v>
      </c>
      <c r="K21085">
        <v>20325121.393907364</v>
      </c>
    </row>
    <row r="21086" spans="1:11" hidden="1" x14ac:dyDescent="0.25">
      <c r="A21086" t="s">
        <v>210</v>
      </c>
      <c r="B21086" t="s">
        <v>211</v>
      </c>
      <c r="C21086" t="s">
        <v>82</v>
      </c>
      <c r="D21086" t="s">
        <v>12</v>
      </c>
      <c r="E21086">
        <v>2023</v>
      </c>
      <c r="F21086">
        <v>5100</v>
      </c>
      <c r="G21086" t="s">
        <v>211</v>
      </c>
      <c r="H21086" t="s">
        <v>83</v>
      </c>
      <c r="I21086" t="str">
        <f>VLOOKUP(H21086,Hoja3!$J$1:$K$25,2,FALSE)</f>
        <v>13</v>
      </c>
      <c r="K21086">
        <v>20325121.393907364</v>
      </c>
    </row>
    <row r="21087" spans="1:11" hidden="1" x14ac:dyDescent="0.25">
      <c r="A21087" t="s">
        <v>210</v>
      </c>
      <c r="B21087" t="s">
        <v>211</v>
      </c>
      <c r="C21087" t="s">
        <v>16</v>
      </c>
      <c r="D21087" t="s">
        <v>12</v>
      </c>
      <c r="E21087">
        <v>2023</v>
      </c>
      <c r="F21087">
        <v>289968</v>
      </c>
      <c r="G21087" t="s">
        <v>211</v>
      </c>
      <c r="H21087" t="s">
        <v>17</v>
      </c>
      <c r="I21087" t="str">
        <f>VLOOKUP(H21087,Hoja3!$J$1:$K$25,2,FALSE)</f>
        <v>14</v>
      </c>
      <c r="K21087">
        <v>20325121.393907364</v>
      </c>
    </row>
    <row r="21088" spans="1:11" hidden="1" x14ac:dyDescent="0.25">
      <c r="A21088" t="s">
        <v>210</v>
      </c>
      <c r="B21088" t="s">
        <v>211</v>
      </c>
      <c r="C21088" t="s">
        <v>28</v>
      </c>
      <c r="D21088" t="s">
        <v>12</v>
      </c>
      <c r="E21088">
        <v>2023</v>
      </c>
      <c r="F21088">
        <v>669367</v>
      </c>
      <c r="G21088" t="s">
        <v>211</v>
      </c>
      <c r="H21088" t="s">
        <v>29</v>
      </c>
      <c r="I21088" t="str">
        <f>VLOOKUP(H21088,Hoja3!$J$1:$K$25,2,FALSE)</f>
        <v>16</v>
      </c>
      <c r="K21088">
        <v>20325121.393907364</v>
      </c>
    </row>
    <row r="21089" spans="1:11" hidden="1" x14ac:dyDescent="0.25">
      <c r="A21089" t="s">
        <v>210</v>
      </c>
      <c r="B21089" t="s">
        <v>211</v>
      </c>
      <c r="C21089" t="s">
        <v>18</v>
      </c>
      <c r="D21089" t="s">
        <v>12</v>
      </c>
      <c r="E21089">
        <v>2023</v>
      </c>
      <c r="F21089">
        <v>964435</v>
      </c>
      <c r="G21089" t="s">
        <v>211</v>
      </c>
      <c r="H21089" t="s">
        <v>19</v>
      </c>
      <c r="I21089" t="str">
        <f>VLOOKUP(H21089,Hoja3!$J$1:$K$25,2,FALSE)</f>
        <v>17</v>
      </c>
      <c r="K21089">
        <v>20325121.393907364</v>
      </c>
    </row>
    <row r="21090" spans="1:11" hidden="1" x14ac:dyDescent="0.25">
      <c r="A21090" t="s">
        <v>430</v>
      </c>
      <c r="B21090" t="s">
        <v>431</v>
      </c>
      <c r="C21090" t="s">
        <v>78</v>
      </c>
      <c r="D21090" t="s">
        <v>12</v>
      </c>
      <c r="E21090">
        <v>2023</v>
      </c>
      <c r="F21090">
        <v>1</v>
      </c>
      <c r="G21090" t="s">
        <v>431</v>
      </c>
      <c r="H21090" t="s">
        <v>79</v>
      </c>
      <c r="I21090" t="str">
        <f>VLOOKUP(H21090,Hoja3!$J$1:$K$25,2,FALSE)</f>
        <v>6</v>
      </c>
      <c r="J21090" t="s">
        <v>681</v>
      </c>
      <c r="K21090">
        <v>7530593.3752203388</v>
      </c>
    </row>
    <row r="21091" spans="1:11" hidden="1" x14ac:dyDescent="0.25">
      <c r="A21091" t="s">
        <v>430</v>
      </c>
      <c r="B21091" t="s">
        <v>431</v>
      </c>
      <c r="C21091" t="s">
        <v>14</v>
      </c>
      <c r="D21091" t="s">
        <v>12</v>
      </c>
      <c r="E21091">
        <v>2023</v>
      </c>
      <c r="F21091">
        <v>1</v>
      </c>
      <c r="G21091" t="s">
        <v>431</v>
      </c>
      <c r="H21091" t="s">
        <v>15</v>
      </c>
      <c r="I21091" t="str">
        <f>VLOOKUP(H21091,Hoja3!$J$1:$K$25,2,FALSE)</f>
        <v>10</v>
      </c>
      <c r="K21091">
        <v>7530593.3752203388</v>
      </c>
    </row>
    <row r="21092" spans="1:11" hidden="1" x14ac:dyDescent="0.25">
      <c r="A21092" t="s">
        <v>430</v>
      </c>
      <c r="B21092" t="s">
        <v>431</v>
      </c>
      <c r="C21092" t="s">
        <v>82</v>
      </c>
      <c r="D21092" t="s">
        <v>12</v>
      </c>
      <c r="E21092">
        <v>2023</v>
      </c>
      <c r="F21092">
        <v>0</v>
      </c>
      <c r="G21092" t="s">
        <v>431</v>
      </c>
      <c r="H21092" t="s">
        <v>83</v>
      </c>
      <c r="I21092" t="str">
        <f>VLOOKUP(H21092,Hoja3!$J$1:$K$25,2,FALSE)</f>
        <v>13</v>
      </c>
      <c r="K21092">
        <v>7530593.3752203388</v>
      </c>
    </row>
    <row r="21093" spans="1:11" hidden="1" x14ac:dyDescent="0.25">
      <c r="A21093" t="s">
        <v>430</v>
      </c>
      <c r="B21093" t="s">
        <v>431</v>
      </c>
      <c r="C21093" t="s">
        <v>18</v>
      </c>
      <c r="D21093" t="s">
        <v>12</v>
      </c>
      <c r="E21093">
        <v>2023</v>
      </c>
      <c r="F21093">
        <v>0</v>
      </c>
      <c r="G21093" t="s">
        <v>431</v>
      </c>
      <c r="H21093" t="s">
        <v>19</v>
      </c>
      <c r="I21093" t="str">
        <f>VLOOKUP(H21093,Hoja3!$J$1:$K$25,2,FALSE)</f>
        <v>17</v>
      </c>
      <c r="K21093">
        <v>7530593.3752203388</v>
      </c>
    </row>
    <row r="21094" spans="1:11" hidden="1" x14ac:dyDescent="0.25">
      <c r="A21094" t="s">
        <v>166</v>
      </c>
      <c r="B21094" t="s">
        <v>167</v>
      </c>
      <c r="C21094" t="s">
        <v>38</v>
      </c>
      <c r="D21094" t="s">
        <v>12</v>
      </c>
      <c r="E21094">
        <v>2023</v>
      </c>
      <c r="F21094">
        <v>1</v>
      </c>
      <c r="G21094" t="s">
        <v>167</v>
      </c>
      <c r="H21094" t="s">
        <v>39</v>
      </c>
      <c r="I21094" t="str">
        <f>VLOOKUP(H21094,Hoja3!$J$1:$K$25,2,FALSE)</f>
        <v>5</v>
      </c>
      <c r="J21094" t="s">
        <v>681</v>
      </c>
      <c r="K21094">
        <v>20954220.983547326</v>
      </c>
    </row>
    <row r="21095" spans="1:11" hidden="1" x14ac:dyDescent="0.25">
      <c r="A21095" t="s">
        <v>166</v>
      </c>
      <c r="B21095" t="s">
        <v>167</v>
      </c>
      <c r="C21095" t="s">
        <v>11</v>
      </c>
      <c r="D21095" t="s">
        <v>12</v>
      </c>
      <c r="E21095">
        <v>2023</v>
      </c>
      <c r="F21095">
        <v>1</v>
      </c>
      <c r="G21095" t="s">
        <v>167</v>
      </c>
      <c r="H21095" t="s">
        <v>13</v>
      </c>
      <c r="I21095" t="str">
        <f>VLOOKUP(H21095,Hoja3!$J$1:$K$25,2,FALSE)</f>
        <v>7</v>
      </c>
      <c r="J21095" t="s">
        <v>681</v>
      </c>
      <c r="K21095">
        <v>20954220.983547326</v>
      </c>
    </row>
    <row r="21096" spans="1:11" hidden="1" x14ac:dyDescent="0.25">
      <c r="A21096" t="s">
        <v>166</v>
      </c>
      <c r="B21096" t="s">
        <v>167</v>
      </c>
      <c r="C21096" t="s">
        <v>26</v>
      </c>
      <c r="D21096" t="s">
        <v>12</v>
      </c>
      <c r="E21096">
        <v>2023</v>
      </c>
      <c r="F21096">
        <v>1</v>
      </c>
      <c r="G21096" t="s">
        <v>167</v>
      </c>
      <c r="H21096" t="s">
        <v>27</v>
      </c>
      <c r="I21096" t="str">
        <f>VLOOKUP(H21096,Hoja3!$J$1:$K$25,2,FALSE)</f>
        <v>9</v>
      </c>
      <c r="J21096" t="s">
        <v>681</v>
      </c>
      <c r="K21096">
        <v>20954220.983547326</v>
      </c>
    </row>
    <row r="21097" spans="1:11" hidden="1" x14ac:dyDescent="0.25">
      <c r="A21097" t="s">
        <v>166</v>
      </c>
      <c r="B21097" t="s">
        <v>167</v>
      </c>
      <c r="C21097" t="s">
        <v>14</v>
      </c>
      <c r="D21097" t="s">
        <v>12</v>
      </c>
      <c r="E21097">
        <v>2023</v>
      </c>
      <c r="F21097">
        <v>3</v>
      </c>
      <c r="G21097" t="s">
        <v>167</v>
      </c>
      <c r="H21097" t="s">
        <v>15</v>
      </c>
      <c r="I21097" t="str">
        <f>VLOOKUP(H21097,Hoja3!$J$1:$K$25,2,FALSE)</f>
        <v>10</v>
      </c>
      <c r="K21097">
        <v>20954220.983547326</v>
      </c>
    </row>
    <row r="21098" spans="1:11" hidden="1" x14ac:dyDescent="0.25">
      <c r="A21098" t="s">
        <v>166</v>
      </c>
      <c r="B21098" t="s">
        <v>167</v>
      </c>
      <c r="C21098" t="s">
        <v>40</v>
      </c>
      <c r="D21098" t="s">
        <v>12</v>
      </c>
      <c r="E21098">
        <v>2023</v>
      </c>
      <c r="F21098">
        <v>3300000</v>
      </c>
      <c r="G21098" t="s">
        <v>167</v>
      </c>
      <c r="H21098" t="s">
        <v>41</v>
      </c>
      <c r="I21098" t="str">
        <f>VLOOKUP(H21098,Hoja3!$J$1:$K$25,2,FALSE)</f>
        <v>12</v>
      </c>
      <c r="K21098">
        <v>20954220.983547326</v>
      </c>
    </row>
    <row r="21099" spans="1:11" hidden="1" x14ac:dyDescent="0.25">
      <c r="A21099" t="s">
        <v>166</v>
      </c>
      <c r="B21099" t="s">
        <v>167</v>
      </c>
      <c r="C21099" t="s">
        <v>16</v>
      </c>
      <c r="D21099" t="s">
        <v>12</v>
      </c>
      <c r="E21099">
        <v>2023</v>
      </c>
      <c r="F21099">
        <v>89093</v>
      </c>
      <c r="G21099" t="s">
        <v>167</v>
      </c>
      <c r="H21099" t="s">
        <v>17</v>
      </c>
      <c r="I21099" t="str">
        <f>VLOOKUP(H21099,Hoja3!$J$1:$K$25,2,FALSE)</f>
        <v>14</v>
      </c>
      <c r="K21099">
        <v>20954220.983547326</v>
      </c>
    </row>
    <row r="21100" spans="1:11" hidden="1" x14ac:dyDescent="0.25">
      <c r="A21100" t="s">
        <v>166</v>
      </c>
      <c r="B21100" t="s">
        <v>167</v>
      </c>
      <c r="C21100" t="s">
        <v>28</v>
      </c>
      <c r="D21100" t="s">
        <v>12</v>
      </c>
      <c r="E21100">
        <v>2023</v>
      </c>
      <c r="F21100">
        <v>1231389</v>
      </c>
      <c r="G21100" t="s">
        <v>167</v>
      </c>
      <c r="H21100" t="s">
        <v>29</v>
      </c>
      <c r="I21100" t="str">
        <f>VLOOKUP(H21100,Hoja3!$J$1:$K$25,2,FALSE)</f>
        <v>16</v>
      </c>
      <c r="K21100">
        <v>20954220.983547326</v>
      </c>
    </row>
    <row r="21101" spans="1:11" hidden="1" x14ac:dyDescent="0.25">
      <c r="A21101" t="s">
        <v>166</v>
      </c>
      <c r="B21101" t="s">
        <v>167</v>
      </c>
      <c r="C21101" t="s">
        <v>18</v>
      </c>
      <c r="D21101" t="s">
        <v>12</v>
      </c>
      <c r="E21101">
        <v>2023</v>
      </c>
      <c r="F21101">
        <v>4620482</v>
      </c>
      <c r="G21101" t="s">
        <v>167</v>
      </c>
      <c r="H21101" t="s">
        <v>19</v>
      </c>
      <c r="I21101" t="str">
        <f>VLOOKUP(H21101,Hoja3!$J$1:$K$25,2,FALSE)</f>
        <v>17</v>
      </c>
      <c r="K21101">
        <v>20954220.983547326</v>
      </c>
    </row>
    <row r="21102" spans="1:11" hidden="1" x14ac:dyDescent="0.25">
      <c r="A21102" t="s">
        <v>168</v>
      </c>
      <c r="B21102" t="s">
        <v>169</v>
      </c>
      <c r="C21102" t="s">
        <v>11</v>
      </c>
      <c r="D21102" t="s">
        <v>12</v>
      </c>
      <c r="E21102">
        <v>2023</v>
      </c>
      <c r="F21102">
        <v>2</v>
      </c>
      <c r="G21102" t="s">
        <v>169</v>
      </c>
      <c r="H21102" t="s">
        <v>13</v>
      </c>
      <c r="I21102" t="str">
        <f>VLOOKUP(H21102,Hoja3!$J$1:$K$25,2,FALSE)</f>
        <v>7</v>
      </c>
      <c r="J21102" t="s">
        <v>681</v>
      </c>
      <c r="K21102">
        <v>66757619</v>
      </c>
    </row>
    <row r="21103" spans="1:11" hidden="1" x14ac:dyDescent="0.25">
      <c r="A21103" t="s">
        <v>168</v>
      </c>
      <c r="B21103" t="s">
        <v>169</v>
      </c>
      <c r="C21103" t="s">
        <v>80</v>
      </c>
      <c r="D21103" t="s">
        <v>12</v>
      </c>
      <c r="E21103">
        <v>2023</v>
      </c>
      <c r="F21103">
        <v>1</v>
      </c>
      <c r="G21103" t="s">
        <v>169</v>
      </c>
      <c r="H21103" t="s">
        <v>81</v>
      </c>
      <c r="I21103" t="str">
        <f>VLOOKUP(H21103,Hoja3!$J$1:$K$25,2,FALSE)</f>
        <v>8</v>
      </c>
      <c r="J21103" t="s">
        <v>681</v>
      </c>
      <c r="K21103">
        <v>66757619</v>
      </c>
    </row>
    <row r="21104" spans="1:11" hidden="1" x14ac:dyDescent="0.25">
      <c r="A21104" t="s">
        <v>168</v>
      </c>
      <c r="B21104" t="s">
        <v>169</v>
      </c>
      <c r="C21104" t="s">
        <v>26</v>
      </c>
      <c r="D21104" t="s">
        <v>12</v>
      </c>
      <c r="E21104">
        <v>2023</v>
      </c>
      <c r="F21104">
        <v>2</v>
      </c>
      <c r="G21104" t="s">
        <v>169</v>
      </c>
      <c r="H21104" t="s">
        <v>27</v>
      </c>
      <c r="I21104" t="str">
        <f>VLOOKUP(H21104,Hoja3!$J$1:$K$25,2,FALSE)</f>
        <v>9</v>
      </c>
      <c r="J21104" t="s">
        <v>681</v>
      </c>
      <c r="K21104">
        <v>66757619</v>
      </c>
    </row>
    <row r="21105" spans="1:11" hidden="1" x14ac:dyDescent="0.25">
      <c r="A21105" t="s">
        <v>168</v>
      </c>
      <c r="B21105" t="s">
        <v>169</v>
      </c>
      <c r="C21105" t="s">
        <v>14</v>
      </c>
      <c r="D21105" t="s">
        <v>12</v>
      </c>
      <c r="E21105">
        <v>2023</v>
      </c>
      <c r="F21105">
        <v>5</v>
      </c>
      <c r="G21105" t="s">
        <v>169</v>
      </c>
      <c r="H21105" t="s">
        <v>15</v>
      </c>
      <c r="I21105" t="str">
        <f>VLOOKUP(H21105,Hoja3!$J$1:$K$25,2,FALSE)</f>
        <v>10</v>
      </c>
      <c r="K21105">
        <v>66757619</v>
      </c>
    </row>
    <row r="21106" spans="1:11" hidden="1" x14ac:dyDescent="0.25">
      <c r="A21106" t="s">
        <v>168</v>
      </c>
      <c r="B21106" t="s">
        <v>169</v>
      </c>
      <c r="C21106" t="s">
        <v>16</v>
      </c>
      <c r="D21106" t="s">
        <v>12</v>
      </c>
      <c r="E21106">
        <v>2023</v>
      </c>
      <c r="F21106">
        <v>75335</v>
      </c>
      <c r="G21106" t="s">
        <v>169</v>
      </c>
      <c r="H21106" t="s">
        <v>17</v>
      </c>
      <c r="I21106" t="str">
        <f>VLOOKUP(H21106,Hoja3!$J$1:$K$25,2,FALSE)</f>
        <v>14</v>
      </c>
      <c r="K21106">
        <v>66757619</v>
      </c>
    </row>
    <row r="21107" spans="1:11" hidden="1" x14ac:dyDescent="0.25">
      <c r="A21107" t="s">
        <v>168</v>
      </c>
      <c r="B21107" t="s">
        <v>169</v>
      </c>
      <c r="C21107" t="s">
        <v>84</v>
      </c>
      <c r="D21107" t="s">
        <v>12</v>
      </c>
      <c r="E21107">
        <v>2023</v>
      </c>
      <c r="F21107">
        <v>0</v>
      </c>
      <c r="G21107" t="s">
        <v>169</v>
      </c>
      <c r="H21107" t="s">
        <v>85</v>
      </c>
      <c r="I21107" t="str">
        <f>VLOOKUP(H21107,Hoja3!$J$1:$K$25,2,FALSE)</f>
        <v>15</v>
      </c>
      <c r="K21107">
        <v>66757619</v>
      </c>
    </row>
    <row r="21108" spans="1:11" hidden="1" x14ac:dyDescent="0.25">
      <c r="A21108" t="s">
        <v>168</v>
      </c>
      <c r="B21108" t="s">
        <v>169</v>
      </c>
      <c r="C21108" t="s">
        <v>28</v>
      </c>
      <c r="D21108" t="s">
        <v>12</v>
      </c>
      <c r="E21108">
        <v>2023</v>
      </c>
      <c r="F21108">
        <v>1201412</v>
      </c>
      <c r="G21108" t="s">
        <v>169</v>
      </c>
      <c r="H21108" t="s">
        <v>29</v>
      </c>
      <c r="I21108" t="str">
        <f>VLOOKUP(H21108,Hoja3!$J$1:$K$25,2,FALSE)</f>
        <v>16</v>
      </c>
      <c r="K21108">
        <v>66757619</v>
      </c>
    </row>
    <row r="21109" spans="1:11" hidden="1" x14ac:dyDescent="0.25">
      <c r="A21109" t="s">
        <v>168</v>
      </c>
      <c r="B21109" t="s">
        <v>169</v>
      </c>
      <c r="C21109" t="s">
        <v>18</v>
      </c>
      <c r="D21109" t="s">
        <v>12</v>
      </c>
      <c r="E21109">
        <v>2023</v>
      </c>
      <c r="F21109">
        <v>1276747</v>
      </c>
      <c r="G21109" t="s">
        <v>169</v>
      </c>
      <c r="H21109" t="s">
        <v>19</v>
      </c>
      <c r="I21109" t="str">
        <f>VLOOKUP(H21109,Hoja3!$J$1:$K$25,2,FALSE)</f>
        <v>17</v>
      </c>
      <c r="K21109">
        <v>66757619</v>
      </c>
    </row>
    <row r="21110" spans="1:11" hidden="1" x14ac:dyDescent="0.25">
      <c r="A21110" t="s">
        <v>170</v>
      </c>
      <c r="B21110" t="s">
        <v>171</v>
      </c>
      <c r="C21110" t="s">
        <v>11</v>
      </c>
      <c r="D21110" t="s">
        <v>12</v>
      </c>
      <c r="E21110">
        <v>2023</v>
      </c>
      <c r="F21110">
        <v>1</v>
      </c>
      <c r="G21110" t="s">
        <v>171</v>
      </c>
      <c r="H21110" t="s">
        <v>13</v>
      </c>
      <c r="I21110" t="str">
        <f>VLOOKUP(H21110,Hoja3!$J$1:$K$25,2,FALSE)</f>
        <v>7</v>
      </c>
      <c r="J21110" t="s">
        <v>681</v>
      </c>
      <c r="K21110">
        <v>40908073.366845518</v>
      </c>
    </row>
    <row r="21111" spans="1:11" hidden="1" x14ac:dyDescent="0.25">
      <c r="A21111" t="s">
        <v>170</v>
      </c>
      <c r="B21111" t="s">
        <v>171</v>
      </c>
      <c r="C21111" t="s">
        <v>14</v>
      </c>
      <c r="D21111" t="s">
        <v>12</v>
      </c>
      <c r="E21111">
        <v>2023</v>
      </c>
      <c r="F21111">
        <v>1</v>
      </c>
      <c r="G21111" t="s">
        <v>171</v>
      </c>
      <c r="H21111" t="s">
        <v>15</v>
      </c>
      <c r="I21111" t="str">
        <f>VLOOKUP(H21111,Hoja3!$J$1:$K$25,2,FALSE)</f>
        <v>10</v>
      </c>
      <c r="K21111">
        <v>40908073.366845518</v>
      </c>
    </row>
    <row r="21112" spans="1:11" hidden="1" x14ac:dyDescent="0.25">
      <c r="A21112" t="s">
        <v>170</v>
      </c>
      <c r="B21112" t="s">
        <v>171</v>
      </c>
      <c r="C21112" t="s">
        <v>16</v>
      </c>
      <c r="D21112" t="s">
        <v>12</v>
      </c>
      <c r="E21112">
        <v>2023</v>
      </c>
      <c r="F21112">
        <v>1506</v>
      </c>
      <c r="G21112" t="s">
        <v>171</v>
      </c>
      <c r="H21112" t="s">
        <v>17</v>
      </c>
      <c r="I21112" t="str">
        <f>VLOOKUP(H21112,Hoja3!$J$1:$K$25,2,FALSE)</f>
        <v>14</v>
      </c>
      <c r="K21112">
        <v>40908073.366845518</v>
      </c>
    </row>
    <row r="21113" spans="1:11" hidden="1" x14ac:dyDescent="0.25">
      <c r="A21113" t="s">
        <v>170</v>
      </c>
      <c r="B21113" t="s">
        <v>171</v>
      </c>
      <c r="C21113" t="s">
        <v>18</v>
      </c>
      <c r="D21113" t="s">
        <v>12</v>
      </c>
      <c r="E21113">
        <v>2023</v>
      </c>
      <c r="F21113">
        <v>1506</v>
      </c>
      <c r="G21113" t="s">
        <v>171</v>
      </c>
      <c r="H21113" t="s">
        <v>19</v>
      </c>
      <c r="I21113" t="str">
        <f>VLOOKUP(H21113,Hoja3!$J$1:$K$25,2,FALSE)</f>
        <v>17</v>
      </c>
      <c r="K21113">
        <v>40908073.366845518</v>
      </c>
    </row>
    <row r="21114" spans="1:11" hidden="1" x14ac:dyDescent="0.25">
      <c r="A21114" t="s">
        <v>282</v>
      </c>
      <c r="B21114" t="s">
        <v>283</v>
      </c>
      <c r="C21114" t="s">
        <v>78</v>
      </c>
      <c r="D21114" t="s">
        <v>12</v>
      </c>
      <c r="E21114">
        <v>2023</v>
      </c>
      <c r="F21114">
        <v>1</v>
      </c>
      <c r="G21114" t="s">
        <v>283</v>
      </c>
      <c r="H21114" t="s">
        <v>79</v>
      </c>
      <c r="I21114" t="str">
        <f>VLOOKUP(H21114,Hoja3!$J$1:$K$25,2,FALSE)</f>
        <v>6</v>
      </c>
      <c r="J21114" t="s">
        <v>681</v>
      </c>
      <c r="K21114">
        <v>1154361305.3980596</v>
      </c>
    </row>
    <row r="21115" spans="1:11" hidden="1" x14ac:dyDescent="0.25">
      <c r="A21115" t="s">
        <v>282</v>
      </c>
      <c r="B21115" t="s">
        <v>283</v>
      </c>
      <c r="C21115" t="s">
        <v>26</v>
      </c>
      <c r="D21115" t="s">
        <v>12</v>
      </c>
      <c r="E21115">
        <v>2023</v>
      </c>
      <c r="F21115">
        <v>1</v>
      </c>
      <c r="G21115" t="s">
        <v>283</v>
      </c>
      <c r="H21115" t="s">
        <v>27</v>
      </c>
      <c r="I21115" t="str">
        <f>VLOOKUP(H21115,Hoja3!$J$1:$K$25,2,FALSE)</f>
        <v>9</v>
      </c>
      <c r="J21115" t="s">
        <v>681</v>
      </c>
      <c r="K21115">
        <v>1154361305.3980596</v>
      </c>
    </row>
    <row r="21116" spans="1:11" hidden="1" x14ac:dyDescent="0.25">
      <c r="A21116" t="s">
        <v>282</v>
      </c>
      <c r="B21116" t="s">
        <v>283</v>
      </c>
      <c r="C21116" t="s">
        <v>14</v>
      </c>
      <c r="D21116" t="s">
        <v>12</v>
      </c>
      <c r="E21116">
        <v>2023</v>
      </c>
      <c r="F21116">
        <v>2</v>
      </c>
      <c r="G21116" t="s">
        <v>283</v>
      </c>
      <c r="H21116" t="s">
        <v>15</v>
      </c>
      <c r="I21116" t="str">
        <f>VLOOKUP(H21116,Hoja3!$J$1:$K$25,2,FALSE)</f>
        <v>10</v>
      </c>
      <c r="K21116">
        <v>1154361305.3980596</v>
      </c>
    </row>
    <row r="21117" spans="1:11" hidden="1" x14ac:dyDescent="0.25">
      <c r="A21117" t="s">
        <v>282</v>
      </c>
      <c r="B21117" t="s">
        <v>283</v>
      </c>
      <c r="C21117" t="s">
        <v>82</v>
      </c>
      <c r="D21117" t="s">
        <v>12</v>
      </c>
      <c r="E21117">
        <v>2023</v>
      </c>
      <c r="F21117">
        <v>0</v>
      </c>
      <c r="G21117" t="s">
        <v>283</v>
      </c>
      <c r="H21117" t="s">
        <v>83</v>
      </c>
      <c r="I21117" t="str">
        <f>VLOOKUP(H21117,Hoja3!$J$1:$K$25,2,FALSE)</f>
        <v>13</v>
      </c>
      <c r="K21117">
        <v>1154361305.3980596</v>
      </c>
    </row>
    <row r="21118" spans="1:11" hidden="1" x14ac:dyDescent="0.25">
      <c r="A21118" t="s">
        <v>282</v>
      </c>
      <c r="B21118" t="s">
        <v>283</v>
      </c>
      <c r="C21118" t="s">
        <v>28</v>
      </c>
      <c r="D21118" t="s">
        <v>12</v>
      </c>
      <c r="E21118">
        <v>2023</v>
      </c>
      <c r="F21118">
        <v>0</v>
      </c>
      <c r="G21118" t="s">
        <v>283</v>
      </c>
      <c r="H21118" t="s">
        <v>29</v>
      </c>
      <c r="I21118" t="str">
        <f>VLOOKUP(H21118,Hoja3!$J$1:$K$25,2,FALSE)</f>
        <v>16</v>
      </c>
      <c r="K21118">
        <v>1154361305.3980596</v>
      </c>
    </row>
    <row r="21119" spans="1:11" hidden="1" x14ac:dyDescent="0.25">
      <c r="A21119" t="s">
        <v>282</v>
      </c>
      <c r="B21119" t="s">
        <v>283</v>
      </c>
      <c r="C21119" t="s">
        <v>18</v>
      </c>
      <c r="D21119" t="s">
        <v>12</v>
      </c>
      <c r="E21119">
        <v>2023</v>
      </c>
      <c r="F21119">
        <v>0</v>
      </c>
      <c r="G21119" t="s">
        <v>283</v>
      </c>
      <c r="H21119" t="s">
        <v>19</v>
      </c>
      <c r="I21119" t="str">
        <f>VLOOKUP(H21119,Hoja3!$J$1:$K$25,2,FALSE)</f>
        <v>17</v>
      </c>
      <c r="K21119">
        <v>1154361305.3980596</v>
      </c>
    </row>
    <row r="21120" spans="1:11" x14ac:dyDescent="0.25">
      <c r="A21120" t="s">
        <v>102</v>
      </c>
      <c r="B21120" t="s">
        <v>103</v>
      </c>
      <c r="C21120" t="s">
        <v>11</v>
      </c>
      <c r="D21120" t="s">
        <v>12</v>
      </c>
      <c r="E21120">
        <v>2023</v>
      </c>
      <c r="F21120">
        <v>1</v>
      </c>
      <c r="G21120" t="s">
        <v>103</v>
      </c>
      <c r="H21120" t="s">
        <v>13</v>
      </c>
      <c r="I21120" t="str">
        <f>VLOOKUP(H21120,Hoja3!$J$1:$K$25,2,FALSE)</f>
        <v>7</v>
      </c>
      <c r="J21120">
        <v>1956041</v>
      </c>
      <c r="K21120">
        <v>252175506.11016774</v>
      </c>
    </row>
    <row r="21121" spans="1:11" x14ac:dyDescent="0.25">
      <c r="A21121" t="s">
        <v>102</v>
      </c>
      <c r="B21121" t="s">
        <v>103</v>
      </c>
      <c r="C21121" t="s">
        <v>26</v>
      </c>
      <c r="D21121" t="s">
        <v>12</v>
      </c>
      <c r="E21121">
        <v>2023</v>
      </c>
      <c r="F21121">
        <v>2</v>
      </c>
      <c r="G21121" t="s">
        <v>103</v>
      </c>
      <c r="H21121" t="s">
        <v>27</v>
      </c>
      <c r="I21121" t="str">
        <f>VLOOKUP(H21121,Hoja3!$J$1:$K$25,2,FALSE)</f>
        <v>9</v>
      </c>
      <c r="J21121">
        <v>2882586</v>
      </c>
      <c r="K21121">
        <v>252175506.11016774</v>
      </c>
    </row>
    <row r="21122" spans="1:11" hidden="1" x14ac:dyDescent="0.25">
      <c r="A21122" t="s">
        <v>102</v>
      </c>
      <c r="B21122" t="s">
        <v>103</v>
      </c>
      <c r="C21122" t="s">
        <v>14</v>
      </c>
      <c r="D21122" t="s">
        <v>12</v>
      </c>
      <c r="E21122">
        <v>2023</v>
      </c>
      <c r="F21122">
        <v>3</v>
      </c>
      <c r="G21122" t="s">
        <v>103</v>
      </c>
      <c r="H21122" t="s">
        <v>15</v>
      </c>
      <c r="I21122" t="str">
        <f>VLOOKUP(H21122,Hoja3!$J$1:$K$25,2,FALSE)</f>
        <v>10</v>
      </c>
      <c r="K21122">
        <v>252175506.11016774</v>
      </c>
    </row>
    <row r="21123" spans="1:11" hidden="1" x14ac:dyDescent="0.25">
      <c r="A21123" t="s">
        <v>102</v>
      </c>
      <c r="B21123" t="s">
        <v>103</v>
      </c>
      <c r="C21123" t="s">
        <v>16</v>
      </c>
      <c r="D21123" t="s">
        <v>12</v>
      </c>
      <c r="E21123">
        <v>2023</v>
      </c>
      <c r="F21123">
        <v>5400</v>
      </c>
      <c r="G21123" t="s">
        <v>103</v>
      </c>
      <c r="H21123" t="s">
        <v>17</v>
      </c>
      <c r="I21123" t="str">
        <f>VLOOKUP(H21123,Hoja3!$J$1:$K$25,2,FALSE)</f>
        <v>14</v>
      </c>
      <c r="K21123">
        <v>252175506.11016774</v>
      </c>
    </row>
    <row r="21124" spans="1:11" hidden="1" x14ac:dyDescent="0.25">
      <c r="A21124" t="s">
        <v>102</v>
      </c>
      <c r="B21124" t="s">
        <v>103</v>
      </c>
      <c r="C21124" t="s">
        <v>28</v>
      </c>
      <c r="D21124" t="s">
        <v>12</v>
      </c>
      <c r="E21124">
        <v>2023</v>
      </c>
      <c r="F21124">
        <v>10803</v>
      </c>
      <c r="G21124" t="s">
        <v>103</v>
      </c>
      <c r="H21124" t="s">
        <v>29</v>
      </c>
      <c r="I21124" t="str">
        <f>VLOOKUP(H21124,Hoja3!$J$1:$K$25,2,FALSE)</f>
        <v>16</v>
      </c>
      <c r="K21124">
        <v>252175506.11016774</v>
      </c>
    </row>
    <row r="21125" spans="1:11" hidden="1" x14ac:dyDescent="0.25">
      <c r="A21125" t="s">
        <v>102</v>
      </c>
      <c r="B21125" t="s">
        <v>103</v>
      </c>
      <c r="C21125" t="s">
        <v>18</v>
      </c>
      <c r="D21125" t="s">
        <v>12</v>
      </c>
      <c r="E21125">
        <v>2023</v>
      </c>
      <c r="F21125">
        <v>16203</v>
      </c>
      <c r="G21125" t="s">
        <v>103</v>
      </c>
      <c r="H21125" t="s">
        <v>19</v>
      </c>
      <c r="I21125" t="str">
        <f>VLOOKUP(H21125,Hoja3!$J$1:$K$25,2,FALSE)</f>
        <v>17</v>
      </c>
      <c r="K21125">
        <v>252175506.11016774</v>
      </c>
    </row>
    <row r="21126" spans="1:11" hidden="1" x14ac:dyDescent="0.25">
      <c r="A21126" t="s">
        <v>106</v>
      </c>
      <c r="B21126" t="s">
        <v>107</v>
      </c>
      <c r="C21126" t="s">
        <v>11</v>
      </c>
      <c r="D21126" t="s">
        <v>12</v>
      </c>
      <c r="E21126">
        <v>2023</v>
      </c>
      <c r="F21126">
        <v>1</v>
      </c>
      <c r="G21126" t="s">
        <v>107</v>
      </c>
      <c r="H21126" t="s">
        <v>13</v>
      </c>
      <c r="I21126" t="str">
        <f>VLOOKUP(H21126,Hoja3!$J$1:$K$25,2,FALSE)</f>
        <v>7</v>
      </c>
      <c r="J21126" t="s">
        <v>681</v>
      </c>
      <c r="K21126">
        <v>16819170.420565318</v>
      </c>
    </row>
    <row r="21127" spans="1:11" hidden="1" x14ac:dyDescent="0.25">
      <c r="A21127" t="s">
        <v>106</v>
      </c>
      <c r="B21127" t="s">
        <v>107</v>
      </c>
      <c r="C21127" t="s">
        <v>14</v>
      </c>
      <c r="D21127" t="s">
        <v>12</v>
      </c>
      <c r="E21127">
        <v>2023</v>
      </c>
      <c r="F21127">
        <v>1</v>
      </c>
      <c r="G21127" t="s">
        <v>107</v>
      </c>
      <c r="H21127" t="s">
        <v>15</v>
      </c>
      <c r="I21127" t="str">
        <f>VLOOKUP(H21127,Hoja3!$J$1:$K$25,2,FALSE)</f>
        <v>10</v>
      </c>
      <c r="K21127">
        <v>16819170.420565318</v>
      </c>
    </row>
    <row r="21128" spans="1:11" hidden="1" x14ac:dyDescent="0.25">
      <c r="A21128" t="s">
        <v>106</v>
      </c>
      <c r="B21128" t="s">
        <v>107</v>
      </c>
      <c r="C21128" t="s">
        <v>16</v>
      </c>
      <c r="D21128" t="s">
        <v>12</v>
      </c>
      <c r="E21128">
        <v>2023</v>
      </c>
      <c r="F21128">
        <v>169651</v>
      </c>
      <c r="G21128" t="s">
        <v>107</v>
      </c>
      <c r="H21128" t="s">
        <v>17</v>
      </c>
      <c r="I21128" t="str">
        <f>VLOOKUP(H21128,Hoja3!$J$1:$K$25,2,FALSE)</f>
        <v>14</v>
      </c>
      <c r="K21128">
        <v>16819170.420565318</v>
      </c>
    </row>
    <row r="21129" spans="1:11" hidden="1" x14ac:dyDescent="0.25">
      <c r="A21129" t="s">
        <v>106</v>
      </c>
      <c r="B21129" t="s">
        <v>107</v>
      </c>
      <c r="C21129" t="s">
        <v>18</v>
      </c>
      <c r="D21129" t="s">
        <v>12</v>
      </c>
      <c r="E21129">
        <v>2023</v>
      </c>
      <c r="F21129">
        <v>169651</v>
      </c>
      <c r="G21129" t="s">
        <v>107</v>
      </c>
      <c r="H21129" t="s">
        <v>19</v>
      </c>
      <c r="I21129" t="str">
        <f>VLOOKUP(H21129,Hoja3!$J$1:$K$25,2,FALSE)</f>
        <v>17</v>
      </c>
      <c r="K21129">
        <v>16819170.420565318</v>
      </c>
    </row>
    <row r="21130" spans="1:11" hidden="1" x14ac:dyDescent="0.25">
      <c r="A21130" t="s">
        <v>264</v>
      </c>
      <c r="B21130" t="s">
        <v>265</v>
      </c>
      <c r="C21130" t="s">
        <v>11</v>
      </c>
      <c r="D21130" t="s">
        <v>12</v>
      </c>
      <c r="E21130">
        <v>2023</v>
      </c>
      <c r="F21130">
        <v>2</v>
      </c>
      <c r="G21130" t="s">
        <v>265</v>
      </c>
      <c r="H21130" t="s">
        <v>13</v>
      </c>
      <c r="I21130" t="str">
        <f>VLOOKUP(H21130,Hoja3!$J$1:$K$25,2,FALSE)</f>
        <v>7</v>
      </c>
      <c r="J21130" t="s">
        <v>681</v>
      </c>
      <c r="K21130">
        <v>363846332.83461839</v>
      </c>
    </row>
    <row r="21131" spans="1:11" hidden="1" x14ac:dyDescent="0.25">
      <c r="A21131" t="s">
        <v>264</v>
      </c>
      <c r="B21131" t="s">
        <v>265</v>
      </c>
      <c r="C21131" t="s">
        <v>14</v>
      </c>
      <c r="D21131" t="s">
        <v>12</v>
      </c>
      <c r="E21131">
        <v>2023</v>
      </c>
      <c r="F21131">
        <v>2</v>
      </c>
      <c r="G21131" t="s">
        <v>265</v>
      </c>
      <c r="H21131" t="s">
        <v>15</v>
      </c>
      <c r="I21131" t="str">
        <f>VLOOKUP(H21131,Hoja3!$J$1:$K$25,2,FALSE)</f>
        <v>10</v>
      </c>
      <c r="K21131">
        <v>363846332.83461839</v>
      </c>
    </row>
    <row r="21132" spans="1:11" hidden="1" x14ac:dyDescent="0.25">
      <c r="A21132" t="s">
        <v>264</v>
      </c>
      <c r="B21132" t="s">
        <v>265</v>
      </c>
      <c r="C21132" t="s">
        <v>16</v>
      </c>
      <c r="D21132" t="s">
        <v>12</v>
      </c>
      <c r="E21132">
        <v>2023</v>
      </c>
      <c r="F21132">
        <v>31336</v>
      </c>
      <c r="G21132" t="s">
        <v>265</v>
      </c>
      <c r="H21132" t="s">
        <v>17</v>
      </c>
      <c r="I21132" t="str">
        <f>VLOOKUP(H21132,Hoja3!$J$1:$K$25,2,FALSE)</f>
        <v>14</v>
      </c>
      <c r="K21132">
        <v>363846332.83461839</v>
      </c>
    </row>
    <row r="21133" spans="1:11" hidden="1" x14ac:dyDescent="0.25">
      <c r="A21133" t="s">
        <v>264</v>
      </c>
      <c r="B21133" t="s">
        <v>265</v>
      </c>
      <c r="C21133" t="s">
        <v>18</v>
      </c>
      <c r="D21133" t="s">
        <v>12</v>
      </c>
      <c r="E21133">
        <v>2023</v>
      </c>
      <c r="F21133">
        <v>31336</v>
      </c>
      <c r="G21133" t="s">
        <v>265</v>
      </c>
      <c r="H21133" t="s">
        <v>19</v>
      </c>
      <c r="I21133" t="str">
        <f>VLOOKUP(H21133,Hoja3!$J$1:$K$25,2,FALSE)</f>
        <v>17</v>
      </c>
      <c r="K21133">
        <v>363846332.83461839</v>
      </c>
    </row>
    <row r="21134" spans="1:11" hidden="1" x14ac:dyDescent="0.25">
      <c r="A21134" t="s">
        <v>346</v>
      </c>
      <c r="B21134" t="s">
        <v>347</v>
      </c>
      <c r="C21134" t="s">
        <v>78</v>
      </c>
      <c r="D21134" t="s">
        <v>12</v>
      </c>
      <c r="E21134">
        <v>2023</v>
      </c>
      <c r="F21134">
        <v>1</v>
      </c>
      <c r="G21134" t="s">
        <v>347</v>
      </c>
      <c r="H21134" t="s">
        <v>79</v>
      </c>
      <c r="I21134" t="str">
        <f>VLOOKUP(H21134,Hoja3!$J$1:$K$25,2,FALSE)</f>
        <v>6</v>
      </c>
      <c r="J21134" t="s">
        <v>681</v>
      </c>
      <c r="K21134">
        <v>485310823.60366201</v>
      </c>
    </row>
    <row r="21135" spans="1:11" hidden="1" x14ac:dyDescent="0.25">
      <c r="A21135" t="s">
        <v>346</v>
      </c>
      <c r="B21135" t="s">
        <v>347</v>
      </c>
      <c r="C21135" t="s">
        <v>14</v>
      </c>
      <c r="D21135" t="s">
        <v>12</v>
      </c>
      <c r="E21135">
        <v>2023</v>
      </c>
      <c r="F21135">
        <v>1</v>
      </c>
      <c r="G21135" t="s">
        <v>347</v>
      </c>
      <c r="H21135" t="s">
        <v>15</v>
      </c>
      <c r="I21135" t="str">
        <f>VLOOKUP(H21135,Hoja3!$J$1:$K$25,2,FALSE)</f>
        <v>10</v>
      </c>
      <c r="K21135">
        <v>485310823.60366201</v>
      </c>
    </row>
    <row r="21136" spans="1:11" hidden="1" x14ac:dyDescent="0.25">
      <c r="A21136" t="s">
        <v>346</v>
      </c>
      <c r="B21136" t="s">
        <v>347</v>
      </c>
      <c r="C21136" t="s">
        <v>82</v>
      </c>
      <c r="D21136" t="s">
        <v>12</v>
      </c>
      <c r="E21136">
        <v>2023</v>
      </c>
      <c r="F21136">
        <v>0</v>
      </c>
      <c r="G21136" t="s">
        <v>347</v>
      </c>
      <c r="H21136" t="s">
        <v>83</v>
      </c>
      <c r="I21136" t="str">
        <f>VLOOKUP(H21136,Hoja3!$J$1:$K$25,2,FALSE)</f>
        <v>13</v>
      </c>
      <c r="K21136">
        <v>485310823.60366201</v>
      </c>
    </row>
    <row r="21137" spans="1:11" hidden="1" x14ac:dyDescent="0.25">
      <c r="A21137" t="s">
        <v>346</v>
      </c>
      <c r="B21137" t="s">
        <v>347</v>
      </c>
      <c r="C21137" t="s">
        <v>18</v>
      </c>
      <c r="D21137" t="s">
        <v>12</v>
      </c>
      <c r="E21137">
        <v>2023</v>
      </c>
      <c r="F21137">
        <v>0</v>
      </c>
      <c r="G21137" t="s">
        <v>347</v>
      </c>
      <c r="H21137" t="s">
        <v>19</v>
      </c>
      <c r="I21137" t="str">
        <f>VLOOKUP(H21137,Hoja3!$J$1:$K$25,2,FALSE)</f>
        <v>17</v>
      </c>
      <c r="K21137">
        <v>485310823.60366201</v>
      </c>
    </row>
    <row r="21138" spans="1:11" hidden="1" x14ac:dyDescent="0.25">
      <c r="A21138" t="s">
        <v>108</v>
      </c>
      <c r="B21138" t="s">
        <v>109</v>
      </c>
      <c r="C21138" t="s">
        <v>78</v>
      </c>
      <c r="D21138" t="s">
        <v>12</v>
      </c>
      <c r="E21138">
        <v>2023</v>
      </c>
      <c r="F21138">
        <v>1</v>
      </c>
      <c r="G21138" t="s">
        <v>109</v>
      </c>
      <c r="H21138" t="s">
        <v>79</v>
      </c>
      <c r="I21138" t="str">
        <f>VLOOKUP(H21138,Hoja3!$J$1:$K$25,2,FALSE)</f>
        <v>6</v>
      </c>
      <c r="J21138" t="s">
        <v>681</v>
      </c>
      <c r="K21138">
        <v>337912301.39772719</v>
      </c>
    </row>
    <row r="21139" spans="1:11" hidden="1" x14ac:dyDescent="0.25">
      <c r="A21139" t="s">
        <v>108</v>
      </c>
      <c r="B21139" t="s">
        <v>109</v>
      </c>
      <c r="C21139" t="s">
        <v>11</v>
      </c>
      <c r="D21139" t="s">
        <v>12</v>
      </c>
      <c r="E21139">
        <v>2023</v>
      </c>
      <c r="F21139">
        <v>9</v>
      </c>
      <c r="G21139" t="s">
        <v>109</v>
      </c>
      <c r="H21139" t="s">
        <v>13</v>
      </c>
      <c r="I21139" t="str">
        <f>VLOOKUP(H21139,Hoja3!$J$1:$K$25,2,FALSE)</f>
        <v>7</v>
      </c>
      <c r="J21139" t="s">
        <v>681</v>
      </c>
      <c r="K21139">
        <v>337912301.39772719</v>
      </c>
    </row>
    <row r="21140" spans="1:11" hidden="1" x14ac:dyDescent="0.25">
      <c r="A21140" t="s">
        <v>108</v>
      </c>
      <c r="B21140" t="s">
        <v>109</v>
      </c>
      <c r="C21140" t="s">
        <v>80</v>
      </c>
      <c r="D21140" t="s">
        <v>12</v>
      </c>
      <c r="E21140">
        <v>2023</v>
      </c>
      <c r="F21140">
        <v>1</v>
      </c>
      <c r="G21140" t="s">
        <v>109</v>
      </c>
      <c r="H21140" t="s">
        <v>81</v>
      </c>
      <c r="I21140" t="str">
        <f>VLOOKUP(H21140,Hoja3!$J$1:$K$25,2,FALSE)</f>
        <v>8</v>
      </c>
      <c r="J21140" t="s">
        <v>681</v>
      </c>
      <c r="K21140">
        <v>337912301.39772719</v>
      </c>
    </row>
    <row r="21141" spans="1:11" hidden="1" x14ac:dyDescent="0.25">
      <c r="A21141" t="s">
        <v>108</v>
      </c>
      <c r="B21141" t="s">
        <v>109</v>
      </c>
      <c r="C21141" t="s">
        <v>26</v>
      </c>
      <c r="D21141" t="s">
        <v>12</v>
      </c>
      <c r="E21141">
        <v>2023</v>
      </c>
      <c r="F21141">
        <v>1</v>
      </c>
      <c r="G21141" t="s">
        <v>109</v>
      </c>
      <c r="H21141" t="s">
        <v>27</v>
      </c>
      <c r="I21141" t="str">
        <f>VLOOKUP(H21141,Hoja3!$J$1:$K$25,2,FALSE)</f>
        <v>9</v>
      </c>
      <c r="J21141" t="s">
        <v>681</v>
      </c>
      <c r="K21141">
        <v>337912301.39772719</v>
      </c>
    </row>
    <row r="21142" spans="1:11" hidden="1" x14ac:dyDescent="0.25">
      <c r="A21142" t="s">
        <v>108</v>
      </c>
      <c r="B21142" t="s">
        <v>109</v>
      </c>
      <c r="C21142" t="s">
        <v>14</v>
      </c>
      <c r="D21142" t="s">
        <v>12</v>
      </c>
      <c r="E21142">
        <v>2023</v>
      </c>
      <c r="F21142">
        <v>12</v>
      </c>
      <c r="G21142" t="s">
        <v>109</v>
      </c>
      <c r="H21142" t="s">
        <v>15</v>
      </c>
      <c r="I21142" t="str">
        <f>VLOOKUP(H21142,Hoja3!$J$1:$K$25,2,FALSE)</f>
        <v>10</v>
      </c>
      <c r="K21142">
        <v>337912301.39772719</v>
      </c>
    </row>
    <row r="21143" spans="1:11" hidden="1" x14ac:dyDescent="0.25">
      <c r="A21143" t="s">
        <v>108</v>
      </c>
      <c r="B21143" t="s">
        <v>109</v>
      </c>
      <c r="C21143" t="s">
        <v>82</v>
      </c>
      <c r="D21143" t="s">
        <v>12</v>
      </c>
      <c r="E21143">
        <v>2023</v>
      </c>
      <c r="F21143">
        <v>0</v>
      </c>
      <c r="G21143" t="s">
        <v>109</v>
      </c>
      <c r="H21143" t="s">
        <v>83</v>
      </c>
      <c r="I21143" t="str">
        <f>VLOOKUP(H21143,Hoja3!$J$1:$K$25,2,FALSE)</f>
        <v>13</v>
      </c>
      <c r="K21143">
        <v>337912301.39772719</v>
      </c>
    </row>
    <row r="21144" spans="1:11" hidden="1" x14ac:dyDescent="0.25">
      <c r="A21144" t="s">
        <v>108</v>
      </c>
      <c r="B21144" t="s">
        <v>109</v>
      </c>
      <c r="C21144" t="s">
        <v>16</v>
      </c>
      <c r="D21144" t="s">
        <v>12</v>
      </c>
      <c r="E21144">
        <v>2023</v>
      </c>
      <c r="F21144">
        <v>119804</v>
      </c>
      <c r="G21144" t="s">
        <v>109</v>
      </c>
      <c r="H21144" t="s">
        <v>17</v>
      </c>
      <c r="I21144" t="str">
        <f>VLOOKUP(H21144,Hoja3!$J$1:$K$25,2,FALSE)</f>
        <v>14</v>
      </c>
      <c r="K21144">
        <v>337912301.39772719</v>
      </c>
    </row>
    <row r="21145" spans="1:11" hidden="1" x14ac:dyDescent="0.25">
      <c r="A21145" t="s">
        <v>108</v>
      </c>
      <c r="B21145" t="s">
        <v>109</v>
      </c>
      <c r="C21145" t="s">
        <v>84</v>
      </c>
      <c r="D21145" t="s">
        <v>12</v>
      </c>
      <c r="E21145">
        <v>2023</v>
      </c>
      <c r="F21145">
        <v>25</v>
      </c>
      <c r="G21145" t="s">
        <v>109</v>
      </c>
      <c r="H21145" t="s">
        <v>85</v>
      </c>
      <c r="I21145" t="str">
        <f>VLOOKUP(H21145,Hoja3!$J$1:$K$25,2,FALSE)</f>
        <v>15</v>
      </c>
      <c r="K21145">
        <v>337912301.39772719</v>
      </c>
    </row>
    <row r="21146" spans="1:11" hidden="1" x14ac:dyDescent="0.25">
      <c r="A21146" t="s">
        <v>108</v>
      </c>
      <c r="B21146" t="s">
        <v>109</v>
      </c>
      <c r="C21146" t="s">
        <v>28</v>
      </c>
      <c r="D21146" t="s">
        <v>12</v>
      </c>
      <c r="E21146">
        <v>2023</v>
      </c>
      <c r="F21146">
        <v>0</v>
      </c>
      <c r="G21146" t="s">
        <v>109</v>
      </c>
      <c r="H21146" t="s">
        <v>29</v>
      </c>
      <c r="I21146" t="str">
        <f>VLOOKUP(H21146,Hoja3!$J$1:$K$25,2,FALSE)</f>
        <v>16</v>
      </c>
      <c r="K21146">
        <v>337912301.39772719</v>
      </c>
    </row>
    <row r="21147" spans="1:11" hidden="1" x14ac:dyDescent="0.25">
      <c r="A21147" t="s">
        <v>108</v>
      </c>
      <c r="B21147" t="s">
        <v>109</v>
      </c>
      <c r="C21147" t="s">
        <v>18</v>
      </c>
      <c r="D21147" t="s">
        <v>12</v>
      </c>
      <c r="E21147">
        <v>2023</v>
      </c>
      <c r="F21147">
        <v>119829</v>
      </c>
      <c r="G21147" t="s">
        <v>109</v>
      </c>
      <c r="H21147" t="s">
        <v>19</v>
      </c>
      <c r="I21147" t="str">
        <f>VLOOKUP(H21147,Hoja3!$J$1:$K$25,2,FALSE)</f>
        <v>17</v>
      </c>
      <c r="K21147">
        <v>337912301.39772719</v>
      </c>
    </row>
    <row r="21148" spans="1:11" hidden="1" x14ac:dyDescent="0.25">
      <c r="A21148" t="s">
        <v>214</v>
      </c>
      <c r="B21148" t="s">
        <v>215</v>
      </c>
      <c r="C21148" t="s">
        <v>11</v>
      </c>
      <c r="D21148" t="s">
        <v>12</v>
      </c>
      <c r="E21148">
        <v>2023</v>
      </c>
      <c r="F21148">
        <v>2</v>
      </c>
      <c r="G21148" t="s">
        <v>215</v>
      </c>
      <c r="H21148" t="s">
        <v>13</v>
      </c>
      <c r="I21148" t="str">
        <f>VLOOKUP(H21148,Hoja3!$J$1:$K$25,2,FALSE)</f>
        <v>7</v>
      </c>
      <c r="J21148" t="s">
        <v>681</v>
      </c>
      <c r="K21148">
        <v>42956263.543948166</v>
      </c>
    </row>
    <row r="21149" spans="1:11" hidden="1" x14ac:dyDescent="0.25">
      <c r="A21149" t="s">
        <v>214</v>
      </c>
      <c r="B21149" t="s">
        <v>215</v>
      </c>
      <c r="C21149" t="s">
        <v>14</v>
      </c>
      <c r="D21149" t="s">
        <v>12</v>
      </c>
      <c r="E21149">
        <v>2023</v>
      </c>
      <c r="F21149">
        <v>2</v>
      </c>
      <c r="G21149" t="s">
        <v>215</v>
      </c>
      <c r="H21149" t="s">
        <v>15</v>
      </c>
      <c r="I21149" t="str">
        <f>VLOOKUP(H21149,Hoja3!$J$1:$K$25,2,FALSE)</f>
        <v>10</v>
      </c>
      <c r="K21149">
        <v>42956263.543948166</v>
      </c>
    </row>
    <row r="21150" spans="1:11" hidden="1" x14ac:dyDescent="0.25">
      <c r="A21150" t="s">
        <v>214</v>
      </c>
      <c r="B21150" t="s">
        <v>215</v>
      </c>
      <c r="C21150" t="s">
        <v>16</v>
      </c>
      <c r="D21150" t="s">
        <v>12</v>
      </c>
      <c r="E21150">
        <v>2023</v>
      </c>
      <c r="F21150">
        <v>46675</v>
      </c>
      <c r="G21150" t="s">
        <v>215</v>
      </c>
      <c r="H21150" t="s">
        <v>17</v>
      </c>
      <c r="I21150" t="str">
        <f>VLOOKUP(H21150,Hoja3!$J$1:$K$25,2,FALSE)</f>
        <v>14</v>
      </c>
      <c r="K21150">
        <v>42956263.543948166</v>
      </c>
    </row>
    <row r="21151" spans="1:11" hidden="1" x14ac:dyDescent="0.25">
      <c r="A21151" t="s">
        <v>214</v>
      </c>
      <c r="B21151" t="s">
        <v>215</v>
      </c>
      <c r="C21151" t="s">
        <v>18</v>
      </c>
      <c r="D21151" t="s">
        <v>12</v>
      </c>
      <c r="E21151">
        <v>2023</v>
      </c>
      <c r="F21151">
        <v>46675</v>
      </c>
      <c r="G21151" t="s">
        <v>215</v>
      </c>
      <c r="H21151" t="s">
        <v>19</v>
      </c>
      <c r="I21151" t="str">
        <f>VLOOKUP(H21151,Hoja3!$J$1:$K$25,2,FALSE)</f>
        <v>17</v>
      </c>
      <c r="K21151">
        <v>42956263.543948166</v>
      </c>
    </row>
    <row r="21152" spans="1:11" hidden="1" x14ac:dyDescent="0.25">
      <c r="A21152" t="s">
        <v>112</v>
      </c>
      <c r="B21152" t="s">
        <v>113</v>
      </c>
      <c r="C21152" t="s">
        <v>11</v>
      </c>
      <c r="D21152" t="s">
        <v>12</v>
      </c>
      <c r="E21152">
        <v>2023</v>
      </c>
      <c r="F21152">
        <v>3</v>
      </c>
      <c r="G21152" t="s">
        <v>113</v>
      </c>
      <c r="H21152" t="s">
        <v>13</v>
      </c>
      <c r="I21152" t="str">
        <f>VLOOKUP(H21152,Hoja3!$J$1:$K$25,2,FALSE)</f>
        <v>7</v>
      </c>
      <c r="J21152" t="s">
        <v>681</v>
      </c>
      <c r="K21152">
        <v>267603248.6552527</v>
      </c>
    </row>
    <row r="21153" spans="1:11" hidden="1" x14ac:dyDescent="0.25">
      <c r="A21153" t="s">
        <v>112</v>
      </c>
      <c r="B21153" t="s">
        <v>113</v>
      </c>
      <c r="C21153" t="s">
        <v>80</v>
      </c>
      <c r="D21153" t="s">
        <v>12</v>
      </c>
      <c r="E21153">
        <v>2023</v>
      </c>
      <c r="F21153">
        <v>1</v>
      </c>
      <c r="G21153" t="s">
        <v>113</v>
      </c>
      <c r="H21153" t="s">
        <v>81</v>
      </c>
      <c r="I21153" t="str">
        <f>VLOOKUP(H21153,Hoja3!$J$1:$K$25,2,FALSE)</f>
        <v>8</v>
      </c>
      <c r="J21153" t="s">
        <v>681</v>
      </c>
      <c r="K21153">
        <v>267603248.6552527</v>
      </c>
    </row>
    <row r="21154" spans="1:11" x14ac:dyDescent="0.25">
      <c r="A21154" t="s">
        <v>112</v>
      </c>
      <c r="B21154" t="s">
        <v>113</v>
      </c>
      <c r="C21154" t="s">
        <v>26</v>
      </c>
      <c r="D21154" t="s">
        <v>12</v>
      </c>
      <c r="E21154">
        <v>2023</v>
      </c>
      <c r="F21154">
        <v>1</v>
      </c>
      <c r="G21154" t="s">
        <v>113</v>
      </c>
      <c r="H21154" t="s">
        <v>27</v>
      </c>
      <c r="I21154" t="str">
        <f>VLOOKUP(H21154,Hoja3!$J$1:$K$25,2,FALSE)</f>
        <v>9</v>
      </c>
      <c r="J21154">
        <v>725794</v>
      </c>
      <c r="K21154">
        <v>267603248.6552527</v>
      </c>
    </row>
    <row r="21155" spans="1:11" hidden="1" x14ac:dyDescent="0.25">
      <c r="A21155" t="s">
        <v>112</v>
      </c>
      <c r="B21155" t="s">
        <v>113</v>
      </c>
      <c r="C21155" t="s">
        <v>14</v>
      </c>
      <c r="D21155" t="s">
        <v>12</v>
      </c>
      <c r="E21155">
        <v>2023</v>
      </c>
      <c r="F21155">
        <v>5</v>
      </c>
      <c r="G21155" t="s">
        <v>113</v>
      </c>
      <c r="H21155" t="s">
        <v>15</v>
      </c>
      <c r="I21155" t="str">
        <f>VLOOKUP(H21155,Hoja3!$J$1:$K$25,2,FALSE)</f>
        <v>10</v>
      </c>
      <c r="K21155">
        <v>267603248.6552527</v>
      </c>
    </row>
    <row r="21156" spans="1:11" hidden="1" x14ac:dyDescent="0.25">
      <c r="A21156" t="s">
        <v>112</v>
      </c>
      <c r="B21156" t="s">
        <v>113</v>
      </c>
      <c r="C21156" t="s">
        <v>16</v>
      </c>
      <c r="D21156" t="s">
        <v>12</v>
      </c>
      <c r="E21156">
        <v>2023</v>
      </c>
      <c r="F21156">
        <v>534494</v>
      </c>
      <c r="G21156" t="s">
        <v>113</v>
      </c>
      <c r="H21156" t="s">
        <v>17</v>
      </c>
      <c r="I21156" t="str">
        <f>VLOOKUP(H21156,Hoja3!$J$1:$K$25,2,FALSE)</f>
        <v>14</v>
      </c>
      <c r="K21156">
        <v>267603248.6552527</v>
      </c>
    </row>
    <row r="21157" spans="1:11" hidden="1" x14ac:dyDescent="0.25">
      <c r="A21157" t="s">
        <v>112</v>
      </c>
      <c r="B21157" t="s">
        <v>113</v>
      </c>
      <c r="C21157" t="s">
        <v>84</v>
      </c>
      <c r="D21157" t="s">
        <v>12</v>
      </c>
      <c r="E21157">
        <v>2023</v>
      </c>
      <c r="F21157">
        <v>6327</v>
      </c>
      <c r="G21157" t="s">
        <v>113</v>
      </c>
      <c r="H21157" t="s">
        <v>85</v>
      </c>
      <c r="I21157" t="str">
        <f>VLOOKUP(H21157,Hoja3!$J$1:$K$25,2,FALSE)</f>
        <v>15</v>
      </c>
      <c r="K21157">
        <v>267603248.6552527</v>
      </c>
    </row>
    <row r="21158" spans="1:11" hidden="1" x14ac:dyDescent="0.25">
      <c r="A21158" t="s">
        <v>112</v>
      </c>
      <c r="B21158" t="s">
        <v>113</v>
      </c>
      <c r="C21158" t="s">
        <v>28</v>
      </c>
      <c r="D21158" t="s">
        <v>12</v>
      </c>
      <c r="E21158">
        <v>2023</v>
      </c>
      <c r="F21158">
        <v>45000</v>
      </c>
      <c r="G21158" t="s">
        <v>113</v>
      </c>
      <c r="H21158" t="s">
        <v>29</v>
      </c>
      <c r="I21158" t="str">
        <f>VLOOKUP(H21158,Hoja3!$J$1:$K$25,2,FALSE)</f>
        <v>16</v>
      </c>
      <c r="K21158">
        <v>267603248.6552527</v>
      </c>
    </row>
    <row r="21159" spans="1:11" hidden="1" x14ac:dyDescent="0.25">
      <c r="A21159" t="s">
        <v>112</v>
      </c>
      <c r="B21159" t="s">
        <v>113</v>
      </c>
      <c r="C21159" t="s">
        <v>18</v>
      </c>
      <c r="D21159" t="s">
        <v>12</v>
      </c>
      <c r="E21159">
        <v>2023</v>
      </c>
      <c r="F21159">
        <v>585821</v>
      </c>
      <c r="G21159" t="s">
        <v>113</v>
      </c>
      <c r="H21159" t="s">
        <v>19</v>
      </c>
      <c r="I21159" t="str">
        <f>VLOOKUP(H21159,Hoja3!$J$1:$K$25,2,FALSE)</f>
        <v>17</v>
      </c>
      <c r="K21159">
        <v>267603248.6552527</v>
      </c>
    </row>
    <row r="21160" spans="1:11" x14ac:dyDescent="0.25">
      <c r="A21160" t="s">
        <v>114</v>
      </c>
      <c r="B21160" t="s">
        <v>115</v>
      </c>
      <c r="C21160" t="s">
        <v>11</v>
      </c>
      <c r="D21160" t="s">
        <v>12</v>
      </c>
      <c r="E21160">
        <v>2023</v>
      </c>
      <c r="F21160">
        <v>4</v>
      </c>
      <c r="G21160" t="s">
        <v>115</v>
      </c>
      <c r="H21160" t="s">
        <v>13</v>
      </c>
      <c r="I21160" t="str">
        <f>VLOOKUP(H21160,Hoja3!$J$1:$K$25,2,FALSE)</f>
        <v>7</v>
      </c>
      <c r="J21160">
        <v>31267</v>
      </c>
      <c r="K21160">
        <v>437146372.72994244</v>
      </c>
    </row>
    <row r="21161" spans="1:11" x14ac:dyDescent="0.25">
      <c r="A21161" t="s">
        <v>114</v>
      </c>
      <c r="B21161" t="s">
        <v>115</v>
      </c>
      <c r="C21161" t="s">
        <v>26</v>
      </c>
      <c r="D21161" t="s">
        <v>12</v>
      </c>
      <c r="E21161">
        <v>2023</v>
      </c>
      <c r="F21161">
        <v>7</v>
      </c>
      <c r="G21161" t="s">
        <v>115</v>
      </c>
      <c r="H21161" t="s">
        <v>27</v>
      </c>
      <c r="I21161" t="str">
        <f>VLOOKUP(H21161,Hoja3!$J$1:$K$25,2,FALSE)</f>
        <v>9</v>
      </c>
      <c r="J21161">
        <v>229</v>
      </c>
      <c r="K21161">
        <v>437146372.72994244</v>
      </c>
    </row>
    <row r="21162" spans="1:11" hidden="1" x14ac:dyDescent="0.25">
      <c r="A21162" t="s">
        <v>114</v>
      </c>
      <c r="B21162" t="s">
        <v>115</v>
      </c>
      <c r="C21162" t="s">
        <v>14</v>
      </c>
      <c r="D21162" t="s">
        <v>12</v>
      </c>
      <c r="E21162">
        <v>2023</v>
      </c>
      <c r="F21162">
        <v>11</v>
      </c>
      <c r="G21162" t="s">
        <v>115</v>
      </c>
      <c r="H21162" t="s">
        <v>15</v>
      </c>
      <c r="I21162" t="str">
        <f>VLOOKUP(H21162,Hoja3!$J$1:$K$25,2,FALSE)</f>
        <v>10</v>
      </c>
      <c r="K21162">
        <v>437146372.72994244</v>
      </c>
    </row>
    <row r="21163" spans="1:11" hidden="1" x14ac:dyDescent="0.25">
      <c r="A21163" t="s">
        <v>114</v>
      </c>
      <c r="B21163" t="s">
        <v>115</v>
      </c>
      <c r="C21163" t="s">
        <v>16</v>
      </c>
      <c r="D21163" t="s">
        <v>12</v>
      </c>
      <c r="E21163">
        <v>2023</v>
      </c>
      <c r="F21163">
        <v>3548610</v>
      </c>
      <c r="G21163" t="s">
        <v>115</v>
      </c>
      <c r="H21163" t="s">
        <v>17</v>
      </c>
      <c r="I21163" t="str">
        <f>VLOOKUP(H21163,Hoja3!$J$1:$K$25,2,FALSE)</f>
        <v>14</v>
      </c>
      <c r="K21163">
        <v>437146372.72994244</v>
      </c>
    </row>
    <row r="21164" spans="1:11" hidden="1" x14ac:dyDescent="0.25">
      <c r="A21164" t="s">
        <v>114</v>
      </c>
      <c r="B21164" t="s">
        <v>115</v>
      </c>
      <c r="C21164" t="s">
        <v>28</v>
      </c>
      <c r="D21164" t="s">
        <v>12</v>
      </c>
      <c r="E21164">
        <v>2023</v>
      </c>
      <c r="F21164">
        <v>6878482</v>
      </c>
      <c r="G21164" t="s">
        <v>115</v>
      </c>
      <c r="H21164" t="s">
        <v>29</v>
      </c>
      <c r="I21164" t="str">
        <f>VLOOKUP(H21164,Hoja3!$J$1:$K$25,2,FALSE)</f>
        <v>16</v>
      </c>
      <c r="K21164">
        <v>437146372.72994244</v>
      </c>
    </row>
    <row r="21165" spans="1:11" hidden="1" x14ac:dyDescent="0.25">
      <c r="A21165" t="s">
        <v>114</v>
      </c>
      <c r="B21165" t="s">
        <v>115</v>
      </c>
      <c r="C21165" t="s">
        <v>18</v>
      </c>
      <c r="D21165" t="s">
        <v>12</v>
      </c>
      <c r="E21165">
        <v>2023</v>
      </c>
      <c r="F21165">
        <v>10427092</v>
      </c>
      <c r="G21165" t="s">
        <v>115</v>
      </c>
      <c r="H21165" t="s">
        <v>19</v>
      </c>
      <c r="I21165" t="str">
        <f>VLOOKUP(H21165,Hoja3!$J$1:$K$25,2,FALSE)</f>
        <v>17</v>
      </c>
      <c r="K21165">
        <v>437146372.72994244</v>
      </c>
    </row>
    <row r="21166" spans="1:11" hidden="1" x14ac:dyDescent="0.25">
      <c r="A21166" t="s">
        <v>116</v>
      </c>
      <c r="B21166" t="s">
        <v>117</v>
      </c>
      <c r="C21166" t="s">
        <v>78</v>
      </c>
      <c r="D21166" t="s">
        <v>12</v>
      </c>
      <c r="E21166">
        <v>2023</v>
      </c>
      <c r="F21166">
        <v>1</v>
      </c>
      <c r="G21166" t="s">
        <v>117</v>
      </c>
      <c r="H21166" t="s">
        <v>79</v>
      </c>
      <c r="I21166" t="str">
        <f>VLOOKUP(H21166,Hoja3!$J$1:$K$25,2,FALSE)</f>
        <v>6</v>
      </c>
      <c r="J21166" t="s">
        <v>681</v>
      </c>
      <c r="K21166">
        <v>809200697.79708827</v>
      </c>
    </row>
    <row r="21167" spans="1:11" hidden="1" x14ac:dyDescent="0.25">
      <c r="A21167" t="s">
        <v>116</v>
      </c>
      <c r="B21167" t="s">
        <v>117</v>
      </c>
      <c r="C21167" t="s">
        <v>14</v>
      </c>
      <c r="D21167" t="s">
        <v>12</v>
      </c>
      <c r="E21167">
        <v>2023</v>
      </c>
      <c r="F21167">
        <v>1</v>
      </c>
      <c r="G21167" t="s">
        <v>117</v>
      </c>
      <c r="H21167" t="s">
        <v>15</v>
      </c>
      <c r="I21167" t="str">
        <f>VLOOKUP(H21167,Hoja3!$J$1:$K$25,2,FALSE)</f>
        <v>10</v>
      </c>
      <c r="K21167">
        <v>809200697.79708827</v>
      </c>
    </row>
    <row r="21168" spans="1:11" hidden="1" x14ac:dyDescent="0.25">
      <c r="A21168" t="s">
        <v>116</v>
      </c>
      <c r="B21168" t="s">
        <v>117</v>
      </c>
      <c r="C21168" t="s">
        <v>82</v>
      </c>
      <c r="D21168" t="s">
        <v>12</v>
      </c>
      <c r="E21168">
        <v>2023</v>
      </c>
      <c r="F21168">
        <v>0</v>
      </c>
      <c r="G21168" t="s">
        <v>117</v>
      </c>
      <c r="H21168" t="s">
        <v>83</v>
      </c>
      <c r="I21168" t="str">
        <f>VLOOKUP(H21168,Hoja3!$J$1:$K$25,2,FALSE)</f>
        <v>13</v>
      </c>
      <c r="K21168">
        <v>809200697.79708827</v>
      </c>
    </row>
    <row r="21169" spans="1:11" hidden="1" x14ac:dyDescent="0.25">
      <c r="A21169" t="s">
        <v>116</v>
      </c>
      <c r="B21169" t="s">
        <v>117</v>
      </c>
      <c r="C21169" t="s">
        <v>18</v>
      </c>
      <c r="D21169" t="s">
        <v>12</v>
      </c>
      <c r="E21169">
        <v>2023</v>
      </c>
      <c r="F21169">
        <v>0</v>
      </c>
      <c r="G21169" t="s">
        <v>117</v>
      </c>
      <c r="H21169" t="s">
        <v>19</v>
      </c>
      <c r="I21169" t="str">
        <f>VLOOKUP(H21169,Hoja3!$J$1:$K$25,2,FALSE)</f>
        <v>17</v>
      </c>
      <c r="K21169">
        <v>809200697.79708827</v>
      </c>
    </row>
    <row r="21170" spans="1:11" hidden="1" x14ac:dyDescent="0.25">
      <c r="A21170" t="s">
        <v>176</v>
      </c>
      <c r="B21170" t="s">
        <v>177</v>
      </c>
      <c r="C21170" t="s">
        <v>78</v>
      </c>
      <c r="D21170" t="s">
        <v>12</v>
      </c>
      <c r="E21170">
        <v>2023</v>
      </c>
      <c r="F21170">
        <v>1</v>
      </c>
      <c r="G21170" t="s">
        <v>177</v>
      </c>
      <c r="H21170" t="s">
        <v>79</v>
      </c>
      <c r="I21170" t="str">
        <f>VLOOKUP(H21170,Hoja3!$J$1:$K$25,2,FALSE)</f>
        <v>6</v>
      </c>
      <c r="J21170" t="s">
        <v>681</v>
      </c>
      <c r="K21170">
        <v>289114289.66354233</v>
      </c>
    </row>
    <row r="21171" spans="1:11" hidden="1" x14ac:dyDescent="0.25">
      <c r="A21171" t="s">
        <v>176</v>
      </c>
      <c r="B21171" t="s">
        <v>177</v>
      </c>
      <c r="C21171" t="s">
        <v>14</v>
      </c>
      <c r="D21171" t="s">
        <v>12</v>
      </c>
      <c r="E21171">
        <v>2023</v>
      </c>
      <c r="F21171">
        <v>2</v>
      </c>
      <c r="G21171" t="s">
        <v>177</v>
      </c>
      <c r="H21171" t="s">
        <v>15</v>
      </c>
      <c r="I21171" t="str">
        <f>VLOOKUP(H21171,Hoja3!$J$1:$K$25,2,FALSE)</f>
        <v>10</v>
      </c>
      <c r="K21171">
        <v>289114289.66354233</v>
      </c>
    </row>
    <row r="21172" spans="1:11" hidden="1" x14ac:dyDescent="0.25">
      <c r="A21172" t="s">
        <v>176</v>
      </c>
      <c r="B21172" t="s">
        <v>177</v>
      </c>
      <c r="C21172" t="s">
        <v>44</v>
      </c>
      <c r="D21172" t="s">
        <v>12</v>
      </c>
      <c r="E21172">
        <v>2023</v>
      </c>
      <c r="F21172">
        <v>1</v>
      </c>
      <c r="G21172" t="s">
        <v>177</v>
      </c>
      <c r="H21172" t="s">
        <v>45</v>
      </c>
      <c r="I21172" t="str">
        <f>VLOOKUP(H21172,Hoja3!$J$1:$K$25,2,FALSE)</f>
        <v>11</v>
      </c>
      <c r="J21172" t="s">
        <v>681</v>
      </c>
      <c r="K21172">
        <v>289114289.66354233</v>
      </c>
    </row>
    <row r="21173" spans="1:11" hidden="1" x14ac:dyDescent="0.25">
      <c r="A21173" t="s">
        <v>176</v>
      </c>
      <c r="B21173" t="s">
        <v>177</v>
      </c>
      <c r="C21173" t="s">
        <v>82</v>
      </c>
      <c r="D21173" t="s">
        <v>12</v>
      </c>
      <c r="E21173">
        <v>2023</v>
      </c>
      <c r="F21173">
        <v>0</v>
      </c>
      <c r="G21173" t="s">
        <v>177</v>
      </c>
      <c r="H21173" t="s">
        <v>83</v>
      </c>
      <c r="I21173" t="str">
        <f>VLOOKUP(H21173,Hoja3!$J$1:$K$25,2,FALSE)</f>
        <v>13</v>
      </c>
      <c r="K21173">
        <v>289114289.66354233</v>
      </c>
    </row>
    <row r="21174" spans="1:11" hidden="1" x14ac:dyDescent="0.25">
      <c r="A21174" t="s">
        <v>176</v>
      </c>
      <c r="B21174" t="s">
        <v>177</v>
      </c>
      <c r="C21174" t="s">
        <v>18</v>
      </c>
      <c r="D21174" t="s">
        <v>12</v>
      </c>
      <c r="E21174">
        <v>2023</v>
      </c>
      <c r="F21174">
        <v>1435</v>
      </c>
      <c r="G21174" t="s">
        <v>177</v>
      </c>
      <c r="H21174" t="s">
        <v>19</v>
      </c>
      <c r="I21174" t="str">
        <f>VLOOKUP(H21174,Hoja3!$J$1:$K$25,2,FALSE)</f>
        <v>17</v>
      </c>
      <c r="K21174">
        <v>289114289.66354233</v>
      </c>
    </row>
    <row r="21175" spans="1:11" hidden="1" x14ac:dyDescent="0.25">
      <c r="A21175" t="s">
        <v>176</v>
      </c>
      <c r="B21175" t="s">
        <v>177</v>
      </c>
      <c r="C21175" t="s">
        <v>46</v>
      </c>
      <c r="D21175" t="s">
        <v>12</v>
      </c>
      <c r="E21175">
        <v>2023</v>
      </c>
      <c r="F21175">
        <v>1435</v>
      </c>
      <c r="G21175" t="s">
        <v>177</v>
      </c>
      <c r="H21175" t="s">
        <v>47</v>
      </c>
      <c r="I21175" t="str">
        <f>VLOOKUP(H21175,Hoja3!$J$1:$K$25,2,FALSE)</f>
        <v>18</v>
      </c>
      <c r="K21175">
        <v>289114289.66354233</v>
      </c>
    </row>
    <row r="21176" spans="1:11" hidden="1" x14ac:dyDescent="0.25">
      <c r="A21176" t="s">
        <v>268</v>
      </c>
      <c r="B21176" t="s">
        <v>269</v>
      </c>
      <c r="C21176" t="s">
        <v>78</v>
      </c>
      <c r="D21176" t="s">
        <v>12</v>
      </c>
      <c r="E21176">
        <v>2023</v>
      </c>
      <c r="F21176">
        <v>1</v>
      </c>
      <c r="G21176" t="s">
        <v>269</v>
      </c>
      <c r="H21176" t="s">
        <v>79</v>
      </c>
      <c r="I21176" t="str">
        <f>VLOOKUP(H21176,Hoja3!$J$1:$K$25,2,FALSE)</f>
        <v>6</v>
      </c>
      <c r="J21176" t="s">
        <v>681</v>
      </c>
      <c r="K21176">
        <v>350775856.41518921</v>
      </c>
    </row>
    <row r="21177" spans="1:11" hidden="1" x14ac:dyDescent="0.25">
      <c r="A21177" t="s">
        <v>268</v>
      </c>
      <c r="B21177" t="s">
        <v>269</v>
      </c>
      <c r="C21177" t="s">
        <v>26</v>
      </c>
      <c r="D21177" t="s">
        <v>12</v>
      </c>
      <c r="E21177">
        <v>2023</v>
      </c>
      <c r="F21177">
        <v>2</v>
      </c>
      <c r="G21177" t="s">
        <v>269</v>
      </c>
      <c r="H21177" t="s">
        <v>27</v>
      </c>
      <c r="I21177" t="str">
        <f>VLOOKUP(H21177,Hoja3!$J$1:$K$25,2,FALSE)</f>
        <v>9</v>
      </c>
      <c r="J21177" t="s">
        <v>681</v>
      </c>
      <c r="K21177">
        <v>350775856.41518921</v>
      </c>
    </row>
    <row r="21178" spans="1:11" hidden="1" x14ac:dyDescent="0.25">
      <c r="A21178" t="s">
        <v>268</v>
      </c>
      <c r="B21178" t="s">
        <v>269</v>
      </c>
      <c r="C21178" t="s">
        <v>14</v>
      </c>
      <c r="D21178" t="s">
        <v>12</v>
      </c>
      <c r="E21178">
        <v>2023</v>
      </c>
      <c r="F21178">
        <v>3</v>
      </c>
      <c r="G21178" t="s">
        <v>269</v>
      </c>
      <c r="H21178" t="s">
        <v>15</v>
      </c>
      <c r="I21178" t="str">
        <f>VLOOKUP(H21178,Hoja3!$J$1:$K$25,2,FALSE)</f>
        <v>10</v>
      </c>
      <c r="K21178">
        <v>350775856.41518921</v>
      </c>
    </row>
    <row r="21179" spans="1:11" hidden="1" x14ac:dyDescent="0.25">
      <c r="A21179" t="s">
        <v>268</v>
      </c>
      <c r="B21179" t="s">
        <v>269</v>
      </c>
      <c r="C21179" t="s">
        <v>82</v>
      </c>
      <c r="D21179" t="s">
        <v>12</v>
      </c>
      <c r="E21179">
        <v>2023</v>
      </c>
      <c r="F21179">
        <v>0</v>
      </c>
      <c r="G21179" t="s">
        <v>269</v>
      </c>
      <c r="H21179" t="s">
        <v>83</v>
      </c>
      <c r="I21179" t="str">
        <f>VLOOKUP(H21179,Hoja3!$J$1:$K$25,2,FALSE)</f>
        <v>13</v>
      </c>
      <c r="K21179">
        <v>350775856.41518921</v>
      </c>
    </row>
    <row r="21180" spans="1:11" hidden="1" x14ac:dyDescent="0.25">
      <c r="A21180" t="s">
        <v>268</v>
      </c>
      <c r="B21180" t="s">
        <v>269</v>
      </c>
      <c r="C21180" t="s">
        <v>28</v>
      </c>
      <c r="D21180" t="s">
        <v>12</v>
      </c>
      <c r="E21180">
        <v>2023</v>
      </c>
      <c r="F21180">
        <v>0</v>
      </c>
      <c r="G21180" t="s">
        <v>269</v>
      </c>
      <c r="H21180" t="s">
        <v>29</v>
      </c>
      <c r="I21180" t="str">
        <f>VLOOKUP(H21180,Hoja3!$J$1:$K$25,2,FALSE)</f>
        <v>16</v>
      </c>
      <c r="K21180">
        <v>350775856.41518921</v>
      </c>
    </row>
    <row r="21181" spans="1:11" hidden="1" x14ac:dyDescent="0.25">
      <c r="A21181" t="s">
        <v>268</v>
      </c>
      <c r="B21181" t="s">
        <v>269</v>
      </c>
      <c r="C21181" t="s">
        <v>18</v>
      </c>
      <c r="D21181" t="s">
        <v>12</v>
      </c>
      <c r="E21181">
        <v>2023</v>
      </c>
      <c r="F21181">
        <v>0</v>
      </c>
      <c r="G21181" t="s">
        <v>269</v>
      </c>
      <c r="H21181" t="s">
        <v>19</v>
      </c>
      <c r="I21181" t="str">
        <f>VLOOKUP(H21181,Hoja3!$J$1:$K$25,2,FALSE)</f>
        <v>17</v>
      </c>
      <c r="K21181">
        <v>350775856.41518921</v>
      </c>
    </row>
    <row r="21182" spans="1:11" hidden="1" x14ac:dyDescent="0.25">
      <c r="A21182" t="s">
        <v>356</v>
      </c>
      <c r="B21182" t="s">
        <v>357</v>
      </c>
      <c r="C21182" t="s">
        <v>26</v>
      </c>
      <c r="D21182" t="s">
        <v>12</v>
      </c>
      <c r="E21182">
        <v>2023</v>
      </c>
      <c r="F21182">
        <v>3</v>
      </c>
      <c r="G21182" t="s">
        <v>357</v>
      </c>
      <c r="H21182" t="s">
        <v>27</v>
      </c>
      <c r="I21182" t="str">
        <f>VLOOKUP(H21182,Hoja3!$J$1:$K$25,2,FALSE)</f>
        <v>9</v>
      </c>
      <c r="J21182" t="s">
        <v>681</v>
      </c>
      <c r="K21182">
        <v>2021421476.0354171</v>
      </c>
    </row>
    <row r="21183" spans="1:11" hidden="1" x14ac:dyDescent="0.25">
      <c r="A21183" t="s">
        <v>356</v>
      </c>
      <c r="B21183" t="s">
        <v>357</v>
      </c>
      <c r="C21183" t="s">
        <v>14</v>
      </c>
      <c r="D21183" t="s">
        <v>12</v>
      </c>
      <c r="E21183">
        <v>2023</v>
      </c>
      <c r="F21183">
        <v>4</v>
      </c>
      <c r="G21183" t="s">
        <v>357</v>
      </c>
      <c r="H21183" t="s">
        <v>15</v>
      </c>
      <c r="I21183" t="str">
        <f>VLOOKUP(H21183,Hoja3!$J$1:$K$25,2,FALSE)</f>
        <v>10</v>
      </c>
      <c r="K21183">
        <v>2021421476.0354171</v>
      </c>
    </row>
    <row r="21184" spans="1:11" x14ac:dyDescent="0.25">
      <c r="A21184" t="s">
        <v>356</v>
      </c>
      <c r="B21184" t="s">
        <v>357</v>
      </c>
      <c r="C21184" t="s">
        <v>44</v>
      </c>
      <c r="D21184" t="s">
        <v>12</v>
      </c>
      <c r="E21184">
        <v>2023</v>
      </c>
      <c r="F21184">
        <v>1</v>
      </c>
      <c r="G21184" t="s">
        <v>357</v>
      </c>
      <c r="H21184" t="s">
        <v>45</v>
      </c>
      <c r="I21184" t="str">
        <f>VLOOKUP(H21184,Hoja3!$J$1:$K$25,2,FALSE)</f>
        <v>11</v>
      </c>
      <c r="J21184">
        <v>51475</v>
      </c>
      <c r="K21184">
        <v>2021421476.0354171</v>
      </c>
    </row>
    <row r="21185" spans="1:11" hidden="1" x14ac:dyDescent="0.25">
      <c r="A21185" t="s">
        <v>356</v>
      </c>
      <c r="B21185" t="s">
        <v>357</v>
      </c>
      <c r="C21185" t="s">
        <v>28</v>
      </c>
      <c r="D21185" t="s">
        <v>12</v>
      </c>
      <c r="E21185">
        <v>2023</v>
      </c>
      <c r="F21185">
        <v>13276</v>
      </c>
      <c r="G21185" t="s">
        <v>357</v>
      </c>
      <c r="H21185" t="s">
        <v>29</v>
      </c>
      <c r="I21185" t="str">
        <f>VLOOKUP(H21185,Hoja3!$J$1:$K$25,2,FALSE)</f>
        <v>16</v>
      </c>
      <c r="K21185">
        <v>2021421476.0354171</v>
      </c>
    </row>
    <row r="21186" spans="1:11" hidden="1" x14ac:dyDescent="0.25">
      <c r="A21186" t="s">
        <v>356</v>
      </c>
      <c r="B21186" t="s">
        <v>357</v>
      </c>
      <c r="C21186" t="s">
        <v>18</v>
      </c>
      <c r="D21186" t="s">
        <v>12</v>
      </c>
      <c r="E21186">
        <v>2023</v>
      </c>
      <c r="F21186">
        <v>28276</v>
      </c>
      <c r="G21186" t="s">
        <v>357</v>
      </c>
      <c r="H21186" t="s">
        <v>19</v>
      </c>
      <c r="I21186" t="str">
        <f>VLOOKUP(H21186,Hoja3!$J$1:$K$25,2,FALSE)</f>
        <v>17</v>
      </c>
      <c r="K21186">
        <v>2021421476.0354171</v>
      </c>
    </row>
    <row r="21187" spans="1:11" hidden="1" x14ac:dyDescent="0.25">
      <c r="A21187" t="s">
        <v>356</v>
      </c>
      <c r="B21187" t="s">
        <v>357</v>
      </c>
      <c r="C21187" t="s">
        <v>46</v>
      </c>
      <c r="D21187" t="s">
        <v>12</v>
      </c>
      <c r="E21187">
        <v>2023</v>
      </c>
      <c r="F21187">
        <v>15000</v>
      </c>
      <c r="G21187" t="s">
        <v>357</v>
      </c>
      <c r="H21187" t="s">
        <v>47</v>
      </c>
      <c r="I21187" t="str">
        <f>VLOOKUP(H21187,Hoja3!$J$1:$K$25,2,FALSE)</f>
        <v>18</v>
      </c>
      <c r="K21187">
        <v>2021421476.0354171</v>
      </c>
    </row>
    <row r="21188" spans="1:11" hidden="1" x14ac:dyDescent="0.25">
      <c r="A21188" t="s">
        <v>284</v>
      </c>
      <c r="B21188" t="s">
        <v>285</v>
      </c>
      <c r="C21188" t="s">
        <v>11</v>
      </c>
      <c r="D21188" t="s">
        <v>12</v>
      </c>
      <c r="E21188">
        <v>2023</v>
      </c>
      <c r="F21188">
        <v>1</v>
      </c>
      <c r="G21188" t="s">
        <v>285</v>
      </c>
      <c r="H21188" t="s">
        <v>13</v>
      </c>
      <c r="I21188" t="str">
        <f>VLOOKUP(H21188,Hoja3!$J$1:$K$25,2,FALSE)</f>
        <v>7</v>
      </c>
      <c r="J21188" t="s">
        <v>681</v>
      </c>
      <c r="K21188">
        <v>14097768.472188281</v>
      </c>
    </row>
    <row r="21189" spans="1:11" hidden="1" x14ac:dyDescent="0.25">
      <c r="A21189" t="s">
        <v>284</v>
      </c>
      <c r="B21189" t="s">
        <v>285</v>
      </c>
      <c r="C21189" t="s">
        <v>14</v>
      </c>
      <c r="D21189" t="s">
        <v>12</v>
      </c>
      <c r="E21189">
        <v>2023</v>
      </c>
      <c r="F21189">
        <v>1</v>
      </c>
      <c r="G21189" t="s">
        <v>285</v>
      </c>
      <c r="H21189" t="s">
        <v>15</v>
      </c>
      <c r="I21189" t="str">
        <f>VLOOKUP(H21189,Hoja3!$J$1:$K$25,2,FALSE)</f>
        <v>10</v>
      </c>
      <c r="K21189">
        <v>14097768.472188281</v>
      </c>
    </row>
    <row r="21190" spans="1:11" hidden="1" x14ac:dyDescent="0.25">
      <c r="A21190" t="s">
        <v>284</v>
      </c>
      <c r="B21190" t="s">
        <v>285</v>
      </c>
      <c r="C21190" t="s">
        <v>16</v>
      </c>
      <c r="D21190" t="s">
        <v>12</v>
      </c>
      <c r="E21190">
        <v>2023</v>
      </c>
      <c r="F21190">
        <v>51982</v>
      </c>
      <c r="G21190" t="s">
        <v>285</v>
      </c>
      <c r="H21190" t="s">
        <v>17</v>
      </c>
      <c r="I21190" t="str">
        <f>VLOOKUP(H21190,Hoja3!$J$1:$K$25,2,FALSE)</f>
        <v>14</v>
      </c>
      <c r="K21190">
        <v>14097768.472188281</v>
      </c>
    </row>
    <row r="21191" spans="1:11" hidden="1" x14ac:dyDescent="0.25">
      <c r="A21191" t="s">
        <v>284</v>
      </c>
      <c r="B21191" t="s">
        <v>285</v>
      </c>
      <c r="C21191" t="s">
        <v>18</v>
      </c>
      <c r="D21191" t="s">
        <v>12</v>
      </c>
      <c r="E21191">
        <v>2023</v>
      </c>
      <c r="F21191">
        <v>51982</v>
      </c>
      <c r="G21191" t="s">
        <v>285</v>
      </c>
      <c r="H21191" t="s">
        <v>19</v>
      </c>
      <c r="I21191" t="str">
        <f>VLOOKUP(H21191,Hoja3!$J$1:$K$25,2,FALSE)</f>
        <v>17</v>
      </c>
      <c r="K21191">
        <v>14097768.472188281</v>
      </c>
    </row>
    <row r="21192" spans="1:11" hidden="1" x14ac:dyDescent="0.25">
      <c r="A21192" t="s">
        <v>432</v>
      </c>
      <c r="B21192" t="s">
        <v>433</v>
      </c>
      <c r="C21192" t="s">
        <v>78</v>
      </c>
      <c r="D21192" t="s">
        <v>12</v>
      </c>
      <c r="E21192">
        <v>2023</v>
      </c>
      <c r="F21192">
        <v>1</v>
      </c>
      <c r="G21192" t="s">
        <v>433</v>
      </c>
      <c r="H21192" t="s">
        <v>79</v>
      </c>
      <c r="I21192" t="str">
        <f>VLOOKUP(H21192,Hoja3!$J$1:$K$25,2,FALSE)</f>
        <v>6</v>
      </c>
      <c r="J21192" t="s">
        <v>681</v>
      </c>
      <c r="K21192">
        <v>81342660.752373204</v>
      </c>
    </row>
    <row r="21193" spans="1:11" hidden="1" x14ac:dyDescent="0.25">
      <c r="A21193" t="s">
        <v>432</v>
      </c>
      <c r="B21193" t="s">
        <v>433</v>
      </c>
      <c r="C21193" t="s">
        <v>11</v>
      </c>
      <c r="D21193" t="s">
        <v>12</v>
      </c>
      <c r="E21193">
        <v>2023</v>
      </c>
      <c r="F21193">
        <v>2</v>
      </c>
      <c r="G21193" t="s">
        <v>433</v>
      </c>
      <c r="H21193" t="s">
        <v>13</v>
      </c>
      <c r="I21193" t="str">
        <f>VLOOKUP(H21193,Hoja3!$J$1:$K$25,2,FALSE)</f>
        <v>7</v>
      </c>
      <c r="J21193" t="s">
        <v>681</v>
      </c>
      <c r="K21193">
        <v>81342660.752373204</v>
      </c>
    </row>
    <row r="21194" spans="1:11" hidden="1" x14ac:dyDescent="0.25">
      <c r="A21194" t="s">
        <v>432</v>
      </c>
      <c r="B21194" t="s">
        <v>433</v>
      </c>
      <c r="C21194" t="s">
        <v>26</v>
      </c>
      <c r="D21194" t="s">
        <v>12</v>
      </c>
      <c r="E21194">
        <v>2023</v>
      </c>
      <c r="F21194">
        <v>2</v>
      </c>
      <c r="G21194" t="s">
        <v>433</v>
      </c>
      <c r="H21194" t="s">
        <v>27</v>
      </c>
      <c r="I21194" t="str">
        <f>VLOOKUP(H21194,Hoja3!$J$1:$K$25,2,FALSE)</f>
        <v>9</v>
      </c>
      <c r="J21194" t="s">
        <v>681</v>
      </c>
      <c r="K21194">
        <v>81342660.752373204</v>
      </c>
    </row>
    <row r="21195" spans="1:11" hidden="1" x14ac:dyDescent="0.25">
      <c r="A21195" t="s">
        <v>432</v>
      </c>
      <c r="B21195" t="s">
        <v>433</v>
      </c>
      <c r="C21195" t="s">
        <v>14</v>
      </c>
      <c r="D21195" t="s">
        <v>12</v>
      </c>
      <c r="E21195">
        <v>2023</v>
      </c>
      <c r="F21195">
        <v>5</v>
      </c>
      <c r="G21195" t="s">
        <v>433</v>
      </c>
      <c r="H21195" t="s">
        <v>15</v>
      </c>
      <c r="I21195" t="str">
        <f>VLOOKUP(H21195,Hoja3!$J$1:$K$25,2,FALSE)</f>
        <v>10</v>
      </c>
      <c r="K21195">
        <v>81342660.752373204</v>
      </c>
    </row>
    <row r="21196" spans="1:11" hidden="1" x14ac:dyDescent="0.25">
      <c r="A21196" t="s">
        <v>432</v>
      </c>
      <c r="B21196" t="s">
        <v>433</v>
      </c>
      <c r="C21196" t="s">
        <v>82</v>
      </c>
      <c r="D21196" t="s">
        <v>12</v>
      </c>
      <c r="E21196">
        <v>2023</v>
      </c>
      <c r="F21196">
        <v>0</v>
      </c>
      <c r="G21196" t="s">
        <v>433</v>
      </c>
      <c r="H21196" t="s">
        <v>83</v>
      </c>
      <c r="I21196" t="str">
        <f>VLOOKUP(H21196,Hoja3!$J$1:$K$25,2,FALSE)</f>
        <v>13</v>
      </c>
      <c r="K21196">
        <v>81342660.752373204</v>
      </c>
    </row>
    <row r="21197" spans="1:11" hidden="1" x14ac:dyDescent="0.25">
      <c r="A21197" t="s">
        <v>432</v>
      </c>
      <c r="B21197" t="s">
        <v>433</v>
      </c>
      <c r="C21197" t="s">
        <v>16</v>
      </c>
      <c r="D21197" t="s">
        <v>12</v>
      </c>
      <c r="E21197">
        <v>2023</v>
      </c>
      <c r="F21197">
        <v>15642</v>
      </c>
      <c r="G21197" t="s">
        <v>433</v>
      </c>
      <c r="H21197" t="s">
        <v>17</v>
      </c>
      <c r="I21197" t="str">
        <f>VLOOKUP(H21197,Hoja3!$J$1:$K$25,2,FALSE)</f>
        <v>14</v>
      </c>
      <c r="K21197">
        <v>81342660.752373204</v>
      </c>
    </row>
    <row r="21198" spans="1:11" hidden="1" x14ac:dyDescent="0.25">
      <c r="A21198" t="s">
        <v>432</v>
      </c>
      <c r="B21198" t="s">
        <v>433</v>
      </c>
      <c r="C21198" t="s">
        <v>28</v>
      </c>
      <c r="D21198" t="s">
        <v>12</v>
      </c>
      <c r="E21198">
        <v>2023</v>
      </c>
      <c r="F21198">
        <v>20</v>
      </c>
      <c r="G21198" t="s">
        <v>433</v>
      </c>
      <c r="H21198" t="s">
        <v>29</v>
      </c>
      <c r="I21198" t="str">
        <f>VLOOKUP(H21198,Hoja3!$J$1:$K$25,2,FALSE)</f>
        <v>16</v>
      </c>
      <c r="K21198">
        <v>81342660.752373204</v>
      </c>
    </row>
    <row r="21199" spans="1:11" hidden="1" x14ac:dyDescent="0.25">
      <c r="A21199" t="s">
        <v>432</v>
      </c>
      <c r="B21199" t="s">
        <v>433</v>
      </c>
      <c r="C21199" t="s">
        <v>18</v>
      </c>
      <c r="D21199" t="s">
        <v>12</v>
      </c>
      <c r="E21199">
        <v>2023</v>
      </c>
      <c r="F21199">
        <v>15662</v>
      </c>
      <c r="G21199" t="s">
        <v>433</v>
      </c>
      <c r="H21199" t="s">
        <v>19</v>
      </c>
      <c r="I21199" t="str">
        <f>VLOOKUP(H21199,Hoja3!$J$1:$K$25,2,FALSE)</f>
        <v>17</v>
      </c>
      <c r="K21199">
        <v>81342660.752373204</v>
      </c>
    </row>
    <row r="21200" spans="1:11" hidden="1" x14ac:dyDescent="0.25">
      <c r="A21200" t="s">
        <v>286</v>
      </c>
      <c r="B21200" t="s">
        <v>287</v>
      </c>
      <c r="C21200" t="s">
        <v>26</v>
      </c>
      <c r="D21200" t="s">
        <v>12</v>
      </c>
      <c r="E21200">
        <v>2023</v>
      </c>
      <c r="F21200">
        <v>1</v>
      </c>
      <c r="G21200" t="s">
        <v>287</v>
      </c>
      <c r="H21200" t="s">
        <v>27</v>
      </c>
      <c r="I21200" t="str">
        <f>VLOOKUP(H21200,Hoja3!$J$1:$K$25,2,FALSE)</f>
        <v>9</v>
      </c>
      <c r="J21200" t="s">
        <v>681</v>
      </c>
      <c r="K21200">
        <v>6411869.5462892884</v>
      </c>
    </row>
    <row r="21201" spans="1:11" hidden="1" x14ac:dyDescent="0.25">
      <c r="A21201" t="s">
        <v>286</v>
      </c>
      <c r="B21201" t="s">
        <v>287</v>
      </c>
      <c r="C21201" t="s">
        <v>14</v>
      </c>
      <c r="D21201" t="s">
        <v>12</v>
      </c>
      <c r="E21201">
        <v>2023</v>
      </c>
      <c r="F21201">
        <v>1</v>
      </c>
      <c r="G21201" t="s">
        <v>287</v>
      </c>
      <c r="H21201" t="s">
        <v>15</v>
      </c>
      <c r="I21201" t="str">
        <f>VLOOKUP(H21201,Hoja3!$J$1:$K$25,2,FALSE)</f>
        <v>10</v>
      </c>
      <c r="K21201">
        <v>6411869.5462892884</v>
      </c>
    </row>
    <row r="21202" spans="1:11" hidden="1" x14ac:dyDescent="0.25">
      <c r="A21202" t="s">
        <v>286</v>
      </c>
      <c r="B21202" t="s">
        <v>287</v>
      </c>
      <c r="C21202" t="s">
        <v>28</v>
      </c>
      <c r="D21202" t="s">
        <v>12</v>
      </c>
      <c r="E21202">
        <v>2023</v>
      </c>
      <c r="F21202">
        <v>17</v>
      </c>
      <c r="G21202" t="s">
        <v>287</v>
      </c>
      <c r="H21202" t="s">
        <v>29</v>
      </c>
      <c r="I21202" t="str">
        <f>VLOOKUP(H21202,Hoja3!$J$1:$K$25,2,FALSE)</f>
        <v>16</v>
      </c>
      <c r="K21202">
        <v>6411869.5462892884</v>
      </c>
    </row>
    <row r="21203" spans="1:11" hidden="1" x14ac:dyDescent="0.25">
      <c r="A21203" t="s">
        <v>286</v>
      </c>
      <c r="B21203" t="s">
        <v>287</v>
      </c>
      <c r="C21203" t="s">
        <v>18</v>
      </c>
      <c r="D21203" t="s">
        <v>12</v>
      </c>
      <c r="E21203">
        <v>2023</v>
      </c>
      <c r="F21203">
        <v>17</v>
      </c>
      <c r="G21203" t="s">
        <v>287</v>
      </c>
      <c r="H21203" t="s">
        <v>19</v>
      </c>
      <c r="I21203" t="str">
        <f>VLOOKUP(H21203,Hoja3!$J$1:$K$25,2,FALSE)</f>
        <v>17</v>
      </c>
      <c r="K21203">
        <v>6411869.5462892884</v>
      </c>
    </row>
    <row r="21204" spans="1:11" hidden="1" x14ac:dyDescent="0.25">
      <c r="A21204" t="s">
        <v>398</v>
      </c>
      <c r="B21204" t="s">
        <v>399</v>
      </c>
      <c r="C21204" t="s">
        <v>78</v>
      </c>
      <c r="D21204" t="s">
        <v>12</v>
      </c>
      <c r="E21204">
        <v>2023</v>
      </c>
      <c r="F21204">
        <v>1</v>
      </c>
      <c r="G21204" t="s">
        <v>399</v>
      </c>
      <c r="H21204" t="s">
        <v>79</v>
      </c>
      <c r="I21204" t="str">
        <f>VLOOKUP(H21204,Hoja3!$J$1:$K$25,2,FALSE)</f>
        <v>6</v>
      </c>
      <c r="J21204" t="s">
        <v>681</v>
      </c>
      <c r="K21204">
        <v>132908336.2342945</v>
      </c>
    </row>
    <row r="21205" spans="1:11" hidden="1" x14ac:dyDescent="0.25">
      <c r="A21205" t="s">
        <v>398</v>
      </c>
      <c r="B21205" t="s">
        <v>399</v>
      </c>
      <c r="C21205" t="s">
        <v>26</v>
      </c>
      <c r="D21205" t="s">
        <v>12</v>
      </c>
      <c r="E21205">
        <v>2023</v>
      </c>
      <c r="F21205">
        <v>1</v>
      </c>
      <c r="G21205" t="s">
        <v>399</v>
      </c>
      <c r="H21205" t="s">
        <v>27</v>
      </c>
      <c r="I21205" t="str">
        <f>VLOOKUP(H21205,Hoja3!$J$1:$K$25,2,FALSE)</f>
        <v>9</v>
      </c>
      <c r="J21205" t="s">
        <v>681</v>
      </c>
      <c r="K21205">
        <v>132908336.2342945</v>
      </c>
    </row>
    <row r="21206" spans="1:11" hidden="1" x14ac:dyDescent="0.25">
      <c r="A21206" t="s">
        <v>398</v>
      </c>
      <c r="B21206" t="s">
        <v>399</v>
      </c>
      <c r="C21206" t="s">
        <v>14</v>
      </c>
      <c r="D21206" t="s">
        <v>12</v>
      </c>
      <c r="E21206">
        <v>2023</v>
      </c>
      <c r="F21206">
        <v>2</v>
      </c>
      <c r="G21206" t="s">
        <v>399</v>
      </c>
      <c r="H21206" t="s">
        <v>15</v>
      </c>
      <c r="I21206" t="str">
        <f>VLOOKUP(H21206,Hoja3!$J$1:$K$25,2,FALSE)</f>
        <v>10</v>
      </c>
      <c r="K21206">
        <v>132908336.2342945</v>
      </c>
    </row>
    <row r="21207" spans="1:11" hidden="1" x14ac:dyDescent="0.25">
      <c r="A21207" t="s">
        <v>398</v>
      </c>
      <c r="B21207" t="s">
        <v>399</v>
      </c>
      <c r="C21207" t="s">
        <v>82</v>
      </c>
      <c r="D21207" t="s">
        <v>12</v>
      </c>
      <c r="E21207">
        <v>2023</v>
      </c>
      <c r="F21207">
        <v>0</v>
      </c>
      <c r="G21207" t="s">
        <v>399</v>
      </c>
      <c r="H21207" t="s">
        <v>83</v>
      </c>
      <c r="I21207" t="str">
        <f>VLOOKUP(H21207,Hoja3!$J$1:$K$25,2,FALSE)</f>
        <v>13</v>
      </c>
      <c r="K21207">
        <v>132908336.2342945</v>
      </c>
    </row>
    <row r="21208" spans="1:11" hidden="1" x14ac:dyDescent="0.25">
      <c r="A21208" t="s">
        <v>398</v>
      </c>
      <c r="B21208" t="s">
        <v>399</v>
      </c>
      <c r="C21208" t="s">
        <v>28</v>
      </c>
      <c r="D21208" t="s">
        <v>12</v>
      </c>
      <c r="E21208">
        <v>2023</v>
      </c>
      <c r="F21208">
        <v>0</v>
      </c>
      <c r="G21208" t="s">
        <v>399</v>
      </c>
      <c r="H21208" t="s">
        <v>29</v>
      </c>
      <c r="I21208" t="str">
        <f>VLOOKUP(H21208,Hoja3!$J$1:$K$25,2,FALSE)</f>
        <v>16</v>
      </c>
      <c r="K21208">
        <v>132908336.2342945</v>
      </c>
    </row>
    <row r="21209" spans="1:11" hidden="1" x14ac:dyDescent="0.25">
      <c r="A21209" t="s">
        <v>398</v>
      </c>
      <c r="B21209" t="s">
        <v>399</v>
      </c>
      <c r="C21209" t="s">
        <v>18</v>
      </c>
      <c r="D21209" t="s">
        <v>12</v>
      </c>
      <c r="E21209">
        <v>2023</v>
      </c>
      <c r="F21209">
        <v>0</v>
      </c>
      <c r="G21209" t="s">
        <v>399</v>
      </c>
      <c r="H21209" t="s">
        <v>19</v>
      </c>
      <c r="I21209" t="str">
        <f>VLOOKUP(H21209,Hoja3!$J$1:$K$25,2,FALSE)</f>
        <v>17</v>
      </c>
      <c r="K21209">
        <v>132908336.2342945</v>
      </c>
    </row>
    <row r="21210" spans="1:11" hidden="1" x14ac:dyDescent="0.25">
      <c r="A21210" t="s">
        <v>424</v>
      </c>
      <c r="B21210" t="s">
        <v>425</v>
      </c>
      <c r="C21210" t="s">
        <v>78</v>
      </c>
      <c r="D21210" t="s">
        <v>12</v>
      </c>
      <c r="E21210">
        <v>2023</v>
      </c>
      <c r="F21210">
        <v>1</v>
      </c>
      <c r="G21210" t="s">
        <v>425</v>
      </c>
      <c r="H21210" t="s">
        <v>79</v>
      </c>
      <c r="I21210" t="str">
        <f>VLOOKUP(H21210,Hoja3!$J$1:$K$25,2,FALSE)</f>
        <v>6</v>
      </c>
      <c r="J21210" t="s">
        <v>681</v>
      </c>
      <c r="K21210">
        <v>69148468.417320833</v>
      </c>
    </row>
    <row r="21211" spans="1:11" x14ac:dyDescent="0.25">
      <c r="A21211" t="s">
        <v>424</v>
      </c>
      <c r="B21211" t="s">
        <v>425</v>
      </c>
      <c r="C21211" t="s">
        <v>11</v>
      </c>
      <c r="D21211" t="s">
        <v>12</v>
      </c>
      <c r="E21211">
        <v>2023</v>
      </c>
      <c r="F21211">
        <v>1</v>
      </c>
      <c r="G21211" t="s">
        <v>425</v>
      </c>
      <c r="H21211" t="s">
        <v>13</v>
      </c>
      <c r="I21211" t="str">
        <f>VLOOKUP(H21211,Hoja3!$J$1:$K$25,2,FALSE)</f>
        <v>7</v>
      </c>
      <c r="J21211">
        <v>514748</v>
      </c>
      <c r="K21211">
        <v>69148468.417320833</v>
      </c>
    </row>
    <row r="21212" spans="1:11" hidden="1" x14ac:dyDescent="0.25">
      <c r="A21212" t="s">
        <v>424</v>
      </c>
      <c r="B21212" t="s">
        <v>425</v>
      </c>
      <c r="C21212" t="s">
        <v>26</v>
      </c>
      <c r="D21212" t="s">
        <v>12</v>
      </c>
      <c r="E21212">
        <v>2023</v>
      </c>
      <c r="F21212">
        <v>1</v>
      </c>
      <c r="G21212" t="s">
        <v>425</v>
      </c>
      <c r="H21212" t="s">
        <v>27</v>
      </c>
      <c r="I21212" t="str">
        <f>VLOOKUP(H21212,Hoja3!$J$1:$K$25,2,FALSE)</f>
        <v>9</v>
      </c>
      <c r="J21212" t="s">
        <v>681</v>
      </c>
      <c r="K21212">
        <v>69148468.417320833</v>
      </c>
    </row>
    <row r="21213" spans="1:11" hidden="1" x14ac:dyDescent="0.25">
      <c r="A21213" t="s">
        <v>424</v>
      </c>
      <c r="B21213" t="s">
        <v>425</v>
      </c>
      <c r="C21213" t="s">
        <v>14</v>
      </c>
      <c r="D21213" t="s">
        <v>12</v>
      </c>
      <c r="E21213">
        <v>2023</v>
      </c>
      <c r="F21213">
        <v>3</v>
      </c>
      <c r="G21213" t="s">
        <v>425</v>
      </c>
      <c r="H21213" t="s">
        <v>15</v>
      </c>
      <c r="I21213" t="str">
        <f>VLOOKUP(H21213,Hoja3!$J$1:$K$25,2,FALSE)</f>
        <v>10</v>
      </c>
      <c r="K21213">
        <v>69148468.417320833</v>
      </c>
    </row>
    <row r="21214" spans="1:11" hidden="1" x14ac:dyDescent="0.25">
      <c r="A21214" t="s">
        <v>424</v>
      </c>
      <c r="B21214" t="s">
        <v>425</v>
      </c>
      <c r="C21214" t="s">
        <v>82</v>
      </c>
      <c r="D21214" t="s">
        <v>12</v>
      </c>
      <c r="E21214">
        <v>2023</v>
      </c>
      <c r="F21214">
        <v>0</v>
      </c>
      <c r="G21214" t="s">
        <v>425</v>
      </c>
      <c r="H21214" t="s">
        <v>83</v>
      </c>
      <c r="I21214" t="str">
        <f>VLOOKUP(H21214,Hoja3!$J$1:$K$25,2,FALSE)</f>
        <v>13</v>
      </c>
      <c r="K21214">
        <v>69148468.417320833</v>
      </c>
    </row>
    <row r="21215" spans="1:11" hidden="1" x14ac:dyDescent="0.25">
      <c r="A21215" t="s">
        <v>424</v>
      </c>
      <c r="B21215" t="s">
        <v>425</v>
      </c>
      <c r="C21215" t="s">
        <v>16</v>
      </c>
      <c r="D21215" t="s">
        <v>12</v>
      </c>
      <c r="E21215">
        <v>2023</v>
      </c>
      <c r="F21215">
        <v>1500120</v>
      </c>
      <c r="G21215" t="s">
        <v>425</v>
      </c>
      <c r="H21215" t="s">
        <v>17</v>
      </c>
      <c r="I21215" t="str">
        <f>VLOOKUP(H21215,Hoja3!$J$1:$K$25,2,FALSE)</f>
        <v>14</v>
      </c>
      <c r="K21215">
        <v>69148468.417320833</v>
      </c>
    </row>
    <row r="21216" spans="1:11" hidden="1" x14ac:dyDescent="0.25">
      <c r="A21216" t="s">
        <v>424</v>
      </c>
      <c r="B21216" t="s">
        <v>425</v>
      </c>
      <c r="C21216" t="s">
        <v>28</v>
      </c>
      <c r="D21216" t="s">
        <v>12</v>
      </c>
      <c r="E21216">
        <v>2023</v>
      </c>
      <c r="F21216">
        <v>3003</v>
      </c>
      <c r="G21216" t="s">
        <v>425</v>
      </c>
      <c r="H21216" t="s">
        <v>29</v>
      </c>
      <c r="I21216" t="str">
        <f>VLOOKUP(H21216,Hoja3!$J$1:$K$25,2,FALSE)</f>
        <v>16</v>
      </c>
      <c r="K21216">
        <v>69148468.417320833</v>
      </c>
    </row>
    <row r="21217" spans="1:11" hidden="1" x14ac:dyDescent="0.25">
      <c r="A21217" t="s">
        <v>424</v>
      </c>
      <c r="B21217" t="s">
        <v>425</v>
      </c>
      <c r="C21217" t="s">
        <v>18</v>
      </c>
      <c r="D21217" t="s">
        <v>12</v>
      </c>
      <c r="E21217">
        <v>2023</v>
      </c>
      <c r="F21217">
        <v>1503123</v>
      </c>
      <c r="G21217" t="s">
        <v>425</v>
      </c>
      <c r="H21217" t="s">
        <v>19</v>
      </c>
      <c r="I21217" t="str">
        <f>VLOOKUP(H21217,Hoja3!$J$1:$K$25,2,FALSE)</f>
        <v>17</v>
      </c>
      <c r="K21217">
        <v>69148468.417320833</v>
      </c>
    </row>
    <row r="21218" spans="1:11" hidden="1" x14ac:dyDescent="0.25">
      <c r="A21218" t="s">
        <v>220</v>
      </c>
      <c r="B21218" t="s">
        <v>221</v>
      </c>
      <c r="C21218" t="s">
        <v>26</v>
      </c>
      <c r="D21218" t="s">
        <v>12</v>
      </c>
      <c r="E21218">
        <v>2023</v>
      </c>
      <c r="F21218">
        <v>1</v>
      </c>
      <c r="G21218" t="s">
        <v>221</v>
      </c>
      <c r="H21218" t="s">
        <v>27</v>
      </c>
      <c r="I21218" t="str">
        <f>VLOOKUP(H21218,Hoja3!$J$1:$K$25,2,FALSE)</f>
        <v>9</v>
      </c>
      <c r="J21218" t="s">
        <v>681</v>
      </c>
      <c r="K21218">
        <v>1633319.4011941354</v>
      </c>
    </row>
    <row r="21219" spans="1:11" hidden="1" x14ac:dyDescent="0.25">
      <c r="A21219" t="s">
        <v>220</v>
      </c>
      <c r="B21219" t="s">
        <v>221</v>
      </c>
      <c r="C21219" t="s">
        <v>14</v>
      </c>
      <c r="D21219" t="s">
        <v>12</v>
      </c>
      <c r="E21219">
        <v>2023</v>
      </c>
      <c r="F21219">
        <v>1</v>
      </c>
      <c r="G21219" t="s">
        <v>221</v>
      </c>
      <c r="H21219" t="s">
        <v>15</v>
      </c>
      <c r="I21219" t="str">
        <f>VLOOKUP(H21219,Hoja3!$J$1:$K$25,2,FALSE)</f>
        <v>10</v>
      </c>
      <c r="K21219">
        <v>1633319.4011941354</v>
      </c>
    </row>
    <row r="21220" spans="1:11" hidden="1" x14ac:dyDescent="0.25">
      <c r="A21220" t="s">
        <v>220</v>
      </c>
      <c r="B21220" t="s">
        <v>221</v>
      </c>
      <c r="C21220" t="s">
        <v>28</v>
      </c>
      <c r="D21220" t="s">
        <v>12</v>
      </c>
      <c r="E21220">
        <v>2023</v>
      </c>
      <c r="F21220">
        <v>22319</v>
      </c>
      <c r="G21220" t="s">
        <v>221</v>
      </c>
      <c r="H21220" t="s">
        <v>29</v>
      </c>
      <c r="I21220" t="str">
        <f>VLOOKUP(H21220,Hoja3!$J$1:$K$25,2,FALSE)</f>
        <v>16</v>
      </c>
      <c r="K21220">
        <v>1633319.4011941354</v>
      </c>
    </row>
    <row r="21221" spans="1:11" hidden="1" x14ac:dyDescent="0.25">
      <c r="A21221" t="s">
        <v>220</v>
      </c>
      <c r="B21221" t="s">
        <v>221</v>
      </c>
      <c r="C21221" t="s">
        <v>18</v>
      </c>
      <c r="D21221" t="s">
        <v>12</v>
      </c>
      <c r="E21221">
        <v>2023</v>
      </c>
      <c r="F21221">
        <v>22319</v>
      </c>
      <c r="G21221" t="s">
        <v>221</v>
      </c>
      <c r="H21221" t="s">
        <v>19</v>
      </c>
      <c r="I21221" t="str">
        <f>VLOOKUP(H21221,Hoja3!$J$1:$K$25,2,FALSE)</f>
        <v>17</v>
      </c>
      <c r="K21221">
        <v>1633319.4011941354</v>
      </c>
    </row>
    <row r="21222" spans="1:11" hidden="1" x14ac:dyDescent="0.25">
      <c r="A21222" t="s">
        <v>118</v>
      </c>
      <c r="B21222" t="s">
        <v>119</v>
      </c>
      <c r="C21222" t="s">
        <v>11</v>
      </c>
      <c r="D21222" t="s">
        <v>12</v>
      </c>
      <c r="E21222">
        <v>2023</v>
      </c>
      <c r="F21222">
        <v>4</v>
      </c>
      <c r="G21222" t="s">
        <v>119</v>
      </c>
      <c r="H21222" t="s">
        <v>13</v>
      </c>
      <c r="I21222" t="str">
        <f>VLOOKUP(H21222,Hoja3!$J$1:$K$25,2,FALSE)</f>
        <v>7</v>
      </c>
      <c r="J21222" t="s">
        <v>681</v>
      </c>
      <c r="K21222">
        <v>10968517.090000369</v>
      </c>
    </row>
    <row r="21223" spans="1:11" hidden="1" x14ac:dyDescent="0.25">
      <c r="A21223" t="s">
        <v>118</v>
      </c>
      <c r="B21223" t="s">
        <v>119</v>
      </c>
      <c r="C21223" t="s">
        <v>14</v>
      </c>
      <c r="D21223" t="s">
        <v>12</v>
      </c>
      <c r="E21223">
        <v>2023</v>
      </c>
      <c r="F21223">
        <v>4</v>
      </c>
      <c r="G21223" t="s">
        <v>119</v>
      </c>
      <c r="H21223" t="s">
        <v>15</v>
      </c>
      <c r="I21223" t="str">
        <f>VLOOKUP(H21223,Hoja3!$J$1:$K$25,2,FALSE)</f>
        <v>10</v>
      </c>
      <c r="K21223">
        <v>10968517.090000369</v>
      </c>
    </row>
    <row r="21224" spans="1:11" hidden="1" x14ac:dyDescent="0.25">
      <c r="A21224" t="s">
        <v>118</v>
      </c>
      <c r="B21224" t="s">
        <v>119</v>
      </c>
      <c r="C21224" t="s">
        <v>16</v>
      </c>
      <c r="D21224" t="s">
        <v>12</v>
      </c>
      <c r="E21224">
        <v>2023</v>
      </c>
      <c r="F21224">
        <v>3326003</v>
      </c>
      <c r="G21224" t="s">
        <v>119</v>
      </c>
      <c r="H21224" t="s">
        <v>17</v>
      </c>
      <c r="I21224" t="str">
        <f>VLOOKUP(H21224,Hoja3!$J$1:$K$25,2,FALSE)</f>
        <v>14</v>
      </c>
      <c r="K21224">
        <v>10968517.090000369</v>
      </c>
    </row>
    <row r="21225" spans="1:11" hidden="1" x14ac:dyDescent="0.25">
      <c r="A21225" t="s">
        <v>118</v>
      </c>
      <c r="B21225" t="s">
        <v>119</v>
      </c>
      <c r="C21225" t="s">
        <v>18</v>
      </c>
      <c r="D21225" t="s">
        <v>12</v>
      </c>
      <c r="E21225">
        <v>2023</v>
      </c>
      <c r="F21225">
        <v>3326003</v>
      </c>
      <c r="G21225" t="s">
        <v>119</v>
      </c>
      <c r="H21225" t="s">
        <v>19</v>
      </c>
      <c r="I21225" t="str">
        <f>VLOOKUP(H21225,Hoja3!$J$1:$K$25,2,FALSE)</f>
        <v>17</v>
      </c>
      <c r="K21225">
        <v>10968517.090000369</v>
      </c>
    </row>
    <row r="21226" spans="1:11" hidden="1" x14ac:dyDescent="0.25">
      <c r="A21226" t="s">
        <v>120</v>
      </c>
      <c r="B21226" t="s">
        <v>121</v>
      </c>
      <c r="C21226" t="s">
        <v>11</v>
      </c>
      <c r="D21226" t="s">
        <v>12</v>
      </c>
      <c r="E21226">
        <v>2023</v>
      </c>
      <c r="F21226">
        <v>4</v>
      </c>
      <c r="G21226" t="s">
        <v>121</v>
      </c>
      <c r="H21226" t="s">
        <v>13</v>
      </c>
      <c r="I21226" t="str">
        <f>VLOOKUP(H21226,Hoja3!$J$1:$K$25,2,FALSE)</f>
        <v>7</v>
      </c>
      <c r="J21226" t="s">
        <v>681</v>
      </c>
      <c r="K21226">
        <v>380699271.81450826</v>
      </c>
    </row>
    <row r="21227" spans="1:11" hidden="1" x14ac:dyDescent="0.25">
      <c r="A21227" t="s">
        <v>120</v>
      </c>
      <c r="B21227" t="s">
        <v>121</v>
      </c>
      <c r="C21227" t="s">
        <v>26</v>
      </c>
      <c r="D21227" t="s">
        <v>12</v>
      </c>
      <c r="E21227">
        <v>2023</v>
      </c>
      <c r="F21227">
        <v>2</v>
      </c>
      <c r="G21227" t="s">
        <v>121</v>
      </c>
      <c r="H21227" t="s">
        <v>27</v>
      </c>
      <c r="I21227" t="str">
        <f>VLOOKUP(H21227,Hoja3!$J$1:$K$25,2,FALSE)</f>
        <v>9</v>
      </c>
      <c r="J21227" t="s">
        <v>681</v>
      </c>
      <c r="K21227">
        <v>380699271.81450826</v>
      </c>
    </row>
    <row r="21228" spans="1:11" hidden="1" x14ac:dyDescent="0.25">
      <c r="A21228" t="s">
        <v>120</v>
      </c>
      <c r="B21228" t="s">
        <v>121</v>
      </c>
      <c r="C21228" t="s">
        <v>14</v>
      </c>
      <c r="D21228" t="s">
        <v>12</v>
      </c>
      <c r="E21228">
        <v>2023</v>
      </c>
      <c r="F21228">
        <v>6</v>
      </c>
      <c r="G21228" t="s">
        <v>121</v>
      </c>
      <c r="H21228" t="s">
        <v>15</v>
      </c>
      <c r="I21228" t="str">
        <f>VLOOKUP(H21228,Hoja3!$J$1:$K$25,2,FALSE)</f>
        <v>10</v>
      </c>
      <c r="K21228">
        <v>380699271.81450826</v>
      </c>
    </row>
    <row r="21229" spans="1:11" hidden="1" x14ac:dyDescent="0.25">
      <c r="A21229" t="s">
        <v>120</v>
      </c>
      <c r="B21229" t="s">
        <v>121</v>
      </c>
      <c r="C21229" t="s">
        <v>16</v>
      </c>
      <c r="D21229" t="s">
        <v>12</v>
      </c>
      <c r="E21229">
        <v>2023</v>
      </c>
      <c r="F21229">
        <v>8300</v>
      </c>
      <c r="G21229" t="s">
        <v>121</v>
      </c>
      <c r="H21229" t="s">
        <v>17</v>
      </c>
      <c r="I21229" t="str">
        <f>VLOOKUP(H21229,Hoja3!$J$1:$K$25,2,FALSE)</f>
        <v>14</v>
      </c>
      <c r="K21229">
        <v>380699271.81450826</v>
      </c>
    </row>
    <row r="21230" spans="1:11" hidden="1" x14ac:dyDescent="0.25">
      <c r="A21230" t="s">
        <v>120</v>
      </c>
      <c r="B21230" t="s">
        <v>121</v>
      </c>
      <c r="C21230" t="s">
        <v>28</v>
      </c>
      <c r="D21230" t="s">
        <v>12</v>
      </c>
      <c r="E21230">
        <v>2023</v>
      </c>
      <c r="F21230">
        <v>1367</v>
      </c>
      <c r="G21230" t="s">
        <v>121</v>
      </c>
      <c r="H21230" t="s">
        <v>29</v>
      </c>
      <c r="I21230" t="str">
        <f>VLOOKUP(H21230,Hoja3!$J$1:$K$25,2,FALSE)</f>
        <v>16</v>
      </c>
      <c r="K21230">
        <v>380699271.81450826</v>
      </c>
    </row>
    <row r="21231" spans="1:11" hidden="1" x14ac:dyDescent="0.25">
      <c r="A21231" t="s">
        <v>120</v>
      </c>
      <c r="B21231" t="s">
        <v>121</v>
      </c>
      <c r="C21231" t="s">
        <v>18</v>
      </c>
      <c r="D21231" t="s">
        <v>12</v>
      </c>
      <c r="E21231">
        <v>2023</v>
      </c>
      <c r="F21231">
        <v>9667</v>
      </c>
      <c r="G21231" t="s">
        <v>121</v>
      </c>
      <c r="H21231" t="s">
        <v>19</v>
      </c>
      <c r="I21231" t="str">
        <f>VLOOKUP(H21231,Hoja3!$J$1:$K$25,2,FALSE)</f>
        <v>17</v>
      </c>
      <c r="K21231">
        <v>380699271.81450826</v>
      </c>
    </row>
    <row r="21232" spans="1:11" x14ac:dyDescent="0.25">
      <c r="A21232" t="s">
        <v>122</v>
      </c>
      <c r="B21232" t="s">
        <v>123</v>
      </c>
      <c r="C21232" t="s">
        <v>38</v>
      </c>
      <c r="D21232" t="s">
        <v>12</v>
      </c>
      <c r="E21232">
        <v>2023</v>
      </c>
      <c r="F21232">
        <v>1</v>
      </c>
      <c r="G21232" t="s">
        <v>123</v>
      </c>
      <c r="H21232" t="s">
        <v>39</v>
      </c>
      <c r="I21232" t="str">
        <f>VLOOKUP(H21232,Hoja3!$J$1:$K$25,2,FALSE)</f>
        <v>5</v>
      </c>
      <c r="J21232">
        <v>2470788</v>
      </c>
      <c r="K21232">
        <v>1620090734.9568913</v>
      </c>
    </row>
    <row r="21233" spans="1:11" hidden="1" x14ac:dyDescent="0.25">
      <c r="A21233" t="s">
        <v>122</v>
      </c>
      <c r="B21233" t="s">
        <v>123</v>
      </c>
      <c r="C21233" t="s">
        <v>78</v>
      </c>
      <c r="D21233" t="s">
        <v>12</v>
      </c>
      <c r="E21233">
        <v>2023</v>
      </c>
      <c r="F21233">
        <v>1</v>
      </c>
      <c r="G21233" t="s">
        <v>123</v>
      </c>
      <c r="H21233" t="s">
        <v>79</v>
      </c>
      <c r="I21233" t="str">
        <f>VLOOKUP(H21233,Hoja3!$J$1:$K$25,2,FALSE)</f>
        <v>6</v>
      </c>
      <c r="J21233" t="s">
        <v>681</v>
      </c>
      <c r="K21233">
        <v>1620090734.9568913</v>
      </c>
    </row>
    <row r="21234" spans="1:11" x14ac:dyDescent="0.25">
      <c r="A21234" t="s">
        <v>122</v>
      </c>
      <c r="B21234" t="s">
        <v>123</v>
      </c>
      <c r="C21234" t="s">
        <v>11</v>
      </c>
      <c r="D21234" t="s">
        <v>12</v>
      </c>
      <c r="E21234">
        <v>2023</v>
      </c>
      <c r="F21234">
        <v>1</v>
      </c>
      <c r="G21234" t="s">
        <v>123</v>
      </c>
      <c r="H21234" t="s">
        <v>13</v>
      </c>
      <c r="I21234" t="str">
        <f>VLOOKUP(H21234,Hoja3!$J$1:$K$25,2,FALSE)</f>
        <v>7</v>
      </c>
      <c r="J21234">
        <v>380913</v>
      </c>
      <c r="K21234">
        <v>1620090734.9568913</v>
      </c>
    </row>
    <row r="21235" spans="1:11" hidden="1" x14ac:dyDescent="0.25">
      <c r="A21235" t="s">
        <v>122</v>
      </c>
      <c r="B21235" t="s">
        <v>123</v>
      </c>
      <c r="C21235" t="s">
        <v>26</v>
      </c>
      <c r="D21235" t="s">
        <v>12</v>
      </c>
      <c r="E21235">
        <v>2023</v>
      </c>
      <c r="F21235">
        <v>2</v>
      </c>
      <c r="G21235" t="s">
        <v>123</v>
      </c>
      <c r="H21235" t="s">
        <v>27</v>
      </c>
      <c r="I21235" t="str">
        <f>VLOOKUP(H21235,Hoja3!$J$1:$K$25,2,FALSE)</f>
        <v>9</v>
      </c>
      <c r="J21235" t="s">
        <v>681</v>
      </c>
      <c r="K21235">
        <v>1620090734.9568913</v>
      </c>
    </row>
    <row r="21236" spans="1:11" hidden="1" x14ac:dyDescent="0.25">
      <c r="A21236" t="s">
        <v>122</v>
      </c>
      <c r="B21236" t="s">
        <v>123</v>
      </c>
      <c r="C21236" t="s">
        <v>14</v>
      </c>
      <c r="D21236" t="s">
        <v>12</v>
      </c>
      <c r="E21236">
        <v>2023</v>
      </c>
      <c r="F21236">
        <v>6</v>
      </c>
      <c r="G21236" t="s">
        <v>123</v>
      </c>
      <c r="H21236" t="s">
        <v>15</v>
      </c>
      <c r="I21236" t="str">
        <f>VLOOKUP(H21236,Hoja3!$J$1:$K$25,2,FALSE)</f>
        <v>10</v>
      </c>
      <c r="K21236">
        <v>1620090734.9568913</v>
      </c>
    </row>
    <row r="21237" spans="1:11" hidden="1" x14ac:dyDescent="0.25">
      <c r="A21237" t="s">
        <v>122</v>
      </c>
      <c r="B21237" t="s">
        <v>123</v>
      </c>
      <c r="C21237" t="s">
        <v>44</v>
      </c>
      <c r="D21237" t="s">
        <v>12</v>
      </c>
      <c r="E21237">
        <v>2023</v>
      </c>
      <c r="F21237">
        <v>1</v>
      </c>
      <c r="G21237" t="s">
        <v>123</v>
      </c>
      <c r="H21237" t="s">
        <v>45</v>
      </c>
      <c r="I21237" t="str">
        <f>VLOOKUP(H21237,Hoja3!$J$1:$K$25,2,FALSE)</f>
        <v>11</v>
      </c>
      <c r="J21237" t="s">
        <v>681</v>
      </c>
      <c r="K21237">
        <v>1620090734.9568913</v>
      </c>
    </row>
    <row r="21238" spans="1:11" hidden="1" x14ac:dyDescent="0.25">
      <c r="A21238" t="s">
        <v>122</v>
      </c>
      <c r="B21238" t="s">
        <v>123</v>
      </c>
      <c r="C21238" t="s">
        <v>40</v>
      </c>
      <c r="D21238" t="s">
        <v>12</v>
      </c>
      <c r="E21238">
        <v>2023</v>
      </c>
      <c r="F21238">
        <v>26000</v>
      </c>
      <c r="G21238" t="s">
        <v>123</v>
      </c>
      <c r="H21238" t="s">
        <v>41</v>
      </c>
      <c r="I21238" t="str">
        <f>VLOOKUP(H21238,Hoja3!$J$1:$K$25,2,FALSE)</f>
        <v>12</v>
      </c>
      <c r="K21238">
        <v>1620090734.9568913</v>
      </c>
    </row>
    <row r="21239" spans="1:11" hidden="1" x14ac:dyDescent="0.25">
      <c r="A21239" t="s">
        <v>122</v>
      </c>
      <c r="B21239" t="s">
        <v>123</v>
      </c>
      <c r="C21239" t="s">
        <v>82</v>
      </c>
      <c r="D21239" t="s">
        <v>12</v>
      </c>
      <c r="E21239">
        <v>2023</v>
      </c>
      <c r="F21239">
        <v>0</v>
      </c>
      <c r="G21239" t="s">
        <v>123</v>
      </c>
      <c r="H21239" t="s">
        <v>83</v>
      </c>
      <c r="I21239" t="str">
        <f>VLOOKUP(H21239,Hoja3!$J$1:$K$25,2,FALSE)</f>
        <v>13</v>
      </c>
      <c r="K21239">
        <v>1620090734.9568913</v>
      </c>
    </row>
    <row r="21240" spans="1:11" hidden="1" x14ac:dyDescent="0.25">
      <c r="A21240" t="s">
        <v>122</v>
      </c>
      <c r="B21240" t="s">
        <v>123</v>
      </c>
      <c r="C21240" t="s">
        <v>16</v>
      </c>
      <c r="D21240" t="s">
        <v>12</v>
      </c>
      <c r="E21240">
        <v>2023</v>
      </c>
      <c r="F21240">
        <v>6000</v>
      </c>
      <c r="G21240" t="s">
        <v>123</v>
      </c>
      <c r="H21240" t="s">
        <v>17</v>
      </c>
      <c r="I21240" t="str">
        <f>VLOOKUP(H21240,Hoja3!$J$1:$K$25,2,FALSE)</f>
        <v>14</v>
      </c>
      <c r="K21240">
        <v>1620090734.9568913</v>
      </c>
    </row>
    <row r="21241" spans="1:11" hidden="1" x14ac:dyDescent="0.25">
      <c r="A21241" t="s">
        <v>122</v>
      </c>
      <c r="B21241" t="s">
        <v>123</v>
      </c>
      <c r="C21241" t="s">
        <v>28</v>
      </c>
      <c r="D21241" t="s">
        <v>12</v>
      </c>
      <c r="E21241">
        <v>2023</v>
      </c>
      <c r="F21241">
        <v>0</v>
      </c>
      <c r="G21241" t="s">
        <v>123</v>
      </c>
      <c r="H21241" t="s">
        <v>29</v>
      </c>
      <c r="I21241" t="str">
        <f>VLOOKUP(H21241,Hoja3!$J$1:$K$25,2,FALSE)</f>
        <v>16</v>
      </c>
      <c r="K21241">
        <v>1620090734.9568913</v>
      </c>
    </row>
    <row r="21242" spans="1:11" hidden="1" x14ac:dyDescent="0.25">
      <c r="A21242" t="s">
        <v>122</v>
      </c>
      <c r="B21242" t="s">
        <v>123</v>
      </c>
      <c r="C21242" t="s">
        <v>18</v>
      </c>
      <c r="D21242" t="s">
        <v>12</v>
      </c>
      <c r="E21242">
        <v>2023</v>
      </c>
      <c r="F21242">
        <v>32800</v>
      </c>
      <c r="G21242" t="s">
        <v>123</v>
      </c>
      <c r="H21242" t="s">
        <v>19</v>
      </c>
      <c r="I21242" t="str">
        <f>VLOOKUP(H21242,Hoja3!$J$1:$K$25,2,FALSE)</f>
        <v>17</v>
      </c>
      <c r="K21242">
        <v>1620090734.9568913</v>
      </c>
    </row>
    <row r="21243" spans="1:11" hidden="1" x14ac:dyDescent="0.25">
      <c r="A21243" t="s">
        <v>122</v>
      </c>
      <c r="B21243" t="s">
        <v>123</v>
      </c>
      <c r="C21243" t="s">
        <v>46</v>
      </c>
      <c r="D21243" t="s">
        <v>12</v>
      </c>
      <c r="E21243">
        <v>2023</v>
      </c>
      <c r="F21243">
        <v>800</v>
      </c>
      <c r="G21243" t="s">
        <v>123</v>
      </c>
      <c r="H21243" t="s">
        <v>47</v>
      </c>
      <c r="I21243" t="str">
        <f>VLOOKUP(H21243,Hoja3!$J$1:$K$25,2,FALSE)</f>
        <v>18</v>
      </c>
      <c r="K21243">
        <v>1620090734.9568913</v>
      </c>
    </row>
    <row r="21244" spans="1:11" hidden="1" x14ac:dyDescent="0.25">
      <c r="A21244" t="s">
        <v>124</v>
      </c>
      <c r="B21244" t="s">
        <v>125</v>
      </c>
      <c r="C21244" t="s">
        <v>11</v>
      </c>
      <c r="D21244" t="s">
        <v>12</v>
      </c>
      <c r="E21244">
        <v>2023</v>
      </c>
      <c r="F21244">
        <v>1</v>
      </c>
      <c r="G21244" t="s">
        <v>125</v>
      </c>
      <c r="H21244" t="s">
        <v>13</v>
      </c>
      <c r="I21244" t="str">
        <f>VLOOKUP(H21244,Hoja3!$J$1:$K$25,2,FALSE)</f>
        <v>7</v>
      </c>
      <c r="J21244" t="s">
        <v>681</v>
      </c>
      <c r="K21244">
        <v>84356863.743633538</v>
      </c>
    </row>
    <row r="21245" spans="1:11" hidden="1" x14ac:dyDescent="0.25">
      <c r="A21245" t="s">
        <v>124</v>
      </c>
      <c r="B21245" t="s">
        <v>125</v>
      </c>
      <c r="C21245" t="s">
        <v>26</v>
      </c>
      <c r="D21245" t="s">
        <v>12</v>
      </c>
      <c r="E21245">
        <v>2023</v>
      </c>
      <c r="F21245">
        <v>4</v>
      </c>
      <c r="G21245" t="s">
        <v>125</v>
      </c>
      <c r="H21245" t="s">
        <v>27</v>
      </c>
      <c r="I21245" t="str">
        <f>VLOOKUP(H21245,Hoja3!$J$1:$K$25,2,FALSE)</f>
        <v>9</v>
      </c>
      <c r="J21245" t="s">
        <v>681</v>
      </c>
      <c r="K21245">
        <v>84356863.743633538</v>
      </c>
    </row>
    <row r="21246" spans="1:11" hidden="1" x14ac:dyDescent="0.25">
      <c r="A21246" t="s">
        <v>124</v>
      </c>
      <c r="B21246" t="s">
        <v>125</v>
      </c>
      <c r="C21246" t="s">
        <v>14</v>
      </c>
      <c r="D21246" t="s">
        <v>12</v>
      </c>
      <c r="E21246">
        <v>2023</v>
      </c>
      <c r="F21246">
        <v>5</v>
      </c>
      <c r="G21246" t="s">
        <v>125</v>
      </c>
      <c r="H21246" t="s">
        <v>15</v>
      </c>
      <c r="I21246" t="str">
        <f>VLOOKUP(H21246,Hoja3!$J$1:$K$25,2,FALSE)</f>
        <v>10</v>
      </c>
      <c r="K21246">
        <v>84356863.743633538</v>
      </c>
    </row>
    <row r="21247" spans="1:11" hidden="1" x14ac:dyDescent="0.25">
      <c r="A21247" t="s">
        <v>124</v>
      </c>
      <c r="B21247" t="s">
        <v>125</v>
      </c>
      <c r="C21247" t="s">
        <v>16</v>
      </c>
      <c r="D21247" t="s">
        <v>12</v>
      </c>
      <c r="E21247">
        <v>2023</v>
      </c>
      <c r="F21247">
        <v>244504</v>
      </c>
      <c r="G21247" t="s">
        <v>125</v>
      </c>
      <c r="H21247" t="s">
        <v>17</v>
      </c>
      <c r="I21247" t="str">
        <f>VLOOKUP(H21247,Hoja3!$J$1:$K$25,2,FALSE)</f>
        <v>14</v>
      </c>
      <c r="K21247">
        <v>84356863.743633538</v>
      </c>
    </row>
    <row r="21248" spans="1:11" hidden="1" x14ac:dyDescent="0.25">
      <c r="A21248" t="s">
        <v>124</v>
      </c>
      <c r="B21248" t="s">
        <v>125</v>
      </c>
      <c r="C21248" t="s">
        <v>28</v>
      </c>
      <c r="D21248" t="s">
        <v>12</v>
      </c>
      <c r="E21248">
        <v>2023</v>
      </c>
      <c r="F21248">
        <v>44344</v>
      </c>
      <c r="G21248" t="s">
        <v>125</v>
      </c>
      <c r="H21248" t="s">
        <v>29</v>
      </c>
      <c r="I21248" t="str">
        <f>VLOOKUP(H21248,Hoja3!$J$1:$K$25,2,FALSE)</f>
        <v>16</v>
      </c>
      <c r="K21248">
        <v>84356863.743633538</v>
      </c>
    </row>
    <row r="21249" spans="1:11" hidden="1" x14ac:dyDescent="0.25">
      <c r="A21249" t="s">
        <v>124</v>
      </c>
      <c r="B21249" t="s">
        <v>125</v>
      </c>
      <c r="C21249" t="s">
        <v>18</v>
      </c>
      <c r="D21249" t="s">
        <v>12</v>
      </c>
      <c r="E21249">
        <v>2023</v>
      </c>
      <c r="F21249">
        <v>288848</v>
      </c>
      <c r="G21249" t="s">
        <v>125</v>
      </c>
      <c r="H21249" t="s">
        <v>19</v>
      </c>
      <c r="I21249" t="str">
        <f>VLOOKUP(H21249,Hoja3!$J$1:$K$25,2,FALSE)</f>
        <v>17</v>
      </c>
      <c r="K21249">
        <v>84356863.743633538</v>
      </c>
    </row>
    <row r="21250" spans="1:11" hidden="1" x14ac:dyDescent="0.25">
      <c r="A21250" t="s">
        <v>128</v>
      </c>
      <c r="B21250" t="s">
        <v>129</v>
      </c>
      <c r="C21250" t="s">
        <v>26</v>
      </c>
      <c r="D21250" t="s">
        <v>12</v>
      </c>
      <c r="E21250">
        <v>2023</v>
      </c>
      <c r="F21250">
        <v>1</v>
      </c>
      <c r="G21250" t="s">
        <v>129</v>
      </c>
      <c r="H21250" t="s">
        <v>27</v>
      </c>
      <c r="I21250" t="str">
        <f>VLOOKUP(H21250,Hoja3!$J$1:$K$25,2,FALSE)</f>
        <v>9</v>
      </c>
      <c r="J21250" t="s">
        <v>681</v>
      </c>
      <c r="K21250">
        <v>1065962.9629629629</v>
      </c>
    </row>
    <row r="21251" spans="1:11" hidden="1" x14ac:dyDescent="0.25">
      <c r="A21251" t="s">
        <v>128</v>
      </c>
      <c r="B21251" t="s">
        <v>129</v>
      </c>
      <c r="C21251" t="s">
        <v>14</v>
      </c>
      <c r="D21251" t="s">
        <v>12</v>
      </c>
      <c r="E21251">
        <v>2023</v>
      </c>
      <c r="F21251">
        <v>1</v>
      </c>
      <c r="G21251" t="s">
        <v>129</v>
      </c>
      <c r="H21251" t="s">
        <v>15</v>
      </c>
      <c r="I21251" t="str">
        <f>VLOOKUP(H21251,Hoja3!$J$1:$K$25,2,FALSE)</f>
        <v>10</v>
      </c>
      <c r="K21251">
        <v>1065962.9629629629</v>
      </c>
    </row>
    <row r="21252" spans="1:11" hidden="1" x14ac:dyDescent="0.25">
      <c r="A21252" t="s">
        <v>128</v>
      </c>
      <c r="B21252" t="s">
        <v>129</v>
      </c>
      <c r="C21252" t="s">
        <v>28</v>
      </c>
      <c r="D21252" t="s">
        <v>12</v>
      </c>
      <c r="E21252">
        <v>2023</v>
      </c>
      <c r="F21252">
        <v>150</v>
      </c>
      <c r="G21252" t="s">
        <v>129</v>
      </c>
      <c r="H21252" t="s">
        <v>29</v>
      </c>
      <c r="I21252" t="str">
        <f>VLOOKUP(H21252,Hoja3!$J$1:$K$25,2,FALSE)</f>
        <v>16</v>
      </c>
      <c r="K21252">
        <v>1065962.9629629629</v>
      </c>
    </row>
    <row r="21253" spans="1:11" hidden="1" x14ac:dyDescent="0.25">
      <c r="A21253" t="s">
        <v>128</v>
      </c>
      <c r="B21253" t="s">
        <v>129</v>
      </c>
      <c r="C21253" t="s">
        <v>18</v>
      </c>
      <c r="D21253" t="s">
        <v>12</v>
      </c>
      <c r="E21253">
        <v>2023</v>
      </c>
      <c r="F21253">
        <v>150</v>
      </c>
      <c r="G21253" t="s">
        <v>129</v>
      </c>
      <c r="H21253" t="s">
        <v>19</v>
      </c>
      <c r="I21253" t="str">
        <f>VLOOKUP(H21253,Hoja3!$J$1:$K$25,2,FALSE)</f>
        <v>17</v>
      </c>
      <c r="K21253">
        <v>1065962.9629629629</v>
      </c>
    </row>
    <row r="21254" spans="1:11" hidden="1" x14ac:dyDescent="0.25">
      <c r="A21254" t="s">
        <v>296</v>
      </c>
      <c r="B21254" t="s">
        <v>297</v>
      </c>
      <c r="C21254" t="s">
        <v>78</v>
      </c>
      <c r="D21254" t="s">
        <v>12</v>
      </c>
      <c r="E21254">
        <v>2023</v>
      </c>
      <c r="F21254">
        <v>1</v>
      </c>
      <c r="G21254" t="s">
        <v>297</v>
      </c>
      <c r="H21254" t="s">
        <v>79</v>
      </c>
      <c r="I21254" t="str">
        <f>VLOOKUP(H21254,Hoja3!$J$1:$K$25,2,FALSE)</f>
        <v>6</v>
      </c>
      <c r="J21254" t="s">
        <v>681</v>
      </c>
      <c r="K21254">
        <v>584960475.76732016</v>
      </c>
    </row>
    <row r="21255" spans="1:11" hidden="1" x14ac:dyDescent="0.25">
      <c r="A21255" t="s">
        <v>296</v>
      </c>
      <c r="B21255" t="s">
        <v>297</v>
      </c>
      <c r="C21255" t="s">
        <v>14</v>
      </c>
      <c r="D21255" t="s">
        <v>12</v>
      </c>
      <c r="E21255">
        <v>2023</v>
      </c>
      <c r="F21255">
        <v>1</v>
      </c>
      <c r="G21255" t="s">
        <v>297</v>
      </c>
      <c r="H21255" t="s">
        <v>15</v>
      </c>
      <c r="I21255" t="str">
        <f>VLOOKUP(H21255,Hoja3!$J$1:$K$25,2,FALSE)</f>
        <v>10</v>
      </c>
      <c r="K21255">
        <v>584960475.76732016</v>
      </c>
    </row>
    <row r="21256" spans="1:11" hidden="1" x14ac:dyDescent="0.25">
      <c r="A21256" t="s">
        <v>296</v>
      </c>
      <c r="B21256" t="s">
        <v>297</v>
      </c>
      <c r="C21256" t="s">
        <v>82</v>
      </c>
      <c r="D21256" t="s">
        <v>12</v>
      </c>
      <c r="E21256">
        <v>2023</v>
      </c>
      <c r="F21256">
        <v>0</v>
      </c>
      <c r="G21256" t="s">
        <v>297</v>
      </c>
      <c r="H21256" t="s">
        <v>83</v>
      </c>
      <c r="I21256" t="str">
        <f>VLOOKUP(H21256,Hoja3!$J$1:$K$25,2,FALSE)</f>
        <v>13</v>
      </c>
      <c r="K21256">
        <v>584960475.76732016</v>
      </c>
    </row>
    <row r="21257" spans="1:11" hidden="1" x14ac:dyDescent="0.25">
      <c r="A21257" t="s">
        <v>296</v>
      </c>
      <c r="B21257" t="s">
        <v>297</v>
      </c>
      <c r="C21257" t="s">
        <v>18</v>
      </c>
      <c r="D21257" t="s">
        <v>12</v>
      </c>
      <c r="E21257">
        <v>2023</v>
      </c>
      <c r="F21257">
        <v>0</v>
      </c>
      <c r="G21257" t="s">
        <v>297</v>
      </c>
      <c r="H21257" t="s">
        <v>19</v>
      </c>
      <c r="I21257" t="str">
        <f>VLOOKUP(H21257,Hoja3!$J$1:$K$25,2,FALSE)</f>
        <v>17</v>
      </c>
      <c r="K21257">
        <v>584960475.76732016</v>
      </c>
    </row>
    <row r="21258" spans="1:11" hidden="1" x14ac:dyDescent="0.25">
      <c r="A21258" t="s">
        <v>222</v>
      </c>
      <c r="B21258" t="s">
        <v>223</v>
      </c>
      <c r="C21258" t="s">
        <v>78</v>
      </c>
      <c r="D21258" t="s">
        <v>12</v>
      </c>
      <c r="E21258">
        <v>2023</v>
      </c>
      <c r="F21258">
        <v>1</v>
      </c>
      <c r="G21258" t="s">
        <v>223</v>
      </c>
      <c r="H21258" t="s">
        <v>79</v>
      </c>
      <c r="I21258" t="str">
        <f>VLOOKUP(H21258,Hoja3!$J$1:$K$25,2,FALSE)</f>
        <v>6</v>
      </c>
      <c r="J21258" t="s">
        <v>681</v>
      </c>
      <c r="K21258">
        <v>884940402.23040879</v>
      </c>
    </row>
    <row r="21259" spans="1:11" hidden="1" x14ac:dyDescent="0.25">
      <c r="A21259" t="s">
        <v>222</v>
      </c>
      <c r="B21259" t="s">
        <v>223</v>
      </c>
      <c r="C21259" t="s">
        <v>80</v>
      </c>
      <c r="D21259" t="s">
        <v>12</v>
      </c>
      <c r="E21259">
        <v>2023</v>
      </c>
      <c r="F21259">
        <v>1</v>
      </c>
      <c r="G21259" t="s">
        <v>223</v>
      </c>
      <c r="H21259" t="s">
        <v>81</v>
      </c>
      <c r="I21259" t="str">
        <f>VLOOKUP(H21259,Hoja3!$J$1:$K$25,2,FALSE)</f>
        <v>8</v>
      </c>
      <c r="J21259" t="s">
        <v>681</v>
      </c>
      <c r="K21259">
        <v>884940402.23040879</v>
      </c>
    </row>
    <row r="21260" spans="1:11" hidden="1" x14ac:dyDescent="0.25">
      <c r="A21260" t="s">
        <v>222</v>
      </c>
      <c r="B21260" t="s">
        <v>223</v>
      </c>
      <c r="C21260" t="s">
        <v>26</v>
      </c>
      <c r="D21260" t="s">
        <v>12</v>
      </c>
      <c r="E21260">
        <v>2023</v>
      </c>
      <c r="F21260">
        <v>1</v>
      </c>
      <c r="G21260" t="s">
        <v>223</v>
      </c>
      <c r="H21260" t="s">
        <v>27</v>
      </c>
      <c r="I21260" t="str">
        <f>VLOOKUP(H21260,Hoja3!$J$1:$K$25,2,FALSE)</f>
        <v>9</v>
      </c>
      <c r="J21260" t="s">
        <v>681</v>
      </c>
      <c r="K21260">
        <v>884940402.23040879</v>
      </c>
    </row>
    <row r="21261" spans="1:11" hidden="1" x14ac:dyDescent="0.25">
      <c r="A21261" t="s">
        <v>222</v>
      </c>
      <c r="B21261" t="s">
        <v>223</v>
      </c>
      <c r="C21261" t="s">
        <v>14</v>
      </c>
      <c r="D21261" t="s">
        <v>12</v>
      </c>
      <c r="E21261">
        <v>2023</v>
      </c>
      <c r="F21261">
        <v>3</v>
      </c>
      <c r="G21261" t="s">
        <v>223</v>
      </c>
      <c r="H21261" t="s">
        <v>15</v>
      </c>
      <c r="I21261" t="str">
        <f>VLOOKUP(H21261,Hoja3!$J$1:$K$25,2,FALSE)</f>
        <v>10</v>
      </c>
      <c r="K21261">
        <v>884940402.23040879</v>
      </c>
    </row>
    <row r="21262" spans="1:11" hidden="1" x14ac:dyDescent="0.25">
      <c r="A21262" t="s">
        <v>222</v>
      </c>
      <c r="B21262" t="s">
        <v>223</v>
      </c>
      <c r="C21262" t="s">
        <v>82</v>
      </c>
      <c r="D21262" t="s">
        <v>12</v>
      </c>
      <c r="E21262">
        <v>2023</v>
      </c>
      <c r="F21262">
        <v>0</v>
      </c>
      <c r="G21262" t="s">
        <v>223</v>
      </c>
      <c r="H21262" t="s">
        <v>83</v>
      </c>
      <c r="I21262" t="str">
        <f>VLOOKUP(H21262,Hoja3!$J$1:$K$25,2,FALSE)</f>
        <v>13</v>
      </c>
      <c r="K21262">
        <v>884940402.23040879</v>
      </c>
    </row>
    <row r="21263" spans="1:11" hidden="1" x14ac:dyDescent="0.25">
      <c r="A21263" t="s">
        <v>222</v>
      </c>
      <c r="B21263" t="s">
        <v>223</v>
      </c>
      <c r="C21263" t="s">
        <v>84</v>
      </c>
      <c r="D21263" t="s">
        <v>12</v>
      </c>
      <c r="E21263">
        <v>2023</v>
      </c>
      <c r="F21263">
        <v>0</v>
      </c>
      <c r="G21263" t="s">
        <v>223</v>
      </c>
      <c r="H21263" t="s">
        <v>85</v>
      </c>
      <c r="I21263" t="str">
        <f>VLOOKUP(H21263,Hoja3!$J$1:$K$25,2,FALSE)</f>
        <v>15</v>
      </c>
      <c r="K21263">
        <v>884940402.23040879</v>
      </c>
    </row>
    <row r="21264" spans="1:11" hidden="1" x14ac:dyDescent="0.25">
      <c r="A21264" t="s">
        <v>222</v>
      </c>
      <c r="B21264" t="s">
        <v>223</v>
      </c>
      <c r="C21264" t="s">
        <v>28</v>
      </c>
      <c r="D21264" t="s">
        <v>12</v>
      </c>
      <c r="E21264">
        <v>2023</v>
      </c>
      <c r="F21264">
        <v>15040</v>
      </c>
      <c r="G21264" t="s">
        <v>223</v>
      </c>
      <c r="H21264" t="s">
        <v>29</v>
      </c>
      <c r="I21264" t="str">
        <f>VLOOKUP(H21264,Hoja3!$J$1:$K$25,2,FALSE)</f>
        <v>16</v>
      </c>
      <c r="K21264">
        <v>884940402.23040879</v>
      </c>
    </row>
    <row r="21265" spans="1:11" hidden="1" x14ac:dyDescent="0.25">
      <c r="A21265" t="s">
        <v>222</v>
      </c>
      <c r="B21265" t="s">
        <v>223</v>
      </c>
      <c r="C21265" t="s">
        <v>18</v>
      </c>
      <c r="D21265" t="s">
        <v>12</v>
      </c>
      <c r="E21265">
        <v>2023</v>
      </c>
      <c r="F21265">
        <v>15040</v>
      </c>
      <c r="G21265" t="s">
        <v>223</v>
      </c>
      <c r="H21265" t="s">
        <v>19</v>
      </c>
      <c r="I21265" t="str">
        <f>VLOOKUP(H21265,Hoja3!$J$1:$K$25,2,FALSE)</f>
        <v>17</v>
      </c>
      <c r="K21265">
        <v>884940402.23040879</v>
      </c>
    </row>
    <row r="21266" spans="1:11" hidden="1" x14ac:dyDescent="0.25">
      <c r="A21266" t="s">
        <v>412</v>
      </c>
      <c r="B21266" t="s">
        <v>413</v>
      </c>
      <c r="C21266" t="s">
        <v>11</v>
      </c>
      <c r="D21266" t="s">
        <v>12</v>
      </c>
      <c r="E21266">
        <v>2023</v>
      </c>
      <c r="F21266">
        <v>1</v>
      </c>
      <c r="G21266" t="s">
        <v>413</v>
      </c>
      <c r="H21266" t="s">
        <v>13</v>
      </c>
      <c r="I21266" t="str">
        <f>VLOOKUP(H21266,Hoja3!$J$1:$K$25,2,FALSE)</f>
        <v>7</v>
      </c>
      <c r="J21266" t="s">
        <v>681</v>
      </c>
      <c r="K21266">
        <v>0</v>
      </c>
    </row>
    <row r="21267" spans="1:11" hidden="1" x14ac:dyDescent="0.25">
      <c r="A21267" t="s">
        <v>412</v>
      </c>
      <c r="B21267" t="s">
        <v>413</v>
      </c>
      <c r="C21267" t="s">
        <v>14</v>
      </c>
      <c r="D21267" t="s">
        <v>12</v>
      </c>
      <c r="E21267">
        <v>2023</v>
      </c>
      <c r="F21267">
        <v>1</v>
      </c>
      <c r="G21267" t="s">
        <v>413</v>
      </c>
      <c r="H21267" t="s">
        <v>15</v>
      </c>
      <c r="I21267" t="str">
        <f>VLOOKUP(H21267,Hoja3!$J$1:$K$25,2,FALSE)</f>
        <v>10</v>
      </c>
      <c r="K21267">
        <v>0</v>
      </c>
    </row>
    <row r="21268" spans="1:11" hidden="1" x14ac:dyDescent="0.25">
      <c r="A21268" t="s">
        <v>412</v>
      </c>
      <c r="B21268" t="s">
        <v>413</v>
      </c>
      <c r="C21268" t="s">
        <v>16</v>
      </c>
      <c r="D21268" t="s">
        <v>12</v>
      </c>
      <c r="E21268">
        <v>2023</v>
      </c>
      <c r="F21268">
        <v>2851</v>
      </c>
      <c r="G21268" t="s">
        <v>413</v>
      </c>
      <c r="H21268" t="s">
        <v>17</v>
      </c>
      <c r="I21268" t="str">
        <f>VLOOKUP(H21268,Hoja3!$J$1:$K$25,2,FALSE)</f>
        <v>14</v>
      </c>
      <c r="K21268">
        <v>0</v>
      </c>
    </row>
    <row r="21269" spans="1:11" hidden="1" x14ac:dyDescent="0.25">
      <c r="A21269" t="s">
        <v>412</v>
      </c>
      <c r="B21269" t="s">
        <v>413</v>
      </c>
      <c r="C21269" t="s">
        <v>18</v>
      </c>
      <c r="D21269" t="s">
        <v>12</v>
      </c>
      <c r="E21269">
        <v>2023</v>
      </c>
      <c r="F21269">
        <v>2851</v>
      </c>
      <c r="G21269" t="s">
        <v>413</v>
      </c>
      <c r="H21269" t="s">
        <v>19</v>
      </c>
      <c r="I21269" t="str">
        <f>VLOOKUP(H21269,Hoja3!$J$1:$K$25,2,FALSE)</f>
        <v>17</v>
      </c>
      <c r="K21269">
        <v>0</v>
      </c>
    </row>
    <row r="21270" spans="1:11" hidden="1" x14ac:dyDescent="0.25">
      <c r="A21270" t="s">
        <v>178</v>
      </c>
      <c r="B21270" t="s">
        <v>179</v>
      </c>
      <c r="C21270" t="s">
        <v>26</v>
      </c>
      <c r="D21270" t="s">
        <v>12</v>
      </c>
      <c r="E21270">
        <v>2023</v>
      </c>
      <c r="F21270">
        <v>3</v>
      </c>
      <c r="G21270" t="s">
        <v>179</v>
      </c>
      <c r="H21270" t="s">
        <v>27</v>
      </c>
      <c r="I21270" t="str">
        <f>VLOOKUP(H21270,Hoja3!$J$1:$K$25,2,FALSE)</f>
        <v>9</v>
      </c>
      <c r="J21270" t="s">
        <v>681</v>
      </c>
      <c r="K21270" t="e">
        <v>#N/A</v>
      </c>
    </row>
    <row r="21271" spans="1:11" hidden="1" x14ac:dyDescent="0.25">
      <c r="A21271" t="s">
        <v>178</v>
      </c>
      <c r="B21271" t="s">
        <v>179</v>
      </c>
      <c r="C21271" t="s">
        <v>14</v>
      </c>
      <c r="D21271" t="s">
        <v>12</v>
      </c>
      <c r="E21271">
        <v>2023</v>
      </c>
      <c r="F21271">
        <v>3</v>
      </c>
      <c r="G21271" t="s">
        <v>179</v>
      </c>
      <c r="H21271" t="s">
        <v>15</v>
      </c>
      <c r="I21271" t="str">
        <f>VLOOKUP(H21271,Hoja3!$J$1:$K$25,2,FALSE)</f>
        <v>10</v>
      </c>
      <c r="K21271" t="e">
        <v>#N/A</v>
      </c>
    </row>
    <row r="21272" spans="1:11" hidden="1" x14ac:dyDescent="0.25">
      <c r="A21272" t="s">
        <v>178</v>
      </c>
      <c r="B21272" t="s">
        <v>179</v>
      </c>
      <c r="C21272" t="s">
        <v>28</v>
      </c>
      <c r="D21272" t="s">
        <v>12</v>
      </c>
      <c r="E21272">
        <v>2023</v>
      </c>
      <c r="F21272">
        <v>258</v>
      </c>
      <c r="G21272" t="s">
        <v>179</v>
      </c>
      <c r="H21272" t="s">
        <v>29</v>
      </c>
      <c r="I21272" t="str">
        <f>VLOOKUP(H21272,Hoja3!$J$1:$K$25,2,FALSE)</f>
        <v>16</v>
      </c>
      <c r="K21272" t="e">
        <v>#N/A</v>
      </c>
    </row>
    <row r="21273" spans="1:11" hidden="1" x14ac:dyDescent="0.25">
      <c r="A21273" t="s">
        <v>178</v>
      </c>
      <c r="B21273" t="s">
        <v>179</v>
      </c>
      <c r="C21273" t="s">
        <v>18</v>
      </c>
      <c r="D21273" t="s">
        <v>12</v>
      </c>
      <c r="E21273">
        <v>2023</v>
      </c>
      <c r="F21273">
        <v>258</v>
      </c>
      <c r="G21273" t="s">
        <v>179</v>
      </c>
      <c r="H21273" t="s">
        <v>19</v>
      </c>
      <c r="I21273" t="str">
        <f>VLOOKUP(H21273,Hoja3!$J$1:$K$25,2,FALSE)</f>
        <v>17</v>
      </c>
      <c r="K21273" t="e">
        <v>#N/A</v>
      </c>
    </row>
    <row r="21274" spans="1:11" hidden="1" x14ac:dyDescent="0.25">
      <c r="A21274" t="s">
        <v>358</v>
      </c>
      <c r="B21274" t="s">
        <v>359</v>
      </c>
      <c r="C21274" t="s">
        <v>11</v>
      </c>
      <c r="D21274" t="s">
        <v>12</v>
      </c>
      <c r="E21274">
        <v>2023</v>
      </c>
      <c r="F21274">
        <v>1</v>
      </c>
      <c r="G21274" t="s">
        <v>359</v>
      </c>
      <c r="H21274" t="s">
        <v>13</v>
      </c>
      <c r="I21274" t="str">
        <f>VLOOKUP(H21274,Hoja3!$J$1:$K$25,2,FALSE)</f>
        <v>7</v>
      </c>
      <c r="J21274" t="s">
        <v>681</v>
      </c>
      <c r="K21274">
        <v>12060602.008847782</v>
      </c>
    </row>
    <row r="21275" spans="1:11" hidden="1" x14ac:dyDescent="0.25">
      <c r="A21275" t="s">
        <v>358</v>
      </c>
      <c r="B21275" t="s">
        <v>359</v>
      </c>
      <c r="C21275" t="s">
        <v>14</v>
      </c>
      <c r="D21275" t="s">
        <v>12</v>
      </c>
      <c r="E21275">
        <v>2023</v>
      </c>
      <c r="F21275">
        <v>1</v>
      </c>
      <c r="G21275" t="s">
        <v>359</v>
      </c>
      <c r="H21275" t="s">
        <v>15</v>
      </c>
      <c r="I21275" t="str">
        <f>VLOOKUP(H21275,Hoja3!$J$1:$K$25,2,FALSE)</f>
        <v>10</v>
      </c>
      <c r="K21275">
        <v>12060602.008847782</v>
      </c>
    </row>
    <row r="21276" spans="1:11" hidden="1" x14ac:dyDescent="0.25">
      <c r="A21276" t="s">
        <v>358</v>
      </c>
      <c r="B21276" t="s">
        <v>359</v>
      </c>
      <c r="C21276" t="s">
        <v>16</v>
      </c>
      <c r="D21276" t="s">
        <v>12</v>
      </c>
      <c r="E21276">
        <v>2023</v>
      </c>
      <c r="F21276">
        <v>0</v>
      </c>
      <c r="G21276" t="s">
        <v>359</v>
      </c>
      <c r="H21276" t="s">
        <v>17</v>
      </c>
      <c r="I21276" t="str">
        <f>VLOOKUP(H21276,Hoja3!$J$1:$K$25,2,FALSE)</f>
        <v>14</v>
      </c>
      <c r="K21276">
        <v>12060602.008847782</v>
      </c>
    </row>
    <row r="21277" spans="1:11" hidden="1" x14ac:dyDescent="0.25">
      <c r="A21277" t="s">
        <v>358</v>
      </c>
      <c r="B21277" t="s">
        <v>359</v>
      </c>
      <c r="C21277" t="s">
        <v>18</v>
      </c>
      <c r="D21277" t="s">
        <v>12</v>
      </c>
      <c r="E21277">
        <v>2023</v>
      </c>
      <c r="F21277">
        <v>0</v>
      </c>
      <c r="G21277" t="s">
        <v>359</v>
      </c>
      <c r="H21277" t="s">
        <v>19</v>
      </c>
      <c r="I21277" t="str">
        <f>VLOOKUP(H21277,Hoja3!$J$1:$K$25,2,FALSE)</f>
        <v>17</v>
      </c>
      <c r="K21277">
        <v>12060602.008847782</v>
      </c>
    </row>
    <row r="21278" spans="1:11" hidden="1" x14ac:dyDescent="0.25">
      <c r="A21278" t="s">
        <v>224</v>
      </c>
      <c r="B21278" t="s">
        <v>225</v>
      </c>
      <c r="C21278" t="s">
        <v>11</v>
      </c>
      <c r="D21278" t="s">
        <v>12</v>
      </c>
      <c r="E21278">
        <v>2023</v>
      </c>
      <c r="F21278">
        <v>3</v>
      </c>
      <c r="G21278" t="s">
        <v>225</v>
      </c>
      <c r="H21278" t="s">
        <v>13</v>
      </c>
      <c r="I21278" t="str">
        <f>VLOOKUP(H21278,Hoja3!$J$1:$K$25,2,FALSE)</f>
        <v>7</v>
      </c>
      <c r="J21278" t="s">
        <v>681</v>
      </c>
      <c r="K21278">
        <v>79062403.820891976</v>
      </c>
    </row>
    <row r="21279" spans="1:11" hidden="1" x14ac:dyDescent="0.25">
      <c r="A21279" t="s">
        <v>224</v>
      </c>
      <c r="B21279" t="s">
        <v>225</v>
      </c>
      <c r="C21279" t="s">
        <v>80</v>
      </c>
      <c r="D21279" t="s">
        <v>12</v>
      </c>
      <c r="E21279">
        <v>2023</v>
      </c>
      <c r="F21279">
        <v>1</v>
      </c>
      <c r="G21279" t="s">
        <v>225</v>
      </c>
      <c r="H21279" t="s">
        <v>81</v>
      </c>
      <c r="I21279" t="str">
        <f>VLOOKUP(H21279,Hoja3!$J$1:$K$25,2,FALSE)</f>
        <v>8</v>
      </c>
      <c r="J21279" t="s">
        <v>681</v>
      </c>
      <c r="K21279">
        <v>79062403.820891976</v>
      </c>
    </row>
    <row r="21280" spans="1:11" hidden="1" x14ac:dyDescent="0.25">
      <c r="A21280" t="s">
        <v>224</v>
      </c>
      <c r="B21280" t="s">
        <v>225</v>
      </c>
      <c r="C21280" t="s">
        <v>14</v>
      </c>
      <c r="D21280" t="s">
        <v>12</v>
      </c>
      <c r="E21280">
        <v>2023</v>
      </c>
      <c r="F21280">
        <v>4</v>
      </c>
      <c r="G21280" t="s">
        <v>225</v>
      </c>
      <c r="H21280" t="s">
        <v>15</v>
      </c>
      <c r="I21280" t="str">
        <f>VLOOKUP(H21280,Hoja3!$J$1:$K$25,2,FALSE)</f>
        <v>10</v>
      </c>
      <c r="K21280">
        <v>79062403.820891976</v>
      </c>
    </row>
    <row r="21281" spans="1:11" hidden="1" x14ac:dyDescent="0.25">
      <c r="A21281" t="s">
        <v>224</v>
      </c>
      <c r="B21281" t="s">
        <v>225</v>
      </c>
      <c r="C21281" t="s">
        <v>16</v>
      </c>
      <c r="D21281" t="s">
        <v>12</v>
      </c>
      <c r="E21281">
        <v>2023</v>
      </c>
      <c r="F21281">
        <v>2898500</v>
      </c>
      <c r="G21281" t="s">
        <v>225</v>
      </c>
      <c r="H21281" t="s">
        <v>17</v>
      </c>
      <c r="I21281" t="str">
        <f>VLOOKUP(H21281,Hoja3!$J$1:$K$25,2,FALSE)</f>
        <v>14</v>
      </c>
      <c r="K21281">
        <v>79062403.820891976</v>
      </c>
    </row>
    <row r="21282" spans="1:11" hidden="1" x14ac:dyDescent="0.25">
      <c r="A21282" t="s">
        <v>224</v>
      </c>
      <c r="B21282" t="s">
        <v>225</v>
      </c>
      <c r="C21282" t="s">
        <v>84</v>
      </c>
      <c r="D21282" t="s">
        <v>12</v>
      </c>
      <c r="E21282">
        <v>2023</v>
      </c>
      <c r="F21282">
        <v>6341</v>
      </c>
      <c r="G21282" t="s">
        <v>225</v>
      </c>
      <c r="H21282" t="s">
        <v>85</v>
      </c>
      <c r="I21282" t="str">
        <f>VLOOKUP(H21282,Hoja3!$J$1:$K$25,2,FALSE)</f>
        <v>15</v>
      </c>
      <c r="K21282">
        <v>79062403.820891976</v>
      </c>
    </row>
    <row r="21283" spans="1:11" hidden="1" x14ac:dyDescent="0.25">
      <c r="A21283" t="s">
        <v>224</v>
      </c>
      <c r="B21283" t="s">
        <v>225</v>
      </c>
      <c r="C21283" t="s">
        <v>18</v>
      </c>
      <c r="D21283" t="s">
        <v>12</v>
      </c>
      <c r="E21283">
        <v>2023</v>
      </c>
      <c r="F21283">
        <v>2904841</v>
      </c>
      <c r="G21283" t="s">
        <v>225</v>
      </c>
      <c r="H21283" t="s">
        <v>19</v>
      </c>
      <c r="I21283" t="str">
        <f>VLOOKUP(H21283,Hoja3!$J$1:$K$25,2,FALSE)</f>
        <v>17</v>
      </c>
      <c r="K21283">
        <v>79062403.820891976</v>
      </c>
    </row>
    <row r="21284" spans="1:11" hidden="1" x14ac:dyDescent="0.25">
      <c r="A21284" t="s">
        <v>132</v>
      </c>
      <c r="B21284" t="s">
        <v>133</v>
      </c>
      <c r="C21284" t="s">
        <v>11</v>
      </c>
      <c r="D21284" t="s">
        <v>12</v>
      </c>
      <c r="E21284">
        <v>2023</v>
      </c>
      <c r="F21284">
        <v>2</v>
      </c>
      <c r="G21284" t="s">
        <v>133</v>
      </c>
      <c r="H21284" t="s">
        <v>13</v>
      </c>
      <c r="I21284" t="str">
        <f>VLOOKUP(H21284,Hoja3!$J$1:$K$25,2,FALSE)</f>
        <v>7</v>
      </c>
      <c r="J21284" t="s">
        <v>681</v>
      </c>
      <c r="K21284">
        <v>514968699.23900473</v>
      </c>
    </row>
    <row r="21285" spans="1:11" hidden="1" x14ac:dyDescent="0.25">
      <c r="A21285" t="s">
        <v>132</v>
      </c>
      <c r="B21285" t="s">
        <v>133</v>
      </c>
      <c r="C21285" t="s">
        <v>26</v>
      </c>
      <c r="D21285" t="s">
        <v>12</v>
      </c>
      <c r="E21285">
        <v>2023</v>
      </c>
      <c r="F21285">
        <v>1</v>
      </c>
      <c r="G21285" t="s">
        <v>133</v>
      </c>
      <c r="H21285" t="s">
        <v>27</v>
      </c>
      <c r="I21285" t="str">
        <f>VLOOKUP(H21285,Hoja3!$J$1:$K$25,2,FALSE)</f>
        <v>9</v>
      </c>
      <c r="J21285" t="s">
        <v>681</v>
      </c>
      <c r="K21285">
        <v>514968699.23900473</v>
      </c>
    </row>
    <row r="21286" spans="1:11" hidden="1" x14ac:dyDescent="0.25">
      <c r="A21286" t="s">
        <v>132</v>
      </c>
      <c r="B21286" t="s">
        <v>133</v>
      </c>
      <c r="C21286" t="s">
        <v>14</v>
      </c>
      <c r="D21286" t="s">
        <v>12</v>
      </c>
      <c r="E21286">
        <v>2023</v>
      </c>
      <c r="F21286">
        <v>3</v>
      </c>
      <c r="G21286" t="s">
        <v>133</v>
      </c>
      <c r="H21286" t="s">
        <v>15</v>
      </c>
      <c r="I21286" t="str">
        <f>VLOOKUP(H21286,Hoja3!$J$1:$K$25,2,FALSE)</f>
        <v>10</v>
      </c>
      <c r="K21286">
        <v>514968699.23900473</v>
      </c>
    </row>
    <row r="21287" spans="1:11" hidden="1" x14ac:dyDescent="0.25">
      <c r="A21287" t="s">
        <v>132</v>
      </c>
      <c r="B21287" t="s">
        <v>133</v>
      </c>
      <c r="C21287" t="s">
        <v>16</v>
      </c>
      <c r="D21287" t="s">
        <v>12</v>
      </c>
      <c r="E21287">
        <v>2023</v>
      </c>
      <c r="F21287">
        <v>249123</v>
      </c>
      <c r="G21287" t="s">
        <v>133</v>
      </c>
      <c r="H21287" t="s">
        <v>17</v>
      </c>
      <c r="I21287" t="str">
        <f>VLOOKUP(H21287,Hoja3!$J$1:$K$25,2,FALSE)</f>
        <v>14</v>
      </c>
      <c r="K21287">
        <v>514968699.23900473</v>
      </c>
    </row>
    <row r="21288" spans="1:11" hidden="1" x14ac:dyDescent="0.25">
      <c r="A21288" t="s">
        <v>132</v>
      </c>
      <c r="B21288" t="s">
        <v>133</v>
      </c>
      <c r="C21288" t="s">
        <v>28</v>
      </c>
      <c r="D21288" t="s">
        <v>12</v>
      </c>
      <c r="E21288">
        <v>2023</v>
      </c>
      <c r="F21288">
        <v>22200</v>
      </c>
      <c r="G21288" t="s">
        <v>133</v>
      </c>
      <c r="H21288" t="s">
        <v>29</v>
      </c>
      <c r="I21288" t="str">
        <f>VLOOKUP(H21288,Hoja3!$J$1:$K$25,2,FALSE)</f>
        <v>16</v>
      </c>
      <c r="K21288">
        <v>514968699.23900473</v>
      </c>
    </row>
    <row r="21289" spans="1:11" hidden="1" x14ac:dyDescent="0.25">
      <c r="A21289" t="s">
        <v>132</v>
      </c>
      <c r="B21289" t="s">
        <v>133</v>
      </c>
      <c r="C21289" t="s">
        <v>18</v>
      </c>
      <c r="D21289" t="s">
        <v>12</v>
      </c>
      <c r="E21289">
        <v>2023</v>
      </c>
      <c r="F21289">
        <v>271323</v>
      </c>
      <c r="G21289" t="s">
        <v>133</v>
      </c>
      <c r="H21289" t="s">
        <v>19</v>
      </c>
      <c r="I21289" t="str">
        <f>VLOOKUP(H21289,Hoja3!$J$1:$K$25,2,FALSE)</f>
        <v>17</v>
      </c>
      <c r="K21289">
        <v>514968699.23900473</v>
      </c>
    </row>
    <row r="21290" spans="1:11" x14ac:dyDescent="0.25">
      <c r="A21290" t="s">
        <v>134</v>
      </c>
      <c r="B21290" t="s">
        <v>135</v>
      </c>
      <c r="C21290" t="s">
        <v>11</v>
      </c>
      <c r="D21290" t="s">
        <v>12</v>
      </c>
      <c r="E21290">
        <v>2023</v>
      </c>
      <c r="F21290">
        <v>2</v>
      </c>
      <c r="G21290" t="s">
        <v>135</v>
      </c>
      <c r="H21290" t="s">
        <v>13</v>
      </c>
      <c r="I21290" t="str">
        <f>VLOOKUP(H21290,Hoja3!$J$1:$K$25,2,FALSE)</f>
        <v>7</v>
      </c>
      <c r="J21290">
        <v>25737</v>
      </c>
      <c r="K21290">
        <v>1118252964.2607729</v>
      </c>
    </row>
    <row r="21291" spans="1:11" hidden="1" x14ac:dyDescent="0.25">
      <c r="A21291" t="s">
        <v>134</v>
      </c>
      <c r="B21291" t="s">
        <v>135</v>
      </c>
      <c r="C21291" t="s">
        <v>26</v>
      </c>
      <c r="D21291" t="s">
        <v>12</v>
      </c>
      <c r="E21291">
        <v>2023</v>
      </c>
      <c r="F21291">
        <v>3</v>
      </c>
      <c r="G21291" t="s">
        <v>135</v>
      </c>
      <c r="H21291" t="s">
        <v>27</v>
      </c>
      <c r="I21291" t="str">
        <f>VLOOKUP(H21291,Hoja3!$J$1:$K$25,2,FALSE)</f>
        <v>9</v>
      </c>
      <c r="J21291" t="s">
        <v>681</v>
      </c>
      <c r="K21291">
        <v>1118252964.2607729</v>
      </c>
    </row>
    <row r="21292" spans="1:11" hidden="1" x14ac:dyDescent="0.25">
      <c r="A21292" t="s">
        <v>134</v>
      </c>
      <c r="B21292" t="s">
        <v>135</v>
      </c>
      <c r="C21292" t="s">
        <v>14</v>
      </c>
      <c r="D21292" t="s">
        <v>12</v>
      </c>
      <c r="E21292">
        <v>2023</v>
      </c>
      <c r="F21292">
        <v>5</v>
      </c>
      <c r="G21292" t="s">
        <v>135</v>
      </c>
      <c r="H21292" t="s">
        <v>15</v>
      </c>
      <c r="I21292" t="str">
        <f>VLOOKUP(H21292,Hoja3!$J$1:$K$25,2,FALSE)</f>
        <v>10</v>
      </c>
      <c r="K21292">
        <v>1118252964.2607729</v>
      </c>
    </row>
    <row r="21293" spans="1:11" hidden="1" x14ac:dyDescent="0.25">
      <c r="A21293" t="s">
        <v>134</v>
      </c>
      <c r="B21293" t="s">
        <v>135</v>
      </c>
      <c r="C21293" t="s">
        <v>16</v>
      </c>
      <c r="D21293" t="s">
        <v>12</v>
      </c>
      <c r="E21293">
        <v>2023</v>
      </c>
      <c r="F21293">
        <v>31</v>
      </c>
      <c r="G21293" t="s">
        <v>135</v>
      </c>
      <c r="H21293" t="s">
        <v>17</v>
      </c>
      <c r="I21293" t="str">
        <f>VLOOKUP(H21293,Hoja3!$J$1:$K$25,2,FALSE)</f>
        <v>14</v>
      </c>
      <c r="K21293">
        <v>1118252964.2607729</v>
      </c>
    </row>
    <row r="21294" spans="1:11" hidden="1" x14ac:dyDescent="0.25">
      <c r="A21294" t="s">
        <v>134</v>
      </c>
      <c r="B21294" t="s">
        <v>135</v>
      </c>
      <c r="C21294" t="s">
        <v>28</v>
      </c>
      <c r="D21294" t="s">
        <v>12</v>
      </c>
      <c r="E21294">
        <v>2023</v>
      </c>
      <c r="F21294">
        <v>554</v>
      </c>
      <c r="G21294" t="s">
        <v>135</v>
      </c>
      <c r="H21294" t="s">
        <v>29</v>
      </c>
      <c r="I21294" t="str">
        <f>VLOOKUP(H21294,Hoja3!$J$1:$K$25,2,FALSE)</f>
        <v>16</v>
      </c>
      <c r="K21294">
        <v>1118252964.2607729</v>
      </c>
    </row>
    <row r="21295" spans="1:11" hidden="1" x14ac:dyDescent="0.25">
      <c r="A21295" t="s">
        <v>134</v>
      </c>
      <c r="B21295" t="s">
        <v>135</v>
      </c>
      <c r="C21295" t="s">
        <v>18</v>
      </c>
      <c r="D21295" t="s">
        <v>12</v>
      </c>
      <c r="E21295">
        <v>2023</v>
      </c>
      <c r="F21295">
        <v>585</v>
      </c>
      <c r="G21295" t="s">
        <v>135</v>
      </c>
      <c r="H21295" t="s">
        <v>19</v>
      </c>
      <c r="I21295" t="str">
        <f>VLOOKUP(H21295,Hoja3!$J$1:$K$25,2,FALSE)</f>
        <v>17</v>
      </c>
      <c r="K21295">
        <v>1118252964.2607729</v>
      </c>
    </row>
    <row r="21296" spans="1:11" hidden="1" x14ac:dyDescent="0.25">
      <c r="A21296" t="s">
        <v>322</v>
      </c>
      <c r="B21296" t="s">
        <v>323</v>
      </c>
      <c r="C21296" t="s">
        <v>11</v>
      </c>
      <c r="D21296" t="s">
        <v>12</v>
      </c>
      <c r="E21296">
        <v>2023</v>
      </c>
      <c r="F21296">
        <v>1</v>
      </c>
      <c r="G21296" t="s">
        <v>323</v>
      </c>
      <c r="H21296" t="s">
        <v>13</v>
      </c>
      <c r="I21296" t="str">
        <f>VLOOKUP(H21296,Hoja3!$J$1:$K$25,2,FALSE)</f>
        <v>7</v>
      </c>
      <c r="J21296" t="s">
        <v>681</v>
      </c>
      <c r="K21296">
        <v>48768955.86331749</v>
      </c>
    </row>
    <row r="21297" spans="1:11" hidden="1" x14ac:dyDescent="0.25">
      <c r="A21297" t="s">
        <v>322</v>
      </c>
      <c r="B21297" t="s">
        <v>323</v>
      </c>
      <c r="C21297" t="s">
        <v>14</v>
      </c>
      <c r="D21297" t="s">
        <v>12</v>
      </c>
      <c r="E21297">
        <v>2023</v>
      </c>
      <c r="F21297">
        <v>1</v>
      </c>
      <c r="G21297" t="s">
        <v>323</v>
      </c>
      <c r="H21297" t="s">
        <v>15</v>
      </c>
      <c r="I21297" t="str">
        <f>VLOOKUP(H21297,Hoja3!$J$1:$K$25,2,FALSE)</f>
        <v>10</v>
      </c>
      <c r="K21297">
        <v>48768955.86331749</v>
      </c>
    </row>
    <row r="21298" spans="1:11" hidden="1" x14ac:dyDescent="0.25">
      <c r="A21298" t="s">
        <v>322</v>
      </c>
      <c r="B21298" t="s">
        <v>323</v>
      </c>
      <c r="C21298" t="s">
        <v>16</v>
      </c>
      <c r="D21298" t="s">
        <v>12</v>
      </c>
      <c r="E21298">
        <v>2023</v>
      </c>
      <c r="F21298">
        <v>1016</v>
      </c>
      <c r="G21298" t="s">
        <v>323</v>
      </c>
      <c r="H21298" t="s">
        <v>17</v>
      </c>
      <c r="I21298" t="str">
        <f>VLOOKUP(H21298,Hoja3!$J$1:$K$25,2,FALSE)</f>
        <v>14</v>
      </c>
      <c r="K21298">
        <v>48768955.86331749</v>
      </c>
    </row>
    <row r="21299" spans="1:11" hidden="1" x14ac:dyDescent="0.25">
      <c r="A21299" t="s">
        <v>322</v>
      </c>
      <c r="B21299" t="s">
        <v>323</v>
      </c>
      <c r="C21299" t="s">
        <v>18</v>
      </c>
      <c r="D21299" t="s">
        <v>12</v>
      </c>
      <c r="E21299">
        <v>2023</v>
      </c>
      <c r="F21299">
        <v>1016</v>
      </c>
      <c r="G21299" t="s">
        <v>323</v>
      </c>
      <c r="H21299" t="s">
        <v>19</v>
      </c>
      <c r="I21299" t="str">
        <f>VLOOKUP(H21299,Hoja3!$J$1:$K$25,2,FALSE)</f>
        <v>17</v>
      </c>
      <c r="K21299">
        <v>48768955.86331749</v>
      </c>
    </row>
    <row r="21300" spans="1:11" hidden="1" x14ac:dyDescent="0.25">
      <c r="A21300" t="s">
        <v>360</v>
      </c>
      <c r="B21300" t="s">
        <v>361</v>
      </c>
      <c r="C21300" t="s">
        <v>11</v>
      </c>
      <c r="D21300" t="s">
        <v>12</v>
      </c>
      <c r="E21300">
        <v>2023</v>
      </c>
      <c r="F21300">
        <v>1</v>
      </c>
      <c r="G21300" t="s">
        <v>361</v>
      </c>
      <c r="H21300" t="s">
        <v>13</v>
      </c>
      <c r="I21300" t="str">
        <f>VLOOKUP(H21300,Hoja3!$J$1:$K$25,2,FALSE)</f>
        <v>7</v>
      </c>
      <c r="J21300" t="s">
        <v>681</v>
      </c>
      <c r="K21300">
        <v>178757021.96500838</v>
      </c>
    </row>
    <row r="21301" spans="1:11" hidden="1" x14ac:dyDescent="0.25">
      <c r="A21301" t="s">
        <v>360</v>
      </c>
      <c r="B21301" t="s">
        <v>361</v>
      </c>
      <c r="C21301" t="s">
        <v>26</v>
      </c>
      <c r="D21301" t="s">
        <v>12</v>
      </c>
      <c r="E21301">
        <v>2023</v>
      </c>
      <c r="F21301">
        <v>1</v>
      </c>
      <c r="G21301" t="s">
        <v>361</v>
      </c>
      <c r="H21301" t="s">
        <v>27</v>
      </c>
      <c r="I21301" t="str">
        <f>VLOOKUP(H21301,Hoja3!$J$1:$K$25,2,FALSE)</f>
        <v>9</v>
      </c>
      <c r="J21301" t="s">
        <v>681</v>
      </c>
      <c r="K21301">
        <v>178757021.96500838</v>
      </c>
    </row>
    <row r="21302" spans="1:11" hidden="1" x14ac:dyDescent="0.25">
      <c r="A21302" t="s">
        <v>360</v>
      </c>
      <c r="B21302" t="s">
        <v>361</v>
      </c>
      <c r="C21302" t="s">
        <v>14</v>
      </c>
      <c r="D21302" t="s">
        <v>12</v>
      </c>
      <c r="E21302">
        <v>2023</v>
      </c>
      <c r="F21302">
        <v>2</v>
      </c>
      <c r="G21302" t="s">
        <v>361</v>
      </c>
      <c r="H21302" t="s">
        <v>15</v>
      </c>
      <c r="I21302" t="str">
        <f>VLOOKUP(H21302,Hoja3!$J$1:$K$25,2,FALSE)</f>
        <v>10</v>
      </c>
      <c r="K21302">
        <v>178757021.96500838</v>
      </c>
    </row>
    <row r="21303" spans="1:11" hidden="1" x14ac:dyDescent="0.25">
      <c r="A21303" t="s">
        <v>360</v>
      </c>
      <c r="B21303" t="s">
        <v>361</v>
      </c>
      <c r="C21303" t="s">
        <v>16</v>
      </c>
      <c r="D21303" t="s">
        <v>12</v>
      </c>
      <c r="E21303">
        <v>2023</v>
      </c>
      <c r="F21303">
        <v>2850</v>
      </c>
      <c r="G21303" t="s">
        <v>361</v>
      </c>
      <c r="H21303" t="s">
        <v>17</v>
      </c>
      <c r="I21303" t="str">
        <f>VLOOKUP(H21303,Hoja3!$J$1:$K$25,2,FALSE)</f>
        <v>14</v>
      </c>
      <c r="K21303">
        <v>178757021.96500838</v>
      </c>
    </row>
    <row r="21304" spans="1:11" hidden="1" x14ac:dyDescent="0.25">
      <c r="A21304" t="s">
        <v>360</v>
      </c>
      <c r="B21304" t="s">
        <v>361</v>
      </c>
      <c r="C21304" t="s">
        <v>28</v>
      </c>
      <c r="D21304" t="s">
        <v>12</v>
      </c>
      <c r="E21304">
        <v>2023</v>
      </c>
      <c r="F21304">
        <v>23</v>
      </c>
      <c r="G21304" t="s">
        <v>361</v>
      </c>
      <c r="H21304" t="s">
        <v>29</v>
      </c>
      <c r="I21304" t="str">
        <f>VLOOKUP(H21304,Hoja3!$J$1:$K$25,2,FALSE)</f>
        <v>16</v>
      </c>
      <c r="K21304">
        <v>178757021.96500838</v>
      </c>
    </row>
    <row r="21305" spans="1:11" hidden="1" x14ac:dyDescent="0.25">
      <c r="A21305" t="s">
        <v>360</v>
      </c>
      <c r="B21305" t="s">
        <v>361</v>
      </c>
      <c r="C21305" t="s">
        <v>18</v>
      </c>
      <c r="D21305" t="s">
        <v>12</v>
      </c>
      <c r="E21305">
        <v>2023</v>
      </c>
      <c r="F21305">
        <v>2873</v>
      </c>
      <c r="G21305" t="s">
        <v>361</v>
      </c>
      <c r="H21305" t="s">
        <v>19</v>
      </c>
      <c r="I21305" t="str">
        <f>VLOOKUP(H21305,Hoja3!$J$1:$K$25,2,FALSE)</f>
        <v>17</v>
      </c>
      <c r="K21305">
        <v>178757021.96500838</v>
      </c>
    </row>
    <row r="21306" spans="1:11" hidden="1" x14ac:dyDescent="0.25">
      <c r="A21306" t="s">
        <v>180</v>
      </c>
      <c r="B21306" t="s">
        <v>181</v>
      </c>
      <c r="C21306" t="s">
        <v>78</v>
      </c>
      <c r="D21306" t="s">
        <v>12</v>
      </c>
      <c r="E21306">
        <v>2023</v>
      </c>
      <c r="F21306">
        <v>1</v>
      </c>
      <c r="G21306" t="s">
        <v>181</v>
      </c>
      <c r="H21306" t="s">
        <v>79</v>
      </c>
      <c r="I21306" t="str">
        <f>VLOOKUP(H21306,Hoja3!$J$1:$K$25,2,FALSE)</f>
        <v>6</v>
      </c>
      <c r="J21306" t="s">
        <v>681</v>
      </c>
      <c r="K21306">
        <v>3380854520.8095369</v>
      </c>
    </row>
    <row r="21307" spans="1:11" hidden="1" x14ac:dyDescent="0.25">
      <c r="A21307" t="s">
        <v>180</v>
      </c>
      <c r="B21307" t="s">
        <v>181</v>
      </c>
      <c r="C21307" t="s">
        <v>26</v>
      </c>
      <c r="D21307" t="s">
        <v>12</v>
      </c>
      <c r="E21307">
        <v>2023</v>
      </c>
      <c r="F21307">
        <v>1</v>
      </c>
      <c r="G21307" t="s">
        <v>181</v>
      </c>
      <c r="H21307" t="s">
        <v>27</v>
      </c>
      <c r="I21307" t="str">
        <f>VLOOKUP(H21307,Hoja3!$J$1:$K$25,2,FALSE)</f>
        <v>9</v>
      </c>
      <c r="J21307" t="s">
        <v>681</v>
      </c>
      <c r="K21307">
        <v>3380854520.8095369</v>
      </c>
    </row>
    <row r="21308" spans="1:11" hidden="1" x14ac:dyDescent="0.25">
      <c r="A21308" t="s">
        <v>180</v>
      </c>
      <c r="B21308" t="s">
        <v>181</v>
      </c>
      <c r="C21308" t="s">
        <v>14</v>
      </c>
      <c r="D21308" t="s">
        <v>12</v>
      </c>
      <c r="E21308">
        <v>2023</v>
      </c>
      <c r="F21308">
        <v>2</v>
      </c>
      <c r="G21308" t="s">
        <v>181</v>
      </c>
      <c r="H21308" t="s">
        <v>15</v>
      </c>
      <c r="I21308" t="str">
        <f>VLOOKUP(H21308,Hoja3!$J$1:$K$25,2,FALSE)</f>
        <v>10</v>
      </c>
      <c r="K21308">
        <v>3380854520.8095369</v>
      </c>
    </row>
    <row r="21309" spans="1:11" hidden="1" x14ac:dyDescent="0.25">
      <c r="A21309" t="s">
        <v>180</v>
      </c>
      <c r="B21309" t="s">
        <v>181</v>
      </c>
      <c r="C21309" t="s">
        <v>82</v>
      </c>
      <c r="D21309" t="s">
        <v>12</v>
      </c>
      <c r="E21309">
        <v>2023</v>
      </c>
      <c r="F21309">
        <v>0</v>
      </c>
      <c r="G21309" t="s">
        <v>181</v>
      </c>
      <c r="H21309" t="s">
        <v>83</v>
      </c>
      <c r="I21309" t="str">
        <f>VLOOKUP(H21309,Hoja3!$J$1:$K$25,2,FALSE)</f>
        <v>13</v>
      </c>
      <c r="K21309">
        <v>3380854520.8095369</v>
      </c>
    </row>
    <row r="21310" spans="1:11" hidden="1" x14ac:dyDescent="0.25">
      <c r="A21310" t="s">
        <v>180</v>
      </c>
      <c r="B21310" t="s">
        <v>181</v>
      </c>
      <c r="C21310" t="s">
        <v>28</v>
      </c>
      <c r="D21310" t="s">
        <v>12</v>
      </c>
      <c r="E21310">
        <v>2023</v>
      </c>
      <c r="F21310">
        <v>0</v>
      </c>
      <c r="G21310" t="s">
        <v>181</v>
      </c>
      <c r="H21310" t="s">
        <v>29</v>
      </c>
      <c r="I21310" t="str">
        <f>VLOOKUP(H21310,Hoja3!$J$1:$K$25,2,FALSE)</f>
        <v>16</v>
      </c>
      <c r="K21310">
        <v>3380854520.8095369</v>
      </c>
    </row>
    <row r="21311" spans="1:11" hidden="1" x14ac:dyDescent="0.25">
      <c r="A21311" t="s">
        <v>180</v>
      </c>
      <c r="B21311" t="s">
        <v>181</v>
      </c>
      <c r="C21311" t="s">
        <v>18</v>
      </c>
      <c r="D21311" t="s">
        <v>12</v>
      </c>
      <c r="E21311">
        <v>2023</v>
      </c>
      <c r="F21311">
        <v>0</v>
      </c>
      <c r="G21311" t="s">
        <v>181</v>
      </c>
      <c r="H21311" t="s">
        <v>19</v>
      </c>
      <c r="I21311" t="str">
        <f>VLOOKUP(H21311,Hoja3!$J$1:$K$25,2,FALSE)</f>
        <v>17</v>
      </c>
      <c r="K21311">
        <v>3380854520.8095369</v>
      </c>
    </row>
    <row r="21312" spans="1:11" x14ac:dyDescent="0.25">
      <c r="A21312" t="s">
        <v>136</v>
      </c>
      <c r="B21312" t="s">
        <v>137</v>
      </c>
      <c r="C21312" t="s">
        <v>38</v>
      </c>
      <c r="D21312" t="s">
        <v>12</v>
      </c>
      <c r="E21312">
        <v>2023</v>
      </c>
      <c r="F21312">
        <v>1</v>
      </c>
      <c r="G21312" t="s">
        <v>137</v>
      </c>
      <c r="H21312" t="s">
        <v>39</v>
      </c>
      <c r="I21312" t="str">
        <f>VLOOKUP(H21312,Hoja3!$J$1:$K$25,2,FALSE)</f>
        <v>5</v>
      </c>
      <c r="J21312">
        <v>14927679</v>
      </c>
      <c r="K21312">
        <v>27720709000</v>
      </c>
    </row>
    <row r="21313" spans="1:11" x14ac:dyDescent="0.25">
      <c r="A21313" t="s">
        <v>136</v>
      </c>
      <c r="B21313" t="s">
        <v>137</v>
      </c>
      <c r="C21313" t="s">
        <v>78</v>
      </c>
      <c r="D21313" t="s">
        <v>12</v>
      </c>
      <c r="E21313">
        <v>2023</v>
      </c>
      <c r="F21313">
        <v>2</v>
      </c>
      <c r="G21313" t="s">
        <v>137</v>
      </c>
      <c r="H21313" t="s">
        <v>79</v>
      </c>
      <c r="I21313" t="str">
        <f>VLOOKUP(H21313,Hoja3!$J$1:$K$25,2,FALSE)</f>
        <v>6</v>
      </c>
      <c r="J21313">
        <v>396356</v>
      </c>
      <c r="K21313">
        <v>27720709000</v>
      </c>
    </row>
    <row r="21314" spans="1:11" x14ac:dyDescent="0.25">
      <c r="A21314" t="s">
        <v>136</v>
      </c>
      <c r="B21314" t="s">
        <v>137</v>
      </c>
      <c r="C21314" t="s">
        <v>11</v>
      </c>
      <c r="D21314" t="s">
        <v>12</v>
      </c>
      <c r="E21314">
        <v>2023</v>
      </c>
      <c r="F21314">
        <v>4</v>
      </c>
      <c r="G21314" t="s">
        <v>137</v>
      </c>
      <c r="H21314" t="s">
        <v>13</v>
      </c>
      <c r="I21314" t="str">
        <f>VLOOKUP(H21314,Hoja3!$J$1:$K$25,2,FALSE)</f>
        <v>7</v>
      </c>
      <c r="J21314">
        <v>1132445</v>
      </c>
      <c r="K21314">
        <v>27720709000</v>
      </c>
    </row>
    <row r="21315" spans="1:11" x14ac:dyDescent="0.25">
      <c r="A21315" t="s">
        <v>136</v>
      </c>
      <c r="B21315" t="s">
        <v>137</v>
      </c>
      <c r="C21315" t="s">
        <v>26</v>
      </c>
      <c r="D21315" t="s">
        <v>12</v>
      </c>
      <c r="E21315">
        <v>2023</v>
      </c>
      <c r="F21315">
        <v>16</v>
      </c>
      <c r="G21315" t="s">
        <v>137</v>
      </c>
      <c r="H21315" t="s">
        <v>27</v>
      </c>
      <c r="I21315" t="str">
        <f>VLOOKUP(H21315,Hoja3!$J$1:$K$25,2,FALSE)</f>
        <v>9</v>
      </c>
      <c r="J21315">
        <v>792711</v>
      </c>
      <c r="K21315">
        <v>27720709000</v>
      </c>
    </row>
    <row r="21316" spans="1:11" hidden="1" x14ac:dyDescent="0.25">
      <c r="A21316" t="s">
        <v>136</v>
      </c>
      <c r="B21316" t="s">
        <v>137</v>
      </c>
      <c r="C21316" t="s">
        <v>14</v>
      </c>
      <c r="D21316" t="s">
        <v>12</v>
      </c>
      <c r="E21316">
        <v>2023</v>
      </c>
      <c r="F21316">
        <v>25</v>
      </c>
      <c r="G21316" t="s">
        <v>137</v>
      </c>
      <c r="H21316" t="s">
        <v>15</v>
      </c>
      <c r="I21316" t="str">
        <f>VLOOKUP(H21316,Hoja3!$J$1:$K$25,2,FALSE)</f>
        <v>10</v>
      </c>
      <c r="K21316">
        <v>27720709000</v>
      </c>
    </row>
    <row r="21317" spans="1:11" x14ac:dyDescent="0.25">
      <c r="A21317" t="s">
        <v>136</v>
      </c>
      <c r="B21317" t="s">
        <v>137</v>
      </c>
      <c r="C21317" t="s">
        <v>44</v>
      </c>
      <c r="D21317" t="s">
        <v>12</v>
      </c>
      <c r="E21317">
        <v>2023</v>
      </c>
      <c r="F21317">
        <v>2</v>
      </c>
      <c r="G21317" t="s">
        <v>137</v>
      </c>
      <c r="H21317" t="s">
        <v>45</v>
      </c>
      <c r="I21317" t="str">
        <f>VLOOKUP(H21317,Hoja3!$J$1:$K$25,2,FALSE)</f>
        <v>11</v>
      </c>
      <c r="J21317">
        <v>5662223</v>
      </c>
      <c r="K21317">
        <v>27720709000</v>
      </c>
    </row>
    <row r="21318" spans="1:11" hidden="1" x14ac:dyDescent="0.25">
      <c r="A21318" t="s">
        <v>136</v>
      </c>
      <c r="B21318" t="s">
        <v>137</v>
      </c>
      <c r="C21318" t="s">
        <v>40</v>
      </c>
      <c r="D21318" t="s">
        <v>12</v>
      </c>
      <c r="E21318">
        <v>2023</v>
      </c>
      <c r="F21318">
        <v>0</v>
      </c>
      <c r="G21318" t="s">
        <v>137</v>
      </c>
      <c r="H21318" t="s">
        <v>41</v>
      </c>
      <c r="I21318" t="str">
        <f>VLOOKUP(H21318,Hoja3!$J$1:$K$25,2,FALSE)</f>
        <v>12</v>
      </c>
      <c r="K21318">
        <v>27720709000</v>
      </c>
    </row>
    <row r="21319" spans="1:11" hidden="1" x14ac:dyDescent="0.25">
      <c r="A21319" t="s">
        <v>136</v>
      </c>
      <c r="B21319" t="s">
        <v>137</v>
      </c>
      <c r="C21319" t="s">
        <v>82</v>
      </c>
      <c r="D21319" t="s">
        <v>12</v>
      </c>
      <c r="E21319">
        <v>2023</v>
      </c>
      <c r="F21319">
        <v>25</v>
      </c>
      <c r="G21319" t="s">
        <v>137</v>
      </c>
      <c r="H21319" t="s">
        <v>83</v>
      </c>
      <c r="I21319" t="str">
        <f>VLOOKUP(H21319,Hoja3!$J$1:$K$25,2,FALSE)</f>
        <v>13</v>
      </c>
      <c r="K21319">
        <v>27720709000</v>
      </c>
    </row>
    <row r="21320" spans="1:11" hidden="1" x14ac:dyDescent="0.25">
      <c r="A21320" t="s">
        <v>136</v>
      </c>
      <c r="B21320" t="s">
        <v>137</v>
      </c>
      <c r="C21320" t="s">
        <v>16</v>
      </c>
      <c r="D21320" t="s">
        <v>12</v>
      </c>
      <c r="E21320">
        <v>2023</v>
      </c>
      <c r="F21320">
        <v>2126</v>
      </c>
      <c r="G21320" t="s">
        <v>137</v>
      </c>
      <c r="H21320" t="s">
        <v>17</v>
      </c>
      <c r="I21320" t="str">
        <f>VLOOKUP(H21320,Hoja3!$J$1:$K$25,2,FALSE)</f>
        <v>14</v>
      </c>
      <c r="K21320">
        <v>27720709000</v>
      </c>
    </row>
    <row r="21321" spans="1:11" hidden="1" x14ac:dyDescent="0.25">
      <c r="A21321" t="s">
        <v>136</v>
      </c>
      <c r="B21321" t="s">
        <v>137</v>
      </c>
      <c r="C21321" t="s">
        <v>28</v>
      </c>
      <c r="D21321" t="s">
        <v>12</v>
      </c>
      <c r="E21321">
        <v>2023</v>
      </c>
      <c r="F21321">
        <v>17385</v>
      </c>
      <c r="G21321" t="s">
        <v>137</v>
      </c>
      <c r="H21321" t="s">
        <v>29</v>
      </c>
      <c r="I21321" t="str">
        <f>VLOOKUP(H21321,Hoja3!$J$1:$K$25,2,FALSE)</f>
        <v>16</v>
      </c>
      <c r="K21321">
        <v>27720709000</v>
      </c>
    </row>
    <row r="21322" spans="1:11" hidden="1" x14ac:dyDescent="0.25">
      <c r="A21322" t="s">
        <v>136</v>
      </c>
      <c r="B21322" t="s">
        <v>137</v>
      </c>
      <c r="C21322" t="s">
        <v>18</v>
      </c>
      <c r="D21322" t="s">
        <v>12</v>
      </c>
      <c r="E21322">
        <v>2023</v>
      </c>
      <c r="F21322">
        <v>28033</v>
      </c>
      <c r="G21322" t="s">
        <v>137</v>
      </c>
      <c r="H21322" t="s">
        <v>19</v>
      </c>
      <c r="I21322" t="str">
        <f>VLOOKUP(H21322,Hoja3!$J$1:$K$25,2,FALSE)</f>
        <v>17</v>
      </c>
      <c r="K21322">
        <v>27720709000</v>
      </c>
    </row>
    <row r="21323" spans="1:11" hidden="1" x14ac:dyDescent="0.25">
      <c r="A21323" t="s">
        <v>136</v>
      </c>
      <c r="B21323" t="s">
        <v>137</v>
      </c>
      <c r="C21323" t="s">
        <v>46</v>
      </c>
      <c r="D21323" t="s">
        <v>12</v>
      </c>
      <c r="E21323">
        <v>2023</v>
      </c>
      <c r="F21323">
        <v>8497</v>
      </c>
      <c r="G21323" t="s">
        <v>137</v>
      </c>
      <c r="H21323" t="s">
        <v>47</v>
      </c>
      <c r="I21323" t="str">
        <f>VLOOKUP(H21323,Hoja3!$J$1:$K$25,2,FALSE)</f>
        <v>18</v>
      </c>
      <c r="K21323">
        <v>27720709000</v>
      </c>
    </row>
    <row r="21324" spans="1:11" hidden="1" x14ac:dyDescent="0.25">
      <c r="A21324" t="s">
        <v>300</v>
      </c>
      <c r="B21324" t="s">
        <v>301</v>
      </c>
      <c r="C21324" t="s">
        <v>38</v>
      </c>
      <c r="D21324" t="s">
        <v>12</v>
      </c>
      <c r="E21324">
        <v>2023</v>
      </c>
      <c r="F21324">
        <v>1</v>
      </c>
      <c r="G21324" t="s">
        <v>301</v>
      </c>
      <c r="H21324" t="s">
        <v>39</v>
      </c>
      <c r="I21324" t="str">
        <f>VLOOKUP(H21324,Hoja3!$J$1:$K$25,2,FALSE)</f>
        <v>5</v>
      </c>
      <c r="J21324" t="s">
        <v>681</v>
      </c>
      <c r="K21324">
        <v>77240830.877459675</v>
      </c>
    </row>
    <row r="21325" spans="1:11" hidden="1" x14ac:dyDescent="0.25">
      <c r="A21325" t="s">
        <v>300</v>
      </c>
      <c r="B21325" t="s">
        <v>301</v>
      </c>
      <c r="C21325" t="s">
        <v>11</v>
      </c>
      <c r="D21325" t="s">
        <v>12</v>
      </c>
      <c r="E21325">
        <v>2023</v>
      </c>
      <c r="F21325">
        <v>1</v>
      </c>
      <c r="G21325" t="s">
        <v>301</v>
      </c>
      <c r="H21325" t="s">
        <v>13</v>
      </c>
      <c r="I21325" t="str">
        <f>VLOOKUP(H21325,Hoja3!$J$1:$K$25,2,FALSE)</f>
        <v>7</v>
      </c>
      <c r="J21325" t="s">
        <v>681</v>
      </c>
      <c r="K21325">
        <v>77240830.877459675</v>
      </c>
    </row>
    <row r="21326" spans="1:11" hidden="1" x14ac:dyDescent="0.25">
      <c r="A21326" t="s">
        <v>300</v>
      </c>
      <c r="B21326" t="s">
        <v>301</v>
      </c>
      <c r="C21326" t="s">
        <v>26</v>
      </c>
      <c r="D21326" t="s">
        <v>12</v>
      </c>
      <c r="E21326">
        <v>2023</v>
      </c>
      <c r="F21326">
        <v>1</v>
      </c>
      <c r="G21326" t="s">
        <v>301</v>
      </c>
      <c r="H21326" t="s">
        <v>27</v>
      </c>
      <c r="I21326" t="str">
        <f>VLOOKUP(H21326,Hoja3!$J$1:$K$25,2,FALSE)</f>
        <v>9</v>
      </c>
      <c r="J21326" t="s">
        <v>681</v>
      </c>
      <c r="K21326">
        <v>77240830.877459675</v>
      </c>
    </row>
    <row r="21327" spans="1:11" hidden="1" x14ac:dyDescent="0.25">
      <c r="A21327" t="s">
        <v>300</v>
      </c>
      <c r="B21327" t="s">
        <v>301</v>
      </c>
      <c r="C21327" t="s">
        <v>14</v>
      </c>
      <c r="D21327" t="s">
        <v>12</v>
      </c>
      <c r="E21327">
        <v>2023</v>
      </c>
      <c r="F21327">
        <v>3</v>
      </c>
      <c r="G21327" t="s">
        <v>301</v>
      </c>
      <c r="H21327" t="s">
        <v>15</v>
      </c>
      <c r="I21327" t="str">
        <f>VLOOKUP(H21327,Hoja3!$J$1:$K$25,2,FALSE)</f>
        <v>10</v>
      </c>
      <c r="K21327">
        <v>77240830.877459675</v>
      </c>
    </row>
    <row r="21328" spans="1:11" hidden="1" x14ac:dyDescent="0.25">
      <c r="A21328" t="s">
        <v>300</v>
      </c>
      <c r="B21328" t="s">
        <v>301</v>
      </c>
      <c r="C21328" t="s">
        <v>40</v>
      </c>
      <c r="D21328" t="s">
        <v>12</v>
      </c>
      <c r="E21328">
        <v>2023</v>
      </c>
      <c r="F21328">
        <v>409115</v>
      </c>
      <c r="G21328" t="s">
        <v>301</v>
      </c>
      <c r="H21328" t="s">
        <v>41</v>
      </c>
      <c r="I21328" t="str">
        <f>VLOOKUP(H21328,Hoja3!$J$1:$K$25,2,FALSE)</f>
        <v>12</v>
      </c>
      <c r="K21328">
        <v>77240830.877459675</v>
      </c>
    </row>
    <row r="21329" spans="1:11" hidden="1" x14ac:dyDescent="0.25">
      <c r="A21329" t="s">
        <v>300</v>
      </c>
      <c r="B21329" t="s">
        <v>301</v>
      </c>
      <c r="C21329" t="s">
        <v>16</v>
      </c>
      <c r="D21329" t="s">
        <v>12</v>
      </c>
      <c r="E21329">
        <v>2023</v>
      </c>
      <c r="F21329">
        <v>3472</v>
      </c>
      <c r="G21329" t="s">
        <v>301</v>
      </c>
      <c r="H21329" t="s">
        <v>17</v>
      </c>
      <c r="I21329" t="str">
        <f>VLOOKUP(H21329,Hoja3!$J$1:$K$25,2,FALSE)</f>
        <v>14</v>
      </c>
      <c r="K21329">
        <v>77240830.877459675</v>
      </c>
    </row>
    <row r="21330" spans="1:11" hidden="1" x14ac:dyDescent="0.25">
      <c r="A21330" t="s">
        <v>300</v>
      </c>
      <c r="B21330" t="s">
        <v>301</v>
      </c>
      <c r="C21330" t="s">
        <v>28</v>
      </c>
      <c r="D21330" t="s">
        <v>12</v>
      </c>
      <c r="E21330">
        <v>2023</v>
      </c>
      <c r="F21330">
        <v>0</v>
      </c>
      <c r="G21330" t="s">
        <v>301</v>
      </c>
      <c r="H21330" t="s">
        <v>29</v>
      </c>
      <c r="I21330" t="str">
        <f>VLOOKUP(H21330,Hoja3!$J$1:$K$25,2,FALSE)</f>
        <v>16</v>
      </c>
      <c r="K21330">
        <v>77240830.877459675</v>
      </c>
    </row>
    <row r="21331" spans="1:11" hidden="1" x14ac:dyDescent="0.25">
      <c r="A21331" t="s">
        <v>300</v>
      </c>
      <c r="B21331" t="s">
        <v>301</v>
      </c>
      <c r="C21331" t="s">
        <v>18</v>
      </c>
      <c r="D21331" t="s">
        <v>12</v>
      </c>
      <c r="E21331">
        <v>2023</v>
      </c>
      <c r="F21331">
        <v>412587</v>
      </c>
      <c r="G21331" t="s">
        <v>301</v>
      </c>
      <c r="H21331" t="s">
        <v>19</v>
      </c>
      <c r="I21331" t="str">
        <f>VLOOKUP(H21331,Hoja3!$J$1:$K$25,2,FALSE)</f>
        <v>17</v>
      </c>
      <c r="K21331">
        <v>77240830.877459675</v>
      </c>
    </row>
    <row r="21332" spans="1:11" hidden="1" x14ac:dyDescent="0.25">
      <c r="A21332" t="s">
        <v>182</v>
      </c>
      <c r="B21332" t="s">
        <v>183</v>
      </c>
      <c r="C21332" t="s">
        <v>26</v>
      </c>
      <c r="D21332" t="s">
        <v>12</v>
      </c>
      <c r="E21332">
        <v>2023</v>
      </c>
      <c r="F21332">
        <v>3</v>
      </c>
      <c r="G21332" t="s">
        <v>183</v>
      </c>
      <c r="H21332" t="s">
        <v>27</v>
      </c>
      <c r="I21332" t="str">
        <f>VLOOKUP(H21332,Hoja3!$J$1:$K$25,2,FALSE)</f>
        <v>9</v>
      </c>
      <c r="J21332" t="s">
        <v>681</v>
      </c>
      <c r="K21332">
        <v>1126313.3592192256</v>
      </c>
    </row>
    <row r="21333" spans="1:11" hidden="1" x14ac:dyDescent="0.25">
      <c r="A21333" t="s">
        <v>182</v>
      </c>
      <c r="B21333" t="s">
        <v>183</v>
      </c>
      <c r="C21333" t="s">
        <v>14</v>
      </c>
      <c r="D21333" t="s">
        <v>12</v>
      </c>
      <c r="E21333">
        <v>2023</v>
      </c>
      <c r="F21333">
        <v>3</v>
      </c>
      <c r="G21333" t="s">
        <v>183</v>
      </c>
      <c r="H21333" t="s">
        <v>15</v>
      </c>
      <c r="I21333" t="str">
        <f>VLOOKUP(H21333,Hoja3!$J$1:$K$25,2,FALSE)</f>
        <v>10</v>
      </c>
      <c r="K21333">
        <v>1126313.3592192256</v>
      </c>
    </row>
    <row r="21334" spans="1:11" hidden="1" x14ac:dyDescent="0.25">
      <c r="A21334" t="s">
        <v>182</v>
      </c>
      <c r="B21334" t="s">
        <v>183</v>
      </c>
      <c r="C21334" t="s">
        <v>28</v>
      </c>
      <c r="D21334" t="s">
        <v>12</v>
      </c>
      <c r="E21334">
        <v>2023</v>
      </c>
      <c r="F21334">
        <v>593702</v>
      </c>
      <c r="G21334" t="s">
        <v>183</v>
      </c>
      <c r="H21334" t="s">
        <v>29</v>
      </c>
      <c r="I21334" t="str">
        <f>VLOOKUP(H21334,Hoja3!$J$1:$K$25,2,FALSE)</f>
        <v>16</v>
      </c>
      <c r="K21334">
        <v>1126313.3592192256</v>
      </c>
    </row>
    <row r="21335" spans="1:11" hidden="1" x14ac:dyDescent="0.25">
      <c r="A21335" t="s">
        <v>182</v>
      </c>
      <c r="B21335" t="s">
        <v>183</v>
      </c>
      <c r="C21335" t="s">
        <v>18</v>
      </c>
      <c r="D21335" t="s">
        <v>12</v>
      </c>
      <c r="E21335">
        <v>2023</v>
      </c>
      <c r="F21335">
        <v>593702</v>
      </c>
      <c r="G21335" t="s">
        <v>183</v>
      </c>
      <c r="H21335" t="s">
        <v>19</v>
      </c>
      <c r="I21335" t="str">
        <f>VLOOKUP(H21335,Hoja3!$J$1:$K$25,2,FALSE)</f>
        <v>17</v>
      </c>
      <c r="K21335">
        <v>1126313.3592192256</v>
      </c>
    </row>
    <row r="21336" spans="1:11" hidden="1" x14ac:dyDescent="0.25">
      <c r="A21336" t="s">
        <v>184</v>
      </c>
      <c r="B21336" t="s">
        <v>185</v>
      </c>
      <c r="C21336" t="s">
        <v>11</v>
      </c>
      <c r="D21336" t="s">
        <v>12</v>
      </c>
      <c r="E21336">
        <v>2023</v>
      </c>
      <c r="F21336">
        <v>1</v>
      </c>
      <c r="G21336" t="s">
        <v>185</v>
      </c>
      <c r="H21336" t="s">
        <v>13</v>
      </c>
      <c r="I21336" t="str">
        <f>VLOOKUP(H21336,Hoja3!$J$1:$K$25,2,FALSE)</f>
        <v>7</v>
      </c>
      <c r="J21336" t="s">
        <v>681</v>
      </c>
      <c r="K21336">
        <v>0</v>
      </c>
    </row>
    <row r="21337" spans="1:11" hidden="1" x14ac:dyDescent="0.25">
      <c r="A21337" t="s">
        <v>184</v>
      </c>
      <c r="B21337" t="s">
        <v>185</v>
      </c>
      <c r="C21337" t="s">
        <v>14</v>
      </c>
      <c r="D21337" t="s">
        <v>12</v>
      </c>
      <c r="E21337">
        <v>2023</v>
      </c>
      <c r="F21337">
        <v>1</v>
      </c>
      <c r="G21337" t="s">
        <v>185</v>
      </c>
      <c r="H21337" t="s">
        <v>15</v>
      </c>
      <c r="I21337" t="str">
        <f>VLOOKUP(H21337,Hoja3!$J$1:$K$25,2,FALSE)</f>
        <v>10</v>
      </c>
      <c r="K21337">
        <v>0</v>
      </c>
    </row>
    <row r="21338" spans="1:11" hidden="1" x14ac:dyDescent="0.25">
      <c r="A21338" t="s">
        <v>184</v>
      </c>
      <c r="B21338" t="s">
        <v>185</v>
      </c>
      <c r="C21338" t="s">
        <v>16</v>
      </c>
      <c r="D21338" t="s">
        <v>12</v>
      </c>
      <c r="E21338">
        <v>2023</v>
      </c>
      <c r="F21338">
        <v>112</v>
      </c>
      <c r="G21338" t="s">
        <v>185</v>
      </c>
      <c r="H21338" t="s">
        <v>17</v>
      </c>
      <c r="I21338" t="str">
        <f>VLOOKUP(H21338,Hoja3!$J$1:$K$25,2,FALSE)</f>
        <v>14</v>
      </c>
      <c r="K21338">
        <v>0</v>
      </c>
    </row>
    <row r="21339" spans="1:11" hidden="1" x14ac:dyDescent="0.25">
      <c r="A21339" t="s">
        <v>184</v>
      </c>
      <c r="B21339" t="s">
        <v>185</v>
      </c>
      <c r="C21339" t="s">
        <v>18</v>
      </c>
      <c r="D21339" t="s">
        <v>12</v>
      </c>
      <c r="E21339">
        <v>2023</v>
      </c>
      <c r="F21339">
        <v>112</v>
      </c>
      <c r="G21339" t="s">
        <v>185</v>
      </c>
      <c r="H21339" t="s">
        <v>19</v>
      </c>
      <c r="I21339" t="str">
        <f>VLOOKUP(H21339,Hoja3!$J$1:$K$25,2,FALSE)</f>
        <v>17</v>
      </c>
      <c r="K21339">
        <v>0</v>
      </c>
    </row>
    <row r="21340" spans="1:11" hidden="1" x14ac:dyDescent="0.25">
      <c r="A21340" t="s">
        <v>138</v>
      </c>
      <c r="B21340" t="s">
        <v>139</v>
      </c>
      <c r="C21340" t="s">
        <v>11</v>
      </c>
      <c r="D21340" t="s">
        <v>12</v>
      </c>
      <c r="E21340">
        <v>2023</v>
      </c>
      <c r="F21340">
        <v>4</v>
      </c>
      <c r="G21340" t="s">
        <v>139</v>
      </c>
      <c r="H21340" t="s">
        <v>13</v>
      </c>
      <c r="I21340" t="str">
        <f>VLOOKUP(H21340,Hoja3!$J$1:$K$25,2,FALSE)</f>
        <v>7</v>
      </c>
      <c r="J21340" t="s">
        <v>681</v>
      </c>
      <c r="K21340">
        <v>429716969.04357171</v>
      </c>
    </row>
    <row r="21341" spans="1:11" hidden="1" x14ac:dyDescent="0.25">
      <c r="A21341" t="s">
        <v>138</v>
      </c>
      <c r="B21341" t="s">
        <v>139</v>
      </c>
      <c r="C21341" t="s">
        <v>26</v>
      </c>
      <c r="D21341" t="s">
        <v>12</v>
      </c>
      <c r="E21341">
        <v>2023</v>
      </c>
      <c r="F21341">
        <v>2</v>
      </c>
      <c r="G21341" t="s">
        <v>139</v>
      </c>
      <c r="H21341" t="s">
        <v>27</v>
      </c>
      <c r="I21341" t="str">
        <f>VLOOKUP(H21341,Hoja3!$J$1:$K$25,2,FALSE)</f>
        <v>9</v>
      </c>
      <c r="J21341" t="s">
        <v>681</v>
      </c>
      <c r="K21341">
        <v>429716969.04357171</v>
      </c>
    </row>
    <row r="21342" spans="1:11" hidden="1" x14ac:dyDescent="0.25">
      <c r="A21342" t="s">
        <v>138</v>
      </c>
      <c r="B21342" t="s">
        <v>139</v>
      </c>
      <c r="C21342" t="s">
        <v>14</v>
      </c>
      <c r="D21342" t="s">
        <v>12</v>
      </c>
      <c r="E21342">
        <v>2023</v>
      </c>
      <c r="F21342">
        <v>6</v>
      </c>
      <c r="G21342" t="s">
        <v>139</v>
      </c>
      <c r="H21342" t="s">
        <v>15</v>
      </c>
      <c r="I21342" t="str">
        <f>VLOOKUP(H21342,Hoja3!$J$1:$K$25,2,FALSE)</f>
        <v>10</v>
      </c>
      <c r="K21342">
        <v>429716969.04357171</v>
      </c>
    </row>
    <row r="21343" spans="1:11" hidden="1" x14ac:dyDescent="0.25">
      <c r="A21343" t="s">
        <v>138</v>
      </c>
      <c r="B21343" t="s">
        <v>139</v>
      </c>
      <c r="C21343" t="s">
        <v>16</v>
      </c>
      <c r="D21343" t="s">
        <v>12</v>
      </c>
      <c r="E21343">
        <v>2023</v>
      </c>
      <c r="F21343">
        <v>225150</v>
      </c>
      <c r="G21343" t="s">
        <v>139</v>
      </c>
      <c r="H21343" t="s">
        <v>17</v>
      </c>
      <c r="I21343" t="str">
        <f>VLOOKUP(H21343,Hoja3!$J$1:$K$25,2,FALSE)</f>
        <v>14</v>
      </c>
      <c r="K21343">
        <v>429716969.04357171</v>
      </c>
    </row>
    <row r="21344" spans="1:11" hidden="1" x14ac:dyDescent="0.25">
      <c r="A21344" t="s">
        <v>138</v>
      </c>
      <c r="B21344" t="s">
        <v>139</v>
      </c>
      <c r="C21344" t="s">
        <v>28</v>
      </c>
      <c r="D21344" t="s">
        <v>12</v>
      </c>
      <c r="E21344">
        <v>2023</v>
      </c>
      <c r="F21344">
        <v>80003</v>
      </c>
      <c r="G21344" t="s">
        <v>139</v>
      </c>
      <c r="H21344" t="s">
        <v>29</v>
      </c>
      <c r="I21344" t="str">
        <f>VLOOKUP(H21344,Hoja3!$J$1:$K$25,2,FALSE)</f>
        <v>16</v>
      </c>
      <c r="K21344">
        <v>429716969.04357171</v>
      </c>
    </row>
    <row r="21345" spans="1:11" hidden="1" x14ac:dyDescent="0.25">
      <c r="A21345" t="s">
        <v>138</v>
      </c>
      <c r="B21345" t="s">
        <v>139</v>
      </c>
      <c r="C21345" t="s">
        <v>18</v>
      </c>
      <c r="D21345" t="s">
        <v>12</v>
      </c>
      <c r="E21345">
        <v>2023</v>
      </c>
      <c r="F21345">
        <v>305153</v>
      </c>
      <c r="G21345" t="s">
        <v>139</v>
      </c>
      <c r="H21345" t="s">
        <v>19</v>
      </c>
      <c r="I21345" t="str">
        <f>VLOOKUP(H21345,Hoja3!$J$1:$K$25,2,FALSE)</f>
        <v>17</v>
      </c>
      <c r="K21345">
        <v>429716969.04357171</v>
      </c>
    </row>
    <row r="21346" spans="1:11" hidden="1" x14ac:dyDescent="0.25">
      <c r="A21346" t="s">
        <v>352</v>
      </c>
      <c r="B21346" t="s">
        <v>353</v>
      </c>
      <c r="C21346" t="s">
        <v>11</v>
      </c>
      <c r="D21346" t="s">
        <v>12</v>
      </c>
      <c r="E21346">
        <v>2023</v>
      </c>
      <c r="F21346">
        <v>1</v>
      </c>
      <c r="G21346" t="s">
        <v>353</v>
      </c>
      <c r="H21346" t="s">
        <v>13</v>
      </c>
      <c r="I21346" t="str">
        <f>VLOOKUP(H21346,Hoja3!$J$1:$K$25,2,FALSE)</f>
        <v>7</v>
      </c>
      <c r="J21346" t="s">
        <v>681</v>
      </c>
      <c r="K21346">
        <v>0</v>
      </c>
    </row>
    <row r="21347" spans="1:11" hidden="1" x14ac:dyDescent="0.25">
      <c r="A21347" t="s">
        <v>352</v>
      </c>
      <c r="B21347" t="s">
        <v>353</v>
      </c>
      <c r="C21347" t="s">
        <v>26</v>
      </c>
      <c r="D21347" t="s">
        <v>12</v>
      </c>
      <c r="E21347">
        <v>2023</v>
      </c>
      <c r="F21347">
        <v>1</v>
      </c>
      <c r="G21347" t="s">
        <v>353</v>
      </c>
      <c r="H21347" t="s">
        <v>27</v>
      </c>
      <c r="I21347" t="str">
        <f>VLOOKUP(H21347,Hoja3!$J$1:$K$25,2,FALSE)</f>
        <v>9</v>
      </c>
      <c r="J21347" t="s">
        <v>681</v>
      </c>
      <c r="K21347">
        <v>0</v>
      </c>
    </row>
    <row r="21348" spans="1:11" hidden="1" x14ac:dyDescent="0.25">
      <c r="A21348" t="s">
        <v>352</v>
      </c>
      <c r="B21348" t="s">
        <v>353</v>
      </c>
      <c r="C21348" t="s">
        <v>14</v>
      </c>
      <c r="D21348" t="s">
        <v>12</v>
      </c>
      <c r="E21348">
        <v>2023</v>
      </c>
      <c r="F21348">
        <v>2</v>
      </c>
      <c r="G21348" t="s">
        <v>353</v>
      </c>
      <c r="H21348" t="s">
        <v>15</v>
      </c>
      <c r="I21348" t="str">
        <f>VLOOKUP(H21348,Hoja3!$J$1:$K$25,2,FALSE)</f>
        <v>10</v>
      </c>
      <c r="K21348">
        <v>0</v>
      </c>
    </row>
    <row r="21349" spans="1:11" hidden="1" x14ac:dyDescent="0.25">
      <c r="A21349" t="s">
        <v>352</v>
      </c>
      <c r="B21349" t="s">
        <v>353</v>
      </c>
      <c r="C21349" t="s">
        <v>16</v>
      </c>
      <c r="D21349" t="s">
        <v>12</v>
      </c>
      <c r="E21349">
        <v>2023</v>
      </c>
      <c r="F21349">
        <v>308183</v>
      </c>
      <c r="G21349" t="s">
        <v>353</v>
      </c>
      <c r="H21349" t="s">
        <v>17</v>
      </c>
      <c r="I21349" t="str">
        <f>VLOOKUP(H21349,Hoja3!$J$1:$K$25,2,FALSE)</f>
        <v>14</v>
      </c>
      <c r="K21349">
        <v>0</v>
      </c>
    </row>
    <row r="21350" spans="1:11" hidden="1" x14ac:dyDescent="0.25">
      <c r="A21350" t="s">
        <v>352</v>
      </c>
      <c r="B21350" t="s">
        <v>353</v>
      </c>
      <c r="C21350" t="s">
        <v>28</v>
      </c>
      <c r="D21350" t="s">
        <v>12</v>
      </c>
      <c r="E21350">
        <v>2023</v>
      </c>
      <c r="F21350">
        <v>90150</v>
      </c>
      <c r="G21350" t="s">
        <v>353</v>
      </c>
      <c r="H21350" t="s">
        <v>29</v>
      </c>
      <c r="I21350" t="str">
        <f>VLOOKUP(H21350,Hoja3!$J$1:$K$25,2,FALSE)</f>
        <v>16</v>
      </c>
      <c r="K21350">
        <v>0</v>
      </c>
    </row>
    <row r="21351" spans="1:11" hidden="1" x14ac:dyDescent="0.25">
      <c r="A21351" t="s">
        <v>352</v>
      </c>
      <c r="B21351" t="s">
        <v>353</v>
      </c>
      <c r="C21351" t="s">
        <v>18</v>
      </c>
      <c r="D21351" t="s">
        <v>12</v>
      </c>
      <c r="E21351">
        <v>2023</v>
      </c>
      <c r="F21351">
        <v>398333</v>
      </c>
      <c r="G21351" t="s">
        <v>353</v>
      </c>
      <c r="H21351" t="s">
        <v>19</v>
      </c>
      <c r="I21351" t="str">
        <f>VLOOKUP(H21351,Hoja3!$J$1:$K$25,2,FALSE)</f>
        <v>17</v>
      </c>
      <c r="K21351">
        <v>0</v>
      </c>
    </row>
    <row r="21352" spans="1:11" hidden="1" x14ac:dyDescent="0.25">
      <c r="A21352" t="s">
        <v>230</v>
      </c>
      <c r="B21352" t="s">
        <v>231</v>
      </c>
      <c r="C21352" t="s">
        <v>11</v>
      </c>
      <c r="D21352" t="s">
        <v>12</v>
      </c>
      <c r="E21352">
        <v>2023</v>
      </c>
      <c r="F21352">
        <v>2</v>
      </c>
      <c r="G21352" t="s">
        <v>231</v>
      </c>
      <c r="H21352" t="s">
        <v>13</v>
      </c>
      <c r="I21352" t="str">
        <f>VLOOKUP(H21352,Hoja3!$J$1:$K$25,2,FALSE)</f>
        <v>7</v>
      </c>
      <c r="J21352" t="s">
        <v>681</v>
      </c>
      <c r="K21352">
        <v>27577956.471243989</v>
      </c>
    </row>
    <row r="21353" spans="1:11" hidden="1" x14ac:dyDescent="0.25">
      <c r="A21353" t="s">
        <v>230</v>
      </c>
      <c r="B21353" t="s">
        <v>231</v>
      </c>
      <c r="C21353" t="s">
        <v>14</v>
      </c>
      <c r="D21353" t="s">
        <v>12</v>
      </c>
      <c r="E21353">
        <v>2023</v>
      </c>
      <c r="F21353">
        <v>2</v>
      </c>
      <c r="G21353" t="s">
        <v>231</v>
      </c>
      <c r="H21353" t="s">
        <v>15</v>
      </c>
      <c r="I21353" t="str">
        <f>VLOOKUP(H21353,Hoja3!$J$1:$K$25,2,FALSE)</f>
        <v>10</v>
      </c>
      <c r="K21353">
        <v>27577956.471243989</v>
      </c>
    </row>
    <row r="21354" spans="1:11" hidden="1" x14ac:dyDescent="0.25">
      <c r="A21354" t="s">
        <v>230</v>
      </c>
      <c r="B21354" t="s">
        <v>231</v>
      </c>
      <c r="C21354" t="s">
        <v>16</v>
      </c>
      <c r="D21354" t="s">
        <v>12</v>
      </c>
      <c r="E21354">
        <v>2023</v>
      </c>
      <c r="F21354">
        <v>176608</v>
      </c>
      <c r="G21354" t="s">
        <v>231</v>
      </c>
      <c r="H21354" t="s">
        <v>17</v>
      </c>
      <c r="I21354" t="str">
        <f>VLOOKUP(H21354,Hoja3!$J$1:$K$25,2,FALSE)</f>
        <v>14</v>
      </c>
      <c r="K21354">
        <v>27577956.471243989</v>
      </c>
    </row>
    <row r="21355" spans="1:11" hidden="1" x14ac:dyDescent="0.25">
      <c r="A21355" t="s">
        <v>230</v>
      </c>
      <c r="B21355" t="s">
        <v>231</v>
      </c>
      <c r="C21355" t="s">
        <v>18</v>
      </c>
      <c r="D21355" t="s">
        <v>12</v>
      </c>
      <c r="E21355">
        <v>2023</v>
      </c>
      <c r="F21355">
        <v>176608</v>
      </c>
      <c r="G21355" t="s">
        <v>231</v>
      </c>
      <c r="H21355" t="s">
        <v>19</v>
      </c>
      <c r="I21355" t="str">
        <f>VLOOKUP(H21355,Hoja3!$J$1:$K$25,2,FALSE)</f>
        <v>17</v>
      </c>
      <c r="K21355">
        <v>27577956.471243989</v>
      </c>
    </row>
    <row r="21356" spans="1:11" hidden="1" x14ac:dyDescent="0.25">
      <c r="A21356" t="s">
        <v>232</v>
      </c>
      <c r="B21356" t="s">
        <v>233</v>
      </c>
      <c r="C21356" t="s">
        <v>26</v>
      </c>
      <c r="D21356" t="s">
        <v>12</v>
      </c>
      <c r="E21356">
        <v>2023</v>
      </c>
      <c r="F21356">
        <v>1</v>
      </c>
      <c r="G21356" t="s">
        <v>233</v>
      </c>
      <c r="H21356" t="s">
        <v>27</v>
      </c>
      <c r="I21356" t="str">
        <f>VLOOKUP(H21356,Hoja3!$J$1:$K$25,2,FALSE)</f>
        <v>9</v>
      </c>
      <c r="J21356" t="s">
        <v>681</v>
      </c>
      <c r="K21356">
        <v>35231367.885855369</v>
      </c>
    </row>
    <row r="21357" spans="1:11" hidden="1" x14ac:dyDescent="0.25">
      <c r="A21357" t="s">
        <v>232</v>
      </c>
      <c r="B21357" t="s">
        <v>233</v>
      </c>
      <c r="C21357" t="s">
        <v>14</v>
      </c>
      <c r="D21357" t="s">
        <v>12</v>
      </c>
      <c r="E21357">
        <v>2023</v>
      </c>
      <c r="F21357">
        <v>1</v>
      </c>
      <c r="G21357" t="s">
        <v>233</v>
      </c>
      <c r="H21357" t="s">
        <v>15</v>
      </c>
      <c r="I21357" t="str">
        <f>VLOOKUP(H21357,Hoja3!$J$1:$K$25,2,FALSE)</f>
        <v>10</v>
      </c>
      <c r="K21357">
        <v>35231367.885855369</v>
      </c>
    </row>
    <row r="21358" spans="1:11" hidden="1" x14ac:dyDescent="0.25">
      <c r="A21358" t="s">
        <v>232</v>
      </c>
      <c r="B21358" t="s">
        <v>233</v>
      </c>
      <c r="C21358" t="s">
        <v>28</v>
      </c>
      <c r="D21358" t="s">
        <v>12</v>
      </c>
      <c r="E21358">
        <v>2023</v>
      </c>
      <c r="F21358">
        <v>0</v>
      </c>
      <c r="G21358" t="s">
        <v>233</v>
      </c>
      <c r="H21358" t="s">
        <v>29</v>
      </c>
      <c r="I21358" t="str">
        <f>VLOOKUP(H21358,Hoja3!$J$1:$K$25,2,FALSE)</f>
        <v>16</v>
      </c>
      <c r="K21358">
        <v>35231367.885855369</v>
      </c>
    </row>
    <row r="21359" spans="1:11" hidden="1" x14ac:dyDescent="0.25">
      <c r="A21359" t="s">
        <v>232</v>
      </c>
      <c r="B21359" t="s">
        <v>233</v>
      </c>
      <c r="C21359" t="s">
        <v>18</v>
      </c>
      <c r="D21359" t="s">
        <v>12</v>
      </c>
      <c r="E21359">
        <v>2023</v>
      </c>
      <c r="F21359">
        <v>0</v>
      </c>
      <c r="G21359" t="s">
        <v>233</v>
      </c>
      <c r="H21359" t="s">
        <v>19</v>
      </c>
      <c r="I21359" t="str">
        <f>VLOOKUP(H21359,Hoja3!$J$1:$K$25,2,FALSE)</f>
        <v>17</v>
      </c>
      <c r="K21359">
        <v>35231367.885855369</v>
      </c>
    </row>
    <row r="21360" spans="1:11" hidden="1" x14ac:dyDescent="0.25">
      <c r="A21360" t="s">
        <v>9</v>
      </c>
      <c r="B21360" t="s">
        <v>10</v>
      </c>
      <c r="C21360" t="s">
        <v>78</v>
      </c>
      <c r="D21360" t="s">
        <v>12</v>
      </c>
      <c r="E21360">
        <v>2024</v>
      </c>
      <c r="F21360">
        <v>1</v>
      </c>
      <c r="G21360" t="s">
        <v>10</v>
      </c>
      <c r="H21360" t="s">
        <v>79</v>
      </c>
      <c r="I21360" t="str">
        <f>VLOOKUP(H21360,Hoja3!$J$1:$K$25,2,FALSE)</f>
        <v>6</v>
      </c>
      <c r="J21360" t="s">
        <v>681</v>
      </c>
      <c r="K21360">
        <v>17233051.620111734</v>
      </c>
    </row>
    <row r="21361" spans="1:11" hidden="1" x14ac:dyDescent="0.25">
      <c r="A21361" t="s">
        <v>9</v>
      </c>
      <c r="B21361" t="s">
        <v>10</v>
      </c>
      <c r="C21361" t="s">
        <v>11</v>
      </c>
      <c r="D21361" t="s">
        <v>12</v>
      </c>
      <c r="E21361">
        <v>2024</v>
      </c>
      <c r="F21361">
        <v>5</v>
      </c>
      <c r="G21361" t="s">
        <v>10</v>
      </c>
      <c r="H21361" t="s">
        <v>13</v>
      </c>
      <c r="I21361" t="str">
        <f>VLOOKUP(H21361,Hoja3!$J$1:$K$25,2,FALSE)</f>
        <v>7</v>
      </c>
      <c r="J21361" t="s">
        <v>681</v>
      </c>
      <c r="K21361">
        <v>17233051.620111734</v>
      </c>
    </row>
    <row r="21362" spans="1:11" hidden="1" x14ac:dyDescent="0.25">
      <c r="A21362" t="s">
        <v>9</v>
      </c>
      <c r="B21362" t="s">
        <v>10</v>
      </c>
      <c r="C21362" t="s">
        <v>80</v>
      </c>
      <c r="D21362" t="s">
        <v>12</v>
      </c>
      <c r="E21362">
        <v>2024</v>
      </c>
      <c r="F21362">
        <v>2</v>
      </c>
      <c r="G21362" t="s">
        <v>10</v>
      </c>
      <c r="H21362" t="s">
        <v>81</v>
      </c>
      <c r="I21362" t="str">
        <f>VLOOKUP(H21362,Hoja3!$J$1:$K$25,2,FALSE)</f>
        <v>8</v>
      </c>
      <c r="J21362" t="s">
        <v>681</v>
      </c>
      <c r="K21362">
        <v>17233051.620111734</v>
      </c>
    </row>
    <row r="21363" spans="1:11" hidden="1" x14ac:dyDescent="0.25">
      <c r="A21363" t="s">
        <v>9</v>
      </c>
      <c r="B21363" t="s">
        <v>10</v>
      </c>
      <c r="C21363" t="s">
        <v>14</v>
      </c>
      <c r="D21363" t="s">
        <v>12</v>
      </c>
      <c r="E21363">
        <v>2024</v>
      </c>
      <c r="F21363">
        <v>8</v>
      </c>
      <c r="G21363" t="s">
        <v>10</v>
      </c>
      <c r="H21363" t="s">
        <v>15</v>
      </c>
      <c r="I21363" t="str">
        <f>VLOOKUP(H21363,Hoja3!$J$1:$K$25,2,FALSE)</f>
        <v>10</v>
      </c>
      <c r="K21363">
        <v>17233051.620111734</v>
      </c>
    </row>
    <row r="21364" spans="1:11" hidden="1" x14ac:dyDescent="0.25">
      <c r="A21364" t="s">
        <v>9</v>
      </c>
      <c r="B21364" t="s">
        <v>10</v>
      </c>
      <c r="C21364" t="s">
        <v>82</v>
      </c>
      <c r="D21364" t="s">
        <v>12</v>
      </c>
      <c r="E21364">
        <v>2024</v>
      </c>
      <c r="F21364">
        <v>327422</v>
      </c>
      <c r="G21364" t="s">
        <v>10</v>
      </c>
      <c r="H21364" t="s">
        <v>83</v>
      </c>
      <c r="I21364" t="str">
        <f>VLOOKUP(H21364,Hoja3!$J$1:$K$25,2,FALSE)</f>
        <v>13</v>
      </c>
      <c r="K21364">
        <v>17233051.620111734</v>
      </c>
    </row>
    <row r="21365" spans="1:11" hidden="1" x14ac:dyDescent="0.25">
      <c r="A21365" t="s">
        <v>9</v>
      </c>
      <c r="B21365" t="s">
        <v>10</v>
      </c>
      <c r="C21365" t="s">
        <v>16</v>
      </c>
      <c r="D21365" t="s">
        <v>12</v>
      </c>
      <c r="E21365">
        <v>2024</v>
      </c>
      <c r="F21365">
        <v>312504</v>
      </c>
      <c r="G21365" t="s">
        <v>10</v>
      </c>
      <c r="H21365" t="s">
        <v>17</v>
      </c>
      <c r="I21365" t="str">
        <f>VLOOKUP(H21365,Hoja3!$J$1:$K$25,2,FALSE)</f>
        <v>14</v>
      </c>
      <c r="K21365">
        <v>17233051.620111734</v>
      </c>
    </row>
    <row r="21366" spans="1:11" hidden="1" x14ac:dyDescent="0.25">
      <c r="A21366" t="s">
        <v>9</v>
      </c>
      <c r="B21366" t="s">
        <v>10</v>
      </c>
      <c r="C21366" t="s">
        <v>84</v>
      </c>
      <c r="D21366" t="s">
        <v>12</v>
      </c>
      <c r="E21366">
        <v>2024</v>
      </c>
      <c r="F21366">
        <v>158</v>
      </c>
      <c r="G21366" t="s">
        <v>10</v>
      </c>
      <c r="H21366" t="s">
        <v>85</v>
      </c>
      <c r="I21366" t="str">
        <f>VLOOKUP(H21366,Hoja3!$J$1:$K$25,2,FALSE)</f>
        <v>15</v>
      </c>
      <c r="K21366">
        <v>17233051.620111734</v>
      </c>
    </row>
    <row r="21367" spans="1:11" hidden="1" x14ac:dyDescent="0.25">
      <c r="A21367" t="s">
        <v>9</v>
      </c>
      <c r="B21367" t="s">
        <v>10</v>
      </c>
      <c r="C21367" t="s">
        <v>18</v>
      </c>
      <c r="D21367" t="s">
        <v>12</v>
      </c>
      <c r="E21367">
        <v>2024</v>
      </c>
      <c r="F21367">
        <v>640084</v>
      </c>
      <c r="G21367" t="s">
        <v>10</v>
      </c>
      <c r="H21367" t="s">
        <v>19</v>
      </c>
      <c r="I21367" t="str">
        <f>VLOOKUP(H21367,Hoja3!$J$1:$K$25,2,FALSE)</f>
        <v>17</v>
      </c>
      <c r="K21367">
        <v>17233051.620111734</v>
      </c>
    </row>
    <row r="21368" spans="1:11" hidden="1" x14ac:dyDescent="0.25">
      <c r="A21368" t="s">
        <v>140</v>
      </c>
      <c r="B21368" t="s">
        <v>141</v>
      </c>
      <c r="C21368" t="s">
        <v>11</v>
      </c>
      <c r="D21368" t="s">
        <v>12</v>
      </c>
      <c r="E21368">
        <v>2024</v>
      </c>
      <c r="F21368">
        <v>2</v>
      </c>
      <c r="G21368" t="s">
        <v>141</v>
      </c>
      <c r="H21368" t="s">
        <v>13</v>
      </c>
      <c r="I21368" t="str">
        <f>VLOOKUP(H21368,Hoja3!$J$1:$K$25,2,FALSE)</f>
        <v>7</v>
      </c>
      <c r="J21368" t="s">
        <v>681</v>
      </c>
      <c r="K21368">
        <v>247626161.01641446</v>
      </c>
    </row>
    <row r="21369" spans="1:11" hidden="1" x14ac:dyDescent="0.25">
      <c r="A21369" t="s">
        <v>140</v>
      </c>
      <c r="B21369" t="s">
        <v>141</v>
      </c>
      <c r="C21369" t="s">
        <v>14</v>
      </c>
      <c r="D21369" t="s">
        <v>12</v>
      </c>
      <c r="E21369">
        <v>2024</v>
      </c>
      <c r="F21369">
        <v>2</v>
      </c>
      <c r="G21369" t="s">
        <v>141</v>
      </c>
      <c r="H21369" t="s">
        <v>15</v>
      </c>
      <c r="I21369" t="str">
        <f>VLOOKUP(H21369,Hoja3!$J$1:$K$25,2,FALSE)</f>
        <v>10</v>
      </c>
      <c r="K21369">
        <v>247626161.01641446</v>
      </c>
    </row>
    <row r="21370" spans="1:11" hidden="1" x14ac:dyDescent="0.25">
      <c r="A21370" t="s">
        <v>140</v>
      </c>
      <c r="B21370" t="s">
        <v>141</v>
      </c>
      <c r="C21370" t="s">
        <v>16</v>
      </c>
      <c r="D21370" t="s">
        <v>12</v>
      </c>
      <c r="E21370">
        <v>2024</v>
      </c>
      <c r="F21370">
        <v>12000</v>
      </c>
      <c r="G21370" t="s">
        <v>141</v>
      </c>
      <c r="H21370" t="s">
        <v>17</v>
      </c>
      <c r="I21370" t="str">
        <f>VLOOKUP(H21370,Hoja3!$J$1:$K$25,2,FALSE)</f>
        <v>14</v>
      </c>
      <c r="K21370">
        <v>247626161.01641446</v>
      </c>
    </row>
    <row r="21371" spans="1:11" hidden="1" x14ac:dyDescent="0.25">
      <c r="A21371" t="s">
        <v>140</v>
      </c>
      <c r="B21371" t="s">
        <v>141</v>
      </c>
      <c r="C21371" t="s">
        <v>18</v>
      </c>
      <c r="D21371" t="s">
        <v>12</v>
      </c>
      <c r="E21371">
        <v>2024</v>
      </c>
      <c r="F21371">
        <v>12000</v>
      </c>
      <c r="G21371" t="s">
        <v>141</v>
      </c>
      <c r="H21371" t="s">
        <v>19</v>
      </c>
      <c r="I21371" t="str">
        <f>VLOOKUP(H21371,Hoja3!$J$1:$K$25,2,FALSE)</f>
        <v>17</v>
      </c>
      <c r="K21371">
        <v>247626161.01641446</v>
      </c>
    </row>
    <row r="21372" spans="1:11" hidden="1" x14ac:dyDescent="0.25">
      <c r="A21372" t="s">
        <v>142</v>
      </c>
      <c r="B21372" t="s">
        <v>143</v>
      </c>
      <c r="C21372" t="s">
        <v>38</v>
      </c>
      <c r="D21372" t="s">
        <v>12</v>
      </c>
      <c r="E21372">
        <v>2024</v>
      </c>
      <c r="F21372">
        <v>1</v>
      </c>
      <c r="G21372" t="s">
        <v>143</v>
      </c>
      <c r="H21372" t="s">
        <v>39</v>
      </c>
      <c r="I21372" t="str">
        <f>VLOOKUP(H21372,Hoja3!$J$1:$K$25,2,FALSE)</f>
        <v>5</v>
      </c>
      <c r="J21372" t="s">
        <v>681</v>
      </c>
      <c r="K21372">
        <v>84824654.481724933</v>
      </c>
    </row>
    <row r="21373" spans="1:11" hidden="1" x14ac:dyDescent="0.25">
      <c r="A21373" t="s">
        <v>142</v>
      </c>
      <c r="B21373" t="s">
        <v>143</v>
      </c>
      <c r="C21373" t="s">
        <v>14</v>
      </c>
      <c r="D21373" t="s">
        <v>12</v>
      </c>
      <c r="E21373">
        <v>2024</v>
      </c>
      <c r="F21373">
        <v>1</v>
      </c>
      <c r="G21373" t="s">
        <v>143</v>
      </c>
      <c r="H21373" t="s">
        <v>15</v>
      </c>
      <c r="I21373" t="str">
        <f>VLOOKUP(H21373,Hoja3!$J$1:$K$25,2,FALSE)</f>
        <v>10</v>
      </c>
      <c r="K21373">
        <v>84824654.481724933</v>
      </c>
    </row>
    <row r="21374" spans="1:11" hidden="1" x14ac:dyDescent="0.25">
      <c r="A21374" t="s">
        <v>142</v>
      </c>
      <c r="B21374" t="s">
        <v>143</v>
      </c>
      <c r="C21374" t="s">
        <v>40</v>
      </c>
      <c r="D21374" t="s">
        <v>12</v>
      </c>
      <c r="E21374">
        <v>2024</v>
      </c>
      <c r="F21374">
        <v>2800000</v>
      </c>
      <c r="G21374" t="s">
        <v>143</v>
      </c>
      <c r="H21374" t="s">
        <v>41</v>
      </c>
      <c r="I21374" t="str">
        <f>VLOOKUP(H21374,Hoja3!$J$1:$K$25,2,FALSE)</f>
        <v>12</v>
      </c>
      <c r="K21374">
        <v>84824654.481724933</v>
      </c>
    </row>
    <row r="21375" spans="1:11" hidden="1" x14ac:dyDescent="0.25">
      <c r="A21375" t="s">
        <v>142</v>
      </c>
      <c r="B21375" t="s">
        <v>143</v>
      </c>
      <c r="C21375" t="s">
        <v>18</v>
      </c>
      <c r="D21375" t="s">
        <v>12</v>
      </c>
      <c r="E21375">
        <v>2024</v>
      </c>
      <c r="F21375">
        <v>2800000</v>
      </c>
      <c r="G21375" t="s">
        <v>143</v>
      </c>
      <c r="H21375" t="s">
        <v>19</v>
      </c>
      <c r="I21375" t="str">
        <f>VLOOKUP(H21375,Hoja3!$J$1:$K$25,2,FALSE)</f>
        <v>17</v>
      </c>
      <c r="K21375">
        <v>84824654.481724933</v>
      </c>
    </row>
    <row r="21376" spans="1:11" hidden="1" x14ac:dyDescent="0.25">
      <c r="A21376" t="s">
        <v>20</v>
      </c>
      <c r="B21376" t="s">
        <v>21</v>
      </c>
      <c r="C21376" t="s">
        <v>11</v>
      </c>
      <c r="D21376" t="s">
        <v>12</v>
      </c>
      <c r="E21376">
        <v>2024</v>
      </c>
      <c r="F21376">
        <v>2</v>
      </c>
      <c r="G21376" t="s">
        <v>21</v>
      </c>
      <c r="H21376" t="s">
        <v>13</v>
      </c>
      <c r="I21376" t="str">
        <f>VLOOKUP(H21376,Hoja3!$J$1:$K$25,2,FALSE)</f>
        <v>7</v>
      </c>
      <c r="J21376" t="s">
        <v>681</v>
      </c>
      <c r="K21376">
        <v>646075277.52512455</v>
      </c>
    </row>
    <row r="21377" spans="1:11" x14ac:dyDescent="0.25">
      <c r="A21377" t="s">
        <v>20</v>
      </c>
      <c r="B21377" t="s">
        <v>21</v>
      </c>
      <c r="C21377" t="s">
        <v>26</v>
      </c>
      <c r="D21377" t="s">
        <v>12</v>
      </c>
      <c r="E21377">
        <v>2024</v>
      </c>
      <c r="F21377">
        <v>1</v>
      </c>
      <c r="G21377" t="s">
        <v>21</v>
      </c>
      <c r="H21377" t="s">
        <v>27</v>
      </c>
      <c r="I21377" t="str">
        <f>VLOOKUP(H21377,Hoja3!$J$1:$K$25,2,FALSE)</f>
        <v>9</v>
      </c>
      <c r="J21377">
        <v>250000</v>
      </c>
      <c r="K21377">
        <v>646075277.52512455</v>
      </c>
    </row>
    <row r="21378" spans="1:11" hidden="1" x14ac:dyDescent="0.25">
      <c r="A21378" t="s">
        <v>20</v>
      </c>
      <c r="B21378" t="s">
        <v>21</v>
      </c>
      <c r="C21378" t="s">
        <v>14</v>
      </c>
      <c r="D21378" t="s">
        <v>12</v>
      </c>
      <c r="E21378">
        <v>2024</v>
      </c>
      <c r="F21378">
        <v>3</v>
      </c>
      <c r="G21378" t="s">
        <v>21</v>
      </c>
      <c r="H21378" t="s">
        <v>15</v>
      </c>
      <c r="I21378" t="str">
        <f>VLOOKUP(H21378,Hoja3!$J$1:$K$25,2,FALSE)</f>
        <v>10</v>
      </c>
      <c r="K21378">
        <v>646075277.52512455</v>
      </c>
    </row>
    <row r="21379" spans="1:11" hidden="1" x14ac:dyDescent="0.25">
      <c r="A21379" t="s">
        <v>20</v>
      </c>
      <c r="B21379" t="s">
        <v>21</v>
      </c>
      <c r="C21379" t="s">
        <v>16</v>
      </c>
      <c r="D21379" t="s">
        <v>12</v>
      </c>
      <c r="E21379">
        <v>2024</v>
      </c>
      <c r="F21379">
        <v>402400</v>
      </c>
      <c r="G21379" t="s">
        <v>21</v>
      </c>
      <c r="H21379" t="s">
        <v>17</v>
      </c>
      <c r="I21379" t="str">
        <f>VLOOKUP(H21379,Hoja3!$J$1:$K$25,2,FALSE)</f>
        <v>14</v>
      </c>
      <c r="K21379">
        <v>646075277.52512455</v>
      </c>
    </row>
    <row r="21380" spans="1:11" hidden="1" x14ac:dyDescent="0.25">
      <c r="A21380" t="s">
        <v>20</v>
      </c>
      <c r="B21380" t="s">
        <v>21</v>
      </c>
      <c r="C21380" t="s">
        <v>28</v>
      </c>
      <c r="D21380" t="s">
        <v>12</v>
      </c>
      <c r="E21380">
        <v>2024</v>
      </c>
      <c r="F21380">
        <v>400006</v>
      </c>
      <c r="G21380" t="s">
        <v>21</v>
      </c>
      <c r="H21380" t="s">
        <v>29</v>
      </c>
      <c r="I21380" t="str">
        <f>VLOOKUP(H21380,Hoja3!$J$1:$K$25,2,FALSE)</f>
        <v>16</v>
      </c>
      <c r="K21380">
        <v>646075277.52512455</v>
      </c>
    </row>
    <row r="21381" spans="1:11" hidden="1" x14ac:dyDescent="0.25">
      <c r="A21381" t="s">
        <v>20</v>
      </c>
      <c r="B21381" t="s">
        <v>21</v>
      </c>
      <c r="C21381" t="s">
        <v>18</v>
      </c>
      <c r="D21381" t="s">
        <v>12</v>
      </c>
      <c r="E21381">
        <v>2024</v>
      </c>
      <c r="F21381">
        <v>802406</v>
      </c>
      <c r="G21381" t="s">
        <v>21</v>
      </c>
      <c r="H21381" t="s">
        <v>19</v>
      </c>
      <c r="I21381" t="str">
        <f>VLOOKUP(H21381,Hoja3!$J$1:$K$25,2,FALSE)</f>
        <v>17</v>
      </c>
      <c r="K21381">
        <v>646075277.52512455</v>
      </c>
    </row>
    <row r="21382" spans="1:11" x14ac:dyDescent="0.25">
      <c r="A21382" t="s">
        <v>390</v>
      </c>
      <c r="B21382" t="s">
        <v>391</v>
      </c>
      <c r="C21382" t="s">
        <v>11</v>
      </c>
      <c r="D21382" t="s">
        <v>12</v>
      </c>
      <c r="E21382">
        <v>2024</v>
      </c>
      <c r="F21382">
        <v>1</v>
      </c>
      <c r="G21382" t="s">
        <v>391</v>
      </c>
      <c r="H21382" t="s">
        <v>13</v>
      </c>
      <c r="I21382" t="str">
        <f>VLOOKUP(H21382,Hoja3!$J$1:$K$25,2,FALSE)</f>
        <v>7</v>
      </c>
      <c r="J21382">
        <v>50000</v>
      </c>
      <c r="K21382">
        <v>24085749.592335913</v>
      </c>
    </row>
    <row r="21383" spans="1:11" hidden="1" x14ac:dyDescent="0.25">
      <c r="A21383" t="s">
        <v>390</v>
      </c>
      <c r="B21383" t="s">
        <v>391</v>
      </c>
      <c r="C21383" t="s">
        <v>14</v>
      </c>
      <c r="D21383" t="s">
        <v>12</v>
      </c>
      <c r="E21383">
        <v>2024</v>
      </c>
      <c r="F21383">
        <v>1</v>
      </c>
      <c r="G21383" t="s">
        <v>391</v>
      </c>
      <c r="H21383" t="s">
        <v>15</v>
      </c>
      <c r="I21383" t="str">
        <f>VLOOKUP(H21383,Hoja3!$J$1:$K$25,2,FALSE)</f>
        <v>10</v>
      </c>
      <c r="K21383">
        <v>24085749.592335913</v>
      </c>
    </row>
    <row r="21384" spans="1:11" hidden="1" x14ac:dyDescent="0.25">
      <c r="A21384" t="s">
        <v>390</v>
      </c>
      <c r="B21384" t="s">
        <v>391</v>
      </c>
      <c r="C21384" t="s">
        <v>16</v>
      </c>
      <c r="D21384" t="s">
        <v>12</v>
      </c>
      <c r="E21384">
        <v>2024</v>
      </c>
      <c r="F21384">
        <v>429</v>
      </c>
      <c r="G21384" t="s">
        <v>391</v>
      </c>
      <c r="H21384" t="s">
        <v>17</v>
      </c>
      <c r="I21384" t="str">
        <f>VLOOKUP(H21384,Hoja3!$J$1:$K$25,2,FALSE)</f>
        <v>14</v>
      </c>
      <c r="K21384">
        <v>24085749.592335913</v>
      </c>
    </row>
    <row r="21385" spans="1:11" hidden="1" x14ac:dyDescent="0.25">
      <c r="A21385" t="s">
        <v>390</v>
      </c>
      <c r="B21385" t="s">
        <v>391</v>
      </c>
      <c r="C21385" t="s">
        <v>18</v>
      </c>
      <c r="D21385" t="s">
        <v>12</v>
      </c>
      <c r="E21385">
        <v>2024</v>
      </c>
      <c r="F21385">
        <v>429</v>
      </c>
      <c r="G21385" t="s">
        <v>391</v>
      </c>
      <c r="H21385" t="s">
        <v>19</v>
      </c>
      <c r="I21385" t="str">
        <f>VLOOKUP(H21385,Hoja3!$J$1:$K$25,2,FALSE)</f>
        <v>17</v>
      </c>
      <c r="K21385">
        <v>24085749.592335913</v>
      </c>
    </row>
    <row r="21386" spans="1:11" x14ac:dyDescent="0.25">
      <c r="A21386" t="s">
        <v>144</v>
      </c>
      <c r="B21386" t="s">
        <v>145</v>
      </c>
      <c r="C21386" t="s">
        <v>11</v>
      </c>
      <c r="D21386" t="s">
        <v>12</v>
      </c>
      <c r="E21386">
        <v>2024</v>
      </c>
      <c r="F21386">
        <v>1</v>
      </c>
      <c r="G21386" t="s">
        <v>145</v>
      </c>
      <c r="H21386" t="s">
        <v>13</v>
      </c>
      <c r="I21386" t="str">
        <f>VLOOKUP(H21386,Hoja3!$J$1:$K$25,2,FALSE)</f>
        <v>7</v>
      </c>
      <c r="J21386">
        <v>260000</v>
      </c>
      <c r="K21386">
        <v>1728057316.6956077</v>
      </c>
    </row>
    <row r="21387" spans="1:11" hidden="1" x14ac:dyDescent="0.25">
      <c r="A21387" t="s">
        <v>144</v>
      </c>
      <c r="B21387" t="s">
        <v>145</v>
      </c>
      <c r="C21387" t="s">
        <v>26</v>
      </c>
      <c r="D21387" t="s">
        <v>12</v>
      </c>
      <c r="E21387">
        <v>2024</v>
      </c>
      <c r="F21387">
        <v>1</v>
      </c>
      <c r="G21387" t="s">
        <v>145</v>
      </c>
      <c r="H21387" t="s">
        <v>27</v>
      </c>
      <c r="I21387" t="str">
        <f>VLOOKUP(H21387,Hoja3!$J$1:$K$25,2,FALSE)</f>
        <v>9</v>
      </c>
      <c r="J21387" t="s">
        <v>681</v>
      </c>
      <c r="K21387">
        <v>1728057316.6956077</v>
      </c>
    </row>
    <row r="21388" spans="1:11" hidden="1" x14ac:dyDescent="0.25">
      <c r="A21388" t="s">
        <v>144</v>
      </c>
      <c r="B21388" t="s">
        <v>145</v>
      </c>
      <c r="C21388" t="s">
        <v>14</v>
      </c>
      <c r="D21388" t="s">
        <v>12</v>
      </c>
      <c r="E21388">
        <v>2024</v>
      </c>
      <c r="F21388">
        <v>2</v>
      </c>
      <c r="G21388" t="s">
        <v>145</v>
      </c>
      <c r="H21388" t="s">
        <v>15</v>
      </c>
      <c r="I21388" t="str">
        <f>VLOOKUP(H21388,Hoja3!$J$1:$K$25,2,FALSE)</f>
        <v>10</v>
      </c>
      <c r="K21388">
        <v>1728057316.6956077</v>
      </c>
    </row>
    <row r="21389" spans="1:11" hidden="1" x14ac:dyDescent="0.25">
      <c r="A21389" t="s">
        <v>144</v>
      </c>
      <c r="B21389" t="s">
        <v>145</v>
      </c>
      <c r="C21389" t="s">
        <v>16</v>
      </c>
      <c r="D21389" t="s">
        <v>12</v>
      </c>
      <c r="E21389">
        <v>2024</v>
      </c>
      <c r="F21389">
        <v>206</v>
      </c>
      <c r="G21389" t="s">
        <v>145</v>
      </c>
      <c r="H21389" t="s">
        <v>17</v>
      </c>
      <c r="I21389" t="str">
        <f>VLOOKUP(H21389,Hoja3!$J$1:$K$25,2,FALSE)</f>
        <v>14</v>
      </c>
      <c r="K21389">
        <v>1728057316.6956077</v>
      </c>
    </row>
    <row r="21390" spans="1:11" hidden="1" x14ac:dyDescent="0.25">
      <c r="A21390" t="s">
        <v>144</v>
      </c>
      <c r="B21390" t="s">
        <v>145</v>
      </c>
      <c r="C21390" t="s">
        <v>28</v>
      </c>
      <c r="D21390" t="s">
        <v>12</v>
      </c>
      <c r="E21390">
        <v>2024</v>
      </c>
      <c r="F21390">
        <v>4402</v>
      </c>
      <c r="G21390" t="s">
        <v>145</v>
      </c>
      <c r="H21390" t="s">
        <v>29</v>
      </c>
      <c r="I21390" t="str">
        <f>VLOOKUP(H21390,Hoja3!$J$1:$K$25,2,FALSE)</f>
        <v>16</v>
      </c>
      <c r="K21390">
        <v>1728057316.6956077</v>
      </c>
    </row>
    <row r="21391" spans="1:11" hidden="1" x14ac:dyDescent="0.25">
      <c r="A21391" t="s">
        <v>144</v>
      </c>
      <c r="B21391" t="s">
        <v>145</v>
      </c>
      <c r="C21391" t="s">
        <v>18</v>
      </c>
      <c r="D21391" t="s">
        <v>12</v>
      </c>
      <c r="E21391">
        <v>2024</v>
      </c>
      <c r="F21391">
        <v>4608</v>
      </c>
      <c r="G21391" t="s">
        <v>145</v>
      </c>
      <c r="H21391" t="s">
        <v>19</v>
      </c>
      <c r="I21391" t="str">
        <f>VLOOKUP(H21391,Hoja3!$J$1:$K$25,2,FALSE)</f>
        <v>17</v>
      </c>
      <c r="K21391">
        <v>1728057316.6956077</v>
      </c>
    </row>
    <row r="21392" spans="1:11" hidden="1" x14ac:dyDescent="0.25">
      <c r="A21392" t="s">
        <v>22</v>
      </c>
      <c r="B21392" t="s">
        <v>23</v>
      </c>
      <c r="C21392" t="s">
        <v>26</v>
      </c>
      <c r="D21392" t="s">
        <v>12</v>
      </c>
      <c r="E21392">
        <v>2024</v>
      </c>
      <c r="F21392">
        <v>1</v>
      </c>
      <c r="G21392" t="s">
        <v>23</v>
      </c>
      <c r="H21392" t="s">
        <v>27</v>
      </c>
      <c r="I21392" t="str">
        <f>VLOOKUP(H21392,Hoja3!$J$1:$K$25,2,FALSE)</f>
        <v>9</v>
      </c>
      <c r="J21392" t="s">
        <v>681</v>
      </c>
      <c r="K21392">
        <v>511685203.84500122</v>
      </c>
    </row>
    <row r="21393" spans="1:11" hidden="1" x14ac:dyDescent="0.25">
      <c r="A21393" t="s">
        <v>22</v>
      </c>
      <c r="B21393" t="s">
        <v>23</v>
      </c>
      <c r="C21393" t="s">
        <v>14</v>
      </c>
      <c r="D21393" t="s">
        <v>12</v>
      </c>
      <c r="E21393">
        <v>2024</v>
      </c>
      <c r="F21393">
        <v>1</v>
      </c>
      <c r="G21393" t="s">
        <v>23</v>
      </c>
      <c r="H21393" t="s">
        <v>15</v>
      </c>
      <c r="I21393" t="str">
        <f>VLOOKUP(H21393,Hoja3!$J$1:$K$25,2,FALSE)</f>
        <v>10</v>
      </c>
      <c r="K21393">
        <v>511685203.84500122</v>
      </c>
    </row>
    <row r="21394" spans="1:11" hidden="1" x14ac:dyDescent="0.25">
      <c r="A21394" t="s">
        <v>22</v>
      </c>
      <c r="B21394" t="s">
        <v>23</v>
      </c>
      <c r="C21394" t="s">
        <v>28</v>
      </c>
      <c r="D21394" t="s">
        <v>12</v>
      </c>
      <c r="E21394">
        <v>2024</v>
      </c>
      <c r="F21394">
        <v>2220</v>
      </c>
      <c r="G21394" t="s">
        <v>23</v>
      </c>
      <c r="H21394" t="s">
        <v>29</v>
      </c>
      <c r="I21394" t="str">
        <f>VLOOKUP(H21394,Hoja3!$J$1:$K$25,2,FALSE)</f>
        <v>16</v>
      </c>
      <c r="K21394">
        <v>511685203.84500122</v>
      </c>
    </row>
    <row r="21395" spans="1:11" hidden="1" x14ac:dyDescent="0.25">
      <c r="A21395" t="s">
        <v>22</v>
      </c>
      <c r="B21395" t="s">
        <v>23</v>
      </c>
      <c r="C21395" t="s">
        <v>18</v>
      </c>
      <c r="D21395" t="s">
        <v>12</v>
      </c>
      <c r="E21395">
        <v>2024</v>
      </c>
      <c r="F21395">
        <v>2220</v>
      </c>
      <c r="G21395" t="s">
        <v>23</v>
      </c>
      <c r="H21395" t="s">
        <v>19</v>
      </c>
      <c r="I21395" t="str">
        <f>VLOOKUP(H21395,Hoja3!$J$1:$K$25,2,FALSE)</f>
        <v>17</v>
      </c>
      <c r="K21395">
        <v>511685203.84500122</v>
      </c>
    </row>
    <row r="21396" spans="1:11" hidden="1" x14ac:dyDescent="0.25">
      <c r="A21396" t="s">
        <v>24</v>
      </c>
      <c r="B21396" t="s">
        <v>25</v>
      </c>
      <c r="C21396" t="s">
        <v>78</v>
      </c>
      <c r="D21396" t="s">
        <v>12</v>
      </c>
      <c r="E21396">
        <v>2024</v>
      </c>
      <c r="F21396">
        <v>1</v>
      </c>
      <c r="G21396" t="s">
        <v>25</v>
      </c>
      <c r="H21396" t="s">
        <v>79</v>
      </c>
      <c r="I21396" t="str">
        <f>VLOOKUP(H21396,Hoja3!$J$1:$K$25,2,FALSE)</f>
        <v>6</v>
      </c>
      <c r="J21396" t="s">
        <v>681</v>
      </c>
      <c r="K21396">
        <v>437415331.04099435</v>
      </c>
    </row>
    <row r="21397" spans="1:11" x14ac:dyDescent="0.25">
      <c r="A21397" t="s">
        <v>24</v>
      </c>
      <c r="B21397" t="s">
        <v>25</v>
      </c>
      <c r="C21397" t="s">
        <v>11</v>
      </c>
      <c r="D21397" t="s">
        <v>12</v>
      </c>
      <c r="E21397">
        <v>2024</v>
      </c>
      <c r="F21397">
        <v>3</v>
      </c>
      <c r="G21397" t="s">
        <v>25</v>
      </c>
      <c r="H21397" t="s">
        <v>13</v>
      </c>
      <c r="I21397" t="str">
        <f>VLOOKUP(H21397,Hoja3!$J$1:$K$25,2,FALSE)</f>
        <v>7</v>
      </c>
      <c r="J21397">
        <v>34000</v>
      </c>
      <c r="K21397">
        <v>437415331.04099435</v>
      </c>
    </row>
    <row r="21398" spans="1:11" x14ac:dyDescent="0.25">
      <c r="A21398" t="s">
        <v>24</v>
      </c>
      <c r="B21398" t="s">
        <v>25</v>
      </c>
      <c r="C21398" t="s">
        <v>26</v>
      </c>
      <c r="D21398" t="s">
        <v>12</v>
      </c>
      <c r="E21398">
        <v>2024</v>
      </c>
      <c r="F21398">
        <v>2</v>
      </c>
      <c r="G21398" t="s">
        <v>25</v>
      </c>
      <c r="H21398" t="s">
        <v>27</v>
      </c>
      <c r="I21398" t="str">
        <f>VLOOKUP(H21398,Hoja3!$J$1:$K$25,2,FALSE)</f>
        <v>9</v>
      </c>
      <c r="J21398">
        <v>90700</v>
      </c>
      <c r="K21398">
        <v>437415331.04099435</v>
      </c>
    </row>
    <row r="21399" spans="1:11" hidden="1" x14ac:dyDescent="0.25">
      <c r="A21399" t="s">
        <v>24</v>
      </c>
      <c r="B21399" t="s">
        <v>25</v>
      </c>
      <c r="C21399" t="s">
        <v>14</v>
      </c>
      <c r="D21399" t="s">
        <v>12</v>
      </c>
      <c r="E21399">
        <v>2024</v>
      </c>
      <c r="F21399">
        <v>6</v>
      </c>
      <c r="G21399" t="s">
        <v>25</v>
      </c>
      <c r="H21399" t="s">
        <v>15</v>
      </c>
      <c r="I21399" t="str">
        <f>VLOOKUP(H21399,Hoja3!$J$1:$K$25,2,FALSE)</f>
        <v>10</v>
      </c>
      <c r="K21399">
        <v>437415331.04099435</v>
      </c>
    </row>
    <row r="21400" spans="1:11" hidden="1" x14ac:dyDescent="0.25">
      <c r="A21400" t="s">
        <v>24</v>
      </c>
      <c r="B21400" t="s">
        <v>25</v>
      </c>
      <c r="C21400" t="s">
        <v>82</v>
      </c>
      <c r="D21400" t="s">
        <v>12</v>
      </c>
      <c r="E21400">
        <v>2024</v>
      </c>
      <c r="F21400">
        <v>33000000</v>
      </c>
      <c r="G21400" t="s">
        <v>25</v>
      </c>
      <c r="H21400" t="s">
        <v>83</v>
      </c>
      <c r="I21400" t="str">
        <f>VLOOKUP(H21400,Hoja3!$J$1:$K$25,2,FALSE)</f>
        <v>13</v>
      </c>
      <c r="K21400">
        <v>437415331.04099435</v>
      </c>
    </row>
    <row r="21401" spans="1:11" hidden="1" x14ac:dyDescent="0.25">
      <c r="A21401" t="s">
        <v>24</v>
      </c>
      <c r="B21401" t="s">
        <v>25</v>
      </c>
      <c r="C21401" t="s">
        <v>16</v>
      </c>
      <c r="D21401" t="s">
        <v>12</v>
      </c>
      <c r="E21401">
        <v>2024</v>
      </c>
      <c r="F21401">
        <v>11858931</v>
      </c>
      <c r="G21401" t="s">
        <v>25</v>
      </c>
      <c r="H21401" t="s">
        <v>17</v>
      </c>
      <c r="I21401" t="str">
        <f>VLOOKUP(H21401,Hoja3!$J$1:$K$25,2,FALSE)</f>
        <v>14</v>
      </c>
      <c r="K21401">
        <v>437415331.04099435</v>
      </c>
    </row>
    <row r="21402" spans="1:11" hidden="1" x14ac:dyDescent="0.25">
      <c r="A21402" t="s">
        <v>24</v>
      </c>
      <c r="B21402" t="s">
        <v>25</v>
      </c>
      <c r="C21402" t="s">
        <v>28</v>
      </c>
      <c r="D21402" t="s">
        <v>12</v>
      </c>
      <c r="E21402">
        <v>2024</v>
      </c>
      <c r="F21402">
        <v>4590013</v>
      </c>
      <c r="G21402" t="s">
        <v>25</v>
      </c>
      <c r="H21402" t="s">
        <v>29</v>
      </c>
      <c r="I21402" t="str">
        <f>VLOOKUP(H21402,Hoja3!$J$1:$K$25,2,FALSE)</f>
        <v>16</v>
      </c>
      <c r="K21402">
        <v>437415331.04099435</v>
      </c>
    </row>
    <row r="21403" spans="1:11" hidden="1" x14ac:dyDescent="0.25">
      <c r="A21403" t="s">
        <v>24</v>
      </c>
      <c r="B21403" t="s">
        <v>25</v>
      </c>
      <c r="C21403" t="s">
        <v>18</v>
      </c>
      <c r="D21403" t="s">
        <v>12</v>
      </c>
      <c r="E21403">
        <v>2024</v>
      </c>
      <c r="F21403">
        <v>49448944</v>
      </c>
      <c r="G21403" t="s">
        <v>25</v>
      </c>
      <c r="H21403" t="s">
        <v>19</v>
      </c>
      <c r="I21403" t="str">
        <f>VLOOKUP(H21403,Hoja3!$J$1:$K$25,2,FALSE)</f>
        <v>17</v>
      </c>
      <c r="K21403">
        <v>437415331.04099435</v>
      </c>
    </row>
    <row r="21404" spans="1:11" hidden="1" x14ac:dyDescent="0.25">
      <c r="A21404" t="s">
        <v>30</v>
      </c>
      <c r="B21404" t="s">
        <v>31</v>
      </c>
      <c r="C21404" t="s">
        <v>26</v>
      </c>
      <c r="D21404" t="s">
        <v>12</v>
      </c>
      <c r="E21404">
        <v>2024</v>
      </c>
      <c r="F21404">
        <v>1</v>
      </c>
      <c r="G21404" t="s">
        <v>31</v>
      </c>
      <c r="H21404" t="s">
        <v>27</v>
      </c>
      <c r="I21404" t="str">
        <f>VLOOKUP(H21404,Hoja3!$J$1:$K$25,2,FALSE)</f>
        <v>9</v>
      </c>
      <c r="J21404" t="s">
        <v>681</v>
      </c>
      <c r="K21404">
        <v>6720733.2000000002</v>
      </c>
    </row>
    <row r="21405" spans="1:11" hidden="1" x14ac:dyDescent="0.25">
      <c r="A21405" t="s">
        <v>30</v>
      </c>
      <c r="B21405" t="s">
        <v>31</v>
      </c>
      <c r="C21405" t="s">
        <v>14</v>
      </c>
      <c r="D21405" t="s">
        <v>12</v>
      </c>
      <c r="E21405">
        <v>2024</v>
      </c>
      <c r="F21405">
        <v>1</v>
      </c>
      <c r="G21405" t="s">
        <v>31</v>
      </c>
      <c r="H21405" t="s">
        <v>15</v>
      </c>
      <c r="I21405" t="str">
        <f>VLOOKUP(H21405,Hoja3!$J$1:$K$25,2,FALSE)</f>
        <v>10</v>
      </c>
      <c r="K21405">
        <v>6720733.2000000002</v>
      </c>
    </row>
    <row r="21406" spans="1:11" hidden="1" x14ac:dyDescent="0.25">
      <c r="A21406" t="s">
        <v>30</v>
      </c>
      <c r="B21406" t="s">
        <v>31</v>
      </c>
      <c r="C21406" t="s">
        <v>28</v>
      </c>
      <c r="D21406" t="s">
        <v>12</v>
      </c>
      <c r="E21406">
        <v>2024</v>
      </c>
      <c r="F21406">
        <v>2500</v>
      </c>
      <c r="G21406" t="s">
        <v>31</v>
      </c>
      <c r="H21406" t="s">
        <v>29</v>
      </c>
      <c r="I21406" t="str">
        <f>VLOOKUP(H21406,Hoja3!$J$1:$K$25,2,FALSE)</f>
        <v>16</v>
      </c>
      <c r="K21406">
        <v>6720733.2000000002</v>
      </c>
    </row>
    <row r="21407" spans="1:11" hidden="1" x14ac:dyDescent="0.25">
      <c r="A21407" t="s">
        <v>30</v>
      </c>
      <c r="B21407" t="s">
        <v>31</v>
      </c>
      <c r="C21407" t="s">
        <v>18</v>
      </c>
      <c r="D21407" t="s">
        <v>12</v>
      </c>
      <c r="E21407">
        <v>2024</v>
      </c>
      <c r="F21407">
        <v>2500</v>
      </c>
      <c r="G21407" t="s">
        <v>31</v>
      </c>
      <c r="H21407" t="s">
        <v>19</v>
      </c>
      <c r="I21407" t="str">
        <f>VLOOKUP(H21407,Hoja3!$J$1:$K$25,2,FALSE)</f>
        <v>17</v>
      </c>
      <c r="K21407">
        <v>6720733.2000000002</v>
      </c>
    </row>
    <row r="21408" spans="1:11" hidden="1" x14ac:dyDescent="0.25">
      <c r="A21408" t="s">
        <v>340</v>
      </c>
      <c r="B21408" t="s">
        <v>341</v>
      </c>
      <c r="C21408" t="s">
        <v>26</v>
      </c>
      <c r="D21408" t="s">
        <v>12</v>
      </c>
      <c r="E21408">
        <v>2024</v>
      </c>
      <c r="F21408">
        <v>1</v>
      </c>
      <c r="G21408" t="s">
        <v>341</v>
      </c>
      <c r="H21408" t="s">
        <v>27</v>
      </c>
      <c r="I21408" t="str">
        <f>VLOOKUP(H21408,Hoja3!$J$1:$K$25,2,FALSE)</f>
        <v>9</v>
      </c>
      <c r="J21408" t="s">
        <v>681</v>
      </c>
      <c r="K21408">
        <v>3066850</v>
      </c>
    </row>
    <row r="21409" spans="1:11" hidden="1" x14ac:dyDescent="0.25">
      <c r="A21409" t="s">
        <v>340</v>
      </c>
      <c r="B21409" t="s">
        <v>341</v>
      </c>
      <c r="C21409" t="s">
        <v>14</v>
      </c>
      <c r="D21409" t="s">
        <v>12</v>
      </c>
      <c r="E21409">
        <v>2024</v>
      </c>
      <c r="F21409">
        <v>2</v>
      </c>
      <c r="G21409" t="s">
        <v>341</v>
      </c>
      <c r="H21409" t="s">
        <v>15</v>
      </c>
      <c r="I21409" t="str">
        <f>VLOOKUP(H21409,Hoja3!$J$1:$K$25,2,FALSE)</f>
        <v>10</v>
      </c>
      <c r="K21409">
        <v>3066850</v>
      </c>
    </row>
    <row r="21410" spans="1:11" hidden="1" x14ac:dyDescent="0.25">
      <c r="A21410" t="s">
        <v>340</v>
      </c>
      <c r="B21410" t="s">
        <v>341</v>
      </c>
      <c r="C21410" t="s">
        <v>44</v>
      </c>
      <c r="D21410" t="s">
        <v>12</v>
      </c>
      <c r="E21410">
        <v>2024</v>
      </c>
      <c r="F21410">
        <v>1</v>
      </c>
      <c r="G21410" t="s">
        <v>341</v>
      </c>
      <c r="H21410" t="s">
        <v>45</v>
      </c>
      <c r="I21410" t="str">
        <f>VLOOKUP(H21410,Hoja3!$J$1:$K$25,2,FALSE)</f>
        <v>11</v>
      </c>
      <c r="J21410" t="s">
        <v>681</v>
      </c>
      <c r="K21410">
        <v>3066850</v>
      </c>
    </row>
    <row r="21411" spans="1:11" hidden="1" x14ac:dyDescent="0.25">
      <c r="A21411" t="s">
        <v>340</v>
      </c>
      <c r="B21411" t="s">
        <v>341</v>
      </c>
      <c r="C21411" t="s">
        <v>28</v>
      </c>
      <c r="D21411" t="s">
        <v>12</v>
      </c>
      <c r="E21411">
        <v>2024</v>
      </c>
      <c r="F21411">
        <v>162</v>
      </c>
      <c r="G21411" t="s">
        <v>341</v>
      </c>
      <c r="H21411" t="s">
        <v>29</v>
      </c>
      <c r="I21411" t="str">
        <f>VLOOKUP(H21411,Hoja3!$J$1:$K$25,2,FALSE)</f>
        <v>16</v>
      </c>
      <c r="K21411">
        <v>3066850</v>
      </c>
    </row>
    <row r="21412" spans="1:11" hidden="1" x14ac:dyDescent="0.25">
      <c r="A21412" t="s">
        <v>340</v>
      </c>
      <c r="B21412" t="s">
        <v>341</v>
      </c>
      <c r="C21412" t="s">
        <v>18</v>
      </c>
      <c r="D21412" t="s">
        <v>12</v>
      </c>
      <c r="E21412">
        <v>2024</v>
      </c>
      <c r="F21412">
        <v>962</v>
      </c>
      <c r="G21412" t="s">
        <v>341</v>
      </c>
      <c r="H21412" t="s">
        <v>19</v>
      </c>
      <c r="I21412" t="str">
        <f>VLOOKUP(H21412,Hoja3!$J$1:$K$25,2,FALSE)</f>
        <v>17</v>
      </c>
      <c r="K21412">
        <v>3066850</v>
      </c>
    </row>
    <row r="21413" spans="1:11" hidden="1" x14ac:dyDescent="0.25">
      <c r="A21413" t="s">
        <v>340</v>
      </c>
      <c r="B21413" t="s">
        <v>341</v>
      </c>
      <c r="C21413" t="s">
        <v>46</v>
      </c>
      <c r="D21413" t="s">
        <v>12</v>
      </c>
      <c r="E21413">
        <v>2024</v>
      </c>
      <c r="F21413">
        <v>800</v>
      </c>
      <c r="G21413" t="s">
        <v>341</v>
      </c>
      <c r="H21413" t="s">
        <v>47</v>
      </c>
      <c r="I21413" t="str">
        <f>VLOOKUP(H21413,Hoja3!$J$1:$K$25,2,FALSE)</f>
        <v>18</v>
      </c>
      <c r="K21413">
        <v>3066850</v>
      </c>
    </row>
    <row r="21414" spans="1:11" hidden="1" x14ac:dyDescent="0.25">
      <c r="A21414" t="s">
        <v>32</v>
      </c>
      <c r="B21414" t="s">
        <v>33</v>
      </c>
      <c r="C21414" t="s">
        <v>11</v>
      </c>
      <c r="D21414" t="s">
        <v>12</v>
      </c>
      <c r="E21414">
        <v>2024</v>
      </c>
      <c r="F21414">
        <v>4</v>
      </c>
      <c r="G21414" t="s">
        <v>33</v>
      </c>
      <c r="H21414" t="s">
        <v>13</v>
      </c>
      <c r="I21414" t="str">
        <f>VLOOKUP(H21414,Hoja3!$J$1:$K$25,2,FALSE)</f>
        <v>7</v>
      </c>
      <c r="J21414" t="s">
        <v>681</v>
      </c>
      <c r="K21414">
        <v>45135398.008816637</v>
      </c>
    </row>
    <row r="21415" spans="1:11" hidden="1" x14ac:dyDescent="0.25">
      <c r="A21415" t="s">
        <v>32</v>
      </c>
      <c r="B21415" t="s">
        <v>33</v>
      </c>
      <c r="C21415" t="s">
        <v>14</v>
      </c>
      <c r="D21415" t="s">
        <v>12</v>
      </c>
      <c r="E21415">
        <v>2024</v>
      </c>
      <c r="F21415">
        <v>5</v>
      </c>
      <c r="G21415" t="s">
        <v>33</v>
      </c>
      <c r="H21415" t="s">
        <v>15</v>
      </c>
      <c r="I21415" t="str">
        <f>VLOOKUP(H21415,Hoja3!$J$1:$K$25,2,FALSE)</f>
        <v>10</v>
      </c>
      <c r="K21415">
        <v>45135398.008816637</v>
      </c>
    </row>
    <row r="21416" spans="1:11" x14ac:dyDescent="0.25">
      <c r="A21416" t="s">
        <v>32</v>
      </c>
      <c r="B21416" t="s">
        <v>33</v>
      </c>
      <c r="C21416" t="s">
        <v>44</v>
      </c>
      <c r="D21416" t="s">
        <v>12</v>
      </c>
      <c r="E21416">
        <v>2024</v>
      </c>
      <c r="F21416">
        <v>1</v>
      </c>
      <c r="G21416" t="s">
        <v>33</v>
      </c>
      <c r="H21416" t="s">
        <v>45</v>
      </c>
      <c r="I21416" t="str">
        <f>VLOOKUP(H21416,Hoja3!$J$1:$K$25,2,FALSE)</f>
        <v>11</v>
      </c>
      <c r="J21416">
        <v>100000</v>
      </c>
      <c r="K21416">
        <v>45135398.008816637</v>
      </c>
    </row>
    <row r="21417" spans="1:11" hidden="1" x14ac:dyDescent="0.25">
      <c r="A21417" t="s">
        <v>32</v>
      </c>
      <c r="B21417" t="s">
        <v>33</v>
      </c>
      <c r="C21417" t="s">
        <v>16</v>
      </c>
      <c r="D21417" t="s">
        <v>12</v>
      </c>
      <c r="E21417">
        <v>2024</v>
      </c>
      <c r="F21417">
        <v>7022</v>
      </c>
      <c r="G21417" t="s">
        <v>33</v>
      </c>
      <c r="H21417" t="s">
        <v>17</v>
      </c>
      <c r="I21417" t="str">
        <f>VLOOKUP(H21417,Hoja3!$J$1:$K$25,2,FALSE)</f>
        <v>14</v>
      </c>
      <c r="K21417">
        <v>45135398.008816637</v>
      </c>
    </row>
    <row r="21418" spans="1:11" hidden="1" x14ac:dyDescent="0.25">
      <c r="A21418" t="s">
        <v>32</v>
      </c>
      <c r="B21418" t="s">
        <v>33</v>
      </c>
      <c r="C21418" t="s">
        <v>18</v>
      </c>
      <c r="D21418" t="s">
        <v>12</v>
      </c>
      <c r="E21418">
        <v>2024</v>
      </c>
      <c r="F21418">
        <v>32357</v>
      </c>
      <c r="G21418" t="s">
        <v>33</v>
      </c>
      <c r="H21418" t="s">
        <v>19</v>
      </c>
      <c r="I21418" t="str">
        <f>VLOOKUP(H21418,Hoja3!$J$1:$K$25,2,FALSE)</f>
        <v>17</v>
      </c>
      <c r="K21418">
        <v>45135398.008816637</v>
      </c>
    </row>
    <row r="21419" spans="1:11" hidden="1" x14ac:dyDescent="0.25">
      <c r="A21419" t="s">
        <v>32</v>
      </c>
      <c r="B21419" t="s">
        <v>33</v>
      </c>
      <c r="C21419" t="s">
        <v>46</v>
      </c>
      <c r="D21419" t="s">
        <v>12</v>
      </c>
      <c r="E21419">
        <v>2024</v>
      </c>
      <c r="F21419">
        <v>25335</v>
      </c>
      <c r="G21419" t="s">
        <v>33</v>
      </c>
      <c r="H21419" t="s">
        <v>47</v>
      </c>
      <c r="I21419" t="str">
        <f>VLOOKUP(H21419,Hoja3!$J$1:$K$25,2,FALSE)</f>
        <v>18</v>
      </c>
      <c r="K21419">
        <v>45135398.008816637</v>
      </c>
    </row>
    <row r="21420" spans="1:11" x14ac:dyDescent="0.25">
      <c r="A21420" t="s">
        <v>406</v>
      </c>
      <c r="B21420" t="s">
        <v>407</v>
      </c>
      <c r="C21420" t="s">
        <v>11</v>
      </c>
      <c r="D21420" t="s">
        <v>12</v>
      </c>
      <c r="E21420">
        <v>2024</v>
      </c>
      <c r="F21420">
        <v>1</v>
      </c>
      <c r="G21420" t="s">
        <v>407</v>
      </c>
      <c r="H21420" t="s">
        <v>13</v>
      </c>
      <c r="I21420" t="str">
        <f>VLOOKUP(H21420,Hoja3!$J$1:$K$25,2,FALSE)</f>
        <v>7</v>
      </c>
      <c r="J21420">
        <v>10000</v>
      </c>
      <c r="K21420">
        <v>27514782.476040557</v>
      </c>
    </row>
    <row r="21421" spans="1:11" hidden="1" x14ac:dyDescent="0.25">
      <c r="A21421" t="s">
        <v>406</v>
      </c>
      <c r="B21421" t="s">
        <v>407</v>
      </c>
      <c r="C21421" t="s">
        <v>14</v>
      </c>
      <c r="D21421" t="s">
        <v>12</v>
      </c>
      <c r="E21421">
        <v>2024</v>
      </c>
      <c r="F21421">
        <v>1</v>
      </c>
      <c r="G21421" t="s">
        <v>407</v>
      </c>
      <c r="H21421" t="s">
        <v>15</v>
      </c>
      <c r="I21421" t="str">
        <f>VLOOKUP(H21421,Hoja3!$J$1:$K$25,2,FALSE)</f>
        <v>10</v>
      </c>
      <c r="K21421">
        <v>27514782.476040557</v>
      </c>
    </row>
    <row r="21422" spans="1:11" hidden="1" x14ac:dyDescent="0.25">
      <c r="A21422" t="s">
        <v>406</v>
      </c>
      <c r="B21422" t="s">
        <v>407</v>
      </c>
      <c r="C21422" t="s">
        <v>16</v>
      </c>
      <c r="D21422" t="s">
        <v>12</v>
      </c>
      <c r="E21422">
        <v>2024</v>
      </c>
      <c r="F21422">
        <v>5000</v>
      </c>
      <c r="G21422" t="s">
        <v>407</v>
      </c>
      <c r="H21422" t="s">
        <v>17</v>
      </c>
      <c r="I21422" t="str">
        <f>VLOOKUP(H21422,Hoja3!$J$1:$K$25,2,FALSE)</f>
        <v>14</v>
      </c>
      <c r="K21422">
        <v>27514782.476040557</v>
      </c>
    </row>
    <row r="21423" spans="1:11" hidden="1" x14ac:dyDescent="0.25">
      <c r="A21423" t="s">
        <v>406</v>
      </c>
      <c r="B21423" t="s">
        <v>407</v>
      </c>
      <c r="C21423" t="s">
        <v>18</v>
      </c>
      <c r="D21423" t="s">
        <v>12</v>
      </c>
      <c r="E21423">
        <v>2024</v>
      </c>
      <c r="F21423">
        <v>5000</v>
      </c>
      <c r="G21423" t="s">
        <v>407</v>
      </c>
      <c r="H21423" t="s">
        <v>19</v>
      </c>
      <c r="I21423" t="str">
        <f>VLOOKUP(H21423,Hoja3!$J$1:$K$25,2,FALSE)</f>
        <v>17</v>
      </c>
      <c r="K21423">
        <v>27514782.476040557</v>
      </c>
    </row>
    <row r="21424" spans="1:11" hidden="1" x14ac:dyDescent="0.25">
      <c r="A21424" t="s">
        <v>188</v>
      </c>
      <c r="B21424" t="s">
        <v>189</v>
      </c>
      <c r="C21424" t="s">
        <v>26</v>
      </c>
      <c r="D21424" t="s">
        <v>12</v>
      </c>
      <c r="E21424">
        <v>2024</v>
      </c>
      <c r="F21424">
        <v>1</v>
      </c>
      <c r="G21424" t="s">
        <v>189</v>
      </c>
      <c r="H21424" t="s">
        <v>27</v>
      </c>
      <c r="I21424" t="str">
        <f>VLOOKUP(H21424,Hoja3!$J$1:$K$25,2,FALSE)</f>
        <v>9</v>
      </c>
      <c r="J21424" t="s">
        <v>681</v>
      </c>
      <c r="K21424">
        <v>19396084.498008404</v>
      </c>
    </row>
    <row r="21425" spans="1:11" hidden="1" x14ac:dyDescent="0.25">
      <c r="A21425" t="s">
        <v>188</v>
      </c>
      <c r="B21425" t="s">
        <v>189</v>
      </c>
      <c r="C21425" t="s">
        <v>14</v>
      </c>
      <c r="D21425" t="s">
        <v>12</v>
      </c>
      <c r="E21425">
        <v>2024</v>
      </c>
      <c r="F21425">
        <v>1</v>
      </c>
      <c r="G21425" t="s">
        <v>189</v>
      </c>
      <c r="H21425" t="s">
        <v>15</v>
      </c>
      <c r="I21425" t="str">
        <f>VLOOKUP(H21425,Hoja3!$J$1:$K$25,2,FALSE)</f>
        <v>10</v>
      </c>
      <c r="K21425">
        <v>19396084.498008404</v>
      </c>
    </row>
    <row r="21426" spans="1:11" hidden="1" x14ac:dyDescent="0.25">
      <c r="A21426" t="s">
        <v>188</v>
      </c>
      <c r="B21426" t="s">
        <v>189</v>
      </c>
      <c r="C21426" t="s">
        <v>28</v>
      </c>
      <c r="D21426" t="s">
        <v>12</v>
      </c>
      <c r="E21426">
        <v>2024</v>
      </c>
      <c r="F21426">
        <v>105000</v>
      </c>
      <c r="G21426" t="s">
        <v>189</v>
      </c>
      <c r="H21426" t="s">
        <v>29</v>
      </c>
      <c r="I21426" t="str">
        <f>VLOOKUP(H21426,Hoja3!$J$1:$K$25,2,FALSE)</f>
        <v>16</v>
      </c>
      <c r="K21426">
        <v>19396084.498008404</v>
      </c>
    </row>
    <row r="21427" spans="1:11" hidden="1" x14ac:dyDescent="0.25">
      <c r="A21427" t="s">
        <v>188</v>
      </c>
      <c r="B21427" t="s">
        <v>189</v>
      </c>
      <c r="C21427" t="s">
        <v>18</v>
      </c>
      <c r="D21427" t="s">
        <v>12</v>
      </c>
      <c r="E21427">
        <v>2024</v>
      </c>
      <c r="F21427">
        <v>105000</v>
      </c>
      <c r="G21427" t="s">
        <v>189</v>
      </c>
      <c r="H21427" t="s">
        <v>19</v>
      </c>
      <c r="I21427" t="str">
        <f>VLOOKUP(H21427,Hoja3!$J$1:$K$25,2,FALSE)</f>
        <v>17</v>
      </c>
      <c r="K21427">
        <v>19396084.498008404</v>
      </c>
    </row>
    <row r="21428" spans="1:11" x14ac:dyDescent="0.25">
      <c r="A21428" t="s">
        <v>34</v>
      </c>
      <c r="B21428" t="s">
        <v>35</v>
      </c>
      <c r="C21428" t="s">
        <v>38</v>
      </c>
      <c r="D21428" t="s">
        <v>12</v>
      </c>
      <c r="E21428">
        <v>2024</v>
      </c>
      <c r="F21428">
        <v>1</v>
      </c>
      <c r="G21428" t="s">
        <v>35</v>
      </c>
      <c r="H21428" t="s">
        <v>39</v>
      </c>
      <c r="I21428" t="str">
        <f>VLOOKUP(H21428,Hoja3!$J$1:$K$25,2,FALSE)</f>
        <v>5</v>
      </c>
      <c r="J21428">
        <v>6050000</v>
      </c>
      <c r="K21428">
        <v>2173665655.9372735</v>
      </c>
    </row>
    <row r="21429" spans="1:11" x14ac:dyDescent="0.25">
      <c r="A21429" t="s">
        <v>34</v>
      </c>
      <c r="B21429" t="s">
        <v>35</v>
      </c>
      <c r="C21429" t="s">
        <v>11</v>
      </c>
      <c r="D21429" t="s">
        <v>12</v>
      </c>
      <c r="E21429">
        <v>2024</v>
      </c>
      <c r="F21429">
        <v>7</v>
      </c>
      <c r="G21429" t="s">
        <v>35</v>
      </c>
      <c r="H21429" t="s">
        <v>13</v>
      </c>
      <c r="I21429" t="str">
        <f>VLOOKUP(H21429,Hoja3!$J$1:$K$25,2,FALSE)</f>
        <v>7</v>
      </c>
      <c r="J21429">
        <v>120000</v>
      </c>
      <c r="K21429">
        <v>2173665655.9372735</v>
      </c>
    </row>
    <row r="21430" spans="1:11" hidden="1" x14ac:dyDescent="0.25">
      <c r="A21430" t="s">
        <v>34</v>
      </c>
      <c r="B21430" t="s">
        <v>35</v>
      </c>
      <c r="C21430" t="s">
        <v>26</v>
      </c>
      <c r="D21430" t="s">
        <v>12</v>
      </c>
      <c r="E21430">
        <v>2024</v>
      </c>
      <c r="F21430">
        <v>3</v>
      </c>
      <c r="G21430" t="s">
        <v>35</v>
      </c>
      <c r="H21430" t="s">
        <v>27</v>
      </c>
      <c r="I21430" t="str">
        <f>VLOOKUP(H21430,Hoja3!$J$1:$K$25,2,FALSE)</f>
        <v>9</v>
      </c>
      <c r="J21430" t="s">
        <v>681</v>
      </c>
      <c r="K21430">
        <v>2173665655.9372735</v>
      </c>
    </row>
    <row r="21431" spans="1:11" hidden="1" x14ac:dyDescent="0.25">
      <c r="A21431" t="s">
        <v>34</v>
      </c>
      <c r="B21431" t="s">
        <v>35</v>
      </c>
      <c r="C21431" t="s">
        <v>14</v>
      </c>
      <c r="D21431" t="s">
        <v>12</v>
      </c>
      <c r="E21431">
        <v>2024</v>
      </c>
      <c r="F21431">
        <v>11</v>
      </c>
      <c r="G21431" t="s">
        <v>35</v>
      </c>
      <c r="H21431" t="s">
        <v>15</v>
      </c>
      <c r="I21431" t="str">
        <f>VLOOKUP(H21431,Hoja3!$J$1:$K$25,2,FALSE)</f>
        <v>10</v>
      </c>
      <c r="K21431">
        <v>2173665655.9372735</v>
      </c>
    </row>
    <row r="21432" spans="1:11" hidden="1" x14ac:dyDescent="0.25">
      <c r="A21432" t="s">
        <v>34</v>
      </c>
      <c r="B21432" t="s">
        <v>35</v>
      </c>
      <c r="C21432" t="s">
        <v>40</v>
      </c>
      <c r="D21432" t="s">
        <v>12</v>
      </c>
      <c r="E21432">
        <v>2024</v>
      </c>
      <c r="F21432">
        <v>0</v>
      </c>
      <c r="G21432" t="s">
        <v>35</v>
      </c>
      <c r="H21432" t="s">
        <v>41</v>
      </c>
      <c r="I21432" t="str">
        <f>VLOOKUP(H21432,Hoja3!$J$1:$K$25,2,FALSE)</f>
        <v>12</v>
      </c>
      <c r="K21432">
        <v>2173665655.9372735</v>
      </c>
    </row>
    <row r="21433" spans="1:11" hidden="1" x14ac:dyDescent="0.25">
      <c r="A21433" t="s">
        <v>34</v>
      </c>
      <c r="B21433" t="s">
        <v>35</v>
      </c>
      <c r="C21433" t="s">
        <v>16</v>
      </c>
      <c r="D21433" t="s">
        <v>12</v>
      </c>
      <c r="E21433">
        <v>2024</v>
      </c>
      <c r="F21433">
        <v>2588933</v>
      </c>
      <c r="G21433" t="s">
        <v>35</v>
      </c>
      <c r="H21433" t="s">
        <v>17</v>
      </c>
      <c r="I21433" t="str">
        <f>VLOOKUP(H21433,Hoja3!$J$1:$K$25,2,FALSE)</f>
        <v>14</v>
      </c>
      <c r="K21433">
        <v>2173665655.9372735</v>
      </c>
    </row>
    <row r="21434" spans="1:11" hidden="1" x14ac:dyDescent="0.25">
      <c r="A21434" t="s">
        <v>34</v>
      </c>
      <c r="B21434" t="s">
        <v>35</v>
      </c>
      <c r="C21434" t="s">
        <v>28</v>
      </c>
      <c r="D21434" t="s">
        <v>12</v>
      </c>
      <c r="E21434">
        <v>2024</v>
      </c>
      <c r="F21434">
        <v>29655</v>
      </c>
      <c r="G21434" t="s">
        <v>35</v>
      </c>
      <c r="H21434" t="s">
        <v>29</v>
      </c>
      <c r="I21434" t="str">
        <f>VLOOKUP(H21434,Hoja3!$J$1:$K$25,2,FALSE)</f>
        <v>16</v>
      </c>
      <c r="K21434">
        <v>2173665655.9372735</v>
      </c>
    </row>
    <row r="21435" spans="1:11" hidden="1" x14ac:dyDescent="0.25">
      <c r="A21435" t="s">
        <v>34</v>
      </c>
      <c r="B21435" t="s">
        <v>35</v>
      </c>
      <c r="C21435" t="s">
        <v>18</v>
      </c>
      <c r="D21435" t="s">
        <v>12</v>
      </c>
      <c r="E21435">
        <v>2024</v>
      </c>
      <c r="F21435">
        <v>2618588</v>
      </c>
      <c r="G21435" t="s">
        <v>35</v>
      </c>
      <c r="H21435" t="s">
        <v>19</v>
      </c>
      <c r="I21435" t="str">
        <f>VLOOKUP(H21435,Hoja3!$J$1:$K$25,2,FALSE)</f>
        <v>17</v>
      </c>
      <c r="K21435">
        <v>2173665655.9372735</v>
      </c>
    </row>
    <row r="21436" spans="1:11" hidden="1" x14ac:dyDescent="0.25">
      <c r="A21436" t="s">
        <v>36</v>
      </c>
      <c r="B21436" t="s">
        <v>37</v>
      </c>
      <c r="C21436" t="s">
        <v>11</v>
      </c>
      <c r="D21436" t="s">
        <v>12</v>
      </c>
      <c r="E21436">
        <v>2024</v>
      </c>
      <c r="F21436">
        <v>1</v>
      </c>
      <c r="G21436" t="s">
        <v>37</v>
      </c>
      <c r="H21436" t="s">
        <v>13</v>
      </c>
      <c r="I21436" t="str">
        <f>VLOOKUP(H21436,Hoja3!$J$1:$K$25,2,FALSE)</f>
        <v>7</v>
      </c>
      <c r="J21436" t="s">
        <v>681</v>
      </c>
      <c r="K21436">
        <v>20324617.844526537</v>
      </c>
    </row>
    <row r="21437" spans="1:11" hidden="1" x14ac:dyDescent="0.25">
      <c r="A21437" t="s">
        <v>36</v>
      </c>
      <c r="B21437" t="s">
        <v>37</v>
      </c>
      <c r="C21437" t="s">
        <v>14</v>
      </c>
      <c r="D21437" t="s">
        <v>12</v>
      </c>
      <c r="E21437">
        <v>2024</v>
      </c>
      <c r="F21437">
        <v>1</v>
      </c>
      <c r="G21437" t="s">
        <v>37</v>
      </c>
      <c r="H21437" t="s">
        <v>15</v>
      </c>
      <c r="I21437" t="str">
        <f>VLOOKUP(H21437,Hoja3!$J$1:$K$25,2,FALSE)</f>
        <v>10</v>
      </c>
      <c r="K21437">
        <v>20324617.844526537</v>
      </c>
    </row>
    <row r="21438" spans="1:11" hidden="1" x14ac:dyDescent="0.25">
      <c r="A21438" t="s">
        <v>36</v>
      </c>
      <c r="B21438" t="s">
        <v>37</v>
      </c>
      <c r="C21438" t="s">
        <v>16</v>
      </c>
      <c r="D21438" t="s">
        <v>12</v>
      </c>
      <c r="E21438">
        <v>2024</v>
      </c>
      <c r="F21438">
        <v>7684</v>
      </c>
      <c r="G21438" t="s">
        <v>37</v>
      </c>
      <c r="H21438" t="s">
        <v>17</v>
      </c>
      <c r="I21438" t="str">
        <f>VLOOKUP(H21438,Hoja3!$J$1:$K$25,2,FALSE)</f>
        <v>14</v>
      </c>
      <c r="K21438">
        <v>20324617.844526537</v>
      </c>
    </row>
    <row r="21439" spans="1:11" hidden="1" x14ac:dyDescent="0.25">
      <c r="A21439" t="s">
        <v>36</v>
      </c>
      <c r="B21439" t="s">
        <v>37</v>
      </c>
      <c r="C21439" t="s">
        <v>18</v>
      </c>
      <c r="D21439" t="s">
        <v>12</v>
      </c>
      <c r="E21439">
        <v>2024</v>
      </c>
      <c r="F21439">
        <v>7684</v>
      </c>
      <c r="G21439" t="s">
        <v>37</v>
      </c>
      <c r="H21439" t="s">
        <v>19</v>
      </c>
      <c r="I21439" t="str">
        <f>VLOOKUP(H21439,Hoja3!$J$1:$K$25,2,FALSE)</f>
        <v>17</v>
      </c>
      <c r="K21439">
        <v>20324617.844526537</v>
      </c>
    </row>
    <row r="21440" spans="1:11" hidden="1" x14ac:dyDescent="0.25">
      <c r="A21440" t="s">
        <v>334</v>
      </c>
      <c r="B21440" t="s">
        <v>335</v>
      </c>
      <c r="C21440" t="s">
        <v>11</v>
      </c>
      <c r="D21440" t="s">
        <v>12</v>
      </c>
      <c r="E21440">
        <v>2024</v>
      </c>
      <c r="F21440">
        <v>1</v>
      </c>
      <c r="G21440" t="s">
        <v>335</v>
      </c>
      <c r="H21440" t="s">
        <v>13</v>
      </c>
      <c r="I21440" t="str">
        <f>VLOOKUP(H21440,Hoja3!$J$1:$K$25,2,FALSE)</f>
        <v>7</v>
      </c>
      <c r="J21440" t="s">
        <v>681</v>
      </c>
      <c r="K21440">
        <v>2642161.6688521076</v>
      </c>
    </row>
    <row r="21441" spans="1:11" hidden="1" x14ac:dyDescent="0.25">
      <c r="A21441" t="s">
        <v>334</v>
      </c>
      <c r="B21441" t="s">
        <v>335</v>
      </c>
      <c r="C21441" t="s">
        <v>26</v>
      </c>
      <c r="D21441" t="s">
        <v>12</v>
      </c>
      <c r="E21441">
        <v>2024</v>
      </c>
      <c r="F21441">
        <v>1</v>
      </c>
      <c r="G21441" t="s">
        <v>335</v>
      </c>
      <c r="H21441" t="s">
        <v>27</v>
      </c>
      <c r="I21441" t="str">
        <f>VLOOKUP(H21441,Hoja3!$J$1:$K$25,2,FALSE)</f>
        <v>9</v>
      </c>
      <c r="J21441" t="s">
        <v>681</v>
      </c>
      <c r="K21441">
        <v>2642161.6688521076</v>
      </c>
    </row>
    <row r="21442" spans="1:11" hidden="1" x14ac:dyDescent="0.25">
      <c r="A21442" t="s">
        <v>334</v>
      </c>
      <c r="B21442" t="s">
        <v>335</v>
      </c>
      <c r="C21442" t="s">
        <v>14</v>
      </c>
      <c r="D21442" t="s">
        <v>12</v>
      </c>
      <c r="E21442">
        <v>2024</v>
      </c>
      <c r="F21442">
        <v>2</v>
      </c>
      <c r="G21442" t="s">
        <v>335</v>
      </c>
      <c r="H21442" t="s">
        <v>15</v>
      </c>
      <c r="I21442" t="str">
        <f>VLOOKUP(H21442,Hoja3!$J$1:$K$25,2,FALSE)</f>
        <v>10</v>
      </c>
      <c r="K21442">
        <v>2642161.6688521076</v>
      </c>
    </row>
    <row r="21443" spans="1:11" hidden="1" x14ac:dyDescent="0.25">
      <c r="A21443" t="s">
        <v>334</v>
      </c>
      <c r="B21443" t="s">
        <v>335</v>
      </c>
      <c r="C21443" t="s">
        <v>16</v>
      </c>
      <c r="D21443" t="s">
        <v>12</v>
      </c>
      <c r="E21443">
        <v>2024</v>
      </c>
      <c r="F21443">
        <v>237175</v>
      </c>
      <c r="G21443" t="s">
        <v>335</v>
      </c>
      <c r="H21443" t="s">
        <v>17</v>
      </c>
      <c r="I21443" t="str">
        <f>VLOOKUP(H21443,Hoja3!$J$1:$K$25,2,FALSE)</f>
        <v>14</v>
      </c>
      <c r="K21443">
        <v>2642161.6688521076</v>
      </c>
    </row>
    <row r="21444" spans="1:11" hidden="1" x14ac:dyDescent="0.25">
      <c r="A21444" t="s">
        <v>334</v>
      </c>
      <c r="B21444" t="s">
        <v>335</v>
      </c>
      <c r="C21444" t="s">
        <v>28</v>
      </c>
      <c r="D21444" t="s">
        <v>12</v>
      </c>
      <c r="E21444">
        <v>2024</v>
      </c>
      <c r="F21444">
        <v>655</v>
      </c>
      <c r="G21444" t="s">
        <v>335</v>
      </c>
      <c r="H21444" t="s">
        <v>29</v>
      </c>
      <c r="I21444" t="str">
        <f>VLOOKUP(H21444,Hoja3!$J$1:$K$25,2,FALSE)</f>
        <v>16</v>
      </c>
      <c r="K21444">
        <v>2642161.6688521076</v>
      </c>
    </row>
    <row r="21445" spans="1:11" hidden="1" x14ac:dyDescent="0.25">
      <c r="A21445" t="s">
        <v>334</v>
      </c>
      <c r="B21445" t="s">
        <v>335</v>
      </c>
      <c r="C21445" t="s">
        <v>18</v>
      </c>
      <c r="D21445" t="s">
        <v>12</v>
      </c>
      <c r="E21445">
        <v>2024</v>
      </c>
      <c r="F21445">
        <v>237830</v>
      </c>
      <c r="G21445" t="s">
        <v>335</v>
      </c>
      <c r="H21445" t="s">
        <v>19</v>
      </c>
      <c r="I21445" t="str">
        <f>VLOOKUP(H21445,Hoja3!$J$1:$K$25,2,FALSE)</f>
        <v>17</v>
      </c>
      <c r="K21445">
        <v>2642161.6688521076</v>
      </c>
    </row>
    <row r="21446" spans="1:11" hidden="1" x14ac:dyDescent="0.25">
      <c r="A21446" t="s">
        <v>326</v>
      </c>
      <c r="B21446" t="s">
        <v>327</v>
      </c>
      <c r="C21446" t="s">
        <v>11</v>
      </c>
      <c r="D21446" t="s">
        <v>12</v>
      </c>
      <c r="E21446">
        <v>2024</v>
      </c>
      <c r="F21446">
        <v>1</v>
      </c>
      <c r="G21446" t="s">
        <v>327</v>
      </c>
      <c r="H21446" t="s">
        <v>13</v>
      </c>
      <c r="I21446" t="str">
        <f>VLOOKUP(H21446,Hoja3!$J$1:$K$25,2,FALSE)</f>
        <v>7</v>
      </c>
      <c r="J21446" t="s">
        <v>681</v>
      </c>
      <c r="K21446">
        <v>49279410.982825965</v>
      </c>
    </row>
    <row r="21447" spans="1:11" hidden="1" x14ac:dyDescent="0.25">
      <c r="A21447" t="s">
        <v>326</v>
      </c>
      <c r="B21447" t="s">
        <v>327</v>
      </c>
      <c r="C21447" t="s">
        <v>80</v>
      </c>
      <c r="D21447" t="s">
        <v>12</v>
      </c>
      <c r="E21447">
        <v>2024</v>
      </c>
      <c r="F21447">
        <v>1</v>
      </c>
      <c r="G21447" t="s">
        <v>327</v>
      </c>
      <c r="H21447" t="s">
        <v>81</v>
      </c>
      <c r="I21447" t="str">
        <f>VLOOKUP(H21447,Hoja3!$J$1:$K$25,2,FALSE)</f>
        <v>8</v>
      </c>
      <c r="J21447" t="s">
        <v>681</v>
      </c>
      <c r="K21447">
        <v>49279410.982825965</v>
      </c>
    </row>
    <row r="21448" spans="1:11" hidden="1" x14ac:dyDescent="0.25">
      <c r="A21448" t="s">
        <v>326</v>
      </c>
      <c r="B21448" t="s">
        <v>327</v>
      </c>
      <c r="C21448" t="s">
        <v>14</v>
      </c>
      <c r="D21448" t="s">
        <v>12</v>
      </c>
      <c r="E21448">
        <v>2024</v>
      </c>
      <c r="F21448">
        <v>2</v>
      </c>
      <c r="G21448" t="s">
        <v>327</v>
      </c>
      <c r="H21448" t="s">
        <v>15</v>
      </c>
      <c r="I21448" t="str">
        <f>VLOOKUP(H21448,Hoja3!$J$1:$K$25,2,FALSE)</f>
        <v>10</v>
      </c>
      <c r="K21448">
        <v>49279410.982825965</v>
      </c>
    </row>
    <row r="21449" spans="1:11" hidden="1" x14ac:dyDescent="0.25">
      <c r="A21449" t="s">
        <v>326</v>
      </c>
      <c r="B21449" t="s">
        <v>327</v>
      </c>
      <c r="C21449" t="s">
        <v>16</v>
      </c>
      <c r="D21449" t="s">
        <v>12</v>
      </c>
      <c r="E21449">
        <v>2024</v>
      </c>
      <c r="F21449">
        <v>500008</v>
      </c>
      <c r="G21449" t="s">
        <v>327</v>
      </c>
      <c r="H21449" t="s">
        <v>17</v>
      </c>
      <c r="I21449" t="str">
        <f>VLOOKUP(H21449,Hoja3!$J$1:$K$25,2,FALSE)</f>
        <v>14</v>
      </c>
      <c r="K21449">
        <v>49279410.982825965</v>
      </c>
    </row>
    <row r="21450" spans="1:11" hidden="1" x14ac:dyDescent="0.25">
      <c r="A21450" t="s">
        <v>326</v>
      </c>
      <c r="B21450" t="s">
        <v>327</v>
      </c>
      <c r="C21450" t="s">
        <v>84</v>
      </c>
      <c r="D21450" t="s">
        <v>12</v>
      </c>
      <c r="E21450">
        <v>2024</v>
      </c>
      <c r="F21450">
        <v>0</v>
      </c>
      <c r="G21450" t="s">
        <v>327</v>
      </c>
      <c r="H21450" t="s">
        <v>85</v>
      </c>
      <c r="I21450" t="str">
        <f>VLOOKUP(H21450,Hoja3!$J$1:$K$25,2,FALSE)</f>
        <v>15</v>
      </c>
      <c r="K21450">
        <v>49279410.982825965</v>
      </c>
    </row>
    <row r="21451" spans="1:11" hidden="1" x14ac:dyDescent="0.25">
      <c r="A21451" t="s">
        <v>326</v>
      </c>
      <c r="B21451" t="s">
        <v>327</v>
      </c>
      <c r="C21451" t="s">
        <v>18</v>
      </c>
      <c r="D21451" t="s">
        <v>12</v>
      </c>
      <c r="E21451">
        <v>2024</v>
      </c>
      <c r="F21451">
        <v>500008</v>
      </c>
      <c r="G21451" t="s">
        <v>327</v>
      </c>
      <c r="H21451" t="s">
        <v>19</v>
      </c>
      <c r="I21451" t="str">
        <f>VLOOKUP(H21451,Hoja3!$J$1:$K$25,2,FALSE)</f>
        <v>17</v>
      </c>
      <c r="K21451">
        <v>49279410.982825965</v>
      </c>
    </row>
    <row r="21452" spans="1:11" hidden="1" x14ac:dyDescent="0.25">
      <c r="A21452" t="s">
        <v>42</v>
      </c>
      <c r="B21452" t="s">
        <v>43</v>
      </c>
      <c r="C21452" t="s">
        <v>26</v>
      </c>
      <c r="D21452" t="s">
        <v>12</v>
      </c>
      <c r="E21452">
        <v>2024</v>
      </c>
      <c r="F21452">
        <v>3</v>
      </c>
      <c r="G21452" t="s">
        <v>43</v>
      </c>
      <c r="H21452" t="s">
        <v>27</v>
      </c>
      <c r="I21452" t="str">
        <f>VLOOKUP(H21452,Hoja3!$J$1:$K$25,2,FALSE)</f>
        <v>9</v>
      </c>
      <c r="J21452" t="s">
        <v>681</v>
      </c>
      <c r="K21452">
        <v>2142470914.4013569</v>
      </c>
    </row>
    <row r="21453" spans="1:11" hidden="1" x14ac:dyDescent="0.25">
      <c r="A21453" t="s">
        <v>42</v>
      </c>
      <c r="B21453" t="s">
        <v>43</v>
      </c>
      <c r="C21453" t="s">
        <v>14</v>
      </c>
      <c r="D21453" t="s">
        <v>12</v>
      </c>
      <c r="E21453">
        <v>2024</v>
      </c>
      <c r="F21453">
        <v>6</v>
      </c>
      <c r="G21453" t="s">
        <v>43</v>
      </c>
      <c r="H21453" t="s">
        <v>15</v>
      </c>
      <c r="I21453" t="str">
        <f>VLOOKUP(H21453,Hoja3!$J$1:$K$25,2,FALSE)</f>
        <v>10</v>
      </c>
      <c r="K21453">
        <v>2142470914.4013569</v>
      </c>
    </row>
    <row r="21454" spans="1:11" hidden="1" x14ac:dyDescent="0.25">
      <c r="A21454" t="s">
        <v>42</v>
      </c>
      <c r="B21454" t="s">
        <v>43</v>
      </c>
      <c r="C21454" t="s">
        <v>44</v>
      </c>
      <c r="D21454" t="s">
        <v>12</v>
      </c>
      <c r="E21454">
        <v>2024</v>
      </c>
      <c r="F21454">
        <v>3</v>
      </c>
      <c r="G21454" t="s">
        <v>43</v>
      </c>
      <c r="H21454" t="s">
        <v>45</v>
      </c>
      <c r="I21454" t="str">
        <f>VLOOKUP(H21454,Hoja3!$J$1:$K$25,2,FALSE)</f>
        <v>11</v>
      </c>
      <c r="J21454" t="s">
        <v>681</v>
      </c>
      <c r="K21454">
        <v>2142470914.4013569</v>
      </c>
    </row>
    <row r="21455" spans="1:11" hidden="1" x14ac:dyDescent="0.25">
      <c r="A21455" t="s">
        <v>42</v>
      </c>
      <c r="B21455" t="s">
        <v>43</v>
      </c>
      <c r="C21455" t="s">
        <v>28</v>
      </c>
      <c r="D21455" t="s">
        <v>12</v>
      </c>
      <c r="E21455">
        <v>2024</v>
      </c>
      <c r="F21455">
        <v>20</v>
      </c>
      <c r="G21455" t="s">
        <v>43</v>
      </c>
      <c r="H21455" t="s">
        <v>29</v>
      </c>
      <c r="I21455" t="str">
        <f>VLOOKUP(H21455,Hoja3!$J$1:$K$25,2,FALSE)</f>
        <v>16</v>
      </c>
      <c r="K21455">
        <v>2142470914.4013569</v>
      </c>
    </row>
    <row r="21456" spans="1:11" hidden="1" x14ac:dyDescent="0.25">
      <c r="A21456" t="s">
        <v>42</v>
      </c>
      <c r="B21456" t="s">
        <v>43</v>
      </c>
      <c r="C21456" t="s">
        <v>18</v>
      </c>
      <c r="D21456" t="s">
        <v>12</v>
      </c>
      <c r="E21456">
        <v>2024</v>
      </c>
      <c r="F21456">
        <v>3520</v>
      </c>
      <c r="G21456" t="s">
        <v>43</v>
      </c>
      <c r="H21456" t="s">
        <v>19</v>
      </c>
      <c r="I21456" t="str">
        <f>VLOOKUP(H21456,Hoja3!$J$1:$K$25,2,FALSE)</f>
        <v>17</v>
      </c>
      <c r="K21456">
        <v>2142470914.4013569</v>
      </c>
    </row>
    <row r="21457" spans="1:11" hidden="1" x14ac:dyDescent="0.25">
      <c r="A21457" t="s">
        <v>42</v>
      </c>
      <c r="B21457" t="s">
        <v>43</v>
      </c>
      <c r="C21457" t="s">
        <v>46</v>
      </c>
      <c r="D21457" t="s">
        <v>12</v>
      </c>
      <c r="E21457">
        <v>2024</v>
      </c>
      <c r="F21457">
        <v>3500</v>
      </c>
      <c r="G21457" t="s">
        <v>43</v>
      </c>
      <c r="H21457" t="s">
        <v>47</v>
      </c>
      <c r="I21457" t="str">
        <f>VLOOKUP(H21457,Hoja3!$J$1:$K$25,2,FALSE)</f>
        <v>18</v>
      </c>
      <c r="K21457">
        <v>2142470914.4013569</v>
      </c>
    </row>
    <row r="21458" spans="1:11" x14ac:dyDescent="0.25">
      <c r="A21458" t="s">
        <v>148</v>
      </c>
      <c r="B21458" t="s">
        <v>149</v>
      </c>
      <c r="C21458" t="s">
        <v>11</v>
      </c>
      <c r="D21458" t="s">
        <v>12</v>
      </c>
      <c r="E21458">
        <v>2024</v>
      </c>
      <c r="F21458">
        <v>1</v>
      </c>
      <c r="G21458" t="s">
        <v>149</v>
      </c>
      <c r="H21458" t="s">
        <v>13</v>
      </c>
      <c r="I21458" t="str">
        <f>VLOOKUP(H21458,Hoja3!$J$1:$K$25,2,FALSE)</f>
        <v>7</v>
      </c>
      <c r="J21458">
        <v>145000</v>
      </c>
      <c r="K21458">
        <v>2555492.0852483064</v>
      </c>
    </row>
    <row r="21459" spans="1:11" hidden="1" x14ac:dyDescent="0.25">
      <c r="A21459" t="s">
        <v>148</v>
      </c>
      <c r="B21459" t="s">
        <v>149</v>
      </c>
      <c r="C21459" t="s">
        <v>14</v>
      </c>
      <c r="D21459" t="s">
        <v>12</v>
      </c>
      <c r="E21459">
        <v>2024</v>
      </c>
      <c r="F21459">
        <v>1</v>
      </c>
      <c r="G21459" t="s">
        <v>149</v>
      </c>
      <c r="H21459" t="s">
        <v>15</v>
      </c>
      <c r="I21459" t="str">
        <f>VLOOKUP(H21459,Hoja3!$J$1:$K$25,2,FALSE)</f>
        <v>10</v>
      </c>
      <c r="K21459">
        <v>2555492.0852483064</v>
      </c>
    </row>
    <row r="21460" spans="1:11" hidden="1" x14ac:dyDescent="0.25">
      <c r="A21460" t="s">
        <v>148</v>
      </c>
      <c r="B21460" t="s">
        <v>149</v>
      </c>
      <c r="C21460" t="s">
        <v>16</v>
      </c>
      <c r="D21460" t="s">
        <v>12</v>
      </c>
      <c r="E21460">
        <v>2024</v>
      </c>
      <c r="F21460">
        <v>2700</v>
      </c>
      <c r="G21460" t="s">
        <v>149</v>
      </c>
      <c r="H21460" t="s">
        <v>17</v>
      </c>
      <c r="I21460" t="str">
        <f>VLOOKUP(H21460,Hoja3!$J$1:$K$25,2,FALSE)</f>
        <v>14</v>
      </c>
      <c r="K21460">
        <v>2555492.0852483064</v>
      </c>
    </row>
    <row r="21461" spans="1:11" hidden="1" x14ac:dyDescent="0.25">
      <c r="A21461" t="s">
        <v>148</v>
      </c>
      <c r="B21461" t="s">
        <v>149</v>
      </c>
      <c r="C21461" t="s">
        <v>18</v>
      </c>
      <c r="D21461" t="s">
        <v>12</v>
      </c>
      <c r="E21461">
        <v>2024</v>
      </c>
      <c r="F21461">
        <v>2700</v>
      </c>
      <c r="G21461" t="s">
        <v>149</v>
      </c>
      <c r="H21461" t="s">
        <v>19</v>
      </c>
      <c r="I21461" t="str">
        <f>VLOOKUP(H21461,Hoja3!$J$1:$K$25,2,FALSE)</f>
        <v>17</v>
      </c>
      <c r="K21461">
        <v>2555492.0852483064</v>
      </c>
    </row>
    <row r="21462" spans="1:11" hidden="1" x14ac:dyDescent="0.25">
      <c r="A21462" t="s">
        <v>150</v>
      </c>
      <c r="B21462" t="s">
        <v>151</v>
      </c>
      <c r="C21462" t="s">
        <v>11</v>
      </c>
      <c r="D21462" t="s">
        <v>12</v>
      </c>
      <c r="E21462">
        <v>2024</v>
      </c>
      <c r="F21462">
        <v>2</v>
      </c>
      <c r="G21462" t="s">
        <v>151</v>
      </c>
      <c r="H21462" t="s">
        <v>13</v>
      </c>
      <c r="I21462" t="str">
        <f>VLOOKUP(H21462,Hoja3!$J$1:$K$25,2,FALSE)</f>
        <v>7</v>
      </c>
      <c r="J21462" t="s">
        <v>681</v>
      </c>
      <c r="K21462">
        <v>13149325.362334669</v>
      </c>
    </row>
    <row r="21463" spans="1:11" hidden="1" x14ac:dyDescent="0.25">
      <c r="A21463" t="s">
        <v>150</v>
      </c>
      <c r="B21463" t="s">
        <v>151</v>
      </c>
      <c r="C21463" t="s">
        <v>14</v>
      </c>
      <c r="D21463" t="s">
        <v>12</v>
      </c>
      <c r="E21463">
        <v>2024</v>
      </c>
      <c r="F21463">
        <v>2</v>
      </c>
      <c r="G21463" t="s">
        <v>151</v>
      </c>
      <c r="H21463" t="s">
        <v>15</v>
      </c>
      <c r="I21463" t="str">
        <f>VLOOKUP(H21463,Hoja3!$J$1:$K$25,2,FALSE)</f>
        <v>10</v>
      </c>
      <c r="K21463">
        <v>13149325.362334669</v>
      </c>
    </row>
    <row r="21464" spans="1:11" hidden="1" x14ac:dyDescent="0.25">
      <c r="A21464" t="s">
        <v>150</v>
      </c>
      <c r="B21464" t="s">
        <v>151</v>
      </c>
      <c r="C21464" t="s">
        <v>16</v>
      </c>
      <c r="D21464" t="s">
        <v>12</v>
      </c>
      <c r="E21464">
        <v>2024</v>
      </c>
      <c r="F21464">
        <v>1945674</v>
      </c>
      <c r="G21464" t="s">
        <v>151</v>
      </c>
      <c r="H21464" t="s">
        <v>17</v>
      </c>
      <c r="I21464" t="str">
        <f>VLOOKUP(H21464,Hoja3!$J$1:$K$25,2,FALSE)</f>
        <v>14</v>
      </c>
      <c r="K21464">
        <v>13149325.362334669</v>
      </c>
    </row>
    <row r="21465" spans="1:11" hidden="1" x14ac:dyDescent="0.25">
      <c r="A21465" t="s">
        <v>150</v>
      </c>
      <c r="B21465" t="s">
        <v>151</v>
      </c>
      <c r="C21465" t="s">
        <v>18</v>
      </c>
      <c r="D21465" t="s">
        <v>12</v>
      </c>
      <c r="E21465">
        <v>2024</v>
      </c>
      <c r="F21465">
        <v>1945674</v>
      </c>
      <c r="G21465" t="s">
        <v>151</v>
      </c>
      <c r="H21465" t="s">
        <v>19</v>
      </c>
      <c r="I21465" t="str">
        <f>VLOOKUP(H21465,Hoja3!$J$1:$K$25,2,FALSE)</f>
        <v>17</v>
      </c>
      <c r="K21465">
        <v>13149325.362334669</v>
      </c>
    </row>
    <row r="21466" spans="1:11" x14ac:dyDescent="0.25">
      <c r="A21466" t="s">
        <v>192</v>
      </c>
      <c r="B21466" t="s">
        <v>193</v>
      </c>
      <c r="C21466" t="s">
        <v>11</v>
      </c>
      <c r="D21466" t="s">
        <v>12</v>
      </c>
      <c r="E21466">
        <v>2024</v>
      </c>
      <c r="F21466">
        <v>1</v>
      </c>
      <c r="G21466" t="s">
        <v>193</v>
      </c>
      <c r="H21466" t="s">
        <v>13</v>
      </c>
      <c r="I21466" t="str">
        <f>VLOOKUP(H21466,Hoja3!$J$1:$K$25,2,FALSE)</f>
        <v>7</v>
      </c>
      <c r="J21466">
        <v>540000</v>
      </c>
      <c r="K21466">
        <v>335533331.66921914</v>
      </c>
    </row>
    <row r="21467" spans="1:11" x14ac:dyDescent="0.25">
      <c r="A21467" t="s">
        <v>192</v>
      </c>
      <c r="B21467" t="s">
        <v>193</v>
      </c>
      <c r="C21467" t="s">
        <v>26</v>
      </c>
      <c r="D21467" t="s">
        <v>12</v>
      </c>
      <c r="E21467">
        <v>2024</v>
      </c>
      <c r="F21467">
        <v>1</v>
      </c>
      <c r="G21467" t="s">
        <v>193</v>
      </c>
      <c r="H21467" t="s">
        <v>27</v>
      </c>
      <c r="I21467" t="str">
        <f>VLOOKUP(H21467,Hoja3!$J$1:$K$25,2,FALSE)</f>
        <v>9</v>
      </c>
      <c r="J21467">
        <v>540000</v>
      </c>
      <c r="K21467">
        <v>335533331.66921914</v>
      </c>
    </row>
    <row r="21468" spans="1:11" hidden="1" x14ac:dyDescent="0.25">
      <c r="A21468" t="s">
        <v>192</v>
      </c>
      <c r="B21468" t="s">
        <v>193</v>
      </c>
      <c r="C21468" t="s">
        <v>14</v>
      </c>
      <c r="D21468" t="s">
        <v>12</v>
      </c>
      <c r="E21468">
        <v>2024</v>
      </c>
      <c r="F21468">
        <v>4</v>
      </c>
      <c r="G21468" t="s">
        <v>193</v>
      </c>
      <c r="H21468" t="s">
        <v>15</v>
      </c>
      <c r="I21468" t="str">
        <f>VLOOKUP(H21468,Hoja3!$J$1:$K$25,2,FALSE)</f>
        <v>10</v>
      </c>
      <c r="K21468">
        <v>335533331.66921914</v>
      </c>
    </row>
    <row r="21469" spans="1:11" x14ac:dyDescent="0.25">
      <c r="A21469" t="s">
        <v>192</v>
      </c>
      <c r="B21469" t="s">
        <v>193</v>
      </c>
      <c r="C21469" t="s">
        <v>44</v>
      </c>
      <c r="D21469" t="s">
        <v>12</v>
      </c>
      <c r="E21469">
        <v>2024</v>
      </c>
      <c r="F21469">
        <v>2</v>
      </c>
      <c r="G21469" t="s">
        <v>193</v>
      </c>
      <c r="H21469" t="s">
        <v>45</v>
      </c>
      <c r="I21469" t="str">
        <f>VLOOKUP(H21469,Hoja3!$J$1:$K$25,2,FALSE)</f>
        <v>11</v>
      </c>
      <c r="J21469">
        <v>1000000</v>
      </c>
      <c r="K21469">
        <v>335533331.66921914</v>
      </c>
    </row>
    <row r="21470" spans="1:11" hidden="1" x14ac:dyDescent="0.25">
      <c r="A21470" t="s">
        <v>192</v>
      </c>
      <c r="B21470" t="s">
        <v>193</v>
      </c>
      <c r="C21470" t="s">
        <v>16</v>
      </c>
      <c r="D21470" t="s">
        <v>12</v>
      </c>
      <c r="E21470">
        <v>2024</v>
      </c>
      <c r="F21470">
        <v>6393</v>
      </c>
      <c r="G21470" t="s">
        <v>193</v>
      </c>
      <c r="H21470" t="s">
        <v>17</v>
      </c>
      <c r="I21470" t="str">
        <f>VLOOKUP(H21470,Hoja3!$J$1:$K$25,2,FALSE)</f>
        <v>14</v>
      </c>
      <c r="K21470">
        <v>335533331.66921914</v>
      </c>
    </row>
    <row r="21471" spans="1:11" hidden="1" x14ac:dyDescent="0.25">
      <c r="A21471" t="s">
        <v>192</v>
      </c>
      <c r="B21471" t="s">
        <v>193</v>
      </c>
      <c r="C21471" t="s">
        <v>28</v>
      </c>
      <c r="D21471" t="s">
        <v>12</v>
      </c>
      <c r="E21471">
        <v>2024</v>
      </c>
      <c r="F21471">
        <v>26820</v>
      </c>
      <c r="G21471" t="s">
        <v>193</v>
      </c>
      <c r="H21471" t="s">
        <v>29</v>
      </c>
      <c r="I21471" t="str">
        <f>VLOOKUP(H21471,Hoja3!$J$1:$K$25,2,FALSE)</f>
        <v>16</v>
      </c>
      <c r="K21471">
        <v>335533331.66921914</v>
      </c>
    </row>
    <row r="21472" spans="1:11" hidden="1" x14ac:dyDescent="0.25">
      <c r="A21472" t="s">
        <v>192</v>
      </c>
      <c r="B21472" t="s">
        <v>193</v>
      </c>
      <c r="C21472" t="s">
        <v>18</v>
      </c>
      <c r="D21472" t="s">
        <v>12</v>
      </c>
      <c r="E21472">
        <v>2024</v>
      </c>
      <c r="F21472">
        <v>74117</v>
      </c>
      <c r="G21472" t="s">
        <v>193</v>
      </c>
      <c r="H21472" t="s">
        <v>19</v>
      </c>
      <c r="I21472" t="str">
        <f>VLOOKUP(H21472,Hoja3!$J$1:$K$25,2,FALSE)</f>
        <v>17</v>
      </c>
      <c r="K21472">
        <v>335533331.66921914</v>
      </c>
    </row>
    <row r="21473" spans="1:11" hidden="1" x14ac:dyDescent="0.25">
      <c r="A21473" t="s">
        <v>192</v>
      </c>
      <c r="B21473" t="s">
        <v>193</v>
      </c>
      <c r="C21473" t="s">
        <v>46</v>
      </c>
      <c r="D21473" t="s">
        <v>12</v>
      </c>
      <c r="E21473">
        <v>2024</v>
      </c>
      <c r="F21473">
        <v>40904</v>
      </c>
      <c r="G21473" t="s">
        <v>193</v>
      </c>
      <c r="H21473" t="s">
        <v>47</v>
      </c>
      <c r="I21473" t="str">
        <f>VLOOKUP(H21473,Hoja3!$J$1:$K$25,2,FALSE)</f>
        <v>18</v>
      </c>
      <c r="K21473">
        <v>335533331.66921914</v>
      </c>
    </row>
    <row r="21474" spans="1:11" x14ac:dyDescent="0.25">
      <c r="A21474" t="s">
        <v>50</v>
      </c>
      <c r="B21474" t="s">
        <v>51</v>
      </c>
      <c r="C21474" t="s">
        <v>38</v>
      </c>
      <c r="D21474" t="s">
        <v>12</v>
      </c>
      <c r="E21474">
        <v>2024</v>
      </c>
      <c r="F21474">
        <v>1</v>
      </c>
      <c r="G21474" t="s">
        <v>51</v>
      </c>
      <c r="H21474" t="s">
        <v>39</v>
      </c>
      <c r="I21474" t="str">
        <f>VLOOKUP(H21474,Hoja3!$J$1:$K$25,2,FALSE)</f>
        <v>5</v>
      </c>
      <c r="J21474">
        <v>970000</v>
      </c>
      <c r="K21474">
        <v>17794783039.551956</v>
      </c>
    </row>
    <row r="21475" spans="1:11" x14ac:dyDescent="0.25">
      <c r="A21475" t="s">
        <v>50</v>
      </c>
      <c r="B21475" t="s">
        <v>51</v>
      </c>
      <c r="C21475" t="s">
        <v>11</v>
      </c>
      <c r="D21475" t="s">
        <v>12</v>
      </c>
      <c r="E21475">
        <v>2024</v>
      </c>
      <c r="F21475">
        <v>5</v>
      </c>
      <c r="G21475" t="s">
        <v>51</v>
      </c>
      <c r="H21475" t="s">
        <v>13</v>
      </c>
      <c r="I21475" t="str">
        <f>VLOOKUP(H21475,Hoja3!$J$1:$K$25,2,FALSE)</f>
        <v>7</v>
      </c>
      <c r="J21475">
        <v>1650000</v>
      </c>
      <c r="K21475">
        <v>17794783039.551956</v>
      </c>
    </row>
    <row r="21476" spans="1:11" hidden="1" x14ac:dyDescent="0.25">
      <c r="A21476" t="s">
        <v>50</v>
      </c>
      <c r="B21476" t="s">
        <v>51</v>
      </c>
      <c r="C21476" t="s">
        <v>80</v>
      </c>
      <c r="D21476" t="s">
        <v>12</v>
      </c>
      <c r="E21476">
        <v>2024</v>
      </c>
      <c r="F21476">
        <v>3</v>
      </c>
      <c r="G21476" t="s">
        <v>51</v>
      </c>
      <c r="H21476" t="s">
        <v>81</v>
      </c>
      <c r="I21476" t="str">
        <f>VLOOKUP(H21476,Hoja3!$J$1:$K$25,2,FALSE)</f>
        <v>8</v>
      </c>
      <c r="J21476" t="s">
        <v>681</v>
      </c>
      <c r="K21476">
        <v>17794783039.551956</v>
      </c>
    </row>
    <row r="21477" spans="1:11" hidden="1" x14ac:dyDescent="0.25">
      <c r="A21477" t="s">
        <v>50</v>
      </c>
      <c r="B21477" t="s">
        <v>51</v>
      </c>
      <c r="C21477" t="s">
        <v>26</v>
      </c>
      <c r="D21477" t="s">
        <v>12</v>
      </c>
      <c r="E21477">
        <v>2024</v>
      </c>
      <c r="F21477">
        <v>6</v>
      </c>
      <c r="G21477" t="s">
        <v>51</v>
      </c>
      <c r="H21477" t="s">
        <v>27</v>
      </c>
      <c r="I21477" t="str">
        <f>VLOOKUP(H21477,Hoja3!$J$1:$K$25,2,FALSE)</f>
        <v>9</v>
      </c>
      <c r="J21477" t="s">
        <v>681</v>
      </c>
      <c r="K21477">
        <v>17794783039.551956</v>
      </c>
    </row>
    <row r="21478" spans="1:11" hidden="1" x14ac:dyDescent="0.25">
      <c r="A21478" t="s">
        <v>50</v>
      </c>
      <c r="B21478" t="s">
        <v>51</v>
      </c>
      <c r="C21478" t="s">
        <v>14</v>
      </c>
      <c r="D21478" t="s">
        <v>12</v>
      </c>
      <c r="E21478">
        <v>2024</v>
      </c>
      <c r="F21478">
        <v>16</v>
      </c>
      <c r="G21478" t="s">
        <v>51</v>
      </c>
      <c r="H21478" t="s">
        <v>15</v>
      </c>
      <c r="I21478" t="str">
        <f>VLOOKUP(H21478,Hoja3!$J$1:$K$25,2,FALSE)</f>
        <v>10</v>
      </c>
      <c r="K21478">
        <v>17794783039.551956</v>
      </c>
    </row>
    <row r="21479" spans="1:11" hidden="1" x14ac:dyDescent="0.25">
      <c r="A21479" t="s">
        <v>50</v>
      </c>
      <c r="B21479" t="s">
        <v>51</v>
      </c>
      <c r="C21479" t="s">
        <v>44</v>
      </c>
      <c r="D21479" t="s">
        <v>12</v>
      </c>
      <c r="E21479">
        <v>2024</v>
      </c>
      <c r="F21479">
        <v>1</v>
      </c>
      <c r="G21479" t="s">
        <v>51</v>
      </c>
      <c r="H21479" t="s">
        <v>45</v>
      </c>
      <c r="I21479" t="str">
        <f>VLOOKUP(H21479,Hoja3!$J$1:$K$25,2,FALSE)</f>
        <v>11</v>
      </c>
      <c r="J21479" t="s">
        <v>681</v>
      </c>
      <c r="K21479">
        <v>17794783039.551956</v>
      </c>
    </row>
    <row r="21480" spans="1:11" hidden="1" x14ac:dyDescent="0.25">
      <c r="A21480" t="s">
        <v>50</v>
      </c>
      <c r="B21480" t="s">
        <v>51</v>
      </c>
      <c r="C21480" t="s">
        <v>40</v>
      </c>
      <c r="D21480" t="s">
        <v>12</v>
      </c>
      <c r="E21480">
        <v>2024</v>
      </c>
      <c r="F21480">
        <v>0</v>
      </c>
      <c r="G21480" t="s">
        <v>51</v>
      </c>
      <c r="H21480" t="s">
        <v>41</v>
      </c>
      <c r="I21480" t="str">
        <f>VLOOKUP(H21480,Hoja3!$J$1:$K$25,2,FALSE)</f>
        <v>12</v>
      </c>
      <c r="K21480">
        <v>17794783039.551956</v>
      </c>
    </row>
    <row r="21481" spans="1:11" hidden="1" x14ac:dyDescent="0.25">
      <c r="A21481" t="s">
        <v>50</v>
      </c>
      <c r="B21481" t="s">
        <v>51</v>
      </c>
      <c r="C21481" t="s">
        <v>16</v>
      </c>
      <c r="D21481" t="s">
        <v>12</v>
      </c>
      <c r="E21481">
        <v>2024</v>
      </c>
      <c r="F21481">
        <v>120645</v>
      </c>
      <c r="G21481" t="s">
        <v>51</v>
      </c>
      <c r="H21481" t="s">
        <v>17</v>
      </c>
      <c r="I21481" t="str">
        <f>VLOOKUP(H21481,Hoja3!$J$1:$K$25,2,FALSE)</f>
        <v>14</v>
      </c>
      <c r="K21481">
        <v>17794783039.551956</v>
      </c>
    </row>
    <row r="21482" spans="1:11" hidden="1" x14ac:dyDescent="0.25">
      <c r="A21482" t="s">
        <v>50</v>
      </c>
      <c r="B21482" t="s">
        <v>51</v>
      </c>
      <c r="C21482" t="s">
        <v>84</v>
      </c>
      <c r="D21482" t="s">
        <v>12</v>
      </c>
      <c r="E21482">
        <v>2024</v>
      </c>
      <c r="F21482">
        <v>536</v>
      </c>
      <c r="G21482" t="s">
        <v>51</v>
      </c>
      <c r="H21482" t="s">
        <v>85</v>
      </c>
      <c r="I21482" t="str">
        <f>VLOOKUP(H21482,Hoja3!$J$1:$K$25,2,FALSE)</f>
        <v>15</v>
      </c>
      <c r="K21482">
        <v>17794783039.551956</v>
      </c>
    </row>
    <row r="21483" spans="1:11" hidden="1" x14ac:dyDescent="0.25">
      <c r="A21483" t="s">
        <v>50</v>
      </c>
      <c r="B21483" t="s">
        <v>51</v>
      </c>
      <c r="C21483" t="s">
        <v>28</v>
      </c>
      <c r="D21483" t="s">
        <v>12</v>
      </c>
      <c r="E21483">
        <v>2024</v>
      </c>
      <c r="F21483">
        <v>9539</v>
      </c>
      <c r="G21483" t="s">
        <v>51</v>
      </c>
      <c r="H21483" t="s">
        <v>29</v>
      </c>
      <c r="I21483" t="str">
        <f>VLOOKUP(H21483,Hoja3!$J$1:$K$25,2,FALSE)</f>
        <v>16</v>
      </c>
      <c r="K21483">
        <v>17794783039.551956</v>
      </c>
    </row>
    <row r="21484" spans="1:11" hidden="1" x14ac:dyDescent="0.25">
      <c r="A21484" t="s">
        <v>50</v>
      </c>
      <c r="B21484" t="s">
        <v>51</v>
      </c>
      <c r="C21484" t="s">
        <v>18</v>
      </c>
      <c r="D21484" t="s">
        <v>12</v>
      </c>
      <c r="E21484">
        <v>2024</v>
      </c>
      <c r="F21484">
        <v>135620</v>
      </c>
      <c r="G21484" t="s">
        <v>51</v>
      </c>
      <c r="H21484" t="s">
        <v>19</v>
      </c>
      <c r="I21484" t="str">
        <f>VLOOKUP(H21484,Hoja3!$J$1:$K$25,2,FALSE)</f>
        <v>17</v>
      </c>
      <c r="K21484">
        <v>17794783039.551956</v>
      </c>
    </row>
    <row r="21485" spans="1:11" hidden="1" x14ac:dyDescent="0.25">
      <c r="A21485" t="s">
        <v>50</v>
      </c>
      <c r="B21485" t="s">
        <v>51</v>
      </c>
      <c r="C21485" t="s">
        <v>46</v>
      </c>
      <c r="D21485" t="s">
        <v>12</v>
      </c>
      <c r="E21485">
        <v>2024</v>
      </c>
      <c r="F21485">
        <v>4900</v>
      </c>
      <c r="G21485" t="s">
        <v>51</v>
      </c>
      <c r="H21485" t="s">
        <v>47</v>
      </c>
      <c r="I21485" t="str">
        <f>VLOOKUP(H21485,Hoja3!$J$1:$K$25,2,FALSE)</f>
        <v>18</v>
      </c>
      <c r="K21485">
        <v>17794783039.551956</v>
      </c>
    </row>
    <row r="21486" spans="1:11" hidden="1" x14ac:dyDescent="0.25">
      <c r="A21486" t="s">
        <v>52</v>
      </c>
      <c r="B21486" t="s">
        <v>53</v>
      </c>
      <c r="C21486" t="s">
        <v>38</v>
      </c>
      <c r="D21486" t="s">
        <v>12</v>
      </c>
      <c r="E21486">
        <v>2024</v>
      </c>
      <c r="F21486">
        <v>1</v>
      </c>
      <c r="G21486" t="s">
        <v>53</v>
      </c>
      <c r="H21486" t="s">
        <v>39</v>
      </c>
      <c r="I21486" t="str">
        <f>VLOOKUP(H21486,Hoja3!$J$1:$K$25,2,FALSE)</f>
        <v>5</v>
      </c>
      <c r="J21486" t="s">
        <v>681</v>
      </c>
      <c r="K21486">
        <v>363493841.24430329</v>
      </c>
    </row>
    <row r="21487" spans="1:11" hidden="1" x14ac:dyDescent="0.25">
      <c r="A21487" t="s">
        <v>52</v>
      </c>
      <c r="B21487" t="s">
        <v>53</v>
      </c>
      <c r="C21487" t="s">
        <v>80</v>
      </c>
      <c r="D21487" t="s">
        <v>12</v>
      </c>
      <c r="E21487">
        <v>2024</v>
      </c>
      <c r="F21487">
        <v>1</v>
      </c>
      <c r="G21487" t="s">
        <v>53</v>
      </c>
      <c r="H21487" t="s">
        <v>81</v>
      </c>
      <c r="I21487" t="str">
        <f>VLOOKUP(H21487,Hoja3!$J$1:$K$25,2,FALSE)</f>
        <v>8</v>
      </c>
      <c r="J21487" t="s">
        <v>681</v>
      </c>
      <c r="K21487">
        <v>363493841.24430329</v>
      </c>
    </row>
    <row r="21488" spans="1:11" hidden="1" x14ac:dyDescent="0.25">
      <c r="A21488" t="s">
        <v>52</v>
      </c>
      <c r="B21488" t="s">
        <v>53</v>
      </c>
      <c r="C21488" t="s">
        <v>26</v>
      </c>
      <c r="D21488" t="s">
        <v>12</v>
      </c>
      <c r="E21488">
        <v>2024</v>
      </c>
      <c r="F21488">
        <v>3</v>
      </c>
      <c r="G21488" t="s">
        <v>53</v>
      </c>
      <c r="H21488" t="s">
        <v>27</v>
      </c>
      <c r="I21488" t="str">
        <f>VLOOKUP(H21488,Hoja3!$J$1:$K$25,2,FALSE)</f>
        <v>9</v>
      </c>
      <c r="J21488" t="s">
        <v>681</v>
      </c>
      <c r="K21488">
        <v>363493841.24430329</v>
      </c>
    </row>
    <row r="21489" spans="1:11" hidden="1" x14ac:dyDescent="0.25">
      <c r="A21489" t="s">
        <v>52</v>
      </c>
      <c r="B21489" t="s">
        <v>53</v>
      </c>
      <c r="C21489" t="s">
        <v>14</v>
      </c>
      <c r="D21489" t="s">
        <v>12</v>
      </c>
      <c r="E21489">
        <v>2024</v>
      </c>
      <c r="F21489">
        <v>5</v>
      </c>
      <c r="G21489" t="s">
        <v>53</v>
      </c>
      <c r="H21489" t="s">
        <v>15</v>
      </c>
      <c r="I21489" t="str">
        <f>VLOOKUP(H21489,Hoja3!$J$1:$K$25,2,FALSE)</f>
        <v>10</v>
      </c>
      <c r="K21489">
        <v>363493841.24430329</v>
      </c>
    </row>
    <row r="21490" spans="1:11" hidden="1" x14ac:dyDescent="0.25">
      <c r="A21490" t="s">
        <v>52</v>
      </c>
      <c r="B21490" t="s">
        <v>53</v>
      </c>
      <c r="C21490" t="s">
        <v>40</v>
      </c>
      <c r="D21490" t="s">
        <v>12</v>
      </c>
      <c r="E21490">
        <v>2024</v>
      </c>
      <c r="F21490">
        <v>1143043</v>
      </c>
      <c r="G21490" t="s">
        <v>53</v>
      </c>
      <c r="H21490" t="s">
        <v>41</v>
      </c>
      <c r="I21490" t="str">
        <f>VLOOKUP(H21490,Hoja3!$J$1:$K$25,2,FALSE)</f>
        <v>12</v>
      </c>
      <c r="K21490">
        <v>363493841.24430329</v>
      </c>
    </row>
    <row r="21491" spans="1:11" hidden="1" x14ac:dyDescent="0.25">
      <c r="A21491" t="s">
        <v>52</v>
      </c>
      <c r="B21491" t="s">
        <v>53</v>
      </c>
      <c r="C21491" t="s">
        <v>84</v>
      </c>
      <c r="D21491" t="s">
        <v>12</v>
      </c>
      <c r="E21491">
        <v>2024</v>
      </c>
      <c r="F21491">
        <v>19</v>
      </c>
      <c r="G21491" t="s">
        <v>53</v>
      </c>
      <c r="H21491" t="s">
        <v>85</v>
      </c>
      <c r="I21491" t="str">
        <f>VLOOKUP(H21491,Hoja3!$J$1:$K$25,2,FALSE)</f>
        <v>15</v>
      </c>
      <c r="K21491">
        <v>363493841.24430329</v>
      </c>
    </row>
    <row r="21492" spans="1:11" hidden="1" x14ac:dyDescent="0.25">
      <c r="A21492" t="s">
        <v>52</v>
      </c>
      <c r="B21492" t="s">
        <v>53</v>
      </c>
      <c r="C21492" t="s">
        <v>28</v>
      </c>
      <c r="D21492" t="s">
        <v>12</v>
      </c>
      <c r="E21492">
        <v>2024</v>
      </c>
      <c r="F21492">
        <v>262059</v>
      </c>
      <c r="G21492" t="s">
        <v>53</v>
      </c>
      <c r="H21492" t="s">
        <v>29</v>
      </c>
      <c r="I21492" t="str">
        <f>VLOOKUP(H21492,Hoja3!$J$1:$K$25,2,FALSE)</f>
        <v>16</v>
      </c>
      <c r="K21492">
        <v>363493841.24430329</v>
      </c>
    </row>
    <row r="21493" spans="1:11" hidden="1" x14ac:dyDescent="0.25">
      <c r="A21493" t="s">
        <v>52</v>
      </c>
      <c r="B21493" t="s">
        <v>53</v>
      </c>
      <c r="C21493" t="s">
        <v>18</v>
      </c>
      <c r="D21493" t="s">
        <v>12</v>
      </c>
      <c r="E21493">
        <v>2024</v>
      </c>
      <c r="F21493">
        <v>1405121</v>
      </c>
      <c r="G21493" t="s">
        <v>53</v>
      </c>
      <c r="H21493" t="s">
        <v>19</v>
      </c>
      <c r="I21493" t="str">
        <f>VLOOKUP(H21493,Hoja3!$J$1:$K$25,2,FALSE)</f>
        <v>17</v>
      </c>
      <c r="K21493">
        <v>363493841.24430329</v>
      </c>
    </row>
    <row r="21494" spans="1:11" hidden="1" x14ac:dyDescent="0.25">
      <c r="A21494" t="s">
        <v>152</v>
      </c>
      <c r="B21494" t="s">
        <v>153</v>
      </c>
      <c r="C21494" t="s">
        <v>26</v>
      </c>
      <c r="D21494" t="s">
        <v>12</v>
      </c>
      <c r="E21494">
        <v>2024</v>
      </c>
      <c r="F21494">
        <v>1</v>
      </c>
      <c r="G21494" t="s">
        <v>153</v>
      </c>
      <c r="H21494" t="s">
        <v>27</v>
      </c>
      <c r="I21494" t="str">
        <f>VLOOKUP(H21494,Hoja3!$J$1:$K$25,2,FALSE)</f>
        <v>9</v>
      </c>
      <c r="J21494" t="s">
        <v>681</v>
      </c>
      <c r="K21494">
        <v>1352380.9712405514</v>
      </c>
    </row>
    <row r="21495" spans="1:11" hidden="1" x14ac:dyDescent="0.25">
      <c r="A21495" t="s">
        <v>152</v>
      </c>
      <c r="B21495" t="s">
        <v>153</v>
      </c>
      <c r="C21495" t="s">
        <v>14</v>
      </c>
      <c r="D21495" t="s">
        <v>12</v>
      </c>
      <c r="E21495">
        <v>2024</v>
      </c>
      <c r="F21495">
        <v>1</v>
      </c>
      <c r="G21495" t="s">
        <v>153</v>
      </c>
      <c r="H21495" t="s">
        <v>15</v>
      </c>
      <c r="I21495" t="str">
        <f>VLOOKUP(H21495,Hoja3!$J$1:$K$25,2,FALSE)</f>
        <v>10</v>
      </c>
      <c r="K21495">
        <v>1352380.9712405514</v>
      </c>
    </row>
    <row r="21496" spans="1:11" hidden="1" x14ac:dyDescent="0.25">
      <c r="A21496" t="s">
        <v>152</v>
      </c>
      <c r="B21496" t="s">
        <v>153</v>
      </c>
      <c r="C21496" t="s">
        <v>28</v>
      </c>
      <c r="D21496" t="s">
        <v>12</v>
      </c>
      <c r="E21496">
        <v>2024</v>
      </c>
      <c r="F21496">
        <v>64155</v>
      </c>
      <c r="G21496" t="s">
        <v>153</v>
      </c>
      <c r="H21496" t="s">
        <v>29</v>
      </c>
      <c r="I21496" t="str">
        <f>VLOOKUP(H21496,Hoja3!$J$1:$K$25,2,FALSE)</f>
        <v>16</v>
      </c>
      <c r="K21496">
        <v>1352380.9712405514</v>
      </c>
    </row>
    <row r="21497" spans="1:11" hidden="1" x14ac:dyDescent="0.25">
      <c r="A21497" t="s">
        <v>152</v>
      </c>
      <c r="B21497" t="s">
        <v>153</v>
      </c>
      <c r="C21497" t="s">
        <v>18</v>
      </c>
      <c r="D21497" t="s">
        <v>12</v>
      </c>
      <c r="E21497">
        <v>2024</v>
      </c>
      <c r="F21497">
        <v>64155</v>
      </c>
      <c r="G21497" t="s">
        <v>153</v>
      </c>
      <c r="H21497" t="s">
        <v>19</v>
      </c>
      <c r="I21497" t="str">
        <f>VLOOKUP(H21497,Hoja3!$J$1:$K$25,2,FALSE)</f>
        <v>17</v>
      </c>
      <c r="K21497">
        <v>1352380.9712405514</v>
      </c>
    </row>
    <row r="21498" spans="1:11" hidden="1" x14ac:dyDescent="0.25">
      <c r="A21498" t="s">
        <v>278</v>
      </c>
      <c r="B21498" t="s">
        <v>279</v>
      </c>
      <c r="C21498" t="s">
        <v>11</v>
      </c>
      <c r="D21498" t="s">
        <v>12</v>
      </c>
      <c r="E21498">
        <v>2024</v>
      </c>
      <c r="F21498">
        <v>1</v>
      </c>
      <c r="G21498" t="s">
        <v>279</v>
      </c>
      <c r="H21498" t="s">
        <v>13</v>
      </c>
      <c r="I21498" t="str">
        <f>VLOOKUP(H21498,Hoja3!$J$1:$K$25,2,FALSE)</f>
        <v>7</v>
      </c>
      <c r="J21498" t="s">
        <v>681</v>
      </c>
      <c r="K21498">
        <v>66383287.002986662</v>
      </c>
    </row>
    <row r="21499" spans="1:11" hidden="1" x14ac:dyDescent="0.25">
      <c r="A21499" t="s">
        <v>278</v>
      </c>
      <c r="B21499" t="s">
        <v>279</v>
      </c>
      <c r="C21499" t="s">
        <v>80</v>
      </c>
      <c r="D21499" t="s">
        <v>12</v>
      </c>
      <c r="E21499">
        <v>2024</v>
      </c>
      <c r="F21499">
        <v>2</v>
      </c>
      <c r="G21499" t="s">
        <v>279</v>
      </c>
      <c r="H21499" t="s">
        <v>81</v>
      </c>
      <c r="I21499" t="str">
        <f>VLOOKUP(H21499,Hoja3!$J$1:$K$25,2,FALSE)</f>
        <v>8</v>
      </c>
      <c r="J21499" t="s">
        <v>681</v>
      </c>
      <c r="K21499">
        <v>66383287.002986662</v>
      </c>
    </row>
    <row r="21500" spans="1:11" hidden="1" x14ac:dyDescent="0.25">
      <c r="A21500" t="s">
        <v>278</v>
      </c>
      <c r="B21500" t="s">
        <v>279</v>
      </c>
      <c r="C21500" t="s">
        <v>26</v>
      </c>
      <c r="D21500" t="s">
        <v>12</v>
      </c>
      <c r="E21500">
        <v>2024</v>
      </c>
      <c r="F21500">
        <v>1</v>
      </c>
      <c r="G21500" t="s">
        <v>279</v>
      </c>
      <c r="H21500" t="s">
        <v>27</v>
      </c>
      <c r="I21500" t="str">
        <f>VLOOKUP(H21500,Hoja3!$J$1:$K$25,2,FALSE)</f>
        <v>9</v>
      </c>
      <c r="J21500" t="s">
        <v>681</v>
      </c>
      <c r="K21500">
        <v>66383287.002986662</v>
      </c>
    </row>
    <row r="21501" spans="1:11" hidden="1" x14ac:dyDescent="0.25">
      <c r="A21501" t="s">
        <v>278</v>
      </c>
      <c r="B21501" t="s">
        <v>279</v>
      </c>
      <c r="C21501" t="s">
        <v>14</v>
      </c>
      <c r="D21501" t="s">
        <v>12</v>
      </c>
      <c r="E21501">
        <v>2024</v>
      </c>
      <c r="F21501">
        <v>4</v>
      </c>
      <c r="G21501" t="s">
        <v>279</v>
      </c>
      <c r="H21501" t="s">
        <v>15</v>
      </c>
      <c r="I21501" t="str">
        <f>VLOOKUP(H21501,Hoja3!$J$1:$K$25,2,FALSE)</f>
        <v>10</v>
      </c>
      <c r="K21501">
        <v>66383287.002986662</v>
      </c>
    </row>
    <row r="21502" spans="1:11" hidden="1" x14ac:dyDescent="0.25">
      <c r="A21502" t="s">
        <v>278</v>
      </c>
      <c r="B21502" t="s">
        <v>279</v>
      </c>
      <c r="C21502" t="s">
        <v>16</v>
      </c>
      <c r="D21502" t="s">
        <v>12</v>
      </c>
      <c r="E21502">
        <v>2024</v>
      </c>
      <c r="F21502">
        <v>2190000</v>
      </c>
      <c r="G21502" t="s">
        <v>279</v>
      </c>
      <c r="H21502" t="s">
        <v>17</v>
      </c>
      <c r="I21502" t="str">
        <f>VLOOKUP(H21502,Hoja3!$J$1:$K$25,2,FALSE)</f>
        <v>14</v>
      </c>
      <c r="K21502">
        <v>66383287.002986662</v>
      </c>
    </row>
    <row r="21503" spans="1:11" hidden="1" x14ac:dyDescent="0.25">
      <c r="A21503" t="s">
        <v>278</v>
      </c>
      <c r="B21503" t="s">
        <v>279</v>
      </c>
      <c r="C21503" t="s">
        <v>84</v>
      </c>
      <c r="D21503" t="s">
        <v>12</v>
      </c>
      <c r="E21503">
        <v>2024</v>
      </c>
      <c r="F21503">
        <v>193</v>
      </c>
      <c r="G21503" t="s">
        <v>279</v>
      </c>
      <c r="H21503" t="s">
        <v>85</v>
      </c>
      <c r="I21503" t="str">
        <f>VLOOKUP(H21503,Hoja3!$J$1:$K$25,2,FALSE)</f>
        <v>15</v>
      </c>
      <c r="K21503">
        <v>66383287.002986662</v>
      </c>
    </row>
    <row r="21504" spans="1:11" hidden="1" x14ac:dyDescent="0.25">
      <c r="A21504" t="s">
        <v>278</v>
      </c>
      <c r="B21504" t="s">
        <v>279</v>
      </c>
      <c r="C21504" t="s">
        <v>28</v>
      </c>
      <c r="D21504" t="s">
        <v>12</v>
      </c>
      <c r="E21504">
        <v>2024</v>
      </c>
      <c r="F21504">
        <v>527</v>
      </c>
      <c r="G21504" t="s">
        <v>279</v>
      </c>
      <c r="H21504" t="s">
        <v>29</v>
      </c>
      <c r="I21504" t="str">
        <f>VLOOKUP(H21504,Hoja3!$J$1:$K$25,2,FALSE)</f>
        <v>16</v>
      </c>
      <c r="K21504">
        <v>66383287.002986662</v>
      </c>
    </row>
    <row r="21505" spans="1:11" hidden="1" x14ac:dyDescent="0.25">
      <c r="A21505" t="s">
        <v>278</v>
      </c>
      <c r="B21505" t="s">
        <v>279</v>
      </c>
      <c r="C21505" t="s">
        <v>18</v>
      </c>
      <c r="D21505" t="s">
        <v>12</v>
      </c>
      <c r="E21505">
        <v>2024</v>
      </c>
      <c r="F21505">
        <v>2190720</v>
      </c>
      <c r="G21505" t="s">
        <v>279</v>
      </c>
      <c r="H21505" t="s">
        <v>19</v>
      </c>
      <c r="I21505" t="str">
        <f>VLOOKUP(H21505,Hoja3!$J$1:$K$25,2,FALSE)</f>
        <v>17</v>
      </c>
      <c r="K21505">
        <v>66383287.002986662</v>
      </c>
    </row>
    <row r="21506" spans="1:11" hidden="1" x14ac:dyDescent="0.25">
      <c r="A21506" t="s">
        <v>54</v>
      </c>
      <c r="B21506" t="s">
        <v>55</v>
      </c>
      <c r="C21506" t="s">
        <v>11</v>
      </c>
      <c r="D21506" t="s">
        <v>12</v>
      </c>
      <c r="E21506">
        <v>2024</v>
      </c>
      <c r="F21506">
        <v>1</v>
      </c>
      <c r="G21506" t="s">
        <v>55</v>
      </c>
      <c r="H21506" t="s">
        <v>13</v>
      </c>
      <c r="I21506" t="str">
        <f>VLOOKUP(H21506,Hoja3!$J$1:$K$25,2,FALSE)</f>
        <v>7</v>
      </c>
      <c r="J21506" t="s">
        <v>681</v>
      </c>
      <c r="K21506">
        <v>86497941.439017445</v>
      </c>
    </row>
    <row r="21507" spans="1:11" x14ac:dyDescent="0.25">
      <c r="A21507" t="s">
        <v>54</v>
      </c>
      <c r="B21507" t="s">
        <v>55</v>
      </c>
      <c r="C21507" t="s">
        <v>26</v>
      </c>
      <c r="D21507" t="s">
        <v>12</v>
      </c>
      <c r="E21507">
        <v>2024</v>
      </c>
      <c r="F21507">
        <v>2</v>
      </c>
      <c r="G21507" t="s">
        <v>55</v>
      </c>
      <c r="H21507" t="s">
        <v>27</v>
      </c>
      <c r="I21507" t="str">
        <f>VLOOKUP(H21507,Hoja3!$J$1:$K$25,2,FALSE)</f>
        <v>9</v>
      </c>
      <c r="J21507">
        <v>980</v>
      </c>
      <c r="K21507">
        <v>86497941.439017445</v>
      </c>
    </row>
    <row r="21508" spans="1:11" hidden="1" x14ac:dyDescent="0.25">
      <c r="A21508" t="s">
        <v>54</v>
      </c>
      <c r="B21508" t="s">
        <v>55</v>
      </c>
      <c r="C21508" t="s">
        <v>14</v>
      </c>
      <c r="D21508" t="s">
        <v>12</v>
      </c>
      <c r="E21508">
        <v>2024</v>
      </c>
      <c r="F21508">
        <v>3</v>
      </c>
      <c r="G21508" t="s">
        <v>55</v>
      </c>
      <c r="H21508" t="s">
        <v>15</v>
      </c>
      <c r="I21508" t="str">
        <f>VLOOKUP(H21508,Hoja3!$J$1:$K$25,2,FALSE)</f>
        <v>10</v>
      </c>
      <c r="K21508">
        <v>86497941.439017445</v>
      </c>
    </row>
    <row r="21509" spans="1:11" hidden="1" x14ac:dyDescent="0.25">
      <c r="A21509" t="s">
        <v>54</v>
      </c>
      <c r="B21509" t="s">
        <v>55</v>
      </c>
      <c r="C21509" t="s">
        <v>16</v>
      </c>
      <c r="D21509" t="s">
        <v>12</v>
      </c>
      <c r="E21509">
        <v>2024</v>
      </c>
      <c r="F21509">
        <v>1098668</v>
      </c>
      <c r="G21509" t="s">
        <v>55</v>
      </c>
      <c r="H21509" t="s">
        <v>17</v>
      </c>
      <c r="I21509" t="str">
        <f>VLOOKUP(H21509,Hoja3!$J$1:$K$25,2,FALSE)</f>
        <v>14</v>
      </c>
      <c r="K21509">
        <v>86497941.439017445</v>
      </c>
    </row>
    <row r="21510" spans="1:11" hidden="1" x14ac:dyDescent="0.25">
      <c r="A21510" t="s">
        <v>54</v>
      </c>
      <c r="B21510" t="s">
        <v>55</v>
      </c>
      <c r="C21510" t="s">
        <v>28</v>
      </c>
      <c r="D21510" t="s">
        <v>12</v>
      </c>
      <c r="E21510">
        <v>2024</v>
      </c>
      <c r="F21510">
        <v>3418</v>
      </c>
      <c r="G21510" t="s">
        <v>55</v>
      </c>
      <c r="H21510" t="s">
        <v>29</v>
      </c>
      <c r="I21510" t="str">
        <f>VLOOKUP(H21510,Hoja3!$J$1:$K$25,2,FALSE)</f>
        <v>16</v>
      </c>
      <c r="K21510">
        <v>86497941.439017445</v>
      </c>
    </row>
    <row r="21511" spans="1:11" hidden="1" x14ac:dyDescent="0.25">
      <c r="A21511" t="s">
        <v>54</v>
      </c>
      <c r="B21511" t="s">
        <v>55</v>
      </c>
      <c r="C21511" t="s">
        <v>18</v>
      </c>
      <c r="D21511" t="s">
        <v>12</v>
      </c>
      <c r="E21511">
        <v>2024</v>
      </c>
      <c r="F21511">
        <v>1102086</v>
      </c>
      <c r="G21511" t="s">
        <v>55</v>
      </c>
      <c r="H21511" t="s">
        <v>19</v>
      </c>
      <c r="I21511" t="str">
        <f>VLOOKUP(H21511,Hoja3!$J$1:$K$25,2,FALSE)</f>
        <v>17</v>
      </c>
      <c r="K21511">
        <v>86497941.439017445</v>
      </c>
    </row>
    <row r="21512" spans="1:11" hidden="1" x14ac:dyDescent="0.25">
      <c r="A21512" t="s">
        <v>238</v>
      </c>
      <c r="B21512" t="s">
        <v>239</v>
      </c>
      <c r="C21512" t="s">
        <v>11</v>
      </c>
      <c r="D21512" t="s">
        <v>12</v>
      </c>
      <c r="E21512">
        <v>2024</v>
      </c>
      <c r="F21512">
        <v>1</v>
      </c>
      <c r="G21512" t="s">
        <v>239</v>
      </c>
      <c r="H21512" t="s">
        <v>13</v>
      </c>
      <c r="I21512" t="str">
        <f>VLOOKUP(H21512,Hoja3!$J$1:$K$25,2,FALSE)</f>
        <v>7</v>
      </c>
      <c r="J21512" t="s">
        <v>681</v>
      </c>
      <c r="K21512">
        <v>78875489.245053843</v>
      </c>
    </row>
    <row r="21513" spans="1:11" hidden="1" x14ac:dyDescent="0.25">
      <c r="A21513" t="s">
        <v>238</v>
      </c>
      <c r="B21513" t="s">
        <v>239</v>
      </c>
      <c r="C21513" t="s">
        <v>14</v>
      </c>
      <c r="D21513" t="s">
        <v>12</v>
      </c>
      <c r="E21513">
        <v>2024</v>
      </c>
      <c r="F21513">
        <v>1</v>
      </c>
      <c r="G21513" t="s">
        <v>239</v>
      </c>
      <c r="H21513" t="s">
        <v>15</v>
      </c>
      <c r="I21513" t="str">
        <f>VLOOKUP(H21513,Hoja3!$J$1:$K$25,2,FALSE)</f>
        <v>10</v>
      </c>
      <c r="K21513">
        <v>78875489.245053843</v>
      </c>
    </row>
    <row r="21514" spans="1:11" hidden="1" x14ac:dyDescent="0.25">
      <c r="A21514" t="s">
        <v>238</v>
      </c>
      <c r="B21514" t="s">
        <v>239</v>
      </c>
      <c r="C21514" t="s">
        <v>16</v>
      </c>
      <c r="D21514" t="s">
        <v>12</v>
      </c>
      <c r="E21514">
        <v>2024</v>
      </c>
      <c r="F21514">
        <v>227</v>
      </c>
      <c r="G21514" t="s">
        <v>239</v>
      </c>
      <c r="H21514" t="s">
        <v>17</v>
      </c>
      <c r="I21514" t="str">
        <f>VLOOKUP(H21514,Hoja3!$J$1:$K$25,2,FALSE)</f>
        <v>14</v>
      </c>
      <c r="K21514">
        <v>78875489.245053843</v>
      </c>
    </row>
    <row r="21515" spans="1:11" hidden="1" x14ac:dyDescent="0.25">
      <c r="A21515" t="s">
        <v>238</v>
      </c>
      <c r="B21515" t="s">
        <v>239</v>
      </c>
      <c r="C21515" t="s">
        <v>18</v>
      </c>
      <c r="D21515" t="s">
        <v>12</v>
      </c>
      <c r="E21515">
        <v>2024</v>
      </c>
      <c r="F21515">
        <v>227</v>
      </c>
      <c r="G21515" t="s">
        <v>239</v>
      </c>
      <c r="H21515" t="s">
        <v>19</v>
      </c>
      <c r="I21515" t="str">
        <f>VLOOKUP(H21515,Hoja3!$J$1:$K$25,2,FALSE)</f>
        <v>17</v>
      </c>
      <c r="K21515">
        <v>78875489.245053843</v>
      </c>
    </row>
    <row r="21516" spans="1:11" hidden="1" x14ac:dyDescent="0.25">
      <c r="A21516" t="s">
        <v>56</v>
      </c>
      <c r="B21516" t="s">
        <v>57</v>
      </c>
      <c r="C21516" t="s">
        <v>26</v>
      </c>
      <c r="D21516" t="s">
        <v>12</v>
      </c>
      <c r="E21516">
        <v>2024</v>
      </c>
      <c r="F21516">
        <v>4</v>
      </c>
      <c r="G21516" t="s">
        <v>57</v>
      </c>
      <c r="H21516" t="s">
        <v>27</v>
      </c>
      <c r="I21516" t="str">
        <f>VLOOKUP(H21516,Hoja3!$J$1:$K$25,2,FALSE)</f>
        <v>9</v>
      </c>
      <c r="J21516" t="s">
        <v>681</v>
      </c>
      <c r="K21516">
        <v>0</v>
      </c>
    </row>
    <row r="21517" spans="1:11" hidden="1" x14ac:dyDescent="0.25">
      <c r="A21517" t="s">
        <v>56</v>
      </c>
      <c r="B21517" t="s">
        <v>57</v>
      </c>
      <c r="C21517" t="s">
        <v>14</v>
      </c>
      <c r="D21517" t="s">
        <v>12</v>
      </c>
      <c r="E21517">
        <v>2024</v>
      </c>
      <c r="F21517">
        <v>4</v>
      </c>
      <c r="G21517" t="s">
        <v>57</v>
      </c>
      <c r="H21517" t="s">
        <v>15</v>
      </c>
      <c r="I21517" t="str">
        <f>VLOOKUP(H21517,Hoja3!$J$1:$K$25,2,FALSE)</f>
        <v>10</v>
      </c>
      <c r="K21517">
        <v>0</v>
      </c>
    </row>
    <row r="21518" spans="1:11" hidden="1" x14ac:dyDescent="0.25">
      <c r="A21518" t="s">
        <v>56</v>
      </c>
      <c r="B21518" t="s">
        <v>57</v>
      </c>
      <c r="C21518" t="s">
        <v>28</v>
      </c>
      <c r="D21518" t="s">
        <v>12</v>
      </c>
      <c r="E21518">
        <v>2024</v>
      </c>
      <c r="F21518">
        <v>4590000</v>
      </c>
      <c r="G21518" t="s">
        <v>57</v>
      </c>
      <c r="H21518" t="s">
        <v>29</v>
      </c>
      <c r="I21518" t="str">
        <f>VLOOKUP(H21518,Hoja3!$J$1:$K$25,2,FALSE)</f>
        <v>16</v>
      </c>
      <c r="K21518">
        <v>0</v>
      </c>
    </row>
    <row r="21519" spans="1:11" hidden="1" x14ac:dyDescent="0.25">
      <c r="A21519" t="s">
        <v>56</v>
      </c>
      <c r="B21519" t="s">
        <v>57</v>
      </c>
      <c r="C21519" t="s">
        <v>18</v>
      </c>
      <c r="D21519" t="s">
        <v>12</v>
      </c>
      <c r="E21519">
        <v>2024</v>
      </c>
      <c r="F21519">
        <v>4590000</v>
      </c>
      <c r="G21519" t="s">
        <v>57</v>
      </c>
      <c r="H21519" t="s">
        <v>19</v>
      </c>
      <c r="I21519" t="str">
        <f>VLOOKUP(H21519,Hoja3!$J$1:$K$25,2,FALSE)</f>
        <v>17</v>
      </c>
      <c r="K21519">
        <v>0</v>
      </c>
    </row>
    <row r="21520" spans="1:11" hidden="1" x14ac:dyDescent="0.25">
      <c r="A21520" t="s">
        <v>240</v>
      </c>
      <c r="B21520" t="s">
        <v>241</v>
      </c>
      <c r="C21520" t="s">
        <v>11</v>
      </c>
      <c r="D21520" t="s">
        <v>12</v>
      </c>
      <c r="E21520">
        <v>2024</v>
      </c>
      <c r="F21520">
        <v>1</v>
      </c>
      <c r="G21520" t="s">
        <v>241</v>
      </c>
      <c r="H21520" t="s">
        <v>13</v>
      </c>
      <c r="I21520" t="str">
        <f>VLOOKUP(H21520,Hoja3!$J$1:$K$25,2,FALSE)</f>
        <v>7</v>
      </c>
      <c r="J21520" t="s">
        <v>681</v>
      </c>
      <c r="K21520">
        <v>33886930.712339431</v>
      </c>
    </row>
    <row r="21521" spans="1:11" hidden="1" x14ac:dyDescent="0.25">
      <c r="A21521" t="s">
        <v>240</v>
      </c>
      <c r="B21521" t="s">
        <v>241</v>
      </c>
      <c r="C21521" t="s">
        <v>14</v>
      </c>
      <c r="D21521" t="s">
        <v>12</v>
      </c>
      <c r="E21521">
        <v>2024</v>
      </c>
      <c r="F21521">
        <v>1</v>
      </c>
      <c r="G21521" t="s">
        <v>241</v>
      </c>
      <c r="H21521" t="s">
        <v>15</v>
      </c>
      <c r="I21521" t="str">
        <f>VLOOKUP(H21521,Hoja3!$J$1:$K$25,2,FALSE)</f>
        <v>10</v>
      </c>
      <c r="K21521">
        <v>33886930.712339431</v>
      </c>
    </row>
    <row r="21522" spans="1:11" hidden="1" x14ac:dyDescent="0.25">
      <c r="A21522" t="s">
        <v>240</v>
      </c>
      <c r="B21522" t="s">
        <v>241</v>
      </c>
      <c r="C21522" t="s">
        <v>16</v>
      </c>
      <c r="D21522" t="s">
        <v>12</v>
      </c>
      <c r="E21522">
        <v>2024</v>
      </c>
      <c r="F21522">
        <v>469</v>
      </c>
      <c r="G21522" t="s">
        <v>241</v>
      </c>
      <c r="H21522" t="s">
        <v>17</v>
      </c>
      <c r="I21522" t="str">
        <f>VLOOKUP(H21522,Hoja3!$J$1:$K$25,2,FALSE)</f>
        <v>14</v>
      </c>
      <c r="K21522">
        <v>33886930.712339431</v>
      </c>
    </row>
    <row r="21523" spans="1:11" hidden="1" x14ac:dyDescent="0.25">
      <c r="A21523" t="s">
        <v>240</v>
      </c>
      <c r="B21523" t="s">
        <v>241</v>
      </c>
      <c r="C21523" t="s">
        <v>18</v>
      </c>
      <c r="D21523" t="s">
        <v>12</v>
      </c>
      <c r="E21523">
        <v>2024</v>
      </c>
      <c r="F21523">
        <v>469</v>
      </c>
      <c r="G21523" t="s">
        <v>241</v>
      </c>
      <c r="H21523" t="s">
        <v>19</v>
      </c>
      <c r="I21523" t="str">
        <f>VLOOKUP(H21523,Hoja3!$J$1:$K$25,2,FALSE)</f>
        <v>17</v>
      </c>
      <c r="K21523">
        <v>33886930.712339431</v>
      </c>
    </row>
    <row r="21524" spans="1:11" x14ac:dyDescent="0.25">
      <c r="A21524" t="s">
        <v>388</v>
      </c>
      <c r="B21524" t="s">
        <v>389</v>
      </c>
      <c r="C21524" t="s">
        <v>26</v>
      </c>
      <c r="D21524" t="s">
        <v>12</v>
      </c>
      <c r="E21524">
        <v>2024</v>
      </c>
      <c r="F21524">
        <v>1</v>
      </c>
      <c r="G21524" t="s">
        <v>389</v>
      </c>
      <c r="H21524" t="s">
        <v>27</v>
      </c>
      <c r="I21524" t="str">
        <f>VLOOKUP(H21524,Hoja3!$J$1:$K$25,2,FALSE)</f>
        <v>9</v>
      </c>
      <c r="J21524">
        <v>3000000</v>
      </c>
      <c r="K21524">
        <v>343207874.55373448</v>
      </c>
    </row>
    <row r="21525" spans="1:11" hidden="1" x14ac:dyDescent="0.25">
      <c r="A21525" t="s">
        <v>388</v>
      </c>
      <c r="B21525" t="s">
        <v>389</v>
      </c>
      <c r="C21525" t="s">
        <v>14</v>
      </c>
      <c r="D21525" t="s">
        <v>12</v>
      </c>
      <c r="E21525">
        <v>2024</v>
      </c>
      <c r="F21525">
        <v>1</v>
      </c>
      <c r="G21525" t="s">
        <v>389</v>
      </c>
      <c r="H21525" t="s">
        <v>15</v>
      </c>
      <c r="I21525" t="str">
        <f>VLOOKUP(H21525,Hoja3!$J$1:$K$25,2,FALSE)</f>
        <v>10</v>
      </c>
      <c r="K21525">
        <v>343207874.55373448</v>
      </c>
    </row>
    <row r="21526" spans="1:11" hidden="1" x14ac:dyDescent="0.25">
      <c r="A21526" t="s">
        <v>388</v>
      </c>
      <c r="B21526" t="s">
        <v>389</v>
      </c>
      <c r="C21526" t="s">
        <v>28</v>
      </c>
      <c r="D21526" t="s">
        <v>12</v>
      </c>
      <c r="E21526">
        <v>2024</v>
      </c>
      <c r="F21526">
        <v>250000</v>
      </c>
      <c r="G21526" t="s">
        <v>389</v>
      </c>
      <c r="H21526" t="s">
        <v>29</v>
      </c>
      <c r="I21526" t="str">
        <f>VLOOKUP(H21526,Hoja3!$J$1:$K$25,2,FALSE)</f>
        <v>16</v>
      </c>
      <c r="K21526">
        <v>343207874.55373448</v>
      </c>
    </row>
    <row r="21527" spans="1:11" hidden="1" x14ac:dyDescent="0.25">
      <c r="A21527" t="s">
        <v>388</v>
      </c>
      <c r="B21527" t="s">
        <v>389</v>
      </c>
      <c r="C21527" t="s">
        <v>18</v>
      </c>
      <c r="D21527" t="s">
        <v>12</v>
      </c>
      <c r="E21527">
        <v>2024</v>
      </c>
      <c r="F21527">
        <v>250000</v>
      </c>
      <c r="G21527" t="s">
        <v>389</v>
      </c>
      <c r="H21527" t="s">
        <v>19</v>
      </c>
      <c r="I21527" t="str">
        <f>VLOOKUP(H21527,Hoja3!$J$1:$K$25,2,FALSE)</f>
        <v>17</v>
      </c>
      <c r="K21527">
        <v>343207874.55373448</v>
      </c>
    </row>
    <row r="21528" spans="1:11" hidden="1" x14ac:dyDescent="0.25">
      <c r="A21528" t="s">
        <v>64</v>
      </c>
      <c r="B21528" t="s">
        <v>65</v>
      </c>
      <c r="C21528" t="s">
        <v>11</v>
      </c>
      <c r="D21528" t="s">
        <v>12</v>
      </c>
      <c r="E21528">
        <v>2024</v>
      </c>
      <c r="F21528">
        <v>1</v>
      </c>
      <c r="G21528" t="s">
        <v>65</v>
      </c>
      <c r="H21528" t="s">
        <v>13</v>
      </c>
      <c r="I21528" t="str">
        <f>VLOOKUP(H21528,Hoja3!$J$1:$K$25,2,FALSE)</f>
        <v>7</v>
      </c>
      <c r="J21528" t="s">
        <v>681</v>
      </c>
      <c r="K21528">
        <v>121444279.31393078</v>
      </c>
    </row>
    <row r="21529" spans="1:11" hidden="1" x14ac:dyDescent="0.25">
      <c r="A21529" t="s">
        <v>64</v>
      </c>
      <c r="B21529" t="s">
        <v>65</v>
      </c>
      <c r="C21529" t="s">
        <v>26</v>
      </c>
      <c r="D21529" t="s">
        <v>12</v>
      </c>
      <c r="E21529">
        <v>2024</v>
      </c>
      <c r="F21529">
        <v>1</v>
      </c>
      <c r="G21529" t="s">
        <v>65</v>
      </c>
      <c r="H21529" t="s">
        <v>27</v>
      </c>
      <c r="I21529" t="str">
        <f>VLOOKUP(H21529,Hoja3!$J$1:$K$25,2,FALSE)</f>
        <v>9</v>
      </c>
      <c r="J21529" t="s">
        <v>681</v>
      </c>
      <c r="K21529">
        <v>121444279.31393078</v>
      </c>
    </row>
    <row r="21530" spans="1:11" hidden="1" x14ac:dyDescent="0.25">
      <c r="A21530" t="s">
        <v>64</v>
      </c>
      <c r="B21530" t="s">
        <v>65</v>
      </c>
      <c r="C21530" t="s">
        <v>14</v>
      </c>
      <c r="D21530" t="s">
        <v>12</v>
      </c>
      <c r="E21530">
        <v>2024</v>
      </c>
      <c r="F21530">
        <v>2</v>
      </c>
      <c r="G21530" t="s">
        <v>65</v>
      </c>
      <c r="H21530" t="s">
        <v>15</v>
      </c>
      <c r="I21530" t="str">
        <f>VLOOKUP(H21530,Hoja3!$J$1:$K$25,2,FALSE)</f>
        <v>10</v>
      </c>
      <c r="K21530">
        <v>121444279.31393078</v>
      </c>
    </row>
    <row r="21531" spans="1:11" hidden="1" x14ac:dyDescent="0.25">
      <c r="A21531" t="s">
        <v>64</v>
      </c>
      <c r="B21531" t="s">
        <v>65</v>
      </c>
      <c r="C21531" t="s">
        <v>16</v>
      </c>
      <c r="D21531" t="s">
        <v>12</v>
      </c>
      <c r="E21531">
        <v>2024</v>
      </c>
      <c r="F21531">
        <v>15000</v>
      </c>
      <c r="G21531" t="s">
        <v>65</v>
      </c>
      <c r="H21531" t="s">
        <v>17</v>
      </c>
      <c r="I21531" t="str">
        <f>VLOOKUP(H21531,Hoja3!$J$1:$K$25,2,FALSE)</f>
        <v>14</v>
      </c>
      <c r="K21531">
        <v>121444279.31393078</v>
      </c>
    </row>
    <row r="21532" spans="1:11" hidden="1" x14ac:dyDescent="0.25">
      <c r="A21532" t="s">
        <v>64</v>
      </c>
      <c r="B21532" t="s">
        <v>65</v>
      </c>
      <c r="C21532" t="s">
        <v>28</v>
      </c>
      <c r="D21532" t="s">
        <v>12</v>
      </c>
      <c r="E21532">
        <v>2024</v>
      </c>
      <c r="F21532">
        <v>0</v>
      </c>
      <c r="G21532" t="s">
        <v>65</v>
      </c>
      <c r="H21532" t="s">
        <v>29</v>
      </c>
      <c r="I21532" t="str">
        <f>VLOOKUP(H21532,Hoja3!$J$1:$K$25,2,FALSE)</f>
        <v>16</v>
      </c>
      <c r="K21532">
        <v>121444279.31393078</v>
      </c>
    </row>
    <row r="21533" spans="1:11" hidden="1" x14ac:dyDescent="0.25">
      <c r="A21533" t="s">
        <v>64</v>
      </c>
      <c r="B21533" t="s">
        <v>65</v>
      </c>
      <c r="C21533" t="s">
        <v>18</v>
      </c>
      <c r="D21533" t="s">
        <v>12</v>
      </c>
      <c r="E21533">
        <v>2024</v>
      </c>
      <c r="F21533">
        <v>15000</v>
      </c>
      <c r="G21533" t="s">
        <v>65</v>
      </c>
      <c r="H21533" t="s">
        <v>19</v>
      </c>
      <c r="I21533" t="str">
        <f>VLOOKUP(H21533,Hoja3!$J$1:$K$25,2,FALSE)</f>
        <v>17</v>
      </c>
      <c r="K21533">
        <v>121444279.31393078</v>
      </c>
    </row>
    <row r="21534" spans="1:11" x14ac:dyDescent="0.25">
      <c r="A21534" t="s">
        <v>194</v>
      </c>
      <c r="B21534" t="s">
        <v>195</v>
      </c>
      <c r="C21534" t="s">
        <v>11</v>
      </c>
      <c r="D21534" t="s">
        <v>12</v>
      </c>
      <c r="E21534">
        <v>2024</v>
      </c>
      <c r="F21534">
        <v>1</v>
      </c>
      <c r="G21534" t="s">
        <v>195</v>
      </c>
      <c r="H21534" t="s">
        <v>13</v>
      </c>
      <c r="I21534" t="str">
        <f>VLOOKUP(H21534,Hoja3!$J$1:$K$25,2,FALSE)</f>
        <v>7</v>
      </c>
      <c r="J21534">
        <v>100000</v>
      </c>
      <c r="K21534">
        <v>118844826</v>
      </c>
    </row>
    <row r="21535" spans="1:11" x14ac:dyDescent="0.25">
      <c r="A21535" t="s">
        <v>194</v>
      </c>
      <c r="B21535" t="s">
        <v>195</v>
      </c>
      <c r="C21535" t="s">
        <v>80</v>
      </c>
      <c r="D21535" t="s">
        <v>12</v>
      </c>
      <c r="E21535">
        <v>2024</v>
      </c>
      <c r="F21535">
        <v>1</v>
      </c>
      <c r="G21535" t="s">
        <v>195</v>
      </c>
      <c r="H21535" t="s">
        <v>81</v>
      </c>
      <c r="I21535" t="str">
        <f>VLOOKUP(H21535,Hoja3!$J$1:$K$25,2,FALSE)</f>
        <v>8</v>
      </c>
      <c r="J21535">
        <v>10000</v>
      </c>
      <c r="K21535">
        <v>118844826</v>
      </c>
    </row>
    <row r="21536" spans="1:11" hidden="1" x14ac:dyDescent="0.25">
      <c r="A21536" t="s">
        <v>194</v>
      </c>
      <c r="B21536" t="s">
        <v>195</v>
      </c>
      <c r="C21536" t="s">
        <v>14</v>
      </c>
      <c r="D21536" t="s">
        <v>12</v>
      </c>
      <c r="E21536">
        <v>2024</v>
      </c>
      <c r="F21536">
        <v>2</v>
      </c>
      <c r="G21536" t="s">
        <v>195</v>
      </c>
      <c r="H21536" t="s">
        <v>15</v>
      </c>
      <c r="I21536" t="str">
        <f>VLOOKUP(H21536,Hoja3!$J$1:$K$25,2,FALSE)</f>
        <v>10</v>
      </c>
      <c r="K21536">
        <v>118844826</v>
      </c>
    </row>
    <row r="21537" spans="1:11" hidden="1" x14ac:dyDescent="0.25">
      <c r="A21537" t="s">
        <v>194</v>
      </c>
      <c r="B21537" t="s">
        <v>195</v>
      </c>
      <c r="C21537" t="s">
        <v>16</v>
      </c>
      <c r="D21537" t="s">
        <v>12</v>
      </c>
      <c r="E21537">
        <v>2024</v>
      </c>
      <c r="F21537">
        <v>117498</v>
      </c>
      <c r="G21537" t="s">
        <v>195</v>
      </c>
      <c r="H21537" t="s">
        <v>17</v>
      </c>
      <c r="I21537" t="str">
        <f>VLOOKUP(H21537,Hoja3!$J$1:$K$25,2,FALSE)</f>
        <v>14</v>
      </c>
      <c r="K21537">
        <v>118844826</v>
      </c>
    </row>
    <row r="21538" spans="1:11" hidden="1" x14ac:dyDescent="0.25">
      <c r="A21538" t="s">
        <v>194</v>
      </c>
      <c r="B21538" t="s">
        <v>195</v>
      </c>
      <c r="C21538" t="s">
        <v>84</v>
      </c>
      <c r="D21538" t="s">
        <v>12</v>
      </c>
      <c r="E21538">
        <v>2024</v>
      </c>
      <c r="F21538">
        <v>3629</v>
      </c>
      <c r="G21538" t="s">
        <v>195</v>
      </c>
      <c r="H21538" t="s">
        <v>85</v>
      </c>
      <c r="I21538" t="str">
        <f>VLOOKUP(H21538,Hoja3!$J$1:$K$25,2,FALSE)</f>
        <v>15</v>
      </c>
      <c r="K21538">
        <v>118844826</v>
      </c>
    </row>
    <row r="21539" spans="1:11" hidden="1" x14ac:dyDescent="0.25">
      <c r="A21539" t="s">
        <v>194</v>
      </c>
      <c r="B21539" t="s">
        <v>195</v>
      </c>
      <c r="C21539" t="s">
        <v>18</v>
      </c>
      <c r="D21539" t="s">
        <v>12</v>
      </c>
      <c r="E21539">
        <v>2024</v>
      </c>
      <c r="F21539">
        <v>121127</v>
      </c>
      <c r="G21539" t="s">
        <v>195</v>
      </c>
      <c r="H21539" t="s">
        <v>19</v>
      </c>
      <c r="I21539" t="str">
        <f>VLOOKUP(H21539,Hoja3!$J$1:$K$25,2,FALSE)</f>
        <v>17</v>
      </c>
      <c r="K21539">
        <v>118844826</v>
      </c>
    </row>
    <row r="21540" spans="1:11" hidden="1" x14ac:dyDescent="0.25">
      <c r="A21540" t="s">
        <v>196</v>
      </c>
      <c r="B21540" t="s">
        <v>197</v>
      </c>
      <c r="C21540" t="s">
        <v>26</v>
      </c>
      <c r="D21540" t="s">
        <v>12</v>
      </c>
      <c r="E21540">
        <v>2024</v>
      </c>
      <c r="F21540">
        <v>2</v>
      </c>
      <c r="G21540" t="s">
        <v>197</v>
      </c>
      <c r="H21540" t="s">
        <v>27</v>
      </c>
      <c r="I21540" t="str">
        <f>VLOOKUP(H21540,Hoja3!$J$1:$K$25,2,FALSE)</f>
        <v>9</v>
      </c>
      <c r="J21540" t="s">
        <v>681</v>
      </c>
      <c r="K21540">
        <v>34015620</v>
      </c>
    </row>
    <row r="21541" spans="1:11" hidden="1" x14ac:dyDescent="0.25">
      <c r="A21541" t="s">
        <v>196</v>
      </c>
      <c r="B21541" t="s">
        <v>197</v>
      </c>
      <c r="C21541" t="s">
        <v>14</v>
      </c>
      <c r="D21541" t="s">
        <v>12</v>
      </c>
      <c r="E21541">
        <v>2024</v>
      </c>
      <c r="F21541">
        <v>2</v>
      </c>
      <c r="G21541" t="s">
        <v>197</v>
      </c>
      <c r="H21541" t="s">
        <v>15</v>
      </c>
      <c r="I21541" t="str">
        <f>VLOOKUP(H21541,Hoja3!$J$1:$K$25,2,FALSE)</f>
        <v>10</v>
      </c>
      <c r="K21541">
        <v>34015620</v>
      </c>
    </row>
    <row r="21542" spans="1:11" hidden="1" x14ac:dyDescent="0.25">
      <c r="A21542" t="s">
        <v>196</v>
      </c>
      <c r="B21542" t="s">
        <v>197</v>
      </c>
      <c r="C21542" t="s">
        <v>28</v>
      </c>
      <c r="D21542" t="s">
        <v>12</v>
      </c>
      <c r="E21542">
        <v>2024</v>
      </c>
      <c r="F21542">
        <v>9050</v>
      </c>
      <c r="G21542" t="s">
        <v>197</v>
      </c>
      <c r="H21542" t="s">
        <v>29</v>
      </c>
      <c r="I21542" t="str">
        <f>VLOOKUP(H21542,Hoja3!$J$1:$K$25,2,FALSE)</f>
        <v>16</v>
      </c>
      <c r="K21542">
        <v>34015620</v>
      </c>
    </row>
    <row r="21543" spans="1:11" hidden="1" x14ac:dyDescent="0.25">
      <c r="A21543" t="s">
        <v>196</v>
      </c>
      <c r="B21543" t="s">
        <v>197</v>
      </c>
      <c r="C21543" t="s">
        <v>18</v>
      </c>
      <c r="D21543" t="s">
        <v>12</v>
      </c>
      <c r="E21543">
        <v>2024</v>
      </c>
      <c r="F21543">
        <v>9050</v>
      </c>
      <c r="G21543" t="s">
        <v>197</v>
      </c>
      <c r="H21543" t="s">
        <v>19</v>
      </c>
      <c r="I21543" t="str">
        <f>VLOOKUP(H21543,Hoja3!$J$1:$K$25,2,FALSE)</f>
        <v>17</v>
      </c>
      <c r="K21543">
        <v>34015620</v>
      </c>
    </row>
    <row r="21544" spans="1:11" hidden="1" x14ac:dyDescent="0.25">
      <c r="A21544" t="s">
        <v>156</v>
      </c>
      <c r="B21544" t="s">
        <v>157</v>
      </c>
      <c r="C21544" t="s">
        <v>11</v>
      </c>
      <c r="D21544" t="s">
        <v>12</v>
      </c>
      <c r="E21544">
        <v>2024</v>
      </c>
      <c r="F21544">
        <v>1</v>
      </c>
      <c r="G21544" t="s">
        <v>157</v>
      </c>
      <c r="H21544" t="s">
        <v>13</v>
      </c>
      <c r="I21544" t="str">
        <f>VLOOKUP(H21544,Hoja3!$J$1:$K$25,2,FALSE)</f>
        <v>7</v>
      </c>
      <c r="J21544" t="s">
        <v>681</v>
      </c>
      <c r="K21544">
        <v>163697927.59398237</v>
      </c>
    </row>
    <row r="21545" spans="1:11" hidden="1" x14ac:dyDescent="0.25">
      <c r="A21545" t="s">
        <v>156</v>
      </c>
      <c r="B21545" t="s">
        <v>157</v>
      </c>
      <c r="C21545" t="s">
        <v>80</v>
      </c>
      <c r="D21545" t="s">
        <v>12</v>
      </c>
      <c r="E21545">
        <v>2024</v>
      </c>
      <c r="F21545">
        <v>2</v>
      </c>
      <c r="G21545" t="s">
        <v>157</v>
      </c>
      <c r="H21545" t="s">
        <v>81</v>
      </c>
      <c r="I21545" t="str">
        <f>VLOOKUP(H21545,Hoja3!$J$1:$K$25,2,FALSE)</f>
        <v>8</v>
      </c>
      <c r="J21545" t="s">
        <v>681</v>
      </c>
      <c r="K21545">
        <v>163697927.59398237</v>
      </c>
    </row>
    <row r="21546" spans="1:11" hidden="1" x14ac:dyDescent="0.25">
      <c r="A21546" t="s">
        <v>156</v>
      </c>
      <c r="B21546" t="s">
        <v>157</v>
      </c>
      <c r="C21546" t="s">
        <v>14</v>
      </c>
      <c r="D21546" t="s">
        <v>12</v>
      </c>
      <c r="E21546">
        <v>2024</v>
      </c>
      <c r="F21546">
        <v>3</v>
      </c>
      <c r="G21546" t="s">
        <v>157</v>
      </c>
      <c r="H21546" t="s">
        <v>15</v>
      </c>
      <c r="I21546" t="str">
        <f>VLOOKUP(H21546,Hoja3!$J$1:$K$25,2,FALSE)</f>
        <v>10</v>
      </c>
      <c r="K21546">
        <v>163697927.59398237</v>
      </c>
    </row>
    <row r="21547" spans="1:11" hidden="1" x14ac:dyDescent="0.25">
      <c r="A21547" t="s">
        <v>156</v>
      </c>
      <c r="B21547" t="s">
        <v>157</v>
      </c>
      <c r="C21547" t="s">
        <v>16</v>
      </c>
      <c r="D21547" t="s">
        <v>12</v>
      </c>
      <c r="E21547">
        <v>2024</v>
      </c>
      <c r="F21547">
        <v>125000</v>
      </c>
      <c r="G21547" t="s">
        <v>157</v>
      </c>
      <c r="H21547" t="s">
        <v>17</v>
      </c>
      <c r="I21547" t="str">
        <f>VLOOKUP(H21547,Hoja3!$J$1:$K$25,2,FALSE)</f>
        <v>14</v>
      </c>
      <c r="K21547">
        <v>163697927.59398237</v>
      </c>
    </row>
    <row r="21548" spans="1:11" hidden="1" x14ac:dyDescent="0.25">
      <c r="A21548" t="s">
        <v>156</v>
      </c>
      <c r="B21548" t="s">
        <v>157</v>
      </c>
      <c r="C21548" t="s">
        <v>84</v>
      </c>
      <c r="D21548" t="s">
        <v>12</v>
      </c>
      <c r="E21548">
        <v>2024</v>
      </c>
      <c r="F21548">
        <v>15527</v>
      </c>
      <c r="G21548" t="s">
        <v>157</v>
      </c>
      <c r="H21548" t="s">
        <v>85</v>
      </c>
      <c r="I21548" t="str">
        <f>VLOOKUP(H21548,Hoja3!$J$1:$K$25,2,FALSE)</f>
        <v>15</v>
      </c>
      <c r="K21548">
        <v>163697927.59398237</v>
      </c>
    </row>
    <row r="21549" spans="1:11" hidden="1" x14ac:dyDescent="0.25">
      <c r="A21549" t="s">
        <v>156</v>
      </c>
      <c r="B21549" t="s">
        <v>157</v>
      </c>
      <c r="C21549" t="s">
        <v>18</v>
      </c>
      <c r="D21549" t="s">
        <v>12</v>
      </c>
      <c r="E21549">
        <v>2024</v>
      </c>
      <c r="F21549">
        <v>140527</v>
      </c>
      <c r="G21549" t="s">
        <v>157</v>
      </c>
      <c r="H21549" t="s">
        <v>19</v>
      </c>
      <c r="I21549" t="str">
        <f>VLOOKUP(H21549,Hoja3!$J$1:$K$25,2,FALSE)</f>
        <v>17</v>
      </c>
      <c r="K21549">
        <v>163697927.59398237</v>
      </c>
    </row>
    <row r="21550" spans="1:11" hidden="1" x14ac:dyDescent="0.25">
      <c r="A21550" t="s">
        <v>68</v>
      </c>
      <c r="B21550" t="s">
        <v>69</v>
      </c>
      <c r="C21550" t="s">
        <v>11</v>
      </c>
      <c r="D21550" t="s">
        <v>12</v>
      </c>
      <c r="E21550">
        <v>2024</v>
      </c>
      <c r="F21550">
        <v>2</v>
      </c>
      <c r="G21550" t="s">
        <v>69</v>
      </c>
      <c r="H21550" t="s">
        <v>13</v>
      </c>
      <c r="I21550" t="str">
        <f>VLOOKUP(H21550,Hoja3!$J$1:$K$25,2,FALSE)</f>
        <v>7</v>
      </c>
      <c r="J21550" t="s">
        <v>681</v>
      </c>
      <c r="K21550">
        <v>3051831611.3847599</v>
      </c>
    </row>
    <row r="21551" spans="1:11" hidden="1" x14ac:dyDescent="0.25">
      <c r="A21551" t="s">
        <v>68</v>
      </c>
      <c r="B21551" t="s">
        <v>69</v>
      </c>
      <c r="C21551" t="s">
        <v>26</v>
      </c>
      <c r="D21551" t="s">
        <v>12</v>
      </c>
      <c r="E21551">
        <v>2024</v>
      </c>
      <c r="F21551">
        <v>2</v>
      </c>
      <c r="G21551" t="s">
        <v>69</v>
      </c>
      <c r="H21551" t="s">
        <v>27</v>
      </c>
      <c r="I21551" t="str">
        <f>VLOOKUP(H21551,Hoja3!$J$1:$K$25,2,FALSE)</f>
        <v>9</v>
      </c>
      <c r="J21551" t="s">
        <v>681</v>
      </c>
      <c r="K21551">
        <v>3051831611.3847599</v>
      </c>
    </row>
    <row r="21552" spans="1:11" hidden="1" x14ac:dyDescent="0.25">
      <c r="A21552" t="s">
        <v>68</v>
      </c>
      <c r="B21552" t="s">
        <v>69</v>
      </c>
      <c r="C21552" t="s">
        <v>14</v>
      </c>
      <c r="D21552" t="s">
        <v>12</v>
      </c>
      <c r="E21552">
        <v>2024</v>
      </c>
      <c r="F21552">
        <v>4</v>
      </c>
      <c r="G21552" t="s">
        <v>69</v>
      </c>
      <c r="H21552" t="s">
        <v>15</v>
      </c>
      <c r="I21552" t="str">
        <f>VLOOKUP(H21552,Hoja3!$J$1:$K$25,2,FALSE)</f>
        <v>10</v>
      </c>
      <c r="K21552">
        <v>3051831611.3847599</v>
      </c>
    </row>
    <row r="21553" spans="1:11" hidden="1" x14ac:dyDescent="0.25">
      <c r="A21553" t="s">
        <v>68</v>
      </c>
      <c r="B21553" t="s">
        <v>69</v>
      </c>
      <c r="C21553" t="s">
        <v>16</v>
      </c>
      <c r="D21553" t="s">
        <v>12</v>
      </c>
      <c r="E21553">
        <v>2024</v>
      </c>
      <c r="F21553">
        <v>3235</v>
      </c>
      <c r="G21553" t="s">
        <v>69</v>
      </c>
      <c r="H21553" t="s">
        <v>17</v>
      </c>
      <c r="I21553" t="str">
        <f>VLOOKUP(H21553,Hoja3!$J$1:$K$25,2,FALSE)</f>
        <v>14</v>
      </c>
      <c r="K21553">
        <v>3051831611.3847599</v>
      </c>
    </row>
    <row r="21554" spans="1:11" hidden="1" x14ac:dyDescent="0.25">
      <c r="A21554" t="s">
        <v>68</v>
      </c>
      <c r="B21554" t="s">
        <v>69</v>
      </c>
      <c r="C21554" t="s">
        <v>28</v>
      </c>
      <c r="D21554" t="s">
        <v>12</v>
      </c>
      <c r="E21554">
        <v>2024</v>
      </c>
      <c r="F21554">
        <v>27</v>
      </c>
      <c r="G21554" t="s">
        <v>69</v>
      </c>
      <c r="H21554" t="s">
        <v>29</v>
      </c>
      <c r="I21554" t="str">
        <f>VLOOKUP(H21554,Hoja3!$J$1:$K$25,2,FALSE)</f>
        <v>16</v>
      </c>
      <c r="K21554">
        <v>3051831611.3847599</v>
      </c>
    </row>
    <row r="21555" spans="1:11" hidden="1" x14ac:dyDescent="0.25">
      <c r="A21555" t="s">
        <v>68</v>
      </c>
      <c r="B21555" t="s">
        <v>69</v>
      </c>
      <c r="C21555" t="s">
        <v>18</v>
      </c>
      <c r="D21555" t="s">
        <v>12</v>
      </c>
      <c r="E21555">
        <v>2024</v>
      </c>
      <c r="F21555">
        <v>3262</v>
      </c>
      <c r="G21555" t="s">
        <v>69</v>
      </c>
      <c r="H21555" t="s">
        <v>19</v>
      </c>
      <c r="I21555" t="str">
        <f>VLOOKUP(H21555,Hoja3!$J$1:$K$25,2,FALSE)</f>
        <v>17</v>
      </c>
      <c r="K21555">
        <v>3051831611.3847599</v>
      </c>
    </row>
    <row r="21556" spans="1:11" hidden="1" x14ac:dyDescent="0.25">
      <c r="A21556" t="s">
        <v>328</v>
      </c>
      <c r="B21556" t="s">
        <v>329</v>
      </c>
      <c r="C21556" t="s">
        <v>11</v>
      </c>
      <c r="D21556" t="s">
        <v>12</v>
      </c>
      <c r="E21556">
        <v>2024</v>
      </c>
      <c r="F21556">
        <v>1</v>
      </c>
      <c r="G21556" t="s">
        <v>329</v>
      </c>
      <c r="H21556" t="s">
        <v>13</v>
      </c>
      <c r="I21556" t="str">
        <f>VLOOKUP(H21556,Hoja3!$J$1:$K$25,2,FALSE)</f>
        <v>7</v>
      </c>
      <c r="J21556" t="s">
        <v>681</v>
      </c>
      <c r="K21556">
        <v>19388402.541669779</v>
      </c>
    </row>
    <row r="21557" spans="1:11" hidden="1" x14ac:dyDescent="0.25">
      <c r="A21557" t="s">
        <v>328</v>
      </c>
      <c r="B21557" t="s">
        <v>329</v>
      </c>
      <c r="C21557" t="s">
        <v>14</v>
      </c>
      <c r="D21557" t="s">
        <v>12</v>
      </c>
      <c r="E21557">
        <v>2024</v>
      </c>
      <c r="F21557">
        <v>1</v>
      </c>
      <c r="G21557" t="s">
        <v>329</v>
      </c>
      <c r="H21557" t="s">
        <v>15</v>
      </c>
      <c r="I21557" t="str">
        <f>VLOOKUP(H21557,Hoja3!$J$1:$K$25,2,FALSE)</f>
        <v>10</v>
      </c>
      <c r="K21557">
        <v>19388402.541669779</v>
      </c>
    </row>
    <row r="21558" spans="1:11" hidden="1" x14ac:dyDescent="0.25">
      <c r="A21558" t="s">
        <v>328</v>
      </c>
      <c r="B21558" t="s">
        <v>329</v>
      </c>
      <c r="C21558" t="s">
        <v>16</v>
      </c>
      <c r="D21558" t="s">
        <v>12</v>
      </c>
      <c r="E21558">
        <v>2024</v>
      </c>
      <c r="F21558">
        <v>13400</v>
      </c>
      <c r="G21558" t="s">
        <v>329</v>
      </c>
      <c r="H21558" t="s">
        <v>17</v>
      </c>
      <c r="I21558" t="str">
        <f>VLOOKUP(H21558,Hoja3!$J$1:$K$25,2,FALSE)</f>
        <v>14</v>
      </c>
      <c r="K21558">
        <v>19388402.541669779</v>
      </c>
    </row>
    <row r="21559" spans="1:11" hidden="1" x14ac:dyDescent="0.25">
      <c r="A21559" t="s">
        <v>328</v>
      </c>
      <c r="B21559" t="s">
        <v>329</v>
      </c>
      <c r="C21559" t="s">
        <v>18</v>
      </c>
      <c r="D21559" t="s">
        <v>12</v>
      </c>
      <c r="E21559">
        <v>2024</v>
      </c>
      <c r="F21559">
        <v>13400</v>
      </c>
      <c r="G21559" t="s">
        <v>329</v>
      </c>
      <c r="H21559" t="s">
        <v>19</v>
      </c>
      <c r="I21559" t="str">
        <f>VLOOKUP(H21559,Hoja3!$J$1:$K$25,2,FALSE)</f>
        <v>17</v>
      </c>
      <c r="K21559">
        <v>19388402.541669779</v>
      </c>
    </row>
    <row r="21560" spans="1:11" x14ac:dyDescent="0.25">
      <c r="A21560" t="s">
        <v>344</v>
      </c>
      <c r="B21560" t="s">
        <v>345</v>
      </c>
      <c r="C21560" t="s">
        <v>11</v>
      </c>
      <c r="D21560" t="s">
        <v>12</v>
      </c>
      <c r="E21560">
        <v>2024</v>
      </c>
      <c r="F21560">
        <v>1</v>
      </c>
      <c r="G21560" t="s">
        <v>345</v>
      </c>
      <c r="H21560" t="s">
        <v>13</v>
      </c>
      <c r="I21560" t="str">
        <f>VLOOKUP(H21560,Hoja3!$J$1:$K$25,2,FALSE)</f>
        <v>7</v>
      </c>
      <c r="J21560">
        <v>4500000</v>
      </c>
      <c r="K21560">
        <v>4525703903.6275311</v>
      </c>
    </row>
    <row r="21561" spans="1:11" hidden="1" x14ac:dyDescent="0.25">
      <c r="A21561" t="s">
        <v>344</v>
      </c>
      <c r="B21561" t="s">
        <v>345</v>
      </c>
      <c r="C21561" t="s">
        <v>14</v>
      </c>
      <c r="D21561" t="s">
        <v>12</v>
      </c>
      <c r="E21561">
        <v>2024</v>
      </c>
      <c r="F21561">
        <v>1</v>
      </c>
      <c r="G21561" t="s">
        <v>345</v>
      </c>
      <c r="H21561" t="s">
        <v>15</v>
      </c>
      <c r="I21561" t="str">
        <f>VLOOKUP(H21561,Hoja3!$J$1:$K$25,2,FALSE)</f>
        <v>10</v>
      </c>
      <c r="K21561">
        <v>4525703903.6275311</v>
      </c>
    </row>
    <row r="21562" spans="1:11" hidden="1" x14ac:dyDescent="0.25">
      <c r="A21562" t="s">
        <v>344</v>
      </c>
      <c r="B21562" t="s">
        <v>345</v>
      </c>
      <c r="C21562" t="s">
        <v>16</v>
      </c>
      <c r="D21562" t="s">
        <v>12</v>
      </c>
      <c r="E21562">
        <v>2024</v>
      </c>
      <c r="F21562">
        <v>3407</v>
      </c>
      <c r="G21562" t="s">
        <v>345</v>
      </c>
      <c r="H21562" t="s">
        <v>17</v>
      </c>
      <c r="I21562" t="str">
        <f>VLOOKUP(H21562,Hoja3!$J$1:$K$25,2,FALSE)</f>
        <v>14</v>
      </c>
      <c r="K21562">
        <v>4525703903.6275311</v>
      </c>
    </row>
    <row r="21563" spans="1:11" hidden="1" x14ac:dyDescent="0.25">
      <c r="A21563" t="s">
        <v>344</v>
      </c>
      <c r="B21563" t="s">
        <v>345</v>
      </c>
      <c r="C21563" t="s">
        <v>18</v>
      </c>
      <c r="D21563" t="s">
        <v>12</v>
      </c>
      <c r="E21563">
        <v>2024</v>
      </c>
      <c r="F21563">
        <v>3407</v>
      </c>
      <c r="G21563" t="s">
        <v>345</v>
      </c>
      <c r="H21563" t="s">
        <v>19</v>
      </c>
      <c r="I21563" t="str">
        <f>VLOOKUP(H21563,Hoja3!$J$1:$K$25,2,FALSE)</f>
        <v>17</v>
      </c>
      <c r="K21563">
        <v>4525703903.6275311</v>
      </c>
    </row>
    <row r="21564" spans="1:11" hidden="1" x14ac:dyDescent="0.25">
      <c r="A21564" t="s">
        <v>248</v>
      </c>
      <c r="B21564" t="s">
        <v>249</v>
      </c>
      <c r="C21564" t="s">
        <v>11</v>
      </c>
      <c r="D21564" t="s">
        <v>12</v>
      </c>
      <c r="E21564">
        <v>2024</v>
      </c>
      <c r="F21564">
        <v>1</v>
      </c>
      <c r="G21564" t="s">
        <v>249</v>
      </c>
      <c r="H21564" t="s">
        <v>13</v>
      </c>
      <c r="I21564" t="str">
        <f>VLOOKUP(H21564,Hoja3!$J$1:$K$25,2,FALSE)</f>
        <v>7</v>
      </c>
      <c r="J21564" t="s">
        <v>681</v>
      </c>
      <c r="K21564">
        <v>243498333.23780233</v>
      </c>
    </row>
    <row r="21565" spans="1:11" hidden="1" x14ac:dyDescent="0.25">
      <c r="A21565" t="s">
        <v>248</v>
      </c>
      <c r="B21565" t="s">
        <v>249</v>
      </c>
      <c r="C21565" t="s">
        <v>14</v>
      </c>
      <c r="D21565" t="s">
        <v>12</v>
      </c>
      <c r="E21565">
        <v>2024</v>
      </c>
      <c r="F21565">
        <v>2</v>
      </c>
      <c r="G21565" t="s">
        <v>249</v>
      </c>
      <c r="H21565" t="s">
        <v>15</v>
      </c>
      <c r="I21565" t="str">
        <f>VLOOKUP(H21565,Hoja3!$J$1:$K$25,2,FALSE)</f>
        <v>10</v>
      </c>
      <c r="K21565">
        <v>243498333.23780233</v>
      </c>
    </row>
    <row r="21566" spans="1:11" x14ac:dyDescent="0.25">
      <c r="A21566" t="s">
        <v>248</v>
      </c>
      <c r="B21566" t="s">
        <v>249</v>
      </c>
      <c r="C21566" t="s">
        <v>44</v>
      </c>
      <c r="D21566" t="s">
        <v>12</v>
      </c>
      <c r="E21566">
        <v>2024</v>
      </c>
      <c r="F21566">
        <v>1</v>
      </c>
      <c r="G21566" t="s">
        <v>249</v>
      </c>
      <c r="H21566" t="s">
        <v>45</v>
      </c>
      <c r="I21566" t="str">
        <f>VLOOKUP(H21566,Hoja3!$J$1:$K$25,2,FALSE)</f>
        <v>11</v>
      </c>
      <c r="J21566">
        <v>60000</v>
      </c>
      <c r="K21566">
        <v>243498333.23780233</v>
      </c>
    </row>
    <row r="21567" spans="1:11" hidden="1" x14ac:dyDescent="0.25">
      <c r="A21567" t="s">
        <v>248</v>
      </c>
      <c r="B21567" t="s">
        <v>249</v>
      </c>
      <c r="C21567" t="s">
        <v>16</v>
      </c>
      <c r="D21567" t="s">
        <v>12</v>
      </c>
      <c r="E21567">
        <v>2024</v>
      </c>
      <c r="F21567">
        <v>0</v>
      </c>
      <c r="G21567" t="s">
        <v>249</v>
      </c>
      <c r="H21567" t="s">
        <v>17</v>
      </c>
      <c r="I21567" t="str">
        <f>VLOOKUP(H21567,Hoja3!$J$1:$K$25,2,FALSE)</f>
        <v>14</v>
      </c>
      <c r="K21567">
        <v>243498333.23780233</v>
      </c>
    </row>
    <row r="21568" spans="1:11" hidden="1" x14ac:dyDescent="0.25">
      <c r="A21568" t="s">
        <v>248</v>
      </c>
      <c r="B21568" t="s">
        <v>249</v>
      </c>
      <c r="C21568" t="s">
        <v>18</v>
      </c>
      <c r="D21568" t="s">
        <v>12</v>
      </c>
      <c r="E21568">
        <v>2024</v>
      </c>
      <c r="F21568">
        <v>900</v>
      </c>
      <c r="G21568" t="s">
        <v>249</v>
      </c>
      <c r="H21568" t="s">
        <v>19</v>
      </c>
      <c r="I21568" t="str">
        <f>VLOOKUP(H21568,Hoja3!$J$1:$K$25,2,FALSE)</f>
        <v>17</v>
      </c>
      <c r="K21568">
        <v>243498333.23780233</v>
      </c>
    </row>
    <row r="21569" spans="1:11" hidden="1" x14ac:dyDescent="0.25">
      <c r="A21569" t="s">
        <v>248</v>
      </c>
      <c r="B21569" t="s">
        <v>249</v>
      </c>
      <c r="C21569" t="s">
        <v>46</v>
      </c>
      <c r="D21569" t="s">
        <v>12</v>
      </c>
      <c r="E21569">
        <v>2024</v>
      </c>
      <c r="F21569">
        <v>900</v>
      </c>
      <c r="G21569" t="s">
        <v>249</v>
      </c>
      <c r="H21569" t="s">
        <v>47</v>
      </c>
      <c r="I21569" t="str">
        <f>VLOOKUP(H21569,Hoja3!$J$1:$K$25,2,FALSE)</f>
        <v>18</v>
      </c>
      <c r="K21569">
        <v>243498333.23780233</v>
      </c>
    </row>
    <row r="21570" spans="1:11" hidden="1" x14ac:dyDescent="0.25">
      <c r="A21570" t="s">
        <v>72</v>
      </c>
      <c r="B21570" t="s">
        <v>73</v>
      </c>
      <c r="C21570" t="s">
        <v>38</v>
      </c>
      <c r="D21570" t="s">
        <v>12</v>
      </c>
      <c r="E21570">
        <v>2024</v>
      </c>
      <c r="F21570">
        <v>1</v>
      </c>
      <c r="G21570" t="s">
        <v>73</v>
      </c>
      <c r="H21570" t="s">
        <v>39</v>
      </c>
      <c r="I21570" t="str">
        <f>VLOOKUP(H21570,Hoja3!$J$1:$K$25,2,FALSE)</f>
        <v>5</v>
      </c>
      <c r="J21570" t="s">
        <v>681</v>
      </c>
      <c r="K21570">
        <v>1316733.3333333333</v>
      </c>
    </row>
    <row r="21571" spans="1:11" x14ac:dyDescent="0.25">
      <c r="A21571" t="s">
        <v>72</v>
      </c>
      <c r="B21571" t="s">
        <v>73</v>
      </c>
      <c r="C21571" t="s">
        <v>26</v>
      </c>
      <c r="D21571" t="s">
        <v>12</v>
      </c>
      <c r="E21571">
        <v>2024</v>
      </c>
      <c r="F21571">
        <v>1</v>
      </c>
      <c r="G21571" t="s">
        <v>73</v>
      </c>
      <c r="H21571" t="s">
        <v>27</v>
      </c>
      <c r="I21571" t="str">
        <f>VLOOKUP(H21571,Hoja3!$J$1:$K$25,2,FALSE)</f>
        <v>9</v>
      </c>
      <c r="J21571">
        <v>430000</v>
      </c>
      <c r="K21571">
        <v>1316733.3333333333</v>
      </c>
    </row>
    <row r="21572" spans="1:11" hidden="1" x14ac:dyDescent="0.25">
      <c r="A21572" t="s">
        <v>72</v>
      </c>
      <c r="B21572" t="s">
        <v>73</v>
      </c>
      <c r="C21572" t="s">
        <v>14</v>
      </c>
      <c r="D21572" t="s">
        <v>12</v>
      </c>
      <c r="E21572">
        <v>2024</v>
      </c>
      <c r="F21572">
        <v>2</v>
      </c>
      <c r="G21572" t="s">
        <v>73</v>
      </c>
      <c r="H21572" t="s">
        <v>15</v>
      </c>
      <c r="I21572" t="str">
        <f>VLOOKUP(H21572,Hoja3!$J$1:$K$25,2,FALSE)</f>
        <v>10</v>
      </c>
      <c r="K21572">
        <v>1316733.3333333333</v>
      </c>
    </row>
    <row r="21573" spans="1:11" hidden="1" x14ac:dyDescent="0.25">
      <c r="A21573" t="s">
        <v>72</v>
      </c>
      <c r="B21573" t="s">
        <v>73</v>
      </c>
      <c r="C21573" t="s">
        <v>40</v>
      </c>
      <c r="D21573" t="s">
        <v>12</v>
      </c>
      <c r="E21573">
        <v>2024</v>
      </c>
      <c r="F21573">
        <v>100000</v>
      </c>
      <c r="G21573" t="s">
        <v>73</v>
      </c>
      <c r="H21573" t="s">
        <v>41</v>
      </c>
      <c r="I21573" t="str">
        <f>VLOOKUP(H21573,Hoja3!$J$1:$K$25,2,FALSE)</f>
        <v>12</v>
      </c>
      <c r="K21573">
        <v>1316733.3333333333</v>
      </c>
    </row>
    <row r="21574" spans="1:11" hidden="1" x14ac:dyDescent="0.25">
      <c r="A21574" t="s">
        <v>72</v>
      </c>
      <c r="B21574" t="s">
        <v>73</v>
      </c>
      <c r="C21574" t="s">
        <v>28</v>
      </c>
      <c r="D21574" t="s">
        <v>12</v>
      </c>
      <c r="E21574">
        <v>2024</v>
      </c>
      <c r="F21574">
        <v>7008</v>
      </c>
      <c r="G21574" t="s">
        <v>73</v>
      </c>
      <c r="H21574" t="s">
        <v>29</v>
      </c>
      <c r="I21574" t="str">
        <f>VLOOKUP(H21574,Hoja3!$J$1:$K$25,2,FALSE)</f>
        <v>16</v>
      </c>
      <c r="K21574">
        <v>1316733.3333333333</v>
      </c>
    </row>
    <row r="21575" spans="1:11" hidden="1" x14ac:dyDescent="0.25">
      <c r="A21575" t="s">
        <v>72</v>
      </c>
      <c r="B21575" t="s">
        <v>73</v>
      </c>
      <c r="C21575" t="s">
        <v>18</v>
      </c>
      <c r="D21575" t="s">
        <v>12</v>
      </c>
      <c r="E21575">
        <v>2024</v>
      </c>
      <c r="F21575">
        <v>107008</v>
      </c>
      <c r="G21575" t="s">
        <v>73</v>
      </c>
      <c r="H21575" t="s">
        <v>19</v>
      </c>
      <c r="I21575" t="str">
        <f>VLOOKUP(H21575,Hoja3!$J$1:$K$25,2,FALSE)</f>
        <v>17</v>
      </c>
      <c r="K21575">
        <v>1316733.3333333333</v>
      </c>
    </row>
    <row r="21576" spans="1:11" hidden="1" x14ac:dyDescent="0.25">
      <c r="A21576" t="s">
        <v>198</v>
      </c>
      <c r="B21576" t="s">
        <v>199</v>
      </c>
      <c r="C21576" t="s">
        <v>11</v>
      </c>
      <c r="D21576" t="s">
        <v>12</v>
      </c>
      <c r="E21576">
        <v>2024</v>
      </c>
      <c r="F21576">
        <v>1</v>
      </c>
      <c r="G21576" t="s">
        <v>199</v>
      </c>
      <c r="H21576" t="s">
        <v>13</v>
      </c>
      <c r="I21576" t="str">
        <f>VLOOKUP(H21576,Hoja3!$J$1:$K$25,2,FALSE)</f>
        <v>7</v>
      </c>
      <c r="J21576" t="s">
        <v>681</v>
      </c>
      <c r="K21576">
        <v>104450210.57201225</v>
      </c>
    </row>
    <row r="21577" spans="1:11" hidden="1" x14ac:dyDescent="0.25">
      <c r="A21577" t="s">
        <v>198</v>
      </c>
      <c r="B21577" t="s">
        <v>199</v>
      </c>
      <c r="C21577" t="s">
        <v>26</v>
      </c>
      <c r="D21577" t="s">
        <v>12</v>
      </c>
      <c r="E21577">
        <v>2024</v>
      </c>
      <c r="F21577">
        <v>2</v>
      </c>
      <c r="G21577" t="s">
        <v>199</v>
      </c>
      <c r="H21577" t="s">
        <v>27</v>
      </c>
      <c r="I21577" t="str">
        <f>VLOOKUP(H21577,Hoja3!$J$1:$K$25,2,FALSE)</f>
        <v>9</v>
      </c>
      <c r="J21577" t="s">
        <v>681</v>
      </c>
      <c r="K21577">
        <v>104450210.57201225</v>
      </c>
    </row>
    <row r="21578" spans="1:11" hidden="1" x14ac:dyDescent="0.25">
      <c r="A21578" t="s">
        <v>198</v>
      </c>
      <c r="B21578" t="s">
        <v>199</v>
      </c>
      <c r="C21578" t="s">
        <v>14</v>
      </c>
      <c r="D21578" t="s">
        <v>12</v>
      </c>
      <c r="E21578">
        <v>2024</v>
      </c>
      <c r="F21578">
        <v>5</v>
      </c>
      <c r="G21578" t="s">
        <v>199</v>
      </c>
      <c r="H21578" t="s">
        <v>15</v>
      </c>
      <c r="I21578" t="str">
        <f>VLOOKUP(H21578,Hoja3!$J$1:$K$25,2,FALSE)</f>
        <v>10</v>
      </c>
      <c r="K21578">
        <v>104450210.57201225</v>
      </c>
    </row>
    <row r="21579" spans="1:11" hidden="1" x14ac:dyDescent="0.25">
      <c r="A21579" t="s">
        <v>198</v>
      </c>
      <c r="B21579" t="s">
        <v>199</v>
      </c>
      <c r="C21579" t="s">
        <v>44</v>
      </c>
      <c r="D21579" t="s">
        <v>12</v>
      </c>
      <c r="E21579">
        <v>2024</v>
      </c>
      <c r="F21579">
        <v>2</v>
      </c>
      <c r="G21579" t="s">
        <v>199</v>
      </c>
      <c r="H21579" t="s">
        <v>45</v>
      </c>
      <c r="I21579" t="str">
        <f>VLOOKUP(H21579,Hoja3!$J$1:$K$25,2,FALSE)</f>
        <v>11</v>
      </c>
      <c r="J21579" t="s">
        <v>681</v>
      </c>
      <c r="K21579">
        <v>104450210.57201225</v>
      </c>
    </row>
    <row r="21580" spans="1:11" hidden="1" x14ac:dyDescent="0.25">
      <c r="A21580" t="s">
        <v>198</v>
      </c>
      <c r="B21580" t="s">
        <v>199</v>
      </c>
      <c r="C21580" t="s">
        <v>16</v>
      </c>
      <c r="D21580" t="s">
        <v>12</v>
      </c>
      <c r="E21580">
        <v>2024</v>
      </c>
      <c r="F21580">
        <v>606115</v>
      </c>
      <c r="G21580" t="s">
        <v>199</v>
      </c>
      <c r="H21580" t="s">
        <v>17</v>
      </c>
      <c r="I21580" t="str">
        <f>VLOOKUP(H21580,Hoja3!$J$1:$K$25,2,FALSE)</f>
        <v>14</v>
      </c>
      <c r="K21580">
        <v>104450210.57201225</v>
      </c>
    </row>
    <row r="21581" spans="1:11" hidden="1" x14ac:dyDescent="0.25">
      <c r="A21581" t="s">
        <v>198</v>
      </c>
      <c r="B21581" t="s">
        <v>199</v>
      </c>
      <c r="C21581" t="s">
        <v>28</v>
      </c>
      <c r="D21581" t="s">
        <v>12</v>
      </c>
      <c r="E21581">
        <v>2024</v>
      </c>
      <c r="F21581">
        <v>64640</v>
      </c>
      <c r="G21581" t="s">
        <v>199</v>
      </c>
      <c r="H21581" t="s">
        <v>29</v>
      </c>
      <c r="I21581" t="str">
        <f>VLOOKUP(H21581,Hoja3!$J$1:$K$25,2,FALSE)</f>
        <v>16</v>
      </c>
      <c r="K21581">
        <v>104450210.57201225</v>
      </c>
    </row>
    <row r="21582" spans="1:11" hidden="1" x14ac:dyDescent="0.25">
      <c r="A21582" t="s">
        <v>198</v>
      </c>
      <c r="B21582" t="s">
        <v>199</v>
      </c>
      <c r="C21582" t="s">
        <v>18</v>
      </c>
      <c r="D21582" t="s">
        <v>12</v>
      </c>
      <c r="E21582">
        <v>2024</v>
      </c>
      <c r="F21582">
        <v>670955</v>
      </c>
      <c r="G21582" t="s">
        <v>199</v>
      </c>
      <c r="H21582" t="s">
        <v>19</v>
      </c>
      <c r="I21582" t="str">
        <f>VLOOKUP(H21582,Hoja3!$J$1:$K$25,2,FALSE)</f>
        <v>17</v>
      </c>
      <c r="K21582">
        <v>104450210.57201225</v>
      </c>
    </row>
    <row r="21583" spans="1:11" hidden="1" x14ac:dyDescent="0.25">
      <c r="A21583" t="s">
        <v>198</v>
      </c>
      <c r="B21583" t="s">
        <v>199</v>
      </c>
      <c r="C21583" t="s">
        <v>46</v>
      </c>
      <c r="D21583" t="s">
        <v>12</v>
      </c>
      <c r="E21583">
        <v>2024</v>
      </c>
      <c r="F21583">
        <v>200</v>
      </c>
      <c r="G21583" t="s">
        <v>199</v>
      </c>
      <c r="H21583" t="s">
        <v>47</v>
      </c>
      <c r="I21583" t="str">
        <f>VLOOKUP(H21583,Hoja3!$J$1:$K$25,2,FALSE)</f>
        <v>18</v>
      </c>
      <c r="K21583">
        <v>104450210.57201225</v>
      </c>
    </row>
    <row r="21584" spans="1:11" hidden="1" x14ac:dyDescent="0.25">
      <c r="A21584" t="s">
        <v>158</v>
      </c>
      <c r="B21584" t="s">
        <v>159</v>
      </c>
      <c r="C21584" t="s">
        <v>11</v>
      </c>
      <c r="D21584" t="s">
        <v>12</v>
      </c>
      <c r="E21584">
        <v>2024</v>
      </c>
      <c r="F21584">
        <v>1</v>
      </c>
      <c r="G21584" t="s">
        <v>159</v>
      </c>
      <c r="H21584" t="s">
        <v>13</v>
      </c>
      <c r="I21584" t="str">
        <f>VLOOKUP(H21584,Hoja3!$J$1:$K$25,2,FALSE)</f>
        <v>7</v>
      </c>
      <c r="J21584" t="s">
        <v>681</v>
      </c>
      <c r="K21584">
        <v>22199409.741257809</v>
      </c>
    </row>
    <row r="21585" spans="1:11" hidden="1" x14ac:dyDescent="0.25">
      <c r="A21585" t="s">
        <v>158</v>
      </c>
      <c r="B21585" t="s">
        <v>159</v>
      </c>
      <c r="C21585" t="s">
        <v>14</v>
      </c>
      <c r="D21585" t="s">
        <v>12</v>
      </c>
      <c r="E21585">
        <v>2024</v>
      </c>
      <c r="F21585">
        <v>1</v>
      </c>
      <c r="G21585" t="s">
        <v>159</v>
      </c>
      <c r="H21585" t="s">
        <v>15</v>
      </c>
      <c r="I21585" t="str">
        <f>VLOOKUP(H21585,Hoja3!$J$1:$K$25,2,FALSE)</f>
        <v>10</v>
      </c>
      <c r="K21585">
        <v>22199409.741257809</v>
      </c>
    </row>
    <row r="21586" spans="1:11" hidden="1" x14ac:dyDescent="0.25">
      <c r="A21586" t="s">
        <v>158</v>
      </c>
      <c r="B21586" t="s">
        <v>159</v>
      </c>
      <c r="C21586" t="s">
        <v>16</v>
      </c>
      <c r="D21586" t="s">
        <v>12</v>
      </c>
      <c r="E21586">
        <v>2024</v>
      </c>
      <c r="F21586">
        <v>176000</v>
      </c>
      <c r="G21586" t="s">
        <v>159</v>
      </c>
      <c r="H21586" t="s">
        <v>17</v>
      </c>
      <c r="I21586" t="str">
        <f>VLOOKUP(H21586,Hoja3!$J$1:$K$25,2,FALSE)</f>
        <v>14</v>
      </c>
      <c r="K21586">
        <v>22199409.741257809</v>
      </c>
    </row>
    <row r="21587" spans="1:11" hidden="1" x14ac:dyDescent="0.25">
      <c r="A21587" t="s">
        <v>158</v>
      </c>
      <c r="B21587" t="s">
        <v>159</v>
      </c>
      <c r="C21587" t="s">
        <v>18</v>
      </c>
      <c r="D21587" t="s">
        <v>12</v>
      </c>
      <c r="E21587">
        <v>2024</v>
      </c>
      <c r="F21587">
        <v>176000</v>
      </c>
      <c r="G21587" t="s">
        <v>159</v>
      </c>
      <c r="H21587" t="s">
        <v>19</v>
      </c>
      <c r="I21587" t="str">
        <f>VLOOKUP(H21587,Hoja3!$J$1:$K$25,2,FALSE)</f>
        <v>17</v>
      </c>
      <c r="K21587">
        <v>22199409.741257809</v>
      </c>
    </row>
    <row r="21588" spans="1:11" hidden="1" x14ac:dyDescent="0.25">
      <c r="A21588" t="s">
        <v>74</v>
      </c>
      <c r="B21588" t="s">
        <v>75</v>
      </c>
      <c r="C21588" t="s">
        <v>11</v>
      </c>
      <c r="D21588" t="s">
        <v>12</v>
      </c>
      <c r="E21588">
        <v>2024</v>
      </c>
      <c r="F21588">
        <v>3</v>
      </c>
      <c r="G21588" t="s">
        <v>75</v>
      </c>
      <c r="H21588" t="s">
        <v>13</v>
      </c>
      <c r="I21588" t="str">
        <f>VLOOKUP(H21588,Hoja3!$J$1:$K$25,2,FALSE)</f>
        <v>7</v>
      </c>
      <c r="J21588" t="s">
        <v>681</v>
      </c>
      <c r="K21588">
        <v>19850829.757541846</v>
      </c>
    </row>
    <row r="21589" spans="1:11" hidden="1" x14ac:dyDescent="0.25">
      <c r="A21589" t="s">
        <v>74</v>
      </c>
      <c r="B21589" t="s">
        <v>75</v>
      </c>
      <c r="C21589" t="s">
        <v>80</v>
      </c>
      <c r="D21589" t="s">
        <v>12</v>
      </c>
      <c r="E21589">
        <v>2024</v>
      </c>
      <c r="F21589">
        <v>1</v>
      </c>
      <c r="G21589" t="s">
        <v>75</v>
      </c>
      <c r="H21589" t="s">
        <v>81</v>
      </c>
      <c r="I21589" t="str">
        <f>VLOOKUP(H21589,Hoja3!$J$1:$K$25,2,FALSE)</f>
        <v>8</v>
      </c>
      <c r="J21589" t="s">
        <v>681</v>
      </c>
      <c r="K21589">
        <v>19850829.757541846</v>
      </c>
    </row>
    <row r="21590" spans="1:11" hidden="1" x14ac:dyDescent="0.25">
      <c r="A21590" t="s">
        <v>74</v>
      </c>
      <c r="B21590" t="s">
        <v>75</v>
      </c>
      <c r="C21590" t="s">
        <v>26</v>
      </c>
      <c r="D21590" t="s">
        <v>12</v>
      </c>
      <c r="E21590">
        <v>2024</v>
      </c>
      <c r="F21590">
        <v>1</v>
      </c>
      <c r="G21590" t="s">
        <v>75</v>
      </c>
      <c r="H21590" t="s">
        <v>27</v>
      </c>
      <c r="I21590" t="str">
        <f>VLOOKUP(H21590,Hoja3!$J$1:$K$25,2,FALSE)</f>
        <v>9</v>
      </c>
      <c r="J21590" t="s">
        <v>681</v>
      </c>
      <c r="K21590">
        <v>19850829.757541846</v>
      </c>
    </row>
    <row r="21591" spans="1:11" hidden="1" x14ac:dyDescent="0.25">
      <c r="A21591" t="s">
        <v>74</v>
      </c>
      <c r="B21591" t="s">
        <v>75</v>
      </c>
      <c r="C21591" t="s">
        <v>14</v>
      </c>
      <c r="D21591" t="s">
        <v>12</v>
      </c>
      <c r="E21591">
        <v>2024</v>
      </c>
      <c r="F21591">
        <v>5</v>
      </c>
      <c r="G21591" t="s">
        <v>75</v>
      </c>
      <c r="H21591" t="s">
        <v>15</v>
      </c>
      <c r="I21591" t="str">
        <f>VLOOKUP(H21591,Hoja3!$J$1:$K$25,2,FALSE)</f>
        <v>10</v>
      </c>
      <c r="K21591">
        <v>19850829.757541846</v>
      </c>
    </row>
    <row r="21592" spans="1:11" hidden="1" x14ac:dyDescent="0.25">
      <c r="A21592" t="s">
        <v>74</v>
      </c>
      <c r="B21592" t="s">
        <v>75</v>
      </c>
      <c r="C21592" t="s">
        <v>16</v>
      </c>
      <c r="D21592" t="s">
        <v>12</v>
      </c>
      <c r="E21592">
        <v>2024</v>
      </c>
      <c r="F21592">
        <v>173830</v>
      </c>
      <c r="G21592" t="s">
        <v>75</v>
      </c>
      <c r="H21592" t="s">
        <v>17</v>
      </c>
      <c r="I21592" t="str">
        <f>VLOOKUP(H21592,Hoja3!$J$1:$K$25,2,FALSE)</f>
        <v>14</v>
      </c>
      <c r="K21592">
        <v>19850829.757541846</v>
      </c>
    </row>
    <row r="21593" spans="1:11" hidden="1" x14ac:dyDescent="0.25">
      <c r="A21593" t="s">
        <v>74</v>
      </c>
      <c r="B21593" t="s">
        <v>75</v>
      </c>
      <c r="C21593" t="s">
        <v>84</v>
      </c>
      <c r="D21593" t="s">
        <v>12</v>
      </c>
      <c r="E21593">
        <v>2024</v>
      </c>
      <c r="F21593">
        <v>11200</v>
      </c>
      <c r="G21593" t="s">
        <v>75</v>
      </c>
      <c r="H21593" t="s">
        <v>85</v>
      </c>
      <c r="I21593" t="str">
        <f>VLOOKUP(H21593,Hoja3!$J$1:$K$25,2,FALSE)</f>
        <v>15</v>
      </c>
      <c r="K21593">
        <v>19850829.757541846</v>
      </c>
    </row>
    <row r="21594" spans="1:11" hidden="1" x14ac:dyDescent="0.25">
      <c r="A21594" t="s">
        <v>74</v>
      </c>
      <c r="B21594" t="s">
        <v>75</v>
      </c>
      <c r="C21594" t="s">
        <v>28</v>
      </c>
      <c r="D21594" t="s">
        <v>12</v>
      </c>
      <c r="E21594">
        <v>2024</v>
      </c>
      <c r="F21594">
        <v>0</v>
      </c>
      <c r="G21594" t="s">
        <v>75</v>
      </c>
      <c r="H21594" t="s">
        <v>29</v>
      </c>
      <c r="I21594" t="str">
        <f>VLOOKUP(H21594,Hoja3!$J$1:$K$25,2,FALSE)</f>
        <v>16</v>
      </c>
      <c r="K21594">
        <v>19850829.757541846</v>
      </c>
    </row>
    <row r="21595" spans="1:11" hidden="1" x14ac:dyDescent="0.25">
      <c r="A21595" t="s">
        <v>74</v>
      </c>
      <c r="B21595" t="s">
        <v>75</v>
      </c>
      <c r="C21595" t="s">
        <v>18</v>
      </c>
      <c r="D21595" t="s">
        <v>12</v>
      </c>
      <c r="E21595">
        <v>2024</v>
      </c>
      <c r="F21595">
        <v>185030</v>
      </c>
      <c r="G21595" t="s">
        <v>75</v>
      </c>
      <c r="H21595" t="s">
        <v>19</v>
      </c>
      <c r="I21595" t="str">
        <f>VLOOKUP(H21595,Hoja3!$J$1:$K$25,2,FALSE)</f>
        <v>17</v>
      </c>
      <c r="K21595">
        <v>19850829.757541846</v>
      </c>
    </row>
    <row r="21596" spans="1:11" hidden="1" x14ac:dyDescent="0.25">
      <c r="A21596" t="s">
        <v>160</v>
      </c>
      <c r="B21596" t="s">
        <v>161</v>
      </c>
      <c r="C21596" t="s">
        <v>26</v>
      </c>
      <c r="D21596" t="s">
        <v>12</v>
      </c>
      <c r="E21596">
        <v>2024</v>
      </c>
      <c r="F21596">
        <v>2</v>
      </c>
      <c r="G21596" t="s">
        <v>161</v>
      </c>
      <c r="H21596" t="s">
        <v>27</v>
      </c>
      <c r="I21596" t="str">
        <f>VLOOKUP(H21596,Hoja3!$J$1:$K$25,2,FALSE)</f>
        <v>9</v>
      </c>
      <c r="J21596" t="s">
        <v>681</v>
      </c>
      <c r="K21596">
        <v>34400509.852043651</v>
      </c>
    </row>
    <row r="21597" spans="1:11" hidden="1" x14ac:dyDescent="0.25">
      <c r="A21597" t="s">
        <v>160</v>
      </c>
      <c r="B21597" t="s">
        <v>161</v>
      </c>
      <c r="C21597" t="s">
        <v>14</v>
      </c>
      <c r="D21597" t="s">
        <v>12</v>
      </c>
      <c r="E21597">
        <v>2024</v>
      </c>
      <c r="F21597">
        <v>2</v>
      </c>
      <c r="G21597" t="s">
        <v>161</v>
      </c>
      <c r="H21597" t="s">
        <v>15</v>
      </c>
      <c r="I21597" t="str">
        <f>VLOOKUP(H21597,Hoja3!$J$1:$K$25,2,FALSE)</f>
        <v>10</v>
      </c>
      <c r="K21597">
        <v>34400509.852043651</v>
      </c>
    </row>
    <row r="21598" spans="1:11" hidden="1" x14ac:dyDescent="0.25">
      <c r="A21598" t="s">
        <v>160</v>
      </c>
      <c r="B21598" t="s">
        <v>161</v>
      </c>
      <c r="C21598" t="s">
        <v>28</v>
      </c>
      <c r="D21598" t="s">
        <v>12</v>
      </c>
      <c r="E21598">
        <v>2024</v>
      </c>
      <c r="F21598">
        <v>129216</v>
      </c>
      <c r="G21598" t="s">
        <v>161</v>
      </c>
      <c r="H21598" t="s">
        <v>29</v>
      </c>
      <c r="I21598" t="str">
        <f>VLOOKUP(H21598,Hoja3!$J$1:$K$25,2,FALSE)</f>
        <v>16</v>
      </c>
      <c r="K21598">
        <v>34400509.852043651</v>
      </c>
    </row>
    <row r="21599" spans="1:11" hidden="1" x14ac:dyDescent="0.25">
      <c r="A21599" t="s">
        <v>160</v>
      </c>
      <c r="B21599" t="s">
        <v>161</v>
      </c>
      <c r="C21599" t="s">
        <v>18</v>
      </c>
      <c r="D21599" t="s">
        <v>12</v>
      </c>
      <c r="E21599">
        <v>2024</v>
      </c>
      <c r="F21599">
        <v>129216</v>
      </c>
      <c r="G21599" t="s">
        <v>161</v>
      </c>
      <c r="H21599" t="s">
        <v>19</v>
      </c>
      <c r="I21599" t="str">
        <f>VLOOKUP(H21599,Hoja3!$J$1:$K$25,2,FALSE)</f>
        <v>17</v>
      </c>
      <c r="K21599">
        <v>34400509.852043651</v>
      </c>
    </row>
    <row r="21600" spans="1:11" hidden="1" x14ac:dyDescent="0.25">
      <c r="A21600" t="s">
        <v>76</v>
      </c>
      <c r="B21600" t="s">
        <v>77</v>
      </c>
      <c r="C21600" t="s">
        <v>78</v>
      </c>
      <c r="D21600" t="s">
        <v>12</v>
      </c>
      <c r="E21600">
        <v>2024</v>
      </c>
      <c r="F21600">
        <v>1</v>
      </c>
      <c r="G21600" t="s">
        <v>77</v>
      </c>
      <c r="H21600" t="s">
        <v>79</v>
      </c>
      <c r="I21600" t="str">
        <f>VLOOKUP(H21600,Hoja3!$J$1:$K$25,2,FALSE)</f>
        <v>6</v>
      </c>
      <c r="J21600" t="s">
        <v>681</v>
      </c>
      <c r="K21600">
        <v>3567551674.6230068</v>
      </c>
    </row>
    <row r="21601" spans="1:11" hidden="1" x14ac:dyDescent="0.25">
      <c r="A21601" t="s">
        <v>76</v>
      </c>
      <c r="B21601" t="s">
        <v>77</v>
      </c>
      <c r="C21601" t="s">
        <v>11</v>
      </c>
      <c r="D21601" t="s">
        <v>12</v>
      </c>
      <c r="E21601">
        <v>2024</v>
      </c>
      <c r="F21601">
        <v>6</v>
      </c>
      <c r="G21601" t="s">
        <v>77</v>
      </c>
      <c r="H21601" t="s">
        <v>13</v>
      </c>
      <c r="I21601" t="str">
        <f>VLOOKUP(H21601,Hoja3!$J$1:$K$25,2,FALSE)</f>
        <v>7</v>
      </c>
      <c r="J21601" t="s">
        <v>681</v>
      </c>
      <c r="K21601">
        <v>3567551674.6230068</v>
      </c>
    </row>
    <row r="21602" spans="1:11" x14ac:dyDescent="0.25">
      <c r="A21602" t="s">
        <v>76</v>
      </c>
      <c r="B21602" t="s">
        <v>77</v>
      </c>
      <c r="C21602" t="s">
        <v>80</v>
      </c>
      <c r="D21602" t="s">
        <v>12</v>
      </c>
      <c r="E21602">
        <v>2024</v>
      </c>
      <c r="F21602">
        <v>2</v>
      </c>
      <c r="G21602" t="s">
        <v>77</v>
      </c>
      <c r="H21602" t="s">
        <v>81</v>
      </c>
      <c r="I21602" t="str">
        <f>VLOOKUP(H21602,Hoja3!$J$1:$K$25,2,FALSE)</f>
        <v>8</v>
      </c>
      <c r="J21602">
        <v>140000</v>
      </c>
      <c r="K21602">
        <v>3567551674.6230068</v>
      </c>
    </row>
    <row r="21603" spans="1:11" hidden="1" x14ac:dyDescent="0.25">
      <c r="A21603" t="s">
        <v>76</v>
      </c>
      <c r="B21603" t="s">
        <v>77</v>
      </c>
      <c r="C21603" t="s">
        <v>26</v>
      </c>
      <c r="D21603" t="s">
        <v>12</v>
      </c>
      <c r="E21603">
        <v>2024</v>
      </c>
      <c r="F21603">
        <v>6</v>
      </c>
      <c r="G21603" t="s">
        <v>77</v>
      </c>
      <c r="H21603" t="s">
        <v>27</v>
      </c>
      <c r="I21603" t="str">
        <f>VLOOKUP(H21603,Hoja3!$J$1:$K$25,2,FALSE)</f>
        <v>9</v>
      </c>
      <c r="J21603" t="s">
        <v>681</v>
      </c>
      <c r="K21603">
        <v>3567551674.6230068</v>
      </c>
    </row>
    <row r="21604" spans="1:11" hidden="1" x14ac:dyDescent="0.25">
      <c r="A21604" t="s">
        <v>76</v>
      </c>
      <c r="B21604" t="s">
        <v>77</v>
      </c>
      <c r="C21604" t="s">
        <v>14</v>
      </c>
      <c r="D21604" t="s">
        <v>12</v>
      </c>
      <c r="E21604">
        <v>2024</v>
      </c>
      <c r="F21604">
        <v>15</v>
      </c>
      <c r="G21604" t="s">
        <v>77</v>
      </c>
      <c r="H21604" t="s">
        <v>15</v>
      </c>
      <c r="I21604" t="str">
        <f>VLOOKUP(H21604,Hoja3!$J$1:$K$25,2,FALSE)</f>
        <v>10</v>
      </c>
      <c r="K21604">
        <v>3567551674.6230068</v>
      </c>
    </row>
    <row r="21605" spans="1:11" hidden="1" x14ac:dyDescent="0.25">
      <c r="A21605" t="s">
        <v>76</v>
      </c>
      <c r="B21605" t="s">
        <v>77</v>
      </c>
      <c r="C21605" t="s">
        <v>82</v>
      </c>
      <c r="D21605" t="s">
        <v>12</v>
      </c>
      <c r="E21605">
        <v>2024</v>
      </c>
      <c r="F21605">
        <v>0</v>
      </c>
      <c r="G21605" t="s">
        <v>77</v>
      </c>
      <c r="H21605" t="s">
        <v>83</v>
      </c>
      <c r="I21605" t="str">
        <f>VLOOKUP(H21605,Hoja3!$J$1:$K$25,2,FALSE)</f>
        <v>13</v>
      </c>
      <c r="K21605">
        <v>3567551674.6230068</v>
      </c>
    </row>
    <row r="21606" spans="1:11" hidden="1" x14ac:dyDescent="0.25">
      <c r="A21606" t="s">
        <v>76</v>
      </c>
      <c r="B21606" t="s">
        <v>77</v>
      </c>
      <c r="C21606" t="s">
        <v>16</v>
      </c>
      <c r="D21606" t="s">
        <v>12</v>
      </c>
      <c r="E21606">
        <v>2024</v>
      </c>
      <c r="F21606">
        <v>12807193</v>
      </c>
      <c r="G21606" t="s">
        <v>77</v>
      </c>
      <c r="H21606" t="s">
        <v>17</v>
      </c>
      <c r="I21606" t="str">
        <f>VLOOKUP(H21606,Hoja3!$J$1:$K$25,2,FALSE)</f>
        <v>14</v>
      </c>
      <c r="K21606">
        <v>3567551674.6230068</v>
      </c>
    </row>
    <row r="21607" spans="1:11" hidden="1" x14ac:dyDescent="0.25">
      <c r="A21607" t="s">
        <v>76</v>
      </c>
      <c r="B21607" t="s">
        <v>77</v>
      </c>
      <c r="C21607" t="s">
        <v>84</v>
      </c>
      <c r="D21607" t="s">
        <v>12</v>
      </c>
      <c r="E21607">
        <v>2024</v>
      </c>
      <c r="F21607">
        <v>3181</v>
      </c>
      <c r="G21607" t="s">
        <v>77</v>
      </c>
      <c r="H21607" t="s">
        <v>85</v>
      </c>
      <c r="I21607" t="str">
        <f>VLOOKUP(H21607,Hoja3!$J$1:$K$25,2,FALSE)</f>
        <v>15</v>
      </c>
      <c r="K21607">
        <v>3567551674.6230068</v>
      </c>
    </row>
    <row r="21608" spans="1:11" hidden="1" x14ac:dyDescent="0.25">
      <c r="A21608" t="s">
        <v>76</v>
      </c>
      <c r="B21608" t="s">
        <v>77</v>
      </c>
      <c r="C21608" t="s">
        <v>28</v>
      </c>
      <c r="D21608" t="s">
        <v>12</v>
      </c>
      <c r="E21608">
        <v>2024</v>
      </c>
      <c r="F21608">
        <v>6019662</v>
      </c>
      <c r="G21608" t="s">
        <v>77</v>
      </c>
      <c r="H21608" t="s">
        <v>29</v>
      </c>
      <c r="I21608" t="str">
        <f>VLOOKUP(H21608,Hoja3!$J$1:$K$25,2,FALSE)</f>
        <v>16</v>
      </c>
      <c r="K21608">
        <v>3567551674.6230068</v>
      </c>
    </row>
    <row r="21609" spans="1:11" hidden="1" x14ac:dyDescent="0.25">
      <c r="A21609" t="s">
        <v>76</v>
      </c>
      <c r="B21609" t="s">
        <v>77</v>
      </c>
      <c r="C21609" t="s">
        <v>18</v>
      </c>
      <c r="D21609" t="s">
        <v>12</v>
      </c>
      <c r="E21609">
        <v>2024</v>
      </c>
      <c r="F21609">
        <v>18830036</v>
      </c>
      <c r="G21609" t="s">
        <v>77</v>
      </c>
      <c r="H21609" t="s">
        <v>19</v>
      </c>
      <c r="I21609" t="str">
        <f>VLOOKUP(H21609,Hoja3!$J$1:$K$25,2,FALSE)</f>
        <v>17</v>
      </c>
      <c r="K21609">
        <v>3567551674.6230068</v>
      </c>
    </row>
    <row r="21610" spans="1:11" hidden="1" x14ac:dyDescent="0.25">
      <c r="A21610" t="s">
        <v>86</v>
      </c>
      <c r="B21610" t="s">
        <v>87</v>
      </c>
      <c r="C21610" t="s">
        <v>11</v>
      </c>
      <c r="D21610" t="s">
        <v>12</v>
      </c>
      <c r="E21610">
        <v>2024</v>
      </c>
      <c r="F21610">
        <v>8</v>
      </c>
      <c r="G21610" t="s">
        <v>87</v>
      </c>
      <c r="H21610" t="s">
        <v>13</v>
      </c>
      <c r="I21610" t="str">
        <f>VLOOKUP(H21610,Hoja3!$J$1:$K$25,2,FALSE)</f>
        <v>7</v>
      </c>
      <c r="J21610" t="s">
        <v>681</v>
      </c>
      <c r="K21610">
        <v>1371171152.3311551</v>
      </c>
    </row>
    <row r="21611" spans="1:11" x14ac:dyDescent="0.25">
      <c r="A21611" t="s">
        <v>86</v>
      </c>
      <c r="B21611" t="s">
        <v>87</v>
      </c>
      <c r="C21611" t="s">
        <v>80</v>
      </c>
      <c r="D21611" t="s">
        <v>12</v>
      </c>
      <c r="E21611">
        <v>2024</v>
      </c>
      <c r="F21611">
        <v>6</v>
      </c>
      <c r="G21611" t="s">
        <v>87</v>
      </c>
      <c r="H21611" t="s">
        <v>81</v>
      </c>
      <c r="I21611" t="str">
        <f>VLOOKUP(H21611,Hoja3!$J$1:$K$25,2,FALSE)</f>
        <v>8</v>
      </c>
      <c r="J21611">
        <v>20000</v>
      </c>
      <c r="K21611">
        <v>1371171152.3311551</v>
      </c>
    </row>
    <row r="21612" spans="1:11" hidden="1" x14ac:dyDescent="0.25">
      <c r="A21612" t="s">
        <v>86</v>
      </c>
      <c r="B21612" t="s">
        <v>87</v>
      </c>
      <c r="C21612" t="s">
        <v>14</v>
      </c>
      <c r="D21612" t="s">
        <v>12</v>
      </c>
      <c r="E21612">
        <v>2024</v>
      </c>
      <c r="F21612">
        <v>14</v>
      </c>
      <c r="G21612" t="s">
        <v>87</v>
      </c>
      <c r="H21612" t="s">
        <v>15</v>
      </c>
      <c r="I21612" t="str">
        <f>VLOOKUP(H21612,Hoja3!$J$1:$K$25,2,FALSE)</f>
        <v>10</v>
      </c>
      <c r="K21612">
        <v>1371171152.3311551</v>
      </c>
    </row>
    <row r="21613" spans="1:11" hidden="1" x14ac:dyDescent="0.25">
      <c r="A21613" t="s">
        <v>86</v>
      </c>
      <c r="B21613" t="s">
        <v>87</v>
      </c>
      <c r="C21613" t="s">
        <v>16</v>
      </c>
      <c r="D21613" t="s">
        <v>12</v>
      </c>
      <c r="E21613">
        <v>2024</v>
      </c>
      <c r="F21613">
        <v>110958</v>
      </c>
      <c r="G21613" t="s">
        <v>87</v>
      </c>
      <c r="H21613" t="s">
        <v>17</v>
      </c>
      <c r="I21613" t="str">
        <f>VLOOKUP(H21613,Hoja3!$J$1:$K$25,2,FALSE)</f>
        <v>14</v>
      </c>
      <c r="K21613">
        <v>1371171152.3311551</v>
      </c>
    </row>
    <row r="21614" spans="1:11" hidden="1" x14ac:dyDescent="0.25">
      <c r="A21614" t="s">
        <v>86</v>
      </c>
      <c r="B21614" t="s">
        <v>87</v>
      </c>
      <c r="C21614" t="s">
        <v>84</v>
      </c>
      <c r="D21614" t="s">
        <v>12</v>
      </c>
      <c r="E21614">
        <v>2024</v>
      </c>
      <c r="F21614">
        <v>519201</v>
      </c>
      <c r="G21614" t="s">
        <v>87</v>
      </c>
      <c r="H21614" t="s">
        <v>85</v>
      </c>
      <c r="I21614" t="str">
        <f>VLOOKUP(H21614,Hoja3!$J$1:$K$25,2,FALSE)</f>
        <v>15</v>
      </c>
      <c r="K21614">
        <v>1371171152.3311551</v>
      </c>
    </row>
    <row r="21615" spans="1:11" hidden="1" x14ac:dyDescent="0.25">
      <c r="A21615" t="s">
        <v>86</v>
      </c>
      <c r="B21615" t="s">
        <v>87</v>
      </c>
      <c r="C21615" t="s">
        <v>18</v>
      </c>
      <c r="D21615" t="s">
        <v>12</v>
      </c>
      <c r="E21615">
        <v>2024</v>
      </c>
      <c r="F21615">
        <v>630159</v>
      </c>
      <c r="G21615" t="s">
        <v>87</v>
      </c>
      <c r="H21615" t="s">
        <v>19</v>
      </c>
      <c r="I21615" t="str">
        <f>VLOOKUP(H21615,Hoja3!$J$1:$K$25,2,FALSE)</f>
        <v>17</v>
      </c>
      <c r="K21615">
        <v>1371171152.3311551</v>
      </c>
    </row>
    <row r="21616" spans="1:11" hidden="1" x14ac:dyDescent="0.25">
      <c r="A21616" t="s">
        <v>88</v>
      </c>
      <c r="B21616" t="s">
        <v>89</v>
      </c>
      <c r="C21616" t="s">
        <v>11</v>
      </c>
      <c r="D21616" t="s">
        <v>12</v>
      </c>
      <c r="E21616">
        <v>2024</v>
      </c>
      <c r="F21616">
        <v>4</v>
      </c>
      <c r="G21616" t="s">
        <v>89</v>
      </c>
      <c r="H21616" t="s">
        <v>13</v>
      </c>
      <c r="I21616" t="str">
        <f>VLOOKUP(H21616,Hoja3!$J$1:$K$25,2,FALSE)</f>
        <v>7</v>
      </c>
      <c r="J21616" t="s">
        <v>681</v>
      </c>
      <c r="K21616">
        <v>404625655.20461917</v>
      </c>
    </row>
    <row r="21617" spans="1:11" hidden="1" x14ac:dyDescent="0.25">
      <c r="A21617" t="s">
        <v>88</v>
      </c>
      <c r="B21617" t="s">
        <v>89</v>
      </c>
      <c r="C21617" t="s">
        <v>14</v>
      </c>
      <c r="D21617" t="s">
        <v>12</v>
      </c>
      <c r="E21617">
        <v>2024</v>
      </c>
      <c r="F21617">
        <v>4</v>
      </c>
      <c r="G21617" t="s">
        <v>89</v>
      </c>
      <c r="H21617" t="s">
        <v>15</v>
      </c>
      <c r="I21617" t="str">
        <f>VLOOKUP(H21617,Hoja3!$J$1:$K$25,2,FALSE)</f>
        <v>10</v>
      </c>
      <c r="K21617">
        <v>404625655.20461917</v>
      </c>
    </row>
    <row r="21618" spans="1:11" hidden="1" x14ac:dyDescent="0.25">
      <c r="A21618" t="s">
        <v>88</v>
      </c>
      <c r="B21618" t="s">
        <v>89</v>
      </c>
      <c r="C21618" t="s">
        <v>16</v>
      </c>
      <c r="D21618" t="s">
        <v>12</v>
      </c>
      <c r="E21618">
        <v>2024</v>
      </c>
      <c r="F21618">
        <v>304837</v>
      </c>
      <c r="G21618" t="s">
        <v>89</v>
      </c>
      <c r="H21618" t="s">
        <v>17</v>
      </c>
      <c r="I21618" t="str">
        <f>VLOOKUP(H21618,Hoja3!$J$1:$K$25,2,FALSE)</f>
        <v>14</v>
      </c>
      <c r="K21618">
        <v>404625655.20461917</v>
      </c>
    </row>
    <row r="21619" spans="1:11" hidden="1" x14ac:dyDescent="0.25">
      <c r="A21619" t="s">
        <v>88</v>
      </c>
      <c r="B21619" t="s">
        <v>89</v>
      </c>
      <c r="C21619" t="s">
        <v>18</v>
      </c>
      <c r="D21619" t="s">
        <v>12</v>
      </c>
      <c r="E21619">
        <v>2024</v>
      </c>
      <c r="F21619">
        <v>304837</v>
      </c>
      <c r="G21619" t="s">
        <v>89</v>
      </c>
      <c r="H21619" t="s">
        <v>19</v>
      </c>
      <c r="I21619" t="str">
        <f>VLOOKUP(H21619,Hoja3!$J$1:$K$25,2,FALSE)</f>
        <v>17</v>
      </c>
      <c r="K21619">
        <v>404625655.20461917</v>
      </c>
    </row>
    <row r="21620" spans="1:11" hidden="1" x14ac:dyDescent="0.25">
      <c r="A21620" t="s">
        <v>402</v>
      </c>
      <c r="B21620" t="s">
        <v>403</v>
      </c>
      <c r="C21620" t="s">
        <v>11</v>
      </c>
      <c r="D21620" t="s">
        <v>12</v>
      </c>
      <c r="E21620">
        <v>2024</v>
      </c>
      <c r="F21620">
        <v>1</v>
      </c>
      <c r="G21620" t="s">
        <v>403</v>
      </c>
      <c r="H21620" t="s">
        <v>13</v>
      </c>
      <c r="I21620" t="str">
        <f>VLOOKUP(H21620,Hoja3!$J$1:$K$25,2,FALSE)</f>
        <v>7</v>
      </c>
      <c r="J21620" t="s">
        <v>681</v>
      </c>
      <c r="K21620">
        <v>250842782.13946417</v>
      </c>
    </row>
    <row r="21621" spans="1:11" hidden="1" x14ac:dyDescent="0.25">
      <c r="A21621" t="s">
        <v>402</v>
      </c>
      <c r="B21621" t="s">
        <v>403</v>
      </c>
      <c r="C21621" t="s">
        <v>14</v>
      </c>
      <c r="D21621" t="s">
        <v>12</v>
      </c>
      <c r="E21621">
        <v>2024</v>
      </c>
      <c r="F21621">
        <v>1</v>
      </c>
      <c r="G21621" t="s">
        <v>403</v>
      </c>
      <c r="H21621" t="s">
        <v>15</v>
      </c>
      <c r="I21621" t="str">
        <f>VLOOKUP(H21621,Hoja3!$J$1:$K$25,2,FALSE)</f>
        <v>10</v>
      </c>
      <c r="K21621">
        <v>250842782.13946417</v>
      </c>
    </row>
    <row r="21622" spans="1:11" hidden="1" x14ac:dyDescent="0.25">
      <c r="A21622" t="s">
        <v>402</v>
      </c>
      <c r="B21622" t="s">
        <v>403</v>
      </c>
      <c r="C21622" t="s">
        <v>16</v>
      </c>
      <c r="D21622" t="s">
        <v>12</v>
      </c>
      <c r="E21622">
        <v>2024</v>
      </c>
      <c r="F21622">
        <v>18017</v>
      </c>
      <c r="G21622" t="s">
        <v>403</v>
      </c>
      <c r="H21622" t="s">
        <v>17</v>
      </c>
      <c r="I21622" t="str">
        <f>VLOOKUP(H21622,Hoja3!$J$1:$K$25,2,FALSE)</f>
        <v>14</v>
      </c>
      <c r="K21622">
        <v>250842782.13946417</v>
      </c>
    </row>
    <row r="21623" spans="1:11" hidden="1" x14ac:dyDescent="0.25">
      <c r="A21623" t="s">
        <v>402</v>
      </c>
      <c r="B21623" t="s">
        <v>403</v>
      </c>
      <c r="C21623" t="s">
        <v>18</v>
      </c>
      <c r="D21623" t="s">
        <v>12</v>
      </c>
      <c r="E21623">
        <v>2024</v>
      </c>
      <c r="F21623">
        <v>18017</v>
      </c>
      <c r="G21623" t="s">
        <v>403</v>
      </c>
      <c r="H21623" t="s">
        <v>19</v>
      </c>
      <c r="I21623" t="str">
        <f>VLOOKUP(H21623,Hoja3!$J$1:$K$25,2,FALSE)</f>
        <v>17</v>
      </c>
      <c r="K21623">
        <v>250842782.13946417</v>
      </c>
    </row>
    <row r="21624" spans="1:11" hidden="1" x14ac:dyDescent="0.25">
      <c r="A21624" t="s">
        <v>252</v>
      </c>
      <c r="B21624" t="s">
        <v>253</v>
      </c>
      <c r="C21624" t="s">
        <v>26</v>
      </c>
      <c r="D21624" t="s">
        <v>12</v>
      </c>
      <c r="E21624">
        <v>2024</v>
      </c>
      <c r="F21624">
        <v>1</v>
      </c>
      <c r="G21624" t="s">
        <v>253</v>
      </c>
      <c r="H21624" t="s">
        <v>27</v>
      </c>
      <c r="I21624" t="str">
        <f>VLOOKUP(H21624,Hoja3!$J$1:$K$25,2,FALSE)</f>
        <v>9</v>
      </c>
      <c r="J21624" t="s">
        <v>681</v>
      </c>
      <c r="K21624">
        <v>551394889.3397783</v>
      </c>
    </row>
    <row r="21625" spans="1:11" hidden="1" x14ac:dyDescent="0.25">
      <c r="A21625" t="s">
        <v>252</v>
      </c>
      <c r="B21625" t="s">
        <v>253</v>
      </c>
      <c r="C21625" t="s">
        <v>14</v>
      </c>
      <c r="D21625" t="s">
        <v>12</v>
      </c>
      <c r="E21625">
        <v>2024</v>
      </c>
      <c r="F21625">
        <v>1</v>
      </c>
      <c r="G21625" t="s">
        <v>253</v>
      </c>
      <c r="H21625" t="s">
        <v>15</v>
      </c>
      <c r="I21625" t="str">
        <f>VLOOKUP(H21625,Hoja3!$J$1:$K$25,2,FALSE)</f>
        <v>10</v>
      </c>
      <c r="K21625">
        <v>551394889.3397783</v>
      </c>
    </row>
    <row r="21626" spans="1:11" hidden="1" x14ac:dyDescent="0.25">
      <c r="A21626" t="s">
        <v>252</v>
      </c>
      <c r="B21626" t="s">
        <v>253</v>
      </c>
      <c r="C21626" t="s">
        <v>28</v>
      </c>
      <c r="D21626" t="s">
        <v>12</v>
      </c>
      <c r="E21626">
        <v>2024</v>
      </c>
      <c r="F21626">
        <v>0</v>
      </c>
      <c r="G21626" t="s">
        <v>253</v>
      </c>
      <c r="H21626" t="s">
        <v>29</v>
      </c>
      <c r="I21626" t="str">
        <f>VLOOKUP(H21626,Hoja3!$J$1:$K$25,2,FALSE)</f>
        <v>16</v>
      </c>
      <c r="K21626">
        <v>551394889.3397783</v>
      </c>
    </row>
    <row r="21627" spans="1:11" hidden="1" x14ac:dyDescent="0.25">
      <c r="A21627" t="s">
        <v>252</v>
      </c>
      <c r="B21627" t="s">
        <v>253</v>
      </c>
      <c r="C21627" t="s">
        <v>18</v>
      </c>
      <c r="D21627" t="s">
        <v>12</v>
      </c>
      <c r="E21627">
        <v>2024</v>
      </c>
      <c r="F21627">
        <v>0</v>
      </c>
      <c r="G21627" t="s">
        <v>253</v>
      </c>
      <c r="H21627" t="s">
        <v>19</v>
      </c>
      <c r="I21627" t="str">
        <f>VLOOKUP(H21627,Hoja3!$J$1:$K$25,2,FALSE)</f>
        <v>17</v>
      </c>
      <c r="K21627">
        <v>551394889.3397783</v>
      </c>
    </row>
    <row r="21628" spans="1:11" hidden="1" x14ac:dyDescent="0.25">
      <c r="A21628" t="s">
        <v>202</v>
      </c>
      <c r="B21628" t="s">
        <v>203</v>
      </c>
      <c r="C21628" t="s">
        <v>26</v>
      </c>
      <c r="D21628" t="s">
        <v>12</v>
      </c>
      <c r="E21628">
        <v>2024</v>
      </c>
      <c r="F21628">
        <v>2</v>
      </c>
      <c r="G21628" t="s">
        <v>203</v>
      </c>
      <c r="H21628" t="s">
        <v>27</v>
      </c>
      <c r="I21628" t="str">
        <f>VLOOKUP(H21628,Hoja3!$J$1:$K$25,2,FALSE)</f>
        <v>9</v>
      </c>
      <c r="J21628" t="s">
        <v>681</v>
      </c>
      <c r="K21628">
        <v>2300941152.9918051</v>
      </c>
    </row>
    <row r="21629" spans="1:11" hidden="1" x14ac:dyDescent="0.25">
      <c r="A21629" t="s">
        <v>202</v>
      </c>
      <c r="B21629" t="s">
        <v>203</v>
      </c>
      <c r="C21629" t="s">
        <v>14</v>
      </c>
      <c r="D21629" t="s">
        <v>12</v>
      </c>
      <c r="E21629">
        <v>2024</v>
      </c>
      <c r="F21629">
        <v>2</v>
      </c>
      <c r="G21629" t="s">
        <v>203</v>
      </c>
      <c r="H21629" t="s">
        <v>15</v>
      </c>
      <c r="I21629" t="str">
        <f>VLOOKUP(H21629,Hoja3!$J$1:$K$25,2,FALSE)</f>
        <v>10</v>
      </c>
      <c r="K21629">
        <v>2300941152.9918051</v>
      </c>
    </row>
    <row r="21630" spans="1:11" hidden="1" x14ac:dyDescent="0.25">
      <c r="A21630" t="s">
        <v>202</v>
      </c>
      <c r="B21630" t="s">
        <v>203</v>
      </c>
      <c r="C21630" t="s">
        <v>28</v>
      </c>
      <c r="D21630" t="s">
        <v>12</v>
      </c>
      <c r="E21630">
        <v>2024</v>
      </c>
      <c r="F21630">
        <v>1003</v>
      </c>
      <c r="G21630" t="s">
        <v>203</v>
      </c>
      <c r="H21630" t="s">
        <v>29</v>
      </c>
      <c r="I21630" t="str">
        <f>VLOOKUP(H21630,Hoja3!$J$1:$K$25,2,FALSE)</f>
        <v>16</v>
      </c>
      <c r="K21630">
        <v>2300941152.9918051</v>
      </c>
    </row>
    <row r="21631" spans="1:11" hidden="1" x14ac:dyDescent="0.25">
      <c r="A21631" t="s">
        <v>202</v>
      </c>
      <c r="B21631" t="s">
        <v>203</v>
      </c>
      <c r="C21631" t="s">
        <v>18</v>
      </c>
      <c r="D21631" t="s">
        <v>12</v>
      </c>
      <c r="E21631">
        <v>2024</v>
      </c>
      <c r="F21631">
        <v>1003</v>
      </c>
      <c r="G21631" t="s">
        <v>203</v>
      </c>
      <c r="H21631" t="s">
        <v>19</v>
      </c>
      <c r="I21631" t="str">
        <f>VLOOKUP(H21631,Hoja3!$J$1:$K$25,2,FALSE)</f>
        <v>17</v>
      </c>
      <c r="K21631">
        <v>2300941152.9918051</v>
      </c>
    </row>
    <row r="21632" spans="1:11" x14ac:dyDescent="0.25">
      <c r="A21632" t="s">
        <v>90</v>
      </c>
      <c r="B21632" t="s">
        <v>91</v>
      </c>
      <c r="C21632" t="s">
        <v>26</v>
      </c>
      <c r="D21632" t="s">
        <v>12</v>
      </c>
      <c r="E21632">
        <v>2024</v>
      </c>
      <c r="F21632">
        <v>2</v>
      </c>
      <c r="G21632" t="s">
        <v>91</v>
      </c>
      <c r="H21632" t="s">
        <v>27</v>
      </c>
      <c r="I21632" t="str">
        <f>VLOOKUP(H21632,Hoja3!$J$1:$K$25,2,FALSE)</f>
        <v>9</v>
      </c>
      <c r="J21632">
        <v>1000000</v>
      </c>
      <c r="K21632">
        <v>19423355.409231566</v>
      </c>
    </row>
    <row r="21633" spans="1:11" hidden="1" x14ac:dyDescent="0.25">
      <c r="A21633" t="s">
        <v>90</v>
      </c>
      <c r="B21633" t="s">
        <v>91</v>
      </c>
      <c r="C21633" t="s">
        <v>14</v>
      </c>
      <c r="D21633" t="s">
        <v>12</v>
      </c>
      <c r="E21633">
        <v>2024</v>
      </c>
      <c r="F21633">
        <v>2</v>
      </c>
      <c r="G21633" t="s">
        <v>91</v>
      </c>
      <c r="H21633" t="s">
        <v>15</v>
      </c>
      <c r="I21633" t="str">
        <f>VLOOKUP(H21633,Hoja3!$J$1:$K$25,2,FALSE)</f>
        <v>10</v>
      </c>
      <c r="K21633">
        <v>19423355.409231566</v>
      </c>
    </row>
    <row r="21634" spans="1:11" hidden="1" x14ac:dyDescent="0.25">
      <c r="A21634" t="s">
        <v>90</v>
      </c>
      <c r="B21634" t="s">
        <v>91</v>
      </c>
      <c r="C21634" t="s">
        <v>28</v>
      </c>
      <c r="D21634" t="s">
        <v>12</v>
      </c>
      <c r="E21634">
        <v>2024</v>
      </c>
      <c r="F21634">
        <v>160060</v>
      </c>
      <c r="G21634" t="s">
        <v>91</v>
      </c>
      <c r="H21634" t="s">
        <v>29</v>
      </c>
      <c r="I21634" t="str">
        <f>VLOOKUP(H21634,Hoja3!$J$1:$K$25,2,FALSE)</f>
        <v>16</v>
      </c>
      <c r="K21634">
        <v>19423355.409231566</v>
      </c>
    </row>
    <row r="21635" spans="1:11" hidden="1" x14ac:dyDescent="0.25">
      <c r="A21635" t="s">
        <v>90</v>
      </c>
      <c r="B21635" t="s">
        <v>91</v>
      </c>
      <c r="C21635" t="s">
        <v>18</v>
      </c>
      <c r="D21635" t="s">
        <v>12</v>
      </c>
      <c r="E21635">
        <v>2024</v>
      </c>
      <c r="F21635">
        <v>160060</v>
      </c>
      <c r="G21635" t="s">
        <v>91</v>
      </c>
      <c r="H21635" t="s">
        <v>19</v>
      </c>
      <c r="I21635" t="str">
        <f>VLOOKUP(H21635,Hoja3!$J$1:$K$25,2,FALSE)</f>
        <v>17</v>
      </c>
      <c r="K21635">
        <v>19423355.409231566</v>
      </c>
    </row>
    <row r="21636" spans="1:11" hidden="1" x14ac:dyDescent="0.25">
      <c r="A21636" t="s">
        <v>92</v>
      </c>
      <c r="B21636" t="s">
        <v>93</v>
      </c>
      <c r="C21636" t="s">
        <v>78</v>
      </c>
      <c r="D21636" t="s">
        <v>12</v>
      </c>
      <c r="E21636">
        <v>2024</v>
      </c>
      <c r="F21636">
        <v>1</v>
      </c>
      <c r="G21636" t="s">
        <v>93</v>
      </c>
      <c r="H21636" t="s">
        <v>79</v>
      </c>
      <c r="I21636" t="str">
        <f>VLOOKUP(H21636,Hoja3!$J$1:$K$25,2,FALSE)</f>
        <v>6</v>
      </c>
      <c r="J21636" t="s">
        <v>681</v>
      </c>
      <c r="K21636">
        <v>4204494802.4315548</v>
      </c>
    </row>
    <row r="21637" spans="1:11" x14ac:dyDescent="0.25">
      <c r="A21637" t="s">
        <v>92</v>
      </c>
      <c r="B21637" t="s">
        <v>93</v>
      </c>
      <c r="C21637" t="s">
        <v>11</v>
      </c>
      <c r="D21637" t="s">
        <v>12</v>
      </c>
      <c r="E21637">
        <v>2024</v>
      </c>
      <c r="F21637">
        <v>1</v>
      </c>
      <c r="G21637" t="s">
        <v>93</v>
      </c>
      <c r="H21637" t="s">
        <v>13</v>
      </c>
      <c r="I21637" t="str">
        <f>VLOOKUP(H21637,Hoja3!$J$1:$K$25,2,FALSE)</f>
        <v>7</v>
      </c>
      <c r="J21637">
        <v>800000</v>
      </c>
      <c r="K21637">
        <v>4204494802.4315548</v>
      </c>
    </row>
    <row r="21638" spans="1:11" hidden="1" x14ac:dyDescent="0.25">
      <c r="A21638" t="s">
        <v>92</v>
      </c>
      <c r="B21638" t="s">
        <v>93</v>
      </c>
      <c r="C21638" t="s">
        <v>26</v>
      </c>
      <c r="D21638" t="s">
        <v>12</v>
      </c>
      <c r="E21638">
        <v>2024</v>
      </c>
      <c r="F21638">
        <v>3</v>
      </c>
      <c r="G21638" t="s">
        <v>93</v>
      </c>
      <c r="H21638" t="s">
        <v>27</v>
      </c>
      <c r="I21638" t="str">
        <f>VLOOKUP(H21638,Hoja3!$J$1:$K$25,2,FALSE)</f>
        <v>9</v>
      </c>
      <c r="J21638" t="s">
        <v>681</v>
      </c>
      <c r="K21638">
        <v>4204494802.4315548</v>
      </c>
    </row>
    <row r="21639" spans="1:11" hidden="1" x14ac:dyDescent="0.25">
      <c r="A21639" t="s">
        <v>92</v>
      </c>
      <c r="B21639" t="s">
        <v>93</v>
      </c>
      <c r="C21639" t="s">
        <v>14</v>
      </c>
      <c r="D21639" t="s">
        <v>12</v>
      </c>
      <c r="E21639">
        <v>2024</v>
      </c>
      <c r="F21639">
        <v>5</v>
      </c>
      <c r="G21639" t="s">
        <v>93</v>
      </c>
      <c r="H21639" t="s">
        <v>15</v>
      </c>
      <c r="I21639" t="str">
        <f>VLOOKUP(H21639,Hoja3!$J$1:$K$25,2,FALSE)</f>
        <v>10</v>
      </c>
      <c r="K21639">
        <v>4204494802.4315548</v>
      </c>
    </row>
    <row r="21640" spans="1:11" hidden="1" x14ac:dyDescent="0.25">
      <c r="A21640" t="s">
        <v>92</v>
      </c>
      <c r="B21640" t="s">
        <v>93</v>
      </c>
      <c r="C21640" t="s">
        <v>82</v>
      </c>
      <c r="D21640" t="s">
        <v>12</v>
      </c>
      <c r="E21640">
        <v>2024</v>
      </c>
      <c r="F21640">
        <v>37000</v>
      </c>
      <c r="G21640" t="s">
        <v>93</v>
      </c>
      <c r="H21640" t="s">
        <v>83</v>
      </c>
      <c r="I21640" t="str">
        <f>VLOOKUP(H21640,Hoja3!$J$1:$K$25,2,FALSE)</f>
        <v>13</v>
      </c>
      <c r="K21640">
        <v>4204494802.4315548</v>
      </c>
    </row>
    <row r="21641" spans="1:11" hidden="1" x14ac:dyDescent="0.25">
      <c r="A21641" t="s">
        <v>92</v>
      </c>
      <c r="B21641" t="s">
        <v>93</v>
      </c>
      <c r="C21641" t="s">
        <v>16</v>
      </c>
      <c r="D21641" t="s">
        <v>12</v>
      </c>
      <c r="E21641">
        <v>2024</v>
      </c>
      <c r="F21641">
        <v>13</v>
      </c>
      <c r="G21641" t="s">
        <v>93</v>
      </c>
      <c r="H21641" t="s">
        <v>17</v>
      </c>
      <c r="I21641" t="str">
        <f>VLOOKUP(H21641,Hoja3!$J$1:$K$25,2,FALSE)</f>
        <v>14</v>
      </c>
      <c r="K21641">
        <v>4204494802.4315548</v>
      </c>
    </row>
    <row r="21642" spans="1:11" hidden="1" x14ac:dyDescent="0.25">
      <c r="A21642" t="s">
        <v>92</v>
      </c>
      <c r="B21642" t="s">
        <v>93</v>
      </c>
      <c r="C21642" t="s">
        <v>28</v>
      </c>
      <c r="D21642" t="s">
        <v>12</v>
      </c>
      <c r="E21642">
        <v>2024</v>
      </c>
      <c r="F21642">
        <v>7579</v>
      </c>
      <c r="G21642" t="s">
        <v>93</v>
      </c>
      <c r="H21642" t="s">
        <v>29</v>
      </c>
      <c r="I21642" t="str">
        <f>VLOOKUP(H21642,Hoja3!$J$1:$K$25,2,FALSE)</f>
        <v>16</v>
      </c>
      <c r="K21642">
        <v>4204494802.4315548</v>
      </c>
    </row>
    <row r="21643" spans="1:11" hidden="1" x14ac:dyDescent="0.25">
      <c r="A21643" t="s">
        <v>92</v>
      </c>
      <c r="B21643" t="s">
        <v>93</v>
      </c>
      <c r="C21643" t="s">
        <v>18</v>
      </c>
      <c r="D21643" t="s">
        <v>12</v>
      </c>
      <c r="E21643">
        <v>2024</v>
      </c>
      <c r="F21643">
        <v>44592</v>
      </c>
      <c r="G21643" t="s">
        <v>93</v>
      </c>
      <c r="H21643" t="s">
        <v>19</v>
      </c>
      <c r="I21643" t="str">
        <f>VLOOKUP(H21643,Hoja3!$J$1:$K$25,2,FALSE)</f>
        <v>17</v>
      </c>
      <c r="K21643">
        <v>4204494802.4315548</v>
      </c>
    </row>
    <row r="21644" spans="1:11" hidden="1" x14ac:dyDescent="0.25">
      <c r="A21644" t="s">
        <v>368</v>
      </c>
      <c r="B21644" t="s">
        <v>369</v>
      </c>
      <c r="C21644" t="s">
        <v>11</v>
      </c>
      <c r="D21644" t="s">
        <v>12</v>
      </c>
      <c r="E21644">
        <v>2024</v>
      </c>
      <c r="F21644">
        <v>1</v>
      </c>
      <c r="G21644" t="s">
        <v>369</v>
      </c>
      <c r="H21644" t="s">
        <v>13</v>
      </c>
      <c r="I21644" t="str">
        <f>VLOOKUP(H21644,Hoja3!$J$1:$K$25,2,FALSE)</f>
        <v>7</v>
      </c>
      <c r="J21644" t="s">
        <v>681</v>
      </c>
      <c r="K21644">
        <v>262641892.0785242</v>
      </c>
    </row>
    <row r="21645" spans="1:11" hidden="1" x14ac:dyDescent="0.25">
      <c r="A21645" t="s">
        <v>368</v>
      </c>
      <c r="B21645" t="s">
        <v>369</v>
      </c>
      <c r="C21645" t="s">
        <v>14</v>
      </c>
      <c r="D21645" t="s">
        <v>12</v>
      </c>
      <c r="E21645">
        <v>2024</v>
      </c>
      <c r="F21645">
        <v>1</v>
      </c>
      <c r="G21645" t="s">
        <v>369</v>
      </c>
      <c r="H21645" t="s">
        <v>15</v>
      </c>
      <c r="I21645" t="str">
        <f>VLOOKUP(H21645,Hoja3!$J$1:$K$25,2,FALSE)</f>
        <v>10</v>
      </c>
      <c r="K21645">
        <v>262641892.0785242</v>
      </c>
    </row>
    <row r="21646" spans="1:11" hidden="1" x14ac:dyDescent="0.25">
      <c r="A21646" t="s">
        <v>368</v>
      </c>
      <c r="B21646" t="s">
        <v>369</v>
      </c>
      <c r="C21646" t="s">
        <v>16</v>
      </c>
      <c r="D21646" t="s">
        <v>12</v>
      </c>
      <c r="E21646">
        <v>2024</v>
      </c>
      <c r="F21646">
        <v>120000</v>
      </c>
      <c r="G21646" t="s">
        <v>369</v>
      </c>
      <c r="H21646" t="s">
        <v>17</v>
      </c>
      <c r="I21646" t="str">
        <f>VLOOKUP(H21646,Hoja3!$J$1:$K$25,2,FALSE)</f>
        <v>14</v>
      </c>
      <c r="K21646">
        <v>262641892.0785242</v>
      </c>
    </row>
    <row r="21647" spans="1:11" hidden="1" x14ac:dyDescent="0.25">
      <c r="A21647" t="s">
        <v>368</v>
      </c>
      <c r="B21647" t="s">
        <v>369</v>
      </c>
      <c r="C21647" t="s">
        <v>18</v>
      </c>
      <c r="D21647" t="s">
        <v>12</v>
      </c>
      <c r="E21647">
        <v>2024</v>
      </c>
      <c r="F21647">
        <v>120000</v>
      </c>
      <c r="G21647" t="s">
        <v>369</v>
      </c>
      <c r="H21647" t="s">
        <v>19</v>
      </c>
      <c r="I21647" t="str">
        <f>VLOOKUP(H21647,Hoja3!$J$1:$K$25,2,FALSE)</f>
        <v>17</v>
      </c>
      <c r="K21647">
        <v>262641892.0785242</v>
      </c>
    </row>
    <row r="21648" spans="1:11" hidden="1" x14ac:dyDescent="0.25">
      <c r="A21648" t="s">
        <v>204</v>
      </c>
      <c r="B21648" t="s">
        <v>205</v>
      </c>
      <c r="C21648" t="s">
        <v>11</v>
      </c>
      <c r="D21648" t="s">
        <v>12</v>
      </c>
      <c r="E21648">
        <v>2024</v>
      </c>
      <c r="F21648">
        <v>4</v>
      </c>
      <c r="G21648" t="s">
        <v>205</v>
      </c>
      <c r="H21648" t="s">
        <v>13</v>
      </c>
      <c r="I21648" t="str">
        <f>VLOOKUP(H21648,Hoja3!$J$1:$K$25,2,FALSE)</f>
        <v>7</v>
      </c>
      <c r="J21648" t="s">
        <v>681</v>
      </c>
      <c r="K21648">
        <v>108038588.97059505</v>
      </c>
    </row>
    <row r="21649" spans="1:11" hidden="1" x14ac:dyDescent="0.25">
      <c r="A21649" t="s">
        <v>204</v>
      </c>
      <c r="B21649" t="s">
        <v>205</v>
      </c>
      <c r="C21649" t="s">
        <v>14</v>
      </c>
      <c r="D21649" t="s">
        <v>12</v>
      </c>
      <c r="E21649">
        <v>2024</v>
      </c>
      <c r="F21649">
        <v>4</v>
      </c>
      <c r="G21649" t="s">
        <v>205</v>
      </c>
      <c r="H21649" t="s">
        <v>15</v>
      </c>
      <c r="I21649" t="str">
        <f>VLOOKUP(H21649,Hoja3!$J$1:$K$25,2,FALSE)</f>
        <v>10</v>
      </c>
      <c r="K21649">
        <v>108038588.97059505</v>
      </c>
    </row>
    <row r="21650" spans="1:11" hidden="1" x14ac:dyDescent="0.25">
      <c r="A21650" t="s">
        <v>204</v>
      </c>
      <c r="B21650" t="s">
        <v>205</v>
      </c>
      <c r="C21650" t="s">
        <v>16</v>
      </c>
      <c r="D21650" t="s">
        <v>12</v>
      </c>
      <c r="E21650">
        <v>2024</v>
      </c>
      <c r="F21650">
        <v>325680</v>
      </c>
      <c r="G21650" t="s">
        <v>205</v>
      </c>
      <c r="H21650" t="s">
        <v>17</v>
      </c>
      <c r="I21650" t="str">
        <f>VLOOKUP(H21650,Hoja3!$J$1:$K$25,2,FALSE)</f>
        <v>14</v>
      </c>
      <c r="K21650">
        <v>108038588.97059505</v>
      </c>
    </row>
    <row r="21651" spans="1:11" hidden="1" x14ac:dyDescent="0.25">
      <c r="A21651" t="s">
        <v>204</v>
      </c>
      <c r="B21651" t="s">
        <v>205</v>
      </c>
      <c r="C21651" t="s">
        <v>18</v>
      </c>
      <c r="D21651" t="s">
        <v>12</v>
      </c>
      <c r="E21651">
        <v>2024</v>
      </c>
      <c r="F21651">
        <v>325680</v>
      </c>
      <c r="G21651" t="s">
        <v>205</v>
      </c>
      <c r="H21651" t="s">
        <v>19</v>
      </c>
      <c r="I21651" t="str">
        <f>VLOOKUP(H21651,Hoja3!$J$1:$K$25,2,FALSE)</f>
        <v>17</v>
      </c>
      <c r="K21651">
        <v>108038588.97059505</v>
      </c>
    </row>
    <row r="21652" spans="1:11" hidden="1" x14ac:dyDescent="0.25">
      <c r="A21652" t="s">
        <v>312</v>
      </c>
      <c r="B21652" t="s">
        <v>313</v>
      </c>
      <c r="C21652" t="s">
        <v>11</v>
      </c>
      <c r="D21652" t="s">
        <v>12</v>
      </c>
      <c r="E21652">
        <v>2024</v>
      </c>
      <c r="F21652">
        <v>1</v>
      </c>
      <c r="G21652" t="s">
        <v>313</v>
      </c>
      <c r="H21652" t="s">
        <v>13</v>
      </c>
      <c r="I21652" t="str">
        <f>VLOOKUP(H21652,Hoja3!$J$1:$K$25,2,FALSE)</f>
        <v>7</v>
      </c>
      <c r="J21652" t="s">
        <v>681</v>
      </c>
      <c r="K21652">
        <v>0</v>
      </c>
    </row>
    <row r="21653" spans="1:11" hidden="1" x14ac:dyDescent="0.25">
      <c r="A21653" t="s">
        <v>312</v>
      </c>
      <c r="B21653" t="s">
        <v>313</v>
      </c>
      <c r="C21653" t="s">
        <v>14</v>
      </c>
      <c r="D21653" t="s">
        <v>12</v>
      </c>
      <c r="E21653">
        <v>2024</v>
      </c>
      <c r="F21653">
        <v>1</v>
      </c>
      <c r="G21653" t="s">
        <v>313</v>
      </c>
      <c r="H21653" t="s">
        <v>15</v>
      </c>
      <c r="I21653" t="str">
        <f>VLOOKUP(H21653,Hoja3!$J$1:$K$25,2,FALSE)</f>
        <v>10</v>
      </c>
      <c r="K21653">
        <v>0</v>
      </c>
    </row>
    <row r="21654" spans="1:11" hidden="1" x14ac:dyDescent="0.25">
      <c r="A21654" t="s">
        <v>312</v>
      </c>
      <c r="B21654" t="s">
        <v>313</v>
      </c>
      <c r="C21654" t="s">
        <v>16</v>
      </c>
      <c r="D21654" t="s">
        <v>12</v>
      </c>
      <c r="E21654">
        <v>2024</v>
      </c>
      <c r="F21654">
        <v>4200</v>
      </c>
      <c r="G21654" t="s">
        <v>313</v>
      </c>
      <c r="H21654" t="s">
        <v>17</v>
      </c>
      <c r="I21654" t="str">
        <f>VLOOKUP(H21654,Hoja3!$J$1:$K$25,2,FALSE)</f>
        <v>14</v>
      </c>
      <c r="K21654">
        <v>0</v>
      </c>
    </row>
    <row r="21655" spans="1:11" hidden="1" x14ac:dyDescent="0.25">
      <c r="A21655" t="s">
        <v>312</v>
      </c>
      <c r="B21655" t="s">
        <v>313</v>
      </c>
      <c r="C21655" t="s">
        <v>18</v>
      </c>
      <c r="D21655" t="s">
        <v>12</v>
      </c>
      <c r="E21655">
        <v>2024</v>
      </c>
      <c r="F21655">
        <v>4200</v>
      </c>
      <c r="G21655" t="s">
        <v>313</v>
      </c>
      <c r="H21655" t="s">
        <v>19</v>
      </c>
      <c r="I21655" t="str">
        <f>VLOOKUP(H21655,Hoja3!$J$1:$K$25,2,FALSE)</f>
        <v>17</v>
      </c>
      <c r="K21655">
        <v>0</v>
      </c>
    </row>
    <row r="21656" spans="1:11" hidden="1" x14ac:dyDescent="0.25">
      <c r="A21656" t="s">
        <v>94</v>
      </c>
      <c r="B21656" t="s">
        <v>95</v>
      </c>
      <c r="C21656" t="s">
        <v>78</v>
      </c>
      <c r="D21656" t="s">
        <v>12</v>
      </c>
      <c r="E21656">
        <v>2024</v>
      </c>
      <c r="F21656">
        <v>1</v>
      </c>
      <c r="G21656" t="s">
        <v>95</v>
      </c>
      <c r="H21656" t="s">
        <v>79</v>
      </c>
      <c r="I21656" t="str">
        <f>VLOOKUP(H21656,Hoja3!$J$1:$K$25,2,FALSE)</f>
        <v>6</v>
      </c>
      <c r="J21656" t="s">
        <v>681</v>
      </c>
      <c r="K21656">
        <v>1712792854.2023687</v>
      </c>
    </row>
    <row r="21657" spans="1:11" x14ac:dyDescent="0.25">
      <c r="A21657" t="s">
        <v>94</v>
      </c>
      <c r="B21657" t="s">
        <v>95</v>
      </c>
      <c r="C21657" t="s">
        <v>11</v>
      </c>
      <c r="D21657" t="s">
        <v>12</v>
      </c>
      <c r="E21657">
        <v>2024</v>
      </c>
      <c r="F21657">
        <v>1</v>
      </c>
      <c r="G21657" t="s">
        <v>95</v>
      </c>
      <c r="H21657" t="s">
        <v>13</v>
      </c>
      <c r="I21657" t="str">
        <f>VLOOKUP(H21657,Hoja3!$J$1:$K$25,2,FALSE)</f>
        <v>7</v>
      </c>
      <c r="J21657">
        <v>250000</v>
      </c>
      <c r="K21657">
        <v>1712792854.2023687</v>
      </c>
    </row>
    <row r="21658" spans="1:11" hidden="1" x14ac:dyDescent="0.25">
      <c r="A21658" t="s">
        <v>94</v>
      </c>
      <c r="B21658" t="s">
        <v>95</v>
      </c>
      <c r="C21658" t="s">
        <v>26</v>
      </c>
      <c r="D21658" t="s">
        <v>12</v>
      </c>
      <c r="E21658">
        <v>2024</v>
      </c>
      <c r="F21658">
        <v>1</v>
      </c>
      <c r="G21658" t="s">
        <v>95</v>
      </c>
      <c r="H21658" t="s">
        <v>27</v>
      </c>
      <c r="I21658" t="str">
        <f>VLOOKUP(H21658,Hoja3!$J$1:$K$25,2,FALSE)</f>
        <v>9</v>
      </c>
      <c r="J21658" t="s">
        <v>681</v>
      </c>
      <c r="K21658">
        <v>1712792854.2023687</v>
      </c>
    </row>
    <row r="21659" spans="1:11" hidden="1" x14ac:dyDescent="0.25">
      <c r="A21659" t="s">
        <v>94</v>
      </c>
      <c r="B21659" t="s">
        <v>95</v>
      </c>
      <c r="C21659" t="s">
        <v>14</v>
      </c>
      <c r="D21659" t="s">
        <v>12</v>
      </c>
      <c r="E21659">
        <v>2024</v>
      </c>
      <c r="F21659">
        <v>3</v>
      </c>
      <c r="G21659" t="s">
        <v>95</v>
      </c>
      <c r="H21659" t="s">
        <v>15</v>
      </c>
      <c r="I21659" t="str">
        <f>VLOOKUP(H21659,Hoja3!$J$1:$K$25,2,FALSE)</f>
        <v>10</v>
      </c>
      <c r="K21659">
        <v>1712792854.2023687</v>
      </c>
    </row>
    <row r="21660" spans="1:11" hidden="1" x14ac:dyDescent="0.25">
      <c r="A21660" t="s">
        <v>94</v>
      </c>
      <c r="B21660" t="s">
        <v>95</v>
      </c>
      <c r="C21660" t="s">
        <v>82</v>
      </c>
      <c r="D21660" t="s">
        <v>12</v>
      </c>
      <c r="E21660">
        <v>2024</v>
      </c>
      <c r="F21660">
        <v>2570</v>
      </c>
      <c r="G21660" t="s">
        <v>95</v>
      </c>
      <c r="H21660" t="s">
        <v>83</v>
      </c>
      <c r="I21660" t="str">
        <f>VLOOKUP(H21660,Hoja3!$J$1:$K$25,2,FALSE)</f>
        <v>13</v>
      </c>
      <c r="K21660">
        <v>1712792854.2023687</v>
      </c>
    </row>
    <row r="21661" spans="1:11" hidden="1" x14ac:dyDescent="0.25">
      <c r="A21661" t="s">
        <v>94</v>
      </c>
      <c r="B21661" t="s">
        <v>95</v>
      </c>
      <c r="C21661" t="s">
        <v>16</v>
      </c>
      <c r="D21661" t="s">
        <v>12</v>
      </c>
      <c r="E21661">
        <v>2024</v>
      </c>
      <c r="F21661">
        <v>3500</v>
      </c>
      <c r="G21661" t="s">
        <v>95</v>
      </c>
      <c r="H21661" t="s">
        <v>17</v>
      </c>
      <c r="I21661" t="str">
        <f>VLOOKUP(H21661,Hoja3!$J$1:$K$25,2,FALSE)</f>
        <v>14</v>
      </c>
      <c r="K21661">
        <v>1712792854.2023687</v>
      </c>
    </row>
    <row r="21662" spans="1:11" hidden="1" x14ac:dyDescent="0.25">
      <c r="A21662" t="s">
        <v>94</v>
      </c>
      <c r="B21662" t="s">
        <v>95</v>
      </c>
      <c r="C21662" t="s">
        <v>28</v>
      </c>
      <c r="D21662" t="s">
        <v>12</v>
      </c>
      <c r="E21662">
        <v>2024</v>
      </c>
      <c r="F21662">
        <v>0</v>
      </c>
      <c r="G21662" t="s">
        <v>95</v>
      </c>
      <c r="H21662" t="s">
        <v>29</v>
      </c>
      <c r="I21662" t="str">
        <f>VLOOKUP(H21662,Hoja3!$J$1:$K$25,2,FALSE)</f>
        <v>16</v>
      </c>
      <c r="K21662">
        <v>1712792854.2023687</v>
      </c>
    </row>
    <row r="21663" spans="1:11" hidden="1" x14ac:dyDescent="0.25">
      <c r="A21663" t="s">
        <v>94</v>
      </c>
      <c r="B21663" t="s">
        <v>95</v>
      </c>
      <c r="C21663" t="s">
        <v>18</v>
      </c>
      <c r="D21663" t="s">
        <v>12</v>
      </c>
      <c r="E21663">
        <v>2024</v>
      </c>
      <c r="F21663">
        <v>6070</v>
      </c>
      <c r="G21663" t="s">
        <v>95</v>
      </c>
      <c r="H21663" t="s">
        <v>19</v>
      </c>
      <c r="I21663" t="str">
        <f>VLOOKUP(H21663,Hoja3!$J$1:$K$25,2,FALSE)</f>
        <v>17</v>
      </c>
      <c r="K21663">
        <v>1712792854.2023687</v>
      </c>
    </row>
    <row r="21664" spans="1:11" hidden="1" x14ac:dyDescent="0.25">
      <c r="A21664" t="s">
        <v>376</v>
      </c>
      <c r="B21664" t="s">
        <v>377</v>
      </c>
      <c r="C21664" t="s">
        <v>11</v>
      </c>
      <c r="D21664" t="s">
        <v>12</v>
      </c>
      <c r="E21664">
        <v>2024</v>
      </c>
      <c r="F21664">
        <v>3</v>
      </c>
      <c r="G21664" t="s">
        <v>377</v>
      </c>
      <c r="H21664" t="s">
        <v>13</v>
      </c>
      <c r="I21664" t="str">
        <f>VLOOKUP(H21664,Hoja3!$J$1:$K$25,2,FALSE)</f>
        <v>7</v>
      </c>
      <c r="J21664" t="s">
        <v>681</v>
      </c>
      <c r="K21664">
        <v>13987627.908838138</v>
      </c>
    </row>
    <row r="21665" spans="1:11" hidden="1" x14ac:dyDescent="0.25">
      <c r="A21665" t="s">
        <v>376</v>
      </c>
      <c r="B21665" t="s">
        <v>377</v>
      </c>
      <c r="C21665" t="s">
        <v>14</v>
      </c>
      <c r="D21665" t="s">
        <v>12</v>
      </c>
      <c r="E21665">
        <v>2024</v>
      </c>
      <c r="F21665">
        <v>3</v>
      </c>
      <c r="G21665" t="s">
        <v>377</v>
      </c>
      <c r="H21665" t="s">
        <v>15</v>
      </c>
      <c r="I21665" t="str">
        <f>VLOOKUP(H21665,Hoja3!$J$1:$K$25,2,FALSE)</f>
        <v>10</v>
      </c>
      <c r="K21665">
        <v>13987627.908838138</v>
      </c>
    </row>
    <row r="21666" spans="1:11" hidden="1" x14ac:dyDescent="0.25">
      <c r="A21666" t="s">
        <v>376</v>
      </c>
      <c r="B21666" t="s">
        <v>377</v>
      </c>
      <c r="C21666" t="s">
        <v>16</v>
      </c>
      <c r="D21666" t="s">
        <v>12</v>
      </c>
      <c r="E21666">
        <v>2024</v>
      </c>
      <c r="F21666">
        <v>107401</v>
      </c>
      <c r="G21666" t="s">
        <v>377</v>
      </c>
      <c r="H21666" t="s">
        <v>17</v>
      </c>
      <c r="I21666" t="str">
        <f>VLOOKUP(H21666,Hoja3!$J$1:$K$25,2,FALSE)</f>
        <v>14</v>
      </c>
      <c r="K21666">
        <v>13987627.908838138</v>
      </c>
    </row>
    <row r="21667" spans="1:11" hidden="1" x14ac:dyDescent="0.25">
      <c r="A21667" t="s">
        <v>376</v>
      </c>
      <c r="B21667" t="s">
        <v>377</v>
      </c>
      <c r="C21667" t="s">
        <v>18</v>
      </c>
      <c r="D21667" t="s">
        <v>12</v>
      </c>
      <c r="E21667">
        <v>2024</v>
      </c>
      <c r="F21667">
        <v>107401</v>
      </c>
      <c r="G21667" t="s">
        <v>377</v>
      </c>
      <c r="H21667" t="s">
        <v>19</v>
      </c>
      <c r="I21667" t="str">
        <f>VLOOKUP(H21667,Hoja3!$J$1:$K$25,2,FALSE)</f>
        <v>17</v>
      </c>
      <c r="K21667">
        <v>13987627.908838138</v>
      </c>
    </row>
    <row r="21668" spans="1:11" x14ac:dyDescent="0.25">
      <c r="A21668" t="s">
        <v>162</v>
      </c>
      <c r="B21668" t="s">
        <v>163</v>
      </c>
      <c r="C21668" t="s">
        <v>11</v>
      </c>
      <c r="D21668" t="s">
        <v>12</v>
      </c>
      <c r="E21668">
        <v>2024</v>
      </c>
      <c r="F21668">
        <v>1</v>
      </c>
      <c r="G21668" t="s">
        <v>163</v>
      </c>
      <c r="H21668" t="s">
        <v>13</v>
      </c>
      <c r="I21668" t="str">
        <f>VLOOKUP(H21668,Hoja3!$J$1:$K$25,2,FALSE)</f>
        <v>7</v>
      </c>
      <c r="J21668">
        <v>2261</v>
      </c>
      <c r="K21668">
        <v>15843155.731255179</v>
      </c>
    </row>
    <row r="21669" spans="1:11" x14ac:dyDescent="0.25">
      <c r="A21669" t="s">
        <v>162</v>
      </c>
      <c r="B21669" t="s">
        <v>163</v>
      </c>
      <c r="C21669" t="s">
        <v>26</v>
      </c>
      <c r="D21669" t="s">
        <v>12</v>
      </c>
      <c r="E21669">
        <v>2024</v>
      </c>
      <c r="F21669">
        <v>1</v>
      </c>
      <c r="G21669" t="s">
        <v>163</v>
      </c>
      <c r="H21669" t="s">
        <v>27</v>
      </c>
      <c r="I21669" t="str">
        <f>VLOOKUP(H21669,Hoja3!$J$1:$K$25,2,FALSE)</f>
        <v>9</v>
      </c>
      <c r="J21669">
        <v>300000</v>
      </c>
      <c r="K21669">
        <v>15843155.731255179</v>
      </c>
    </row>
    <row r="21670" spans="1:11" hidden="1" x14ac:dyDescent="0.25">
      <c r="A21670" t="s">
        <v>162</v>
      </c>
      <c r="B21670" t="s">
        <v>163</v>
      </c>
      <c r="C21670" t="s">
        <v>14</v>
      </c>
      <c r="D21670" t="s">
        <v>12</v>
      </c>
      <c r="E21670">
        <v>2024</v>
      </c>
      <c r="F21670">
        <v>2</v>
      </c>
      <c r="G21670" t="s">
        <v>163</v>
      </c>
      <c r="H21670" t="s">
        <v>15</v>
      </c>
      <c r="I21670" t="str">
        <f>VLOOKUP(H21670,Hoja3!$J$1:$K$25,2,FALSE)</f>
        <v>10</v>
      </c>
      <c r="K21670">
        <v>15843155.731255179</v>
      </c>
    </row>
    <row r="21671" spans="1:11" hidden="1" x14ac:dyDescent="0.25">
      <c r="A21671" t="s">
        <v>162</v>
      </c>
      <c r="B21671" t="s">
        <v>163</v>
      </c>
      <c r="C21671" t="s">
        <v>16</v>
      </c>
      <c r="D21671" t="s">
        <v>12</v>
      </c>
      <c r="E21671">
        <v>2024</v>
      </c>
      <c r="F21671">
        <v>185843</v>
      </c>
      <c r="G21671" t="s">
        <v>163</v>
      </c>
      <c r="H21671" t="s">
        <v>17</v>
      </c>
      <c r="I21671" t="str">
        <f>VLOOKUP(H21671,Hoja3!$J$1:$K$25,2,FALSE)</f>
        <v>14</v>
      </c>
      <c r="K21671">
        <v>15843155.731255179</v>
      </c>
    </row>
    <row r="21672" spans="1:11" hidden="1" x14ac:dyDescent="0.25">
      <c r="A21672" t="s">
        <v>162</v>
      </c>
      <c r="B21672" t="s">
        <v>163</v>
      </c>
      <c r="C21672" t="s">
        <v>28</v>
      </c>
      <c r="D21672" t="s">
        <v>12</v>
      </c>
      <c r="E21672">
        <v>2024</v>
      </c>
      <c r="F21672">
        <v>51440</v>
      </c>
      <c r="G21672" t="s">
        <v>163</v>
      </c>
      <c r="H21672" t="s">
        <v>29</v>
      </c>
      <c r="I21672" t="str">
        <f>VLOOKUP(H21672,Hoja3!$J$1:$K$25,2,FALSE)</f>
        <v>16</v>
      </c>
      <c r="K21672">
        <v>15843155.731255179</v>
      </c>
    </row>
    <row r="21673" spans="1:11" hidden="1" x14ac:dyDescent="0.25">
      <c r="A21673" t="s">
        <v>162</v>
      </c>
      <c r="B21673" t="s">
        <v>163</v>
      </c>
      <c r="C21673" t="s">
        <v>18</v>
      </c>
      <c r="D21673" t="s">
        <v>12</v>
      </c>
      <c r="E21673">
        <v>2024</v>
      </c>
      <c r="F21673">
        <v>237283</v>
      </c>
      <c r="G21673" t="s">
        <v>163</v>
      </c>
      <c r="H21673" t="s">
        <v>19</v>
      </c>
      <c r="I21673" t="str">
        <f>VLOOKUP(H21673,Hoja3!$J$1:$K$25,2,FALSE)</f>
        <v>17</v>
      </c>
      <c r="K21673">
        <v>15843155.731255179</v>
      </c>
    </row>
    <row r="21674" spans="1:11" hidden="1" x14ac:dyDescent="0.25">
      <c r="A21674" t="s">
        <v>314</v>
      </c>
      <c r="B21674" t="s">
        <v>315</v>
      </c>
      <c r="C21674" t="s">
        <v>78</v>
      </c>
      <c r="D21674" t="s">
        <v>12</v>
      </c>
      <c r="E21674">
        <v>2024</v>
      </c>
      <c r="F21674">
        <v>1</v>
      </c>
      <c r="G21674" t="s">
        <v>315</v>
      </c>
      <c r="H21674" t="s">
        <v>79</v>
      </c>
      <c r="I21674" t="str">
        <f>VLOOKUP(H21674,Hoja3!$J$1:$K$25,2,FALSE)</f>
        <v>6</v>
      </c>
      <c r="J21674" t="s">
        <v>681</v>
      </c>
      <c r="K21674">
        <v>0</v>
      </c>
    </row>
    <row r="21675" spans="1:11" hidden="1" x14ac:dyDescent="0.25">
      <c r="A21675" t="s">
        <v>314</v>
      </c>
      <c r="B21675" t="s">
        <v>315</v>
      </c>
      <c r="C21675" t="s">
        <v>14</v>
      </c>
      <c r="D21675" t="s">
        <v>12</v>
      </c>
      <c r="E21675">
        <v>2024</v>
      </c>
      <c r="F21675">
        <v>1</v>
      </c>
      <c r="G21675" t="s">
        <v>315</v>
      </c>
      <c r="H21675" t="s">
        <v>15</v>
      </c>
      <c r="I21675" t="str">
        <f>VLOOKUP(H21675,Hoja3!$J$1:$K$25,2,FALSE)</f>
        <v>10</v>
      </c>
      <c r="K21675">
        <v>0</v>
      </c>
    </row>
    <row r="21676" spans="1:11" hidden="1" x14ac:dyDescent="0.25">
      <c r="A21676" t="s">
        <v>314</v>
      </c>
      <c r="B21676" t="s">
        <v>315</v>
      </c>
      <c r="C21676" t="s">
        <v>82</v>
      </c>
      <c r="D21676" t="s">
        <v>12</v>
      </c>
      <c r="E21676">
        <v>2024</v>
      </c>
      <c r="F21676">
        <v>2975000</v>
      </c>
      <c r="G21676" t="s">
        <v>315</v>
      </c>
      <c r="H21676" t="s">
        <v>83</v>
      </c>
      <c r="I21676" t="str">
        <f>VLOOKUP(H21676,Hoja3!$J$1:$K$25,2,FALSE)</f>
        <v>13</v>
      </c>
      <c r="K21676">
        <v>0</v>
      </c>
    </row>
    <row r="21677" spans="1:11" hidden="1" x14ac:dyDescent="0.25">
      <c r="A21677" t="s">
        <v>314</v>
      </c>
      <c r="B21677" t="s">
        <v>315</v>
      </c>
      <c r="C21677" t="s">
        <v>18</v>
      </c>
      <c r="D21677" t="s">
        <v>12</v>
      </c>
      <c r="E21677">
        <v>2024</v>
      </c>
      <c r="F21677">
        <v>2975000</v>
      </c>
      <c r="G21677" t="s">
        <v>315</v>
      </c>
      <c r="H21677" t="s">
        <v>19</v>
      </c>
      <c r="I21677" t="str">
        <f>VLOOKUP(H21677,Hoja3!$J$1:$K$25,2,FALSE)</f>
        <v>17</v>
      </c>
      <c r="K21677">
        <v>0</v>
      </c>
    </row>
    <row r="21678" spans="1:11" hidden="1" x14ac:dyDescent="0.25">
      <c r="A21678" t="s">
        <v>258</v>
      </c>
      <c r="B21678" t="s">
        <v>259</v>
      </c>
      <c r="C21678" t="s">
        <v>11</v>
      </c>
      <c r="D21678" t="s">
        <v>12</v>
      </c>
      <c r="E21678">
        <v>2024</v>
      </c>
      <c r="F21678">
        <v>1</v>
      </c>
      <c r="G21678" t="s">
        <v>259</v>
      </c>
      <c r="H21678" t="s">
        <v>13</v>
      </c>
      <c r="I21678" t="str">
        <f>VLOOKUP(H21678,Hoja3!$J$1:$K$25,2,FALSE)</f>
        <v>7</v>
      </c>
      <c r="J21678" t="s">
        <v>681</v>
      </c>
      <c r="K21678">
        <v>4240000</v>
      </c>
    </row>
    <row r="21679" spans="1:11" hidden="1" x14ac:dyDescent="0.25">
      <c r="A21679" t="s">
        <v>258</v>
      </c>
      <c r="B21679" t="s">
        <v>259</v>
      </c>
      <c r="C21679" t="s">
        <v>14</v>
      </c>
      <c r="D21679" t="s">
        <v>12</v>
      </c>
      <c r="E21679">
        <v>2024</v>
      </c>
      <c r="F21679">
        <v>1</v>
      </c>
      <c r="G21679" t="s">
        <v>259</v>
      </c>
      <c r="H21679" t="s">
        <v>15</v>
      </c>
      <c r="I21679" t="str">
        <f>VLOOKUP(H21679,Hoja3!$J$1:$K$25,2,FALSE)</f>
        <v>10</v>
      </c>
      <c r="K21679">
        <v>4240000</v>
      </c>
    </row>
    <row r="21680" spans="1:11" hidden="1" x14ac:dyDescent="0.25">
      <c r="A21680" t="s">
        <v>258</v>
      </c>
      <c r="B21680" t="s">
        <v>259</v>
      </c>
      <c r="C21680" t="s">
        <v>16</v>
      </c>
      <c r="D21680" t="s">
        <v>12</v>
      </c>
      <c r="E21680">
        <v>2024</v>
      </c>
      <c r="F21680">
        <v>51000</v>
      </c>
      <c r="G21680" t="s">
        <v>259</v>
      </c>
      <c r="H21680" t="s">
        <v>17</v>
      </c>
      <c r="I21680" t="str">
        <f>VLOOKUP(H21680,Hoja3!$J$1:$K$25,2,FALSE)</f>
        <v>14</v>
      </c>
      <c r="K21680">
        <v>4240000</v>
      </c>
    </row>
    <row r="21681" spans="1:11" hidden="1" x14ac:dyDescent="0.25">
      <c r="A21681" t="s">
        <v>258</v>
      </c>
      <c r="B21681" t="s">
        <v>259</v>
      </c>
      <c r="C21681" t="s">
        <v>18</v>
      </c>
      <c r="D21681" t="s">
        <v>12</v>
      </c>
      <c r="E21681">
        <v>2024</v>
      </c>
      <c r="F21681">
        <v>51000</v>
      </c>
      <c r="G21681" t="s">
        <v>259</v>
      </c>
      <c r="H21681" t="s">
        <v>19</v>
      </c>
      <c r="I21681" t="str">
        <f>VLOOKUP(H21681,Hoja3!$J$1:$K$25,2,FALSE)</f>
        <v>17</v>
      </c>
      <c r="K21681">
        <v>4240000</v>
      </c>
    </row>
    <row r="21682" spans="1:11" hidden="1" x14ac:dyDescent="0.25">
      <c r="A21682" t="s">
        <v>384</v>
      </c>
      <c r="B21682" t="s">
        <v>385</v>
      </c>
      <c r="C21682" t="s">
        <v>11</v>
      </c>
      <c r="D21682" t="s">
        <v>12</v>
      </c>
      <c r="E21682">
        <v>2024</v>
      </c>
      <c r="F21682">
        <v>1</v>
      </c>
      <c r="G21682" t="s">
        <v>385</v>
      </c>
      <c r="H21682" t="s">
        <v>13</v>
      </c>
      <c r="I21682" t="str">
        <f>VLOOKUP(H21682,Hoja3!$J$1:$K$25,2,FALSE)</f>
        <v>7</v>
      </c>
      <c r="J21682" t="s">
        <v>681</v>
      </c>
      <c r="K21682">
        <v>45096462.972401358</v>
      </c>
    </row>
    <row r="21683" spans="1:11" hidden="1" x14ac:dyDescent="0.25">
      <c r="A21683" t="s">
        <v>384</v>
      </c>
      <c r="B21683" t="s">
        <v>385</v>
      </c>
      <c r="C21683" t="s">
        <v>14</v>
      </c>
      <c r="D21683" t="s">
        <v>12</v>
      </c>
      <c r="E21683">
        <v>2024</v>
      </c>
      <c r="F21683">
        <v>1</v>
      </c>
      <c r="G21683" t="s">
        <v>385</v>
      </c>
      <c r="H21683" t="s">
        <v>15</v>
      </c>
      <c r="I21683" t="str">
        <f>VLOOKUP(H21683,Hoja3!$J$1:$K$25,2,FALSE)</f>
        <v>10</v>
      </c>
      <c r="K21683">
        <v>45096462.972401358</v>
      </c>
    </row>
    <row r="21684" spans="1:11" hidden="1" x14ac:dyDescent="0.25">
      <c r="A21684" t="s">
        <v>384</v>
      </c>
      <c r="B21684" t="s">
        <v>385</v>
      </c>
      <c r="C21684" t="s">
        <v>16</v>
      </c>
      <c r="D21684" t="s">
        <v>12</v>
      </c>
      <c r="E21684">
        <v>2024</v>
      </c>
      <c r="F21684">
        <v>3335</v>
      </c>
      <c r="G21684" t="s">
        <v>385</v>
      </c>
      <c r="H21684" t="s">
        <v>17</v>
      </c>
      <c r="I21684" t="str">
        <f>VLOOKUP(H21684,Hoja3!$J$1:$K$25,2,FALSE)</f>
        <v>14</v>
      </c>
      <c r="K21684">
        <v>45096462.972401358</v>
      </c>
    </row>
    <row r="21685" spans="1:11" hidden="1" x14ac:dyDescent="0.25">
      <c r="A21685" t="s">
        <v>384</v>
      </c>
      <c r="B21685" t="s">
        <v>385</v>
      </c>
      <c r="C21685" t="s">
        <v>18</v>
      </c>
      <c r="D21685" t="s">
        <v>12</v>
      </c>
      <c r="E21685">
        <v>2024</v>
      </c>
      <c r="F21685">
        <v>3335</v>
      </c>
      <c r="G21685" t="s">
        <v>385</v>
      </c>
      <c r="H21685" t="s">
        <v>19</v>
      </c>
      <c r="I21685" t="str">
        <f>VLOOKUP(H21685,Hoja3!$J$1:$K$25,2,FALSE)</f>
        <v>17</v>
      </c>
      <c r="K21685">
        <v>45096462.972401358</v>
      </c>
    </row>
    <row r="21686" spans="1:11" hidden="1" x14ac:dyDescent="0.25">
      <c r="A21686" t="s">
        <v>164</v>
      </c>
      <c r="B21686" t="s">
        <v>165</v>
      </c>
      <c r="C21686" t="s">
        <v>26</v>
      </c>
      <c r="D21686" t="s">
        <v>12</v>
      </c>
      <c r="E21686">
        <v>2024</v>
      </c>
      <c r="F21686">
        <v>3</v>
      </c>
      <c r="G21686" t="s">
        <v>165</v>
      </c>
      <c r="H21686" t="s">
        <v>27</v>
      </c>
      <c r="I21686" t="str">
        <f>VLOOKUP(H21686,Hoja3!$J$1:$K$25,2,FALSE)</f>
        <v>9</v>
      </c>
      <c r="J21686" t="s">
        <v>681</v>
      </c>
      <c r="K21686">
        <v>15790113.246747775</v>
      </c>
    </row>
    <row r="21687" spans="1:11" hidden="1" x14ac:dyDescent="0.25">
      <c r="A21687" t="s">
        <v>164</v>
      </c>
      <c r="B21687" t="s">
        <v>165</v>
      </c>
      <c r="C21687" t="s">
        <v>14</v>
      </c>
      <c r="D21687" t="s">
        <v>12</v>
      </c>
      <c r="E21687">
        <v>2024</v>
      </c>
      <c r="F21687">
        <v>3</v>
      </c>
      <c r="G21687" t="s">
        <v>165</v>
      </c>
      <c r="H21687" t="s">
        <v>15</v>
      </c>
      <c r="I21687" t="str">
        <f>VLOOKUP(H21687,Hoja3!$J$1:$K$25,2,FALSE)</f>
        <v>10</v>
      </c>
      <c r="K21687">
        <v>15790113.246747775</v>
      </c>
    </row>
    <row r="21688" spans="1:11" hidden="1" x14ac:dyDescent="0.25">
      <c r="A21688" t="s">
        <v>164</v>
      </c>
      <c r="B21688" t="s">
        <v>165</v>
      </c>
      <c r="C21688" t="s">
        <v>28</v>
      </c>
      <c r="D21688" t="s">
        <v>12</v>
      </c>
      <c r="E21688">
        <v>2024</v>
      </c>
      <c r="F21688">
        <v>251144</v>
      </c>
      <c r="G21688" t="s">
        <v>165</v>
      </c>
      <c r="H21688" t="s">
        <v>29</v>
      </c>
      <c r="I21688" t="str">
        <f>VLOOKUP(H21688,Hoja3!$J$1:$K$25,2,FALSE)</f>
        <v>16</v>
      </c>
      <c r="K21688">
        <v>15790113.246747775</v>
      </c>
    </row>
    <row r="21689" spans="1:11" hidden="1" x14ac:dyDescent="0.25">
      <c r="A21689" t="s">
        <v>164</v>
      </c>
      <c r="B21689" t="s">
        <v>165</v>
      </c>
      <c r="C21689" t="s">
        <v>18</v>
      </c>
      <c r="D21689" t="s">
        <v>12</v>
      </c>
      <c r="E21689">
        <v>2024</v>
      </c>
      <c r="F21689">
        <v>251144</v>
      </c>
      <c r="G21689" t="s">
        <v>165</v>
      </c>
      <c r="H21689" t="s">
        <v>19</v>
      </c>
      <c r="I21689" t="str">
        <f>VLOOKUP(H21689,Hoja3!$J$1:$K$25,2,FALSE)</f>
        <v>17</v>
      </c>
      <c r="K21689">
        <v>15790113.246747775</v>
      </c>
    </row>
    <row r="21690" spans="1:11" x14ac:dyDescent="0.25">
      <c r="A21690" t="s">
        <v>206</v>
      </c>
      <c r="B21690" t="s">
        <v>207</v>
      </c>
      <c r="C21690" t="s">
        <v>38</v>
      </c>
      <c r="D21690" t="s">
        <v>12</v>
      </c>
      <c r="E21690">
        <v>2024</v>
      </c>
      <c r="F21690">
        <v>1</v>
      </c>
      <c r="G21690" t="s">
        <v>207</v>
      </c>
      <c r="H21690" t="s">
        <v>39</v>
      </c>
      <c r="I21690" t="str">
        <f>VLOOKUP(H21690,Hoja3!$J$1:$K$25,2,FALSE)</f>
        <v>5</v>
      </c>
      <c r="J21690">
        <v>400000</v>
      </c>
      <c r="K21690">
        <v>12712150.082079202</v>
      </c>
    </row>
    <row r="21691" spans="1:11" hidden="1" x14ac:dyDescent="0.25">
      <c r="A21691" t="s">
        <v>206</v>
      </c>
      <c r="B21691" t="s">
        <v>207</v>
      </c>
      <c r="C21691" t="s">
        <v>11</v>
      </c>
      <c r="D21691" t="s">
        <v>12</v>
      </c>
      <c r="E21691">
        <v>2024</v>
      </c>
      <c r="F21691">
        <v>2</v>
      </c>
      <c r="G21691" t="s">
        <v>207</v>
      </c>
      <c r="H21691" t="s">
        <v>13</v>
      </c>
      <c r="I21691" t="str">
        <f>VLOOKUP(H21691,Hoja3!$J$1:$K$25,2,FALSE)</f>
        <v>7</v>
      </c>
      <c r="J21691" t="s">
        <v>681</v>
      </c>
      <c r="K21691">
        <v>12712150.082079202</v>
      </c>
    </row>
    <row r="21692" spans="1:11" hidden="1" x14ac:dyDescent="0.25">
      <c r="A21692" t="s">
        <v>206</v>
      </c>
      <c r="B21692" t="s">
        <v>207</v>
      </c>
      <c r="C21692" t="s">
        <v>26</v>
      </c>
      <c r="D21692" t="s">
        <v>12</v>
      </c>
      <c r="E21692">
        <v>2024</v>
      </c>
      <c r="F21692">
        <v>1</v>
      </c>
      <c r="G21692" t="s">
        <v>207</v>
      </c>
      <c r="H21692" t="s">
        <v>27</v>
      </c>
      <c r="I21692" t="str">
        <f>VLOOKUP(H21692,Hoja3!$J$1:$K$25,2,FALSE)</f>
        <v>9</v>
      </c>
      <c r="J21692" t="s">
        <v>681</v>
      </c>
      <c r="K21692">
        <v>12712150.082079202</v>
      </c>
    </row>
    <row r="21693" spans="1:11" hidden="1" x14ac:dyDescent="0.25">
      <c r="A21693" t="s">
        <v>206</v>
      </c>
      <c r="B21693" t="s">
        <v>207</v>
      </c>
      <c r="C21693" t="s">
        <v>14</v>
      </c>
      <c r="D21693" t="s">
        <v>12</v>
      </c>
      <c r="E21693">
        <v>2024</v>
      </c>
      <c r="F21693">
        <v>4</v>
      </c>
      <c r="G21693" t="s">
        <v>207</v>
      </c>
      <c r="H21693" t="s">
        <v>15</v>
      </c>
      <c r="I21693" t="str">
        <f>VLOOKUP(H21693,Hoja3!$J$1:$K$25,2,FALSE)</f>
        <v>10</v>
      </c>
      <c r="K21693">
        <v>12712150.082079202</v>
      </c>
    </row>
    <row r="21694" spans="1:11" hidden="1" x14ac:dyDescent="0.25">
      <c r="A21694" t="s">
        <v>206</v>
      </c>
      <c r="B21694" t="s">
        <v>207</v>
      </c>
      <c r="C21694" t="s">
        <v>40</v>
      </c>
      <c r="D21694" t="s">
        <v>12</v>
      </c>
      <c r="E21694">
        <v>2024</v>
      </c>
      <c r="F21694">
        <v>6100000</v>
      </c>
      <c r="G21694" t="s">
        <v>207</v>
      </c>
      <c r="H21694" t="s">
        <v>41</v>
      </c>
      <c r="I21694" t="str">
        <f>VLOOKUP(H21694,Hoja3!$J$1:$K$25,2,FALSE)</f>
        <v>12</v>
      </c>
      <c r="K21694">
        <v>12712150.082079202</v>
      </c>
    </row>
    <row r="21695" spans="1:11" hidden="1" x14ac:dyDescent="0.25">
      <c r="A21695" t="s">
        <v>206</v>
      </c>
      <c r="B21695" t="s">
        <v>207</v>
      </c>
      <c r="C21695" t="s">
        <v>16</v>
      </c>
      <c r="D21695" t="s">
        <v>12</v>
      </c>
      <c r="E21695">
        <v>2024</v>
      </c>
      <c r="F21695">
        <v>62832</v>
      </c>
      <c r="G21695" t="s">
        <v>207</v>
      </c>
      <c r="H21695" t="s">
        <v>17</v>
      </c>
      <c r="I21695" t="str">
        <f>VLOOKUP(H21695,Hoja3!$J$1:$K$25,2,FALSE)</f>
        <v>14</v>
      </c>
      <c r="K21695">
        <v>12712150.082079202</v>
      </c>
    </row>
    <row r="21696" spans="1:11" hidden="1" x14ac:dyDescent="0.25">
      <c r="A21696" t="s">
        <v>206</v>
      </c>
      <c r="B21696" t="s">
        <v>207</v>
      </c>
      <c r="C21696" t="s">
        <v>28</v>
      </c>
      <c r="D21696" t="s">
        <v>12</v>
      </c>
      <c r="E21696">
        <v>2024</v>
      </c>
      <c r="F21696">
        <v>45191</v>
      </c>
      <c r="G21696" t="s">
        <v>207</v>
      </c>
      <c r="H21696" t="s">
        <v>29</v>
      </c>
      <c r="I21696" t="str">
        <f>VLOOKUP(H21696,Hoja3!$J$1:$K$25,2,FALSE)</f>
        <v>16</v>
      </c>
      <c r="K21696">
        <v>12712150.082079202</v>
      </c>
    </row>
    <row r="21697" spans="1:11" hidden="1" x14ac:dyDescent="0.25">
      <c r="A21697" t="s">
        <v>206</v>
      </c>
      <c r="B21697" t="s">
        <v>207</v>
      </c>
      <c r="C21697" t="s">
        <v>18</v>
      </c>
      <c r="D21697" t="s">
        <v>12</v>
      </c>
      <c r="E21697">
        <v>2024</v>
      </c>
      <c r="F21697">
        <v>6208023</v>
      </c>
      <c r="G21697" t="s">
        <v>207</v>
      </c>
      <c r="H21697" t="s">
        <v>19</v>
      </c>
      <c r="I21697" t="str">
        <f>VLOOKUP(H21697,Hoja3!$J$1:$K$25,2,FALSE)</f>
        <v>17</v>
      </c>
      <c r="K21697">
        <v>12712150.082079202</v>
      </c>
    </row>
    <row r="21698" spans="1:11" x14ac:dyDescent="0.25">
      <c r="A21698" t="s">
        <v>96</v>
      </c>
      <c r="B21698" t="s">
        <v>97</v>
      </c>
      <c r="C21698" t="s">
        <v>11</v>
      </c>
      <c r="D21698" t="s">
        <v>12</v>
      </c>
      <c r="E21698">
        <v>2024</v>
      </c>
      <c r="F21698">
        <v>1</v>
      </c>
      <c r="G21698" t="s">
        <v>97</v>
      </c>
      <c r="H21698" t="s">
        <v>13</v>
      </c>
      <c r="I21698" t="str">
        <f>VLOOKUP(H21698,Hoja3!$J$1:$K$25,2,FALSE)</f>
        <v>7</v>
      </c>
      <c r="J21698">
        <v>165000</v>
      </c>
      <c r="K21698">
        <v>20661794.596087262</v>
      </c>
    </row>
    <row r="21699" spans="1:11" hidden="1" x14ac:dyDescent="0.25">
      <c r="A21699" t="s">
        <v>96</v>
      </c>
      <c r="B21699" t="s">
        <v>97</v>
      </c>
      <c r="C21699" t="s">
        <v>14</v>
      </c>
      <c r="D21699" t="s">
        <v>12</v>
      </c>
      <c r="E21699">
        <v>2024</v>
      </c>
      <c r="F21699">
        <v>1</v>
      </c>
      <c r="G21699" t="s">
        <v>97</v>
      </c>
      <c r="H21699" t="s">
        <v>15</v>
      </c>
      <c r="I21699" t="str">
        <f>VLOOKUP(H21699,Hoja3!$J$1:$K$25,2,FALSE)</f>
        <v>10</v>
      </c>
      <c r="K21699">
        <v>20661794.596087262</v>
      </c>
    </row>
    <row r="21700" spans="1:11" hidden="1" x14ac:dyDescent="0.25">
      <c r="A21700" t="s">
        <v>96</v>
      </c>
      <c r="B21700" t="s">
        <v>97</v>
      </c>
      <c r="C21700" t="s">
        <v>16</v>
      </c>
      <c r="D21700" t="s">
        <v>12</v>
      </c>
      <c r="E21700">
        <v>2024</v>
      </c>
      <c r="F21700">
        <v>380154</v>
      </c>
      <c r="G21700" t="s">
        <v>97</v>
      </c>
      <c r="H21700" t="s">
        <v>17</v>
      </c>
      <c r="I21700" t="str">
        <f>VLOOKUP(H21700,Hoja3!$J$1:$K$25,2,FALSE)</f>
        <v>14</v>
      </c>
      <c r="K21700">
        <v>20661794.596087262</v>
      </c>
    </row>
    <row r="21701" spans="1:11" hidden="1" x14ac:dyDescent="0.25">
      <c r="A21701" t="s">
        <v>96</v>
      </c>
      <c r="B21701" t="s">
        <v>97</v>
      </c>
      <c r="C21701" t="s">
        <v>18</v>
      </c>
      <c r="D21701" t="s">
        <v>12</v>
      </c>
      <c r="E21701">
        <v>2024</v>
      </c>
      <c r="F21701">
        <v>380154</v>
      </c>
      <c r="G21701" t="s">
        <v>97</v>
      </c>
      <c r="H21701" t="s">
        <v>19</v>
      </c>
      <c r="I21701" t="str">
        <f>VLOOKUP(H21701,Hoja3!$J$1:$K$25,2,FALSE)</f>
        <v>17</v>
      </c>
      <c r="K21701">
        <v>20661794.596087262</v>
      </c>
    </row>
    <row r="21702" spans="1:11" hidden="1" x14ac:dyDescent="0.25">
      <c r="A21702" t="s">
        <v>350</v>
      </c>
      <c r="B21702" t="s">
        <v>351</v>
      </c>
      <c r="C21702" t="s">
        <v>38</v>
      </c>
      <c r="D21702" t="s">
        <v>12</v>
      </c>
      <c r="E21702">
        <v>2024</v>
      </c>
      <c r="F21702">
        <v>1</v>
      </c>
      <c r="G21702" t="s">
        <v>351</v>
      </c>
      <c r="H21702" t="s">
        <v>39</v>
      </c>
      <c r="I21702" t="str">
        <f>VLOOKUP(H21702,Hoja3!$J$1:$K$25,2,FALSE)</f>
        <v>5</v>
      </c>
      <c r="J21702" t="s">
        <v>681</v>
      </c>
      <c r="K21702">
        <v>259300</v>
      </c>
    </row>
    <row r="21703" spans="1:11" hidden="1" x14ac:dyDescent="0.25">
      <c r="A21703" t="s">
        <v>350</v>
      </c>
      <c r="B21703" t="s">
        <v>351</v>
      </c>
      <c r="C21703" t="s">
        <v>26</v>
      </c>
      <c r="D21703" t="s">
        <v>12</v>
      </c>
      <c r="E21703">
        <v>2024</v>
      </c>
      <c r="F21703">
        <v>1</v>
      </c>
      <c r="G21703" t="s">
        <v>351</v>
      </c>
      <c r="H21703" t="s">
        <v>27</v>
      </c>
      <c r="I21703" t="str">
        <f>VLOOKUP(H21703,Hoja3!$J$1:$K$25,2,FALSE)</f>
        <v>9</v>
      </c>
      <c r="J21703" t="s">
        <v>681</v>
      </c>
      <c r="K21703">
        <v>259300</v>
      </c>
    </row>
    <row r="21704" spans="1:11" hidden="1" x14ac:dyDescent="0.25">
      <c r="A21704" t="s">
        <v>350</v>
      </c>
      <c r="B21704" t="s">
        <v>351</v>
      </c>
      <c r="C21704" t="s">
        <v>14</v>
      </c>
      <c r="D21704" t="s">
        <v>12</v>
      </c>
      <c r="E21704">
        <v>2024</v>
      </c>
      <c r="F21704">
        <v>2</v>
      </c>
      <c r="G21704" t="s">
        <v>351</v>
      </c>
      <c r="H21704" t="s">
        <v>15</v>
      </c>
      <c r="I21704" t="str">
        <f>VLOOKUP(H21704,Hoja3!$J$1:$K$25,2,FALSE)</f>
        <v>10</v>
      </c>
      <c r="K21704">
        <v>259300</v>
      </c>
    </row>
    <row r="21705" spans="1:11" hidden="1" x14ac:dyDescent="0.25">
      <c r="A21705" t="s">
        <v>350</v>
      </c>
      <c r="B21705" t="s">
        <v>351</v>
      </c>
      <c r="C21705" t="s">
        <v>40</v>
      </c>
      <c r="D21705" t="s">
        <v>12</v>
      </c>
      <c r="E21705">
        <v>2024</v>
      </c>
      <c r="F21705">
        <v>13924</v>
      </c>
      <c r="G21705" t="s">
        <v>351</v>
      </c>
      <c r="H21705" t="s">
        <v>41</v>
      </c>
      <c r="I21705" t="str">
        <f>VLOOKUP(H21705,Hoja3!$J$1:$K$25,2,FALSE)</f>
        <v>12</v>
      </c>
      <c r="K21705">
        <v>259300</v>
      </c>
    </row>
    <row r="21706" spans="1:11" hidden="1" x14ac:dyDescent="0.25">
      <c r="A21706" t="s">
        <v>350</v>
      </c>
      <c r="B21706" t="s">
        <v>351</v>
      </c>
      <c r="C21706" t="s">
        <v>28</v>
      </c>
      <c r="D21706" t="s">
        <v>12</v>
      </c>
      <c r="E21706">
        <v>2024</v>
      </c>
      <c r="F21706">
        <v>19532</v>
      </c>
      <c r="G21706" t="s">
        <v>351</v>
      </c>
      <c r="H21706" t="s">
        <v>29</v>
      </c>
      <c r="I21706" t="str">
        <f>VLOOKUP(H21706,Hoja3!$J$1:$K$25,2,FALSE)</f>
        <v>16</v>
      </c>
      <c r="K21706">
        <v>259300</v>
      </c>
    </row>
    <row r="21707" spans="1:11" hidden="1" x14ac:dyDescent="0.25">
      <c r="A21707" t="s">
        <v>350</v>
      </c>
      <c r="B21707" t="s">
        <v>351</v>
      </c>
      <c r="C21707" t="s">
        <v>18</v>
      </c>
      <c r="D21707" t="s">
        <v>12</v>
      </c>
      <c r="E21707">
        <v>2024</v>
      </c>
      <c r="F21707">
        <v>33456</v>
      </c>
      <c r="G21707" t="s">
        <v>351</v>
      </c>
      <c r="H21707" t="s">
        <v>19</v>
      </c>
      <c r="I21707" t="str">
        <f>VLOOKUP(H21707,Hoja3!$J$1:$K$25,2,FALSE)</f>
        <v>17</v>
      </c>
      <c r="K21707">
        <v>259300</v>
      </c>
    </row>
    <row r="21708" spans="1:11" hidden="1" x14ac:dyDescent="0.25">
      <c r="A21708" t="s">
        <v>208</v>
      </c>
      <c r="B21708" t="s">
        <v>209</v>
      </c>
      <c r="C21708" t="s">
        <v>26</v>
      </c>
      <c r="D21708" t="s">
        <v>12</v>
      </c>
      <c r="E21708">
        <v>2024</v>
      </c>
      <c r="F21708">
        <v>1</v>
      </c>
      <c r="G21708" t="s">
        <v>209</v>
      </c>
      <c r="H21708" t="s">
        <v>27</v>
      </c>
      <c r="I21708" t="str">
        <f>VLOOKUP(H21708,Hoja3!$J$1:$K$25,2,FALSE)</f>
        <v>9</v>
      </c>
      <c r="J21708" t="s">
        <v>681</v>
      </c>
      <c r="K21708">
        <v>14644524.819005361</v>
      </c>
    </row>
    <row r="21709" spans="1:11" hidden="1" x14ac:dyDescent="0.25">
      <c r="A21709" t="s">
        <v>208</v>
      </c>
      <c r="B21709" t="s">
        <v>209</v>
      </c>
      <c r="C21709" t="s">
        <v>14</v>
      </c>
      <c r="D21709" t="s">
        <v>12</v>
      </c>
      <c r="E21709">
        <v>2024</v>
      </c>
      <c r="F21709">
        <v>1</v>
      </c>
      <c r="G21709" t="s">
        <v>209</v>
      </c>
      <c r="H21709" t="s">
        <v>15</v>
      </c>
      <c r="I21709" t="str">
        <f>VLOOKUP(H21709,Hoja3!$J$1:$K$25,2,FALSE)</f>
        <v>10</v>
      </c>
      <c r="K21709">
        <v>14644524.819005361</v>
      </c>
    </row>
    <row r="21710" spans="1:11" hidden="1" x14ac:dyDescent="0.25">
      <c r="A21710" t="s">
        <v>208</v>
      </c>
      <c r="B21710" t="s">
        <v>209</v>
      </c>
      <c r="C21710" t="s">
        <v>28</v>
      </c>
      <c r="D21710" t="s">
        <v>12</v>
      </c>
      <c r="E21710">
        <v>2024</v>
      </c>
      <c r="F21710">
        <v>100000</v>
      </c>
      <c r="G21710" t="s">
        <v>209</v>
      </c>
      <c r="H21710" t="s">
        <v>29</v>
      </c>
      <c r="I21710" t="str">
        <f>VLOOKUP(H21710,Hoja3!$J$1:$K$25,2,FALSE)</f>
        <v>16</v>
      </c>
      <c r="K21710">
        <v>14644524.819005361</v>
      </c>
    </row>
    <row r="21711" spans="1:11" hidden="1" x14ac:dyDescent="0.25">
      <c r="A21711" t="s">
        <v>208</v>
      </c>
      <c r="B21711" t="s">
        <v>209</v>
      </c>
      <c r="C21711" t="s">
        <v>18</v>
      </c>
      <c r="D21711" t="s">
        <v>12</v>
      </c>
      <c r="E21711">
        <v>2024</v>
      </c>
      <c r="F21711">
        <v>100000</v>
      </c>
      <c r="G21711" t="s">
        <v>209</v>
      </c>
      <c r="H21711" t="s">
        <v>19</v>
      </c>
      <c r="I21711" t="str">
        <f>VLOOKUP(H21711,Hoja3!$J$1:$K$25,2,FALSE)</f>
        <v>17</v>
      </c>
      <c r="K21711">
        <v>14644524.819005361</v>
      </c>
    </row>
    <row r="21712" spans="1:11" hidden="1" x14ac:dyDescent="0.25">
      <c r="A21712" t="s">
        <v>100</v>
      </c>
      <c r="B21712" t="s">
        <v>101</v>
      </c>
      <c r="C21712" t="s">
        <v>78</v>
      </c>
      <c r="D21712" t="s">
        <v>12</v>
      </c>
      <c r="E21712">
        <v>2024</v>
      </c>
      <c r="F21712">
        <v>1</v>
      </c>
      <c r="G21712" t="s">
        <v>101</v>
      </c>
      <c r="H21712" t="s">
        <v>79</v>
      </c>
      <c r="I21712" t="str">
        <f>VLOOKUP(H21712,Hoja3!$J$1:$K$25,2,FALSE)</f>
        <v>6</v>
      </c>
      <c r="J21712" t="s">
        <v>681</v>
      </c>
      <c r="K21712">
        <v>1789114434.8434629</v>
      </c>
    </row>
    <row r="21713" spans="1:11" hidden="1" x14ac:dyDescent="0.25">
      <c r="A21713" t="s">
        <v>100</v>
      </c>
      <c r="B21713" t="s">
        <v>101</v>
      </c>
      <c r="C21713" t="s">
        <v>80</v>
      </c>
      <c r="D21713" t="s">
        <v>12</v>
      </c>
      <c r="E21713">
        <v>2024</v>
      </c>
      <c r="F21713">
        <v>1</v>
      </c>
      <c r="G21713" t="s">
        <v>101</v>
      </c>
      <c r="H21713" t="s">
        <v>81</v>
      </c>
      <c r="I21713" t="str">
        <f>VLOOKUP(H21713,Hoja3!$J$1:$K$25,2,FALSE)</f>
        <v>8</v>
      </c>
      <c r="J21713" t="s">
        <v>681</v>
      </c>
      <c r="K21713">
        <v>1789114434.8434629</v>
      </c>
    </row>
    <row r="21714" spans="1:11" x14ac:dyDescent="0.25">
      <c r="A21714" t="s">
        <v>100</v>
      </c>
      <c r="B21714" t="s">
        <v>101</v>
      </c>
      <c r="C21714" t="s">
        <v>26</v>
      </c>
      <c r="D21714" t="s">
        <v>12</v>
      </c>
      <c r="E21714">
        <v>2024</v>
      </c>
      <c r="F21714">
        <v>6</v>
      </c>
      <c r="G21714" t="s">
        <v>101</v>
      </c>
      <c r="H21714" t="s">
        <v>27</v>
      </c>
      <c r="I21714" t="str">
        <f>VLOOKUP(H21714,Hoja3!$J$1:$K$25,2,FALSE)</f>
        <v>9</v>
      </c>
      <c r="J21714">
        <v>140000</v>
      </c>
      <c r="K21714">
        <v>1789114434.8434629</v>
      </c>
    </row>
    <row r="21715" spans="1:11" hidden="1" x14ac:dyDescent="0.25">
      <c r="A21715" t="s">
        <v>100</v>
      </c>
      <c r="B21715" t="s">
        <v>101</v>
      </c>
      <c r="C21715" t="s">
        <v>14</v>
      </c>
      <c r="D21715" t="s">
        <v>12</v>
      </c>
      <c r="E21715">
        <v>2024</v>
      </c>
      <c r="F21715">
        <v>8</v>
      </c>
      <c r="G21715" t="s">
        <v>101</v>
      </c>
      <c r="H21715" t="s">
        <v>15</v>
      </c>
      <c r="I21715" t="str">
        <f>VLOOKUP(H21715,Hoja3!$J$1:$K$25,2,FALSE)</f>
        <v>10</v>
      </c>
      <c r="K21715">
        <v>1789114434.8434629</v>
      </c>
    </row>
    <row r="21716" spans="1:11" hidden="1" x14ac:dyDescent="0.25">
      <c r="A21716" t="s">
        <v>100</v>
      </c>
      <c r="B21716" t="s">
        <v>101</v>
      </c>
      <c r="C21716" t="s">
        <v>82</v>
      </c>
      <c r="D21716" t="s">
        <v>12</v>
      </c>
      <c r="E21716">
        <v>2024</v>
      </c>
      <c r="F21716">
        <v>0</v>
      </c>
      <c r="G21716" t="s">
        <v>101</v>
      </c>
      <c r="H21716" t="s">
        <v>83</v>
      </c>
      <c r="I21716" t="str">
        <f>VLOOKUP(H21716,Hoja3!$J$1:$K$25,2,FALSE)</f>
        <v>13</v>
      </c>
      <c r="K21716">
        <v>1789114434.8434629</v>
      </c>
    </row>
    <row r="21717" spans="1:11" hidden="1" x14ac:dyDescent="0.25">
      <c r="A21717" t="s">
        <v>100</v>
      </c>
      <c r="B21717" t="s">
        <v>101</v>
      </c>
      <c r="C21717" t="s">
        <v>84</v>
      </c>
      <c r="D21717" t="s">
        <v>12</v>
      </c>
      <c r="E21717">
        <v>2024</v>
      </c>
      <c r="F21717">
        <v>132</v>
      </c>
      <c r="G21717" t="s">
        <v>101</v>
      </c>
      <c r="H21717" t="s">
        <v>85</v>
      </c>
      <c r="I21717" t="str">
        <f>VLOOKUP(H21717,Hoja3!$J$1:$K$25,2,FALSE)</f>
        <v>15</v>
      </c>
      <c r="K21717">
        <v>1789114434.8434629</v>
      </c>
    </row>
    <row r="21718" spans="1:11" hidden="1" x14ac:dyDescent="0.25">
      <c r="A21718" t="s">
        <v>100</v>
      </c>
      <c r="B21718" t="s">
        <v>101</v>
      </c>
      <c r="C21718" t="s">
        <v>28</v>
      </c>
      <c r="D21718" t="s">
        <v>12</v>
      </c>
      <c r="E21718">
        <v>2024</v>
      </c>
      <c r="F21718">
        <v>27050</v>
      </c>
      <c r="G21718" t="s">
        <v>101</v>
      </c>
      <c r="H21718" t="s">
        <v>29</v>
      </c>
      <c r="I21718" t="str">
        <f>VLOOKUP(H21718,Hoja3!$J$1:$K$25,2,FALSE)</f>
        <v>16</v>
      </c>
      <c r="K21718">
        <v>1789114434.8434629</v>
      </c>
    </row>
    <row r="21719" spans="1:11" hidden="1" x14ac:dyDescent="0.25">
      <c r="A21719" t="s">
        <v>100</v>
      </c>
      <c r="B21719" t="s">
        <v>101</v>
      </c>
      <c r="C21719" t="s">
        <v>18</v>
      </c>
      <c r="D21719" t="s">
        <v>12</v>
      </c>
      <c r="E21719">
        <v>2024</v>
      </c>
      <c r="F21719">
        <v>27182</v>
      </c>
      <c r="G21719" t="s">
        <v>101</v>
      </c>
      <c r="H21719" t="s">
        <v>19</v>
      </c>
      <c r="I21719" t="str">
        <f>VLOOKUP(H21719,Hoja3!$J$1:$K$25,2,FALSE)</f>
        <v>17</v>
      </c>
      <c r="K21719">
        <v>1789114434.8434629</v>
      </c>
    </row>
    <row r="21720" spans="1:11" hidden="1" x14ac:dyDescent="0.25">
      <c r="A21720" t="s">
        <v>212</v>
      </c>
      <c r="B21720" t="s">
        <v>213</v>
      </c>
      <c r="C21720" t="s">
        <v>78</v>
      </c>
      <c r="D21720" t="s">
        <v>12</v>
      </c>
      <c r="E21720">
        <v>2024</v>
      </c>
      <c r="F21720">
        <v>1</v>
      </c>
      <c r="G21720" t="s">
        <v>213</v>
      </c>
      <c r="H21720" t="s">
        <v>79</v>
      </c>
      <c r="I21720" t="str">
        <f>VLOOKUP(H21720,Hoja3!$J$1:$K$25,2,FALSE)</f>
        <v>6</v>
      </c>
      <c r="J21720" t="s">
        <v>681</v>
      </c>
      <c r="K21720">
        <v>144417103.24964583</v>
      </c>
    </row>
    <row r="21721" spans="1:11" hidden="1" x14ac:dyDescent="0.25">
      <c r="A21721" t="s">
        <v>212</v>
      </c>
      <c r="B21721" t="s">
        <v>213</v>
      </c>
      <c r="C21721" t="s">
        <v>11</v>
      </c>
      <c r="D21721" t="s">
        <v>12</v>
      </c>
      <c r="E21721">
        <v>2024</v>
      </c>
      <c r="F21721">
        <v>1</v>
      </c>
      <c r="G21721" t="s">
        <v>213</v>
      </c>
      <c r="H21721" t="s">
        <v>13</v>
      </c>
      <c r="I21721" t="str">
        <f>VLOOKUP(H21721,Hoja3!$J$1:$K$25,2,FALSE)</f>
        <v>7</v>
      </c>
      <c r="J21721" t="s">
        <v>681</v>
      </c>
      <c r="K21721">
        <v>144417103.24964583</v>
      </c>
    </row>
    <row r="21722" spans="1:11" hidden="1" x14ac:dyDescent="0.25">
      <c r="A21722" t="s">
        <v>212</v>
      </c>
      <c r="B21722" t="s">
        <v>213</v>
      </c>
      <c r="C21722" t="s">
        <v>14</v>
      </c>
      <c r="D21722" t="s">
        <v>12</v>
      </c>
      <c r="E21722">
        <v>2024</v>
      </c>
      <c r="F21722">
        <v>2</v>
      </c>
      <c r="G21722" t="s">
        <v>213</v>
      </c>
      <c r="H21722" t="s">
        <v>15</v>
      </c>
      <c r="I21722" t="str">
        <f>VLOOKUP(H21722,Hoja3!$J$1:$K$25,2,FALSE)</f>
        <v>10</v>
      </c>
      <c r="K21722">
        <v>144417103.24964583</v>
      </c>
    </row>
    <row r="21723" spans="1:11" hidden="1" x14ac:dyDescent="0.25">
      <c r="A21723" t="s">
        <v>212</v>
      </c>
      <c r="B21723" t="s">
        <v>213</v>
      </c>
      <c r="C21723" t="s">
        <v>82</v>
      </c>
      <c r="D21723" t="s">
        <v>12</v>
      </c>
      <c r="E21723">
        <v>2024</v>
      </c>
      <c r="F21723">
        <v>0</v>
      </c>
      <c r="G21723" t="s">
        <v>213</v>
      </c>
      <c r="H21723" t="s">
        <v>83</v>
      </c>
      <c r="I21723" t="str">
        <f>VLOOKUP(H21723,Hoja3!$J$1:$K$25,2,FALSE)</f>
        <v>13</v>
      </c>
      <c r="K21723">
        <v>144417103.24964583</v>
      </c>
    </row>
    <row r="21724" spans="1:11" hidden="1" x14ac:dyDescent="0.25">
      <c r="A21724" t="s">
        <v>212</v>
      </c>
      <c r="B21724" t="s">
        <v>213</v>
      </c>
      <c r="C21724" t="s">
        <v>16</v>
      </c>
      <c r="D21724" t="s">
        <v>12</v>
      </c>
      <c r="E21724">
        <v>2024</v>
      </c>
      <c r="F21724">
        <v>168</v>
      </c>
      <c r="G21724" t="s">
        <v>213</v>
      </c>
      <c r="H21724" t="s">
        <v>17</v>
      </c>
      <c r="I21724" t="str">
        <f>VLOOKUP(H21724,Hoja3!$J$1:$K$25,2,FALSE)</f>
        <v>14</v>
      </c>
      <c r="K21724">
        <v>144417103.24964583</v>
      </c>
    </row>
    <row r="21725" spans="1:11" hidden="1" x14ac:dyDescent="0.25">
      <c r="A21725" t="s">
        <v>212</v>
      </c>
      <c r="B21725" t="s">
        <v>213</v>
      </c>
      <c r="C21725" t="s">
        <v>18</v>
      </c>
      <c r="D21725" t="s">
        <v>12</v>
      </c>
      <c r="E21725">
        <v>2024</v>
      </c>
      <c r="F21725">
        <v>168</v>
      </c>
      <c r="G21725" t="s">
        <v>213</v>
      </c>
      <c r="H21725" t="s">
        <v>19</v>
      </c>
      <c r="I21725" t="str">
        <f>VLOOKUP(H21725,Hoja3!$J$1:$K$25,2,FALSE)</f>
        <v>17</v>
      </c>
      <c r="K21725">
        <v>144417103.24964583</v>
      </c>
    </row>
    <row r="21726" spans="1:11" hidden="1" x14ac:dyDescent="0.25">
      <c r="A21726" t="s">
        <v>166</v>
      </c>
      <c r="B21726" t="s">
        <v>167</v>
      </c>
      <c r="C21726" t="s">
        <v>26</v>
      </c>
      <c r="D21726" t="s">
        <v>12</v>
      </c>
      <c r="E21726">
        <v>2024</v>
      </c>
      <c r="F21726">
        <v>2</v>
      </c>
      <c r="G21726" t="s">
        <v>167</v>
      </c>
      <c r="H21726" t="s">
        <v>27</v>
      </c>
      <c r="I21726" t="str">
        <f>VLOOKUP(H21726,Hoja3!$J$1:$K$25,2,FALSE)</f>
        <v>9</v>
      </c>
      <c r="J21726" t="s">
        <v>681</v>
      </c>
      <c r="K21726">
        <v>20954220.983547326</v>
      </c>
    </row>
    <row r="21727" spans="1:11" hidden="1" x14ac:dyDescent="0.25">
      <c r="A21727" t="s">
        <v>166</v>
      </c>
      <c r="B21727" t="s">
        <v>167</v>
      </c>
      <c r="C21727" t="s">
        <v>14</v>
      </c>
      <c r="D21727" t="s">
        <v>12</v>
      </c>
      <c r="E21727">
        <v>2024</v>
      </c>
      <c r="F21727">
        <v>2</v>
      </c>
      <c r="G21727" t="s">
        <v>167</v>
      </c>
      <c r="H21727" t="s">
        <v>15</v>
      </c>
      <c r="I21727" t="str">
        <f>VLOOKUP(H21727,Hoja3!$J$1:$K$25,2,FALSE)</f>
        <v>10</v>
      </c>
      <c r="K21727">
        <v>20954220.983547326</v>
      </c>
    </row>
    <row r="21728" spans="1:11" hidden="1" x14ac:dyDescent="0.25">
      <c r="A21728" t="s">
        <v>166</v>
      </c>
      <c r="B21728" t="s">
        <v>167</v>
      </c>
      <c r="C21728" t="s">
        <v>28</v>
      </c>
      <c r="D21728" t="s">
        <v>12</v>
      </c>
      <c r="E21728">
        <v>2024</v>
      </c>
      <c r="F21728">
        <v>548164</v>
      </c>
      <c r="G21728" t="s">
        <v>167</v>
      </c>
      <c r="H21728" t="s">
        <v>29</v>
      </c>
      <c r="I21728" t="str">
        <f>VLOOKUP(H21728,Hoja3!$J$1:$K$25,2,FALSE)</f>
        <v>16</v>
      </c>
      <c r="K21728">
        <v>20954220.983547326</v>
      </c>
    </row>
    <row r="21729" spans="1:11" hidden="1" x14ac:dyDescent="0.25">
      <c r="A21729" t="s">
        <v>166</v>
      </c>
      <c r="B21729" t="s">
        <v>167</v>
      </c>
      <c r="C21729" t="s">
        <v>18</v>
      </c>
      <c r="D21729" t="s">
        <v>12</v>
      </c>
      <c r="E21729">
        <v>2024</v>
      </c>
      <c r="F21729">
        <v>548164</v>
      </c>
      <c r="G21729" t="s">
        <v>167</v>
      </c>
      <c r="H21729" t="s">
        <v>19</v>
      </c>
      <c r="I21729" t="str">
        <f>VLOOKUP(H21729,Hoja3!$J$1:$K$25,2,FALSE)</f>
        <v>17</v>
      </c>
      <c r="K21729">
        <v>20954220.983547326</v>
      </c>
    </row>
    <row r="21730" spans="1:11" hidden="1" x14ac:dyDescent="0.25">
      <c r="A21730" t="s">
        <v>168</v>
      </c>
      <c r="B21730" t="s">
        <v>169</v>
      </c>
      <c r="C21730" t="s">
        <v>11</v>
      </c>
      <c r="D21730" t="s">
        <v>12</v>
      </c>
      <c r="E21730">
        <v>2024</v>
      </c>
      <c r="F21730">
        <v>1</v>
      </c>
      <c r="G21730" t="s">
        <v>169</v>
      </c>
      <c r="H21730" t="s">
        <v>13</v>
      </c>
      <c r="I21730" t="str">
        <f>VLOOKUP(H21730,Hoja3!$J$1:$K$25,2,FALSE)</f>
        <v>7</v>
      </c>
      <c r="J21730" t="s">
        <v>681</v>
      </c>
      <c r="K21730">
        <v>66757619</v>
      </c>
    </row>
    <row r="21731" spans="1:11" x14ac:dyDescent="0.25">
      <c r="A21731" t="s">
        <v>168</v>
      </c>
      <c r="B21731" t="s">
        <v>169</v>
      </c>
      <c r="C21731" t="s">
        <v>26</v>
      </c>
      <c r="D21731" t="s">
        <v>12</v>
      </c>
      <c r="E21731">
        <v>2024</v>
      </c>
      <c r="F21731">
        <v>1</v>
      </c>
      <c r="G21731" t="s">
        <v>169</v>
      </c>
      <c r="H21731" t="s">
        <v>27</v>
      </c>
      <c r="I21731" t="str">
        <f>VLOOKUP(H21731,Hoja3!$J$1:$K$25,2,FALSE)</f>
        <v>9</v>
      </c>
      <c r="J21731">
        <v>222000</v>
      </c>
      <c r="K21731">
        <v>66757619</v>
      </c>
    </row>
    <row r="21732" spans="1:11" hidden="1" x14ac:dyDescent="0.25">
      <c r="A21732" t="s">
        <v>168</v>
      </c>
      <c r="B21732" t="s">
        <v>169</v>
      </c>
      <c r="C21732" t="s">
        <v>14</v>
      </c>
      <c r="D21732" t="s">
        <v>12</v>
      </c>
      <c r="E21732">
        <v>2024</v>
      </c>
      <c r="F21732">
        <v>2</v>
      </c>
      <c r="G21732" t="s">
        <v>169</v>
      </c>
      <c r="H21732" t="s">
        <v>15</v>
      </c>
      <c r="I21732" t="str">
        <f>VLOOKUP(H21732,Hoja3!$J$1:$K$25,2,FALSE)</f>
        <v>10</v>
      </c>
      <c r="K21732">
        <v>66757619</v>
      </c>
    </row>
    <row r="21733" spans="1:11" hidden="1" x14ac:dyDescent="0.25">
      <c r="A21733" t="s">
        <v>168</v>
      </c>
      <c r="B21733" t="s">
        <v>169</v>
      </c>
      <c r="C21733" t="s">
        <v>16</v>
      </c>
      <c r="D21733" t="s">
        <v>12</v>
      </c>
      <c r="E21733">
        <v>2024</v>
      </c>
      <c r="F21733">
        <v>106792</v>
      </c>
      <c r="G21733" t="s">
        <v>169</v>
      </c>
      <c r="H21733" t="s">
        <v>17</v>
      </c>
      <c r="I21733" t="str">
        <f>VLOOKUP(H21733,Hoja3!$J$1:$K$25,2,FALSE)</f>
        <v>14</v>
      </c>
      <c r="K21733">
        <v>66757619</v>
      </c>
    </row>
    <row r="21734" spans="1:11" hidden="1" x14ac:dyDescent="0.25">
      <c r="A21734" t="s">
        <v>168</v>
      </c>
      <c r="B21734" t="s">
        <v>169</v>
      </c>
      <c r="C21734" t="s">
        <v>28</v>
      </c>
      <c r="D21734" t="s">
        <v>12</v>
      </c>
      <c r="E21734">
        <v>2024</v>
      </c>
      <c r="F21734">
        <v>1000048</v>
      </c>
      <c r="G21734" t="s">
        <v>169</v>
      </c>
      <c r="H21734" t="s">
        <v>29</v>
      </c>
      <c r="I21734" t="str">
        <f>VLOOKUP(H21734,Hoja3!$J$1:$K$25,2,FALSE)</f>
        <v>16</v>
      </c>
      <c r="K21734">
        <v>66757619</v>
      </c>
    </row>
    <row r="21735" spans="1:11" hidden="1" x14ac:dyDescent="0.25">
      <c r="A21735" t="s">
        <v>168</v>
      </c>
      <c r="B21735" t="s">
        <v>169</v>
      </c>
      <c r="C21735" t="s">
        <v>18</v>
      </c>
      <c r="D21735" t="s">
        <v>12</v>
      </c>
      <c r="E21735">
        <v>2024</v>
      </c>
      <c r="F21735">
        <v>1106840</v>
      </c>
      <c r="G21735" t="s">
        <v>169</v>
      </c>
      <c r="H21735" t="s">
        <v>19</v>
      </c>
      <c r="I21735" t="str">
        <f>VLOOKUP(H21735,Hoja3!$J$1:$K$25,2,FALSE)</f>
        <v>17</v>
      </c>
      <c r="K21735">
        <v>66757619</v>
      </c>
    </row>
    <row r="21736" spans="1:11" hidden="1" x14ac:dyDescent="0.25">
      <c r="A21736" t="s">
        <v>170</v>
      </c>
      <c r="B21736" t="s">
        <v>171</v>
      </c>
      <c r="C21736" t="s">
        <v>11</v>
      </c>
      <c r="D21736" t="s">
        <v>12</v>
      </c>
      <c r="E21736">
        <v>2024</v>
      </c>
      <c r="F21736">
        <v>2</v>
      </c>
      <c r="G21736" t="s">
        <v>171</v>
      </c>
      <c r="H21736" t="s">
        <v>13</v>
      </c>
      <c r="I21736" t="str">
        <f>VLOOKUP(H21736,Hoja3!$J$1:$K$25,2,FALSE)</f>
        <v>7</v>
      </c>
      <c r="J21736" t="s">
        <v>681</v>
      </c>
      <c r="K21736">
        <v>40908073.366845518</v>
      </c>
    </row>
    <row r="21737" spans="1:11" hidden="1" x14ac:dyDescent="0.25">
      <c r="A21737" t="s">
        <v>170</v>
      </c>
      <c r="B21737" t="s">
        <v>171</v>
      </c>
      <c r="C21737" t="s">
        <v>80</v>
      </c>
      <c r="D21737" t="s">
        <v>12</v>
      </c>
      <c r="E21737">
        <v>2024</v>
      </c>
      <c r="F21737">
        <v>2</v>
      </c>
      <c r="G21737" t="s">
        <v>171</v>
      </c>
      <c r="H21737" t="s">
        <v>81</v>
      </c>
      <c r="I21737" t="str">
        <f>VLOOKUP(H21737,Hoja3!$J$1:$K$25,2,FALSE)</f>
        <v>8</v>
      </c>
      <c r="J21737" t="s">
        <v>681</v>
      </c>
      <c r="K21737">
        <v>40908073.366845518</v>
      </c>
    </row>
    <row r="21738" spans="1:11" hidden="1" x14ac:dyDescent="0.25">
      <c r="A21738" t="s">
        <v>170</v>
      </c>
      <c r="B21738" t="s">
        <v>171</v>
      </c>
      <c r="C21738" t="s">
        <v>14</v>
      </c>
      <c r="D21738" t="s">
        <v>12</v>
      </c>
      <c r="E21738">
        <v>2024</v>
      </c>
      <c r="F21738">
        <v>4</v>
      </c>
      <c r="G21738" t="s">
        <v>171</v>
      </c>
      <c r="H21738" t="s">
        <v>15</v>
      </c>
      <c r="I21738" t="str">
        <f>VLOOKUP(H21738,Hoja3!$J$1:$K$25,2,FALSE)</f>
        <v>10</v>
      </c>
      <c r="K21738">
        <v>40908073.366845518</v>
      </c>
    </row>
    <row r="21739" spans="1:11" hidden="1" x14ac:dyDescent="0.25">
      <c r="A21739" t="s">
        <v>170</v>
      </c>
      <c r="B21739" t="s">
        <v>171</v>
      </c>
      <c r="C21739" t="s">
        <v>16</v>
      </c>
      <c r="D21739" t="s">
        <v>12</v>
      </c>
      <c r="E21739">
        <v>2024</v>
      </c>
      <c r="F21739">
        <v>2592912</v>
      </c>
      <c r="G21739" t="s">
        <v>171</v>
      </c>
      <c r="H21739" t="s">
        <v>17</v>
      </c>
      <c r="I21739" t="str">
        <f>VLOOKUP(H21739,Hoja3!$J$1:$K$25,2,FALSE)</f>
        <v>14</v>
      </c>
      <c r="K21739">
        <v>40908073.366845518</v>
      </c>
    </row>
    <row r="21740" spans="1:11" hidden="1" x14ac:dyDescent="0.25">
      <c r="A21740" t="s">
        <v>170</v>
      </c>
      <c r="B21740" t="s">
        <v>171</v>
      </c>
      <c r="C21740" t="s">
        <v>84</v>
      </c>
      <c r="D21740" t="s">
        <v>12</v>
      </c>
      <c r="E21740">
        <v>2024</v>
      </c>
      <c r="F21740">
        <v>13</v>
      </c>
      <c r="G21740" t="s">
        <v>171</v>
      </c>
      <c r="H21740" t="s">
        <v>85</v>
      </c>
      <c r="I21740" t="str">
        <f>VLOOKUP(H21740,Hoja3!$J$1:$K$25,2,FALSE)</f>
        <v>15</v>
      </c>
      <c r="K21740">
        <v>40908073.366845518</v>
      </c>
    </row>
    <row r="21741" spans="1:11" hidden="1" x14ac:dyDescent="0.25">
      <c r="A21741" t="s">
        <v>170</v>
      </c>
      <c r="B21741" t="s">
        <v>171</v>
      </c>
      <c r="C21741" t="s">
        <v>18</v>
      </c>
      <c r="D21741" t="s">
        <v>12</v>
      </c>
      <c r="E21741">
        <v>2024</v>
      </c>
      <c r="F21741">
        <v>2592925</v>
      </c>
      <c r="G21741" t="s">
        <v>171</v>
      </c>
      <c r="H21741" t="s">
        <v>19</v>
      </c>
      <c r="I21741" t="str">
        <f>VLOOKUP(H21741,Hoja3!$J$1:$K$25,2,FALSE)</f>
        <v>17</v>
      </c>
      <c r="K21741">
        <v>40908073.366845518</v>
      </c>
    </row>
    <row r="21742" spans="1:11" x14ac:dyDescent="0.25">
      <c r="A21742" t="s">
        <v>282</v>
      </c>
      <c r="B21742" t="s">
        <v>283</v>
      </c>
      <c r="C21742" t="s">
        <v>26</v>
      </c>
      <c r="D21742" t="s">
        <v>12</v>
      </c>
      <c r="E21742">
        <v>2024</v>
      </c>
      <c r="F21742">
        <v>1</v>
      </c>
      <c r="G21742" t="s">
        <v>283</v>
      </c>
      <c r="H21742" t="s">
        <v>27</v>
      </c>
      <c r="I21742" t="str">
        <f>VLOOKUP(H21742,Hoja3!$J$1:$K$25,2,FALSE)</f>
        <v>9</v>
      </c>
      <c r="J21742">
        <v>50000</v>
      </c>
      <c r="K21742">
        <v>1154361305.3980596</v>
      </c>
    </row>
    <row r="21743" spans="1:11" hidden="1" x14ac:dyDescent="0.25">
      <c r="A21743" t="s">
        <v>282</v>
      </c>
      <c r="B21743" t="s">
        <v>283</v>
      </c>
      <c r="C21743" t="s">
        <v>14</v>
      </c>
      <c r="D21743" t="s">
        <v>12</v>
      </c>
      <c r="E21743">
        <v>2024</v>
      </c>
      <c r="F21743">
        <v>1</v>
      </c>
      <c r="G21743" t="s">
        <v>283</v>
      </c>
      <c r="H21743" t="s">
        <v>15</v>
      </c>
      <c r="I21743" t="str">
        <f>VLOOKUP(H21743,Hoja3!$J$1:$K$25,2,FALSE)</f>
        <v>10</v>
      </c>
      <c r="K21743">
        <v>1154361305.3980596</v>
      </c>
    </row>
    <row r="21744" spans="1:11" hidden="1" x14ac:dyDescent="0.25">
      <c r="A21744" t="s">
        <v>282</v>
      </c>
      <c r="B21744" t="s">
        <v>283</v>
      </c>
      <c r="C21744" t="s">
        <v>28</v>
      </c>
      <c r="D21744" t="s">
        <v>12</v>
      </c>
      <c r="E21744">
        <v>2024</v>
      </c>
      <c r="F21744">
        <v>0</v>
      </c>
      <c r="G21744" t="s">
        <v>283</v>
      </c>
      <c r="H21744" t="s">
        <v>29</v>
      </c>
      <c r="I21744" t="str">
        <f>VLOOKUP(H21744,Hoja3!$J$1:$K$25,2,FALSE)</f>
        <v>16</v>
      </c>
      <c r="K21744">
        <v>1154361305.3980596</v>
      </c>
    </row>
    <row r="21745" spans="1:11" hidden="1" x14ac:dyDescent="0.25">
      <c r="A21745" t="s">
        <v>282</v>
      </c>
      <c r="B21745" t="s">
        <v>283</v>
      </c>
      <c r="C21745" t="s">
        <v>18</v>
      </c>
      <c r="D21745" t="s">
        <v>12</v>
      </c>
      <c r="E21745">
        <v>2024</v>
      </c>
      <c r="F21745">
        <v>0</v>
      </c>
      <c r="G21745" t="s">
        <v>283</v>
      </c>
      <c r="H21745" t="s">
        <v>19</v>
      </c>
      <c r="I21745" t="str">
        <f>VLOOKUP(H21745,Hoja3!$J$1:$K$25,2,FALSE)</f>
        <v>17</v>
      </c>
      <c r="K21745">
        <v>1154361305.3980596</v>
      </c>
    </row>
    <row r="21746" spans="1:11" hidden="1" x14ac:dyDescent="0.25">
      <c r="A21746" t="s">
        <v>102</v>
      </c>
      <c r="B21746" t="s">
        <v>103</v>
      </c>
      <c r="C21746" t="s">
        <v>26</v>
      </c>
      <c r="D21746" t="s">
        <v>12</v>
      </c>
      <c r="E21746">
        <v>2024</v>
      </c>
      <c r="F21746">
        <v>1</v>
      </c>
      <c r="G21746" t="s">
        <v>103</v>
      </c>
      <c r="H21746" t="s">
        <v>27</v>
      </c>
      <c r="I21746" t="str">
        <f>VLOOKUP(H21746,Hoja3!$J$1:$K$25,2,FALSE)</f>
        <v>9</v>
      </c>
      <c r="J21746" t="s">
        <v>681</v>
      </c>
      <c r="K21746">
        <v>252175506.11016774</v>
      </c>
    </row>
    <row r="21747" spans="1:11" hidden="1" x14ac:dyDescent="0.25">
      <c r="A21747" t="s">
        <v>102</v>
      </c>
      <c r="B21747" t="s">
        <v>103</v>
      </c>
      <c r="C21747" t="s">
        <v>14</v>
      </c>
      <c r="D21747" t="s">
        <v>12</v>
      </c>
      <c r="E21747">
        <v>2024</v>
      </c>
      <c r="F21747">
        <v>1</v>
      </c>
      <c r="G21747" t="s">
        <v>103</v>
      </c>
      <c r="H21747" t="s">
        <v>15</v>
      </c>
      <c r="I21747" t="str">
        <f>VLOOKUP(H21747,Hoja3!$J$1:$K$25,2,FALSE)</f>
        <v>10</v>
      </c>
      <c r="K21747">
        <v>252175506.11016774</v>
      </c>
    </row>
    <row r="21748" spans="1:11" hidden="1" x14ac:dyDescent="0.25">
      <c r="A21748" t="s">
        <v>102</v>
      </c>
      <c r="B21748" t="s">
        <v>103</v>
      </c>
      <c r="C21748" t="s">
        <v>28</v>
      </c>
      <c r="D21748" t="s">
        <v>12</v>
      </c>
      <c r="E21748">
        <v>2024</v>
      </c>
      <c r="F21748">
        <v>1200</v>
      </c>
      <c r="G21748" t="s">
        <v>103</v>
      </c>
      <c r="H21748" t="s">
        <v>29</v>
      </c>
      <c r="I21748" t="str">
        <f>VLOOKUP(H21748,Hoja3!$J$1:$K$25,2,FALSE)</f>
        <v>16</v>
      </c>
      <c r="K21748">
        <v>252175506.11016774</v>
      </c>
    </row>
    <row r="21749" spans="1:11" hidden="1" x14ac:dyDescent="0.25">
      <c r="A21749" t="s">
        <v>102</v>
      </c>
      <c r="B21749" t="s">
        <v>103</v>
      </c>
      <c r="C21749" t="s">
        <v>18</v>
      </c>
      <c r="D21749" t="s">
        <v>12</v>
      </c>
      <c r="E21749">
        <v>2024</v>
      </c>
      <c r="F21749">
        <v>1200</v>
      </c>
      <c r="G21749" t="s">
        <v>103</v>
      </c>
      <c r="H21749" t="s">
        <v>19</v>
      </c>
      <c r="I21749" t="str">
        <f>VLOOKUP(H21749,Hoja3!$J$1:$K$25,2,FALSE)</f>
        <v>17</v>
      </c>
      <c r="K21749">
        <v>252175506.11016774</v>
      </c>
    </row>
    <row r="21750" spans="1:11" hidden="1" x14ac:dyDescent="0.25">
      <c r="A21750" t="s">
        <v>104</v>
      </c>
      <c r="B21750" t="s">
        <v>105</v>
      </c>
      <c r="C21750" t="s">
        <v>26</v>
      </c>
      <c r="D21750" t="s">
        <v>12</v>
      </c>
      <c r="E21750">
        <v>2024</v>
      </c>
      <c r="F21750">
        <v>2</v>
      </c>
      <c r="G21750" t="s">
        <v>105</v>
      </c>
      <c r="H21750" t="s">
        <v>27</v>
      </c>
      <c r="I21750" t="str">
        <f>VLOOKUP(H21750,Hoja3!$J$1:$K$25,2,FALSE)</f>
        <v>9</v>
      </c>
      <c r="J21750" t="s">
        <v>681</v>
      </c>
      <c r="K21750">
        <v>17829218.219359111</v>
      </c>
    </row>
    <row r="21751" spans="1:11" hidden="1" x14ac:dyDescent="0.25">
      <c r="A21751" t="s">
        <v>104</v>
      </c>
      <c r="B21751" t="s">
        <v>105</v>
      </c>
      <c r="C21751" t="s">
        <v>14</v>
      </c>
      <c r="D21751" t="s">
        <v>12</v>
      </c>
      <c r="E21751">
        <v>2024</v>
      </c>
      <c r="F21751">
        <v>2</v>
      </c>
      <c r="G21751" t="s">
        <v>105</v>
      </c>
      <c r="H21751" t="s">
        <v>15</v>
      </c>
      <c r="I21751" t="str">
        <f>VLOOKUP(H21751,Hoja3!$J$1:$K$25,2,FALSE)</f>
        <v>10</v>
      </c>
      <c r="K21751">
        <v>17829218.219359111</v>
      </c>
    </row>
    <row r="21752" spans="1:11" hidden="1" x14ac:dyDescent="0.25">
      <c r="A21752" t="s">
        <v>104</v>
      </c>
      <c r="B21752" t="s">
        <v>105</v>
      </c>
      <c r="C21752" t="s">
        <v>28</v>
      </c>
      <c r="D21752" t="s">
        <v>12</v>
      </c>
      <c r="E21752">
        <v>2024</v>
      </c>
      <c r="F21752">
        <v>0</v>
      </c>
      <c r="G21752" t="s">
        <v>105</v>
      </c>
      <c r="H21752" t="s">
        <v>29</v>
      </c>
      <c r="I21752" t="str">
        <f>VLOOKUP(H21752,Hoja3!$J$1:$K$25,2,FALSE)</f>
        <v>16</v>
      </c>
      <c r="K21752">
        <v>17829218.219359111</v>
      </c>
    </row>
    <row r="21753" spans="1:11" hidden="1" x14ac:dyDescent="0.25">
      <c r="A21753" t="s">
        <v>104</v>
      </c>
      <c r="B21753" t="s">
        <v>105</v>
      </c>
      <c r="C21753" t="s">
        <v>18</v>
      </c>
      <c r="D21753" t="s">
        <v>12</v>
      </c>
      <c r="E21753">
        <v>2024</v>
      </c>
      <c r="F21753">
        <v>0</v>
      </c>
      <c r="G21753" t="s">
        <v>105</v>
      </c>
      <c r="H21753" t="s">
        <v>19</v>
      </c>
      <c r="I21753" t="str">
        <f>VLOOKUP(H21753,Hoja3!$J$1:$K$25,2,FALSE)</f>
        <v>17</v>
      </c>
      <c r="K21753">
        <v>17829218.219359111</v>
      </c>
    </row>
    <row r="21754" spans="1:11" x14ac:dyDescent="0.25">
      <c r="A21754" t="s">
        <v>106</v>
      </c>
      <c r="B21754" t="s">
        <v>107</v>
      </c>
      <c r="C21754" t="s">
        <v>11</v>
      </c>
      <c r="D21754" t="s">
        <v>12</v>
      </c>
      <c r="E21754">
        <v>2024</v>
      </c>
      <c r="F21754">
        <v>1</v>
      </c>
      <c r="G21754" t="s">
        <v>107</v>
      </c>
      <c r="H21754" t="s">
        <v>13</v>
      </c>
      <c r="I21754" t="str">
        <f>VLOOKUP(H21754,Hoja3!$J$1:$K$25,2,FALSE)</f>
        <v>7</v>
      </c>
      <c r="J21754">
        <v>225000</v>
      </c>
      <c r="K21754">
        <v>16819170.420565318</v>
      </c>
    </row>
    <row r="21755" spans="1:11" hidden="1" x14ac:dyDescent="0.25">
      <c r="A21755" t="s">
        <v>106</v>
      </c>
      <c r="B21755" t="s">
        <v>107</v>
      </c>
      <c r="C21755" t="s">
        <v>14</v>
      </c>
      <c r="D21755" t="s">
        <v>12</v>
      </c>
      <c r="E21755">
        <v>2024</v>
      </c>
      <c r="F21755">
        <v>1</v>
      </c>
      <c r="G21755" t="s">
        <v>107</v>
      </c>
      <c r="H21755" t="s">
        <v>15</v>
      </c>
      <c r="I21755" t="str">
        <f>VLOOKUP(H21755,Hoja3!$J$1:$K$25,2,FALSE)</f>
        <v>10</v>
      </c>
      <c r="K21755">
        <v>16819170.420565318</v>
      </c>
    </row>
    <row r="21756" spans="1:11" hidden="1" x14ac:dyDescent="0.25">
      <c r="A21756" t="s">
        <v>106</v>
      </c>
      <c r="B21756" t="s">
        <v>107</v>
      </c>
      <c r="C21756" t="s">
        <v>16</v>
      </c>
      <c r="D21756" t="s">
        <v>12</v>
      </c>
      <c r="E21756">
        <v>2024</v>
      </c>
      <c r="F21756">
        <v>1481753</v>
      </c>
      <c r="G21756" t="s">
        <v>107</v>
      </c>
      <c r="H21756" t="s">
        <v>17</v>
      </c>
      <c r="I21756" t="str">
        <f>VLOOKUP(H21756,Hoja3!$J$1:$K$25,2,FALSE)</f>
        <v>14</v>
      </c>
      <c r="K21756">
        <v>16819170.420565318</v>
      </c>
    </row>
    <row r="21757" spans="1:11" hidden="1" x14ac:dyDescent="0.25">
      <c r="A21757" t="s">
        <v>106</v>
      </c>
      <c r="B21757" t="s">
        <v>107</v>
      </c>
      <c r="C21757" t="s">
        <v>18</v>
      </c>
      <c r="D21757" t="s">
        <v>12</v>
      </c>
      <c r="E21757">
        <v>2024</v>
      </c>
      <c r="F21757">
        <v>1481753</v>
      </c>
      <c r="G21757" t="s">
        <v>107</v>
      </c>
      <c r="H21757" t="s">
        <v>19</v>
      </c>
      <c r="I21757" t="str">
        <f>VLOOKUP(H21757,Hoja3!$J$1:$K$25,2,FALSE)</f>
        <v>17</v>
      </c>
      <c r="K21757">
        <v>16819170.420565318</v>
      </c>
    </row>
    <row r="21758" spans="1:11" x14ac:dyDescent="0.25">
      <c r="A21758" t="s">
        <v>264</v>
      </c>
      <c r="B21758" t="s">
        <v>265</v>
      </c>
      <c r="C21758" t="s">
        <v>11</v>
      </c>
      <c r="D21758" t="s">
        <v>12</v>
      </c>
      <c r="E21758">
        <v>2024</v>
      </c>
      <c r="F21758">
        <v>2</v>
      </c>
      <c r="G21758" t="s">
        <v>265</v>
      </c>
      <c r="H21758" t="s">
        <v>13</v>
      </c>
      <c r="I21758" t="str">
        <f>VLOOKUP(H21758,Hoja3!$J$1:$K$25,2,FALSE)</f>
        <v>7</v>
      </c>
      <c r="J21758">
        <v>225000</v>
      </c>
      <c r="K21758">
        <v>363846332.83461839</v>
      </c>
    </row>
    <row r="21759" spans="1:11" hidden="1" x14ac:dyDescent="0.25">
      <c r="A21759" t="s">
        <v>264</v>
      </c>
      <c r="B21759" t="s">
        <v>265</v>
      </c>
      <c r="C21759" t="s">
        <v>26</v>
      </c>
      <c r="D21759" t="s">
        <v>12</v>
      </c>
      <c r="E21759">
        <v>2024</v>
      </c>
      <c r="F21759">
        <v>1</v>
      </c>
      <c r="G21759" t="s">
        <v>265</v>
      </c>
      <c r="H21759" t="s">
        <v>27</v>
      </c>
      <c r="I21759" t="str">
        <f>VLOOKUP(H21759,Hoja3!$J$1:$K$25,2,FALSE)</f>
        <v>9</v>
      </c>
      <c r="J21759" t="s">
        <v>681</v>
      </c>
      <c r="K21759">
        <v>363846332.83461839</v>
      </c>
    </row>
    <row r="21760" spans="1:11" hidden="1" x14ac:dyDescent="0.25">
      <c r="A21760" t="s">
        <v>264</v>
      </c>
      <c r="B21760" t="s">
        <v>265</v>
      </c>
      <c r="C21760" t="s">
        <v>14</v>
      </c>
      <c r="D21760" t="s">
        <v>12</v>
      </c>
      <c r="E21760">
        <v>2024</v>
      </c>
      <c r="F21760">
        <v>3</v>
      </c>
      <c r="G21760" t="s">
        <v>265</v>
      </c>
      <c r="H21760" t="s">
        <v>15</v>
      </c>
      <c r="I21760" t="str">
        <f>VLOOKUP(H21760,Hoja3!$J$1:$K$25,2,FALSE)</f>
        <v>10</v>
      </c>
      <c r="K21760">
        <v>363846332.83461839</v>
      </c>
    </row>
    <row r="21761" spans="1:11" hidden="1" x14ac:dyDescent="0.25">
      <c r="A21761" t="s">
        <v>264</v>
      </c>
      <c r="B21761" t="s">
        <v>265</v>
      </c>
      <c r="C21761" t="s">
        <v>16</v>
      </c>
      <c r="D21761" t="s">
        <v>12</v>
      </c>
      <c r="E21761">
        <v>2024</v>
      </c>
      <c r="F21761">
        <v>1791469</v>
      </c>
      <c r="G21761" t="s">
        <v>265</v>
      </c>
      <c r="H21761" t="s">
        <v>17</v>
      </c>
      <c r="I21761" t="str">
        <f>VLOOKUP(H21761,Hoja3!$J$1:$K$25,2,FALSE)</f>
        <v>14</v>
      </c>
      <c r="K21761">
        <v>363846332.83461839</v>
      </c>
    </row>
    <row r="21762" spans="1:11" hidden="1" x14ac:dyDescent="0.25">
      <c r="A21762" t="s">
        <v>264</v>
      </c>
      <c r="B21762" t="s">
        <v>265</v>
      </c>
      <c r="C21762" t="s">
        <v>28</v>
      </c>
      <c r="D21762" t="s">
        <v>12</v>
      </c>
      <c r="E21762">
        <v>2024</v>
      </c>
      <c r="F21762">
        <v>507</v>
      </c>
      <c r="G21762" t="s">
        <v>265</v>
      </c>
      <c r="H21762" t="s">
        <v>29</v>
      </c>
      <c r="I21762" t="str">
        <f>VLOOKUP(H21762,Hoja3!$J$1:$K$25,2,FALSE)</f>
        <v>16</v>
      </c>
      <c r="K21762">
        <v>363846332.83461839</v>
      </c>
    </row>
    <row r="21763" spans="1:11" hidden="1" x14ac:dyDescent="0.25">
      <c r="A21763" t="s">
        <v>264</v>
      </c>
      <c r="B21763" t="s">
        <v>265</v>
      </c>
      <c r="C21763" t="s">
        <v>18</v>
      </c>
      <c r="D21763" t="s">
        <v>12</v>
      </c>
      <c r="E21763">
        <v>2024</v>
      </c>
      <c r="F21763">
        <v>1791976</v>
      </c>
      <c r="G21763" t="s">
        <v>265</v>
      </c>
      <c r="H21763" t="s">
        <v>19</v>
      </c>
      <c r="I21763" t="str">
        <f>VLOOKUP(H21763,Hoja3!$J$1:$K$25,2,FALSE)</f>
        <v>17</v>
      </c>
      <c r="K21763">
        <v>363846332.83461839</v>
      </c>
    </row>
    <row r="21764" spans="1:11" hidden="1" x14ac:dyDescent="0.25">
      <c r="A21764" t="s">
        <v>174</v>
      </c>
      <c r="B21764" t="s">
        <v>175</v>
      </c>
      <c r="C21764" t="s">
        <v>11</v>
      </c>
      <c r="D21764" t="s">
        <v>12</v>
      </c>
      <c r="E21764">
        <v>2024</v>
      </c>
      <c r="F21764">
        <v>2</v>
      </c>
      <c r="G21764" t="s">
        <v>175</v>
      </c>
      <c r="H21764" t="s">
        <v>13</v>
      </c>
      <c r="I21764" t="str">
        <f>VLOOKUP(H21764,Hoja3!$J$1:$K$25,2,FALSE)</f>
        <v>7</v>
      </c>
      <c r="J21764" t="s">
        <v>681</v>
      </c>
      <c r="K21764">
        <v>108810923.2769831</v>
      </c>
    </row>
    <row r="21765" spans="1:11" hidden="1" x14ac:dyDescent="0.25">
      <c r="A21765" t="s">
        <v>174</v>
      </c>
      <c r="B21765" t="s">
        <v>175</v>
      </c>
      <c r="C21765" t="s">
        <v>14</v>
      </c>
      <c r="D21765" t="s">
        <v>12</v>
      </c>
      <c r="E21765">
        <v>2024</v>
      </c>
      <c r="F21765">
        <v>2</v>
      </c>
      <c r="G21765" t="s">
        <v>175</v>
      </c>
      <c r="H21765" t="s">
        <v>15</v>
      </c>
      <c r="I21765" t="str">
        <f>VLOOKUP(H21765,Hoja3!$J$1:$K$25,2,FALSE)</f>
        <v>10</v>
      </c>
      <c r="K21765">
        <v>108810923.2769831</v>
      </c>
    </row>
    <row r="21766" spans="1:11" hidden="1" x14ac:dyDescent="0.25">
      <c r="A21766" t="s">
        <v>174</v>
      </c>
      <c r="B21766" t="s">
        <v>175</v>
      </c>
      <c r="C21766" t="s">
        <v>16</v>
      </c>
      <c r="D21766" t="s">
        <v>12</v>
      </c>
      <c r="E21766">
        <v>2024</v>
      </c>
      <c r="F21766">
        <v>1391</v>
      </c>
      <c r="G21766" t="s">
        <v>175</v>
      </c>
      <c r="H21766" t="s">
        <v>17</v>
      </c>
      <c r="I21766" t="str">
        <f>VLOOKUP(H21766,Hoja3!$J$1:$K$25,2,FALSE)</f>
        <v>14</v>
      </c>
      <c r="K21766">
        <v>108810923.2769831</v>
      </c>
    </row>
    <row r="21767" spans="1:11" hidden="1" x14ac:dyDescent="0.25">
      <c r="A21767" t="s">
        <v>174</v>
      </c>
      <c r="B21767" t="s">
        <v>175</v>
      </c>
      <c r="C21767" t="s">
        <v>18</v>
      </c>
      <c r="D21767" t="s">
        <v>12</v>
      </c>
      <c r="E21767">
        <v>2024</v>
      </c>
      <c r="F21767">
        <v>1391</v>
      </c>
      <c r="G21767" t="s">
        <v>175</v>
      </c>
      <c r="H21767" t="s">
        <v>19</v>
      </c>
      <c r="I21767" t="str">
        <f>VLOOKUP(H21767,Hoja3!$J$1:$K$25,2,FALSE)</f>
        <v>17</v>
      </c>
      <c r="K21767">
        <v>108810923.2769831</v>
      </c>
    </row>
    <row r="21768" spans="1:11" hidden="1" x14ac:dyDescent="0.25">
      <c r="A21768" t="s">
        <v>108</v>
      </c>
      <c r="B21768" t="s">
        <v>109</v>
      </c>
      <c r="C21768" t="s">
        <v>78</v>
      </c>
      <c r="D21768" t="s">
        <v>12</v>
      </c>
      <c r="E21768">
        <v>2024</v>
      </c>
      <c r="F21768">
        <v>2</v>
      </c>
      <c r="G21768" t="s">
        <v>109</v>
      </c>
      <c r="H21768" t="s">
        <v>79</v>
      </c>
      <c r="I21768" t="str">
        <f>VLOOKUP(H21768,Hoja3!$J$1:$K$25,2,FALSE)</f>
        <v>6</v>
      </c>
      <c r="J21768" t="s">
        <v>681</v>
      </c>
      <c r="K21768">
        <v>337912301.39772719</v>
      </c>
    </row>
    <row r="21769" spans="1:11" hidden="1" x14ac:dyDescent="0.25">
      <c r="A21769" t="s">
        <v>108</v>
      </c>
      <c r="B21769" t="s">
        <v>109</v>
      </c>
      <c r="C21769" t="s">
        <v>11</v>
      </c>
      <c r="D21769" t="s">
        <v>12</v>
      </c>
      <c r="E21769">
        <v>2024</v>
      </c>
      <c r="F21769">
        <v>2</v>
      </c>
      <c r="G21769" t="s">
        <v>109</v>
      </c>
      <c r="H21769" t="s">
        <v>13</v>
      </c>
      <c r="I21769" t="str">
        <f>VLOOKUP(H21769,Hoja3!$J$1:$K$25,2,FALSE)</f>
        <v>7</v>
      </c>
      <c r="J21769" t="s">
        <v>681</v>
      </c>
      <c r="K21769">
        <v>337912301.39772719</v>
      </c>
    </row>
    <row r="21770" spans="1:11" hidden="1" x14ac:dyDescent="0.25">
      <c r="A21770" t="s">
        <v>108</v>
      </c>
      <c r="B21770" t="s">
        <v>109</v>
      </c>
      <c r="C21770" t="s">
        <v>26</v>
      </c>
      <c r="D21770" t="s">
        <v>12</v>
      </c>
      <c r="E21770">
        <v>2024</v>
      </c>
      <c r="F21770">
        <v>2</v>
      </c>
      <c r="G21770" t="s">
        <v>109</v>
      </c>
      <c r="H21770" t="s">
        <v>27</v>
      </c>
      <c r="I21770" t="str">
        <f>VLOOKUP(H21770,Hoja3!$J$1:$K$25,2,FALSE)</f>
        <v>9</v>
      </c>
      <c r="J21770" t="s">
        <v>681</v>
      </c>
      <c r="K21770">
        <v>337912301.39772719</v>
      </c>
    </row>
    <row r="21771" spans="1:11" hidden="1" x14ac:dyDescent="0.25">
      <c r="A21771" t="s">
        <v>108</v>
      </c>
      <c r="B21771" t="s">
        <v>109</v>
      </c>
      <c r="C21771" t="s">
        <v>14</v>
      </c>
      <c r="D21771" t="s">
        <v>12</v>
      </c>
      <c r="E21771">
        <v>2024</v>
      </c>
      <c r="F21771">
        <v>6</v>
      </c>
      <c r="G21771" t="s">
        <v>109</v>
      </c>
      <c r="H21771" t="s">
        <v>15</v>
      </c>
      <c r="I21771" t="str">
        <f>VLOOKUP(H21771,Hoja3!$J$1:$K$25,2,FALSE)</f>
        <v>10</v>
      </c>
      <c r="K21771">
        <v>337912301.39772719</v>
      </c>
    </row>
    <row r="21772" spans="1:11" hidden="1" x14ac:dyDescent="0.25">
      <c r="A21772" t="s">
        <v>108</v>
      </c>
      <c r="B21772" t="s">
        <v>109</v>
      </c>
      <c r="C21772" t="s">
        <v>82</v>
      </c>
      <c r="D21772" t="s">
        <v>12</v>
      </c>
      <c r="E21772">
        <v>2024</v>
      </c>
      <c r="F21772">
        <v>7905</v>
      </c>
      <c r="G21772" t="s">
        <v>109</v>
      </c>
      <c r="H21772" t="s">
        <v>83</v>
      </c>
      <c r="I21772" t="str">
        <f>VLOOKUP(H21772,Hoja3!$J$1:$K$25,2,FALSE)</f>
        <v>13</v>
      </c>
      <c r="K21772">
        <v>337912301.39772719</v>
      </c>
    </row>
    <row r="21773" spans="1:11" hidden="1" x14ac:dyDescent="0.25">
      <c r="A21773" t="s">
        <v>108</v>
      </c>
      <c r="B21773" t="s">
        <v>109</v>
      </c>
      <c r="C21773" t="s">
        <v>16</v>
      </c>
      <c r="D21773" t="s">
        <v>12</v>
      </c>
      <c r="E21773">
        <v>2024</v>
      </c>
      <c r="F21773">
        <v>555000</v>
      </c>
      <c r="G21773" t="s">
        <v>109</v>
      </c>
      <c r="H21773" t="s">
        <v>17</v>
      </c>
      <c r="I21773" t="str">
        <f>VLOOKUP(H21773,Hoja3!$J$1:$K$25,2,FALSE)</f>
        <v>14</v>
      </c>
      <c r="K21773">
        <v>337912301.39772719</v>
      </c>
    </row>
    <row r="21774" spans="1:11" hidden="1" x14ac:dyDescent="0.25">
      <c r="A21774" t="s">
        <v>108</v>
      </c>
      <c r="B21774" t="s">
        <v>109</v>
      </c>
      <c r="C21774" t="s">
        <v>28</v>
      </c>
      <c r="D21774" t="s">
        <v>12</v>
      </c>
      <c r="E21774">
        <v>2024</v>
      </c>
      <c r="F21774">
        <v>17903</v>
      </c>
      <c r="G21774" t="s">
        <v>109</v>
      </c>
      <c r="H21774" t="s">
        <v>29</v>
      </c>
      <c r="I21774" t="str">
        <f>VLOOKUP(H21774,Hoja3!$J$1:$K$25,2,FALSE)</f>
        <v>16</v>
      </c>
      <c r="K21774">
        <v>337912301.39772719</v>
      </c>
    </row>
    <row r="21775" spans="1:11" hidden="1" x14ac:dyDescent="0.25">
      <c r="A21775" t="s">
        <v>108</v>
      </c>
      <c r="B21775" t="s">
        <v>109</v>
      </c>
      <c r="C21775" t="s">
        <v>18</v>
      </c>
      <c r="D21775" t="s">
        <v>12</v>
      </c>
      <c r="E21775">
        <v>2024</v>
      </c>
      <c r="F21775">
        <v>580808</v>
      </c>
      <c r="G21775" t="s">
        <v>109</v>
      </c>
      <c r="H21775" t="s">
        <v>19</v>
      </c>
      <c r="I21775" t="str">
        <f>VLOOKUP(H21775,Hoja3!$J$1:$K$25,2,FALSE)</f>
        <v>17</v>
      </c>
      <c r="K21775">
        <v>337912301.39772719</v>
      </c>
    </row>
    <row r="21776" spans="1:11" x14ac:dyDescent="0.25">
      <c r="A21776" t="s">
        <v>266</v>
      </c>
      <c r="B21776" t="s">
        <v>267</v>
      </c>
      <c r="C21776" t="s">
        <v>26</v>
      </c>
      <c r="D21776" t="s">
        <v>12</v>
      </c>
      <c r="E21776">
        <v>2024</v>
      </c>
      <c r="F21776">
        <v>1</v>
      </c>
      <c r="G21776" t="s">
        <v>267</v>
      </c>
      <c r="H21776" t="s">
        <v>27</v>
      </c>
      <c r="I21776" t="str">
        <f>VLOOKUP(H21776,Hoja3!$J$1:$K$25,2,FALSE)</f>
        <v>9</v>
      </c>
      <c r="J21776">
        <v>110000</v>
      </c>
      <c r="K21776">
        <v>83318176.900000006</v>
      </c>
    </row>
    <row r="21777" spans="1:11" hidden="1" x14ac:dyDescent="0.25">
      <c r="A21777" t="s">
        <v>266</v>
      </c>
      <c r="B21777" t="s">
        <v>267</v>
      </c>
      <c r="C21777" t="s">
        <v>14</v>
      </c>
      <c r="D21777" t="s">
        <v>12</v>
      </c>
      <c r="E21777">
        <v>2024</v>
      </c>
      <c r="F21777">
        <v>1</v>
      </c>
      <c r="G21777" t="s">
        <v>267</v>
      </c>
      <c r="H21777" t="s">
        <v>15</v>
      </c>
      <c r="I21777" t="str">
        <f>VLOOKUP(H21777,Hoja3!$J$1:$K$25,2,FALSE)</f>
        <v>10</v>
      </c>
      <c r="K21777">
        <v>83318176.900000006</v>
      </c>
    </row>
    <row r="21778" spans="1:11" hidden="1" x14ac:dyDescent="0.25">
      <c r="A21778" t="s">
        <v>266</v>
      </c>
      <c r="B21778" t="s">
        <v>267</v>
      </c>
      <c r="C21778" t="s">
        <v>28</v>
      </c>
      <c r="D21778" t="s">
        <v>12</v>
      </c>
      <c r="E21778">
        <v>2024</v>
      </c>
      <c r="F21778">
        <v>3895</v>
      </c>
      <c r="G21778" t="s">
        <v>267</v>
      </c>
      <c r="H21778" t="s">
        <v>29</v>
      </c>
      <c r="I21778" t="str">
        <f>VLOOKUP(H21778,Hoja3!$J$1:$K$25,2,FALSE)</f>
        <v>16</v>
      </c>
      <c r="K21778">
        <v>83318176.900000006</v>
      </c>
    </row>
    <row r="21779" spans="1:11" hidden="1" x14ac:dyDescent="0.25">
      <c r="A21779" t="s">
        <v>266</v>
      </c>
      <c r="B21779" t="s">
        <v>267</v>
      </c>
      <c r="C21779" t="s">
        <v>18</v>
      </c>
      <c r="D21779" t="s">
        <v>12</v>
      </c>
      <c r="E21779">
        <v>2024</v>
      </c>
      <c r="F21779">
        <v>3895</v>
      </c>
      <c r="G21779" t="s">
        <v>267</v>
      </c>
      <c r="H21779" t="s">
        <v>19</v>
      </c>
      <c r="I21779" t="str">
        <f>VLOOKUP(H21779,Hoja3!$J$1:$K$25,2,FALSE)</f>
        <v>17</v>
      </c>
      <c r="K21779">
        <v>83318176.900000006</v>
      </c>
    </row>
    <row r="21780" spans="1:11" x14ac:dyDescent="0.25">
      <c r="A21780" t="s">
        <v>110</v>
      </c>
      <c r="B21780" t="s">
        <v>111</v>
      </c>
      <c r="C21780" t="s">
        <v>80</v>
      </c>
      <c r="D21780" t="s">
        <v>12</v>
      </c>
      <c r="E21780">
        <v>2024</v>
      </c>
      <c r="F21780">
        <v>2</v>
      </c>
      <c r="G21780" t="s">
        <v>111</v>
      </c>
      <c r="H21780" t="s">
        <v>81</v>
      </c>
      <c r="I21780" t="str">
        <f>VLOOKUP(H21780,Hoja3!$J$1:$K$25,2,FALSE)</f>
        <v>8</v>
      </c>
      <c r="J21780">
        <v>60000</v>
      </c>
      <c r="K21780">
        <v>30729242.919441082</v>
      </c>
    </row>
    <row r="21781" spans="1:11" hidden="1" x14ac:dyDescent="0.25">
      <c r="A21781" t="s">
        <v>110</v>
      </c>
      <c r="B21781" t="s">
        <v>111</v>
      </c>
      <c r="C21781" t="s">
        <v>14</v>
      </c>
      <c r="D21781" t="s">
        <v>12</v>
      </c>
      <c r="E21781">
        <v>2024</v>
      </c>
      <c r="F21781">
        <v>2</v>
      </c>
      <c r="G21781" t="s">
        <v>111</v>
      </c>
      <c r="H21781" t="s">
        <v>15</v>
      </c>
      <c r="I21781" t="str">
        <f>VLOOKUP(H21781,Hoja3!$J$1:$K$25,2,FALSE)</f>
        <v>10</v>
      </c>
      <c r="K21781">
        <v>30729242.919441082</v>
      </c>
    </row>
    <row r="21782" spans="1:11" hidden="1" x14ac:dyDescent="0.25">
      <c r="A21782" t="s">
        <v>110</v>
      </c>
      <c r="B21782" t="s">
        <v>111</v>
      </c>
      <c r="C21782" t="s">
        <v>84</v>
      </c>
      <c r="D21782" t="s">
        <v>12</v>
      </c>
      <c r="E21782">
        <v>2024</v>
      </c>
      <c r="F21782">
        <v>7849</v>
      </c>
      <c r="G21782" t="s">
        <v>111</v>
      </c>
      <c r="H21782" t="s">
        <v>85</v>
      </c>
      <c r="I21782" t="str">
        <f>VLOOKUP(H21782,Hoja3!$J$1:$K$25,2,FALSE)</f>
        <v>15</v>
      </c>
      <c r="K21782">
        <v>30729242.919441082</v>
      </c>
    </row>
    <row r="21783" spans="1:11" hidden="1" x14ac:dyDescent="0.25">
      <c r="A21783" t="s">
        <v>110</v>
      </c>
      <c r="B21783" t="s">
        <v>111</v>
      </c>
      <c r="C21783" t="s">
        <v>18</v>
      </c>
      <c r="D21783" t="s">
        <v>12</v>
      </c>
      <c r="E21783">
        <v>2024</v>
      </c>
      <c r="F21783">
        <v>7849</v>
      </c>
      <c r="G21783" t="s">
        <v>111</v>
      </c>
      <c r="H21783" t="s">
        <v>19</v>
      </c>
      <c r="I21783" t="str">
        <f>VLOOKUP(H21783,Hoja3!$J$1:$K$25,2,FALSE)</f>
        <v>17</v>
      </c>
      <c r="K21783">
        <v>30729242.919441082</v>
      </c>
    </row>
    <row r="21784" spans="1:11" hidden="1" x14ac:dyDescent="0.25">
      <c r="A21784" t="s">
        <v>112</v>
      </c>
      <c r="B21784" t="s">
        <v>113</v>
      </c>
      <c r="C21784" t="s">
        <v>11</v>
      </c>
      <c r="D21784" t="s">
        <v>12</v>
      </c>
      <c r="E21784">
        <v>2024</v>
      </c>
      <c r="F21784">
        <v>2</v>
      </c>
      <c r="G21784" t="s">
        <v>113</v>
      </c>
      <c r="H21784" t="s">
        <v>13</v>
      </c>
      <c r="I21784" t="str">
        <f>VLOOKUP(H21784,Hoja3!$J$1:$K$25,2,FALSE)</f>
        <v>7</v>
      </c>
      <c r="J21784" t="s">
        <v>681</v>
      </c>
      <c r="K21784">
        <v>267603248.6552527</v>
      </c>
    </row>
    <row r="21785" spans="1:11" hidden="1" x14ac:dyDescent="0.25">
      <c r="A21785" t="s">
        <v>112</v>
      </c>
      <c r="B21785" t="s">
        <v>113</v>
      </c>
      <c r="C21785" t="s">
        <v>26</v>
      </c>
      <c r="D21785" t="s">
        <v>12</v>
      </c>
      <c r="E21785">
        <v>2024</v>
      </c>
      <c r="F21785">
        <v>1</v>
      </c>
      <c r="G21785" t="s">
        <v>113</v>
      </c>
      <c r="H21785" t="s">
        <v>27</v>
      </c>
      <c r="I21785" t="str">
        <f>VLOOKUP(H21785,Hoja3!$J$1:$K$25,2,FALSE)</f>
        <v>9</v>
      </c>
      <c r="J21785" t="s">
        <v>681</v>
      </c>
      <c r="K21785">
        <v>267603248.6552527</v>
      </c>
    </row>
    <row r="21786" spans="1:11" hidden="1" x14ac:dyDescent="0.25">
      <c r="A21786" t="s">
        <v>112</v>
      </c>
      <c r="B21786" t="s">
        <v>113</v>
      </c>
      <c r="C21786" t="s">
        <v>14</v>
      </c>
      <c r="D21786" t="s">
        <v>12</v>
      </c>
      <c r="E21786">
        <v>2024</v>
      </c>
      <c r="F21786">
        <v>4</v>
      </c>
      <c r="G21786" t="s">
        <v>113</v>
      </c>
      <c r="H21786" t="s">
        <v>15</v>
      </c>
      <c r="I21786" t="str">
        <f>VLOOKUP(H21786,Hoja3!$J$1:$K$25,2,FALSE)</f>
        <v>10</v>
      </c>
      <c r="K21786">
        <v>267603248.6552527</v>
      </c>
    </row>
    <row r="21787" spans="1:11" x14ac:dyDescent="0.25">
      <c r="A21787" t="s">
        <v>112</v>
      </c>
      <c r="B21787" t="s">
        <v>113</v>
      </c>
      <c r="C21787" t="s">
        <v>44</v>
      </c>
      <c r="D21787" t="s">
        <v>12</v>
      </c>
      <c r="E21787">
        <v>2024</v>
      </c>
      <c r="F21787">
        <v>1</v>
      </c>
      <c r="G21787" t="s">
        <v>113</v>
      </c>
      <c r="H21787" t="s">
        <v>45</v>
      </c>
      <c r="I21787" t="str">
        <f>VLOOKUP(H21787,Hoja3!$J$1:$K$25,2,FALSE)</f>
        <v>11</v>
      </c>
      <c r="J21787">
        <v>190000</v>
      </c>
      <c r="K21787">
        <v>267603248.6552527</v>
      </c>
    </row>
    <row r="21788" spans="1:11" hidden="1" x14ac:dyDescent="0.25">
      <c r="A21788" t="s">
        <v>112</v>
      </c>
      <c r="B21788" t="s">
        <v>113</v>
      </c>
      <c r="C21788" t="s">
        <v>16</v>
      </c>
      <c r="D21788" t="s">
        <v>12</v>
      </c>
      <c r="E21788">
        <v>2024</v>
      </c>
      <c r="F21788">
        <v>549</v>
      </c>
      <c r="G21788" t="s">
        <v>113</v>
      </c>
      <c r="H21788" t="s">
        <v>17</v>
      </c>
      <c r="I21788" t="str">
        <f>VLOOKUP(H21788,Hoja3!$J$1:$K$25,2,FALSE)</f>
        <v>14</v>
      </c>
      <c r="K21788">
        <v>267603248.6552527</v>
      </c>
    </row>
    <row r="21789" spans="1:11" hidden="1" x14ac:dyDescent="0.25">
      <c r="A21789" t="s">
        <v>112</v>
      </c>
      <c r="B21789" t="s">
        <v>113</v>
      </c>
      <c r="C21789" t="s">
        <v>28</v>
      </c>
      <c r="D21789" t="s">
        <v>12</v>
      </c>
      <c r="E21789">
        <v>2024</v>
      </c>
      <c r="F21789">
        <v>149</v>
      </c>
      <c r="G21789" t="s">
        <v>113</v>
      </c>
      <c r="H21789" t="s">
        <v>29</v>
      </c>
      <c r="I21789" t="str">
        <f>VLOOKUP(H21789,Hoja3!$J$1:$K$25,2,FALSE)</f>
        <v>16</v>
      </c>
      <c r="K21789">
        <v>267603248.6552527</v>
      </c>
    </row>
    <row r="21790" spans="1:11" hidden="1" x14ac:dyDescent="0.25">
      <c r="A21790" t="s">
        <v>112</v>
      </c>
      <c r="B21790" t="s">
        <v>113</v>
      </c>
      <c r="C21790" t="s">
        <v>18</v>
      </c>
      <c r="D21790" t="s">
        <v>12</v>
      </c>
      <c r="E21790">
        <v>2024</v>
      </c>
      <c r="F21790">
        <v>2583</v>
      </c>
      <c r="G21790" t="s">
        <v>113</v>
      </c>
      <c r="H21790" t="s">
        <v>19</v>
      </c>
      <c r="I21790" t="str">
        <f>VLOOKUP(H21790,Hoja3!$J$1:$K$25,2,FALSE)</f>
        <v>17</v>
      </c>
      <c r="K21790">
        <v>267603248.6552527</v>
      </c>
    </row>
    <row r="21791" spans="1:11" hidden="1" x14ac:dyDescent="0.25">
      <c r="A21791" t="s">
        <v>112</v>
      </c>
      <c r="B21791" t="s">
        <v>113</v>
      </c>
      <c r="C21791" t="s">
        <v>46</v>
      </c>
      <c r="D21791" t="s">
        <v>12</v>
      </c>
      <c r="E21791">
        <v>2024</v>
      </c>
      <c r="F21791">
        <v>1885</v>
      </c>
      <c r="G21791" t="s">
        <v>113</v>
      </c>
      <c r="H21791" t="s">
        <v>47</v>
      </c>
      <c r="I21791" t="str">
        <f>VLOOKUP(H21791,Hoja3!$J$1:$K$25,2,FALSE)</f>
        <v>18</v>
      </c>
      <c r="K21791">
        <v>267603248.6552527</v>
      </c>
    </row>
    <row r="21792" spans="1:11" x14ac:dyDescent="0.25">
      <c r="A21792" t="s">
        <v>114</v>
      </c>
      <c r="B21792" t="s">
        <v>115</v>
      </c>
      <c r="C21792" t="s">
        <v>11</v>
      </c>
      <c r="D21792" t="s">
        <v>12</v>
      </c>
      <c r="E21792">
        <v>2024</v>
      </c>
      <c r="F21792">
        <v>1</v>
      </c>
      <c r="G21792" t="s">
        <v>115</v>
      </c>
      <c r="H21792" t="s">
        <v>13</v>
      </c>
      <c r="I21792" t="str">
        <f>VLOOKUP(H21792,Hoja3!$J$1:$K$25,2,FALSE)</f>
        <v>7</v>
      </c>
      <c r="J21792">
        <v>30000</v>
      </c>
      <c r="K21792">
        <v>437146372.72994244</v>
      </c>
    </row>
    <row r="21793" spans="1:11" x14ac:dyDescent="0.25">
      <c r="A21793" t="s">
        <v>114</v>
      </c>
      <c r="B21793" t="s">
        <v>115</v>
      </c>
      <c r="C21793" t="s">
        <v>80</v>
      </c>
      <c r="D21793" t="s">
        <v>12</v>
      </c>
      <c r="E21793">
        <v>2024</v>
      </c>
      <c r="F21793">
        <v>2</v>
      </c>
      <c r="G21793" t="s">
        <v>115</v>
      </c>
      <c r="H21793" t="s">
        <v>81</v>
      </c>
      <c r="I21793" t="str">
        <f>VLOOKUP(H21793,Hoja3!$J$1:$K$25,2,FALSE)</f>
        <v>8</v>
      </c>
      <c r="J21793">
        <v>65110</v>
      </c>
      <c r="K21793">
        <v>437146372.72994244</v>
      </c>
    </row>
    <row r="21794" spans="1:11" x14ac:dyDescent="0.25">
      <c r="A21794" t="s">
        <v>114</v>
      </c>
      <c r="B21794" t="s">
        <v>115</v>
      </c>
      <c r="C21794" t="s">
        <v>26</v>
      </c>
      <c r="D21794" t="s">
        <v>12</v>
      </c>
      <c r="E21794">
        <v>2024</v>
      </c>
      <c r="F21794">
        <v>11</v>
      </c>
      <c r="G21794" t="s">
        <v>115</v>
      </c>
      <c r="H21794" t="s">
        <v>27</v>
      </c>
      <c r="I21794" t="str">
        <f>VLOOKUP(H21794,Hoja3!$J$1:$K$25,2,FALSE)</f>
        <v>9</v>
      </c>
      <c r="J21794">
        <v>20000</v>
      </c>
      <c r="K21794">
        <v>437146372.72994244</v>
      </c>
    </row>
    <row r="21795" spans="1:11" hidden="1" x14ac:dyDescent="0.25">
      <c r="A21795" t="s">
        <v>114</v>
      </c>
      <c r="B21795" t="s">
        <v>115</v>
      </c>
      <c r="C21795" t="s">
        <v>14</v>
      </c>
      <c r="D21795" t="s">
        <v>12</v>
      </c>
      <c r="E21795">
        <v>2024</v>
      </c>
      <c r="F21795">
        <v>14</v>
      </c>
      <c r="G21795" t="s">
        <v>115</v>
      </c>
      <c r="H21795" t="s">
        <v>15</v>
      </c>
      <c r="I21795" t="str">
        <f>VLOOKUP(H21795,Hoja3!$J$1:$K$25,2,FALSE)</f>
        <v>10</v>
      </c>
      <c r="K21795">
        <v>437146372.72994244</v>
      </c>
    </row>
    <row r="21796" spans="1:11" hidden="1" x14ac:dyDescent="0.25">
      <c r="A21796" t="s">
        <v>114</v>
      </c>
      <c r="B21796" t="s">
        <v>115</v>
      </c>
      <c r="C21796" t="s">
        <v>16</v>
      </c>
      <c r="D21796" t="s">
        <v>12</v>
      </c>
      <c r="E21796">
        <v>2024</v>
      </c>
      <c r="F21796">
        <v>1280014</v>
      </c>
      <c r="G21796" t="s">
        <v>115</v>
      </c>
      <c r="H21796" t="s">
        <v>17</v>
      </c>
      <c r="I21796" t="str">
        <f>VLOOKUP(H21796,Hoja3!$J$1:$K$25,2,FALSE)</f>
        <v>14</v>
      </c>
      <c r="K21796">
        <v>437146372.72994244</v>
      </c>
    </row>
    <row r="21797" spans="1:11" hidden="1" x14ac:dyDescent="0.25">
      <c r="A21797" t="s">
        <v>114</v>
      </c>
      <c r="B21797" t="s">
        <v>115</v>
      </c>
      <c r="C21797" t="s">
        <v>84</v>
      </c>
      <c r="D21797" t="s">
        <v>12</v>
      </c>
      <c r="E21797">
        <v>2024</v>
      </c>
      <c r="F21797">
        <v>2967382</v>
      </c>
      <c r="G21797" t="s">
        <v>115</v>
      </c>
      <c r="H21797" t="s">
        <v>85</v>
      </c>
      <c r="I21797" t="str">
        <f>VLOOKUP(H21797,Hoja3!$J$1:$K$25,2,FALSE)</f>
        <v>15</v>
      </c>
      <c r="K21797">
        <v>437146372.72994244</v>
      </c>
    </row>
    <row r="21798" spans="1:11" hidden="1" x14ac:dyDescent="0.25">
      <c r="A21798" t="s">
        <v>114</v>
      </c>
      <c r="B21798" t="s">
        <v>115</v>
      </c>
      <c r="C21798" t="s">
        <v>28</v>
      </c>
      <c r="D21798" t="s">
        <v>12</v>
      </c>
      <c r="E21798">
        <v>2024</v>
      </c>
      <c r="F21798">
        <v>23941101</v>
      </c>
      <c r="G21798" t="s">
        <v>115</v>
      </c>
      <c r="H21798" t="s">
        <v>29</v>
      </c>
      <c r="I21798" t="str">
        <f>VLOOKUP(H21798,Hoja3!$J$1:$K$25,2,FALSE)</f>
        <v>16</v>
      </c>
      <c r="K21798">
        <v>437146372.72994244</v>
      </c>
    </row>
    <row r="21799" spans="1:11" hidden="1" x14ac:dyDescent="0.25">
      <c r="A21799" t="s">
        <v>114</v>
      </c>
      <c r="B21799" t="s">
        <v>115</v>
      </c>
      <c r="C21799" t="s">
        <v>18</v>
      </c>
      <c r="D21799" t="s">
        <v>12</v>
      </c>
      <c r="E21799">
        <v>2024</v>
      </c>
      <c r="F21799">
        <v>28188497</v>
      </c>
      <c r="G21799" t="s">
        <v>115</v>
      </c>
      <c r="H21799" t="s">
        <v>19</v>
      </c>
      <c r="I21799" t="str">
        <f>VLOOKUP(H21799,Hoja3!$J$1:$K$25,2,FALSE)</f>
        <v>17</v>
      </c>
      <c r="K21799">
        <v>437146372.72994244</v>
      </c>
    </row>
    <row r="21800" spans="1:11" x14ac:dyDescent="0.25">
      <c r="A21800" t="s">
        <v>116</v>
      </c>
      <c r="B21800" t="s">
        <v>117</v>
      </c>
      <c r="C21800" t="s">
        <v>26</v>
      </c>
      <c r="D21800" t="s">
        <v>12</v>
      </c>
      <c r="E21800">
        <v>2024</v>
      </c>
      <c r="F21800">
        <v>1</v>
      </c>
      <c r="G21800" t="s">
        <v>117</v>
      </c>
      <c r="H21800" t="s">
        <v>27</v>
      </c>
      <c r="I21800" t="str">
        <f>VLOOKUP(H21800,Hoja3!$J$1:$K$25,2,FALSE)</f>
        <v>9</v>
      </c>
      <c r="J21800">
        <v>156762</v>
      </c>
      <c r="K21800">
        <v>809200697.79708827</v>
      </c>
    </row>
    <row r="21801" spans="1:11" hidden="1" x14ac:dyDescent="0.25">
      <c r="A21801" t="s">
        <v>116</v>
      </c>
      <c r="B21801" t="s">
        <v>117</v>
      </c>
      <c r="C21801" t="s">
        <v>14</v>
      </c>
      <c r="D21801" t="s">
        <v>12</v>
      </c>
      <c r="E21801">
        <v>2024</v>
      </c>
      <c r="F21801">
        <v>1</v>
      </c>
      <c r="G21801" t="s">
        <v>117</v>
      </c>
      <c r="H21801" t="s">
        <v>15</v>
      </c>
      <c r="I21801" t="str">
        <f>VLOOKUP(H21801,Hoja3!$J$1:$K$25,2,FALSE)</f>
        <v>10</v>
      </c>
      <c r="K21801">
        <v>809200697.79708827</v>
      </c>
    </row>
    <row r="21802" spans="1:11" hidden="1" x14ac:dyDescent="0.25">
      <c r="A21802" t="s">
        <v>116</v>
      </c>
      <c r="B21802" t="s">
        <v>117</v>
      </c>
      <c r="C21802" t="s">
        <v>28</v>
      </c>
      <c r="D21802" t="s">
        <v>12</v>
      </c>
      <c r="E21802">
        <v>2024</v>
      </c>
      <c r="F21802">
        <v>57000</v>
      </c>
      <c r="G21802" t="s">
        <v>117</v>
      </c>
      <c r="H21802" t="s">
        <v>29</v>
      </c>
      <c r="I21802" t="str">
        <f>VLOOKUP(H21802,Hoja3!$J$1:$K$25,2,FALSE)</f>
        <v>16</v>
      </c>
      <c r="K21802">
        <v>809200697.79708827</v>
      </c>
    </row>
    <row r="21803" spans="1:11" hidden="1" x14ac:dyDescent="0.25">
      <c r="A21803" t="s">
        <v>116</v>
      </c>
      <c r="B21803" t="s">
        <v>117</v>
      </c>
      <c r="C21803" t="s">
        <v>18</v>
      </c>
      <c r="D21803" t="s">
        <v>12</v>
      </c>
      <c r="E21803">
        <v>2024</v>
      </c>
      <c r="F21803">
        <v>57000</v>
      </c>
      <c r="G21803" t="s">
        <v>117</v>
      </c>
      <c r="H21803" t="s">
        <v>19</v>
      </c>
      <c r="I21803" t="str">
        <f>VLOOKUP(H21803,Hoja3!$J$1:$K$25,2,FALSE)</f>
        <v>17</v>
      </c>
      <c r="K21803">
        <v>809200697.79708827</v>
      </c>
    </row>
    <row r="21804" spans="1:11" hidden="1" x14ac:dyDescent="0.25">
      <c r="A21804" t="s">
        <v>176</v>
      </c>
      <c r="B21804" t="s">
        <v>177</v>
      </c>
      <c r="C21804" t="s">
        <v>14</v>
      </c>
      <c r="D21804" t="s">
        <v>12</v>
      </c>
      <c r="E21804">
        <v>2024</v>
      </c>
      <c r="F21804">
        <v>1</v>
      </c>
      <c r="G21804" t="s">
        <v>177</v>
      </c>
      <c r="H21804" t="s">
        <v>15</v>
      </c>
      <c r="I21804" t="str">
        <f>VLOOKUP(H21804,Hoja3!$J$1:$K$25,2,FALSE)</f>
        <v>10</v>
      </c>
      <c r="K21804">
        <v>289114289.66354233</v>
      </c>
    </row>
    <row r="21805" spans="1:11" x14ac:dyDescent="0.25">
      <c r="A21805" t="s">
        <v>176</v>
      </c>
      <c r="B21805" t="s">
        <v>177</v>
      </c>
      <c r="C21805" t="s">
        <v>44</v>
      </c>
      <c r="D21805" t="s">
        <v>12</v>
      </c>
      <c r="E21805">
        <v>2024</v>
      </c>
      <c r="F21805">
        <v>1</v>
      </c>
      <c r="G21805" t="s">
        <v>177</v>
      </c>
      <c r="H21805" t="s">
        <v>45</v>
      </c>
      <c r="I21805" t="str">
        <f>VLOOKUP(H21805,Hoja3!$J$1:$K$25,2,FALSE)</f>
        <v>11</v>
      </c>
      <c r="J21805">
        <v>520000</v>
      </c>
      <c r="K21805">
        <v>289114289.66354233</v>
      </c>
    </row>
    <row r="21806" spans="1:11" hidden="1" x14ac:dyDescent="0.25">
      <c r="A21806" t="s">
        <v>176</v>
      </c>
      <c r="B21806" t="s">
        <v>177</v>
      </c>
      <c r="C21806" t="s">
        <v>18</v>
      </c>
      <c r="D21806" t="s">
        <v>12</v>
      </c>
      <c r="E21806">
        <v>2024</v>
      </c>
      <c r="F21806">
        <v>41499</v>
      </c>
      <c r="G21806" t="s">
        <v>177</v>
      </c>
      <c r="H21806" t="s">
        <v>19</v>
      </c>
      <c r="I21806" t="str">
        <f>VLOOKUP(H21806,Hoja3!$J$1:$K$25,2,FALSE)</f>
        <v>17</v>
      </c>
      <c r="K21806">
        <v>289114289.66354233</v>
      </c>
    </row>
    <row r="21807" spans="1:11" hidden="1" x14ac:dyDescent="0.25">
      <c r="A21807" t="s">
        <v>176</v>
      </c>
      <c r="B21807" t="s">
        <v>177</v>
      </c>
      <c r="C21807" t="s">
        <v>46</v>
      </c>
      <c r="D21807" t="s">
        <v>12</v>
      </c>
      <c r="E21807">
        <v>2024</v>
      </c>
      <c r="F21807">
        <v>41499</v>
      </c>
      <c r="G21807" t="s">
        <v>177</v>
      </c>
      <c r="H21807" t="s">
        <v>47</v>
      </c>
      <c r="I21807" t="str">
        <f>VLOOKUP(H21807,Hoja3!$J$1:$K$25,2,FALSE)</f>
        <v>18</v>
      </c>
      <c r="K21807">
        <v>289114289.66354233</v>
      </c>
    </row>
    <row r="21808" spans="1:11" hidden="1" x14ac:dyDescent="0.25">
      <c r="A21808" t="s">
        <v>268</v>
      </c>
      <c r="B21808" t="s">
        <v>269</v>
      </c>
      <c r="C21808" t="s">
        <v>26</v>
      </c>
      <c r="D21808" t="s">
        <v>12</v>
      </c>
      <c r="E21808">
        <v>2024</v>
      </c>
      <c r="F21808">
        <v>1</v>
      </c>
      <c r="G21808" t="s">
        <v>269</v>
      </c>
      <c r="H21808" t="s">
        <v>27</v>
      </c>
      <c r="I21808" t="str">
        <f>VLOOKUP(H21808,Hoja3!$J$1:$K$25,2,FALSE)</f>
        <v>9</v>
      </c>
      <c r="J21808" t="s">
        <v>681</v>
      </c>
      <c r="K21808">
        <v>350775856.41518921</v>
      </c>
    </row>
    <row r="21809" spans="1:11" hidden="1" x14ac:dyDescent="0.25">
      <c r="A21809" t="s">
        <v>268</v>
      </c>
      <c r="B21809" t="s">
        <v>269</v>
      </c>
      <c r="C21809" t="s">
        <v>14</v>
      </c>
      <c r="D21809" t="s">
        <v>12</v>
      </c>
      <c r="E21809">
        <v>2024</v>
      </c>
      <c r="F21809">
        <v>1</v>
      </c>
      <c r="G21809" t="s">
        <v>269</v>
      </c>
      <c r="H21809" t="s">
        <v>15</v>
      </c>
      <c r="I21809" t="str">
        <f>VLOOKUP(H21809,Hoja3!$J$1:$K$25,2,FALSE)</f>
        <v>10</v>
      </c>
      <c r="K21809">
        <v>350775856.41518921</v>
      </c>
    </row>
    <row r="21810" spans="1:11" hidden="1" x14ac:dyDescent="0.25">
      <c r="A21810" t="s">
        <v>268</v>
      </c>
      <c r="B21810" t="s">
        <v>269</v>
      </c>
      <c r="C21810" t="s">
        <v>28</v>
      </c>
      <c r="D21810" t="s">
        <v>12</v>
      </c>
      <c r="E21810">
        <v>2024</v>
      </c>
      <c r="F21810">
        <v>15000</v>
      </c>
      <c r="G21810" t="s">
        <v>269</v>
      </c>
      <c r="H21810" t="s">
        <v>29</v>
      </c>
      <c r="I21810" t="str">
        <f>VLOOKUP(H21810,Hoja3!$J$1:$K$25,2,FALSE)</f>
        <v>16</v>
      </c>
      <c r="K21810">
        <v>350775856.41518921</v>
      </c>
    </row>
    <row r="21811" spans="1:11" hidden="1" x14ac:dyDescent="0.25">
      <c r="A21811" t="s">
        <v>268</v>
      </c>
      <c r="B21811" t="s">
        <v>269</v>
      </c>
      <c r="C21811" t="s">
        <v>18</v>
      </c>
      <c r="D21811" t="s">
        <v>12</v>
      </c>
      <c r="E21811">
        <v>2024</v>
      </c>
      <c r="F21811">
        <v>15000</v>
      </c>
      <c r="G21811" t="s">
        <v>269</v>
      </c>
      <c r="H21811" t="s">
        <v>19</v>
      </c>
      <c r="I21811" t="str">
        <f>VLOOKUP(H21811,Hoja3!$J$1:$K$25,2,FALSE)</f>
        <v>17</v>
      </c>
      <c r="K21811">
        <v>350775856.41518921</v>
      </c>
    </row>
    <row r="21812" spans="1:11" x14ac:dyDescent="0.25">
      <c r="A21812" t="s">
        <v>356</v>
      </c>
      <c r="B21812" t="s">
        <v>357</v>
      </c>
      <c r="C21812" t="s">
        <v>11</v>
      </c>
      <c r="D21812" t="s">
        <v>12</v>
      </c>
      <c r="E21812">
        <v>2024</v>
      </c>
      <c r="F21812">
        <v>1</v>
      </c>
      <c r="G21812" t="s">
        <v>357</v>
      </c>
      <c r="H21812" t="s">
        <v>13</v>
      </c>
      <c r="I21812" t="str">
        <f>VLOOKUP(H21812,Hoja3!$J$1:$K$25,2,FALSE)</f>
        <v>7</v>
      </c>
      <c r="J21812">
        <v>227000</v>
      </c>
      <c r="K21812">
        <v>2021421476.0354171</v>
      </c>
    </row>
    <row r="21813" spans="1:11" hidden="1" x14ac:dyDescent="0.25">
      <c r="A21813" t="s">
        <v>356</v>
      </c>
      <c r="B21813" t="s">
        <v>357</v>
      </c>
      <c r="C21813" t="s">
        <v>14</v>
      </c>
      <c r="D21813" t="s">
        <v>12</v>
      </c>
      <c r="E21813">
        <v>2024</v>
      </c>
      <c r="F21813">
        <v>1</v>
      </c>
      <c r="G21813" t="s">
        <v>357</v>
      </c>
      <c r="H21813" t="s">
        <v>15</v>
      </c>
      <c r="I21813" t="str">
        <f>VLOOKUP(H21813,Hoja3!$J$1:$K$25,2,FALSE)</f>
        <v>10</v>
      </c>
      <c r="K21813">
        <v>2021421476.0354171</v>
      </c>
    </row>
    <row r="21814" spans="1:11" hidden="1" x14ac:dyDescent="0.25">
      <c r="A21814" t="s">
        <v>356</v>
      </c>
      <c r="B21814" t="s">
        <v>357</v>
      </c>
      <c r="C21814" t="s">
        <v>16</v>
      </c>
      <c r="D21814" t="s">
        <v>12</v>
      </c>
      <c r="E21814">
        <v>2024</v>
      </c>
      <c r="F21814">
        <v>38400</v>
      </c>
      <c r="G21814" t="s">
        <v>357</v>
      </c>
      <c r="H21814" t="s">
        <v>17</v>
      </c>
      <c r="I21814" t="str">
        <f>VLOOKUP(H21814,Hoja3!$J$1:$K$25,2,FALSE)</f>
        <v>14</v>
      </c>
      <c r="K21814">
        <v>2021421476.0354171</v>
      </c>
    </row>
    <row r="21815" spans="1:11" hidden="1" x14ac:dyDescent="0.25">
      <c r="A21815" t="s">
        <v>356</v>
      </c>
      <c r="B21815" t="s">
        <v>357</v>
      </c>
      <c r="C21815" t="s">
        <v>18</v>
      </c>
      <c r="D21815" t="s">
        <v>12</v>
      </c>
      <c r="E21815">
        <v>2024</v>
      </c>
      <c r="F21815">
        <v>38400</v>
      </c>
      <c r="G21815" t="s">
        <v>357</v>
      </c>
      <c r="H21815" t="s">
        <v>19</v>
      </c>
      <c r="I21815" t="str">
        <f>VLOOKUP(H21815,Hoja3!$J$1:$K$25,2,FALSE)</f>
        <v>17</v>
      </c>
      <c r="K21815">
        <v>2021421476.0354171</v>
      </c>
    </row>
    <row r="21816" spans="1:11" hidden="1" x14ac:dyDescent="0.25">
      <c r="A21816" t="s">
        <v>284</v>
      </c>
      <c r="B21816" t="s">
        <v>285</v>
      </c>
      <c r="C21816" t="s">
        <v>11</v>
      </c>
      <c r="D21816" t="s">
        <v>12</v>
      </c>
      <c r="E21816">
        <v>2024</v>
      </c>
      <c r="F21816">
        <v>1</v>
      </c>
      <c r="G21816" t="s">
        <v>285</v>
      </c>
      <c r="H21816" t="s">
        <v>13</v>
      </c>
      <c r="I21816" t="str">
        <f>VLOOKUP(H21816,Hoja3!$J$1:$K$25,2,FALSE)</f>
        <v>7</v>
      </c>
      <c r="J21816" t="s">
        <v>681</v>
      </c>
      <c r="K21816">
        <v>14097768.472188281</v>
      </c>
    </row>
    <row r="21817" spans="1:11" hidden="1" x14ac:dyDescent="0.25">
      <c r="A21817" t="s">
        <v>284</v>
      </c>
      <c r="B21817" t="s">
        <v>285</v>
      </c>
      <c r="C21817" t="s">
        <v>14</v>
      </c>
      <c r="D21817" t="s">
        <v>12</v>
      </c>
      <c r="E21817">
        <v>2024</v>
      </c>
      <c r="F21817">
        <v>1</v>
      </c>
      <c r="G21817" t="s">
        <v>285</v>
      </c>
      <c r="H21817" t="s">
        <v>15</v>
      </c>
      <c r="I21817" t="str">
        <f>VLOOKUP(H21817,Hoja3!$J$1:$K$25,2,FALSE)</f>
        <v>10</v>
      </c>
      <c r="K21817">
        <v>14097768.472188281</v>
      </c>
    </row>
    <row r="21818" spans="1:11" hidden="1" x14ac:dyDescent="0.25">
      <c r="A21818" t="s">
        <v>284</v>
      </c>
      <c r="B21818" t="s">
        <v>285</v>
      </c>
      <c r="C21818" t="s">
        <v>16</v>
      </c>
      <c r="D21818" t="s">
        <v>12</v>
      </c>
      <c r="E21818">
        <v>2024</v>
      </c>
      <c r="F21818">
        <v>27</v>
      </c>
      <c r="G21818" t="s">
        <v>285</v>
      </c>
      <c r="H21818" t="s">
        <v>17</v>
      </c>
      <c r="I21818" t="str">
        <f>VLOOKUP(H21818,Hoja3!$J$1:$K$25,2,FALSE)</f>
        <v>14</v>
      </c>
      <c r="K21818">
        <v>14097768.472188281</v>
      </c>
    </row>
    <row r="21819" spans="1:11" hidden="1" x14ac:dyDescent="0.25">
      <c r="A21819" t="s">
        <v>284</v>
      </c>
      <c r="B21819" t="s">
        <v>285</v>
      </c>
      <c r="C21819" t="s">
        <v>18</v>
      </c>
      <c r="D21819" t="s">
        <v>12</v>
      </c>
      <c r="E21819">
        <v>2024</v>
      </c>
      <c r="F21819">
        <v>27</v>
      </c>
      <c r="G21819" t="s">
        <v>285</v>
      </c>
      <c r="H21819" t="s">
        <v>19</v>
      </c>
      <c r="I21819" t="str">
        <f>VLOOKUP(H21819,Hoja3!$J$1:$K$25,2,FALSE)</f>
        <v>17</v>
      </c>
      <c r="K21819">
        <v>14097768.472188281</v>
      </c>
    </row>
    <row r="21820" spans="1:11" hidden="1" x14ac:dyDescent="0.25">
      <c r="A21820" t="s">
        <v>216</v>
      </c>
      <c r="B21820" t="s">
        <v>217</v>
      </c>
      <c r="C21820" t="s">
        <v>78</v>
      </c>
      <c r="D21820" t="s">
        <v>12</v>
      </c>
      <c r="E21820">
        <v>2024</v>
      </c>
      <c r="F21820">
        <v>1</v>
      </c>
      <c r="G21820" t="s">
        <v>217</v>
      </c>
      <c r="H21820" t="s">
        <v>79</v>
      </c>
      <c r="I21820" t="str">
        <f>VLOOKUP(H21820,Hoja3!$J$1:$K$25,2,FALSE)</f>
        <v>6</v>
      </c>
      <c r="J21820" t="s">
        <v>681</v>
      </c>
      <c r="K21820">
        <v>1067582933.3333334</v>
      </c>
    </row>
    <row r="21821" spans="1:11" hidden="1" x14ac:dyDescent="0.25">
      <c r="A21821" t="s">
        <v>216</v>
      </c>
      <c r="B21821" t="s">
        <v>217</v>
      </c>
      <c r="C21821" t="s">
        <v>14</v>
      </c>
      <c r="D21821" t="s">
        <v>12</v>
      </c>
      <c r="E21821">
        <v>2024</v>
      </c>
      <c r="F21821">
        <v>1</v>
      </c>
      <c r="G21821" t="s">
        <v>217</v>
      </c>
      <c r="H21821" t="s">
        <v>15</v>
      </c>
      <c r="I21821" t="str">
        <f>VLOOKUP(H21821,Hoja3!$J$1:$K$25,2,FALSE)</f>
        <v>10</v>
      </c>
      <c r="K21821">
        <v>1067582933.3333334</v>
      </c>
    </row>
    <row r="21822" spans="1:11" hidden="1" x14ac:dyDescent="0.25">
      <c r="A21822" t="s">
        <v>216</v>
      </c>
      <c r="B21822" t="s">
        <v>217</v>
      </c>
      <c r="C21822" t="s">
        <v>82</v>
      </c>
      <c r="D21822" t="s">
        <v>12</v>
      </c>
      <c r="E21822">
        <v>2024</v>
      </c>
      <c r="F21822">
        <v>2764</v>
      </c>
      <c r="G21822" t="s">
        <v>217</v>
      </c>
      <c r="H21822" t="s">
        <v>83</v>
      </c>
      <c r="I21822" t="str">
        <f>VLOOKUP(H21822,Hoja3!$J$1:$K$25,2,FALSE)</f>
        <v>13</v>
      </c>
      <c r="K21822">
        <v>1067582933.3333334</v>
      </c>
    </row>
    <row r="21823" spans="1:11" hidden="1" x14ac:dyDescent="0.25">
      <c r="A21823" t="s">
        <v>216</v>
      </c>
      <c r="B21823" t="s">
        <v>217</v>
      </c>
      <c r="C21823" t="s">
        <v>18</v>
      </c>
      <c r="D21823" t="s">
        <v>12</v>
      </c>
      <c r="E21823">
        <v>2024</v>
      </c>
      <c r="F21823">
        <v>2764</v>
      </c>
      <c r="G21823" t="s">
        <v>217</v>
      </c>
      <c r="H21823" t="s">
        <v>19</v>
      </c>
      <c r="I21823" t="str">
        <f>VLOOKUP(H21823,Hoja3!$J$1:$K$25,2,FALSE)</f>
        <v>17</v>
      </c>
      <c r="K21823">
        <v>1067582933.3333334</v>
      </c>
    </row>
    <row r="21824" spans="1:11" hidden="1" x14ac:dyDescent="0.25">
      <c r="A21824" t="s">
        <v>218</v>
      </c>
      <c r="B21824" t="s">
        <v>219</v>
      </c>
      <c r="C21824" t="s">
        <v>11</v>
      </c>
      <c r="D21824" t="s">
        <v>12</v>
      </c>
      <c r="E21824">
        <v>2024</v>
      </c>
      <c r="F21824">
        <v>1</v>
      </c>
      <c r="G21824" t="s">
        <v>219</v>
      </c>
      <c r="H21824" t="s">
        <v>13</v>
      </c>
      <c r="I21824" t="str">
        <f>VLOOKUP(H21824,Hoja3!$J$1:$K$25,2,FALSE)</f>
        <v>7</v>
      </c>
      <c r="J21824" t="s">
        <v>681</v>
      </c>
      <c r="K21824">
        <v>30848333.083705544</v>
      </c>
    </row>
    <row r="21825" spans="1:11" hidden="1" x14ac:dyDescent="0.25">
      <c r="A21825" t="s">
        <v>218</v>
      </c>
      <c r="B21825" t="s">
        <v>219</v>
      </c>
      <c r="C21825" t="s">
        <v>14</v>
      </c>
      <c r="D21825" t="s">
        <v>12</v>
      </c>
      <c r="E21825">
        <v>2024</v>
      </c>
      <c r="F21825">
        <v>1</v>
      </c>
      <c r="G21825" t="s">
        <v>219</v>
      </c>
      <c r="H21825" t="s">
        <v>15</v>
      </c>
      <c r="I21825" t="str">
        <f>VLOOKUP(H21825,Hoja3!$J$1:$K$25,2,FALSE)</f>
        <v>10</v>
      </c>
      <c r="K21825">
        <v>30848333.083705544</v>
      </c>
    </row>
    <row r="21826" spans="1:11" hidden="1" x14ac:dyDescent="0.25">
      <c r="A21826" t="s">
        <v>218</v>
      </c>
      <c r="B21826" t="s">
        <v>219</v>
      </c>
      <c r="C21826" t="s">
        <v>16</v>
      </c>
      <c r="D21826" t="s">
        <v>12</v>
      </c>
      <c r="E21826">
        <v>2024</v>
      </c>
      <c r="F21826">
        <v>55600</v>
      </c>
      <c r="G21826" t="s">
        <v>219</v>
      </c>
      <c r="H21826" t="s">
        <v>17</v>
      </c>
      <c r="I21826" t="str">
        <f>VLOOKUP(H21826,Hoja3!$J$1:$K$25,2,FALSE)</f>
        <v>14</v>
      </c>
      <c r="K21826">
        <v>30848333.083705544</v>
      </c>
    </row>
    <row r="21827" spans="1:11" hidden="1" x14ac:dyDescent="0.25">
      <c r="A21827" t="s">
        <v>218</v>
      </c>
      <c r="B21827" t="s">
        <v>219</v>
      </c>
      <c r="C21827" t="s">
        <v>18</v>
      </c>
      <c r="D21827" t="s">
        <v>12</v>
      </c>
      <c r="E21827">
        <v>2024</v>
      </c>
      <c r="F21827">
        <v>55600</v>
      </c>
      <c r="G21827" t="s">
        <v>219</v>
      </c>
      <c r="H21827" t="s">
        <v>19</v>
      </c>
      <c r="I21827" t="str">
        <f>VLOOKUP(H21827,Hoja3!$J$1:$K$25,2,FALSE)</f>
        <v>17</v>
      </c>
      <c r="K21827">
        <v>30848333.083705544</v>
      </c>
    </row>
    <row r="21828" spans="1:11" hidden="1" x14ac:dyDescent="0.25">
      <c r="A21828" t="s">
        <v>286</v>
      </c>
      <c r="B21828" t="s">
        <v>287</v>
      </c>
      <c r="C21828" t="s">
        <v>11</v>
      </c>
      <c r="D21828" t="s">
        <v>12</v>
      </c>
      <c r="E21828">
        <v>2024</v>
      </c>
      <c r="F21828">
        <v>1</v>
      </c>
      <c r="G21828" t="s">
        <v>287</v>
      </c>
      <c r="H21828" t="s">
        <v>13</v>
      </c>
      <c r="I21828" t="str">
        <f>VLOOKUP(H21828,Hoja3!$J$1:$K$25,2,FALSE)</f>
        <v>7</v>
      </c>
      <c r="J21828" t="s">
        <v>681</v>
      </c>
      <c r="K21828">
        <v>6411869.5462892884</v>
      </c>
    </row>
    <row r="21829" spans="1:11" hidden="1" x14ac:dyDescent="0.25">
      <c r="A21829" t="s">
        <v>286</v>
      </c>
      <c r="B21829" t="s">
        <v>287</v>
      </c>
      <c r="C21829" t="s">
        <v>14</v>
      </c>
      <c r="D21829" t="s">
        <v>12</v>
      </c>
      <c r="E21829">
        <v>2024</v>
      </c>
      <c r="F21829">
        <v>1</v>
      </c>
      <c r="G21829" t="s">
        <v>287</v>
      </c>
      <c r="H21829" t="s">
        <v>15</v>
      </c>
      <c r="I21829" t="str">
        <f>VLOOKUP(H21829,Hoja3!$J$1:$K$25,2,FALSE)</f>
        <v>10</v>
      </c>
      <c r="K21829">
        <v>6411869.5462892884</v>
      </c>
    </row>
    <row r="21830" spans="1:11" hidden="1" x14ac:dyDescent="0.25">
      <c r="A21830" t="s">
        <v>286</v>
      </c>
      <c r="B21830" t="s">
        <v>287</v>
      </c>
      <c r="C21830" t="s">
        <v>16</v>
      </c>
      <c r="D21830" t="s">
        <v>12</v>
      </c>
      <c r="E21830">
        <v>2024</v>
      </c>
      <c r="F21830">
        <v>23596</v>
      </c>
      <c r="G21830" t="s">
        <v>287</v>
      </c>
      <c r="H21830" t="s">
        <v>17</v>
      </c>
      <c r="I21830" t="str">
        <f>VLOOKUP(H21830,Hoja3!$J$1:$K$25,2,FALSE)</f>
        <v>14</v>
      </c>
      <c r="K21830">
        <v>6411869.5462892884</v>
      </c>
    </row>
    <row r="21831" spans="1:11" hidden="1" x14ac:dyDescent="0.25">
      <c r="A21831" t="s">
        <v>286</v>
      </c>
      <c r="B21831" t="s">
        <v>287</v>
      </c>
      <c r="C21831" t="s">
        <v>18</v>
      </c>
      <c r="D21831" t="s">
        <v>12</v>
      </c>
      <c r="E21831">
        <v>2024</v>
      </c>
      <c r="F21831">
        <v>23596</v>
      </c>
      <c r="G21831" t="s">
        <v>287</v>
      </c>
      <c r="H21831" t="s">
        <v>19</v>
      </c>
      <c r="I21831" t="str">
        <f>VLOOKUP(H21831,Hoja3!$J$1:$K$25,2,FALSE)</f>
        <v>17</v>
      </c>
      <c r="K21831">
        <v>6411869.5462892884</v>
      </c>
    </row>
    <row r="21832" spans="1:11" x14ac:dyDescent="0.25">
      <c r="A21832" t="s">
        <v>398</v>
      </c>
      <c r="B21832" t="s">
        <v>399</v>
      </c>
      <c r="C21832" t="s">
        <v>26</v>
      </c>
      <c r="D21832" t="s">
        <v>12</v>
      </c>
      <c r="E21832">
        <v>2024</v>
      </c>
      <c r="F21832">
        <v>1</v>
      </c>
      <c r="G21832" t="s">
        <v>399</v>
      </c>
      <c r="H21832" t="s">
        <v>27</v>
      </c>
      <c r="I21832" t="str">
        <f>VLOOKUP(H21832,Hoja3!$J$1:$K$25,2,FALSE)</f>
        <v>9</v>
      </c>
      <c r="J21832">
        <v>16700</v>
      </c>
      <c r="K21832">
        <v>132908336.2342945</v>
      </c>
    </row>
    <row r="21833" spans="1:11" hidden="1" x14ac:dyDescent="0.25">
      <c r="A21833" t="s">
        <v>398</v>
      </c>
      <c r="B21833" t="s">
        <v>399</v>
      </c>
      <c r="C21833" t="s">
        <v>14</v>
      </c>
      <c r="D21833" t="s">
        <v>12</v>
      </c>
      <c r="E21833">
        <v>2024</v>
      </c>
      <c r="F21833">
        <v>1</v>
      </c>
      <c r="G21833" t="s">
        <v>399</v>
      </c>
      <c r="H21833" t="s">
        <v>15</v>
      </c>
      <c r="I21833" t="str">
        <f>VLOOKUP(H21833,Hoja3!$J$1:$K$25,2,FALSE)</f>
        <v>10</v>
      </c>
      <c r="K21833">
        <v>132908336.2342945</v>
      </c>
    </row>
    <row r="21834" spans="1:11" hidden="1" x14ac:dyDescent="0.25">
      <c r="A21834" t="s">
        <v>398</v>
      </c>
      <c r="B21834" t="s">
        <v>399</v>
      </c>
      <c r="C21834" t="s">
        <v>28</v>
      </c>
      <c r="D21834" t="s">
        <v>12</v>
      </c>
      <c r="E21834">
        <v>2024</v>
      </c>
      <c r="F21834">
        <v>0</v>
      </c>
      <c r="G21834" t="s">
        <v>399</v>
      </c>
      <c r="H21834" t="s">
        <v>29</v>
      </c>
      <c r="I21834" t="str">
        <f>VLOOKUP(H21834,Hoja3!$J$1:$K$25,2,FALSE)</f>
        <v>16</v>
      </c>
      <c r="K21834">
        <v>132908336.2342945</v>
      </c>
    </row>
    <row r="21835" spans="1:11" hidden="1" x14ac:dyDescent="0.25">
      <c r="A21835" t="s">
        <v>398</v>
      </c>
      <c r="B21835" t="s">
        <v>399</v>
      </c>
      <c r="C21835" t="s">
        <v>18</v>
      </c>
      <c r="D21835" t="s">
        <v>12</v>
      </c>
      <c r="E21835">
        <v>2024</v>
      </c>
      <c r="F21835">
        <v>0</v>
      </c>
      <c r="G21835" t="s">
        <v>399</v>
      </c>
      <c r="H21835" t="s">
        <v>19</v>
      </c>
      <c r="I21835" t="str">
        <f>VLOOKUP(H21835,Hoja3!$J$1:$K$25,2,FALSE)</f>
        <v>17</v>
      </c>
      <c r="K21835">
        <v>132908336.2342945</v>
      </c>
    </row>
    <row r="21836" spans="1:11" hidden="1" x14ac:dyDescent="0.25">
      <c r="A21836" t="s">
        <v>118</v>
      </c>
      <c r="B21836" t="s">
        <v>119</v>
      </c>
      <c r="C21836" t="s">
        <v>11</v>
      </c>
      <c r="D21836" t="s">
        <v>12</v>
      </c>
      <c r="E21836">
        <v>2024</v>
      </c>
      <c r="F21836">
        <v>1</v>
      </c>
      <c r="G21836" t="s">
        <v>119</v>
      </c>
      <c r="H21836" t="s">
        <v>13</v>
      </c>
      <c r="I21836" t="str">
        <f>VLOOKUP(H21836,Hoja3!$J$1:$K$25,2,FALSE)</f>
        <v>7</v>
      </c>
      <c r="J21836" t="s">
        <v>681</v>
      </c>
      <c r="K21836">
        <v>10968517.090000369</v>
      </c>
    </row>
    <row r="21837" spans="1:11" hidden="1" x14ac:dyDescent="0.25">
      <c r="A21837" t="s">
        <v>118</v>
      </c>
      <c r="B21837" t="s">
        <v>119</v>
      </c>
      <c r="C21837" t="s">
        <v>14</v>
      </c>
      <c r="D21837" t="s">
        <v>12</v>
      </c>
      <c r="E21837">
        <v>2024</v>
      </c>
      <c r="F21837">
        <v>1</v>
      </c>
      <c r="G21837" t="s">
        <v>119</v>
      </c>
      <c r="H21837" t="s">
        <v>15</v>
      </c>
      <c r="I21837" t="str">
        <f>VLOOKUP(H21837,Hoja3!$J$1:$K$25,2,FALSE)</f>
        <v>10</v>
      </c>
      <c r="K21837">
        <v>10968517.090000369</v>
      </c>
    </row>
    <row r="21838" spans="1:11" hidden="1" x14ac:dyDescent="0.25">
      <c r="A21838" t="s">
        <v>118</v>
      </c>
      <c r="B21838" t="s">
        <v>119</v>
      </c>
      <c r="C21838" t="s">
        <v>16</v>
      </c>
      <c r="D21838" t="s">
        <v>12</v>
      </c>
      <c r="E21838">
        <v>2024</v>
      </c>
      <c r="F21838">
        <v>226000</v>
      </c>
      <c r="G21838" t="s">
        <v>119</v>
      </c>
      <c r="H21838" t="s">
        <v>17</v>
      </c>
      <c r="I21838" t="str">
        <f>VLOOKUP(H21838,Hoja3!$J$1:$K$25,2,FALSE)</f>
        <v>14</v>
      </c>
      <c r="K21838">
        <v>10968517.090000369</v>
      </c>
    </row>
    <row r="21839" spans="1:11" hidden="1" x14ac:dyDescent="0.25">
      <c r="A21839" t="s">
        <v>118</v>
      </c>
      <c r="B21839" t="s">
        <v>119</v>
      </c>
      <c r="C21839" t="s">
        <v>18</v>
      </c>
      <c r="D21839" t="s">
        <v>12</v>
      </c>
      <c r="E21839">
        <v>2024</v>
      </c>
      <c r="F21839">
        <v>226000</v>
      </c>
      <c r="G21839" t="s">
        <v>119</v>
      </c>
      <c r="H21839" t="s">
        <v>19</v>
      </c>
      <c r="I21839" t="str">
        <f>VLOOKUP(H21839,Hoja3!$J$1:$K$25,2,FALSE)</f>
        <v>17</v>
      </c>
      <c r="K21839">
        <v>10968517.090000369</v>
      </c>
    </row>
    <row r="21840" spans="1:11" x14ac:dyDescent="0.25">
      <c r="A21840" t="s">
        <v>120</v>
      </c>
      <c r="B21840" t="s">
        <v>121</v>
      </c>
      <c r="C21840" t="s">
        <v>11</v>
      </c>
      <c r="D21840" t="s">
        <v>12</v>
      </c>
      <c r="E21840">
        <v>2024</v>
      </c>
      <c r="F21840">
        <v>3</v>
      </c>
      <c r="G21840" t="s">
        <v>121</v>
      </c>
      <c r="H21840" t="s">
        <v>13</v>
      </c>
      <c r="I21840" t="str">
        <f>VLOOKUP(H21840,Hoja3!$J$1:$K$25,2,FALSE)</f>
        <v>7</v>
      </c>
      <c r="J21840">
        <v>10000</v>
      </c>
      <c r="K21840">
        <v>380699271.81450826</v>
      </c>
    </row>
    <row r="21841" spans="1:11" hidden="1" x14ac:dyDescent="0.25">
      <c r="A21841" t="s">
        <v>120</v>
      </c>
      <c r="B21841" t="s">
        <v>121</v>
      </c>
      <c r="C21841" t="s">
        <v>26</v>
      </c>
      <c r="D21841" t="s">
        <v>12</v>
      </c>
      <c r="E21841">
        <v>2024</v>
      </c>
      <c r="F21841">
        <v>2</v>
      </c>
      <c r="G21841" t="s">
        <v>121</v>
      </c>
      <c r="H21841" t="s">
        <v>27</v>
      </c>
      <c r="I21841" t="str">
        <f>VLOOKUP(H21841,Hoja3!$J$1:$K$25,2,FALSE)</f>
        <v>9</v>
      </c>
      <c r="J21841" t="s">
        <v>681</v>
      </c>
      <c r="K21841">
        <v>380699271.81450826</v>
      </c>
    </row>
    <row r="21842" spans="1:11" hidden="1" x14ac:dyDescent="0.25">
      <c r="A21842" t="s">
        <v>120</v>
      </c>
      <c r="B21842" t="s">
        <v>121</v>
      </c>
      <c r="C21842" t="s">
        <v>14</v>
      </c>
      <c r="D21842" t="s">
        <v>12</v>
      </c>
      <c r="E21842">
        <v>2024</v>
      </c>
      <c r="F21842">
        <v>6</v>
      </c>
      <c r="G21842" t="s">
        <v>121</v>
      </c>
      <c r="H21842" t="s">
        <v>15</v>
      </c>
      <c r="I21842" t="str">
        <f>VLOOKUP(H21842,Hoja3!$J$1:$K$25,2,FALSE)</f>
        <v>10</v>
      </c>
      <c r="K21842">
        <v>380699271.81450826</v>
      </c>
    </row>
    <row r="21843" spans="1:11" hidden="1" x14ac:dyDescent="0.25">
      <c r="A21843" t="s">
        <v>120</v>
      </c>
      <c r="B21843" t="s">
        <v>121</v>
      </c>
      <c r="C21843" t="s">
        <v>44</v>
      </c>
      <c r="D21843" t="s">
        <v>12</v>
      </c>
      <c r="E21843">
        <v>2024</v>
      </c>
      <c r="F21843">
        <v>1</v>
      </c>
      <c r="G21843" t="s">
        <v>121</v>
      </c>
      <c r="H21843" t="s">
        <v>45</v>
      </c>
      <c r="I21843" t="str">
        <f>VLOOKUP(H21843,Hoja3!$J$1:$K$25,2,FALSE)</f>
        <v>11</v>
      </c>
      <c r="J21843" t="s">
        <v>681</v>
      </c>
      <c r="K21843">
        <v>380699271.81450826</v>
      </c>
    </row>
    <row r="21844" spans="1:11" hidden="1" x14ac:dyDescent="0.25">
      <c r="A21844" t="s">
        <v>120</v>
      </c>
      <c r="B21844" t="s">
        <v>121</v>
      </c>
      <c r="C21844" t="s">
        <v>16</v>
      </c>
      <c r="D21844" t="s">
        <v>12</v>
      </c>
      <c r="E21844">
        <v>2024</v>
      </c>
      <c r="F21844">
        <v>50466</v>
      </c>
      <c r="G21844" t="s">
        <v>121</v>
      </c>
      <c r="H21844" t="s">
        <v>17</v>
      </c>
      <c r="I21844" t="str">
        <f>VLOOKUP(H21844,Hoja3!$J$1:$K$25,2,FALSE)</f>
        <v>14</v>
      </c>
      <c r="K21844">
        <v>380699271.81450826</v>
      </c>
    </row>
    <row r="21845" spans="1:11" hidden="1" x14ac:dyDescent="0.25">
      <c r="A21845" t="s">
        <v>120</v>
      </c>
      <c r="B21845" t="s">
        <v>121</v>
      </c>
      <c r="C21845" t="s">
        <v>28</v>
      </c>
      <c r="D21845" t="s">
        <v>12</v>
      </c>
      <c r="E21845">
        <v>2024</v>
      </c>
      <c r="F21845">
        <v>21708</v>
      </c>
      <c r="G21845" t="s">
        <v>121</v>
      </c>
      <c r="H21845" t="s">
        <v>29</v>
      </c>
      <c r="I21845" t="str">
        <f>VLOOKUP(H21845,Hoja3!$J$1:$K$25,2,FALSE)</f>
        <v>16</v>
      </c>
      <c r="K21845">
        <v>380699271.81450826</v>
      </c>
    </row>
    <row r="21846" spans="1:11" hidden="1" x14ac:dyDescent="0.25">
      <c r="A21846" t="s">
        <v>120</v>
      </c>
      <c r="B21846" t="s">
        <v>121</v>
      </c>
      <c r="C21846" t="s">
        <v>18</v>
      </c>
      <c r="D21846" t="s">
        <v>12</v>
      </c>
      <c r="E21846">
        <v>2024</v>
      </c>
      <c r="F21846">
        <v>72424</v>
      </c>
      <c r="G21846" t="s">
        <v>121</v>
      </c>
      <c r="H21846" t="s">
        <v>19</v>
      </c>
      <c r="I21846" t="str">
        <f>VLOOKUP(H21846,Hoja3!$J$1:$K$25,2,FALSE)</f>
        <v>17</v>
      </c>
      <c r="K21846">
        <v>380699271.81450826</v>
      </c>
    </row>
    <row r="21847" spans="1:11" hidden="1" x14ac:dyDescent="0.25">
      <c r="A21847" t="s">
        <v>120</v>
      </c>
      <c r="B21847" t="s">
        <v>121</v>
      </c>
      <c r="C21847" t="s">
        <v>46</v>
      </c>
      <c r="D21847" t="s">
        <v>12</v>
      </c>
      <c r="E21847">
        <v>2024</v>
      </c>
      <c r="F21847">
        <v>250</v>
      </c>
      <c r="G21847" t="s">
        <v>121</v>
      </c>
      <c r="H21847" t="s">
        <v>47</v>
      </c>
      <c r="I21847" t="str">
        <f>VLOOKUP(H21847,Hoja3!$J$1:$K$25,2,FALSE)</f>
        <v>18</v>
      </c>
      <c r="K21847">
        <v>380699271.81450826</v>
      </c>
    </row>
    <row r="21848" spans="1:11" hidden="1" x14ac:dyDescent="0.25">
      <c r="A21848" t="s">
        <v>434</v>
      </c>
      <c r="B21848" t="s">
        <v>435</v>
      </c>
      <c r="C21848" t="s">
        <v>11</v>
      </c>
      <c r="D21848" t="s">
        <v>12</v>
      </c>
      <c r="E21848">
        <v>2024</v>
      </c>
      <c r="F21848">
        <v>1</v>
      </c>
      <c r="G21848" t="s">
        <v>435</v>
      </c>
      <c r="H21848" t="s">
        <v>13</v>
      </c>
      <c r="I21848" t="str">
        <f>VLOOKUP(H21848,Hoja3!$J$1:$K$25,2,FALSE)</f>
        <v>7</v>
      </c>
      <c r="J21848" t="s">
        <v>681</v>
      </c>
      <c r="K21848">
        <v>0</v>
      </c>
    </row>
    <row r="21849" spans="1:11" hidden="1" x14ac:dyDescent="0.25">
      <c r="A21849" t="s">
        <v>434</v>
      </c>
      <c r="B21849" t="s">
        <v>435</v>
      </c>
      <c r="C21849" t="s">
        <v>14</v>
      </c>
      <c r="D21849" t="s">
        <v>12</v>
      </c>
      <c r="E21849">
        <v>2024</v>
      </c>
      <c r="F21849">
        <v>1</v>
      </c>
      <c r="G21849" t="s">
        <v>435</v>
      </c>
      <c r="H21849" t="s">
        <v>15</v>
      </c>
      <c r="I21849" t="str">
        <f>VLOOKUP(H21849,Hoja3!$J$1:$K$25,2,FALSE)</f>
        <v>10</v>
      </c>
      <c r="K21849">
        <v>0</v>
      </c>
    </row>
    <row r="21850" spans="1:11" hidden="1" x14ac:dyDescent="0.25">
      <c r="A21850" t="s">
        <v>434</v>
      </c>
      <c r="B21850" t="s">
        <v>435</v>
      </c>
      <c r="C21850" t="s">
        <v>16</v>
      </c>
      <c r="D21850" t="s">
        <v>12</v>
      </c>
      <c r="E21850">
        <v>2024</v>
      </c>
      <c r="F21850">
        <v>893000</v>
      </c>
      <c r="G21850" t="s">
        <v>435</v>
      </c>
      <c r="H21850" t="s">
        <v>17</v>
      </c>
      <c r="I21850" t="str">
        <f>VLOOKUP(H21850,Hoja3!$J$1:$K$25,2,FALSE)</f>
        <v>14</v>
      </c>
      <c r="K21850">
        <v>0</v>
      </c>
    </row>
    <row r="21851" spans="1:11" hidden="1" x14ac:dyDescent="0.25">
      <c r="A21851" t="s">
        <v>434</v>
      </c>
      <c r="B21851" t="s">
        <v>435</v>
      </c>
      <c r="C21851" t="s">
        <v>18</v>
      </c>
      <c r="D21851" t="s">
        <v>12</v>
      </c>
      <c r="E21851">
        <v>2024</v>
      </c>
      <c r="F21851">
        <v>893000</v>
      </c>
      <c r="G21851" t="s">
        <v>435</v>
      </c>
      <c r="H21851" t="s">
        <v>19</v>
      </c>
      <c r="I21851" t="str">
        <f>VLOOKUP(H21851,Hoja3!$J$1:$K$25,2,FALSE)</f>
        <v>17</v>
      </c>
      <c r="K21851">
        <v>0</v>
      </c>
    </row>
    <row r="21852" spans="1:11" x14ac:dyDescent="0.25">
      <c r="A21852" t="s">
        <v>122</v>
      </c>
      <c r="B21852" t="s">
        <v>123</v>
      </c>
      <c r="C21852" t="s">
        <v>11</v>
      </c>
      <c r="D21852" t="s">
        <v>12</v>
      </c>
      <c r="E21852">
        <v>2024</v>
      </c>
      <c r="F21852">
        <v>2</v>
      </c>
      <c r="G21852" t="s">
        <v>123</v>
      </c>
      <c r="H21852" t="s">
        <v>13</v>
      </c>
      <c r="I21852" t="str">
        <f>VLOOKUP(H21852,Hoja3!$J$1:$K$25,2,FALSE)</f>
        <v>7</v>
      </c>
      <c r="J21852">
        <v>11000000</v>
      </c>
      <c r="K21852">
        <v>1620090734.9568913</v>
      </c>
    </row>
    <row r="21853" spans="1:11" hidden="1" x14ac:dyDescent="0.25">
      <c r="A21853" t="s">
        <v>122</v>
      </c>
      <c r="B21853" t="s">
        <v>123</v>
      </c>
      <c r="C21853" t="s">
        <v>26</v>
      </c>
      <c r="D21853" t="s">
        <v>12</v>
      </c>
      <c r="E21853">
        <v>2024</v>
      </c>
      <c r="F21853">
        <v>1</v>
      </c>
      <c r="G21853" t="s">
        <v>123</v>
      </c>
      <c r="H21853" t="s">
        <v>27</v>
      </c>
      <c r="I21853" t="str">
        <f>VLOOKUP(H21853,Hoja3!$J$1:$K$25,2,FALSE)</f>
        <v>9</v>
      </c>
      <c r="J21853" t="s">
        <v>681</v>
      </c>
      <c r="K21853">
        <v>1620090734.9568913</v>
      </c>
    </row>
    <row r="21854" spans="1:11" hidden="1" x14ac:dyDescent="0.25">
      <c r="A21854" t="s">
        <v>122</v>
      </c>
      <c r="B21854" t="s">
        <v>123</v>
      </c>
      <c r="C21854" t="s">
        <v>14</v>
      </c>
      <c r="D21854" t="s">
        <v>12</v>
      </c>
      <c r="E21854">
        <v>2024</v>
      </c>
      <c r="F21854">
        <v>3</v>
      </c>
      <c r="G21854" t="s">
        <v>123</v>
      </c>
      <c r="H21854" t="s">
        <v>15</v>
      </c>
      <c r="I21854" t="str">
        <f>VLOOKUP(H21854,Hoja3!$J$1:$K$25,2,FALSE)</f>
        <v>10</v>
      </c>
      <c r="K21854">
        <v>1620090734.9568913</v>
      </c>
    </row>
    <row r="21855" spans="1:11" hidden="1" x14ac:dyDescent="0.25">
      <c r="A21855" t="s">
        <v>122</v>
      </c>
      <c r="B21855" t="s">
        <v>123</v>
      </c>
      <c r="C21855" t="s">
        <v>16</v>
      </c>
      <c r="D21855" t="s">
        <v>12</v>
      </c>
      <c r="E21855">
        <v>2024</v>
      </c>
      <c r="F21855">
        <v>36615</v>
      </c>
      <c r="G21855" t="s">
        <v>123</v>
      </c>
      <c r="H21855" t="s">
        <v>17</v>
      </c>
      <c r="I21855" t="str">
        <f>VLOOKUP(H21855,Hoja3!$J$1:$K$25,2,FALSE)</f>
        <v>14</v>
      </c>
      <c r="K21855">
        <v>1620090734.9568913</v>
      </c>
    </row>
    <row r="21856" spans="1:11" hidden="1" x14ac:dyDescent="0.25">
      <c r="A21856" t="s">
        <v>122</v>
      </c>
      <c r="B21856" t="s">
        <v>123</v>
      </c>
      <c r="C21856" t="s">
        <v>28</v>
      </c>
      <c r="D21856" t="s">
        <v>12</v>
      </c>
      <c r="E21856">
        <v>2024</v>
      </c>
      <c r="F21856">
        <v>0</v>
      </c>
      <c r="G21856" t="s">
        <v>123</v>
      </c>
      <c r="H21856" t="s">
        <v>29</v>
      </c>
      <c r="I21856" t="str">
        <f>VLOOKUP(H21856,Hoja3!$J$1:$K$25,2,FALSE)</f>
        <v>16</v>
      </c>
      <c r="K21856">
        <v>1620090734.9568913</v>
      </c>
    </row>
    <row r="21857" spans="1:11" hidden="1" x14ac:dyDescent="0.25">
      <c r="A21857" t="s">
        <v>122</v>
      </c>
      <c r="B21857" t="s">
        <v>123</v>
      </c>
      <c r="C21857" t="s">
        <v>18</v>
      </c>
      <c r="D21857" t="s">
        <v>12</v>
      </c>
      <c r="E21857">
        <v>2024</v>
      </c>
      <c r="F21857">
        <v>36615</v>
      </c>
      <c r="G21857" t="s">
        <v>123</v>
      </c>
      <c r="H21857" t="s">
        <v>19</v>
      </c>
      <c r="I21857" t="str">
        <f>VLOOKUP(H21857,Hoja3!$J$1:$K$25,2,FALSE)</f>
        <v>17</v>
      </c>
      <c r="K21857">
        <v>1620090734.9568913</v>
      </c>
    </row>
    <row r="21858" spans="1:11" hidden="1" x14ac:dyDescent="0.25">
      <c r="A21858" t="s">
        <v>124</v>
      </c>
      <c r="B21858" t="s">
        <v>125</v>
      </c>
      <c r="C21858" t="s">
        <v>11</v>
      </c>
      <c r="D21858" t="s">
        <v>12</v>
      </c>
      <c r="E21858">
        <v>2024</v>
      </c>
      <c r="F21858">
        <v>2</v>
      </c>
      <c r="G21858" t="s">
        <v>125</v>
      </c>
      <c r="H21858" t="s">
        <v>13</v>
      </c>
      <c r="I21858" t="str">
        <f>VLOOKUP(H21858,Hoja3!$J$1:$K$25,2,FALSE)</f>
        <v>7</v>
      </c>
      <c r="J21858" t="s">
        <v>681</v>
      </c>
      <c r="K21858">
        <v>84356863.743633538</v>
      </c>
    </row>
    <row r="21859" spans="1:11" hidden="1" x14ac:dyDescent="0.25">
      <c r="A21859" t="s">
        <v>124</v>
      </c>
      <c r="B21859" t="s">
        <v>125</v>
      </c>
      <c r="C21859" t="s">
        <v>26</v>
      </c>
      <c r="D21859" t="s">
        <v>12</v>
      </c>
      <c r="E21859">
        <v>2024</v>
      </c>
      <c r="F21859">
        <v>2</v>
      </c>
      <c r="G21859" t="s">
        <v>125</v>
      </c>
      <c r="H21859" t="s">
        <v>27</v>
      </c>
      <c r="I21859" t="str">
        <f>VLOOKUP(H21859,Hoja3!$J$1:$K$25,2,FALSE)</f>
        <v>9</v>
      </c>
      <c r="J21859" t="s">
        <v>681</v>
      </c>
      <c r="K21859">
        <v>84356863.743633538</v>
      </c>
    </row>
    <row r="21860" spans="1:11" hidden="1" x14ac:dyDescent="0.25">
      <c r="A21860" t="s">
        <v>124</v>
      </c>
      <c r="B21860" t="s">
        <v>125</v>
      </c>
      <c r="C21860" t="s">
        <v>14</v>
      </c>
      <c r="D21860" t="s">
        <v>12</v>
      </c>
      <c r="E21860">
        <v>2024</v>
      </c>
      <c r="F21860">
        <v>4</v>
      </c>
      <c r="G21860" t="s">
        <v>125</v>
      </c>
      <c r="H21860" t="s">
        <v>15</v>
      </c>
      <c r="I21860" t="str">
        <f>VLOOKUP(H21860,Hoja3!$J$1:$K$25,2,FALSE)</f>
        <v>10</v>
      </c>
      <c r="K21860">
        <v>84356863.743633538</v>
      </c>
    </row>
    <row r="21861" spans="1:11" hidden="1" x14ac:dyDescent="0.25">
      <c r="A21861" t="s">
        <v>124</v>
      </c>
      <c r="B21861" t="s">
        <v>125</v>
      </c>
      <c r="C21861" t="s">
        <v>16</v>
      </c>
      <c r="D21861" t="s">
        <v>12</v>
      </c>
      <c r="E21861">
        <v>2024</v>
      </c>
      <c r="F21861">
        <v>410902</v>
      </c>
      <c r="G21861" t="s">
        <v>125</v>
      </c>
      <c r="H21861" t="s">
        <v>17</v>
      </c>
      <c r="I21861" t="str">
        <f>VLOOKUP(H21861,Hoja3!$J$1:$K$25,2,FALSE)</f>
        <v>14</v>
      </c>
      <c r="K21861">
        <v>84356863.743633538</v>
      </c>
    </row>
    <row r="21862" spans="1:11" hidden="1" x14ac:dyDescent="0.25">
      <c r="A21862" t="s">
        <v>124</v>
      </c>
      <c r="B21862" t="s">
        <v>125</v>
      </c>
      <c r="C21862" t="s">
        <v>28</v>
      </c>
      <c r="D21862" t="s">
        <v>12</v>
      </c>
      <c r="E21862">
        <v>2024</v>
      </c>
      <c r="F21862">
        <v>597153</v>
      </c>
      <c r="G21862" t="s">
        <v>125</v>
      </c>
      <c r="H21862" t="s">
        <v>29</v>
      </c>
      <c r="I21862" t="str">
        <f>VLOOKUP(H21862,Hoja3!$J$1:$K$25,2,FALSE)</f>
        <v>16</v>
      </c>
      <c r="K21862">
        <v>84356863.743633538</v>
      </c>
    </row>
    <row r="21863" spans="1:11" hidden="1" x14ac:dyDescent="0.25">
      <c r="A21863" t="s">
        <v>124</v>
      </c>
      <c r="B21863" t="s">
        <v>125</v>
      </c>
      <c r="C21863" t="s">
        <v>18</v>
      </c>
      <c r="D21863" t="s">
        <v>12</v>
      </c>
      <c r="E21863">
        <v>2024</v>
      </c>
      <c r="F21863">
        <v>1008055</v>
      </c>
      <c r="G21863" t="s">
        <v>125</v>
      </c>
      <c r="H21863" t="s">
        <v>19</v>
      </c>
      <c r="I21863" t="str">
        <f>VLOOKUP(H21863,Hoja3!$J$1:$K$25,2,FALSE)</f>
        <v>17</v>
      </c>
      <c r="K21863">
        <v>84356863.743633538</v>
      </c>
    </row>
    <row r="21864" spans="1:11" hidden="1" x14ac:dyDescent="0.25">
      <c r="A21864" t="s">
        <v>128</v>
      </c>
      <c r="B21864" t="s">
        <v>129</v>
      </c>
      <c r="C21864" t="s">
        <v>26</v>
      </c>
      <c r="D21864" t="s">
        <v>12</v>
      </c>
      <c r="E21864">
        <v>2024</v>
      </c>
      <c r="F21864">
        <v>1</v>
      </c>
      <c r="G21864" t="s">
        <v>129</v>
      </c>
      <c r="H21864" t="s">
        <v>27</v>
      </c>
      <c r="I21864" t="str">
        <f>VLOOKUP(H21864,Hoja3!$J$1:$K$25,2,FALSE)</f>
        <v>9</v>
      </c>
      <c r="J21864" t="s">
        <v>681</v>
      </c>
      <c r="K21864">
        <v>1065962.9629629629</v>
      </c>
    </row>
    <row r="21865" spans="1:11" hidden="1" x14ac:dyDescent="0.25">
      <c r="A21865" t="s">
        <v>128</v>
      </c>
      <c r="B21865" t="s">
        <v>129</v>
      </c>
      <c r="C21865" t="s">
        <v>14</v>
      </c>
      <c r="D21865" t="s">
        <v>12</v>
      </c>
      <c r="E21865">
        <v>2024</v>
      </c>
      <c r="F21865">
        <v>1</v>
      </c>
      <c r="G21865" t="s">
        <v>129</v>
      </c>
      <c r="H21865" t="s">
        <v>15</v>
      </c>
      <c r="I21865" t="str">
        <f>VLOOKUP(H21865,Hoja3!$J$1:$K$25,2,FALSE)</f>
        <v>10</v>
      </c>
      <c r="K21865">
        <v>1065962.9629629629</v>
      </c>
    </row>
    <row r="21866" spans="1:11" hidden="1" x14ac:dyDescent="0.25">
      <c r="A21866" t="s">
        <v>128</v>
      </c>
      <c r="B21866" t="s">
        <v>129</v>
      </c>
      <c r="C21866" t="s">
        <v>28</v>
      </c>
      <c r="D21866" t="s">
        <v>12</v>
      </c>
      <c r="E21866">
        <v>2024</v>
      </c>
      <c r="F21866">
        <v>15000</v>
      </c>
      <c r="G21866" t="s">
        <v>129</v>
      </c>
      <c r="H21866" t="s">
        <v>29</v>
      </c>
      <c r="I21866" t="str">
        <f>VLOOKUP(H21866,Hoja3!$J$1:$K$25,2,FALSE)</f>
        <v>16</v>
      </c>
      <c r="K21866">
        <v>1065962.9629629629</v>
      </c>
    </row>
    <row r="21867" spans="1:11" hidden="1" x14ac:dyDescent="0.25">
      <c r="A21867" t="s">
        <v>128</v>
      </c>
      <c r="B21867" t="s">
        <v>129</v>
      </c>
      <c r="C21867" t="s">
        <v>18</v>
      </c>
      <c r="D21867" t="s">
        <v>12</v>
      </c>
      <c r="E21867">
        <v>2024</v>
      </c>
      <c r="F21867">
        <v>15000</v>
      </c>
      <c r="G21867" t="s">
        <v>129</v>
      </c>
      <c r="H21867" t="s">
        <v>19</v>
      </c>
      <c r="I21867" t="str">
        <f>VLOOKUP(H21867,Hoja3!$J$1:$K$25,2,FALSE)</f>
        <v>17</v>
      </c>
      <c r="K21867">
        <v>1065962.9629629629</v>
      </c>
    </row>
    <row r="21868" spans="1:11" hidden="1" x14ac:dyDescent="0.25">
      <c r="A21868" t="s">
        <v>130</v>
      </c>
      <c r="B21868" t="s">
        <v>131</v>
      </c>
      <c r="C21868" t="s">
        <v>11</v>
      </c>
      <c r="D21868" t="s">
        <v>12</v>
      </c>
      <c r="E21868">
        <v>2024</v>
      </c>
      <c r="F21868">
        <v>2</v>
      </c>
      <c r="G21868" t="s">
        <v>131</v>
      </c>
      <c r="H21868" t="s">
        <v>13</v>
      </c>
      <c r="I21868" t="str">
        <f>VLOOKUP(H21868,Hoja3!$J$1:$K$25,2,FALSE)</f>
        <v>7</v>
      </c>
      <c r="J21868" t="s">
        <v>681</v>
      </c>
      <c r="K21868">
        <v>109265503.1109039</v>
      </c>
    </row>
    <row r="21869" spans="1:11" hidden="1" x14ac:dyDescent="0.25">
      <c r="A21869" t="s">
        <v>130</v>
      </c>
      <c r="B21869" t="s">
        <v>131</v>
      </c>
      <c r="C21869" t="s">
        <v>14</v>
      </c>
      <c r="D21869" t="s">
        <v>12</v>
      </c>
      <c r="E21869">
        <v>2024</v>
      </c>
      <c r="F21869">
        <v>2</v>
      </c>
      <c r="G21869" t="s">
        <v>131</v>
      </c>
      <c r="H21869" t="s">
        <v>15</v>
      </c>
      <c r="I21869" t="str">
        <f>VLOOKUP(H21869,Hoja3!$J$1:$K$25,2,FALSE)</f>
        <v>10</v>
      </c>
      <c r="K21869">
        <v>109265503.1109039</v>
      </c>
    </row>
    <row r="21870" spans="1:11" hidden="1" x14ac:dyDescent="0.25">
      <c r="A21870" t="s">
        <v>130</v>
      </c>
      <c r="B21870" t="s">
        <v>131</v>
      </c>
      <c r="C21870" t="s">
        <v>16</v>
      </c>
      <c r="D21870" t="s">
        <v>12</v>
      </c>
      <c r="E21870">
        <v>2024</v>
      </c>
      <c r="F21870">
        <v>317107</v>
      </c>
      <c r="G21870" t="s">
        <v>131</v>
      </c>
      <c r="H21870" t="s">
        <v>17</v>
      </c>
      <c r="I21870" t="str">
        <f>VLOOKUP(H21870,Hoja3!$J$1:$K$25,2,FALSE)</f>
        <v>14</v>
      </c>
      <c r="K21870">
        <v>109265503.1109039</v>
      </c>
    </row>
    <row r="21871" spans="1:11" hidden="1" x14ac:dyDescent="0.25">
      <c r="A21871" t="s">
        <v>130</v>
      </c>
      <c r="B21871" t="s">
        <v>131</v>
      </c>
      <c r="C21871" t="s">
        <v>18</v>
      </c>
      <c r="D21871" t="s">
        <v>12</v>
      </c>
      <c r="E21871">
        <v>2024</v>
      </c>
      <c r="F21871">
        <v>317107</v>
      </c>
      <c r="G21871" t="s">
        <v>131</v>
      </c>
      <c r="H21871" t="s">
        <v>19</v>
      </c>
      <c r="I21871" t="str">
        <f>VLOOKUP(H21871,Hoja3!$J$1:$K$25,2,FALSE)</f>
        <v>17</v>
      </c>
      <c r="K21871">
        <v>109265503.1109039</v>
      </c>
    </row>
    <row r="21872" spans="1:11" hidden="1" x14ac:dyDescent="0.25">
      <c r="A21872" t="s">
        <v>222</v>
      </c>
      <c r="B21872" t="s">
        <v>223</v>
      </c>
      <c r="C21872" t="s">
        <v>26</v>
      </c>
      <c r="D21872" t="s">
        <v>12</v>
      </c>
      <c r="E21872">
        <v>2024</v>
      </c>
      <c r="F21872">
        <v>1</v>
      </c>
      <c r="G21872" t="s">
        <v>223</v>
      </c>
      <c r="H21872" t="s">
        <v>27</v>
      </c>
      <c r="I21872" t="str">
        <f>VLOOKUP(H21872,Hoja3!$J$1:$K$25,2,FALSE)</f>
        <v>9</v>
      </c>
      <c r="J21872" t="s">
        <v>681</v>
      </c>
      <c r="K21872">
        <v>884940402.23040879</v>
      </c>
    </row>
    <row r="21873" spans="1:11" hidden="1" x14ac:dyDescent="0.25">
      <c r="A21873" t="s">
        <v>222</v>
      </c>
      <c r="B21873" t="s">
        <v>223</v>
      </c>
      <c r="C21873" t="s">
        <v>14</v>
      </c>
      <c r="D21873" t="s">
        <v>12</v>
      </c>
      <c r="E21873">
        <v>2024</v>
      </c>
      <c r="F21873">
        <v>1</v>
      </c>
      <c r="G21873" t="s">
        <v>223</v>
      </c>
      <c r="H21873" t="s">
        <v>15</v>
      </c>
      <c r="I21873" t="str">
        <f>VLOOKUP(H21873,Hoja3!$J$1:$K$25,2,FALSE)</f>
        <v>10</v>
      </c>
      <c r="K21873">
        <v>884940402.23040879</v>
      </c>
    </row>
    <row r="21874" spans="1:11" hidden="1" x14ac:dyDescent="0.25">
      <c r="A21874" t="s">
        <v>222</v>
      </c>
      <c r="B21874" t="s">
        <v>223</v>
      </c>
      <c r="C21874" t="s">
        <v>28</v>
      </c>
      <c r="D21874" t="s">
        <v>12</v>
      </c>
      <c r="E21874">
        <v>2024</v>
      </c>
      <c r="F21874">
        <v>0</v>
      </c>
      <c r="G21874" t="s">
        <v>223</v>
      </c>
      <c r="H21874" t="s">
        <v>29</v>
      </c>
      <c r="I21874" t="str">
        <f>VLOOKUP(H21874,Hoja3!$J$1:$K$25,2,FALSE)</f>
        <v>16</v>
      </c>
      <c r="K21874">
        <v>884940402.23040879</v>
      </c>
    </row>
    <row r="21875" spans="1:11" hidden="1" x14ac:dyDescent="0.25">
      <c r="A21875" t="s">
        <v>222</v>
      </c>
      <c r="B21875" t="s">
        <v>223</v>
      </c>
      <c r="C21875" t="s">
        <v>18</v>
      </c>
      <c r="D21875" t="s">
        <v>12</v>
      </c>
      <c r="E21875">
        <v>2024</v>
      </c>
      <c r="F21875">
        <v>0</v>
      </c>
      <c r="G21875" t="s">
        <v>223</v>
      </c>
      <c r="H21875" t="s">
        <v>19</v>
      </c>
      <c r="I21875" t="str">
        <f>VLOOKUP(H21875,Hoja3!$J$1:$K$25,2,FALSE)</f>
        <v>17</v>
      </c>
      <c r="K21875">
        <v>884940402.23040879</v>
      </c>
    </row>
    <row r="21876" spans="1:11" hidden="1" x14ac:dyDescent="0.25">
      <c r="A21876" t="s">
        <v>412</v>
      </c>
      <c r="B21876" t="s">
        <v>413</v>
      </c>
      <c r="C21876" t="s">
        <v>11</v>
      </c>
      <c r="D21876" t="s">
        <v>12</v>
      </c>
      <c r="E21876">
        <v>2024</v>
      </c>
      <c r="F21876">
        <v>1</v>
      </c>
      <c r="G21876" t="s">
        <v>413</v>
      </c>
      <c r="H21876" t="s">
        <v>13</v>
      </c>
      <c r="I21876" t="str">
        <f>VLOOKUP(H21876,Hoja3!$J$1:$K$25,2,FALSE)</f>
        <v>7</v>
      </c>
      <c r="J21876" t="s">
        <v>681</v>
      </c>
      <c r="K21876">
        <v>0</v>
      </c>
    </row>
    <row r="21877" spans="1:11" hidden="1" x14ac:dyDescent="0.25">
      <c r="A21877" t="s">
        <v>412</v>
      </c>
      <c r="B21877" t="s">
        <v>413</v>
      </c>
      <c r="C21877" t="s">
        <v>14</v>
      </c>
      <c r="D21877" t="s">
        <v>12</v>
      </c>
      <c r="E21877">
        <v>2024</v>
      </c>
      <c r="F21877">
        <v>2</v>
      </c>
      <c r="G21877" t="s">
        <v>413</v>
      </c>
      <c r="H21877" t="s">
        <v>15</v>
      </c>
      <c r="I21877" t="str">
        <f>VLOOKUP(H21877,Hoja3!$J$1:$K$25,2,FALSE)</f>
        <v>10</v>
      </c>
      <c r="K21877">
        <v>0</v>
      </c>
    </row>
    <row r="21878" spans="1:11" hidden="1" x14ac:dyDescent="0.25">
      <c r="A21878" t="s">
        <v>412</v>
      </c>
      <c r="B21878" t="s">
        <v>413</v>
      </c>
      <c r="C21878" t="s">
        <v>44</v>
      </c>
      <c r="D21878" t="s">
        <v>12</v>
      </c>
      <c r="E21878">
        <v>2024</v>
      </c>
      <c r="F21878">
        <v>1</v>
      </c>
      <c r="G21878" t="s">
        <v>413</v>
      </c>
      <c r="H21878" t="s">
        <v>45</v>
      </c>
      <c r="I21878" t="str">
        <f>VLOOKUP(H21878,Hoja3!$J$1:$K$25,2,FALSE)</f>
        <v>11</v>
      </c>
      <c r="J21878" t="s">
        <v>681</v>
      </c>
      <c r="K21878">
        <v>0</v>
      </c>
    </row>
    <row r="21879" spans="1:11" hidden="1" x14ac:dyDescent="0.25">
      <c r="A21879" t="s">
        <v>412</v>
      </c>
      <c r="B21879" t="s">
        <v>413</v>
      </c>
      <c r="C21879" t="s">
        <v>16</v>
      </c>
      <c r="D21879" t="s">
        <v>12</v>
      </c>
      <c r="E21879">
        <v>2024</v>
      </c>
      <c r="F21879">
        <v>9700</v>
      </c>
      <c r="G21879" t="s">
        <v>413</v>
      </c>
      <c r="H21879" t="s">
        <v>17</v>
      </c>
      <c r="I21879" t="str">
        <f>VLOOKUP(H21879,Hoja3!$J$1:$K$25,2,FALSE)</f>
        <v>14</v>
      </c>
      <c r="K21879">
        <v>0</v>
      </c>
    </row>
    <row r="21880" spans="1:11" hidden="1" x14ac:dyDescent="0.25">
      <c r="A21880" t="s">
        <v>412</v>
      </c>
      <c r="B21880" t="s">
        <v>413</v>
      </c>
      <c r="C21880" t="s">
        <v>18</v>
      </c>
      <c r="D21880" t="s">
        <v>12</v>
      </c>
      <c r="E21880">
        <v>2024</v>
      </c>
      <c r="F21880">
        <v>24700</v>
      </c>
      <c r="G21880" t="s">
        <v>413</v>
      </c>
      <c r="H21880" t="s">
        <v>19</v>
      </c>
      <c r="I21880" t="str">
        <f>VLOOKUP(H21880,Hoja3!$J$1:$K$25,2,FALSE)</f>
        <v>17</v>
      </c>
      <c r="K21880">
        <v>0</v>
      </c>
    </row>
    <row r="21881" spans="1:11" hidden="1" x14ac:dyDescent="0.25">
      <c r="A21881" t="s">
        <v>412</v>
      </c>
      <c r="B21881" t="s">
        <v>413</v>
      </c>
      <c r="C21881" t="s">
        <v>46</v>
      </c>
      <c r="D21881" t="s">
        <v>12</v>
      </c>
      <c r="E21881">
        <v>2024</v>
      </c>
      <c r="F21881">
        <v>15000</v>
      </c>
      <c r="G21881" t="s">
        <v>413</v>
      </c>
      <c r="H21881" t="s">
        <v>47</v>
      </c>
      <c r="I21881" t="str">
        <f>VLOOKUP(H21881,Hoja3!$J$1:$K$25,2,FALSE)</f>
        <v>18</v>
      </c>
      <c r="K21881">
        <v>0</v>
      </c>
    </row>
    <row r="21882" spans="1:11" x14ac:dyDescent="0.25">
      <c r="A21882" t="s">
        <v>178</v>
      </c>
      <c r="B21882" t="s">
        <v>179</v>
      </c>
      <c r="C21882" t="s">
        <v>26</v>
      </c>
      <c r="D21882" t="s">
        <v>12</v>
      </c>
      <c r="E21882">
        <v>2024</v>
      </c>
      <c r="F21882">
        <v>3</v>
      </c>
      <c r="G21882" t="s">
        <v>179</v>
      </c>
      <c r="H21882" t="s">
        <v>27</v>
      </c>
      <c r="I21882" t="str">
        <f>VLOOKUP(H21882,Hoja3!$J$1:$K$25,2,FALSE)</f>
        <v>9</v>
      </c>
      <c r="J21882">
        <v>245000</v>
      </c>
      <c r="K21882" t="e">
        <v>#N/A</v>
      </c>
    </row>
    <row r="21883" spans="1:11" hidden="1" x14ac:dyDescent="0.25">
      <c r="A21883" t="s">
        <v>178</v>
      </c>
      <c r="B21883" t="s">
        <v>179</v>
      </c>
      <c r="C21883" t="s">
        <v>14</v>
      </c>
      <c r="D21883" t="s">
        <v>12</v>
      </c>
      <c r="E21883">
        <v>2024</v>
      </c>
      <c r="F21883">
        <v>3</v>
      </c>
      <c r="G21883" t="s">
        <v>179</v>
      </c>
      <c r="H21883" t="s">
        <v>15</v>
      </c>
      <c r="I21883" t="str">
        <f>VLOOKUP(H21883,Hoja3!$J$1:$K$25,2,FALSE)</f>
        <v>10</v>
      </c>
      <c r="K21883" t="e">
        <v>#N/A</v>
      </c>
    </row>
    <row r="21884" spans="1:11" hidden="1" x14ac:dyDescent="0.25">
      <c r="A21884" t="s">
        <v>178</v>
      </c>
      <c r="B21884" t="s">
        <v>179</v>
      </c>
      <c r="C21884" t="s">
        <v>28</v>
      </c>
      <c r="D21884" t="s">
        <v>12</v>
      </c>
      <c r="E21884">
        <v>2024</v>
      </c>
      <c r="F21884">
        <v>4490</v>
      </c>
      <c r="G21884" t="s">
        <v>179</v>
      </c>
      <c r="H21884" t="s">
        <v>29</v>
      </c>
      <c r="I21884" t="str">
        <f>VLOOKUP(H21884,Hoja3!$J$1:$K$25,2,FALSE)</f>
        <v>16</v>
      </c>
      <c r="K21884" t="e">
        <v>#N/A</v>
      </c>
    </row>
    <row r="21885" spans="1:11" hidden="1" x14ac:dyDescent="0.25">
      <c r="A21885" t="s">
        <v>178</v>
      </c>
      <c r="B21885" t="s">
        <v>179</v>
      </c>
      <c r="C21885" t="s">
        <v>18</v>
      </c>
      <c r="D21885" t="s">
        <v>12</v>
      </c>
      <c r="E21885">
        <v>2024</v>
      </c>
      <c r="F21885">
        <v>4490</v>
      </c>
      <c r="G21885" t="s">
        <v>179</v>
      </c>
      <c r="H21885" t="s">
        <v>19</v>
      </c>
      <c r="I21885" t="str">
        <f>VLOOKUP(H21885,Hoja3!$J$1:$K$25,2,FALSE)</f>
        <v>17</v>
      </c>
      <c r="K21885" t="e">
        <v>#N/A</v>
      </c>
    </row>
    <row r="21886" spans="1:11" hidden="1" x14ac:dyDescent="0.25">
      <c r="A21886" t="s">
        <v>358</v>
      </c>
      <c r="B21886" t="s">
        <v>359</v>
      </c>
      <c r="C21886" t="s">
        <v>11</v>
      </c>
      <c r="D21886" t="s">
        <v>12</v>
      </c>
      <c r="E21886">
        <v>2024</v>
      </c>
      <c r="F21886">
        <v>1</v>
      </c>
      <c r="G21886" t="s">
        <v>359</v>
      </c>
      <c r="H21886" t="s">
        <v>13</v>
      </c>
      <c r="I21886" t="str">
        <f>VLOOKUP(H21886,Hoja3!$J$1:$K$25,2,FALSE)</f>
        <v>7</v>
      </c>
      <c r="J21886" t="s">
        <v>681</v>
      </c>
      <c r="K21886">
        <v>12060602.008847782</v>
      </c>
    </row>
    <row r="21887" spans="1:11" hidden="1" x14ac:dyDescent="0.25">
      <c r="A21887" t="s">
        <v>358</v>
      </c>
      <c r="B21887" t="s">
        <v>359</v>
      </c>
      <c r="C21887" t="s">
        <v>14</v>
      </c>
      <c r="D21887" t="s">
        <v>12</v>
      </c>
      <c r="E21887">
        <v>2024</v>
      </c>
      <c r="F21887">
        <v>1</v>
      </c>
      <c r="G21887" t="s">
        <v>359</v>
      </c>
      <c r="H21887" t="s">
        <v>15</v>
      </c>
      <c r="I21887" t="str">
        <f>VLOOKUP(H21887,Hoja3!$J$1:$K$25,2,FALSE)</f>
        <v>10</v>
      </c>
      <c r="K21887">
        <v>12060602.008847782</v>
      </c>
    </row>
    <row r="21888" spans="1:11" hidden="1" x14ac:dyDescent="0.25">
      <c r="A21888" t="s">
        <v>358</v>
      </c>
      <c r="B21888" t="s">
        <v>359</v>
      </c>
      <c r="C21888" t="s">
        <v>16</v>
      </c>
      <c r="D21888" t="s">
        <v>12</v>
      </c>
      <c r="E21888">
        <v>2024</v>
      </c>
      <c r="F21888">
        <v>40</v>
      </c>
      <c r="G21888" t="s">
        <v>359</v>
      </c>
      <c r="H21888" t="s">
        <v>17</v>
      </c>
      <c r="I21888" t="str">
        <f>VLOOKUP(H21888,Hoja3!$J$1:$K$25,2,FALSE)</f>
        <v>14</v>
      </c>
      <c r="K21888">
        <v>12060602.008847782</v>
      </c>
    </row>
    <row r="21889" spans="1:11" hidden="1" x14ac:dyDescent="0.25">
      <c r="A21889" t="s">
        <v>358</v>
      </c>
      <c r="B21889" t="s">
        <v>359</v>
      </c>
      <c r="C21889" t="s">
        <v>18</v>
      </c>
      <c r="D21889" t="s">
        <v>12</v>
      </c>
      <c r="E21889">
        <v>2024</v>
      </c>
      <c r="F21889">
        <v>40</v>
      </c>
      <c r="G21889" t="s">
        <v>359</v>
      </c>
      <c r="H21889" t="s">
        <v>19</v>
      </c>
      <c r="I21889" t="str">
        <f>VLOOKUP(H21889,Hoja3!$J$1:$K$25,2,FALSE)</f>
        <v>17</v>
      </c>
      <c r="K21889">
        <v>12060602.008847782</v>
      </c>
    </row>
    <row r="21890" spans="1:11" hidden="1" x14ac:dyDescent="0.25">
      <c r="A21890" t="s">
        <v>224</v>
      </c>
      <c r="B21890" t="s">
        <v>225</v>
      </c>
      <c r="C21890" t="s">
        <v>11</v>
      </c>
      <c r="D21890" t="s">
        <v>12</v>
      </c>
      <c r="E21890">
        <v>2024</v>
      </c>
      <c r="F21890">
        <v>2</v>
      </c>
      <c r="G21890" t="s">
        <v>225</v>
      </c>
      <c r="H21890" t="s">
        <v>13</v>
      </c>
      <c r="I21890" t="str">
        <f>VLOOKUP(H21890,Hoja3!$J$1:$K$25,2,FALSE)</f>
        <v>7</v>
      </c>
      <c r="J21890" t="s">
        <v>681</v>
      </c>
      <c r="K21890">
        <v>79062403.820891976</v>
      </c>
    </row>
    <row r="21891" spans="1:11" hidden="1" x14ac:dyDescent="0.25">
      <c r="A21891" t="s">
        <v>224</v>
      </c>
      <c r="B21891" t="s">
        <v>225</v>
      </c>
      <c r="C21891" t="s">
        <v>80</v>
      </c>
      <c r="D21891" t="s">
        <v>12</v>
      </c>
      <c r="E21891">
        <v>2024</v>
      </c>
      <c r="F21891">
        <v>1</v>
      </c>
      <c r="G21891" t="s">
        <v>225</v>
      </c>
      <c r="H21891" t="s">
        <v>81</v>
      </c>
      <c r="I21891" t="str">
        <f>VLOOKUP(H21891,Hoja3!$J$1:$K$25,2,FALSE)</f>
        <v>8</v>
      </c>
      <c r="J21891" t="s">
        <v>681</v>
      </c>
      <c r="K21891">
        <v>79062403.820891976</v>
      </c>
    </row>
    <row r="21892" spans="1:11" hidden="1" x14ac:dyDescent="0.25">
      <c r="A21892" t="s">
        <v>224</v>
      </c>
      <c r="B21892" t="s">
        <v>225</v>
      </c>
      <c r="C21892" t="s">
        <v>14</v>
      </c>
      <c r="D21892" t="s">
        <v>12</v>
      </c>
      <c r="E21892">
        <v>2024</v>
      </c>
      <c r="F21892">
        <v>3</v>
      </c>
      <c r="G21892" t="s">
        <v>225</v>
      </c>
      <c r="H21892" t="s">
        <v>15</v>
      </c>
      <c r="I21892" t="str">
        <f>VLOOKUP(H21892,Hoja3!$J$1:$K$25,2,FALSE)</f>
        <v>10</v>
      </c>
      <c r="K21892">
        <v>79062403.820891976</v>
      </c>
    </row>
    <row r="21893" spans="1:11" hidden="1" x14ac:dyDescent="0.25">
      <c r="A21893" t="s">
        <v>224</v>
      </c>
      <c r="B21893" t="s">
        <v>225</v>
      </c>
      <c r="C21893" t="s">
        <v>16</v>
      </c>
      <c r="D21893" t="s">
        <v>12</v>
      </c>
      <c r="E21893">
        <v>2024</v>
      </c>
      <c r="F21893">
        <v>200376</v>
      </c>
      <c r="G21893" t="s">
        <v>225</v>
      </c>
      <c r="H21893" t="s">
        <v>17</v>
      </c>
      <c r="I21893" t="str">
        <f>VLOOKUP(H21893,Hoja3!$J$1:$K$25,2,FALSE)</f>
        <v>14</v>
      </c>
      <c r="K21893">
        <v>79062403.820891976</v>
      </c>
    </row>
    <row r="21894" spans="1:11" hidden="1" x14ac:dyDescent="0.25">
      <c r="A21894" t="s">
        <v>224</v>
      </c>
      <c r="B21894" t="s">
        <v>225</v>
      </c>
      <c r="C21894" t="s">
        <v>84</v>
      </c>
      <c r="D21894" t="s">
        <v>12</v>
      </c>
      <c r="E21894">
        <v>2024</v>
      </c>
      <c r="F21894">
        <v>0</v>
      </c>
      <c r="G21894" t="s">
        <v>225</v>
      </c>
      <c r="H21894" t="s">
        <v>85</v>
      </c>
      <c r="I21894" t="str">
        <f>VLOOKUP(H21894,Hoja3!$J$1:$K$25,2,FALSE)</f>
        <v>15</v>
      </c>
      <c r="K21894">
        <v>79062403.820891976</v>
      </c>
    </row>
    <row r="21895" spans="1:11" hidden="1" x14ac:dyDescent="0.25">
      <c r="A21895" t="s">
        <v>224</v>
      </c>
      <c r="B21895" t="s">
        <v>225</v>
      </c>
      <c r="C21895" t="s">
        <v>18</v>
      </c>
      <c r="D21895" t="s">
        <v>12</v>
      </c>
      <c r="E21895">
        <v>2024</v>
      </c>
      <c r="F21895">
        <v>200376</v>
      </c>
      <c r="G21895" t="s">
        <v>225</v>
      </c>
      <c r="H21895" t="s">
        <v>19</v>
      </c>
      <c r="I21895" t="str">
        <f>VLOOKUP(H21895,Hoja3!$J$1:$K$25,2,FALSE)</f>
        <v>17</v>
      </c>
      <c r="K21895">
        <v>79062403.820891976</v>
      </c>
    </row>
    <row r="21896" spans="1:11" x14ac:dyDescent="0.25">
      <c r="A21896" t="s">
        <v>132</v>
      </c>
      <c r="B21896" t="s">
        <v>133</v>
      </c>
      <c r="C21896" t="s">
        <v>11</v>
      </c>
      <c r="D21896" t="s">
        <v>12</v>
      </c>
      <c r="E21896">
        <v>2024</v>
      </c>
      <c r="F21896">
        <v>2</v>
      </c>
      <c r="G21896" t="s">
        <v>133</v>
      </c>
      <c r="H21896" t="s">
        <v>13</v>
      </c>
      <c r="I21896" t="str">
        <f>VLOOKUP(H21896,Hoja3!$J$1:$K$25,2,FALSE)</f>
        <v>7</v>
      </c>
      <c r="J21896">
        <v>210000</v>
      </c>
      <c r="K21896">
        <v>514968699.23900473</v>
      </c>
    </row>
    <row r="21897" spans="1:11" hidden="1" x14ac:dyDescent="0.25">
      <c r="A21897" t="s">
        <v>132</v>
      </c>
      <c r="B21897" t="s">
        <v>133</v>
      </c>
      <c r="C21897" t="s">
        <v>26</v>
      </c>
      <c r="D21897" t="s">
        <v>12</v>
      </c>
      <c r="E21897">
        <v>2024</v>
      </c>
      <c r="F21897">
        <v>4</v>
      </c>
      <c r="G21897" t="s">
        <v>133</v>
      </c>
      <c r="H21897" t="s">
        <v>27</v>
      </c>
      <c r="I21897" t="str">
        <f>VLOOKUP(H21897,Hoja3!$J$1:$K$25,2,FALSE)</f>
        <v>9</v>
      </c>
      <c r="J21897" t="s">
        <v>681</v>
      </c>
      <c r="K21897">
        <v>514968699.23900473</v>
      </c>
    </row>
    <row r="21898" spans="1:11" hidden="1" x14ac:dyDescent="0.25">
      <c r="A21898" t="s">
        <v>132</v>
      </c>
      <c r="B21898" t="s">
        <v>133</v>
      </c>
      <c r="C21898" t="s">
        <v>14</v>
      </c>
      <c r="D21898" t="s">
        <v>12</v>
      </c>
      <c r="E21898">
        <v>2024</v>
      </c>
      <c r="F21898">
        <v>6</v>
      </c>
      <c r="G21898" t="s">
        <v>133</v>
      </c>
      <c r="H21898" t="s">
        <v>15</v>
      </c>
      <c r="I21898" t="str">
        <f>VLOOKUP(H21898,Hoja3!$J$1:$K$25,2,FALSE)</f>
        <v>10</v>
      </c>
      <c r="K21898">
        <v>514968699.23900473</v>
      </c>
    </row>
    <row r="21899" spans="1:11" hidden="1" x14ac:dyDescent="0.25">
      <c r="A21899" t="s">
        <v>132</v>
      </c>
      <c r="B21899" t="s">
        <v>133</v>
      </c>
      <c r="C21899" t="s">
        <v>16</v>
      </c>
      <c r="D21899" t="s">
        <v>12</v>
      </c>
      <c r="E21899">
        <v>2024</v>
      </c>
      <c r="F21899">
        <v>775350</v>
      </c>
      <c r="G21899" t="s">
        <v>133</v>
      </c>
      <c r="H21899" t="s">
        <v>17</v>
      </c>
      <c r="I21899" t="str">
        <f>VLOOKUP(H21899,Hoja3!$J$1:$K$25,2,FALSE)</f>
        <v>14</v>
      </c>
      <c r="K21899">
        <v>514968699.23900473</v>
      </c>
    </row>
    <row r="21900" spans="1:11" hidden="1" x14ac:dyDescent="0.25">
      <c r="A21900" t="s">
        <v>132</v>
      </c>
      <c r="B21900" t="s">
        <v>133</v>
      </c>
      <c r="C21900" t="s">
        <v>28</v>
      </c>
      <c r="D21900" t="s">
        <v>12</v>
      </c>
      <c r="E21900">
        <v>2024</v>
      </c>
      <c r="F21900">
        <v>6218</v>
      </c>
      <c r="G21900" t="s">
        <v>133</v>
      </c>
      <c r="H21900" t="s">
        <v>29</v>
      </c>
      <c r="I21900" t="str">
        <f>VLOOKUP(H21900,Hoja3!$J$1:$K$25,2,FALSE)</f>
        <v>16</v>
      </c>
      <c r="K21900">
        <v>514968699.23900473</v>
      </c>
    </row>
    <row r="21901" spans="1:11" hidden="1" x14ac:dyDescent="0.25">
      <c r="A21901" t="s">
        <v>132</v>
      </c>
      <c r="B21901" t="s">
        <v>133</v>
      </c>
      <c r="C21901" t="s">
        <v>18</v>
      </c>
      <c r="D21901" t="s">
        <v>12</v>
      </c>
      <c r="E21901">
        <v>2024</v>
      </c>
      <c r="F21901">
        <v>781568</v>
      </c>
      <c r="G21901" t="s">
        <v>133</v>
      </c>
      <c r="H21901" t="s">
        <v>19</v>
      </c>
      <c r="I21901" t="str">
        <f>VLOOKUP(H21901,Hoja3!$J$1:$K$25,2,FALSE)</f>
        <v>17</v>
      </c>
      <c r="K21901">
        <v>514968699.23900473</v>
      </c>
    </row>
    <row r="21902" spans="1:11" hidden="1" x14ac:dyDescent="0.25">
      <c r="A21902" t="s">
        <v>274</v>
      </c>
      <c r="B21902" t="s">
        <v>275</v>
      </c>
      <c r="C21902" t="s">
        <v>11</v>
      </c>
      <c r="D21902" t="s">
        <v>12</v>
      </c>
      <c r="E21902">
        <v>2024</v>
      </c>
      <c r="F21902">
        <v>1</v>
      </c>
      <c r="G21902" t="s">
        <v>275</v>
      </c>
      <c r="H21902" t="s">
        <v>13</v>
      </c>
      <c r="I21902" t="str">
        <f>VLOOKUP(H21902,Hoja3!$J$1:$K$25,2,FALSE)</f>
        <v>7</v>
      </c>
      <c r="J21902" t="s">
        <v>681</v>
      </c>
      <c r="K21902">
        <v>9171261.8375710305</v>
      </c>
    </row>
    <row r="21903" spans="1:11" hidden="1" x14ac:dyDescent="0.25">
      <c r="A21903" t="s">
        <v>274</v>
      </c>
      <c r="B21903" t="s">
        <v>275</v>
      </c>
      <c r="C21903" t="s">
        <v>14</v>
      </c>
      <c r="D21903" t="s">
        <v>12</v>
      </c>
      <c r="E21903">
        <v>2024</v>
      </c>
      <c r="F21903">
        <v>1</v>
      </c>
      <c r="G21903" t="s">
        <v>275</v>
      </c>
      <c r="H21903" t="s">
        <v>15</v>
      </c>
      <c r="I21903" t="str">
        <f>VLOOKUP(H21903,Hoja3!$J$1:$K$25,2,FALSE)</f>
        <v>10</v>
      </c>
      <c r="K21903">
        <v>9171261.8375710305</v>
      </c>
    </row>
    <row r="21904" spans="1:11" hidden="1" x14ac:dyDescent="0.25">
      <c r="A21904" t="s">
        <v>274</v>
      </c>
      <c r="B21904" t="s">
        <v>275</v>
      </c>
      <c r="C21904" t="s">
        <v>16</v>
      </c>
      <c r="D21904" t="s">
        <v>12</v>
      </c>
      <c r="E21904">
        <v>2024</v>
      </c>
      <c r="F21904">
        <v>12700</v>
      </c>
      <c r="G21904" t="s">
        <v>275</v>
      </c>
      <c r="H21904" t="s">
        <v>17</v>
      </c>
      <c r="I21904" t="str">
        <f>VLOOKUP(H21904,Hoja3!$J$1:$K$25,2,FALSE)</f>
        <v>14</v>
      </c>
      <c r="K21904">
        <v>9171261.8375710305</v>
      </c>
    </row>
    <row r="21905" spans="1:11" hidden="1" x14ac:dyDescent="0.25">
      <c r="A21905" t="s">
        <v>274</v>
      </c>
      <c r="B21905" t="s">
        <v>275</v>
      </c>
      <c r="C21905" t="s">
        <v>18</v>
      </c>
      <c r="D21905" t="s">
        <v>12</v>
      </c>
      <c r="E21905">
        <v>2024</v>
      </c>
      <c r="F21905">
        <v>12700</v>
      </c>
      <c r="G21905" t="s">
        <v>275</v>
      </c>
      <c r="H21905" t="s">
        <v>19</v>
      </c>
      <c r="I21905" t="str">
        <f>VLOOKUP(H21905,Hoja3!$J$1:$K$25,2,FALSE)</f>
        <v>17</v>
      </c>
      <c r="K21905">
        <v>9171261.8375710305</v>
      </c>
    </row>
    <row r="21906" spans="1:11" hidden="1" x14ac:dyDescent="0.25">
      <c r="A21906" t="s">
        <v>134</v>
      </c>
      <c r="B21906" t="s">
        <v>135</v>
      </c>
      <c r="C21906" t="s">
        <v>11</v>
      </c>
      <c r="D21906" t="s">
        <v>12</v>
      </c>
      <c r="E21906">
        <v>2024</v>
      </c>
      <c r="F21906">
        <v>1</v>
      </c>
      <c r="G21906" t="s">
        <v>135</v>
      </c>
      <c r="H21906" t="s">
        <v>13</v>
      </c>
      <c r="I21906" t="str">
        <f>VLOOKUP(H21906,Hoja3!$J$1:$K$25,2,FALSE)</f>
        <v>7</v>
      </c>
      <c r="J21906" t="s">
        <v>681</v>
      </c>
      <c r="K21906">
        <v>1118252964.2607729</v>
      </c>
    </row>
    <row r="21907" spans="1:11" hidden="1" x14ac:dyDescent="0.25">
      <c r="A21907" t="s">
        <v>134</v>
      </c>
      <c r="B21907" t="s">
        <v>135</v>
      </c>
      <c r="C21907" t="s">
        <v>14</v>
      </c>
      <c r="D21907" t="s">
        <v>12</v>
      </c>
      <c r="E21907">
        <v>2024</v>
      </c>
      <c r="F21907">
        <v>2</v>
      </c>
      <c r="G21907" t="s">
        <v>135</v>
      </c>
      <c r="H21907" t="s">
        <v>15</v>
      </c>
      <c r="I21907" t="str">
        <f>VLOOKUP(H21907,Hoja3!$J$1:$K$25,2,FALSE)</f>
        <v>10</v>
      </c>
      <c r="K21907">
        <v>1118252964.2607729</v>
      </c>
    </row>
    <row r="21908" spans="1:11" hidden="1" x14ac:dyDescent="0.25">
      <c r="A21908" t="s">
        <v>134</v>
      </c>
      <c r="B21908" t="s">
        <v>135</v>
      </c>
      <c r="C21908" t="s">
        <v>44</v>
      </c>
      <c r="D21908" t="s">
        <v>12</v>
      </c>
      <c r="E21908">
        <v>2024</v>
      </c>
      <c r="F21908">
        <v>1</v>
      </c>
      <c r="G21908" t="s">
        <v>135</v>
      </c>
      <c r="H21908" t="s">
        <v>45</v>
      </c>
      <c r="I21908" t="str">
        <f>VLOOKUP(H21908,Hoja3!$J$1:$K$25,2,FALSE)</f>
        <v>11</v>
      </c>
      <c r="J21908" t="s">
        <v>681</v>
      </c>
      <c r="K21908">
        <v>1118252964.2607729</v>
      </c>
    </row>
    <row r="21909" spans="1:11" hidden="1" x14ac:dyDescent="0.25">
      <c r="A21909" t="s">
        <v>134</v>
      </c>
      <c r="B21909" t="s">
        <v>135</v>
      </c>
      <c r="C21909" t="s">
        <v>16</v>
      </c>
      <c r="D21909" t="s">
        <v>12</v>
      </c>
      <c r="E21909">
        <v>2024</v>
      </c>
      <c r="F21909">
        <v>900</v>
      </c>
      <c r="G21909" t="s">
        <v>135</v>
      </c>
      <c r="H21909" t="s">
        <v>17</v>
      </c>
      <c r="I21909" t="str">
        <f>VLOOKUP(H21909,Hoja3!$J$1:$K$25,2,FALSE)</f>
        <v>14</v>
      </c>
      <c r="K21909">
        <v>1118252964.2607729</v>
      </c>
    </row>
    <row r="21910" spans="1:11" hidden="1" x14ac:dyDescent="0.25">
      <c r="A21910" t="s">
        <v>134</v>
      </c>
      <c r="B21910" t="s">
        <v>135</v>
      </c>
      <c r="C21910" t="s">
        <v>18</v>
      </c>
      <c r="D21910" t="s">
        <v>12</v>
      </c>
      <c r="E21910">
        <v>2024</v>
      </c>
      <c r="F21910">
        <v>900</v>
      </c>
      <c r="G21910" t="s">
        <v>135</v>
      </c>
      <c r="H21910" t="s">
        <v>19</v>
      </c>
      <c r="I21910" t="str">
        <f>VLOOKUP(H21910,Hoja3!$J$1:$K$25,2,FALSE)</f>
        <v>17</v>
      </c>
      <c r="K21910">
        <v>1118252964.2607729</v>
      </c>
    </row>
    <row r="21911" spans="1:11" hidden="1" x14ac:dyDescent="0.25">
      <c r="A21911" t="s">
        <v>134</v>
      </c>
      <c r="B21911" t="s">
        <v>135</v>
      </c>
      <c r="C21911" t="s">
        <v>46</v>
      </c>
      <c r="D21911" t="s">
        <v>12</v>
      </c>
      <c r="E21911">
        <v>2024</v>
      </c>
      <c r="F21911">
        <v>0</v>
      </c>
      <c r="G21911" t="s">
        <v>135</v>
      </c>
      <c r="H21911" t="s">
        <v>47</v>
      </c>
      <c r="I21911" t="str">
        <f>VLOOKUP(H21911,Hoja3!$J$1:$K$25,2,FALSE)</f>
        <v>18</v>
      </c>
      <c r="K21911">
        <v>1118252964.2607729</v>
      </c>
    </row>
    <row r="21912" spans="1:11" hidden="1" x14ac:dyDescent="0.25">
      <c r="A21912" t="s">
        <v>322</v>
      </c>
      <c r="B21912" t="s">
        <v>323</v>
      </c>
      <c r="C21912" t="s">
        <v>11</v>
      </c>
      <c r="D21912" t="s">
        <v>12</v>
      </c>
      <c r="E21912">
        <v>2024</v>
      </c>
      <c r="F21912">
        <v>1</v>
      </c>
      <c r="G21912" t="s">
        <v>323</v>
      </c>
      <c r="H21912" t="s">
        <v>13</v>
      </c>
      <c r="I21912" t="str">
        <f>VLOOKUP(H21912,Hoja3!$J$1:$K$25,2,FALSE)</f>
        <v>7</v>
      </c>
      <c r="J21912" t="s">
        <v>681</v>
      </c>
      <c r="K21912">
        <v>48768955.86331749</v>
      </c>
    </row>
    <row r="21913" spans="1:11" hidden="1" x14ac:dyDescent="0.25">
      <c r="A21913" t="s">
        <v>322</v>
      </c>
      <c r="B21913" t="s">
        <v>323</v>
      </c>
      <c r="C21913" t="s">
        <v>80</v>
      </c>
      <c r="D21913" t="s">
        <v>12</v>
      </c>
      <c r="E21913">
        <v>2024</v>
      </c>
      <c r="F21913">
        <v>2</v>
      </c>
      <c r="G21913" t="s">
        <v>323</v>
      </c>
      <c r="H21913" t="s">
        <v>81</v>
      </c>
      <c r="I21913" t="str">
        <f>VLOOKUP(H21913,Hoja3!$J$1:$K$25,2,FALSE)</f>
        <v>8</v>
      </c>
      <c r="J21913" t="s">
        <v>681</v>
      </c>
      <c r="K21913">
        <v>48768955.86331749</v>
      </c>
    </row>
    <row r="21914" spans="1:11" hidden="1" x14ac:dyDescent="0.25">
      <c r="A21914" t="s">
        <v>322</v>
      </c>
      <c r="B21914" t="s">
        <v>323</v>
      </c>
      <c r="C21914" t="s">
        <v>26</v>
      </c>
      <c r="D21914" t="s">
        <v>12</v>
      </c>
      <c r="E21914">
        <v>2024</v>
      </c>
      <c r="F21914">
        <v>1</v>
      </c>
      <c r="G21914" t="s">
        <v>323</v>
      </c>
      <c r="H21914" t="s">
        <v>27</v>
      </c>
      <c r="I21914" t="str">
        <f>VLOOKUP(H21914,Hoja3!$J$1:$K$25,2,FALSE)</f>
        <v>9</v>
      </c>
      <c r="J21914" t="s">
        <v>681</v>
      </c>
      <c r="K21914">
        <v>48768955.86331749</v>
      </c>
    </row>
    <row r="21915" spans="1:11" hidden="1" x14ac:dyDescent="0.25">
      <c r="A21915" t="s">
        <v>322</v>
      </c>
      <c r="B21915" t="s">
        <v>323</v>
      </c>
      <c r="C21915" t="s">
        <v>14</v>
      </c>
      <c r="D21915" t="s">
        <v>12</v>
      </c>
      <c r="E21915">
        <v>2024</v>
      </c>
      <c r="F21915">
        <v>4</v>
      </c>
      <c r="G21915" t="s">
        <v>323</v>
      </c>
      <c r="H21915" t="s">
        <v>15</v>
      </c>
      <c r="I21915" t="str">
        <f>VLOOKUP(H21915,Hoja3!$J$1:$K$25,2,FALSE)</f>
        <v>10</v>
      </c>
      <c r="K21915">
        <v>48768955.86331749</v>
      </c>
    </row>
    <row r="21916" spans="1:11" hidden="1" x14ac:dyDescent="0.25">
      <c r="A21916" t="s">
        <v>322</v>
      </c>
      <c r="B21916" t="s">
        <v>323</v>
      </c>
      <c r="C21916" t="s">
        <v>16</v>
      </c>
      <c r="D21916" t="s">
        <v>12</v>
      </c>
      <c r="E21916">
        <v>2024</v>
      </c>
      <c r="F21916">
        <v>57804</v>
      </c>
      <c r="G21916" t="s">
        <v>323</v>
      </c>
      <c r="H21916" t="s">
        <v>17</v>
      </c>
      <c r="I21916" t="str">
        <f>VLOOKUP(H21916,Hoja3!$J$1:$K$25,2,FALSE)</f>
        <v>14</v>
      </c>
      <c r="K21916">
        <v>48768955.86331749</v>
      </c>
    </row>
    <row r="21917" spans="1:11" hidden="1" x14ac:dyDescent="0.25">
      <c r="A21917" t="s">
        <v>322</v>
      </c>
      <c r="B21917" t="s">
        <v>323</v>
      </c>
      <c r="C21917" t="s">
        <v>84</v>
      </c>
      <c r="D21917" t="s">
        <v>12</v>
      </c>
      <c r="E21917">
        <v>2024</v>
      </c>
      <c r="F21917">
        <v>31036</v>
      </c>
      <c r="G21917" t="s">
        <v>323</v>
      </c>
      <c r="H21917" t="s">
        <v>85</v>
      </c>
      <c r="I21917" t="str">
        <f>VLOOKUP(H21917,Hoja3!$J$1:$K$25,2,FALSE)</f>
        <v>15</v>
      </c>
      <c r="K21917">
        <v>48768955.86331749</v>
      </c>
    </row>
    <row r="21918" spans="1:11" hidden="1" x14ac:dyDescent="0.25">
      <c r="A21918" t="s">
        <v>322</v>
      </c>
      <c r="B21918" t="s">
        <v>323</v>
      </c>
      <c r="C21918" t="s">
        <v>28</v>
      </c>
      <c r="D21918" t="s">
        <v>12</v>
      </c>
      <c r="E21918">
        <v>2024</v>
      </c>
      <c r="F21918">
        <v>34</v>
      </c>
      <c r="G21918" t="s">
        <v>323</v>
      </c>
      <c r="H21918" t="s">
        <v>29</v>
      </c>
      <c r="I21918" t="str">
        <f>VLOOKUP(H21918,Hoja3!$J$1:$K$25,2,FALSE)</f>
        <v>16</v>
      </c>
      <c r="K21918">
        <v>48768955.86331749</v>
      </c>
    </row>
    <row r="21919" spans="1:11" hidden="1" x14ac:dyDescent="0.25">
      <c r="A21919" t="s">
        <v>322</v>
      </c>
      <c r="B21919" t="s">
        <v>323</v>
      </c>
      <c r="C21919" t="s">
        <v>18</v>
      </c>
      <c r="D21919" t="s">
        <v>12</v>
      </c>
      <c r="E21919">
        <v>2024</v>
      </c>
      <c r="F21919">
        <v>88874</v>
      </c>
      <c r="G21919" t="s">
        <v>323</v>
      </c>
      <c r="H21919" t="s">
        <v>19</v>
      </c>
      <c r="I21919" t="str">
        <f>VLOOKUP(H21919,Hoja3!$J$1:$K$25,2,FALSE)</f>
        <v>17</v>
      </c>
      <c r="K21919">
        <v>48768955.86331749</v>
      </c>
    </row>
    <row r="21920" spans="1:11" hidden="1" x14ac:dyDescent="0.25">
      <c r="A21920" t="s">
        <v>442</v>
      </c>
      <c r="B21920" t="s">
        <v>443</v>
      </c>
      <c r="C21920" t="s">
        <v>11</v>
      </c>
      <c r="D21920" t="s">
        <v>12</v>
      </c>
      <c r="E21920">
        <v>2024</v>
      </c>
      <c r="F21920">
        <v>2</v>
      </c>
      <c r="G21920" t="s">
        <v>443</v>
      </c>
      <c r="H21920" t="s">
        <v>13</v>
      </c>
      <c r="I21920" t="str">
        <f>VLOOKUP(H21920,Hoja3!$J$1:$K$25,2,FALSE)</f>
        <v>7</v>
      </c>
      <c r="J21920" t="s">
        <v>681</v>
      </c>
      <c r="K21920">
        <v>514130432.65308106</v>
      </c>
    </row>
    <row r="21921" spans="1:11" hidden="1" x14ac:dyDescent="0.25">
      <c r="A21921" t="s">
        <v>442</v>
      </c>
      <c r="B21921" t="s">
        <v>443</v>
      </c>
      <c r="C21921" t="s">
        <v>14</v>
      </c>
      <c r="D21921" t="s">
        <v>12</v>
      </c>
      <c r="E21921">
        <v>2024</v>
      </c>
      <c r="F21921">
        <v>2</v>
      </c>
      <c r="G21921" t="s">
        <v>443</v>
      </c>
      <c r="H21921" t="s">
        <v>15</v>
      </c>
      <c r="I21921" t="str">
        <f>VLOOKUP(H21921,Hoja3!$J$1:$K$25,2,FALSE)</f>
        <v>10</v>
      </c>
      <c r="K21921">
        <v>514130432.65308106</v>
      </c>
    </row>
    <row r="21922" spans="1:11" hidden="1" x14ac:dyDescent="0.25">
      <c r="A21922" t="s">
        <v>442</v>
      </c>
      <c r="B21922" t="s">
        <v>443</v>
      </c>
      <c r="C21922" t="s">
        <v>16</v>
      </c>
      <c r="D21922" t="s">
        <v>12</v>
      </c>
      <c r="E21922">
        <v>2024</v>
      </c>
      <c r="F21922">
        <v>346</v>
      </c>
      <c r="G21922" t="s">
        <v>443</v>
      </c>
      <c r="H21922" t="s">
        <v>17</v>
      </c>
      <c r="I21922" t="str">
        <f>VLOOKUP(H21922,Hoja3!$J$1:$K$25,2,FALSE)</f>
        <v>14</v>
      </c>
      <c r="K21922">
        <v>514130432.65308106</v>
      </c>
    </row>
    <row r="21923" spans="1:11" hidden="1" x14ac:dyDescent="0.25">
      <c r="A21923" t="s">
        <v>442</v>
      </c>
      <c r="B21923" t="s">
        <v>443</v>
      </c>
      <c r="C21923" t="s">
        <v>18</v>
      </c>
      <c r="D21923" t="s">
        <v>12</v>
      </c>
      <c r="E21923">
        <v>2024</v>
      </c>
      <c r="F21923">
        <v>346</v>
      </c>
      <c r="G21923" t="s">
        <v>443</v>
      </c>
      <c r="H21923" t="s">
        <v>19</v>
      </c>
      <c r="I21923" t="str">
        <f>VLOOKUP(H21923,Hoja3!$J$1:$K$25,2,FALSE)</f>
        <v>17</v>
      </c>
      <c r="K21923">
        <v>514130432.65308106</v>
      </c>
    </row>
    <row r="21924" spans="1:11" hidden="1" x14ac:dyDescent="0.25">
      <c r="A21924" t="s">
        <v>180</v>
      </c>
      <c r="B21924" t="s">
        <v>181</v>
      </c>
      <c r="C21924" t="s">
        <v>26</v>
      </c>
      <c r="D21924" t="s">
        <v>12</v>
      </c>
      <c r="E21924">
        <v>2024</v>
      </c>
      <c r="F21924">
        <v>1</v>
      </c>
      <c r="G21924" t="s">
        <v>181</v>
      </c>
      <c r="H21924" t="s">
        <v>27</v>
      </c>
      <c r="I21924" t="str">
        <f>VLOOKUP(H21924,Hoja3!$J$1:$K$25,2,FALSE)</f>
        <v>9</v>
      </c>
      <c r="J21924" t="s">
        <v>681</v>
      </c>
      <c r="K21924">
        <v>3380854520.8095369</v>
      </c>
    </row>
    <row r="21925" spans="1:11" hidden="1" x14ac:dyDescent="0.25">
      <c r="A21925" t="s">
        <v>180</v>
      </c>
      <c r="B21925" t="s">
        <v>181</v>
      </c>
      <c r="C21925" t="s">
        <v>14</v>
      </c>
      <c r="D21925" t="s">
        <v>12</v>
      </c>
      <c r="E21925">
        <v>2024</v>
      </c>
      <c r="F21925">
        <v>1</v>
      </c>
      <c r="G21925" t="s">
        <v>181</v>
      </c>
      <c r="H21925" t="s">
        <v>15</v>
      </c>
      <c r="I21925" t="str">
        <f>VLOOKUP(H21925,Hoja3!$J$1:$K$25,2,FALSE)</f>
        <v>10</v>
      </c>
      <c r="K21925">
        <v>3380854520.8095369</v>
      </c>
    </row>
    <row r="21926" spans="1:11" hidden="1" x14ac:dyDescent="0.25">
      <c r="A21926" t="s">
        <v>180</v>
      </c>
      <c r="B21926" t="s">
        <v>181</v>
      </c>
      <c r="C21926" t="s">
        <v>28</v>
      </c>
      <c r="D21926" t="s">
        <v>12</v>
      </c>
      <c r="E21926">
        <v>2024</v>
      </c>
      <c r="F21926">
        <v>750</v>
      </c>
      <c r="G21926" t="s">
        <v>181</v>
      </c>
      <c r="H21926" t="s">
        <v>29</v>
      </c>
      <c r="I21926" t="str">
        <f>VLOOKUP(H21926,Hoja3!$J$1:$K$25,2,FALSE)</f>
        <v>16</v>
      </c>
      <c r="K21926">
        <v>3380854520.8095369</v>
      </c>
    </row>
    <row r="21927" spans="1:11" hidden="1" x14ac:dyDescent="0.25">
      <c r="A21927" t="s">
        <v>180</v>
      </c>
      <c r="B21927" t="s">
        <v>181</v>
      </c>
      <c r="C21927" t="s">
        <v>18</v>
      </c>
      <c r="D21927" t="s">
        <v>12</v>
      </c>
      <c r="E21927">
        <v>2024</v>
      </c>
      <c r="F21927">
        <v>750</v>
      </c>
      <c r="G21927" t="s">
        <v>181</v>
      </c>
      <c r="H21927" t="s">
        <v>19</v>
      </c>
      <c r="I21927" t="str">
        <f>VLOOKUP(H21927,Hoja3!$J$1:$K$25,2,FALSE)</f>
        <v>17</v>
      </c>
      <c r="K21927">
        <v>3380854520.8095369</v>
      </c>
    </row>
    <row r="21928" spans="1:11" x14ac:dyDescent="0.25">
      <c r="A21928" t="s">
        <v>136</v>
      </c>
      <c r="B21928" t="s">
        <v>137</v>
      </c>
      <c r="C21928" t="s">
        <v>38</v>
      </c>
      <c r="D21928" t="s">
        <v>12</v>
      </c>
      <c r="E21928">
        <v>2024</v>
      </c>
      <c r="F21928">
        <v>1</v>
      </c>
      <c r="G21928" t="s">
        <v>137</v>
      </c>
      <c r="H21928" t="s">
        <v>39</v>
      </c>
      <c r="I21928" t="str">
        <f>VLOOKUP(H21928,Hoja3!$J$1:$K$25,2,FALSE)</f>
        <v>5</v>
      </c>
      <c r="J21928">
        <v>5400000</v>
      </c>
      <c r="K21928">
        <v>27720709000</v>
      </c>
    </row>
    <row r="21929" spans="1:11" hidden="1" x14ac:dyDescent="0.25">
      <c r="A21929" t="s">
        <v>136</v>
      </c>
      <c r="B21929" t="s">
        <v>137</v>
      </c>
      <c r="C21929" t="s">
        <v>78</v>
      </c>
      <c r="D21929" t="s">
        <v>12</v>
      </c>
      <c r="E21929">
        <v>2024</v>
      </c>
      <c r="F21929">
        <v>1</v>
      </c>
      <c r="G21929" t="s">
        <v>137</v>
      </c>
      <c r="H21929" t="s">
        <v>79</v>
      </c>
      <c r="I21929" t="str">
        <f>VLOOKUP(H21929,Hoja3!$J$1:$K$25,2,FALSE)</f>
        <v>6</v>
      </c>
      <c r="J21929" t="s">
        <v>681</v>
      </c>
      <c r="K21929">
        <v>27720709000</v>
      </c>
    </row>
    <row r="21930" spans="1:11" x14ac:dyDescent="0.25">
      <c r="A21930" t="s">
        <v>136</v>
      </c>
      <c r="B21930" t="s">
        <v>137</v>
      </c>
      <c r="C21930" t="s">
        <v>11</v>
      </c>
      <c r="D21930" t="s">
        <v>12</v>
      </c>
      <c r="E21930">
        <v>2024</v>
      </c>
      <c r="F21930">
        <v>3</v>
      </c>
      <c r="G21930" t="s">
        <v>137</v>
      </c>
      <c r="H21930" t="s">
        <v>13</v>
      </c>
      <c r="I21930" t="str">
        <f>VLOOKUP(H21930,Hoja3!$J$1:$K$25,2,FALSE)</f>
        <v>7</v>
      </c>
      <c r="J21930">
        <v>2700000</v>
      </c>
      <c r="K21930">
        <v>27720709000</v>
      </c>
    </row>
    <row r="21931" spans="1:11" x14ac:dyDescent="0.25">
      <c r="A21931" t="s">
        <v>136</v>
      </c>
      <c r="B21931" t="s">
        <v>137</v>
      </c>
      <c r="C21931" t="s">
        <v>26</v>
      </c>
      <c r="D21931" t="s">
        <v>12</v>
      </c>
      <c r="E21931">
        <v>2024</v>
      </c>
      <c r="F21931">
        <v>19</v>
      </c>
      <c r="G21931" t="s">
        <v>137</v>
      </c>
      <c r="H21931" t="s">
        <v>27</v>
      </c>
      <c r="I21931" t="str">
        <f>VLOOKUP(H21931,Hoja3!$J$1:$K$25,2,FALSE)</f>
        <v>9</v>
      </c>
      <c r="J21931">
        <v>2850000</v>
      </c>
      <c r="K21931">
        <v>27720709000</v>
      </c>
    </row>
    <row r="21932" spans="1:11" hidden="1" x14ac:dyDescent="0.25">
      <c r="A21932" t="s">
        <v>136</v>
      </c>
      <c r="B21932" t="s">
        <v>137</v>
      </c>
      <c r="C21932" t="s">
        <v>14</v>
      </c>
      <c r="D21932" t="s">
        <v>12</v>
      </c>
      <c r="E21932">
        <v>2024</v>
      </c>
      <c r="F21932">
        <v>29</v>
      </c>
      <c r="G21932" t="s">
        <v>137</v>
      </c>
      <c r="H21932" t="s">
        <v>15</v>
      </c>
      <c r="I21932" t="str">
        <f>VLOOKUP(H21932,Hoja3!$J$1:$K$25,2,FALSE)</f>
        <v>10</v>
      </c>
      <c r="K21932">
        <v>27720709000</v>
      </c>
    </row>
    <row r="21933" spans="1:11" x14ac:dyDescent="0.25">
      <c r="A21933" t="s">
        <v>136</v>
      </c>
      <c r="B21933" t="s">
        <v>137</v>
      </c>
      <c r="C21933" t="s">
        <v>44</v>
      </c>
      <c r="D21933" t="s">
        <v>12</v>
      </c>
      <c r="E21933">
        <v>2024</v>
      </c>
      <c r="F21933">
        <v>5</v>
      </c>
      <c r="G21933" t="s">
        <v>137</v>
      </c>
      <c r="H21933" t="s">
        <v>45</v>
      </c>
      <c r="I21933" t="str">
        <f>VLOOKUP(H21933,Hoja3!$J$1:$K$25,2,FALSE)</f>
        <v>11</v>
      </c>
      <c r="J21933">
        <v>610000</v>
      </c>
      <c r="K21933">
        <v>27720709000</v>
      </c>
    </row>
    <row r="21934" spans="1:11" hidden="1" x14ac:dyDescent="0.25">
      <c r="A21934" t="s">
        <v>136</v>
      </c>
      <c r="B21934" t="s">
        <v>137</v>
      </c>
      <c r="C21934" t="s">
        <v>40</v>
      </c>
      <c r="D21934" t="s">
        <v>12</v>
      </c>
      <c r="E21934">
        <v>2024</v>
      </c>
      <c r="F21934">
        <v>0</v>
      </c>
      <c r="G21934" t="s">
        <v>137</v>
      </c>
      <c r="H21934" t="s">
        <v>41</v>
      </c>
      <c r="I21934" t="str">
        <f>VLOOKUP(H21934,Hoja3!$J$1:$K$25,2,FALSE)</f>
        <v>12</v>
      </c>
      <c r="K21934">
        <v>27720709000</v>
      </c>
    </row>
    <row r="21935" spans="1:11" hidden="1" x14ac:dyDescent="0.25">
      <c r="A21935" t="s">
        <v>136</v>
      </c>
      <c r="B21935" t="s">
        <v>137</v>
      </c>
      <c r="C21935" t="s">
        <v>82</v>
      </c>
      <c r="D21935" t="s">
        <v>12</v>
      </c>
      <c r="E21935">
        <v>2024</v>
      </c>
      <c r="F21935">
        <v>0</v>
      </c>
      <c r="G21935" t="s">
        <v>137</v>
      </c>
      <c r="H21935" t="s">
        <v>83</v>
      </c>
      <c r="I21935" t="str">
        <f>VLOOKUP(H21935,Hoja3!$J$1:$K$25,2,FALSE)</f>
        <v>13</v>
      </c>
      <c r="K21935">
        <v>27720709000</v>
      </c>
    </row>
    <row r="21936" spans="1:11" hidden="1" x14ac:dyDescent="0.25">
      <c r="A21936" t="s">
        <v>136</v>
      </c>
      <c r="B21936" t="s">
        <v>137</v>
      </c>
      <c r="C21936" t="s">
        <v>16</v>
      </c>
      <c r="D21936" t="s">
        <v>12</v>
      </c>
      <c r="E21936">
        <v>2024</v>
      </c>
      <c r="F21936">
        <v>6564</v>
      </c>
      <c r="G21936" t="s">
        <v>137</v>
      </c>
      <c r="H21936" t="s">
        <v>17</v>
      </c>
      <c r="I21936" t="str">
        <f>VLOOKUP(H21936,Hoja3!$J$1:$K$25,2,FALSE)</f>
        <v>14</v>
      </c>
      <c r="K21936">
        <v>27720709000</v>
      </c>
    </row>
    <row r="21937" spans="1:11" hidden="1" x14ac:dyDescent="0.25">
      <c r="A21937" t="s">
        <v>136</v>
      </c>
      <c r="B21937" t="s">
        <v>137</v>
      </c>
      <c r="C21937" t="s">
        <v>28</v>
      </c>
      <c r="D21937" t="s">
        <v>12</v>
      </c>
      <c r="E21937">
        <v>2024</v>
      </c>
      <c r="F21937">
        <v>3723</v>
      </c>
      <c r="G21937" t="s">
        <v>137</v>
      </c>
      <c r="H21937" t="s">
        <v>29</v>
      </c>
      <c r="I21937" t="str">
        <f>VLOOKUP(H21937,Hoja3!$J$1:$K$25,2,FALSE)</f>
        <v>16</v>
      </c>
      <c r="K21937">
        <v>27720709000</v>
      </c>
    </row>
    <row r="21938" spans="1:11" hidden="1" x14ac:dyDescent="0.25">
      <c r="A21938" t="s">
        <v>136</v>
      </c>
      <c r="B21938" t="s">
        <v>137</v>
      </c>
      <c r="C21938" t="s">
        <v>18</v>
      </c>
      <c r="D21938" t="s">
        <v>12</v>
      </c>
      <c r="E21938">
        <v>2024</v>
      </c>
      <c r="F21938">
        <v>13526</v>
      </c>
      <c r="G21938" t="s">
        <v>137</v>
      </c>
      <c r="H21938" t="s">
        <v>19</v>
      </c>
      <c r="I21938" t="str">
        <f>VLOOKUP(H21938,Hoja3!$J$1:$K$25,2,FALSE)</f>
        <v>17</v>
      </c>
      <c r="K21938">
        <v>27720709000</v>
      </c>
    </row>
    <row r="21939" spans="1:11" hidden="1" x14ac:dyDescent="0.25">
      <c r="A21939" t="s">
        <v>136</v>
      </c>
      <c r="B21939" t="s">
        <v>137</v>
      </c>
      <c r="C21939" t="s">
        <v>46</v>
      </c>
      <c r="D21939" t="s">
        <v>12</v>
      </c>
      <c r="E21939">
        <v>2024</v>
      </c>
      <c r="F21939">
        <v>3239</v>
      </c>
      <c r="G21939" t="s">
        <v>137</v>
      </c>
      <c r="H21939" t="s">
        <v>47</v>
      </c>
      <c r="I21939" t="str">
        <f>VLOOKUP(H21939,Hoja3!$J$1:$K$25,2,FALSE)</f>
        <v>18</v>
      </c>
      <c r="K21939">
        <v>27720709000</v>
      </c>
    </row>
    <row r="21940" spans="1:11" hidden="1" x14ac:dyDescent="0.25">
      <c r="A21940" t="s">
        <v>300</v>
      </c>
      <c r="B21940" t="s">
        <v>301</v>
      </c>
      <c r="C21940" t="s">
        <v>11</v>
      </c>
      <c r="D21940" t="s">
        <v>12</v>
      </c>
      <c r="E21940">
        <v>2024</v>
      </c>
      <c r="F21940">
        <v>2</v>
      </c>
      <c r="G21940" t="s">
        <v>301</v>
      </c>
      <c r="H21940" t="s">
        <v>13</v>
      </c>
      <c r="I21940" t="str">
        <f>VLOOKUP(H21940,Hoja3!$J$1:$K$25,2,FALSE)</f>
        <v>7</v>
      </c>
      <c r="J21940" t="s">
        <v>681</v>
      </c>
      <c r="K21940">
        <v>77240830.877459675</v>
      </c>
    </row>
    <row r="21941" spans="1:11" hidden="1" x14ac:dyDescent="0.25">
      <c r="A21941" t="s">
        <v>300</v>
      </c>
      <c r="B21941" t="s">
        <v>301</v>
      </c>
      <c r="C21941" t="s">
        <v>14</v>
      </c>
      <c r="D21941" t="s">
        <v>12</v>
      </c>
      <c r="E21941">
        <v>2024</v>
      </c>
      <c r="F21941">
        <v>2</v>
      </c>
      <c r="G21941" t="s">
        <v>301</v>
      </c>
      <c r="H21941" t="s">
        <v>15</v>
      </c>
      <c r="I21941" t="str">
        <f>VLOOKUP(H21941,Hoja3!$J$1:$K$25,2,FALSE)</f>
        <v>10</v>
      </c>
      <c r="K21941">
        <v>77240830.877459675</v>
      </c>
    </row>
    <row r="21942" spans="1:11" hidden="1" x14ac:dyDescent="0.25">
      <c r="A21942" t="s">
        <v>300</v>
      </c>
      <c r="B21942" t="s">
        <v>301</v>
      </c>
      <c r="C21942" t="s">
        <v>16</v>
      </c>
      <c r="D21942" t="s">
        <v>12</v>
      </c>
      <c r="E21942">
        <v>2024</v>
      </c>
      <c r="F21942">
        <v>103588</v>
      </c>
      <c r="G21942" t="s">
        <v>301</v>
      </c>
      <c r="H21942" t="s">
        <v>17</v>
      </c>
      <c r="I21942" t="str">
        <f>VLOOKUP(H21942,Hoja3!$J$1:$K$25,2,FALSE)</f>
        <v>14</v>
      </c>
      <c r="K21942">
        <v>77240830.877459675</v>
      </c>
    </row>
    <row r="21943" spans="1:11" hidden="1" x14ac:dyDescent="0.25">
      <c r="A21943" t="s">
        <v>300</v>
      </c>
      <c r="B21943" t="s">
        <v>301</v>
      </c>
      <c r="C21943" t="s">
        <v>18</v>
      </c>
      <c r="D21943" t="s">
        <v>12</v>
      </c>
      <c r="E21943">
        <v>2024</v>
      </c>
      <c r="F21943">
        <v>103588</v>
      </c>
      <c r="G21943" t="s">
        <v>301</v>
      </c>
      <c r="H21943" t="s">
        <v>19</v>
      </c>
      <c r="I21943" t="str">
        <f>VLOOKUP(H21943,Hoja3!$J$1:$K$25,2,FALSE)</f>
        <v>17</v>
      </c>
      <c r="K21943">
        <v>77240830.877459675</v>
      </c>
    </row>
    <row r="21944" spans="1:11" hidden="1" x14ac:dyDescent="0.25">
      <c r="A21944" t="s">
        <v>184</v>
      </c>
      <c r="B21944" t="s">
        <v>185</v>
      </c>
      <c r="C21944" t="s">
        <v>26</v>
      </c>
      <c r="D21944" t="s">
        <v>12</v>
      </c>
      <c r="E21944">
        <v>2024</v>
      </c>
      <c r="F21944">
        <v>1</v>
      </c>
      <c r="G21944" t="s">
        <v>185</v>
      </c>
      <c r="H21944" t="s">
        <v>27</v>
      </c>
      <c r="I21944" t="str">
        <f>VLOOKUP(H21944,Hoja3!$J$1:$K$25,2,FALSE)</f>
        <v>9</v>
      </c>
      <c r="J21944" t="s">
        <v>681</v>
      </c>
      <c r="K21944">
        <v>0</v>
      </c>
    </row>
    <row r="21945" spans="1:11" hidden="1" x14ac:dyDescent="0.25">
      <c r="A21945" t="s">
        <v>184</v>
      </c>
      <c r="B21945" t="s">
        <v>185</v>
      </c>
      <c r="C21945" t="s">
        <v>14</v>
      </c>
      <c r="D21945" t="s">
        <v>12</v>
      </c>
      <c r="E21945">
        <v>2024</v>
      </c>
      <c r="F21945">
        <v>1</v>
      </c>
      <c r="G21945" t="s">
        <v>185</v>
      </c>
      <c r="H21945" t="s">
        <v>15</v>
      </c>
      <c r="I21945" t="str">
        <f>VLOOKUP(H21945,Hoja3!$J$1:$K$25,2,FALSE)</f>
        <v>10</v>
      </c>
      <c r="K21945">
        <v>0</v>
      </c>
    </row>
    <row r="21946" spans="1:11" hidden="1" x14ac:dyDescent="0.25">
      <c r="A21946" t="s">
        <v>184</v>
      </c>
      <c r="B21946" t="s">
        <v>185</v>
      </c>
      <c r="C21946" t="s">
        <v>28</v>
      </c>
      <c r="D21946" t="s">
        <v>12</v>
      </c>
      <c r="E21946">
        <v>2024</v>
      </c>
      <c r="F21946">
        <v>29000</v>
      </c>
      <c r="G21946" t="s">
        <v>185</v>
      </c>
      <c r="H21946" t="s">
        <v>29</v>
      </c>
      <c r="I21946" t="str">
        <f>VLOOKUP(H21946,Hoja3!$J$1:$K$25,2,FALSE)</f>
        <v>16</v>
      </c>
      <c r="K21946">
        <v>0</v>
      </c>
    </row>
    <row r="21947" spans="1:11" hidden="1" x14ac:dyDescent="0.25">
      <c r="A21947" t="s">
        <v>184</v>
      </c>
      <c r="B21947" t="s">
        <v>185</v>
      </c>
      <c r="C21947" t="s">
        <v>18</v>
      </c>
      <c r="D21947" t="s">
        <v>12</v>
      </c>
      <c r="E21947">
        <v>2024</v>
      </c>
      <c r="F21947">
        <v>29000</v>
      </c>
      <c r="G21947" t="s">
        <v>185</v>
      </c>
      <c r="H21947" t="s">
        <v>19</v>
      </c>
      <c r="I21947" t="str">
        <f>VLOOKUP(H21947,Hoja3!$J$1:$K$25,2,FALSE)</f>
        <v>17</v>
      </c>
      <c r="K21947">
        <v>0</v>
      </c>
    </row>
    <row r="21948" spans="1:11" x14ac:dyDescent="0.25">
      <c r="A21948" t="s">
        <v>138</v>
      </c>
      <c r="B21948" t="s">
        <v>139</v>
      </c>
      <c r="C21948" t="s">
        <v>38</v>
      </c>
      <c r="D21948" t="s">
        <v>12</v>
      </c>
      <c r="E21948">
        <v>2024</v>
      </c>
      <c r="F21948">
        <v>1</v>
      </c>
      <c r="G21948" t="s">
        <v>139</v>
      </c>
      <c r="H21948" t="s">
        <v>39</v>
      </c>
      <c r="I21948" t="str">
        <f>VLOOKUP(H21948,Hoja3!$J$1:$K$25,2,FALSE)</f>
        <v>5</v>
      </c>
      <c r="J21948">
        <v>10000</v>
      </c>
      <c r="K21948">
        <v>429716969.04357171</v>
      </c>
    </row>
    <row r="21949" spans="1:11" hidden="1" x14ac:dyDescent="0.25">
      <c r="A21949" t="s">
        <v>138</v>
      </c>
      <c r="B21949" t="s">
        <v>139</v>
      </c>
      <c r="C21949" t="s">
        <v>11</v>
      </c>
      <c r="D21949" t="s">
        <v>12</v>
      </c>
      <c r="E21949">
        <v>2024</v>
      </c>
      <c r="F21949">
        <v>1</v>
      </c>
      <c r="G21949" t="s">
        <v>139</v>
      </c>
      <c r="H21949" t="s">
        <v>13</v>
      </c>
      <c r="I21949" t="str">
        <f>VLOOKUP(H21949,Hoja3!$J$1:$K$25,2,FALSE)</f>
        <v>7</v>
      </c>
      <c r="J21949" t="s">
        <v>681</v>
      </c>
      <c r="K21949">
        <v>429716969.04357171</v>
      </c>
    </row>
    <row r="21950" spans="1:11" hidden="1" x14ac:dyDescent="0.25">
      <c r="A21950" t="s">
        <v>138</v>
      </c>
      <c r="B21950" t="s">
        <v>139</v>
      </c>
      <c r="C21950" t="s">
        <v>80</v>
      </c>
      <c r="D21950" t="s">
        <v>12</v>
      </c>
      <c r="E21950">
        <v>2024</v>
      </c>
      <c r="F21950">
        <v>1</v>
      </c>
      <c r="G21950" t="s">
        <v>139</v>
      </c>
      <c r="H21950" t="s">
        <v>81</v>
      </c>
      <c r="I21950" t="str">
        <f>VLOOKUP(H21950,Hoja3!$J$1:$K$25,2,FALSE)</f>
        <v>8</v>
      </c>
      <c r="J21950" t="s">
        <v>681</v>
      </c>
      <c r="K21950">
        <v>429716969.04357171</v>
      </c>
    </row>
    <row r="21951" spans="1:11" x14ac:dyDescent="0.25">
      <c r="A21951" t="s">
        <v>138</v>
      </c>
      <c r="B21951" t="s">
        <v>139</v>
      </c>
      <c r="C21951" t="s">
        <v>26</v>
      </c>
      <c r="D21951" t="s">
        <v>12</v>
      </c>
      <c r="E21951">
        <v>2024</v>
      </c>
      <c r="F21951">
        <v>6</v>
      </c>
      <c r="G21951" t="s">
        <v>139</v>
      </c>
      <c r="H21951" t="s">
        <v>27</v>
      </c>
      <c r="I21951" t="str">
        <f>VLOOKUP(H21951,Hoja3!$J$1:$K$25,2,FALSE)</f>
        <v>9</v>
      </c>
      <c r="J21951">
        <v>10000</v>
      </c>
      <c r="K21951">
        <v>429716969.04357171</v>
      </c>
    </row>
    <row r="21952" spans="1:11" hidden="1" x14ac:dyDescent="0.25">
      <c r="A21952" t="s">
        <v>138</v>
      </c>
      <c r="B21952" t="s">
        <v>139</v>
      </c>
      <c r="C21952" t="s">
        <v>14</v>
      </c>
      <c r="D21952" t="s">
        <v>12</v>
      </c>
      <c r="E21952">
        <v>2024</v>
      </c>
      <c r="F21952">
        <v>9</v>
      </c>
      <c r="G21952" t="s">
        <v>139</v>
      </c>
      <c r="H21952" t="s">
        <v>15</v>
      </c>
      <c r="I21952" t="str">
        <f>VLOOKUP(H21952,Hoja3!$J$1:$K$25,2,FALSE)</f>
        <v>10</v>
      </c>
      <c r="K21952">
        <v>429716969.04357171</v>
      </c>
    </row>
    <row r="21953" spans="1:11" hidden="1" x14ac:dyDescent="0.25">
      <c r="A21953" t="s">
        <v>138</v>
      </c>
      <c r="B21953" t="s">
        <v>139</v>
      </c>
      <c r="C21953" t="s">
        <v>40</v>
      </c>
      <c r="D21953" t="s">
        <v>12</v>
      </c>
      <c r="E21953">
        <v>2024</v>
      </c>
      <c r="F21953">
        <v>266000</v>
      </c>
      <c r="G21953" t="s">
        <v>139</v>
      </c>
      <c r="H21953" t="s">
        <v>41</v>
      </c>
      <c r="I21953" t="str">
        <f>VLOOKUP(H21953,Hoja3!$J$1:$K$25,2,FALSE)</f>
        <v>12</v>
      </c>
      <c r="K21953">
        <v>429716969.04357171</v>
      </c>
    </row>
    <row r="21954" spans="1:11" hidden="1" x14ac:dyDescent="0.25">
      <c r="A21954" t="s">
        <v>138</v>
      </c>
      <c r="B21954" t="s">
        <v>139</v>
      </c>
      <c r="C21954" t="s">
        <v>16</v>
      </c>
      <c r="D21954" t="s">
        <v>12</v>
      </c>
      <c r="E21954">
        <v>2024</v>
      </c>
      <c r="F21954">
        <v>9628</v>
      </c>
      <c r="G21954" t="s">
        <v>139</v>
      </c>
      <c r="H21954" t="s">
        <v>17</v>
      </c>
      <c r="I21954" t="str">
        <f>VLOOKUP(H21954,Hoja3!$J$1:$K$25,2,FALSE)</f>
        <v>14</v>
      </c>
      <c r="K21954">
        <v>429716969.04357171</v>
      </c>
    </row>
    <row r="21955" spans="1:11" hidden="1" x14ac:dyDescent="0.25">
      <c r="A21955" t="s">
        <v>138</v>
      </c>
      <c r="B21955" t="s">
        <v>139</v>
      </c>
      <c r="C21955" t="s">
        <v>84</v>
      </c>
      <c r="D21955" t="s">
        <v>12</v>
      </c>
      <c r="E21955">
        <v>2024</v>
      </c>
      <c r="F21955">
        <v>234</v>
      </c>
      <c r="G21955" t="s">
        <v>139</v>
      </c>
      <c r="H21955" t="s">
        <v>85</v>
      </c>
      <c r="I21955" t="str">
        <f>VLOOKUP(H21955,Hoja3!$J$1:$K$25,2,FALSE)</f>
        <v>15</v>
      </c>
      <c r="K21955">
        <v>429716969.04357171</v>
      </c>
    </row>
    <row r="21956" spans="1:11" hidden="1" x14ac:dyDescent="0.25">
      <c r="A21956" t="s">
        <v>138</v>
      </c>
      <c r="B21956" t="s">
        <v>139</v>
      </c>
      <c r="C21956" t="s">
        <v>28</v>
      </c>
      <c r="D21956" t="s">
        <v>12</v>
      </c>
      <c r="E21956">
        <v>2024</v>
      </c>
      <c r="F21956">
        <v>3758106</v>
      </c>
      <c r="G21956" t="s">
        <v>139</v>
      </c>
      <c r="H21956" t="s">
        <v>29</v>
      </c>
      <c r="I21956" t="str">
        <f>VLOOKUP(H21956,Hoja3!$J$1:$K$25,2,FALSE)</f>
        <v>16</v>
      </c>
      <c r="K21956">
        <v>429716969.04357171</v>
      </c>
    </row>
    <row r="21957" spans="1:11" hidden="1" x14ac:dyDescent="0.25">
      <c r="A21957" t="s">
        <v>138</v>
      </c>
      <c r="B21957" t="s">
        <v>139</v>
      </c>
      <c r="C21957" t="s">
        <v>18</v>
      </c>
      <c r="D21957" t="s">
        <v>12</v>
      </c>
      <c r="E21957">
        <v>2024</v>
      </c>
      <c r="F21957">
        <v>4033968</v>
      </c>
      <c r="G21957" t="s">
        <v>139</v>
      </c>
      <c r="H21957" t="s">
        <v>19</v>
      </c>
      <c r="I21957" t="str">
        <f>VLOOKUP(H21957,Hoja3!$J$1:$K$25,2,FALSE)</f>
        <v>17</v>
      </c>
      <c r="K21957">
        <v>429716969.04357171</v>
      </c>
    </row>
    <row r="21958" spans="1:11" hidden="1" x14ac:dyDescent="0.25">
      <c r="A21958" t="s">
        <v>352</v>
      </c>
      <c r="B21958" t="s">
        <v>353</v>
      </c>
      <c r="C21958" t="s">
        <v>11</v>
      </c>
      <c r="D21958" t="s">
        <v>12</v>
      </c>
      <c r="E21958">
        <v>2024</v>
      </c>
      <c r="F21958">
        <v>4</v>
      </c>
      <c r="G21958" t="s">
        <v>353</v>
      </c>
      <c r="H21958" t="s">
        <v>13</v>
      </c>
      <c r="I21958" t="str">
        <f>VLOOKUP(H21958,Hoja3!$J$1:$K$25,2,FALSE)</f>
        <v>7</v>
      </c>
      <c r="J21958" t="s">
        <v>681</v>
      </c>
      <c r="K21958">
        <v>0</v>
      </c>
    </row>
    <row r="21959" spans="1:11" hidden="1" x14ac:dyDescent="0.25">
      <c r="A21959" t="s">
        <v>352</v>
      </c>
      <c r="B21959" t="s">
        <v>353</v>
      </c>
      <c r="C21959" t="s">
        <v>14</v>
      </c>
      <c r="D21959" t="s">
        <v>12</v>
      </c>
      <c r="E21959">
        <v>2024</v>
      </c>
      <c r="F21959">
        <v>4</v>
      </c>
      <c r="G21959" t="s">
        <v>353</v>
      </c>
      <c r="H21959" t="s">
        <v>15</v>
      </c>
      <c r="I21959" t="str">
        <f>VLOOKUP(H21959,Hoja3!$J$1:$K$25,2,FALSE)</f>
        <v>10</v>
      </c>
      <c r="K21959">
        <v>0</v>
      </c>
    </row>
    <row r="21960" spans="1:11" hidden="1" x14ac:dyDescent="0.25">
      <c r="A21960" t="s">
        <v>352</v>
      </c>
      <c r="B21960" t="s">
        <v>353</v>
      </c>
      <c r="C21960" t="s">
        <v>16</v>
      </c>
      <c r="D21960" t="s">
        <v>12</v>
      </c>
      <c r="E21960">
        <v>2024</v>
      </c>
      <c r="F21960">
        <v>867160</v>
      </c>
      <c r="G21960" t="s">
        <v>353</v>
      </c>
      <c r="H21960" t="s">
        <v>17</v>
      </c>
      <c r="I21960" t="str">
        <f>VLOOKUP(H21960,Hoja3!$J$1:$K$25,2,FALSE)</f>
        <v>14</v>
      </c>
      <c r="K21960">
        <v>0</v>
      </c>
    </row>
    <row r="21961" spans="1:11" hidden="1" x14ac:dyDescent="0.25">
      <c r="A21961" t="s">
        <v>352</v>
      </c>
      <c r="B21961" t="s">
        <v>353</v>
      </c>
      <c r="C21961" t="s">
        <v>18</v>
      </c>
      <c r="D21961" t="s">
        <v>12</v>
      </c>
      <c r="E21961">
        <v>2024</v>
      </c>
      <c r="F21961">
        <v>867160</v>
      </c>
      <c r="G21961" t="s">
        <v>353</v>
      </c>
      <c r="H21961" t="s">
        <v>19</v>
      </c>
      <c r="I21961" t="str">
        <f>VLOOKUP(H21961,Hoja3!$J$1:$K$25,2,FALSE)</f>
        <v>17</v>
      </c>
      <c r="K21961">
        <v>0</v>
      </c>
    </row>
    <row r="21962" spans="1:11" x14ac:dyDescent="0.25">
      <c r="A21962" t="s">
        <v>230</v>
      </c>
      <c r="B21962" t="s">
        <v>231</v>
      </c>
      <c r="C21962" t="s">
        <v>38</v>
      </c>
      <c r="D21962" t="s">
        <v>12</v>
      </c>
      <c r="E21962">
        <v>2024</v>
      </c>
      <c r="F21962">
        <v>1</v>
      </c>
      <c r="G21962" t="s">
        <v>231</v>
      </c>
      <c r="H21962" t="s">
        <v>39</v>
      </c>
      <c r="I21962" t="str">
        <f>VLOOKUP(H21962,Hoja3!$J$1:$K$25,2,FALSE)</f>
        <v>5</v>
      </c>
      <c r="J21962">
        <v>2261</v>
      </c>
      <c r="K21962">
        <v>27577956.471243989</v>
      </c>
    </row>
    <row r="21963" spans="1:11" hidden="1" x14ac:dyDescent="0.25">
      <c r="A21963" t="s">
        <v>230</v>
      </c>
      <c r="B21963" t="s">
        <v>231</v>
      </c>
      <c r="C21963" t="s">
        <v>14</v>
      </c>
      <c r="D21963" t="s">
        <v>12</v>
      </c>
      <c r="E21963">
        <v>2024</v>
      </c>
      <c r="F21963">
        <v>1</v>
      </c>
      <c r="G21963" t="s">
        <v>231</v>
      </c>
      <c r="H21963" t="s">
        <v>15</v>
      </c>
      <c r="I21963" t="str">
        <f>VLOOKUP(H21963,Hoja3!$J$1:$K$25,2,FALSE)</f>
        <v>10</v>
      </c>
      <c r="K21963">
        <v>27577956.471243989</v>
      </c>
    </row>
    <row r="21964" spans="1:11" hidden="1" x14ac:dyDescent="0.25">
      <c r="A21964" t="s">
        <v>230</v>
      </c>
      <c r="B21964" t="s">
        <v>231</v>
      </c>
      <c r="C21964" t="s">
        <v>40</v>
      </c>
      <c r="D21964" t="s">
        <v>12</v>
      </c>
      <c r="E21964">
        <v>2024</v>
      </c>
      <c r="F21964">
        <v>9800000</v>
      </c>
      <c r="G21964" t="s">
        <v>231</v>
      </c>
      <c r="H21964" t="s">
        <v>41</v>
      </c>
      <c r="I21964" t="str">
        <f>VLOOKUP(H21964,Hoja3!$J$1:$K$25,2,FALSE)</f>
        <v>12</v>
      </c>
      <c r="K21964">
        <v>27577956.471243989</v>
      </c>
    </row>
    <row r="21965" spans="1:11" hidden="1" x14ac:dyDescent="0.25">
      <c r="A21965" t="s">
        <v>230</v>
      </c>
      <c r="B21965" t="s">
        <v>231</v>
      </c>
      <c r="C21965" t="s">
        <v>18</v>
      </c>
      <c r="D21965" t="s">
        <v>12</v>
      </c>
      <c r="E21965">
        <v>2024</v>
      </c>
      <c r="F21965">
        <v>9800000</v>
      </c>
      <c r="G21965" t="s">
        <v>231</v>
      </c>
      <c r="H21965" t="s">
        <v>19</v>
      </c>
      <c r="I21965" t="str">
        <f>VLOOKUP(H21965,Hoja3!$J$1:$K$25,2,FALSE)</f>
        <v>17</v>
      </c>
      <c r="K21965">
        <v>27577956.471243989</v>
      </c>
    </row>
    <row r="21966" spans="1:11" x14ac:dyDescent="0.25">
      <c r="A21966" t="s">
        <v>232</v>
      </c>
      <c r="B21966" t="s">
        <v>233</v>
      </c>
      <c r="C21966" t="s">
        <v>38</v>
      </c>
      <c r="D21966" t="s">
        <v>12</v>
      </c>
      <c r="E21966">
        <v>2024</v>
      </c>
      <c r="F21966">
        <v>1</v>
      </c>
      <c r="G21966" t="s">
        <v>233</v>
      </c>
      <c r="H21966" t="s">
        <v>39</v>
      </c>
      <c r="I21966" t="str">
        <f>VLOOKUP(H21966,Hoja3!$J$1:$K$25,2,FALSE)</f>
        <v>5</v>
      </c>
      <c r="J21966">
        <v>500000</v>
      </c>
      <c r="K21966">
        <v>35231367.885855369</v>
      </c>
    </row>
    <row r="21967" spans="1:11" hidden="1" x14ac:dyDescent="0.25">
      <c r="A21967" t="s">
        <v>232</v>
      </c>
      <c r="B21967" t="s">
        <v>233</v>
      </c>
      <c r="C21967" t="s">
        <v>14</v>
      </c>
      <c r="D21967" t="s">
        <v>12</v>
      </c>
      <c r="E21967">
        <v>2024</v>
      </c>
      <c r="F21967">
        <v>1</v>
      </c>
      <c r="G21967" t="s">
        <v>233</v>
      </c>
      <c r="H21967" t="s">
        <v>15</v>
      </c>
      <c r="I21967" t="str">
        <f>VLOOKUP(H21967,Hoja3!$J$1:$K$25,2,FALSE)</f>
        <v>10</v>
      </c>
      <c r="K21967">
        <v>35231367.885855369</v>
      </c>
    </row>
    <row r="21968" spans="1:11" hidden="1" x14ac:dyDescent="0.25">
      <c r="A21968" t="s">
        <v>232</v>
      </c>
      <c r="B21968" t="s">
        <v>233</v>
      </c>
      <c r="C21968" t="s">
        <v>40</v>
      </c>
      <c r="D21968" t="s">
        <v>12</v>
      </c>
      <c r="E21968">
        <v>2024</v>
      </c>
      <c r="F21968">
        <v>7600000</v>
      </c>
      <c r="G21968" t="s">
        <v>233</v>
      </c>
      <c r="H21968" t="s">
        <v>41</v>
      </c>
      <c r="I21968" t="str">
        <f>VLOOKUP(H21968,Hoja3!$J$1:$K$25,2,FALSE)</f>
        <v>12</v>
      </c>
      <c r="K21968">
        <v>35231367.885855369</v>
      </c>
    </row>
    <row r="21969" spans="1:11" hidden="1" x14ac:dyDescent="0.25">
      <c r="A21969" t="s">
        <v>232</v>
      </c>
      <c r="B21969" t="s">
        <v>233</v>
      </c>
      <c r="C21969" t="s">
        <v>18</v>
      </c>
      <c r="D21969" t="s">
        <v>12</v>
      </c>
      <c r="E21969">
        <v>2024</v>
      </c>
      <c r="F21969">
        <v>7600000</v>
      </c>
      <c r="G21969" t="s">
        <v>233</v>
      </c>
      <c r="H21969" t="s">
        <v>19</v>
      </c>
      <c r="I21969" t="str">
        <f>VLOOKUP(H21969,Hoja3!$J$1:$K$25,2,FALSE)</f>
        <v>17</v>
      </c>
      <c r="K21969">
        <v>35231367.885855369</v>
      </c>
    </row>
    <row r="21970" spans="1:11" x14ac:dyDescent="0.25">
      <c r="A21970" t="s">
        <v>24</v>
      </c>
      <c r="B21970" t="s">
        <v>25</v>
      </c>
      <c r="C21970" t="s">
        <v>11</v>
      </c>
      <c r="D21970" t="s">
        <v>12</v>
      </c>
      <c r="E21970">
        <v>1980</v>
      </c>
      <c r="F21970">
        <f>J21970</f>
        <v>570978</v>
      </c>
      <c r="G21970" t="s">
        <v>25</v>
      </c>
      <c r="H21970" t="s">
        <v>790</v>
      </c>
      <c r="I21970" t="s">
        <v>785</v>
      </c>
      <c r="J21970">
        <v>570978</v>
      </c>
    </row>
    <row r="21971" spans="1:11" x14ac:dyDescent="0.25">
      <c r="A21971" t="s">
        <v>30</v>
      </c>
      <c r="B21971" t="s">
        <v>31</v>
      </c>
      <c r="C21971" t="s">
        <v>26</v>
      </c>
      <c r="D21971" t="s">
        <v>12</v>
      </c>
      <c r="E21971">
        <v>1980</v>
      </c>
      <c r="F21971">
        <f t="shared" ref="F21971:F22034" si="0">J21971</f>
        <v>5710</v>
      </c>
      <c r="G21971" t="s">
        <v>31</v>
      </c>
      <c r="H21971" t="s">
        <v>791</v>
      </c>
      <c r="I21971" t="s">
        <v>787</v>
      </c>
      <c r="J21971">
        <v>5710</v>
      </c>
    </row>
    <row r="21972" spans="1:11" x14ac:dyDescent="0.25">
      <c r="A21972" t="s">
        <v>64</v>
      </c>
      <c r="B21972" t="s">
        <v>65</v>
      </c>
      <c r="C21972" t="s">
        <v>26</v>
      </c>
      <c r="D21972" t="s">
        <v>12</v>
      </c>
      <c r="E21972">
        <v>1980</v>
      </c>
      <c r="F21972">
        <f t="shared" si="0"/>
        <v>178906</v>
      </c>
      <c r="G21972" t="s">
        <v>65</v>
      </c>
      <c r="H21972" t="s">
        <v>791</v>
      </c>
      <c r="I21972" t="s">
        <v>787</v>
      </c>
      <c r="J21972">
        <v>178906</v>
      </c>
    </row>
    <row r="21973" spans="1:11" x14ac:dyDescent="0.25">
      <c r="A21973" t="s">
        <v>66</v>
      </c>
      <c r="B21973" t="s">
        <v>67</v>
      </c>
      <c r="C21973" t="s">
        <v>26</v>
      </c>
      <c r="D21973" t="s">
        <v>12</v>
      </c>
      <c r="E21973">
        <v>1980</v>
      </c>
      <c r="F21973">
        <f t="shared" si="0"/>
        <v>8588</v>
      </c>
      <c r="G21973" t="s">
        <v>67</v>
      </c>
      <c r="H21973" t="s">
        <v>791</v>
      </c>
      <c r="I21973" t="s">
        <v>787</v>
      </c>
      <c r="J21973">
        <v>8588</v>
      </c>
    </row>
    <row r="21974" spans="1:11" x14ac:dyDescent="0.25">
      <c r="A21974" t="s">
        <v>72</v>
      </c>
      <c r="B21974" t="s">
        <v>73</v>
      </c>
      <c r="C21974" t="s">
        <v>26</v>
      </c>
      <c r="D21974" t="s">
        <v>12</v>
      </c>
      <c r="E21974">
        <v>1980</v>
      </c>
      <c r="F21974">
        <f t="shared" si="0"/>
        <v>20175</v>
      </c>
      <c r="G21974" t="s">
        <v>73</v>
      </c>
      <c r="H21974" t="s">
        <v>791</v>
      </c>
      <c r="I21974" t="s">
        <v>787</v>
      </c>
      <c r="J21974">
        <v>20175</v>
      </c>
    </row>
    <row r="21975" spans="1:11" x14ac:dyDescent="0.25">
      <c r="A21975" t="s">
        <v>74</v>
      </c>
      <c r="B21975" t="s">
        <v>75</v>
      </c>
      <c r="C21975" t="s">
        <v>26</v>
      </c>
      <c r="D21975" t="s">
        <v>12</v>
      </c>
      <c r="E21975">
        <v>1980</v>
      </c>
      <c r="F21975">
        <f t="shared" si="0"/>
        <v>1522608</v>
      </c>
      <c r="G21975" t="s">
        <v>75</v>
      </c>
      <c r="H21975" t="s">
        <v>791</v>
      </c>
      <c r="I21975" t="s">
        <v>787</v>
      </c>
      <c r="J21975">
        <v>1522608</v>
      </c>
    </row>
    <row r="21976" spans="1:11" x14ac:dyDescent="0.25">
      <c r="A21976" t="s">
        <v>86</v>
      </c>
      <c r="B21976" t="s">
        <v>87</v>
      </c>
      <c r="C21976" t="s">
        <v>11</v>
      </c>
      <c r="D21976" t="s">
        <v>12</v>
      </c>
      <c r="E21976">
        <v>1980</v>
      </c>
      <c r="F21976">
        <f t="shared" si="0"/>
        <v>12942</v>
      </c>
      <c r="G21976" t="s">
        <v>87</v>
      </c>
      <c r="H21976" t="s">
        <v>790</v>
      </c>
      <c r="I21976" t="s">
        <v>785</v>
      </c>
      <c r="J21976">
        <v>12942</v>
      </c>
    </row>
    <row r="21977" spans="1:11" x14ac:dyDescent="0.25">
      <c r="A21977" t="s">
        <v>90</v>
      </c>
      <c r="B21977" t="s">
        <v>91</v>
      </c>
      <c r="C21977" t="s">
        <v>26</v>
      </c>
      <c r="D21977" t="s">
        <v>12</v>
      </c>
      <c r="E21977">
        <v>1980</v>
      </c>
      <c r="F21977">
        <f t="shared" si="0"/>
        <v>243617</v>
      </c>
      <c r="G21977" t="s">
        <v>91</v>
      </c>
      <c r="H21977" t="s">
        <v>791</v>
      </c>
      <c r="I21977" t="s">
        <v>787</v>
      </c>
      <c r="J21977">
        <v>243617</v>
      </c>
    </row>
    <row r="21978" spans="1:11" x14ac:dyDescent="0.25">
      <c r="A21978" t="s">
        <v>114</v>
      </c>
      <c r="B21978" t="s">
        <v>115</v>
      </c>
      <c r="C21978" t="s">
        <v>26</v>
      </c>
      <c r="D21978" t="s">
        <v>12</v>
      </c>
      <c r="E21978">
        <v>1980</v>
      </c>
      <c r="F21978">
        <f t="shared" si="0"/>
        <v>58620</v>
      </c>
      <c r="G21978" t="s">
        <v>115</v>
      </c>
      <c r="H21978" t="s">
        <v>791</v>
      </c>
      <c r="I21978" t="s">
        <v>787</v>
      </c>
      <c r="J21978">
        <v>58620</v>
      </c>
    </row>
    <row r="21979" spans="1:11" x14ac:dyDescent="0.25">
      <c r="A21979" t="s">
        <v>122</v>
      </c>
      <c r="B21979" t="s">
        <v>123</v>
      </c>
      <c r="C21979" t="s">
        <v>38</v>
      </c>
      <c r="D21979" t="s">
        <v>12</v>
      </c>
      <c r="E21979">
        <v>1980</v>
      </c>
      <c r="F21979">
        <f t="shared" si="0"/>
        <v>5709778</v>
      </c>
      <c r="G21979" t="s">
        <v>123</v>
      </c>
      <c r="H21979" t="s">
        <v>792</v>
      </c>
      <c r="I21979" t="s">
        <v>783</v>
      </c>
      <c r="J21979">
        <v>5709778</v>
      </c>
    </row>
    <row r="21980" spans="1:11" x14ac:dyDescent="0.25">
      <c r="A21980" t="s">
        <v>126</v>
      </c>
      <c r="B21980" t="s">
        <v>127</v>
      </c>
      <c r="C21980" t="s">
        <v>26</v>
      </c>
      <c r="D21980" t="s">
        <v>12</v>
      </c>
      <c r="E21980">
        <v>1980</v>
      </c>
      <c r="F21980">
        <f t="shared" si="0"/>
        <v>334936</v>
      </c>
      <c r="G21980" t="s">
        <v>127</v>
      </c>
      <c r="H21980" t="s">
        <v>791</v>
      </c>
      <c r="I21980" t="s">
        <v>787</v>
      </c>
      <c r="J21980">
        <v>334936</v>
      </c>
    </row>
    <row r="21981" spans="1:11" x14ac:dyDescent="0.25">
      <c r="A21981" t="s">
        <v>128</v>
      </c>
      <c r="B21981" t="s">
        <v>129</v>
      </c>
      <c r="C21981" t="s">
        <v>26</v>
      </c>
      <c r="D21981" t="s">
        <v>12</v>
      </c>
      <c r="E21981">
        <v>1980</v>
      </c>
      <c r="F21981">
        <f t="shared" si="0"/>
        <v>62046</v>
      </c>
      <c r="G21981" t="s">
        <v>129</v>
      </c>
      <c r="H21981" t="s">
        <v>791</v>
      </c>
      <c r="I21981" t="s">
        <v>787</v>
      </c>
      <c r="J21981">
        <v>62046</v>
      </c>
    </row>
    <row r="21982" spans="1:11" x14ac:dyDescent="0.25">
      <c r="A21982" t="s">
        <v>132</v>
      </c>
      <c r="B21982" t="s">
        <v>133</v>
      </c>
      <c r="C21982" t="s">
        <v>11</v>
      </c>
      <c r="D21982" t="s">
        <v>12</v>
      </c>
      <c r="E21982">
        <v>1980</v>
      </c>
      <c r="F21982">
        <f t="shared" si="0"/>
        <v>227249</v>
      </c>
      <c r="G21982" t="s">
        <v>133</v>
      </c>
      <c r="H21982" t="s">
        <v>790</v>
      </c>
      <c r="I21982" t="s">
        <v>785</v>
      </c>
      <c r="J21982">
        <v>227249</v>
      </c>
    </row>
    <row r="21983" spans="1:11" x14ac:dyDescent="0.25">
      <c r="A21983" t="s">
        <v>134</v>
      </c>
      <c r="B21983" t="s">
        <v>135</v>
      </c>
      <c r="C21983" t="s">
        <v>11</v>
      </c>
      <c r="D21983" t="s">
        <v>12</v>
      </c>
      <c r="E21983">
        <v>1980</v>
      </c>
      <c r="F21983">
        <f t="shared" si="0"/>
        <v>57098</v>
      </c>
      <c r="G21983" t="s">
        <v>135</v>
      </c>
      <c r="H21983" t="s">
        <v>790</v>
      </c>
      <c r="I21983" t="s">
        <v>785</v>
      </c>
      <c r="J21983">
        <v>57098</v>
      </c>
    </row>
    <row r="21984" spans="1:11" x14ac:dyDescent="0.25">
      <c r="A21984" t="s">
        <v>136</v>
      </c>
      <c r="B21984" t="s">
        <v>137</v>
      </c>
      <c r="C21984" t="s">
        <v>78</v>
      </c>
      <c r="D21984" t="s">
        <v>12</v>
      </c>
      <c r="E21984">
        <v>1980</v>
      </c>
      <c r="F21984">
        <f t="shared" si="0"/>
        <v>7613038</v>
      </c>
      <c r="G21984" t="s">
        <v>137</v>
      </c>
      <c r="H21984" t="s">
        <v>793</v>
      </c>
      <c r="I21984" t="s">
        <v>784</v>
      </c>
      <c r="J21984">
        <v>7613038</v>
      </c>
    </row>
    <row r="21985" spans="1:10" x14ac:dyDescent="0.25">
      <c r="A21985" t="s">
        <v>136</v>
      </c>
      <c r="B21985" t="s">
        <v>137</v>
      </c>
      <c r="C21985" t="s">
        <v>26</v>
      </c>
      <c r="D21985" t="s">
        <v>12</v>
      </c>
      <c r="E21985">
        <v>1980</v>
      </c>
      <c r="F21985">
        <f t="shared" si="0"/>
        <v>3273606</v>
      </c>
      <c r="G21985" t="s">
        <v>137</v>
      </c>
      <c r="H21985" t="s">
        <v>791</v>
      </c>
      <c r="I21985" t="s">
        <v>787</v>
      </c>
      <c r="J21985">
        <v>3273606</v>
      </c>
    </row>
    <row r="21986" spans="1:10" x14ac:dyDescent="0.25">
      <c r="A21986" t="s">
        <v>144</v>
      </c>
      <c r="B21986" t="s">
        <v>145</v>
      </c>
      <c r="C21986" t="s">
        <v>38</v>
      </c>
      <c r="D21986" t="s">
        <v>12</v>
      </c>
      <c r="E21986">
        <v>1981</v>
      </c>
      <c r="F21986">
        <f t="shared" si="0"/>
        <v>20699845</v>
      </c>
      <c r="G21986" t="s">
        <v>145</v>
      </c>
      <c r="H21986" t="s">
        <v>792</v>
      </c>
      <c r="I21986" t="s">
        <v>783</v>
      </c>
      <c r="J21986">
        <v>20699845</v>
      </c>
    </row>
    <row r="21987" spans="1:10" x14ac:dyDescent="0.25">
      <c r="A21987" t="s">
        <v>144</v>
      </c>
      <c r="B21987" t="s">
        <v>145</v>
      </c>
      <c r="C21987" t="s">
        <v>11</v>
      </c>
      <c r="D21987" t="s">
        <v>12</v>
      </c>
      <c r="E21987">
        <v>1981</v>
      </c>
      <c r="F21987">
        <f t="shared" si="0"/>
        <v>38912</v>
      </c>
      <c r="G21987" t="s">
        <v>145</v>
      </c>
      <c r="H21987" t="s">
        <v>790</v>
      </c>
      <c r="I21987" t="s">
        <v>785</v>
      </c>
      <c r="J21987">
        <v>38912</v>
      </c>
    </row>
    <row r="21988" spans="1:10" x14ac:dyDescent="0.25">
      <c r="A21988" t="s">
        <v>42</v>
      </c>
      <c r="B21988" t="s">
        <v>43</v>
      </c>
      <c r="C21988" t="s">
        <v>26</v>
      </c>
      <c r="D21988" t="s">
        <v>12</v>
      </c>
      <c r="E21988">
        <v>1981</v>
      </c>
      <c r="F21988">
        <f t="shared" si="0"/>
        <v>272548</v>
      </c>
      <c r="G21988" t="s">
        <v>43</v>
      </c>
      <c r="H21988" t="s">
        <v>791</v>
      </c>
      <c r="I21988" t="s">
        <v>787</v>
      </c>
      <c r="J21988">
        <v>272548</v>
      </c>
    </row>
    <row r="21989" spans="1:10" x14ac:dyDescent="0.25">
      <c r="A21989" t="s">
        <v>148</v>
      </c>
      <c r="B21989" t="s">
        <v>149</v>
      </c>
      <c r="C21989" t="s">
        <v>26</v>
      </c>
      <c r="D21989" t="s">
        <v>12</v>
      </c>
      <c r="E21989">
        <v>1981</v>
      </c>
      <c r="F21989">
        <f t="shared" si="0"/>
        <v>431</v>
      </c>
      <c r="G21989" t="s">
        <v>149</v>
      </c>
      <c r="H21989" t="s">
        <v>791</v>
      </c>
      <c r="I21989" t="s">
        <v>787</v>
      </c>
      <c r="J21989">
        <v>431</v>
      </c>
    </row>
    <row r="21990" spans="1:10" x14ac:dyDescent="0.25">
      <c r="A21990" t="s">
        <v>50</v>
      </c>
      <c r="B21990" t="s">
        <v>51</v>
      </c>
      <c r="C21990" t="s">
        <v>11</v>
      </c>
      <c r="D21990" t="s">
        <v>12</v>
      </c>
      <c r="E21990">
        <v>1981</v>
      </c>
      <c r="F21990">
        <f t="shared" si="0"/>
        <v>3794972</v>
      </c>
      <c r="G21990" t="s">
        <v>51</v>
      </c>
      <c r="H21990" t="s">
        <v>790</v>
      </c>
      <c r="I21990" t="s">
        <v>785</v>
      </c>
      <c r="J21990">
        <v>3794972</v>
      </c>
    </row>
    <row r="21991" spans="1:10" x14ac:dyDescent="0.25">
      <c r="A21991" t="s">
        <v>52</v>
      </c>
      <c r="B21991" t="s">
        <v>53</v>
      </c>
      <c r="C21991" t="s">
        <v>11</v>
      </c>
      <c r="D21991" t="s">
        <v>12</v>
      </c>
      <c r="E21991">
        <v>1981</v>
      </c>
      <c r="F21991">
        <f t="shared" si="0"/>
        <v>17250</v>
      </c>
      <c r="G21991" t="s">
        <v>53</v>
      </c>
      <c r="H21991" t="s">
        <v>790</v>
      </c>
      <c r="I21991" t="s">
        <v>785</v>
      </c>
      <c r="J21991">
        <v>17250</v>
      </c>
    </row>
    <row r="21992" spans="1:10" x14ac:dyDescent="0.25">
      <c r="A21992" t="s">
        <v>58</v>
      </c>
      <c r="B21992" t="s">
        <v>59</v>
      </c>
      <c r="C21992" t="s">
        <v>26</v>
      </c>
      <c r="D21992" t="s">
        <v>12</v>
      </c>
      <c r="E21992">
        <v>1981</v>
      </c>
      <c r="F21992">
        <f t="shared" si="0"/>
        <v>862494</v>
      </c>
      <c r="G21992" t="s">
        <v>59</v>
      </c>
      <c r="H21992" t="s">
        <v>791</v>
      </c>
      <c r="I21992" t="s">
        <v>787</v>
      </c>
      <c r="J21992">
        <v>862494</v>
      </c>
    </row>
    <row r="21993" spans="1:10" x14ac:dyDescent="0.25">
      <c r="A21993" t="s">
        <v>76</v>
      </c>
      <c r="B21993" t="s">
        <v>77</v>
      </c>
      <c r="C21993" t="s">
        <v>11</v>
      </c>
      <c r="D21993" t="s">
        <v>12</v>
      </c>
      <c r="E21993">
        <v>1981</v>
      </c>
      <c r="F21993">
        <f t="shared" si="0"/>
        <v>862494</v>
      </c>
      <c r="G21993" t="s">
        <v>77</v>
      </c>
      <c r="H21993" t="s">
        <v>790</v>
      </c>
      <c r="I21993" t="s">
        <v>785</v>
      </c>
      <c r="J21993">
        <v>862494</v>
      </c>
    </row>
    <row r="21994" spans="1:10" x14ac:dyDescent="0.25">
      <c r="A21994" t="s">
        <v>86</v>
      </c>
      <c r="B21994" t="s">
        <v>87</v>
      </c>
      <c r="C21994" t="s">
        <v>11</v>
      </c>
      <c r="D21994" t="s">
        <v>12</v>
      </c>
      <c r="E21994">
        <v>1981</v>
      </c>
      <c r="F21994">
        <f t="shared" si="0"/>
        <v>7590</v>
      </c>
      <c r="G21994" t="s">
        <v>87</v>
      </c>
      <c r="H21994" t="s">
        <v>790</v>
      </c>
      <c r="I21994" t="s">
        <v>785</v>
      </c>
      <c r="J21994">
        <v>7590</v>
      </c>
    </row>
    <row r="21995" spans="1:10" x14ac:dyDescent="0.25">
      <c r="A21995" t="s">
        <v>94</v>
      </c>
      <c r="B21995" t="s">
        <v>95</v>
      </c>
      <c r="C21995" t="s">
        <v>26</v>
      </c>
      <c r="D21995" t="s">
        <v>12</v>
      </c>
      <c r="E21995">
        <v>1981</v>
      </c>
      <c r="F21995">
        <f t="shared" si="0"/>
        <v>462297</v>
      </c>
      <c r="G21995" t="s">
        <v>95</v>
      </c>
      <c r="H21995" t="s">
        <v>791</v>
      </c>
      <c r="I21995" t="s">
        <v>787</v>
      </c>
      <c r="J21995">
        <v>462297</v>
      </c>
    </row>
    <row r="21996" spans="1:10" x14ac:dyDescent="0.25">
      <c r="A21996" t="s">
        <v>164</v>
      </c>
      <c r="B21996" t="s">
        <v>165</v>
      </c>
      <c r="C21996" t="s">
        <v>26</v>
      </c>
      <c r="D21996" t="s">
        <v>12</v>
      </c>
      <c r="E21996">
        <v>1981</v>
      </c>
      <c r="F21996">
        <f t="shared" si="0"/>
        <v>862494</v>
      </c>
      <c r="G21996" t="s">
        <v>165</v>
      </c>
      <c r="H21996" t="s">
        <v>791</v>
      </c>
      <c r="I21996" t="s">
        <v>787</v>
      </c>
      <c r="J21996">
        <v>862494</v>
      </c>
    </row>
    <row r="21997" spans="1:10" x14ac:dyDescent="0.25">
      <c r="A21997" t="s">
        <v>100</v>
      </c>
      <c r="B21997" t="s">
        <v>101</v>
      </c>
      <c r="C21997" t="s">
        <v>26</v>
      </c>
      <c r="D21997" t="s">
        <v>12</v>
      </c>
      <c r="E21997">
        <v>1981</v>
      </c>
      <c r="F21997">
        <f t="shared" si="0"/>
        <v>137999</v>
      </c>
      <c r="G21997" t="s">
        <v>101</v>
      </c>
      <c r="H21997" t="s">
        <v>791</v>
      </c>
      <c r="I21997" t="s">
        <v>787</v>
      </c>
      <c r="J21997">
        <v>137999</v>
      </c>
    </row>
    <row r="21998" spans="1:10" x14ac:dyDescent="0.25">
      <c r="A21998" t="s">
        <v>112</v>
      </c>
      <c r="B21998" t="s">
        <v>113</v>
      </c>
      <c r="C21998" t="s">
        <v>11</v>
      </c>
      <c r="D21998" t="s">
        <v>12</v>
      </c>
      <c r="E21998">
        <v>1981</v>
      </c>
      <c r="F21998">
        <f t="shared" si="0"/>
        <v>20700</v>
      </c>
      <c r="G21998" t="s">
        <v>113</v>
      </c>
      <c r="H21998" t="s">
        <v>790</v>
      </c>
      <c r="I21998" t="s">
        <v>785</v>
      </c>
      <c r="J21998">
        <v>20700</v>
      </c>
    </row>
    <row r="21999" spans="1:10" x14ac:dyDescent="0.25">
      <c r="A21999" t="s">
        <v>114</v>
      </c>
      <c r="B21999" t="s">
        <v>115</v>
      </c>
      <c r="C21999" t="s">
        <v>11</v>
      </c>
      <c r="D21999" t="s">
        <v>12</v>
      </c>
      <c r="E21999">
        <v>1981</v>
      </c>
      <c r="F21999">
        <f t="shared" si="0"/>
        <v>93149</v>
      </c>
      <c r="G21999" t="s">
        <v>115</v>
      </c>
      <c r="H21999" t="s">
        <v>790</v>
      </c>
      <c r="I21999" t="s">
        <v>785</v>
      </c>
      <c r="J21999">
        <v>93149</v>
      </c>
    </row>
    <row r="22000" spans="1:10" x14ac:dyDescent="0.25">
      <c r="A22000" t="s">
        <v>114</v>
      </c>
      <c r="B22000" t="s">
        <v>115</v>
      </c>
      <c r="C22000" t="s">
        <v>26</v>
      </c>
      <c r="D22000" t="s">
        <v>12</v>
      </c>
      <c r="E22000">
        <v>1981</v>
      </c>
      <c r="F22000">
        <f t="shared" si="0"/>
        <v>6900</v>
      </c>
      <c r="G22000" t="s">
        <v>115</v>
      </c>
      <c r="H22000" t="s">
        <v>791</v>
      </c>
      <c r="I22000" t="s">
        <v>787</v>
      </c>
      <c r="J22000">
        <v>6900</v>
      </c>
    </row>
    <row r="22001" spans="1:10" x14ac:dyDescent="0.25">
      <c r="A22001" t="s">
        <v>120</v>
      </c>
      <c r="B22001" t="s">
        <v>121</v>
      </c>
      <c r="C22001" t="s">
        <v>11</v>
      </c>
      <c r="D22001" t="s">
        <v>12</v>
      </c>
      <c r="E22001">
        <v>1981</v>
      </c>
      <c r="F22001">
        <f t="shared" si="0"/>
        <v>3450</v>
      </c>
      <c r="G22001" t="s">
        <v>121</v>
      </c>
      <c r="H22001" t="s">
        <v>790</v>
      </c>
      <c r="I22001" t="s">
        <v>785</v>
      </c>
      <c r="J22001">
        <v>3450</v>
      </c>
    </row>
    <row r="22002" spans="1:10" x14ac:dyDescent="0.25">
      <c r="A22002" t="s">
        <v>122</v>
      </c>
      <c r="B22002" t="s">
        <v>123</v>
      </c>
      <c r="C22002" t="s">
        <v>38</v>
      </c>
      <c r="D22002" t="s">
        <v>12</v>
      </c>
      <c r="E22002">
        <v>1981</v>
      </c>
      <c r="F22002">
        <f t="shared" si="0"/>
        <v>5036962</v>
      </c>
      <c r="G22002" t="s">
        <v>123</v>
      </c>
      <c r="H22002" t="s">
        <v>792</v>
      </c>
      <c r="I22002" t="s">
        <v>783</v>
      </c>
      <c r="J22002">
        <v>5036962</v>
      </c>
    </row>
    <row r="22003" spans="1:10" x14ac:dyDescent="0.25">
      <c r="A22003" t="s">
        <v>136</v>
      </c>
      <c r="B22003" t="s">
        <v>137</v>
      </c>
      <c r="C22003" t="s">
        <v>26</v>
      </c>
      <c r="D22003" t="s">
        <v>12</v>
      </c>
      <c r="E22003">
        <v>1981</v>
      </c>
      <c r="F22003">
        <f t="shared" si="0"/>
        <v>1379990</v>
      </c>
      <c r="G22003" t="s">
        <v>137</v>
      </c>
      <c r="H22003" t="s">
        <v>791</v>
      </c>
      <c r="I22003" t="s">
        <v>787</v>
      </c>
      <c r="J22003">
        <v>1379990</v>
      </c>
    </row>
    <row r="22004" spans="1:10" x14ac:dyDescent="0.25">
      <c r="A22004" t="s">
        <v>144</v>
      </c>
      <c r="B22004" t="s">
        <v>145</v>
      </c>
      <c r="C22004" t="s">
        <v>26</v>
      </c>
      <c r="D22004" t="s">
        <v>12</v>
      </c>
      <c r="E22004">
        <v>1982</v>
      </c>
      <c r="F22004">
        <f t="shared" si="0"/>
        <v>22313</v>
      </c>
      <c r="G22004" t="s">
        <v>145</v>
      </c>
      <c r="H22004" t="s">
        <v>791</v>
      </c>
      <c r="I22004" t="s">
        <v>787</v>
      </c>
      <c r="J22004">
        <v>22313</v>
      </c>
    </row>
    <row r="22005" spans="1:10" x14ac:dyDescent="0.25">
      <c r="A22005" t="s">
        <v>32</v>
      </c>
      <c r="B22005" t="s">
        <v>33</v>
      </c>
      <c r="C22005" t="s">
        <v>11</v>
      </c>
      <c r="D22005" t="s">
        <v>12</v>
      </c>
      <c r="E22005">
        <v>1982</v>
      </c>
      <c r="F22005">
        <f t="shared" si="0"/>
        <v>1300265</v>
      </c>
      <c r="G22005" t="s">
        <v>33</v>
      </c>
      <c r="H22005" t="s">
        <v>790</v>
      </c>
      <c r="I22005" t="s">
        <v>785</v>
      </c>
      <c r="J22005">
        <v>1300265</v>
      </c>
    </row>
    <row r="22006" spans="1:10" x14ac:dyDescent="0.25">
      <c r="A22006" t="s">
        <v>190</v>
      </c>
      <c r="B22006" t="s">
        <v>191</v>
      </c>
      <c r="C22006" t="s">
        <v>26</v>
      </c>
      <c r="D22006" t="s">
        <v>12</v>
      </c>
      <c r="E22006">
        <v>1982</v>
      </c>
      <c r="F22006">
        <f t="shared" si="0"/>
        <v>9752</v>
      </c>
      <c r="G22006" t="s">
        <v>191</v>
      </c>
      <c r="H22006" t="s">
        <v>791</v>
      </c>
      <c r="I22006" t="s">
        <v>787</v>
      </c>
      <c r="J22006">
        <v>9752</v>
      </c>
    </row>
    <row r="22007" spans="1:10" x14ac:dyDescent="0.25">
      <c r="A22007" t="s">
        <v>56</v>
      </c>
      <c r="B22007" t="s">
        <v>57</v>
      </c>
      <c r="C22007" t="s">
        <v>26</v>
      </c>
      <c r="D22007" t="s">
        <v>12</v>
      </c>
      <c r="E22007">
        <v>1982</v>
      </c>
      <c r="F22007">
        <f t="shared" si="0"/>
        <v>276306</v>
      </c>
      <c r="G22007" t="s">
        <v>57</v>
      </c>
      <c r="H22007" t="s">
        <v>791</v>
      </c>
      <c r="I22007" t="s">
        <v>787</v>
      </c>
      <c r="J22007">
        <v>276306</v>
      </c>
    </row>
    <row r="22008" spans="1:10" x14ac:dyDescent="0.25">
      <c r="A22008" t="s">
        <v>194</v>
      </c>
      <c r="B22008" t="s">
        <v>195</v>
      </c>
      <c r="C22008" t="s">
        <v>11</v>
      </c>
      <c r="D22008" t="s">
        <v>12</v>
      </c>
      <c r="E22008">
        <v>1982</v>
      </c>
      <c r="F22008">
        <f t="shared" si="0"/>
        <v>754479</v>
      </c>
      <c r="G22008" t="s">
        <v>195</v>
      </c>
      <c r="H22008" t="s">
        <v>790</v>
      </c>
      <c r="I22008" t="s">
        <v>785</v>
      </c>
      <c r="J22008">
        <v>754479</v>
      </c>
    </row>
    <row r="22009" spans="1:10" x14ac:dyDescent="0.25">
      <c r="A22009" t="s">
        <v>196</v>
      </c>
      <c r="B22009" t="s">
        <v>197</v>
      </c>
      <c r="C22009" t="s">
        <v>11</v>
      </c>
      <c r="D22009" t="s">
        <v>12</v>
      </c>
      <c r="E22009">
        <v>1982</v>
      </c>
      <c r="F22009">
        <f t="shared" si="0"/>
        <v>910185</v>
      </c>
      <c r="G22009" t="s">
        <v>197</v>
      </c>
      <c r="H22009" t="s">
        <v>790</v>
      </c>
      <c r="I22009" t="s">
        <v>785</v>
      </c>
      <c r="J22009">
        <v>910185</v>
      </c>
    </row>
    <row r="22010" spans="1:10" x14ac:dyDescent="0.25">
      <c r="A22010" t="s">
        <v>68</v>
      </c>
      <c r="B22010" t="s">
        <v>69</v>
      </c>
      <c r="C22010" t="s">
        <v>26</v>
      </c>
      <c r="D22010" t="s">
        <v>12</v>
      </c>
      <c r="E22010">
        <v>1982</v>
      </c>
      <c r="F22010">
        <f t="shared" si="0"/>
        <v>1137732</v>
      </c>
      <c r="G22010" t="s">
        <v>69</v>
      </c>
      <c r="H22010" t="s">
        <v>791</v>
      </c>
      <c r="I22010" t="s">
        <v>787</v>
      </c>
      <c r="J22010">
        <v>1137732</v>
      </c>
    </row>
    <row r="22011" spans="1:10" x14ac:dyDescent="0.25">
      <c r="A22011" t="s">
        <v>198</v>
      </c>
      <c r="B22011" t="s">
        <v>199</v>
      </c>
      <c r="C22011" t="s">
        <v>11</v>
      </c>
      <c r="D22011" t="s">
        <v>12</v>
      </c>
      <c r="E22011">
        <v>1982</v>
      </c>
      <c r="F22011">
        <f t="shared" si="0"/>
        <v>325066</v>
      </c>
      <c r="G22011" t="s">
        <v>199</v>
      </c>
      <c r="H22011" t="s">
        <v>790</v>
      </c>
      <c r="I22011" t="s">
        <v>785</v>
      </c>
      <c r="J22011">
        <v>325066</v>
      </c>
    </row>
    <row r="22012" spans="1:10" x14ac:dyDescent="0.25">
      <c r="A22012" t="s">
        <v>160</v>
      </c>
      <c r="B22012" t="s">
        <v>161</v>
      </c>
      <c r="C22012" t="s">
        <v>26</v>
      </c>
      <c r="D22012" t="s">
        <v>12</v>
      </c>
      <c r="E22012">
        <v>1982</v>
      </c>
      <c r="F22012">
        <f t="shared" si="0"/>
        <v>328317</v>
      </c>
      <c r="G22012" t="s">
        <v>161</v>
      </c>
      <c r="H22012" t="s">
        <v>791</v>
      </c>
      <c r="I22012" t="s">
        <v>787</v>
      </c>
      <c r="J22012">
        <v>328317</v>
      </c>
    </row>
    <row r="22013" spans="1:10" x14ac:dyDescent="0.25">
      <c r="A22013" t="s">
        <v>76</v>
      </c>
      <c r="B22013" t="s">
        <v>77</v>
      </c>
      <c r="C22013" t="s">
        <v>11</v>
      </c>
      <c r="D22013" t="s">
        <v>12</v>
      </c>
      <c r="E22013">
        <v>1982</v>
      </c>
      <c r="F22013">
        <f t="shared" si="0"/>
        <v>2275464</v>
      </c>
      <c r="G22013" t="s">
        <v>77</v>
      </c>
      <c r="H22013" t="s">
        <v>790</v>
      </c>
      <c r="I22013" t="s">
        <v>785</v>
      </c>
      <c r="J22013">
        <v>2275464</v>
      </c>
    </row>
    <row r="22014" spans="1:10" x14ac:dyDescent="0.25">
      <c r="A22014" t="s">
        <v>76</v>
      </c>
      <c r="B22014" t="s">
        <v>77</v>
      </c>
      <c r="C22014" t="s">
        <v>26</v>
      </c>
      <c r="D22014" t="s">
        <v>12</v>
      </c>
      <c r="E22014">
        <v>1982</v>
      </c>
      <c r="F22014">
        <f t="shared" si="0"/>
        <v>2033029</v>
      </c>
      <c r="G22014" t="s">
        <v>77</v>
      </c>
      <c r="H22014" t="s">
        <v>791</v>
      </c>
      <c r="I22014" t="s">
        <v>787</v>
      </c>
      <c r="J22014">
        <v>2033029</v>
      </c>
    </row>
    <row r="22015" spans="1:10" x14ac:dyDescent="0.25">
      <c r="A22015" t="s">
        <v>202</v>
      </c>
      <c r="B22015" t="s">
        <v>203</v>
      </c>
      <c r="C22015" t="s">
        <v>80</v>
      </c>
      <c r="D22015" t="s">
        <v>12</v>
      </c>
      <c r="E22015">
        <v>1982</v>
      </c>
      <c r="F22015">
        <f t="shared" si="0"/>
        <v>2275464</v>
      </c>
      <c r="G22015" t="s">
        <v>203</v>
      </c>
      <c r="H22015" t="s">
        <v>794</v>
      </c>
      <c r="I22015" t="s">
        <v>786</v>
      </c>
      <c r="J22015">
        <v>2275464</v>
      </c>
    </row>
    <row r="22016" spans="1:10" x14ac:dyDescent="0.25">
      <c r="A22016" t="s">
        <v>92</v>
      </c>
      <c r="B22016" t="s">
        <v>93</v>
      </c>
      <c r="C22016" t="s">
        <v>11</v>
      </c>
      <c r="D22016" t="s">
        <v>12</v>
      </c>
      <c r="E22016">
        <v>1982</v>
      </c>
      <c r="F22016">
        <f t="shared" si="0"/>
        <v>104021</v>
      </c>
      <c r="G22016" t="s">
        <v>93</v>
      </c>
      <c r="H22016" t="s">
        <v>790</v>
      </c>
      <c r="I22016" t="s">
        <v>785</v>
      </c>
      <c r="J22016">
        <v>104021</v>
      </c>
    </row>
    <row r="22017" spans="1:10" x14ac:dyDescent="0.25">
      <c r="A22017" t="s">
        <v>92</v>
      </c>
      <c r="B22017" t="s">
        <v>93</v>
      </c>
      <c r="C22017" t="s">
        <v>26</v>
      </c>
      <c r="D22017" t="s">
        <v>12</v>
      </c>
      <c r="E22017">
        <v>1982</v>
      </c>
      <c r="F22017">
        <f t="shared" si="0"/>
        <v>445341</v>
      </c>
      <c r="G22017" t="s">
        <v>93</v>
      </c>
      <c r="H22017" t="s">
        <v>791</v>
      </c>
      <c r="I22017" t="s">
        <v>787</v>
      </c>
      <c r="J22017">
        <v>445341</v>
      </c>
    </row>
    <row r="22018" spans="1:10" x14ac:dyDescent="0.25">
      <c r="A22018" t="s">
        <v>94</v>
      </c>
      <c r="B22018" t="s">
        <v>95</v>
      </c>
      <c r="C22018" t="s">
        <v>26</v>
      </c>
      <c r="D22018" t="s">
        <v>12</v>
      </c>
      <c r="E22018">
        <v>1982</v>
      </c>
      <c r="F22018">
        <f t="shared" si="0"/>
        <v>97520</v>
      </c>
      <c r="G22018" t="s">
        <v>95</v>
      </c>
      <c r="H22018" t="s">
        <v>791</v>
      </c>
      <c r="I22018" t="s">
        <v>787</v>
      </c>
      <c r="J22018">
        <v>97520</v>
      </c>
    </row>
    <row r="22019" spans="1:10" x14ac:dyDescent="0.25">
      <c r="A22019" t="s">
        <v>164</v>
      </c>
      <c r="B22019" t="s">
        <v>165</v>
      </c>
      <c r="C22019" t="s">
        <v>26</v>
      </c>
      <c r="D22019" t="s">
        <v>12</v>
      </c>
      <c r="E22019">
        <v>1982</v>
      </c>
      <c r="F22019">
        <f t="shared" si="0"/>
        <v>812666</v>
      </c>
      <c r="G22019" t="s">
        <v>165</v>
      </c>
      <c r="H22019" t="s">
        <v>791</v>
      </c>
      <c r="I22019" t="s">
        <v>787</v>
      </c>
      <c r="J22019">
        <v>812666</v>
      </c>
    </row>
    <row r="22020" spans="1:10" x14ac:dyDescent="0.25">
      <c r="A22020" t="s">
        <v>208</v>
      </c>
      <c r="B22020" t="s">
        <v>209</v>
      </c>
      <c r="C22020" t="s">
        <v>26</v>
      </c>
      <c r="D22020" t="s">
        <v>12</v>
      </c>
      <c r="E22020">
        <v>1982</v>
      </c>
      <c r="F22020">
        <f t="shared" si="0"/>
        <v>2113</v>
      </c>
      <c r="G22020" t="s">
        <v>209</v>
      </c>
      <c r="H22020" t="s">
        <v>791</v>
      </c>
      <c r="I22020" t="s">
        <v>787</v>
      </c>
      <c r="J22020">
        <v>2113</v>
      </c>
    </row>
    <row r="22021" spans="1:10" x14ac:dyDescent="0.25">
      <c r="A22021" t="s">
        <v>100</v>
      </c>
      <c r="B22021" t="s">
        <v>101</v>
      </c>
      <c r="C22021" t="s">
        <v>26</v>
      </c>
      <c r="D22021" t="s">
        <v>12</v>
      </c>
      <c r="E22021">
        <v>1982</v>
      </c>
      <c r="F22021">
        <f t="shared" si="0"/>
        <v>267855</v>
      </c>
      <c r="G22021" t="s">
        <v>101</v>
      </c>
      <c r="H22021" t="s">
        <v>791</v>
      </c>
      <c r="I22021" t="s">
        <v>787</v>
      </c>
      <c r="J22021">
        <v>267855</v>
      </c>
    </row>
    <row r="22022" spans="1:10" x14ac:dyDescent="0.25">
      <c r="A22022" t="s">
        <v>104</v>
      </c>
      <c r="B22022" t="s">
        <v>105</v>
      </c>
      <c r="C22022" t="s">
        <v>26</v>
      </c>
      <c r="D22022" t="s">
        <v>12</v>
      </c>
      <c r="E22022">
        <v>1982</v>
      </c>
      <c r="F22022">
        <f t="shared" si="0"/>
        <v>1157236</v>
      </c>
      <c r="G22022" t="s">
        <v>105</v>
      </c>
      <c r="H22022" t="s">
        <v>791</v>
      </c>
      <c r="I22022" t="s">
        <v>787</v>
      </c>
      <c r="J22022">
        <v>1157236</v>
      </c>
    </row>
    <row r="22023" spans="1:10" x14ac:dyDescent="0.25">
      <c r="A22023" t="s">
        <v>116</v>
      </c>
      <c r="B22023" t="s">
        <v>117</v>
      </c>
      <c r="C22023" t="s">
        <v>11</v>
      </c>
      <c r="D22023" t="s">
        <v>12</v>
      </c>
      <c r="E22023">
        <v>1982</v>
      </c>
      <c r="F22023">
        <f t="shared" si="0"/>
        <v>172285</v>
      </c>
      <c r="G22023" t="s">
        <v>117</v>
      </c>
      <c r="H22023" t="s">
        <v>790</v>
      </c>
      <c r="I22023" t="s">
        <v>785</v>
      </c>
      <c r="J22023">
        <v>172285</v>
      </c>
    </row>
    <row r="22024" spans="1:10" x14ac:dyDescent="0.25">
      <c r="A22024" t="s">
        <v>122</v>
      </c>
      <c r="B22024" t="s">
        <v>123</v>
      </c>
      <c r="C22024" t="s">
        <v>11</v>
      </c>
      <c r="D22024" t="s">
        <v>12</v>
      </c>
      <c r="E22024">
        <v>1982</v>
      </c>
      <c r="F22024">
        <f t="shared" si="0"/>
        <v>2047917</v>
      </c>
      <c r="G22024" t="s">
        <v>123</v>
      </c>
      <c r="H22024" t="s">
        <v>790</v>
      </c>
      <c r="I22024" t="s">
        <v>785</v>
      </c>
      <c r="J22024">
        <v>2047917</v>
      </c>
    </row>
    <row r="22025" spans="1:10" x14ac:dyDescent="0.25">
      <c r="A22025" t="s">
        <v>124</v>
      </c>
      <c r="B22025" t="s">
        <v>125</v>
      </c>
      <c r="C22025" t="s">
        <v>11</v>
      </c>
      <c r="D22025" t="s">
        <v>12</v>
      </c>
      <c r="E22025">
        <v>1982</v>
      </c>
      <c r="F22025">
        <f t="shared" si="0"/>
        <v>3251</v>
      </c>
      <c r="G22025" t="s">
        <v>125</v>
      </c>
      <c r="H22025" t="s">
        <v>790</v>
      </c>
      <c r="I22025" t="s">
        <v>785</v>
      </c>
      <c r="J22025">
        <v>3251</v>
      </c>
    </row>
    <row r="22026" spans="1:10" x14ac:dyDescent="0.25">
      <c r="A22026" t="s">
        <v>222</v>
      </c>
      <c r="B22026" t="s">
        <v>223</v>
      </c>
      <c r="C22026" t="s">
        <v>26</v>
      </c>
      <c r="D22026" t="s">
        <v>12</v>
      </c>
      <c r="E22026">
        <v>1982</v>
      </c>
      <c r="F22026">
        <f t="shared" si="0"/>
        <v>3251</v>
      </c>
      <c r="G22026" t="s">
        <v>223</v>
      </c>
      <c r="H22026" t="s">
        <v>791</v>
      </c>
      <c r="I22026" t="s">
        <v>787</v>
      </c>
      <c r="J22026">
        <v>3251</v>
      </c>
    </row>
    <row r="22027" spans="1:10" x14ac:dyDescent="0.25">
      <c r="A22027" t="s">
        <v>226</v>
      </c>
      <c r="B22027" t="s">
        <v>227</v>
      </c>
      <c r="C22027" t="s">
        <v>26</v>
      </c>
      <c r="D22027" t="s">
        <v>12</v>
      </c>
      <c r="E22027">
        <v>1982</v>
      </c>
      <c r="F22027">
        <f t="shared" si="0"/>
        <v>68914</v>
      </c>
      <c r="G22027" t="s">
        <v>227</v>
      </c>
      <c r="H22027" t="s">
        <v>791</v>
      </c>
      <c r="I22027" t="s">
        <v>787</v>
      </c>
      <c r="J22027">
        <v>68914</v>
      </c>
    </row>
    <row r="22028" spans="1:10" x14ac:dyDescent="0.25">
      <c r="A22028" t="s">
        <v>228</v>
      </c>
      <c r="B22028" t="s">
        <v>229</v>
      </c>
      <c r="C22028" t="s">
        <v>11</v>
      </c>
      <c r="D22028" t="s">
        <v>12</v>
      </c>
      <c r="E22028">
        <v>1982</v>
      </c>
      <c r="F22028">
        <f t="shared" si="0"/>
        <v>292560</v>
      </c>
      <c r="G22028" t="s">
        <v>229</v>
      </c>
      <c r="H22028" t="s">
        <v>790</v>
      </c>
      <c r="I22028" t="s">
        <v>785</v>
      </c>
      <c r="J22028">
        <v>292560</v>
      </c>
    </row>
    <row r="22029" spans="1:10" x14ac:dyDescent="0.25">
      <c r="A22029" t="s">
        <v>136</v>
      </c>
      <c r="B22029" t="s">
        <v>137</v>
      </c>
      <c r="C22029" t="s">
        <v>26</v>
      </c>
      <c r="D22029" t="s">
        <v>12</v>
      </c>
      <c r="E22029">
        <v>1982</v>
      </c>
      <c r="F22029">
        <f t="shared" si="0"/>
        <v>3250662</v>
      </c>
      <c r="G22029" t="s">
        <v>137</v>
      </c>
      <c r="H22029" t="s">
        <v>791</v>
      </c>
      <c r="I22029" t="s">
        <v>787</v>
      </c>
      <c r="J22029">
        <v>3250662</v>
      </c>
    </row>
    <row r="22030" spans="1:10" x14ac:dyDescent="0.25">
      <c r="A22030" t="s">
        <v>232</v>
      </c>
      <c r="B22030" t="s">
        <v>233</v>
      </c>
      <c r="C22030" t="s">
        <v>38</v>
      </c>
      <c r="D22030" t="s">
        <v>12</v>
      </c>
      <c r="E22030">
        <v>1982</v>
      </c>
      <c r="F22030">
        <f t="shared" si="0"/>
        <v>3251</v>
      </c>
      <c r="G22030" t="s">
        <v>233</v>
      </c>
      <c r="H22030" t="s">
        <v>792</v>
      </c>
      <c r="I22030" t="s">
        <v>783</v>
      </c>
      <c r="J22030">
        <v>3251</v>
      </c>
    </row>
    <row r="22031" spans="1:10" x14ac:dyDescent="0.25">
      <c r="A22031" t="s">
        <v>20</v>
      </c>
      <c r="B22031" t="s">
        <v>21</v>
      </c>
      <c r="C22031" t="s">
        <v>11</v>
      </c>
      <c r="D22031" t="s">
        <v>12</v>
      </c>
      <c r="E22031">
        <v>1983</v>
      </c>
      <c r="F22031">
        <f t="shared" si="0"/>
        <v>3149487</v>
      </c>
      <c r="G22031" t="s">
        <v>21</v>
      </c>
      <c r="H22031" t="s">
        <v>790</v>
      </c>
      <c r="I22031" t="s">
        <v>785</v>
      </c>
      <c r="J22031">
        <v>3149487</v>
      </c>
    </row>
    <row r="22032" spans="1:10" x14ac:dyDescent="0.25">
      <c r="A22032" t="s">
        <v>144</v>
      </c>
      <c r="B22032" t="s">
        <v>145</v>
      </c>
      <c r="C22032" t="s">
        <v>44</v>
      </c>
      <c r="D22032" t="s">
        <v>12</v>
      </c>
      <c r="E22032">
        <v>1983</v>
      </c>
      <c r="F22032">
        <f t="shared" si="0"/>
        <v>1259795</v>
      </c>
      <c r="G22032" t="s">
        <v>145</v>
      </c>
      <c r="H22032" t="s">
        <v>795</v>
      </c>
      <c r="I22032" t="s">
        <v>789</v>
      </c>
      <c r="J22032">
        <v>1259795</v>
      </c>
    </row>
    <row r="22033" spans="1:10" x14ac:dyDescent="0.25">
      <c r="A22033" t="s">
        <v>186</v>
      </c>
      <c r="B22033" t="s">
        <v>187</v>
      </c>
      <c r="C22033" t="s">
        <v>38</v>
      </c>
      <c r="D22033" t="s">
        <v>12</v>
      </c>
      <c r="E22033">
        <v>1983</v>
      </c>
      <c r="F22033">
        <f t="shared" si="0"/>
        <v>2050</v>
      </c>
      <c r="G22033" t="s">
        <v>187</v>
      </c>
      <c r="H22033" t="s">
        <v>792</v>
      </c>
      <c r="I22033" t="s">
        <v>783</v>
      </c>
      <c r="J22033">
        <v>2050</v>
      </c>
    </row>
    <row r="22034" spans="1:10" x14ac:dyDescent="0.25">
      <c r="A22034" t="s">
        <v>32</v>
      </c>
      <c r="B22034" t="s">
        <v>33</v>
      </c>
      <c r="C22034" t="s">
        <v>38</v>
      </c>
      <c r="D22034" t="s">
        <v>12</v>
      </c>
      <c r="E22034">
        <v>1983</v>
      </c>
      <c r="F22034">
        <f t="shared" si="0"/>
        <v>1313966</v>
      </c>
      <c r="G22034" t="s">
        <v>33</v>
      </c>
      <c r="H22034" t="s">
        <v>792</v>
      </c>
      <c r="I22034" t="s">
        <v>783</v>
      </c>
      <c r="J22034">
        <v>1313966</v>
      </c>
    </row>
    <row r="22035" spans="1:10" x14ac:dyDescent="0.25">
      <c r="A22035" t="s">
        <v>32</v>
      </c>
      <c r="B22035" t="s">
        <v>33</v>
      </c>
      <c r="C22035" t="s">
        <v>11</v>
      </c>
      <c r="D22035" t="s">
        <v>12</v>
      </c>
      <c r="E22035">
        <v>1983</v>
      </c>
      <c r="F22035">
        <f t="shared" ref="F22035:F22098" si="1">J22035</f>
        <v>152435</v>
      </c>
      <c r="G22035" t="s">
        <v>33</v>
      </c>
      <c r="H22035" t="s">
        <v>790</v>
      </c>
      <c r="I22035" t="s">
        <v>785</v>
      </c>
      <c r="J22035">
        <v>152435</v>
      </c>
    </row>
    <row r="22036" spans="1:10" x14ac:dyDescent="0.25">
      <c r="A22036" t="s">
        <v>34</v>
      </c>
      <c r="B22036" t="s">
        <v>35</v>
      </c>
      <c r="C22036" t="s">
        <v>11</v>
      </c>
      <c r="D22036" t="s">
        <v>12</v>
      </c>
      <c r="E22036">
        <v>1983</v>
      </c>
      <c r="F22036">
        <f t="shared" si="1"/>
        <v>37794</v>
      </c>
      <c r="G22036" t="s">
        <v>35</v>
      </c>
      <c r="H22036" t="s">
        <v>790</v>
      </c>
      <c r="I22036" t="s">
        <v>785</v>
      </c>
      <c r="J22036">
        <v>37794</v>
      </c>
    </row>
    <row r="22037" spans="1:10" x14ac:dyDescent="0.25">
      <c r="A22037" t="s">
        <v>42</v>
      </c>
      <c r="B22037" t="s">
        <v>43</v>
      </c>
      <c r="C22037" t="s">
        <v>11</v>
      </c>
      <c r="D22037" t="s">
        <v>12</v>
      </c>
      <c r="E22037">
        <v>1983</v>
      </c>
      <c r="F22037">
        <f t="shared" si="1"/>
        <v>182670</v>
      </c>
      <c r="G22037" t="s">
        <v>43</v>
      </c>
      <c r="H22037" t="s">
        <v>790</v>
      </c>
      <c r="I22037" t="s">
        <v>785</v>
      </c>
      <c r="J22037">
        <v>182670</v>
      </c>
    </row>
    <row r="22038" spans="1:10" x14ac:dyDescent="0.25">
      <c r="A22038" t="s">
        <v>48</v>
      </c>
      <c r="B22038" t="s">
        <v>49</v>
      </c>
      <c r="C22038" t="s">
        <v>26</v>
      </c>
      <c r="D22038" t="s">
        <v>12</v>
      </c>
      <c r="E22038">
        <v>1983</v>
      </c>
      <c r="F22038">
        <f t="shared" si="1"/>
        <v>39507</v>
      </c>
      <c r="G22038" t="s">
        <v>49</v>
      </c>
      <c r="H22038" t="s">
        <v>791</v>
      </c>
      <c r="I22038" t="s">
        <v>787</v>
      </c>
      <c r="J22038">
        <v>39507</v>
      </c>
    </row>
    <row r="22039" spans="1:10" x14ac:dyDescent="0.25">
      <c r="A22039" t="s">
        <v>152</v>
      </c>
      <c r="B22039" t="s">
        <v>153</v>
      </c>
      <c r="C22039" t="s">
        <v>26</v>
      </c>
      <c r="D22039" t="s">
        <v>12</v>
      </c>
      <c r="E22039">
        <v>1983</v>
      </c>
      <c r="F22039">
        <f t="shared" si="1"/>
        <v>72438</v>
      </c>
      <c r="G22039" t="s">
        <v>153</v>
      </c>
      <c r="H22039" t="s">
        <v>791</v>
      </c>
      <c r="I22039" t="s">
        <v>787</v>
      </c>
      <c r="J22039">
        <v>72438</v>
      </c>
    </row>
    <row r="22040" spans="1:10" x14ac:dyDescent="0.25">
      <c r="A22040" t="s">
        <v>56</v>
      </c>
      <c r="B22040" t="s">
        <v>57</v>
      </c>
      <c r="C22040" t="s">
        <v>11</v>
      </c>
      <c r="D22040" t="s">
        <v>12</v>
      </c>
      <c r="E22040">
        <v>1983</v>
      </c>
      <c r="F22040">
        <f t="shared" si="1"/>
        <v>188969</v>
      </c>
      <c r="G22040" t="s">
        <v>57</v>
      </c>
      <c r="H22040" t="s">
        <v>790</v>
      </c>
      <c r="I22040" t="s">
        <v>785</v>
      </c>
      <c r="J22040">
        <v>188969</v>
      </c>
    </row>
    <row r="22041" spans="1:10" x14ac:dyDescent="0.25">
      <c r="A22041" t="s">
        <v>66</v>
      </c>
      <c r="B22041" t="s">
        <v>67</v>
      </c>
      <c r="C22041" t="s">
        <v>38</v>
      </c>
      <c r="D22041" t="s">
        <v>12</v>
      </c>
      <c r="E22041">
        <v>1983</v>
      </c>
      <c r="F22041">
        <f t="shared" si="1"/>
        <v>94485</v>
      </c>
      <c r="G22041" t="s">
        <v>67</v>
      </c>
      <c r="H22041" t="s">
        <v>792</v>
      </c>
      <c r="I22041" t="s">
        <v>783</v>
      </c>
      <c r="J22041">
        <v>94485</v>
      </c>
    </row>
    <row r="22042" spans="1:10" x14ac:dyDescent="0.25">
      <c r="A22042" t="s">
        <v>66</v>
      </c>
      <c r="B22042" t="s">
        <v>67</v>
      </c>
      <c r="C22042" t="s">
        <v>26</v>
      </c>
      <c r="D22042" t="s">
        <v>12</v>
      </c>
      <c r="E22042">
        <v>1983</v>
      </c>
      <c r="F22042">
        <f t="shared" si="1"/>
        <v>157474</v>
      </c>
      <c r="G22042" t="s">
        <v>67</v>
      </c>
      <c r="H22042" t="s">
        <v>791</v>
      </c>
      <c r="I22042" t="s">
        <v>787</v>
      </c>
      <c r="J22042">
        <v>157474</v>
      </c>
    </row>
    <row r="22043" spans="1:10" x14ac:dyDescent="0.25">
      <c r="A22043" t="s">
        <v>68</v>
      </c>
      <c r="B22043" t="s">
        <v>69</v>
      </c>
      <c r="C22043" t="s">
        <v>11</v>
      </c>
      <c r="D22043" t="s">
        <v>12</v>
      </c>
      <c r="E22043">
        <v>1983</v>
      </c>
      <c r="F22043">
        <f t="shared" si="1"/>
        <v>17322</v>
      </c>
      <c r="G22043" t="s">
        <v>69</v>
      </c>
      <c r="H22043" t="s">
        <v>790</v>
      </c>
      <c r="I22043" t="s">
        <v>785</v>
      </c>
      <c r="J22043">
        <v>17322</v>
      </c>
    </row>
    <row r="22044" spans="1:10" x14ac:dyDescent="0.25">
      <c r="A22044" t="s">
        <v>244</v>
      </c>
      <c r="B22044" t="s">
        <v>245</v>
      </c>
      <c r="C22044" t="s">
        <v>26</v>
      </c>
      <c r="D22044" t="s">
        <v>12</v>
      </c>
      <c r="E22044">
        <v>1983</v>
      </c>
      <c r="F22044">
        <f t="shared" si="1"/>
        <v>50392</v>
      </c>
      <c r="G22044" t="s">
        <v>245</v>
      </c>
      <c r="H22044" t="s">
        <v>791</v>
      </c>
      <c r="I22044" t="s">
        <v>787</v>
      </c>
      <c r="J22044">
        <v>50392</v>
      </c>
    </row>
    <row r="22045" spans="1:10" x14ac:dyDescent="0.25">
      <c r="A22045" t="s">
        <v>164</v>
      </c>
      <c r="B22045" t="s">
        <v>165</v>
      </c>
      <c r="C22045" t="s">
        <v>26</v>
      </c>
      <c r="D22045" t="s">
        <v>12</v>
      </c>
      <c r="E22045">
        <v>1983</v>
      </c>
      <c r="F22045">
        <f t="shared" si="1"/>
        <v>78737</v>
      </c>
      <c r="G22045" t="s">
        <v>165</v>
      </c>
      <c r="H22045" t="s">
        <v>791</v>
      </c>
      <c r="I22045" t="s">
        <v>787</v>
      </c>
      <c r="J22045">
        <v>78737</v>
      </c>
    </row>
    <row r="22046" spans="1:10" x14ac:dyDescent="0.25">
      <c r="A22046" t="s">
        <v>170</v>
      </c>
      <c r="B22046" t="s">
        <v>171</v>
      </c>
      <c r="C22046" t="s">
        <v>11</v>
      </c>
      <c r="D22046" t="s">
        <v>12</v>
      </c>
      <c r="E22046">
        <v>1983</v>
      </c>
      <c r="F22046">
        <f t="shared" si="1"/>
        <v>31495</v>
      </c>
      <c r="G22046" t="s">
        <v>171</v>
      </c>
      <c r="H22046" t="s">
        <v>790</v>
      </c>
      <c r="I22046" t="s">
        <v>785</v>
      </c>
      <c r="J22046">
        <v>31495</v>
      </c>
    </row>
    <row r="22047" spans="1:10" x14ac:dyDescent="0.25">
      <c r="A22047" t="s">
        <v>264</v>
      </c>
      <c r="B22047" t="s">
        <v>265</v>
      </c>
      <c r="C22047" t="s">
        <v>38</v>
      </c>
      <c r="D22047" t="s">
        <v>12</v>
      </c>
      <c r="E22047">
        <v>1983</v>
      </c>
      <c r="F22047">
        <f t="shared" si="1"/>
        <v>223938</v>
      </c>
      <c r="G22047" t="s">
        <v>265</v>
      </c>
      <c r="H22047" t="s">
        <v>792</v>
      </c>
      <c r="I22047" t="s">
        <v>783</v>
      </c>
      <c r="J22047">
        <v>223938</v>
      </c>
    </row>
    <row r="22048" spans="1:10" x14ac:dyDescent="0.25">
      <c r="A22048" t="s">
        <v>110</v>
      </c>
      <c r="B22048" t="s">
        <v>111</v>
      </c>
      <c r="C22048" t="s">
        <v>11</v>
      </c>
      <c r="D22048" t="s">
        <v>12</v>
      </c>
      <c r="E22048">
        <v>1983</v>
      </c>
      <c r="F22048">
        <f t="shared" si="1"/>
        <v>37479</v>
      </c>
      <c r="G22048" t="s">
        <v>111</v>
      </c>
      <c r="H22048" t="s">
        <v>790</v>
      </c>
      <c r="I22048" t="s">
        <v>785</v>
      </c>
      <c r="J22048">
        <v>37479</v>
      </c>
    </row>
    <row r="22049" spans="1:10" x14ac:dyDescent="0.25">
      <c r="A22049" t="s">
        <v>214</v>
      </c>
      <c r="B22049" t="s">
        <v>215</v>
      </c>
      <c r="C22049" t="s">
        <v>11</v>
      </c>
      <c r="D22049" t="s">
        <v>12</v>
      </c>
      <c r="E22049">
        <v>1983</v>
      </c>
      <c r="F22049">
        <f t="shared" si="1"/>
        <v>258258</v>
      </c>
      <c r="G22049" t="s">
        <v>215</v>
      </c>
      <c r="H22049" t="s">
        <v>790</v>
      </c>
      <c r="I22049" t="s">
        <v>785</v>
      </c>
      <c r="J22049">
        <v>258258</v>
      </c>
    </row>
    <row r="22050" spans="1:10" x14ac:dyDescent="0.25">
      <c r="A22050" t="s">
        <v>112</v>
      </c>
      <c r="B22050" t="s">
        <v>113</v>
      </c>
      <c r="C22050" t="s">
        <v>38</v>
      </c>
      <c r="D22050" t="s">
        <v>12</v>
      </c>
      <c r="E22050">
        <v>1983</v>
      </c>
      <c r="F22050">
        <f t="shared" si="1"/>
        <v>478092</v>
      </c>
      <c r="G22050" t="s">
        <v>113</v>
      </c>
      <c r="H22050" t="s">
        <v>792</v>
      </c>
      <c r="I22050" t="s">
        <v>783</v>
      </c>
      <c r="J22050">
        <v>478092</v>
      </c>
    </row>
    <row r="22051" spans="1:10" x14ac:dyDescent="0.25">
      <c r="A22051" t="s">
        <v>112</v>
      </c>
      <c r="B22051" t="s">
        <v>113</v>
      </c>
      <c r="C22051" t="s">
        <v>80</v>
      </c>
      <c r="D22051" t="s">
        <v>12</v>
      </c>
      <c r="E22051">
        <v>1983</v>
      </c>
      <c r="F22051">
        <f t="shared" si="1"/>
        <v>3114213</v>
      </c>
      <c r="G22051" t="s">
        <v>113</v>
      </c>
      <c r="H22051" t="s">
        <v>794</v>
      </c>
      <c r="I22051" t="s">
        <v>786</v>
      </c>
      <c r="J22051">
        <v>3114213</v>
      </c>
    </row>
    <row r="22052" spans="1:10" x14ac:dyDescent="0.25">
      <c r="A22052" t="s">
        <v>114</v>
      </c>
      <c r="B22052" t="s">
        <v>115</v>
      </c>
      <c r="C22052" t="s">
        <v>11</v>
      </c>
      <c r="D22052" t="s">
        <v>12</v>
      </c>
      <c r="E22052">
        <v>1983</v>
      </c>
      <c r="F22052">
        <f t="shared" si="1"/>
        <v>9</v>
      </c>
      <c r="G22052" t="s">
        <v>115</v>
      </c>
      <c r="H22052" t="s">
        <v>790</v>
      </c>
      <c r="I22052" t="s">
        <v>785</v>
      </c>
      <c r="J22052">
        <v>9</v>
      </c>
    </row>
    <row r="22053" spans="1:10" x14ac:dyDescent="0.25">
      <c r="A22053" t="s">
        <v>114</v>
      </c>
      <c r="B22053" t="s">
        <v>115</v>
      </c>
      <c r="C22053" t="s">
        <v>26</v>
      </c>
      <c r="D22053" t="s">
        <v>12</v>
      </c>
      <c r="E22053">
        <v>1983</v>
      </c>
      <c r="F22053">
        <f t="shared" si="1"/>
        <v>5165</v>
      </c>
      <c r="G22053" t="s">
        <v>115</v>
      </c>
      <c r="H22053" t="s">
        <v>791</v>
      </c>
      <c r="I22053" t="s">
        <v>787</v>
      </c>
      <c r="J22053">
        <v>5165</v>
      </c>
    </row>
    <row r="22054" spans="1:10" x14ac:dyDescent="0.25">
      <c r="A22054" t="s">
        <v>116</v>
      </c>
      <c r="B22054" t="s">
        <v>117</v>
      </c>
      <c r="C22054" t="s">
        <v>26</v>
      </c>
      <c r="D22054" t="s">
        <v>12</v>
      </c>
      <c r="E22054">
        <v>1983</v>
      </c>
      <c r="F22054">
        <f t="shared" si="1"/>
        <v>6299</v>
      </c>
      <c r="G22054" t="s">
        <v>117</v>
      </c>
      <c r="H22054" t="s">
        <v>791</v>
      </c>
      <c r="I22054" t="s">
        <v>787</v>
      </c>
      <c r="J22054">
        <v>6299</v>
      </c>
    </row>
    <row r="22055" spans="1:10" x14ac:dyDescent="0.25">
      <c r="A22055" t="s">
        <v>176</v>
      </c>
      <c r="B22055" t="s">
        <v>177</v>
      </c>
      <c r="C22055" t="s">
        <v>38</v>
      </c>
      <c r="D22055" t="s">
        <v>12</v>
      </c>
      <c r="E22055">
        <v>1983</v>
      </c>
      <c r="F22055">
        <f t="shared" si="1"/>
        <v>299201</v>
      </c>
      <c r="G22055" t="s">
        <v>177</v>
      </c>
      <c r="H22055" t="s">
        <v>792</v>
      </c>
      <c r="I22055" t="s">
        <v>783</v>
      </c>
      <c r="J22055">
        <v>299201</v>
      </c>
    </row>
    <row r="22056" spans="1:10" x14ac:dyDescent="0.25">
      <c r="A22056" t="s">
        <v>176</v>
      </c>
      <c r="B22056" t="s">
        <v>177</v>
      </c>
      <c r="C22056" t="s">
        <v>11</v>
      </c>
      <c r="D22056" t="s">
        <v>12</v>
      </c>
      <c r="E22056">
        <v>1983</v>
      </c>
      <c r="F22056">
        <f t="shared" si="1"/>
        <v>299201</v>
      </c>
      <c r="G22056" t="s">
        <v>177</v>
      </c>
      <c r="H22056" t="s">
        <v>790</v>
      </c>
      <c r="I22056" t="s">
        <v>785</v>
      </c>
      <c r="J22056">
        <v>299201</v>
      </c>
    </row>
    <row r="22057" spans="1:10" x14ac:dyDescent="0.25">
      <c r="A22057" t="s">
        <v>270</v>
      </c>
      <c r="B22057" t="s">
        <v>271</v>
      </c>
      <c r="C22057" t="s">
        <v>26</v>
      </c>
      <c r="D22057" t="s">
        <v>12</v>
      </c>
      <c r="E22057">
        <v>1983</v>
      </c>
      <c r="F22057">
        <f t="shared" si="1"/>
        <v>99524</v>
      </c>
      <c r="G22057" t="s">
        <v>271</v>
      </c>
      <c r="H22057" t="s">
        <v>791</v>
      </c>
      <c r="I22057" t="s">
        <v>787</v>
      </c>
      <c r="J22057">
        <v>99524</v>
      </c>
    </row>
    <row r="22058" spans="1:10" x14ac:dyDescent="0.25">
      <c r="A22058" t="s">
        <v>270</v>
      </c>
      <c r="B22058" t="s">
        <v>271</v>
      </c>
      <c r="C22058" t="s">
        <v>44</v>
      </c>
      <c r="D22058" t="s">
        <v>12</v>
      </c>
      <c r="E22058">
        <v>1983</v>
      </c>
      <c r="F22058">
        <f t="shared" si="1"/>
        <v>99681</v>
      </c>
      <c r="G22058" t="s">
        <v>271</v>
      </c>
      <c r="H22058" t="s">
        <v>795</v>
      </c>
      <c r="I22058" t="s">
        <v>789</v>
      </c>
      <c r="J22058">
        <v>99681</v>
      </c>
    </row>
    <row r="22059" spans="1:10" x14ac:dyDescent="0.25">
      <c r="A22059" t="s">
        <v>218</v>
      </c>
      <c r="B22059" t="s">
        <v>219</v>
      </c>
      <c r="C22059" t="s">
        <v>11</v>
      </c>
      <c r="D22059" t="s">
        <v>12</v>
      </c>
      <c r="E22059">
        <v>1983</v>
      </c>
      <c r="F22059">
        <f t="shared" si="1"/>
        <v>4428</v>
      </c>
      <c r="G22059" t="s">
        <v>219</v>
      </c>
      <c r="H22059" t="s">
        <v>790</v>
      </c>
      <c r="I22059" t="s">
        <v>785</v>
      </c>
      <c r="J22059">
        <v>4428</v>
      </c>
    </row>
    <row r="22060" spans="1:10" x14ac:dyDescent="0.25">
      <c r="A22060" t="s">
        <v>122</v>
      </c>
      <c r="B22060" t="s">
        <v>123</v>
      </c>
      <c r="C22060" t="s">
        <v>11</v>
      </c>
      <c r="D22060" t="s">
        <v>12</v>
      </c>
      <c r="E22060">
        <v>1983</v>
      </c>
      <c r="F22060">
        <f t="shared" si="1"/>
        <v>12283000</v>
      </c>
      <c r="G22060" t="s">
        <v>123</v>
      </c>
      <c r="H22060" t="s">
        <v>790</v>
      </c>
      <c r="I22060" t="s">
        <v>785</v>
      </c>
      <c r="J22060">
        <v>12283000</v>
      </c>
    </row>
    <row r="22061" spans="1:10" x14ac:dyDescent="0.25">
      <c r="A22061" t="s">
        <v>126</v>
      </c>
      <c r="B22061" t="s">
        <v>127</v>
      </c>
      <c r="C22061" t="s">
        <v>26</v>
      </c>
      <c r="D22061" t="s">
        <v>12</v>
      </c>
      <c r="E22061">
        <v>1983</v>
      </c>
      <c r="F22061">
        <f t="shared" si="1"/>
        <v>4063</v>
      </c>
      <c r="G22061" t="s">
        <v>127</v>
      </c>
      <c r="H22061" t="s">
        <v>791</v>
      </c>
      <c r="I22061" t="s">
        <v>787</v>
      </c>
      <c r="J22061">
        <v>4063</v>
      </c>
    </row>
    <row r="22062" spans="1:10" x14ac:dyDescent="0.25">
      <c r="A22062" t="s">
        <v>222</v>
      </c>
      <c r="B22062" t="s">
        <v>223</v>
      </c>
      <c r="C22062" t="s">
        <v>26</v>
      </c>
      <c r="D22062" t="s">
        <v>12</v>
      </c>
      <c r="E22062">
        <v>1983</v>
      </c>
      <c r="F22062">
        <f t="shared" si="1"/>
        <v>3149</v>
      </c>
      <c r="G22062" t="s">
        <v>223</v>
      </c>
      <c r="H22062" t="s">
        <v>791</v>
      </c>
      <c r="I22062" t="s">
        <v>787</v>
      </c>
      <c r="J22062">
        <v>3149</v>
      </c>
    </row>
    <row r="22063" spans="1:10" x14ac:dyDescent="0.25">
      <c r="A22063" t="s">
        <v>136</v>
      </c>
      <c r="B22063" t="s">
        <v>137</v>
      </c>
      <c r="C22063" t="s">
        <v>11</v>
      </c>
      <c r="D22063" t="s">
        <v>12</v>
      </c>
      <c r="E22063">
        <v>1983</v>
      </c>
      <c r="F22063">
        <f t="shared" si="1"/>
        <v>944846</v>
      </c>
      <c r="G22063" t="s">
        <v>137</v>
      </c>
      <c r="H22063" t="s">
        <v>790</v>
      </c>
      <c r="I22063" t="s">
        <v>785</v>
      </c>
      <c r="J22063">
        <v>944846</v>
      </c>
    </row>
    <row r="22064" spans="1:10" x14ac:dyDescent="0.25">
      <c r="A22064" t="s">
        <v>136</v>
      </c>
      <c r="B22064" t="s">
        <v>137</v>
      </c>
      <c r="C22064" t="s">
        <v>26</v>
      </c>
      <c r="D22064" t="s">
        <v>12</v>
      </c>
      <c r="E22064">
        <v>1983</v>
      </c>
      <c r="F22064">
        <f t="shared" si="1"/>
        <v>1653481</v>
      </c>
      <c r="G22064" t="s">
        <v>137</v>
      </c>
      <c r="H22064" t="s">
        <v>791</v>
      </c>
      <c r="I22064" t="s">
        <v>787</v>
      </c>
      <c r="J22064">
        <v>1653481</v>
      </c>
    </row>
    <row r="22065" spans="1:10" x14ac:dyDescent="0.25">
      <c r="A22065" t="s">
        <v>144</v>
      </c>
      <c r="B22065" t="s">
        <v>145</v>
      </c>
      <c r="C22065" t="s">
        <v>11</v>
      </c>
      <c r="D22065" t="s">
        <v>12</v>
      </c>
      <c r="E22065">
        <v>1984</v>
      </c>
      <c r="F22065">
        <f t="shared" si="1"/>
        <v>9059</v>
      </c>
      <c r="G22065" t="s">
        <v>145</v>
      </c>
      <c r="H22065" t="s">
        <v>790</v>
      </c>
      <c r="I22065" t="s">
        <v>785</v>
      </c>
      <c r="J22065">
        <v>9059</v>
      </c>
    </row>
    <row r="22066" spans="1:10" x14ac:dyDescent="0.25">
      <c r="A22066" t="s">
        <v>42</v>
      </c>
      <c r="B22066" t="s">
        <v>43</v>
      </c>
      <c r="C22066" t="s">
        <v>38</v>
      </c>
      <c r="D22066" t="s">
        <v>12</v>
      </c>
      <c r="E22066">
        <v>1984</v>
      </c>
      <c r="F22066">
        <f t="shared" si="1"/>
        <v>3019627</v>
      </c>
      <c r="G22066" t="s">
        <v>43</v>
      </c>
      <c r="H22066" t="s">
        <v>792</v>
      </c>
      <c r="I22066" t="s">
        <v>783</v>
      </c>
      <c r="J22066">
        <v>3019627</v>
      </c>
    </row>
    <row r="22067" spans="1:10" x14ac:dyDescent="0.25">
      <c r="A22067" t="s">
        <v>52</v>
      </c>
      <c r="B22067" t="s">
        <v>53</v>
      </c>
      <c r="C22067" t="s">
        <v>11</v>
      </c>
      <c r="D22067" t="s">
        <v>12</v>
      </c>
      <c r="E22067">
        <v>1984</v>
      </c>
      <c r="F22067">
        <f t="shared" si="1"/>
        <v>1207851</v>
      </c>
      <c r="G22067" t="s">
        <v>53</v>
      </c>
      <c r="H22067" t="s">
        <v>790</v>
      </c>
      <c r="I22067" t="s">
        <v>785</v>
      </c>
      <c r="J22067">
        <v>1207851</v>
      </c>
    </row>
    <row r="22068" spans="1:10" x14ac:dyDescent="0.25">
      <c r="A22068" t="s">
        <v>62</v>
      </c>
      <c r="B22068" t="s">
        <v>63</v>
      </c>
      <c r="C22068" t="s">
        <v>26</v>
      </c>
      <c r="D22068" t="s">
        <v>12</v>
      </c>
      <c r="E22068">
        <v>1984</v>
      </c>
      <c r="F22068">
        <f t="shared" si="1"/>
        <v>6039</v>
      </c>
      <c r="G22068" t="s">
        <v>63</v>
      </c>
      <c r="H22068" t="s">
        <v>791</v>
      </c>
      <c r="I22068" t="s">
        <v>787</v>
      </c>
      <c r="J22068">
        <v>6039</v>
      </c>
    </row>
    <row r="22069" spans="1:10" x14ac:dyDescent="0.25">
      <c r="A22069" t="s">
        <v>242</v>
      </c>
      <c r="B22069" t="s">
        <v>243</v>
      </c>
      <c r="C22069" t="s">
        <v>26</v>
      </c>
      <c r="D22069" t="s">
        <v>12</v>
      </c>
      <c r="E22069">
        <v>1984</v>
      </c>
      <c r="F22069">
        <f t="shared" si="1"/>
        <v>163519</v>
      </c>
      <c r="G22069" t="s">
        <v>243</v>
      </c>
      <c r="H22069" t="s">
        <v>791</v>
      </c>
      <c r="I22069" t="s">
        <v>787</v>
      </c>
      <c r="J22069">
        <v>163519</v>
      </c>
    </row>
    <row r="22070" spans="1:10" x14ac:dyDescent="0.25">
      <c r="A22070" t="s">
        <v>76</v>
      </c>
      <c r="B22070" t="s">
        <v>77</v>
      </c>
      <c r="C22070" t="s">
        <v>11</v>
      </c>
      <c r="D22070" t="s">
        <v>12</v>
      </c>
      <c r="E22070">
        <v>1984</v>
      </c>
      <c r="F22070">
        <f t="shared" si="1"/>
        <v>271766</v>
      </c>
      <c r="G22070" t="s">
        <v>77</v>
      </c>
      <c r="H22070" t="s">
        <v>790</v>
      </c>
      <c r="I22070" t="s">
        <v>785</v>
      </c>
      <c r="J22070">
        <v>271766</v>
      </c>
    </row>
    <row r="22071" spans="1:10" x14ac:dyDescent="0.25">
      <c r="A22071" t="s">
        <v>76</v>
      </c>
      <c r="B22071" t="s">
        <v>77</v>
      </c>
      <c r="C22071" t="s">
        <v>26</v>
      </c>
      <c r="D22071" t="s">
        <v>12</v>
      </c>
      <c r="E22071">
        <v>1984</v>
      </c>
      <c r="F22071">
        <f t="shared" si="1"/>
        <v>105687</v>
      </c>
      <c r="G22071" t="s">
        <v>77</v>
      </c>
      <c r="H22071" t="s">
        <v>791</v>
      </c>
      <c r="I22071" t="s">
        <v>787</v>
      </c>
      <c r="J22071">
        <v>105687</v>
      </c>
    </row>
    <row r="22072" spans="1:10" x14ac:dyDescent="0.25">
      <c r="A22072" t="s">
        <v>76</v>
      </c>
      <c r="B22072" t="s">
        <v>77</v>
      </c>
      <c r="C22072" t="s">
        <v>44</v>
      </c>
      <c r="D22072" t="s">
        <v>12</v>
      </c>
      <c r="E22072">
        <v>1984</v>
      </c>
      <c r="F22072">
        <f t="shared" si="1"/>
        <v>6039</v>
      </c>
      <c r="G22072" t="s">
        <v>77</v>
      </c>
      <c r="H22072" t="s">
        <v>795</v>
      </c>
      <c r="I22072" t="s">
        <v>789</v>
      </c>
      <c r="J22072">
        <v>6039</v>
      </c>
    </row>
    <row r="22073" spans="1:10" x14ac:dyDescent="0.25">
      <c r="A22073" t="s">
        <v>86</v>
      </c>
      <c r="B22073" t="s">
        <v>87</v>
      </c>
      <c r="C22073" t="s">
        <v>11</v>
      </c>
      <c r="D22073" t="s">
        <v>12</v>
      </c>
      <c r="E22073">
        <v>1984</v>
      </c>
      <c r="F22073">
        <f t="shared" si="1"/>
        <v>4529</v>
      </c>
      <c r="G22073" t="s">
        <v>87</v>
      </c>
      <c r="H22073" t="s">
        <v>790</v>
      </c>
      <c r="I22073" t="s">
        <v>785</v>
      </c>
      <c r="J22073">
        <v>4529</v>
      </c>
    </row>
    <row r="22074" spans="1:10" x14ac:dyDescent="0.25">
      <c r="A22074" t="s">
        <v>94</v>
      </c>
      <c r="B22074" t="s">
        <v>95</v>
      </c>
      <c r="C22074" t="s">
        <v>11</v>
      </c>
      <c r="D22074" t="s">
        <v>12</v>
      </c>
      <c r="E22074">
        <v>1984</v>
      </c>
      <c r="F22074">
        <f t="shared" si="1"/>
        <v>498238</v>
      </c>
      <c r="G22074" t="s">
        <v>95</v>
      </c>
      <c r="H22074" t="s">
        <v>790</v>
      </c>
      <c r="I22074" t="s">
        <v>785</v>
      </c>
      <c r="J22074">
        <v>498238</v>
      </c>
    </row>
    <row r="22075" spans="1:10" x14ac:dyDescent="0.25">
      <c r="A22075" t="s">
        <v>94</v>
      </c>
      <c r="B22075" t="s">
        <v>95</v>
      </c>
      <c r="C22075" t="s">
        <v>80</v>
      </c>
      <c r="D22075" t="s">
        <v>12</v>
      </c>
      <c r="E22075">
        <v>1984</v>
      </c>
      <c r="F22075">
        <f t="shared" si="1"/>
        <v>120785</v>
      </c>
      <c r="G22075" t="s">
        <v>95</v>
      </c>
      <c r="H22075" t="s">
        <v>794</v>
      </c>
      <c r="I22075" t="s">
        <v>786</v>
      </c>
      <c r="J22075">
        <v>120785</v>
      </c>
    </row>
    <row r="22076" spans="1:10" x14ac:dyDescent="0.25">
      <c r="A22076" t="s">
        <v>164</v>
      </c>
      <c r="B22076" t="s">
        <v>165</v>
      </c>
      <c r="C22076" t="s">
        <v>26</v>
      </c>
      <c r="D22076" t="s">
        <v>12</v>
      </c>
      <c r="E22076">
        <v>1984</v>
      </c>
      <c r="F22076">
        <f t="shared" si="1"/>
        <v>754907</v>
      </c>
      <c r="G22076" t="s">
        <v>165</v>
      </c>
      <c r="H22076" t="s">
        <v>791</v>
      </c>
      <c r="I22076" t="s">
        <v>787</v>
      </c>
      <c r="J22076">
        <v>754907</v>
      </c>
    </row>
    <row r="22077" spans="1:10" x14ac:dyDescent="0.25">
      <c r="A22077" t="s">
        <v>166</v>
      </c>
      <c r="B22077" t="s">
        <v>167</v>
      </c>
      <c r="C22077" t="s">
        <v>26</v>
      </c>
      <c r="D22077" t="s">
        <v>12</v>
      </c>
      <c r="E22077">
        <v>1984</v>
      </c>
      <c r="F22077">
        <f t="shared" si="1"/>
        <v>226472</v>
      </c>
      <c r="G22077" t="s">
        <v>167</v>
      </c>
      <c r="H22077" t="s">
        <v>791</v>
      </c>
      <c r="I22077" t="s">
        <v>787</v>
      </c>
      <c r="J22077">
        <v>226472</v>
      </c>
    </row>
    <row r="22078" spans="1:10" x14ac:dyDescent="0.25">
      <c r="A22078" t="s">
        <v>102</v>
      </c>
      <c r="B22078" t="s">
        <v>103</v>
      </c>
      <c r="C22078" t="s">
        <v>11</v>
      </c>
      <c r="D22078" t="s">
        <v>12</v>
      </c>
      <c r="E22078">
        <v>1984</v>
      </c>
      <c r="F22078">
        <f t="shared" si="1"/>
        <v>60393</v>
      </c>
      <c r="G22078" t="s">
        <v>103</v>
      </c>
      <c r="H22078" t="s">
        <v>790</v>
      </c>
      <c r="I22078" t="s">
        <v>785</v>
      </c>
      <c r="J22078">
        <v>60393</v>
      </c>
    </row>
    <row r="22079" spans="1:10" x14ac:dyDescent="0.25">
      <c r="A22079" t="s">
        <v>112</v>
      </c>
      <c r="B22079" t="s">
        <v>113</v>
      </c>
      <c r="C22079" t="s">
        <v>80</v>
      </c>
      <c r="D22079" t="s">
        <v>12</v>
      </c>
      <c r="E22079">
        <v>1984</v>
      </c>
      <c r="F22079">
        <f t="shared" si="1"/>
        <v>9059</v>
      </c>
      <c r="G22079" t="s">
        <v>113</v>
      </c>
      <c r="H22079" t="s">
        <v>794</v>
      </c>
      <c r="I22079" t="s">
        <v>786</v>
      </c>
      <c r="J22079">
        <v>9059</v>
      </c>
    </row>
    <row r="22080" spans="1:10" x14ac:dyDescent="0.25">
      <c r="A22080" t="s">
        <v>114</v>
      </c>
      <c r="B22080" t="s">
        <v>115</v>
      </c>
      <c r="C22080" t="s">
        <v>26</v>
      </c>
      <c r="D22080" t="s">
        <v>12</v>
      </c>
      <c r="E22080">
        <v>1984</v>
      </c>
      <c r="F22080">
        <f t="shared" si="1"/>
        <v>69451</v>
      </c>
      <c r="G22080" t="s">
        <v>115</v>
      </c>
      <c r="H22080" t="s">
        <v>791</v>
      </c>
      <c r="I22080" t="s">
        <v>787</v>
      </c>
      <c r="J22080">
        <v>69451</v>
      </c>
    </row>
    <row r="22081" spans="1:10" x14ac:dyDescent="0.25">
      <c r="A22081" t="s">
        <v>120</v>
      </c>
      <c r="B22081" t="s">
        <v>121</v>
      </c>
      <c r="C22081" t="s">
        <v>26</v>
      </c>
      <c r="D22081" t="s">
        <v>12</v>
      </c>
      <c r="E22081">
        <v>1984</v>
      </c>
      <c r="F22081">
        <f t="shared" si="1"/>
        <v>277806</v>
      </c>
      <c r="G22081" t="s">
        <v>121</v>
      </c>
      <c r="H22081" t="s">
        <v>791</v>
      </c>
      <c r="I22081" t="s">
        <v>787</v>
      </c>
      <c r="J22081">
        <v>277806</v>
      </c>
    </row>
    <row r="22082" spans="1:10" x14ac:dyDescent="0.25">
      <c r="A22082" t="s">
        <v>122</v>
      </c>
      <c r="B22082" t="s">
        <v>123</v>
      </c>
      <c r="C22082" t="s">
        <v>26</v>
      </c>
      <c r="D22082" t="s">
        <v>12</v>
      </c>
      <c r="E22082">
        <v>1984</v>
      </c>
      <c r="F22082">
        <f t="shared" si="1"/>
        <v>3020</v>
      </c>
      <c r="G22082" t="s">
        <v>123</v>
      </c>
      <c r="H22082" t="s">
        <v>791</v>
      </c>
      <c r="I22082" t="s">
        <v>787</v>
      </c>
      <c r="J22082">
        <v>3020</v>
      </c>
    </row>
    <row r="22083" spans="1:10" x14ac:dyDescent="0.25">
      <c r="A22083" t="s">
        <v>222</v>
      </c>
      <c r="B22083" t="s">
        <v>223</v>
      </c>
      <c r="C22083" t="s">
        <v>26</v>
      </c>
      <c r="D22083" t="s">
        <v>12</v>
      </c>
      <c r="E22083">
        <v>1984</v>
      </c>
      <c r="F22083">
        <f t="shared" si="1"/>
        <v>28988</v>
      </c>
      <c r="G22083" t="s">
        <v>223</v>
      </c>
      <c r="H22083" t="s">
        <v>791</v>
      </c>
      <c r="I22083" t="s">
        <v>787</v>
      </c>
      <c r="J22083">
        <v>28988</v>
      </c>
    </row>
    <row r="22084" spans="1:10" x14ac:dyDescent="0.25">
      <c r="A22084" t="s">
        <v>132</v>
      </c>
      <c r="B22084" t="s">
        <v>133</v>
      </c>
      <c r="C22084" t="s">
        <v>11</v>
      </c>
      <c r="D22084" t="s">
        <v>12</v>
      </c>
      <c r="E22084">
        <v>1984</v>
      </c>
      <c r="F22084">
        <f t="shared" si="1"/>
        <v>9059</v>
      </c>
      <c r="G22084" t="s">
        <v>133</v>
      </c>
      <c r="H22084" t="s">
        <v>790</v>
      </c>
      <c r="I22084" t="s">
        <v>785</v>
      </c>
      <c r="J22084">
        <v>9059</v>
      </c>
    </row>
    <row r="22085" spans="1:10" x14ac:dyDescent="0.25">
      <c r="A22085" t="s">
        <v>180</v>
      </c>
      <c r="B22085" t="s">
        <v>181</v>
      </c>
      <c r="C22085" t="s">
        <v>26</v>
      </c>
      <c r="D22085" t="s">
        <v>12</v>
      </c>
      <c r="E22085">
        <v>1984</v>
      </c>
      <c r="F22085">
        <f t="shared" si="1"/>
        <v>246100</v>
      </c>
      <c r="G22085" t="s">
        <v>181</v>
      </c>
      <c r="H22085" t="s">
        <v>791</v>
      </c>
      <c r="I22085" t="s">
        <v>787</v>
      </c>
      <c r="J22085">
        <v>246100</v>
      </c>
    </row>
    <row r="22086" spans="1:10" x14ac:dyDescent="0.25">
      <c r="A22086" t="s">
        <v>136</v>
      </c>
      <c r="B22086" t="s">
        <v>137</v>
      </c>
      <c r="C22086" t="s">
        <v>11</v>
      </c>
      <c r="D22086" t="s">
        <v>12</v>
      </c>
      <c r="E22086">
        <v>1984</v>
      </c>
      <c r="F22086">
        <f t="shared" si="1"/>
        <v>105687</v>
      </c>
      <c r="G22086" t="s">
        <v>137</v>
      </c>
      <c r="H22086" t="s">
        <v>790</v>
      </c>
      <c r="I22086" t="s">
        <v>785</v>
      </c>
      <c r="J22086">
        <v>105687</v>
      </c>
    </row>
    <row r="22087" spans="1:10" x14ac:dyDescent="0.25">
      <c r="A22087" t="s">
        <v>136</v>
      </c>
      <c r="B22087" t="s">
        <v>137</v>
      </c>
      <c r="C22087" t="s">
        <v>26</v>
      </c>
      <c r="D22087" t="s">
        <v>12</v>
      </c>
      <c r="E22087">
        <v>1984</v>
      </c>
      <c r="F22087">
        <f t="shared" si="1"/>
        <v>2200100</v>
      </c>
      <c r="G22087" t="s">
        <v>137</v>
      </c>
      <c r="H22087" t="s">
        <v>791</v>
      </c>
      <c r="I22087" t="s">
        <v>787</v>
      </c>
      <c r="J22087">
        <v>2200100</v>
      </c>
    </row>
    <row r="22088" spans="1:10" x14ac:dyDescent="0.25">
      <c r="A22088" t="s">
        <v>20</v>
      </c>
      <c r="B22088" t="s">
        <v>21</v>
      </c>
      <c r="C22088" t="s">
        <v>11</v>
      </c>
      <c r="D22088" t="s">
        <v>12</v>
      </c>
      <c r="E22088">
        <v>1985</v>
      </c>
      <c r="F22088">
        <f t="shared" si="1"/>
        <v>3791097</v>
      </c>
      <c r="G22088" t="s">
        <v>21</v>
      </c>
      <c r="H22088" t="s">
        <v>790</v>
      </c>
      <c r="I22088" t="s">
        <v>785</v>
      </c>
      <c r="J22088">
        <v>3791097</v>
      </c>
    </row>
    <row r="22089" spans="1:10" x14ac:dyDescent="0.25">
      <c r="A22089" t="s">
        <v>144</v>
      </c>
      <c r="B22089" t="s">
        <v>145</v>
      </c>
      <c r="C22089" t="s">
        <v>26</v>
      </c>
      <c r="D22089" t="s">
        <v>12</v>
      </c>
      <c r="E22089">
        <v>1985</v>
      </c>
      <c r="F22089">
        <f t="shared" si="1"/>
        <v>355780</v>
      </c>
      <c r="G22089" t="s">
        <v>145</v>
      </c>
      <c r="H22089" t="s">
        <v>791</v>
      </c>
      <c r="I22089" t="s">
        <v>787</v>
      </c>
      <c r="J22089">
        <v>355780</v>
      </c>
    </row>
    <row r="22090" spans="1:10" x14ac:dyDescent="0.25">
      <c r="A22090" t="s">
        <v>144</v>
      </c>
      <c r="B22090" t="s">
        <v>145</v>
      </c>
      <c r="C22090" t="s">
        <v>44</v>
      </c>
      <c r="D22090" t="s">
        <v>12</v>
      </c>
      <c r="E22090">
        <v>1985</v>
      </c>
      <c r="F22090">
        <f t="shared" si="1"/>
        <v>43743</v>
      </c>
      <c r="G22090" t="s">
        <v>145</v>
      </c>
      <c r="H22090" t="s">
        <v>795</v>
      </c>
      <c r="I22090" t="s">
        <v>789</v>
      </c>
      <c r="J22090">
        <v>43743</v>
      </c>
    </row>
    <row r="22091" spans="1:10" x14ac:dyDescent="0.25">
      <c r="A22091" t="s">
        <v>186</v>
      </c>
      <c r="B22091" t="s">
        <v>187</v>
      </c>
      <c r="C22091" t="s">
        <v>11</v>
      </c>
      <c r="D22091" t="s">
        <v>12</v>
      </c>
      <c r="E22091">
        <v>1985</v>
      </c>
      <c r="F22091">
        <f t="shared" si="1"/>
        <v>13998</v>
      </c>
      <c r="G22091" t="s">
        <v>187</v>
      </c>
      <c r="H22091" t="s">
        <v>790</v>
      </c>
      <c r="I22091" t="s">
        <v>785</v>
      </c>
      <c r="J22091">
        <v>13998</v>
      </c>
    </row>
    <row r="22092" spans="1:10" x14ac:dyDescent="0.25">
      <c r="A22092" t="s">
        <v>294</v>
      </c>
      <c r="B22092" t="s">
        <v>295</v>
      </c>
      <c r="C22092" t="s">
        <v>26</v>
      </c>
      <c r="D22092" t="s">
        <v>12</v>
      </c>
      <c r="E22092">
        <v>1985</v>
      </c>
      <c r="F22092">
        <f t="shared" si="1"/>
        <v>5832</v>
      </c>
      <c r="G22092" t="s">
        <v>295</v>
      </c>
      <c r="H22092" t="s">
        <v>791</v>
      </c>
      <c r="I22092" t="s">
        <v>787</v>
      </c>
      <c r="J22092">
        <v>5832</v>
      </c>
    </row>
    <row r="22093" spans="1:10" x14ac:dyDescent="0.25">
      <c r="A22093" t="s">
        <v>34</v>
      </c>
      <c r="B22093" t="s">
        <v>35</v>
      </c>
      <c r="C22093" t="s">
        <v>38</v>
      </c>
      <c r="D22093" t="s">
        <v>12</v>
      </c>
      <c r="E22093">
        <v>1985</v>
      </c>
      <c r="F22093">
        <f t="shared" si="1"/>
        <v>1898465</v>
      </c>
      <c r="G22093" t="s">
        <v>35</v>
      </c>
      <c r="H22093" t="s">
        <v>792</v>
      </c>
      <c r="I22093" t="s">
        <v>783</v>
      </c>
      <c r="J22093">
        <v>1898465</v>
      </c>
    </row>
    <row r="22094" spans="1:10" x14ac:dyDescent="0.25">
      <c r="A22094" t="s">
        <v>34</v>
      </c>
      <c r="B22094" t="s">
        <v>35</v>
      </c>
      <c r="C22094" t="s">
        <v>11</v>
      </c>
      <c r="D22094" t="s">
        <v>12</v>
      </c>
      <c r="E22094">
        <v>1985</v>
      </c>
      <c r="F22094">
        <f t="shared" si="1"/>
        <v>583246</v>
      </c>
      <c r="G22094" t="s">
        <v>35</v>
      </c>
      <c r="H22094" t="s">
        <v>790</v>
      </c>
      <c r="I22094" t="s">
        <v>785</v>
      </c>
      <c r="J22094">
        <v>583246</v>
      </c>
    </row>
    <row r="22095" spans="1:10" x14ac:dyDescent="0.25">
      <c r="A22095" t="s">
        <v>42</v>
      </c>
      <c r="B22095" t="s">
        <v>43</v>
      </c>
      <c r="C22095" t="s">
        <v>26</v>
      </c>
      <c r="D22095" t="s">
        <v>12</v>
      </c>
      <c r="E22095">
        <v>1985</v>
      </c>
      <c r="F22095">
        <f t="shared" si="1"/>
        <v>341199</v>
      </c>
      <c r="G22095" t="s">
        <v>43</v>
      </c>
      <c r="H22095" t="s">
        <v>791</v>
      </c>
      <c r="I22095" t="s">
        <v>787</v>
      </c>
      <c r="J22095">
        <v>341199</v>
      </c>
    </row>
    <row r="22096" spans="1:10" x14ac:dyDescent="0.25">
      <c r="A22096" t="s">
        <v>48</v>
      </c>
      <c r="B22096" t="s">
        <v>49</v>
      </c>
      <c r="C22096" t="s">
        <v>26</v>
      </c>
      <c r="D22096" t="s">
        <v>12</v>
      </c>
      <c r="E22096">
        <v>1985</v>
      </c>
      <c r="F22096">
        <f t="shared" si="1"/>
        <v>122</v>
      </c>
      <c r="G22096" t="s">
        <v>49</v>
      </c>
      <c r="H22096" t="s">
        <v>791</v>
      </c>
      <c r="I22096" t="s">
        <v>787</v>
      </c>
      <c r="J22096">
        <v>122</v>
      </c>
    </row>
    <row r="22097" spans="1:10" x14ac:dyDescent="0.25">
      <c r="A22097" t="s">
        <v>50</v>
      </c>
      <c r="B22097" t="s">
        <v>51</v>
      </c>
      <c r="C22097" t="s">
        <v>11</v>
      </c>
      <c r="D22097" t="s">
        <v>12</v>
      </c>
      <c r="E22097">
        <v>1985</v>
      </c>
      <c r="F22097">
        <f t="shared" si="1"/>
        <v>4083</v>
      </c>
      <c r="G22097" t="s">
        <v>51</v>
      </c>
      <c r="H22097" t="s">
        <v>790</v>
      </c>
      <c r="I22097" t="s">
        <v>785</v>
      </c>
      <c r="J22097">
        <v>4083</v>
      </c>
    </row>
    <row r="22098" spans="1:10" x14ac:dyDescent="0.25">
      <c r="A22098" t="s">
        <v>152</v>
      </c>
      <c r="B22098" t="s">
        <v>153</v>
      </c>
      <c r="C22098" t="s">
        <v>26</v>
      </c>
      <c r="D22098" t="s">
        <v>12</v>
      </c>
      <c r="E22098">
        <v>1985</v>
      </c>
      <c r="F22098">
        <f t="shared" si="1"/>
        <v>16238</v>
      </c>
      <c r="G22098" t="s">
        <v>153</v>
      </c>
      <c r="H22098" t="s">
        <v>791</v>
      </c>
      <c r="I22098" t="s">
        <v>787</v>
      </c>
      <c r="J22098">
        <v>16238</v>
      </c>
    </row>
    <row r="22099" spans="1:10" x14ac:dyDescent="0.25">
      <c r="A22099" t="s">
        <v>66</v>
      </c>
      <c r="B22099" t="s">
        <v>67</v>
      </c>
      <c r="C22099" t="s">
        <v>26</v>
      </c>
      <c r="D22099" t="s">
        <v>12</v>
      </c>
      <c r="E22099">
        <v>1985</v>
      </c>
      <c r="F22099">
        <f t="shared" ref="F22099:F22162" si="2">J22099</f>
        <v>212885</v>
      </c>
      <c r="G22099" t="s">
        <v>67</v>
      </c>
      <c r="H22099" t="s">
        <v>791</v>
      </c>
      <c r="I22099" t="s">
        <v>787</v>
      </c>
      <c r="J22099">
        <v>212885</v>
      </c>
    </row>
    <row r="22100" spans="1:10" x14ac:dyDescent="0.25">
      <c r="A22100" t="s">
        <v>202</v>
      </c>
      <c r="B22100" t="s">
        <v>203</v>
      </c>
      <c r="C22100" t="s">
        <v>11</v>
      </c>
      <c r="D22100" t="s">
        <v>12</v>
      </c>
      <c r="E22100">
        <v>1985</v>
      </c>
      <c r="F22100">
        <f t="shared" si="2"/>
        <v>43743</v>
      </c>
      <c r="G22100" t="s">
        <v>203</v>
      </c>
      <c r="H22100" t="s">
        <v>790</v>
      </c>
      <c r="I22100" t="s">
        <v>785</v>
      </c>
      <c r="J22100">
        <v>43743</v>
      </c>
    </row>
    <row r="22101" spans="1:10" x14ac:dyDescent="0.25">
      <c r="A22101" t="s">
        <v>90</v>
      </c>
      <c r="B22101" t="s">
        <v>91</v>
      </c>
      <c r="C22101" t="s">
        <v>26</v>
      </c>
      <c r="D22101" t="s">
        <v>12</v>
      </c>
      <c r="E22101">
        <v>1985</v>
      </c>
      <c r="F22101">
        <f t="shared" si="2"/>
        <v>15164</v>
      </c>
      <c r="G22101" t="s">
        <v>91</v>
      </c>
      <c r="H22101" t="s">
        <v>791</v>
      </c>
      <c r="I22101" t="s">
        <v>787</v>
      </c>
      <c r="J22101">
        <v>15164</v>
      </c>
    </row>
    <row r="22102" spans="1:10" x14ac:dyDescent="0.25">
      <c r="A22102" t="s">
        <v>94</v>
      </c>
      <c r="B22102" t="s">
        <v>95</v>
      </c>
      <c r="C22102" t="s">
        <v>26</v>
      </c>
      <c r="D22102" t="s">
        <v>12</v>
      </c>
      <c r="E22102">
        <v>1985</v>
      </c>
      <c r="F22102">
        <f t="shared" si="2"/>
        <v>40827</v>
      </c>
      <c r="G22102" t="s">
        <v>95</v>
      </c>
      <c r="H22102" t="s">
        <v>791</v>
      </c>
      <c r="I22102" t="s">
        <v>787</v>
      </c>
      <c r="J22102">
        <v>40827</v>
      </c>
    </row>
    <row r="22103" spans="1:10" x14ac:dyDescent="0.25">
      <c r="A22103" t="s">
        <v>166</v>
      </c>
      <c r="B22103" t="s">
        <v>167</v>
      </c>
      <c r="C22103" t="s">
        <v>11</v>
      </c>
      <c r="D22103" t="s">
        <v>12</v>
      </c>
      <c r="E22103">
        <v>1985</v>
      </c>
      <c r="F22103">
        <f t="shared" si="2"/>
        <v>1458</v>
      </c>
      <c r="G22103" t="s">
        <v>167</v>
      </c>
      <c r="H22103" t="s">
        <v>790</v>
      </c>
      <c r="I22103" t="s">
        <v>785</v>
      </c>
      <c r="J22103">
        <v>1458</v>
      </c>
    </row>
    <row r="22104" spans="1:10" x14ac:dyDescent="0.25">
      <c r="A22104" t="s">
        <v>264</v>
      </c>
      <c r="B22104" t="s">
        <v>265</v>
      </c>
      <c r="C22104" t="s">
        <v>11</v>
      </c>
      <c r="D22104" t="s">
        <v>12</v>
      </c>
      <c r="E22104">
        <v>1985</v>
      </c>
      <c r="F22104">
        <f t="shared" si="2"/>
        <v>23330</v>
      </c>
      <c r="G22104" t="s">
        <v>265</v>
      </c>
      <c r="H22104" t="s">
        <v>790</v>
      </c>
      <c r="I22104" t="s">
        <v>785</v>
      </c>
      <c r="J22104">
        <v>23330</v>
      </c>
    </row>
    <row r="22105" spans="1:10" x14ac:dyDescent="0.25">
      <c r="A22105" t="s">
        <v>114</v>
      </c>
      <c r="B22105" t="s">
        <v>115</v>
      </c>
      <c r="C22105" t="s">
        <v>26</v>
      </c>
      <c r="D22105" t="s">
        <v>12</v>
      </c>
      <c r="E22105">
        <v>1985</v>
      </c>
      <c r="F22105">
        <f t="shared" si="2"/>
        <v>181894</v>
      </c>
      <c r="G22105" t="s">
        <v>115</v>
      </c>
      <c r="H22105" t="s">
        <v>791</v>
      </c>
      <c r="I22105" t="s">
        <v>787</v>
      </c>
      <c r="J22105">
        <v>181894</v>
      </c>
    </row>
    <row r="22106" spans="1:10" x14ac:dyDescent="0.25">
      <c r="A22106" t="s">
        <v>176</v>
      </c>
      <c r="B22106" t="s">
        <v>177</v>
      </c>
      <c r="C22106" t="s">
        <v>44</v>
      </c>
      <c r="D22106" t="s">
        <v>12</v>
      </c>
      <c r="E22106">
        <v>1985</v>
      </c>
      <c r="F22106">
        <f t="shared" si="2"/>
        <v>277042</v>
      </c>
      <c r="G22106" t="s">
        <v>177</v>
      </c>
      <c r="H22106" t="s">
        <v>795</v>
      </c>
      <c r="I22106" t="s">
        <v>789</v>
      </c>
      <c r="J22106">
        <v>277042</v>
      </c>
    </row>
    <row r="22107" spans="1:10" x14ac:dyDescent="0.25">
      <c r="A22107" t="s">
        <v>216</v>
      </c>
      <c r="B22107" t="s">
        <v>217</v>
      </c>
      <c r="C22107" t="s">
        <v>11</v>
      </c>
      <c r="D22107" t="s">
        <v>12</v>
      </c>
      <c r="E22107">
        <v>1985</v>
      </c>
      <c r="F22107">
        <f t="shared" si="2"/>
        <v>1312303</v>
      </c>
      <c r="G22107" t="s">
        <v>217</v>
      </c>
      <c r="H22107" t="s">
        <v>790</v>
      </c>
      <c r="I22107" t="s">
        <v>785</v>
      </c>
      <c r="J22107">
        <v>1312303</v>
      </c>
    </row>
    <row r="22108" spans="1:10" x14ac:dyDescent="0.25">
      <c r="A22108" t="s">
        <v>296</v>
      </c>
      <c r="B22108" t="s">
        <v>297</v>
      </c>
      <c r="C22108" t="s">
        <v>11</v>
      </c>
      <c r="D22108" t="s">
        <v>12</v>
      </c>
      <c r="E22108">
        <v>1985</v>
      </c>
      <c r="F22108">
        <f t="shared" si="2"/>
        <v>16914</v>
      </c>
      <c r="G22108" t="s">
        <v>297</v>
      </c>
      <c r="H22108" t="s">
        <v>790</v>
      </c>
      <c r="I22108" t="s">
        <v>785</v>
      </c>
      <c r="J22108">
        <v>16914</v>
      </c>
    </row>
    <row r="22109" spans="1:10" x14ac:dyDescent="0.25">
      <c r="A22109" t="s">
        <v>222</v>
      </c>
      <c r="B22109" t="s">
        <v>223</v>
      </c>
      <c r="C22109" t="s">
        <v>26</v>
      </c>
      <c r="D22109" t="s">
        <v>12</v>
      </c>
      <c r="E22109">
        <v>1985</v>
      </c>
      <c r="F22109">
        <f t="shared" si="2"/>
        <v>5832</v>
      </c>
      <c r="G22109" t="s">
        <v>223</v>
      </c>
      <c r="H22109" t="s">
        <v>791</v>
      </c>
      <c r="I22109" t="s">
        <v>787</v>
      </c>
      <c r="J22109">
        <v>5832</v>
      </c>
    </row>
    <row r="22110" spans="1:10" x14ac:dyDescent="0.25">
      <c r="A22110" t="s">
        <v>132</v>
      </c>
      <c r="B22110" t="s">
        <v>133</v>
      </c>
      <c r="C22110" t="s">
        <v>11</v>
      </c>
      <c r="D22110" t="s">
        <v>12</v>
      </c>
      <c r="E22110">
        <v>1985</v>
      </c>
      <c r="F22110">
        <f t="shared" si="2"/>
        <v>10498</v>
      </c>
      <c r="G22110" t="s">
        <v>133</v>
      </c>
      <c r="H22110" t="s">
        <v>790</v>
      </c>
      <c r="I22110" t="s">
        <v>785</v>
      </c>
      <c r="J22110">
        <v>10498</v>
      </c>
    </row>
    <row r="22111" spans="1:10" x14ac:dyDescent="0.25">
      <c r="A22111" t="s">
        <v>298</v>
      </c>
      <c r="B22111" t="s">
        <v>299</v>
      </c>
      <c r="C22111" t="s">
        <v>26</v>
      </c>
      <c r="D22111" t="s">
        <v>12</v>
      </c>
      <c r="E22111">
        <v>1985</v>
      </c>
      <c r="F22111">
        <f t="shared" si="2"/>
        <v>15</v>
      </c>
      <c r="G22111" t="s">
        <v>299</v>
      </c>
      <c r="H22111" t="s">
        <v>791</v>
      </c>
      <c r="I22111" t="s">
        <v>787</v>
      </c>
      <c r="J22111">
        <v>15</v>
      </c>
    </row>
    <row r="22112" spans="1:10" x14ac:dyDescent="0.25">
      <c r="A22112" t="s">
        <v>182</v>
      </c>
      <c r="B22112" t="s">
        <v>183</v>
      </c>
      <c r="C22112" t="s">
        <v>26</v>
      </c>
      <c r="D22112" t="s">
        <v>12</v>
      </c>
      <c r="E22112">
        <v>1985</v>
      </c>
      <c r="F22112">
        <f t="shared" si="2"/>
        <v>504507</v>
      </c>
      <c r="G22112" t="s">
        <v>183</v>
      </c>
      <c r="H22112" t="s">
        <v>791</v>
      </c>
      <c r="I22112" t="s">
        <v>787</v>
      </c>
      <c r="J22112">
        <v>504507</v>
      </c>
    </row>
    <row r="22113" spans="1:10" x14ac:dyDescent="0.25">
      <c r="A22113" t="s">
        <v>144</v>
      </c>
      <c r="B22113" t="s">
        <v>145</v>
      </c>
      <c r="C22113" t="s">
        <v>11</v>
      </c>
      <c r="D22113" t="s">
        <v>12</v>
      </c>
      <c r="E22113">
        <v>1986</v>
      </c>
      <c r="F22113">
        <f t="shared" si="2"/>
        <v>183734</v>
      </c>
      <c r="G22113" t="s">
        <v>145</v>
      </c>
      <c r="H22113" t="s">
        <v>790</v>
      </c>
      <c r="I22113" t="s">
        <v>785</v>
      </c>
      <c r="J22113">
        <v>183734</v>
      </c>
    </row>
    <row r="22114" spans="1:10" x14ac:dyDescent="0.25">
      <c r="A22114" t="s">
        <v>144</v>
      </c>
      <c r="B22114" t="s">
        <v>145</v>
      </c>
      <c r="C22114" t="s">
        <v>26</v>
      </c>
      <c r="D22114" t="s">
        <v>12</v>
      </c>
      <c r="E22114">
        <v>1986</v>
      </c>
      <c r="F22114">
        <f t="shared" si="2"/>
        <v>200334</v>
      </c>
      <c r="G22114" t="s">
        <v>145</v>
      </c>
      <c r="H22114" t="s">
        <v>791</v>
      </c>
      <c r="I22114" t="s">
        <v>787</v>
      </c>
      <c r="J22114">
        <v>200334</v>
      </c>
    </row>
    <row r="22115" spans="1:10" x14ac:dyDescent="0.25">
      <c r="A22115" t="s">
        <v>294</v>
      </c>
      <c r="B22115" t="s">
        <v>295</v>
      </c>
      <c r="C22115" t="s">
        <v>26</v>
      </c>
      <c r="D22115" t="s">
        <v>12</v>
      </c>
      <c r="E22115">
        <v>1986</v>
      </c>
      <c r="F22115">
        <f t="shared" si="2"/>
        <v>4293</v>
      </c>
      <c r="G22115" t="s">
        <v>295</v>
      </c>
      <c r="H22115" t="s">
        <v>791</v>
      </c>
      <c r="I22115" t="s">
        <v>787</v>
      </c>
      <c r="J22115">
        <v>4293</v>
      </c>
    </row>
    <row r="22116" spans="1:10" x14ac:dyDescent="0.25">
      <c r="A22116" t="s">
        <v>32</v>
      </c>
      <c r="B22116" t="s">
        <v>33</v>
      </c>
      <c r="C22116" t="s">
        <v>11</v>
      </c>
      <c r="D22116" t="s">
        <v>12</v>
      </c>
      <c r="E22116">
        <v>1986</v>
      </c>
      <c r="F22116">
        <f t="shared" si="2"/>
        <v>143095</v>
      </c>
      <c r="G22116" t="s">
        <v>33</v>
      </c>
      <c r="H22116" t="s">
        <v>790</v>
      </c>
      <c r="I22116" t="s">
        <v>785</v>
      </c>
      <c r="J22116">
        <v>143095</v>
      </c>
    </row>
    <row r="22117" spans="1:10" x14ac:dyDescent="0.25">
      <c r="A22117" t="s">
        <v>42</v>
      </c>
      <c r="B22117" t="s">
        <v>43</v>
      </c>
      <c r="C22117" t="s">
        <v>11</v>
      </c>
      <c r="D22117" t="s">
        <v>12</v>
      </c>
      <c r="E22117">
        <v>1986</v>
      </c>
      <c r="F22117">
        <f t="shared" si="2"/>
        <v>85857</v>
      </c>
      <c r="G22117" t="s">
        <v>43</v>
      </c>
      <c r="H22117" t="s">
        <v>790</v>
      </c>
      <c r="I22117" t="s">
        <v>785</v>
      </c>
      <c r="J22117">
        <v>85857</v>
      </c>
    </row>
    <row r="22118" spans="1:10" x14ac:dyDescent="0.25">
      <c r="A22118" t="s">
        <v>192</v>
      </c>
      <c r="B22118" t="s">
        <v>193</v>
      </c>
      <c r="C22118" t="s">
        <v>11</v>
      </c>
      <c r="D22118" t="s">
        <v>12</v>
      </c>
      <c r="E22118">
        <v>1986</v>
      </c>
      <c r="F22118">
        <f t="shared" si="2"/>
        <v>49225</v>
      </c>
      <c r="G22118" t="s">
        <v>193</v>
      </c>
      <c r="H22118" t="s">
        <v>790</v>
      </c>
      <c r="I22118" t="s">
        <v>785</v>
      </c>
      <c r="J22118">
        <v>49225</v>
      </c>
    </row>
    <row r="22119" spans="1:10" x14ac:dyDescent="0.25">
      <c r="A22119" t="s">
        <v>50</v>
      </c>
      <c r="B22119" t="s">
        <v>51</v>
      </c>
      <c r="C22119" t="s">
        <v>11</v>
      </c>
      <c r="D22119" t="s">
        <v>12</v>
      </c>
      <c r="E22119">
        <v>1986</v>
      </c>
      <c r="F22119">
        <f t="shared" si="2"/>
        <v>4292861</v>
      </c>
      <c r="G22119" t="s">
        <v>51</v>
      </c>
      <c r="H22119" t="s">
        <v>790</v>
      </c>
      <c r="I22119" t="s">
        <v>785</v>
      </c>
      <c r="J22119">
        <v>4292861</v>
      </c>
    </row>
    <row r="22120" spans="1:10" x14ac:dyDescent="0.25">
      <c r="A22120" t="s">
        <v>50</v>
      </c>
      <c r="B22120" t="s">
        <v>51</v>
      </c>
      <c r="C22120" t="s">
        <v>26</v>
      </c>
      <c r="D22120" t="s">
        <v>12</v>
      </c>
      <c r="E22120">
        <v>1986</v>
      </c>
      <c r="F22120">
        <f t="shared" si="2"/>
        <v>143095</v>
      </c>
      <c r="G22120" t="s">
        <v>51</v>
      </c>
      <c r="H22120" t="s">
        <v>791</v>
      </c>
      <c r="I22120" t="s">
        <v>787</v>
      </c>
      <c r="J22120">
        <v>143095</v>
      </c>
    </row>
    <row r="22121" spans="1:10" x14ac:dyDescent="0.25">
      <c r="A22121" t="s">
        <v>52</v>
      </c>
      <c r="B22121" t="s">
        <v>53</v>
      </c>
      <c r="C22121" t="s">
        <v>26</v>
      </c>
      <c r="D22121" t="s">
        <v>12</v>
      </c>
      <c r="E22121">
        <v>1986</v>
      </c>
      <c r="F22121">
        <f t="shared" si="2"/>
        <v>7155</v>
      </c>
      <c r="G22121" t="s">
        <v>53</v>
      </c>
      <c r="H22121" t="s">
        <v>791</v>
      </c>
      <c r="I22121" t="s">
        <v>787</v>
      </c>
      <c r="J22121">
        <v>7155</v>
      </c>
    </row>
    <row r="22122" spans="1:10" x14ac:dyDescent="0.25">
      <c r="A22122" t="s">
        <v>66</v>
      </c>
      <c r="B22122" t="s">
        <v>67</v>
      </c>
      <c r="C22122" t="s">
        <v>11</v>
      </c>
      <c r="D22122" t="s">
        <v>12</v>
      </c>
      <c r="E22122">
        <v>1986</v>
      </c>
      <c r="F22122">
        <f t="shared" si="2"/>
        <v>44073</v>
      </c>
      <c r="G22122" t="s">
        <v>67</v>
      </c>
      <c r="H22122" t="s">
        <v>790</v>
      </c>
      <c r="I22122" t="s">
        <v>785</v>
      </c>
      <c r="J22122">
        <v>44073</v>
      </c>
    </row>
    <row r="22123" spans="1:10" x14ac:dyDescent="0.25">
      <c r="A22123" t="s">
        <v>66</v>
      </c>
      <c r="B22123" t="s">
        <v>67</v>
      </c>
      <c r="C22123" t="s">
        <v>26</v>
      </c>
      <c r="D22123" t="s">
        <v>12</v>
      </c>
      <c r="E22123">
        <v>1986</v>
      </c>
      <c r="F22123">
        <f t="shared" si="2"/>
        <v>57238</v>
      </c>
      <c r="G22123" t="s">
        <v>67</v>
      </c>
      <c r="H22123" t="s">
        <v>791</v>
      </c>
      <c r="I22123" t="s">
        <v>787</v>
      </c>
      <c r="J22123">
        <v>57238</v>
      </c>
    </row>
    <row r="22124" spans="1:10" x14ac:dyDescent="0.25">
      <c r="A22124" t="s">
        <v>280</v>
      </c>
      <c r="B22124" t="s">
        <v>281</v>
      </c>
      <c r="C22124" t="s">
        <v>38</v>
      </c>
      <c r="D22124" t="s">
        <v>12</v>
      </c>
      <c r="E22124">
        <v>1986</v>
      </c>
      <c r="F22124">
        <f t="shared" si="2"/>
        <v>1430954</v>
      </c>
      <c r="G22124" t="s">
        <v>281</v>
      </c>
      <c r="H22124" t="s">
        <v>792</v>
      </c>
      <c r="I22124" t="s">
        <v>783</v>
      </c>
      <c r="J22124">
        <v>1430954</v>
      </c>
    </row>
    <row r="22125" spans="1:10" x14ac:dyDescent="0.25">
      <c r="A22125" t="s">
        <v>76</v>
      </c>
      <c r="B22125" t="s">
        <v>77</v>
      </c>
      <c r="C22125" t="s">
        <v>11</v>
      </c>
      <c r="D22125" t="s">
        <v>12</v>
      </c>
      <c r="E22125">
        <v>1986</v>
      </c>
      <c r="F22125">
        <f t="shared" si="2"/>
        <v>286191</v>
      </c>
      <c r="G22125" t="s">
        <v>77</v>
      </c>
      <c r="H22125" t="s">
        <v>790</v>
      </c>
      <c r="I22125" t="s">
        <v>785</v>
      </c>
      <c r="J22125">
        <v>286191</v>
      </c>
    </row>
    <row r="22126" spans="1:10" x14ac:dyDescent="0.25">
      <c r="A22126" t="s">
        <v>88</v>
      </c>
      <c r="B22126" t="s">
        <v>89</v>
      </c>
      <c r="C22126" t="s">
        <v>11</v>
      </c>
      <c r="D22126" t="s">
        <v>12</v>
      </c>
      <c r="E22126">
        <v>1986</v>
      </c>
      <c r="F22126">
        <f t="shared" si="2"/>
        <v>4467437</v>
      </c>
      <c r="G22126" t="s">
        <v>89</v>
      </c>
      <c r="H22126" t="s">
        <v>790</v>
      </c>
      <c r="I22126" t="s">
        <v>785</v>
      </c>
      <c r="J22126">
        <v>4467437</v>
      </c>
    </row>
    <row r="22127" spans="1:10" x14ac:dyDescent="0.25">
      <c r="A22127" t="s">
        <v>202</v>
      </c>
      <c r="B22127" t="s">
        <v>203</v>
      </c>
      <c r="C22127" t="s">
        <v>11</v>
      </c>
      <c r="D22127" t="s">
        <v>12</v>
      </c>
      <c r="E22127">
        <v>1986</v>
      </c>
      <c r="F22127">
        <f t="shared" si="2"/>
        <v>57238</v>
      </c>
      <c r="G22127" t="s">
        <v>203</v>
      </c>
      <c r="H22127" t="s">
        <v>790</v>
      </c>
      <c r="I22127" t="s">
        <v>785</v>
      </c>
      <c r="J22127">
        <v>57238</v>
      </c>
    </row>
    <row r="22128" spans="1:10" x14ac:dyDescent="0.25">
      <c r="A22128" t="s">
        <v>90</v>
      </c>
      <c r="B22128" t="s">
        <v>91</v>
      </c>
      <c r="C22128" t="s">
        <v>11</v>
      </c>
      <c r="D22128" t="s">
        <v>12</v>
      </c>
      <c r="E22128">
        <v>1986</v>
      </c>
      <c r="F22128">
        <f t="shared" si="2"/>
        <v>217505</v>
      </c>
      <c r="G22128" t="s">
        <v>91</v>
      </c>
      <c r="H22128" t="s">
        <v>790</v>
      </c>
      <c r="I22128" t="s">
        <v>785</v>
      </c>
      <c r="J22128">
        <v>217505</v>
      </c>
    </row>
    <row r="22129" spans="1:10" x14ac:dyDescent="0.25">
      <c r="A22129" t="s">
        <v>94</v>
      </c>
      <c r="B22129" t="s">
        <v>95</v>
      </c>
      <c r="C22129" t="s">
        <v>26</v>
      </c>
      <c r="D22129" t="s">
        <v>12</v>
      </c>
      <c r="E22129">
        <v>1986</v>
      </c>
      <c r="F22129">
        <f t="shared" si="2"/>
        <v>31195</v>
      </c>
      <c r="G22129" t="s">
        <v>95</v>
      </c>
      <c r="H22129" t="s">
        <v>791</v>
      </c>
      <c r="I22129" t="s">
        <v>787</v>
      </c>
      <c r="J22129">
        <v>31195</v>
      </c>
    </row>
    <row r="22130" spans="1:10" x14ac:dyDescent="0.25">
      <c r="A22130" t="s">
        <v>164</v>
      </c>
      <c r="B22130" t="s">
        <v>165</v>
      </c>
      <c r="C22130" t="s">
        <v>26</v>
      </c>
      <c r="D22130" t="s">
        <v>12</v>
      </c>
      <c r="E22130">
        <v>1986</v>
      </c>
      <c r="F22130">
        <f t="shared" si="2"/>
        <v>429286</v>
      </c>
      <c r="G22130" t="s">
        <v>165</v>
      </c>
      <c r="H22130" t="s">
        <v>791</v>
      </c>
      <c r="I22130" t="s">
        <v>787</v>
      </c>
      <c r="J22130">
        <v>429286</v>
      </c>
    </row>
    <row r="22131" spans="1:10" x14ac:dyDescent="0.25">
      <c r="A22131" t="s">
        <v>262</v>
      </c>
      <c r="B22131" t="s">
        <v>263</v>
      </c>
      <c r="C22131" t="s">
        <v>11</v>
      </c>
      <c r="D22131" t="s">
        <v>12</v>
      </c>
      <c r="E22131">
        <v>1986</v>
      </c>
      <c r="F22131">
        <f t="shared" si="2"/>
        <v>32912</v>
      </c>
      <c r="G22131" t="s">
        <v>263</v>
      </c>
      <c r="H22131" t="s">
        <v>790</v>
      </c>
      <c r="I22131" t="s">
        <v>785</v>
      </c>
      <c r="J22131">
        <v>32912</v>
      </c>
    </row>
    <row r="22132" spans="1:10" x14ac:dyDescent="0.25">
      <c r="A22132" t="s">
        <v>102</v>
      </c>
      <c r="B22132" t="s">
        <v>103</v>
      </c>
      <c r="C22132" t="s">
        <v>11</v>
      </c>
      <c r="D22132" t="s">
        <v>12</v>
      </c>
      <c r="E22132">
        <v>1986</v>
      </c>
      <c r="F22132">
        <f t="shared" si="2"/>
        <v>56666</v>
      </c>
      <c r="G22132" t="s">
        <v>103</v>
      </c>
      <c r="H22132" t="s">
        <v>790</v>
      </c>
      <c r="I22132" t="s">
        <v>785</v>
      </c>
      <c r="J22132">
        <v>56666</v>
      </c>
    </row>
    <row r="22133" spans="1:10" x14ac:dyDescent="0.25">
      <c r="A22133" t="s">
        <v>266</v>
      </c>
      <c r="B22133" t="s">
        <v>267</v>
      </c>
      <c r="C22133" t="s">
        <v>11</v>
      </c>
      <c r="D22133" t="s">
        <v>12</v>
      </c>
      <c r="E22133">
        <v>1986</v>
      </c>
      <c r="F22133">
        <f t="shared" si="2"/>
        <v>1002</v>
      </c>
      <c r="G22133" t="s">
        <v>267</v>
      </c>
      <c r="H22133" t="s">
        <v>790</v>
      </c>
      <c r="I22133" t="s">
        <v>785</v>
      </c>
      <c r="J22133">
        <v>1002</v>
      </c>
    </row>
    <row r="22134" spans="1:10" x14ac:dyDescent="0.25">
      <c r="A22134" t="s">
        <v>112</v>
      </c>
      <c r="B22134" t="s">
        <v>113</v>
      </c>
      <c r="C22134" t="s">
        <v>11</v>
      </c>
      <c r="D22134" t="s">
        <v>12</v>
      </c>
      <c r="E22134">
        <v>1986</v>
      </c>
      <c r="F22134">
        <f t="shared" si="2"/>
        <v>3434</v>
      </c>
      <c r="G22134" t="s">
        <v>113</v>
      </c>
      <c r="H22134" t="s">
        <v>790</v>
      </c>
      <c r="I22134" t="s">
        <v>785</v>
      </c>
      <c r="J22134">
        <v>3434</v>
      </c>
    </row>
    <row r="22135" spans="1:10" x14ac:dyDescent="0.25">
      <c r="A22135" t="s">
        <v>114</v>
      </c>
      <c r="B22135" t="s">
        <v>115</v>
      </c>
      <c r="C22135" t="s">
        <v>11</v>
      </c>
      <c r="D22135" t="s">
        <v>12</v>
      </c>
      <c r="E22135">
        <v>1986</v>
      </c>
      <c r="F22135">
        <f t="shared" si="2"/>
        <v>160</v>
      </c>
      <c r="G22135" t="s">
        <v>115</v>
      </c>
      <c r="H22135" t="s">
        <v>790</v>
      </c>
      <c r="I22135" t="s">
        <v>785</v>
      </c>
      <c r="J22135">
        <v>160</v>
      </c>
    </row>
    <row r="22136" spans="1:10" x14ac:dyDescent="0.25">
      <c r="A22136" t="s">
        <v>114</v>
      </c>
      <c r="B22136" t="s">
        <v>115</v>
      </c>
      <c r="C22136" t="s">
        <v>26</v>
      </c>
      <c r="D22136" t="s">
        <v>12</v>
      </c>
      <c r="E22136">
        <v>1986</v>
      </c>
      <c r="F22136">
        <f t="shared" si="2"/>
        <v>87889</v>
      </c>
      <c r="G22136" t="s">
        <v>115</v>
      </c>
      <c r="H22136" t="s">
        <v>791</v>
      </c>
      <c r="I22136" t="s">
        <v>787</v>
      </c>
      <c r="J22136">
        <v>87889</v>
      </c>
    </row>
    <row r="22137" spans="1:10" x14ac:dyDescent="0.25">
      <c r="A22137" t="s">
        <v>220</v>
      </c>
      <c r="B22137" t="s">
        <v>221</v>
      </c>
      <c r="C22137" t="s">
        <v>26</v>
      </c>
      <c r="D22137" t="s">
        <v>12</v>
      </c>
      <c r="E22137">
        <v>1986</v>
      </c>
      <c r="F22137">
        <f t="shared" si="2"/>
        <v>57238</v>
      </c>
      <c r="G22137" t="s">
        <v>221</v>
      </c>
      <c r="H22137" t="s">
        <v>791</v>
      </c>
      <c r="I22137" t="s">
        <v>787</v>
      </c>
      <c r="J22137">
        <v>57238</v>
      </c>
    </row>
    <row r="22138" spans="1:10" x14ac:dyDescent="0.25">
      <c r="A22138" t="s">
        <v>124</v>
      </c>
      <c r="B22138" t="s">
        <v>125</v>
      </c>
      <c r="C22138" t="s">
        <v>11</v>
      </c>
      <c r="D22138" t="s">
        <v>12</v>
      </c>
      <c r="E22138">
        <v>1986</v>
      </c>
      <c r="F22138">
        <f t="shared" si="2"/>
        <v>2673</v>
      </c>
      <c r="G22138" t="s">
        <v>125</v>
      </c>
      <c r="H22138" t="s">
        <v>790</v>
      </c>
      <c r="I22138" t="s">
        <v>785</v>
      </c>
      <c r="J22138">
        <v>2673</v>
      </c>
    </row>
    <row r="22139" spans="1:10" x14ac:dyDescent="0.25">
      <c r="A22139" t="s">
        <v>222</v>
      </c>
      <c r="B22139" t="s">
        <v>223</v>
      </c>
      <c r="C22139" t="s">
        <v>26</v>
      </c>
      <c r="D22139" t="s">
        <v>12</v>
      </c>
      <c r="E22139">
        <v>1986</v>
      </c>
      <c r="F22139">
        <f t="shared" si="2"/>
        <v>300500</v>
      </c>
      <c r="G22139" t="s">
        <v>223</v>
      </c>
      <c r="H22139" t="s">
        <v>791</v>
      </c>
      <c r="I22139" t="s">
        <v>787</v>
      </c>
      <c r="J22139">
        <v>300500</v>
      </c>
    </row>
    <row r="22140" spans="1:10" x14ac:dyDescent="0.25">
      <c r="A22140" t="s">
        <v>178</v>
      </c>
      <c r="B22140" t="s">
        <v>179</v>
      </c>
      <c r="C22140" t="s">
        <v>26</v>
      </c>
      <c r="D22140" t="s">
        <v>12</v>
      </c>
      <c r="E22140">
        <v>1986</v>
      </c>
      <c r="F22140">
        <f t="shared" si="2"/>
        <v>1159072</v>
      </c>
      <c r="G22140" t="s">
        <v>179</v>
      </c>
      <c r="H22140" t="s">
        <v>791</v>
      </c>
      <c r="I22140" t="s">
        <v>787</v>
      </c>
      <c r="J22140">
        <v>1159072</v>
      </c>
    </row>
    <row r="22141" spans="1:10" x14ac:dyDescent="0.25">
      <c r="A22141" t="s">
        <v>132</v>
      </c>
      <c r="B22141" t="s">
        <v>133</v>
      </c>
      <c r="C22141" t="s">
        <v>11</v>
      </c>
      <c r="D22141" t="s">
        <v>12</v>
      </c>
      <c r="E22141">
        <v>1986</v>
      </c>
      <c r="F22141">
        <f t="shared" si="2"/>
        <v>5724</v>
      </c>
      <c r="G22141" t="s">
        <v>133</v>
      </c>
      <c r="H22141" t="s">
        <v>790</v>
      </c>
      <c r="I22141" t="s">
        <v>785</v>
      </c>
      <c r="J22141">
        <v>5724</v>
      </c>
    </row>
    <row r="22142" spans="1:10" x14ac:dyDescent="0.25">
      <c r="A22142" t="s">
        <v>136</v>
      </c>
      <c r="B22142" t="s">
        <v>137</v>
      </c>
      <c r="C22142" t="s">
        <v>78</v>
      </c>
      <c r="D22142" t="s">
        <v>12</v>
      </c>
      <c r="E22142">
        <v>1986</v>
      </c>
      <c r="F22142">
        <f t="shared" si="2"/>
        <v>5008338</v>
      </c>
      <c r="G22142" t="s">
        <v>137</v>
      </c>
      <c r="H22142" t="s">
        <v>793</v>
      </c>
      <c r="I22142" t="s">
        <v>784</v>
      </c>
      <c r="J22142">
        <v>5008338</v>
      </c>
    </row>
    <row r="22143" spans="1:10" x14ac:dyDescent="0.25">
      <c r="A22143" t="s">
        <v>136</v>
      </c>
      <c r="B22143" t="s">
        <v>137</v>
      </c>
      <c r="C22143" t="s">
        <v>26</v>
      </c>
      <c r="D22143" t="s">
        <v>12</v>
      </c>
      <c r="E22143">
        <v>1986</v>
      </c>
      <c r="F22143">
        <f t="shared" si="2"/>
        <v>114476</v>
      </c>
      <c r="G22143" t="s">
        <v>137</v>
      </c>
      <c r="H22143" t="s">
        <v>791</v>
      </c>
      <c r="I22143" t="s">
        <v>787</v>
      </c>
      <c r="J22143">
        <v>114476</v>
      </c>
    </row>
    <row r="22144" spans="1:10" x14ac:dyDescent="0.25">
      <c r="A22144" t="s">
        <v>20</v>
      </c>
      <c r="B22144" t="s">
        <v>21</v>
      </c>
      <c r="C22144" t="s">
        <v>26</v>
      </c>
      <c r="D22144" t="s">
        <v>12</v>
      </c>
      <c r="E22144">
        <v>1987</v>
      </c>
      <c r="F22144">
        <f t="shared" si="2"/>
        <v>27607</v>
      </c>
      <c r="G22144" t="s">
        <v>21</v>
      </c>
      <c r="H22144" t="s">
        <v>791</v>
      </c>
      <c r="I22144" t="s">
        <v>787</v>
      </c>
      <c r="J22144">
        <v>27607</v>
      </c>
    </row>
    <row r="22145" spans="1:10" x14ac:dyDescent="0.25">
      <c r="A22145" t="s">
        <v>20</v>
      </c>
      <c r="B22145" t="s">
        <v>21</v>
      </c>
      <c r="C22145" t="s">
        <v>44</v>
      </c>
      <c r="D22145" t="s">
        <v>12</v>
      </c>
      <c r="E22145">
        <v>1987</v>
      </c>
      <c r="F22145">
        <f t="shared" si="2"/>
        <v>276074</v>
      </c>
      <c r="G22145" t="s">
        <v>21</v>
      </c>
      <c r="H22145" t="s">
        <v>795</v>
      </c>
      <c r="I22145" t="s">
        <v>789</v>
      </c>
      <c r="J22145">
        <v>276074</v>
      </c>
    </row>
    <row r="22146" spans="1:10" x14ac:dyDescent="0.25">
      <c r="A22146" t="s">
        <v>24</v>
      </c>
      <c r="B22146" t="s">
        <v>25</v>
      </c>
      <c r="C22146" t="s">
        <v>11</v>
      </c>
      <c r="D22146" t="s">
        <v>12</v>
      </c>
      <c r="E22146">
        <v>1987</v>
      </c>
      <c r="F22146">
        <f t="shared" si="2"/>
        <v>911044</v>
      </c>
      <c r="G22146" t="s">
        <v>25</v>
      </c>
      <c r="H22146" t="s">
        <v>790</v>
      </c>
      <c r="I22146" t="s">
        <v>785</v>
      </c>
      <c r="J22146">
        <v>911044</v>
      </c>
    </row>
    <row r="22147" spans="1:10" x14ac:dyDescent="0.25">
      <c r="A22147" t="s">
        <v>30</v>
      </c>
      <c r="B22147" t="s">
        <v>31</v>
      </c>
      <c r="C22147" t="s">
        <v>26</v>
      </c>
      <c r="D22147" t="s">
        <v>12</v>
      </c>
      <c r="E22147">
        <v>1987</v>
      </c>
      <c r="F22147">
        <f t="shared" si="2"/>
        <v>276074</v>
      </c>
      <c r="G22147" t="s">
        <v>31</v>
      </c>
      <c r="H22147" t="s">
        <v>791</v>
      </c>
      <c r="I22147" t="s">
        <v>787</v>
      </c>
      <c r="J22147">
        <v>276074</v>
      </c>
    </row>
    <row r="22148" spans="1:10" x14ac:dyDescent="0.25">
      <c r="A22148" t="s">
        <v>294</v>
      </c>
      <c r="B22148" t="s">
        <v>295</v>
      </c>
      <c r="C22148" t="s">
        <v>26</v>
      </c>
      <c r="D22148" t="s">
        <v>12</v>
      </c>
      <c r="E22148">
        <v>1987</v>
      </c>
      <c r="F22148">
        <f t="shared" si="2"/>
        <v>138037</v>
      </c>
      <c r="G22148" t="s">
        <v>295</v>
      </c>
      <c r="H22148" t="s">
        <v>791</v>
      </c>
      <c r="I22148" t="s">
        <v>787</v>
      </c>
      <c r="J22148">
        <v>138037</v>
      </c>
    </row>
    <row r="22149" spans="1:10" x14ac:dyDescent="0.25">
      <c r="A22149" t="s">
        <v>34</v>
      </c>
      <c r="B22149" t="s">
        <v>35</v>
      </c>
      <c r="C22149" t="s">
        <v>11</v>
      </c>
      <c r="D22149" t="s">
        <v>12</v>
      </c>
      <c r="E22149">
        <v>1987</v>
      </c>
      <c r="F22149">
        <f t="shared" si="2"/>
        <v>171166</v>
      </c>
      <c r="G22149" t="s">
        <v>35</v>
      </c>
      <c r="H22149" t="s">
        <v>790</v>
      </c>
      <c r="I22149" t="s">
        <v>785</v>
      </c>
      <c r="J22149">
        <v>171166</v>
      </c>
    </row>
    <row r="22150" spans="1:10" x14ac:dyDescent="0.25">
      <c r="A22150" t="s">
        <v>42</v>
      </c>
      <c r="B22150" t="s">
        <v>43</v>
      </c>
      <c r="C22150" t="s">
        <v>11</v>
      </c>
      <c r="D22150" t="s">
        <v>12</v>
      </c>
      <c r="E22150">
        <v>1987</v>
      </c>
      <c r="F22150">
        <f t="shared" si="2"/>
        <v>30368</v>
      </c>
      <c r="G22150" t="s">
        <v>43</v>
      </c>
      <c r="H22150" t="s">
        <v>790</v>
      </c>
      <c r="I22150" t="s">
        <v>785</v>
      </c>
      <c r="J22150">
        <v>30368</v>
      </c>
    </row>
    <row r="22151" spans="1:10" x14ac:dyDescent="0.25">
      <c r="A22151" t="s">
        <v>42</v>
      </c>
      <c r="B22151" t="s">
        <v>43</v>
      </c>
      <c r="C22151" t="s">
        <v>26</v>
      </c>
      <c r="D22151" t="s">
        <v>12</v>
      </c>
      <c r="E22151">
        <v>1987</v>
      </c>
      <c r="F22151">
        <f t="shared" si="2"/>
        <v>731596</v>
      </c>
      <c r="G22151" t="s">
        <v>43</v>
      </c>
      <c r="H22151" t="s">
        <v>791</v>
      </c>
      <c r="I22151" t="s">
        <v>787</v>
      </c>
      <c r="J22151">
        <v>731596</v>
      </c>
    </row>
    <row r="22152" spans="1:10" x14ac:dyDescent="0.25">
      <c r="A22152" t="s">
        <v>192</v>
      </c>
      <c r="B22152" t="s">
        <v>193</v>
      </c>
      <c r="C22152" t="s">
        <v>11</v>
      </c>
      <c r="D22152" t="s">
        <v>12</v>
      </c>
      <c r="E22152">
        <v>1987</v>
      </c>
      <c r="F22152">
        <f t="shared" si="2"/>
        <v>488651</v>
      </c>
      <c r="G22152" t="s">
        <v>193</v>
      </c>
      <c r="H22152" t="s">
        <v>790</v>
      </c>
      <c r="I22152" t="s">
        <v>785</v>
      </c>
      <c r="J22152">
        <v>488651</v>
      </c>
    </row>
    <row r="22153" spans="1:10" x14ac:dyDescent="0.25">
      <c r="A22153" t="s">
        <v>50</v>
      </c>
      <c r="B22153" t="s">
        <v>51</v>
      </c>
      <c r="C22153" t="s">
        <v>44</v>
      </c>
      <c r="D22153" t="s">
        <v>12</v>
      </c>
      <c r="E22153">
        <v>1987</v>
      </c>
      <c r="F22153">
        <f t="shared" si="2"/>
        <v>303681</v>
      </c>
      <c r="G22153" t="s">
        <v>51</v>
      </c>
      <c r="H22153" t="s">
        <v>795</v>
      </c>
      <c r="I22153" t="s">
        <v>789</v>
      </c>
      <c r="J22153">
        <v>303681</v>
      </c>
    </row>
    <row r="22154" spans="1:10" x14ac:dyDescent="0.25">
      <c r="A22154" t="s">
        <v>152</v>
      </c>
      <c r="B22154" t="s">
        <v>153</v>
      </c>
      <c r="C22154" t="s">
        <v>26</v>
      </c>
      <c r="D22154" t="s">
        <v>12</v>
      </c>
      <c r="E22154">
        <v>1987</v>
      </c>
      <c r="F22154">
        <f t="shared" si="2"/>
        <v>24847</v>
      </c>
      <c r="G22154" t="s">
        <v>153</v>
      </c>
      <c r="H22154" t="s">
        <v>791</v>
      </c>
      <c r="I22154" t="s">
        <v>787</v>
      </c>
      <c r="J22154">
        <v>24847</v>
      </c>
    </row>
    <row r="22155" spans="1:10" x14ac:dyDescent="0.25">
      <c r="A22155" t="s">
        <v>154</v>
      </c>
      <c r="B22155" t="s">
        <v>155</v>
      </c>
      <c r="C22155" t="s">
        <v>26</v>
      </c>
      <c r="D22155" t="s">
        <v>12</v>
      </c>
      <c r="E22155">
        <v>1987</v>
      </c>
      <c r="F22155">
        <f t="shared" si="2"/>
        <v>69018</v>
      </c>
      <c r="G22155" t="s">
        <v>155</v>
      </c>
      <c r="H22155" t="s">
        <v>791</v>
      </c>
      <c r="I22155" t="s">
        <v>787</v>
      </c>
      <c r="J22155">
        <v>69018</v>
      </c>
    </row>
    <row r="22156" spans="1:10" x14ac:dyDescent="0.25">
      <c r="A22156" t="s">
        <v>64</v>
      </c>
      <c r="B22156" t="s">
        <v>65</v>
      </c>
      <c r="C22156" t="s">
        <v>26</v>
      </c>
      <c r="D22156" t="s">
        <v>12</v>
      </c>
      <c r="E22156">
        <v>1987</v>
      </c>
      <c r="F22156">
        <f t="shared" si="2"/>
        <v>65430</v>
      </c>
      <c r="G22156" t="s">
        <v>65</v>
      </c>
      <c r="H22156" t="s">
        <v>791</v>
      </c>
      <c r="I22156" t="s">
        <v>787</v>
      </c>
      <c r="J22156">
        <v>65430</v>
      </c>
    </row>
    <row r="22157" spans="1:10" x14ac:dyDescent="0.25">
      <c r="A22157" t="s">
        <v>66</v>
      </c>
      <c r="B22157" t="s">
        <v>67</v>
      </c>
      <c r="C22157" t="s">
        <v>26</v>
      </c>
      <c r="D22157" t="s">
        <v>12</v>
      </c>
      <c r="E22157">
        <v>1987</v>
      </c>
      <c r="F22157">
        <f t="shared" si="2"/>
        <v>69018</v>
      </c>
      <c r="G22157" t="s">
        <v>67</v>
      </c>
      <c r="H22157" t="s">
        <v>791</v>
      </c>
      <c r="I22157" t="s">
        <v>787</v>
      </c>
      <c r="J22157">
        <v>69018</v>
      </c>
    </row>
    <row r="22158" spans="1:10" x14ac:dyDescent="0.25">
      <c r="A22158" t="s">
        <v>68</v>
      </c>
      <c r="B22158" t="s">
        <v>69</v>
      </c>
      <c r="C22158" t="s">
        <v>26</v>
      </c>
      <c r="D22158" t="s">
        <v>12</v>
      </c>
      <c r="E22158">
        <v>1987</v>
      </c>
      <c r="F22158">
        <f t="shared" si="2"/>
        <v>4693255</v>
      </c>
      <c r="G22158" t="s">
        <v>69</v>
      </c>
      <c r="H22158" t="s">
        <v>791</v>
      </c>
      <c r="I22158" t="s">
        <v>787</v>
      </c>
      <c r="J22158">
        <v>4693255</v>
      </c>
    </row>
    <row r="22159" spans="1:10" x14ac:dyDescent="0.25">
      <c r="A22159" t="s">
        <v>248</v>
      </c>
      <c r="B22159" t="s">
        <v>249</v>
      </c>
      <c r="C22159" t="s">
        <v>26</v>
      </c>
      <c r="D22159" t="s">
        <v>12</v>
      </c>
      <c r="E22159">
        <v>1987</v>
      </c>
      <c r="F22159">
        <f t="shared" si="2"/>
        <v>966258</v>
      </c>
      <c r="G22159" t="s">
        <v>249</v>
      </c>
      <c r="H22159" t="s">
        <v>791</v>
      </c>
      <c r="I22159" t="s">
        <v>787</v>
      </c>
      <c r="J22159">
        <v>966258</v>
      </c>
    </row>
    <row r="22160" spans="1:10" x14ac:dyDescent="0.25">
      <c r="A22160" t="s">
        <v>308</v>
      </c>
      <c r="B22160" t="s">
        <v>309</v>
      </c>
      <c r="C22160" t="s">
        <v>26</v>
      </c>
      <c r="D22160" t="s">
        <v>12</v>
      </c>
      <c r="E22160">
        <v>1987</v>
      </c>
      <c r="F22160">
        <f t="shared" si="2"/>
        <v>400</v>
      </c>
      <c r="G22160" t="s">
        <v>309</v>
      </c>
      <c r="H22160" t="s">
        <v>791</v>
      </c>
      <c r="I22160" t="s">
        <v>787</v>
      </c>
      <c r="J22160">
        <v>400</v>
      </c>
    </row>
    <row r="22161" spans="1:10" x14ac:dyDescent="0.25">
      <c r="A22161" t="s">
        <v>76</v>
      </c>
      <c r="B22161" t="s">
        <v>77</v>
      </c>
      <c r="C22161" t="s">
        <v>11</v>
      </c>
      <c r="D22161" t="s">
        <v>12</v>
      </c>
      <c r="E22161">
        <v>1987</v>
      </c>
      <c r="F22161">
        <f t="shared" si="2"/>
        <v>1504602</v>
      </c>
      <c r="G22161" t="s">
        <v>77</v>
      </c>
      <c r="H22161" t="s">
        <v>790</v>
      </c>
      <c r="I22161" t="s">
        <v>785</v>
      </c>
      <c r="J22161">
        <v>1504602</v>
      </c>
    </row>
    <row r="22162" spans="1:10" x14ac:dyDescent="0.25">
      <c r="A22162" t="s">
        <v>86</v>
      </c>
      <c r="B22162" t="s">
        <v>87</v>
      </c>
      <c r="C22162" t="s">
        <v>11</v>
      </c>
      <c r="D22162" t="s">
        <v>12</v>
      </c>
      <c r="E22162">
        <v>1987</v>
      </c>
      <c r="F22162">
        <f t="shared" si="2"/>
        <v>4693</v>
      </c>
      <c r="G22162" t="s">
        <v>87</v>
      </c>
      <c r="H22162" t="s">
        <v>790</v>
      </c>
      <c r="I22162" t="s">
        <v>785</v>
      </c>
      <c r="J22162">
        <v>4693</v>
      </c>
    </row>
    <row r="22163" spans="1:10" x14ac:dyDescent="0.25">
      <c r="A22163" t="s">
        <v>202</v>
      </c>
      <c r="B22163" t="s">
        <v>203</v>
      </c>
      <c r="C22163" t="s">
        <v>11</v>
      </c>
      <c r="D22163" t="s">
        <v>12</v>
      </c>
      <c r="E22163">
        <v>1987</v>
      </c>
      <c r="F22163">
        <f t="shared" ref="F22163:F22226" si="3">J22163</f>
        <v>193252</v>
      </c>
      <c r="G22163" t="s">
        <v>203</v>
      </c>
      <c r="H22163" t="s">
        <v>790</v>
      </c>
      <c r="I22163" t="s">
        <v>785</v>
      </c>
      <c r="J22163">
        <v>193252</v>
      </c>
    </row>
    <row r="22164" spans="1:10" x14ac:dyDescent="0.25">
      <c r="A22164" t="s">
        <v>202</v>
      </c>
      <c r="B22164" t="s">
        <v>203</v>
      </c>
      <c r="C22164" t="s">
        <v>80</v>
      </c>
      <c r="D22164" t="s">
        <v>12</v>
      </c>
      <c r="E22164">
        <v>1987</v>
      </c>
      <c r="F22164">
        <f t="shared" si="3"/>
        <v>1725462</v>
      </c>
      <c r="G22164" t="s">
        <v>203</v>
      </c>
      <c r="H22164" t="s">
        <v>794</v>
      </c>
      <c r="I22164" t="s">
        <v>786</v>
      </c>
      <c r="J22164">
        <v>1725462</v>
      </c>
    </row>
    <row r="22165" spans="1:10" x14ac:dyDescent="0.25">
      <c r="A22165" t="s">
        <v>202</v>
      </c>
      <c r="B22165" t="s">
        <v>203</v>
      </c>
      <c r="C22165" t="s">
        <v>26</v>
      </c>
      <c r="D22165" t="s">
        <v>12</v>
      </c>
      <c r="E22165">
        <v>1987</v>
      </c>
      <c r="F22165">
        <f t="shared" si="3"/>
        <v>215338</v>
      </c>
      <c r="G22165" t="s">
        <v>203</v>
      </c>
      <c r="H22165" t="s">
        <v>791</v>
      </c>
      <c r="I22165" t="s">
        <v>787</v>
      </c>
      <c r="J22165">
        <v>215338</v>
      </c>
    </row>
    <row r="22166" spans="1:10" x14ac:dyDescent="0.25">
      <c r="A22166" t="s">
        <v>90</v>
      </c>
      <c r="B22166" t="s">
        <v>91</v>
      </c>
      <c r="C22166" t="s">
        <v>11</v>
      </c>
      <c r="D22166" t="s">
        <v>12</v>
      </c>
      <c r="E22166">
        <v>1987</v>
      </c>
      <c r="F22166">
        <f t="shared" si="3"/>
        <v>85583</v>
      </c>
      <c r="G22166" t="s">
        <v>91</v>
      </c>
      <c r="H22166" t="s">
        <v>790</v>
      </c>
      <c r="I22166" t="s">
        <v>785</v>
      </c>
      <c r="J22166">
        <v>85583</v>
      </c>
    </row>
    <row r="22167" spans="1:10" x14ac:dyDescent="0.25">
      <c r="A22167" t="s">
        <v>94</v>
      </c>
      <c r="B22167" t="s">
        <v>95</v>
      </c>
      <c r="C22167" t="s">
        <v>11</v>
      </c>
      <c r="D22167" t="s">
        <v>12</v>
      </c>
      <c r="E22167">
        <v>1987</v>
      </c>
      <c r="F22167">
        <f t="shared" si="3"/>
        <v>60736</v>
      </c>
      <c r="G22167" t="s">
        <v>95</v>
      </c>
      <c r="H22167" t="s">
        <v>790</v>
      </c>
      <c r="I22167" t="s">
        <v>785</v>
      </c>
      <c r="J22167">
        <v>60736</v>
      </c>
    </row>
    <row r="22168" spans="1:10" x14ac:dyDescent="0.25">
      <c r="A22168" t="s">
        <v>94</v>
      </c>
      <c r="B22168" t="s">
        <v>95</v>
      </c>
      <c r="C22168" t="s">
        <v>26</v>
      </c>
      <c r="D22168" t="s">
        <v>12</v>
      </c>
      <c r="E22168">
        <v>1987</v>
      </c>
      <c r="F22168">
        <f t="shared" si="3"/>
        <v>897240</v>
      </c>
      <c r="G22168" t="s">
        <v>95</v>
      </c>
      <c r="H22168" t="s">
        <v>791</v>
      </c>
      <c r="I22168" t="s">
        <v>787</v>
      </c>
      <c r="J22168">
        <v>897240</v>
      </c>
    </row>
    <row r="22169" spans="1:10" x14ac:dyDescent="0.25">
      <c r="A22169" t="s">
        <v>314</v>
      </c>
      <c r="B22169" t="s">
        <v>315</v>
      </c>
      <c r="C22169" t="s">
        <v>11</v>
      </c>
      <c r="D22169" t="s">
        <v>12</v>
      </c>
      <c r="E22169">
        <v>1987</v>
      </c>
      <c r="F22169">
        <f t="shared" si="3"/>
        <v>27607</v>
      </c>
      <c r="G22169" t="s">
        <v>315</v>
      </c>
      <c r="H22169" t="s">
        <v>790</v>
      </c>
      <c r="I22169" t="s">
        <v>785</v>
      </c>
      <c r="J22169">
        <v>27607</v>
      </c>
    </row>
    <row r="22170" spans="1:10" x14ac:dyDescent="0.25">
      <c r="A22170" t="s">
        <v>316</v>
      </c>
      <c r="B22170" t="s">
        <v>317</v>
      </c>
      <c r="C22170" t="s">
        <v>11</v>
      </c>
      <c r="D22170" t="s">
        <v>12</v>
      </c>
      <c r="E22170">
        <v>1987</v>
      </c>
      <c r="F22170">
        <f t="shared" si="3"/>
        <v>16564</v>
      </c>
      <c r="G22170" t="s">
        <v>317</v>
      </c>
      <c r="H22170" t="s">
        <v>790</v>
      </c>
      <c r="I22170" t="s">
        <v>785</v>
      </c>
      <c r="J22170">
        <v>16564</v>
      </c>
    </row>
    <row r="22171" spans="1:10" x14ac:dyDescent="0.25">
      <c r="A22171" t="s">
        <v>318</v>
      </c>
      <c r="B22171" t="s">
        <v>319</v>
      </c>
      <c r="C22171" t="s">
        <v>26</v>
      </c>
      <c r="D22171" t="s">
        <v>12</v>
      </c>
      <c r="E22171">
        <v>1987</v>
      </c>
      <c r="F22171">
        <f t="shared" si="3"/>
        <v>16564</v>
      </c>
      <c r="G22171" t="s">
        <v>319</v>
      </c>
      <c r="H22171" t="s">
        <v>791</v>
      </c>
      <c r="I22171" t="s">
        <v>787</v>
      </c>
      <c r="J22171">
        <v>16564</v>
      </c>
    </row>
    <row r="22172" spans="1:10" x14ac:dyDescent="0.25">
      <c r="A22172" t="s">
        <v>170</v>
      </c>
      <c r="B22172" t="s">
        <v>171</v>
      </c>
      <c r="C22172" t="s">
        <v>11</v>
      </c>
      <c r="D22172" t="s">
        <v>12</v>
      </c>
      <c r="E22172">
        <v>1987</v>
      </c>
      <c r="F22172">
        <f t="shared" si="3"/>
        <v>263623</v>
      </c>
      <c r="G22172" t="s">
        <v>171</v>
      </c>
      <c r="H22172" t="s">
        <v>790</v>
      </c>
      <c r="I22172" t="s">
        <v>785</v>
      </c>
      <c r="J22172">
        <v>263623</v>
      </c>
    </row>
    <row r="22173" spans="1:10" x14ac:dyDescent="0.25">
      <c r="A22173" t="s">
        <v>114</v>
      </c>
      <c r="B22173" t="s">
        <v>115</v>
      </c>
      <c r="C22173" t="s">
        <v>26</v>
      </c>
      <c r="D22173" t="s">
        <v>12</v>
      </c>
      <c r="E22173">
        <v>1987</v>
      </c>
      <c r="F22173">
        <f t="shared" si="3"/>
        <v>272209</v>
      </c>
      <c r="G22173" t="s">
        <v>115</v>
      </c>
      <c r="H22173" t="s">
        <v>791</v>
      </c>
      <c r="I22173" t="s">
        <v>787</v>
      </c>
      <c r="J22173">
        <v>272209</v>
      </c>
    </row>
    <row r="22174" spans="1:10" x14ac:dyDescent="0.25">
      <c r="A22174" t="s">
        <v>116</v>
      </c>
      <c r="B22174" t="s">
        <v>117</v>
      </c>
      <c r="C22174" t="s">
        <v>11</v>
      </c>
      <c r="D22174" t="s">
        <v>12</v>
      </c>
      <c r="E22174">
        <v>1987</v>
      </c>
      <c r="F22174">
        <f t="shared" si="3"/>
        <v>1380369</v>
      </c>
      <c r="G22174" t="s">
        <v>117</v>
      </c>
      <c r="H22174" t="s">
        <v>790</v>
      </c>
      <c r="I22174" t="s">
        <v>785</v>
      </c>
      <c r="J22174">
        <v>1380369</v>
      </c>
    </row>
    <row r="22175" spans="1:10" x14ac:dyDescent="0.25">
      <c r="A22175" t="s">
        <v>120</v>
      </c>
      <c r="B22175" t="s">
        <v>121</v>
      </c>
      <c r="C22175" t="s">
        <v>11</v>
      </c>
      <c r="D22175" t="s">
        <v>12</v>
      </c>
      <c r="E22175">
        <v>1987</v>
      </c>
      <c r="F22175">
        <f t="shared" si="3"/>
        <v>2112807</v>
      </c>
      <c r="G22175" t="s">
        <v>121</v>
      </c>
      <c r="H22175" t="s">
        <v>790</v>
      </c>
      <c r="I22175" t="s">
        <v>785</v>
      </c>
      <c r="J22175">
        <v>2112807</v>
      </c>
    </row>
    <row r="22176" spans="1:10" x14ac:dyDescent="0.25">
      <c r="A22176" t="s">
        <v>122</v>
      </c>
      <c r="B22176" t="s">
        <v>123</v>
      </c>
      <c r="C22176" t="s">
        <v>11</v>
      </c>
      <c r="D22176" t="s">
        <v>12</v>
      </c>
      <c r="E22176">
        <v>1987</v>
      </c>
      <c r="F22176">
        <f t="shared" si="3"/>
        <v>3542028</v>
      </c>
      <c r="G22176" t="s">
        <v>123</v>
      </c>
      <c r="H22176" t="s">
        <v>790</v>
      </c>
      <c r="I22176" t="s">
        <v>785</v>
      </c>
      <c r="J22176">
        <v>3542028</v>
      </c>
    </row>
    <row r="22177" spans="1:10" x14ac:dyDescent="0.25">
      <c r="A22177" t="s">
        <v>122</v>
      </c>
      <c r="B22177" t="s">
        <v>123</v>
      </c>
      <c r="C22177" t="s">
        <v>26</v>
      </c>
      <c r="D22177" t="s">
        <v>12</v>
      </c>
      <c r="E22177">
        <v>1987</v>
      </c>
      <c r="F22177">
        <f t="shared" si="3"/>
        <v>22086</v>
      </c>
      <c r="G22177" t="s">
        <v>123</v>
      </c>
      <c r="H22177" t="s">
        <v>791</v>
      </c>
      <c r="I22177" t="s">
        <v>787</v>
      </c>
      <c r="J22177">
        <v>22086</v>
      </c>
    </row>
    <row r="22178" spans="1:10" x14ac:dyDescent="0.25">
      <c r="A22178" t="s">
        <v>288</v>
      </c>
      <c r="B22178" t="s">
        <v>289</v>
      </c>
      <c r="C22178" t="s">
        <v>11</v>
      </c>
      <c r="D22178" t="s">
        <v>12</v>
      </c>
      <c r="E22178">
        <v>1987</v>
      </c>
      <c r="F22178">
        <f t="shared" si="3"/>
        <v>1380</v>
      </c>
      <c r="G22178" t="s">
        <v>289</v>
      </c>
      <c r="H22178" t="s">
        <v>790</v>
      </c>
      <c r="I22178" t="s">
        <v>785</v>
      </c>
      <c r="J22178">
        <v>1380</v>
      </c>
    </row>
    <row r="22179" spans="1:10" x14ac:dyDescent="0.25">
      <c r="A22179" t="s">
        <v>128</v>
      </c>
      <c r="B22179" t="s">
        <v>129</v>
      </c>
      <c r="C22179" t="s">
        <v>11</v>
      </c>
      <c r="D22179" t="s">
        <v>12</v>
      </c>
      <c r="E22179">
        <v>1987</v>
      </c>
      <c r="F22179">
        <f t="shared" si="3"/>
        <v>13804</v>
      </c>
      <c r="G22179" t="s">
        <v>129</v>
      </c>
      <c r="H22179" t="s">
        <v>790</v>
      </c>
      <c r="I22179" t="s">
        <v>785</v>
      </c>
      <c r="J22179">
        <v>13804</v>
      </c>
    </row>
    <row r="22180" spans="1:10" x14ac:dyDescent="0.25">
      <c r="A22180" t="s">
        <v>128</v>
      </c>
      <c r="B22180" t="s">
        <v>129</v>
      </c>
      <c r="C22180" t="s">
        <v>26</v>
      </c>
      <c r="D22180" t="s">
        <v>12</v>
      </c>
      <c r="E22180">
        <v>1987</v>
      </c>
      <c r="F22180">
        <f t="shared" si="3"/>
        <v>14632</v>
      </c>
      <c r="G22180" t="s">
        <v>129</v>
      </c>
      <c r="H22180" t="s">
        <v>791</v>
      </c>
      <c r="I22180" t="s">
        <v>787</v>
      </c>
      <c r="J22180">
        <v>14632</v>
      </c>
    </row>
    <row r="22181" spans="1:10" x14ac:dyDescent="0.25">
      <c r="A22181" t="s">
        <v>222</v>
      </c>
      <c r="B22181" t="s">
        <v>223</v>
      </c>
      <c r="C22181" t="s">
        <v>11</v>
      </c>
      <c r="D22181" t="s">
        <v>12</v>
      </c>
      <c r="E22181">
        <v>1987</v>
      </c>
      <c r="F22181">
        <f t="shared" si="3"/>
        <v>1932517</v>
      </c>
      <c r="G22181" t="s">
        <v>223</v>
      </c>
      <c r="H22181" t="s">
        <v>790</v>
      </c>
      <c r="I22181" t="s">
        <v>785</v>
      </c>
      <c r="J22181">
        <v>1932517</v>
      </c>
    </row>
    <row r="22182" spans="1:10" x14ac:dyDescent="0.25">
      <c r="A22182" t="s">
        <v>222</v>
      </c>
      <c r="B22182" t="s">
        <v>223</v>
      </c>
      <c r="C22182" t="s">
        <v>26</v>
      </c>
      <c r="D22182" t="s">
        <v>12</v>
      </c>
      <c r="E22182">
        <v>1987</v>
      </c>
      <c r="F22182">
        <f t="shared" si="3"/>
        <v>383467</v>
      </c>
      <c r="G22182" t="s">
        <v>223</v>
      </c>
      <c r="H22182" t="s">
        <v>791</v>
      </c>
      <c r="I22182" t="s">
        <v>787</v>
      </c>
      <c r="J22182">
        <v>383467</v>
      </c>
    </row>
    <row r="22183" spans="1:10" x14ac:dyDescent="0.25">
      <c r="A22183" t="s">
        <v>132</v>
      </c>
      <c r="B22183" t="s">
        <v>133</v>
      </c>
      <c r="C22183" t="s">
        <v>11</v>
      </c>
      <c r="D22183" t="s">
        <v>12</v>
      </c>
      <c r="E22183">
        <v>1987</v>
      </c>
      <c r="F22183">
        <f t="shared" si="3"/>
        <v>19877</v>
      </c>
      <c r="G22183" t="s">
        <v>133</v>
      </c>
      <c r="H22183" t="s">
        <v>790</v>
      </c>
      <c r="I22183" t="s">
        <v>785</v>
      </c>
      <c r="J22183">
        <v>19877</v>
      </c>
    </row>
    <row r="22184" spans="1:10" x14ac:dyDescent="0.25">
      <c r="A22184" t="s">
        <v>320</v>
      </c>
      <c r="B22184" t="s">
        <v>321</v>
      </c>
      <c r="C22184" t="s">
        <v>26</v>
      </c>
      <c r="D22184" t="s">
        <v>12</v>
      </c>
      <c r="E22184">
        <v>1987</v>
      </c>
      <c r="F22184">
        <f t="shared" si="3"/>
        <v>1380</v>
      </c>
      <c r="G22184" t="s">
        <v>321</v>
      </c>
      <c r="H22184" t="s">
        <v>791</v>
      </c>
      <c r="I22184" t="s">
        <v>787</v>
      </c>
      <c r="J22184">
        <v>1380</v>
      </c>
    </row>
    <row r="22185" spans="1:10" x14ac:dyDescent="0.25">
      <c r="A22185" t="s">
        <v>180</v>
      </c>
      <c r="B22185" t="s">
        <v>181</v>
      </c>
      <c r="C22185" t="s">
        <v>26</v>
      </c>
      <c r="D22185" t="s">
        <v>12</v>
      </c>
      <c r="E22185">
        <v>1987</v>
      </c>
      <c r="F22185">
        <f t="shared" si="3"/>
        <v>4320556</v>
      </c>
      <c r="G22185" t="s">
        <v>181</v>
      </c>
      <c r="H22185" t="s">
        <v>791</v>
      </c>
      <c r="I22185" t="s">
        <v>787</v>
      </c>
      <c r="J22185">
        <v>4320556</v>
      </c>
    </row>
    <row r="22186" spans="1:10" x14ac:dyDescent="0.25">
      <c r="A22186" t="s">
        <v>136</v>
      </c>
      <c r="B22186" t="s">
        <v>137</v>
      </c>
      <c r="C22186" t="s">
        <v>26</v>
      </c>
      <c r="D22186" t="s">
        <v>12</v>
      </c>
      <c r="E22186">
        <v>1987</v>
      </c>
      <c r="F22186">
        <f t="shared" si="3"/>
        <v>13804</v>
      </c>
      <c r="G22186" t="s">
        <v>137</v>
      </c>
      <c r="H22186" t="s">
        <v>791</v>
      </c>
      <c r="I22186" t="s">
        <v>787</v>
      </c>
      <c r="J22186">
        <v>13804</v>
      </c>
    </row>
    <row r="22187" spans="1:10" x14ac:dyDescent="0.25">
      <c r="A22187" t="s">
        <v>182</v>
      </c>
      <c r="B22187" t="s">
        <v>183</v>
      </c>
      <c r="C22187" t="s">
        <v>26</v>
      </c>
      <c r="D22187" t="s">
        <v>12</v>
      </c>
      <c r="E22187">
        <v>1987</v>
      </c>
      <c r="F22187">
        <f t="shared" si="3"/>
        <v>69018</v>
      </c>
      <c r="G22187" t="s">
        <v>183</v>
      </c>
      <c r="H22187" t="s">
        <v>791</v>
      </c>
      <c r="I22187" t="s">
        <v>787</v>
      </c>
      <c r="J22187">
        <v>69018</v>
      </c>
    </row>
    <row r="22188" spans="1:10" x14ac:dyDescent="0.25">
      <c r="A22188" t="s">
        <v>184</v>
      </c>
      <c r="B22188" t="s">
        <v>185</v>
      </c>
      <c r="C22188" t="s">
        <v>80</v>
      </c>
      <c r="D22188" t="s">
        <v>12</v>
      </c>
      <c r="E22188">
        <v>1987</v>
      </c>
      <c r="F22188">
        <f t="shared" si="3"/>
        <v>2209</v>
      </c>
      <c r="G22188" t="s">
        <v>185</v>
      </c>
      <c r="H22188" t="s">
        <v>794</v>
      </c>
      <c r="I22188" t="s">
        <v>786</v>
      </c>
      <c r="J22188">
        <v>2209</v>
      </c>
    </row>
    <row r="22189" spans="1:10" x14ac:dyDescent="0.25">
      <c r="A22189" t="s">
        <v>9</v>
      </c>
      <c r="B22189" t="s">
        <v>10</v>
      </c>
      <c r="C22189" t="s">
        <v>11</v>
      </c>
      <c r="D22189" t="s">
        <v>12</v>
      </c>
      <c r="E22189">
        <v>1988</v>
      </c>
      <c r="F22189">
        <f t="shared" si="3"/>
        <v>689669</v>
      </c>
      <c r="G22189" t="s">
        <v>10</v>
      </c>
      <c r="H22189" t="s">
        <v>790</v>
      </c>
      <c r="I22189" t="s">
        <v>785</v>
      </c>
      <c r="J22189">
        <v>689669</v>
      </c>
    </row>
    <row r="22190" spans="1:10" x14ac:dyDescent="0.25">
      <c r="A22190" t="s">
        <v>20</v>
      </c>
      <c r="B22190" t="s">
        <v>21</v>
      </c>
      <c r="C22190" t="s">
        <v>11</v>
      </c>
      <c r="D22190" t="s">
        <v>12</v>
      </c>
      <c r="E22190">
        <v>1988</v>
      </c>
      <c r="F22190">
        <f t="shared" si="3"/>
        <v>1299761</v>
      </c>
      <c r="G22190" t="s">
        <v>21</v>
      </c>
      <c r="H22190" t="s">
        <v>790</v>
      </c>
      <c r="I22190" t="s">
        <v>785</v>
      </c>
      <c r="J22190">
        <v>1299761</v>
      </c>
    </row>
    <row r="22191" spans="1:10" x14ac:dyDescent="0.25">
      <c r="A22191" t="s">
        <v>144</v>
      </c>
      <c r="B22191" t="s">
        <v>145</v>
      </c>
      <c r="C22191" t="s">
        <v>26</v>
      </c>
      <c r="D22191" t="s">
        <v>12</v>
      </c>
      <c r="E22191">
        <v>1988</v>
      </c>
      <c r="F22191">
        <f t="shared" si="3"/>
        <v>54158</v>
      </c>
      <c r="G22191" t="s">
        <v>145</v>
      </c>
      <c r="H22191" t="s">
        <v>791</v>
      </c>
      <c r="I22191" t="s">
        <v>787</v>
      </c>
      <c r="J22191">
        <v>54158</v>
      </c>
    </row>
    <row r="22192" spans="1:10" x14ac:dyDescent="0.25">
      <c r="A22192" t="s">
        <v>24</v>
      </c>
      <c r="B22192" t="s">
        <v>25</v>
      </c>
      <c r="C22192" t="s">
        <v>11</v>
      </c>
      <c r="D22192" t="s">
        <v>12</v>
      </c>
      <c r="E22192">
        <v>1988</v>
      </c>
      <c r="F22192">
        <f t="shared" si="3"/>
        <v>5668550</v>
      </c>
      <c r="G22192" t="s">
        <v>25</v>
      </c>
      <c r="H22192" t="s">
        <v>790</v>
      </c>
      <c r="I22192" t="s">
        <v>785</v>
      </c>
      <c r="J22192">
        <v>5668550</v>
      </c>
    </row>
    <row r="22193" spans="1:10" x14ac:dyDescent="0.25">
      <c r="A22193" t="s">
        <v>32</v>
      </c>
      <c r="B22193" t="s">
        <v>33</v>
      </c>
      <c r="C22193" t="s">
        <v>38</v>
      </c>
      <c r="D22193" t="s">
        <v>12</v>
      </c>
      <c r="E22193">
        <v>1988</v>
      </c>
      <c r="F22193">
        <f t="shared" si="3"/>
        <v>128385</v>
      </c>
      <c r="G22193" t="s">
        <v>33</v>
      </c>
      <c r="H22193" t="s">
        <v>792</v>
      </c>
      <c r="I22193" t="s">
        <v>783</v>
      </c>
      <c r="J22193">
        <v>128385</v>
      </c>
    </row>
    <row r="22194" spans="1:10" x14ac:dyDescent="0.25">
      <c r="A22194" t="s">
        <v>34</v>
      </c>
      <c r="B22194" t="s">
        <v>35</v>
      </c>
      <c r="C22194" t="s">
        <v>11</v>
      </c>
      <c r="D22194" t="s">
        <v>12</v>
      </c>
      <c r="E22194">
        <v>1988</v>
      </c>
      <c r="F22194">
        <f t="shared" si="3"/>
        <v>2652574</v>
      </c>
      <c r="G22194" t="s">
        <v>35</v>
      </c>
      <c r="H22194" t="s">
        <v>790</v>
      </c>
      <c r="I22194" t="s">
        <v>785</v>
      </c>
      <c r="J22194">
        <v>2652574</v>
      </c>
    </row>
    <row r="22195" spans="1:10" x14ac:dyDescent="0.25">
      <c r="A22195" t="s">
        <v>42</v>
      </c>
      <c r="B22195" t="s">
        <v>43</v>
      </c>
      <c r="C22195" t="s">
        <v>38</v>
      </c>
      <c r="D22195" t="s">
        <v>12</v>
      </c>
      <c r="E22195">
        <v>1988</v>
      </c>
      <c r="F22195">
        <f t="shared" si="3"/>
        <v>2148585</v>
      </c>
      <c r="G22195" t="s">
        <v>43</v>
      </c>
      <c r="H22195" t="s">
        <v>792</v>
      </c>
      <c r="I22195" t="s">
        <v>783</v>
      </c>
      <c r="J22195">
        <v>2148585</v>
      </c>
    </row>
    <row r="22196" spans="1:10" x14ac:dyDescent="0.25">
      <c r="A22196" t="s">
        <v>42</v>
      </c>
      <c r="B22196" t="s">
        <v>43</v>
      </c>
      <c r="C22196" t="s">
        <v>11</v>
      </c>
      <c r="D22196" t="s">
        <v>12</v>
      </c>
      <c r="E22196">
        <v>1988</v>
      </c>
      <c r="F22196">
        <f t="shared" si="3"/>
        <v>39789</v>
      </c>
      <c r="G22196" t="s">
        <v>43</v>
      </c>
      <c r="H22196" t="s">
        <v>790</v>
      </c>
      <c r="I22196" t="s">
        <v>785</v>
      </c>
      <c r="J22196">
        <v>39789</v>
      </c>
    </row>
    <row r="22197" spans="1:10" x14ac:dyDescent="0.25">
      <c r="A22197" t="s">
        <v>150</v>
      </c>
      <c r="B22197" t="s">
        <v>151</v>
      </c>
      <c r="C22197" t="s">
        <v>26</v>
      </c>
      <c r="D22197" t="s">
        <v>12</v>
      </c>
      <c r="E22197">
        <v>1988</v>
      </c>
      <c r="F22197">
        <f t="shared" si="3"/>
        <v>416</v>
      </c>
      <c r="G22197" t="s">
        <v>151</v>
      </c>
      <c r="H22197" t="s">
        <v>791</v>
      </c>
      <c r="I22197" t="s">
        <v>787</v>
      </c>
      <c r="J22197">
        <v>416</v>
      </c>
    </row>
    <row r="22198" spans="1:10" x14ac:dyDescent="0.25">
      <c r="A22198" t="s">
        <v>50</v>
      </c>
      <c r="B22198" t="s">
        <v>51</v>
      </c>
      <c r="C22198" t="s">
        <v>38</v>
      </c>
      <c r="D22198" t="s">
        <v>12</v>
      </c>
      <c r="E22198">
        <v>1988</v>
      </c>
      <c r="F22198">
        <f t="shared" si="3"/>
        <v>2501077</v>
      </c>
      <c r="G22198" t="s">
        <v>51</v>
      </c>
      <c r="H22198" t="s">
        <v>792</v>
      </c>
      <c r="I22198" t="s">
        <v>783</v>
      </c>
      <c r="J22198">
        <v>2501077</v>
      </c>
    </row>
    <row r="22199" spans="1:10" x14ac:dyDescent="0.25">
      <c r="A22199" t="s">
        <v>50</v>
      </c>
      <c r="B22199" t="s">
        <v>51</v>
      </c>
      <c r="C22199" t="s">
        <v>11</v>
      </c>
      <c r="D22199" t="s">
        <v>12</v>
      </c>
      <c r="E22199">
        <v>1988</v>
      </c>
      <c r="F22199">
        <f t="shared" si="3"/>
        <v>2821182</v>
      </c>
      <c r="G22199" t="s">
        <v>51</v>
      </c>
      <c r="H22199" t="s">
        <v>790</v>
      </c>
      <c r="I22199" t="s">
        <v>785</v>
      </c>
      <c r="J22199">
        <v>2821182</v>
      </c>
    </row>
    <row r="22200" spans="1:10" x14ac:dyDescent="0.25">
      <c r="A22200" t="s">
        <v>52</v>
      </c>
      <c r="B22200" t="s">
        <v>53</v>
      </c>
      <c r="C22200" t="s">
        <v>26</v>
      </c>
      <c r="D22200" t="s">
        <v>12</v>
      </c>
      <c r="E22200">
        <v>1988</v>
      </c>
      <c r="F22200">
        <f t="shared" si="3"/>
        <v>132629</v>
      </c>
      <c r="G22200" t="s">
        <v>53</v>
      </c>
      <c r="H22200" t="s">
        <v>791</v>
      </c>
      <c r="I22200" t="s">
        <v>787</v>
      </c>
      <c r="J22200">
        <v>132629</v>
      </c>
    </row>
    <row r="22201" spans="1:10" x14ac:dyDescent="0.25">
      <c r="A22201" t="s">
        <v>54</v>
      </c>
      <c r="B22201" t="s">
        <v>55</v>
      </c>
      <c r="C22201" t="s">
        <v>11</v>
      </c>
      <c r="D22201" t="s">
        <v>12</v>
      </c>
      <c r="E22201">
        <v>1988</v>
      </c>
      <c r="F22201">
        <f t="shared" si="3"/>
        <v>23873</v>
      </c>
      <c r="G22201" t="s">
        <v>55</v>
      </c>
      <c r="H22201" t="s">
        <v>790</v>
      </c>
      <c r="I22201" t="s">
        <v>785</v>
      </c>
      <c r="J22201">
        <v>23873</v>
      </c>
    </row>
    <row r="22202" spans="1:10" x14ac:dyDescent="0.25">
      <c r="A22202" t="s">
        <v>54</v>
      </c>
      <c r="B22202" t="s">
        <v>55</v>
      </c>
      <c r="C22202" t="s">
        <v>26</v>
      </c>
      <c r="D22202" t="s">
        <v>12</v>
      </c>
      <c r="E22202">
        <v>1988</v>
      </c>
      <c r="F22202">
        <f t="shared" si="3"/>
        <v>159154</v>
      </c>
      <c r="G22202" t="s">
        <v>55</v>
      </c>
      <c r="H22202" t="s">
        <v>791</v>
      </c>
      <c r="I22202" t="s">
        <v>787</v>
      </c>
      <c r="J22202">
        <v>159154</v>
      </c>
    </row>
    <row r="22203" spans="1:10" x14ac:dyDescent="0.25">
      <c r="A22203" t="s">
        <v>68</v>
      </c>
      <c r="B22203" t="s">
        <v>69</v>
      </c>
      <c r="C22203" t="s">
        <v>11</v>
      </c>
      <c r="D22203" t="s">
        <v>12</v>
      </c>
      <c r="E22203">
        <v>1988</v>
      </c>
      <c r="F22203">
        <f t="shared" si="3"/>
        <v>1326287</v>
      </c>
      <c r="G22203" t="s">
        <v>69</v>
      </c>
      <c r="H22203" t="s">
        <v>790</v>
      </c>
      <c r="I22203" t="s">
        <v>785</v>
      </c>
      <c r="J22203">
        <v>1326287</v>
      </c>
    </row>
    <row r="22204" spans="1:10" x14ac:dyDescent="0.25">
      <c r="A22204" t="s">
        <v>74</v>
      </c>
      <c r="B22204" t="s">
        <v>75</v>
      </c>
      <c r="C22204" t="s">
        <v>26</v>
      </c>
      <c r="D22204" t="s">
        <v>12</v>
      </c>
      <c r="E22204">
        <v>1988</v>
      </c>
      <c r="F22204">
        <f t="shared" si="3"/>
        <v>242143</v>
      </c>
      <c r="G22204" t="s">
        <v>75</v>
      </c>
      <c r="H22204" t="s">
        <v>791</v>
      </c>
      <c r="I22204" t="s">
        <v>787</v>
      </c>
      <c r="J22204">
        <v>242143</v>
      </c>
    </row>
    <row r="22205" spans="1:10" x14ac:dyDescent="0.25">
      <c r="A22205" t="s">
        <v>76</v>
      </c>
      <c r="B22205" t="s">
        <v>77</v>
      </c>
      <c r="C22205" t="s">
        <v>11</v>
      </c>
      <c r="D22205" t="s">
        <v>12</v>
      </c>
      <c r="E22205">
        <v>1988</v>
      </c>
      <c r="F22205">
        <f t="shared" si="3"/>
        <v>2464771</v>
      </c>
      <c r="G22205" t="s">
        <v>77</v>
      </c>
      <c r="H22205" t="s">
        <v>790</v>
      </c>
      <c r="I22205" t="s">
        <v>785</v>
      </c>
      <c r="J22205">
        <v>2464771</v>
      </c>
    </row>
    <row r="22206" spans="1:10" x14ac:dyDescent="0.25">
      <c r="A22206" t="s">
        <v>76</v>
      </c>
      <c r="B22206" t="s">
        <v>77</v>
      </c>
      <c r="C22206" t="s">
        <v>26</v>
      </c>
      <c r="D22206" t="s">
        <v>12</v>
      </c>
      <c r="E22206">
        <v>1988</v>
      </c>
      <c r="F22206">
        <f t="shared" si="3"/>
        <v>34483</v>
      </c>
      <c r="G22206" t="s">
        <v>77</v>
      </c>
      <c r="H22206" t="s">
        <v>791</v>
      </c>
      <c r="I22206" t="s">
        <v>787</v>
      </c>
      <c r="J22206">
        <v>34483</v>
      </c>
    </row>
    <row r="22207" spans="1:10" x14ac:dyDescent="0.25">
      <c r="A22207" t="s">
        <v>86</v>
      </c>
      <c r="B22207" t="s">
        <v>87</v>
      </c>
      <c r="C22207" t="s">
        <v>11</v>
      </c>
      <c r="D22207" t="s">
        <v>12</v>
      </c>
      <c r="E22207">
        <v>1988</v>
      </c>
      <c r="F22207">
        <f t="shared" si="3"/>
        <v>12202</v>
      </c>
      <c r="G22207" t="s">
        <v>87</v>
      </c>
      <c r="H22207" t="s">
        <v>790</v>
      </c>
      <c r="I22207" t="s">
        <v>785</v>
      </c>
      <c r="J22207">
        <v>12202</v>
      </c>
    </row>
    <row r="22208" spans="1:10" x14ac:dyDescent="0.25">
      <c r="A22208" t="s">
        <v>88</v>
      </c>
      <c r="B22208" t="s">
        <v>89</v>
      </c>
      <c r="C22208" t="s">
        <v>11</v>
      </c>
      <c r="D22208" t="s">
        <v>12</v>
      </c>
      <c r="E22208">
        <v>1988</v>
      </c>
      <c r="F22208">
        <f t="shared" si="3"/>
        <v>397886</v>
      </c>
      <c r="G22208" t="s">
        <v>89</v>
      </c>
      <c r="H22208" t="s">
        <v>790</v>
      </c>
      <c r="I22208" t="s">
        <v>785</v>
      </c>
      <c r="J22208">
        <v>397886</v>
      </c>
    </row>
    <row r="22209" spans="1:10" x14ac:dyDescent="0.25">
      <c r="A22209" t="s">
        <v>90</v>
      </c>
      <c r="B22209" t="s">
        <v>91</v>
      </c>
      <c r="C22209" t="s">
        <v>11</v>
      </c>
      <c r="D22209" t="s">
        <v>12</v>
      </c>
      <c r="E22209">
        <v>1988</v>
      </c>
      <c r="F22209">
        <f t="shared" si="3"/>
        <v>1167</v>
      </c>
      <c r="G22209" t="s">
        <v>91</v>
      </c>
      <c r="H22209" t="s">
        <v>790</v>
      </c>
      <c r="I22209" t="s">
        <v>785</v>
      </c>
      <c r="J22209">
        <v>1167</v>
      </c>
    </row>
    <row r="22210" spans="1:10" x14ac:dyDescent="0.25">
      <c r="A22210" t="s">
        <v>90</v>
      </c>
      <c r="B22210" t="s">
        <v>91</v>
      </c>
      <c r="C22210" t="s">
        <v>26</v>
      </c>
      <c r="D22210" t="s">
        <v>12</v>
      </c>
      <c r="E22210">
        <v>1988</v>
      </c>
      <c r="F22210">
        <f t="shared" si="3"/>
        <v>2652574</v>
      </c>
      <c r="G22210" t="s">
        <v>91</v>
      </c>
      <c r="H22210" t="s">
        <v>791</v>
      </c>
      <c r="I22210" t="s">
        <v>787</v>
      </c>
      <c r="J22210">
        <v>2652574</v>
      </c>
    </row>
    <row r="22211" spans="1:10" x14ac:dyDescent="0.25">
      <c r="A22211" t="s">
        <v>100</v>
      </c>
      <c r="B22211" t="s">
        <v>101</v>
      </c>
      <c r="C22211" t="s">
        <v>78</v>
      </c>
      <c r="D22211" t="s">
        <v>12</v>
      </c>
      <c r="E22211">
        <v>1988</v>
      </c>
      <c r="F22211">
        <f t="shared" si="3"/>
        <v>1592</v>
      </c>
      <c r="G22211" t="s">
        <v>101</v>
      </c>
      <c r="H22211" t="s">
        <v>793</v>
      </c>
      <c r="I22211" t="s">
        <v>784</v>
      </c>
      <c r="J22211">
        <v>1592</v>
      </c>
    </row>
    <row r="22212" spans="1:10" x14ac:dyDescent="0.25">
      <c r="A22212" t="s">
        <v>100</v>
      </c>
      <c r="B22212" t="s">
        <v>101</v>
      </c>
      <c r="C22212" t="s">
        <v>26</v>
      </c>
      <c r="D22212" t="s">
        <v>12</v>
      </c>
      <c r="E22212">
        <v>1988</v>
      </c>
      <c r="F22212">
        <f t="shared" si="3"/>
        <v>663143</v>
      </c>
      <c r="G22212" t="s">
        <v>101</v>
      </c>
      <c r="H22212" t="s">
        <v>791</v>
      </c>
      <c r="I22212" t="s">
        <v>787</v>
      </c>
      <c r="J22212">
        <v>663143</v>
      </c>
    </row>
    <row r="22213" spans="1:10" x14ac:dyDescent="0.25">
      <c r="A22213" t="s">
        <v>104</v>
      </c>
      <c r="B22213" t="s">
        <v>105</v>
      </c>
      <c r="C22213" t="s">
        <v>26</v>
      </c>
      <c r="D22213" t="s">
        <v>12</v>
      </c>
      <c r="E22213">
        <v>1988</v>
      </c>
      <c r="F22213">
        <f t="shared" si="3"/>
        <v>1061029</v>
      </c>
      <c r="G22213" t="s">
        <v>105</v>
      </c>
      <c r="H22213" t="s">
        <v>791</v>
      </c>
      <c r="I22213" t="s">
        <v>787</v>
      </c>
      <c r="J22213">
        <v>1061029</v>
      </c>
    </row>
    <row r="22214" spans="1:10" x14ac:dyDescent="0.25">
      <c r="A22214" t="s">
        <v>106</v>
      </c>
      <c r="B22214" t="s">
        <v>107</v>
      </c>
      <c r="C22214" t="s">
        <v>11</v>
      </c>
      <c r="D22214" t="s">
        <v>12</v>
      </c>
      <c r="E22214">
        <v>1988</v>
      </c>
      <c r="F22214">
        <f t="shared" si="3"/>
        <v>27056</v>
      </c>
      <c r="G22214" t="s">
        <v>107</v>
      </c>
      <c r="H22214" t="s">
        <v>790</v>
      </c>
      <c r="I22214" t="s">
        <v>785</v>
      </c>
      <c r="J22214">
        <v>27056</v>
      </c>
    </row>
    <row r="22215" spans="1:10" x14ac:dyDescent="0.25">
      <c r="A22215" t="s">
        <v>266</v>
      </c>
      <c r="B22215" t="s">
        <v>267</v>
      </c>
      <c r="C22215" t="s">
        <v>26</v>
      </c>
      <c r="D22215" t="s">
        <v>12</v>
      </c>
      <c r="E22215">
        <v>1988</v>
      </c>
      <c r="F22215">
        <f t="shared" si="3"/>
        <v>159154</v>
      </c>
      <c r="G22215" t="s">
        <v>267</v>
      </c>
      <c r="H22215" t="s">
        <v>791</v>
      </c>
      <c r="I22215" t="s">
        <v>787</v>
      </c>
      <c r="J22215">
        <v>159154</v>
      </c>
    </row>
    <row r="22216" spans="1:10" x14ac:dyDescent="0.25">
      <c r="A22216" t="s">
        <v>114</v>
      </c>
      <c r="B22216" t="s">
        <v>115</v>
      </c>
      <c r="C22216" t="s">
        <v>26</v>
      </c>
      <c r="D22216" t="s">
        <v>12</v>
      </c>
      <c r="E22216">
        <v>1988</v>
      </c>
      <c r="F22216">
        <f t="shared" si="3"/>
        <v>2653</v>
      </c>
      <c r="G22216" t="s">
        <v>115</v>
      </c>
      <c r="H22216" t="s">
        <v>791</v>
      </c>
      <c r="I22216" t="s">
        <v>787</v>
      </c>
      <c r="J22216">
        <v>2653</v>
      </c>
    </row>
    <row r="22217" spans="1:10" x14ac:dyDescent="0.25">
      <c r="A22217" t="s">
        <v>126</v>
      </c>
      <c r="B22217" t="s">
        <v>127</v>
      </c>
      <c r="C22217" t="s">
        <v>26</v>
      </c>
      <c r="D22217" t="s">
        <v>12</v>
      </c>
      <c r="E22217">
        <v>1988</v>
      </c>
      <c r="F22217">
        <f t="shared" si="3"/>
        <v>6631</v>
      </c>
      <c r="G22217" t="s">
        <v>127</v>
      </c>
      <c r="H22217" t="s">
        <v>791</v>
      </c>
      <c r="I22217" t="s">
        <v>787</v>
      </c>
      <c r="J22217">
        <v>6631</v>
      </c>
    </row>
    <row r="22218" spans="1:10" x14ac:dyDescent="0.25">
      <c r="A22218" t="s">
        <v>132</v>
      </c>
      <c r="B22218" t="s">
        <v>133</v>
      </c>
      <c r="C22218" t="s">
        <v>11</v>
      </c>
      <c r="D22218" t="s">
        <v>12</v>
      </c>
      <c r="E22218">
        <v>1988</v>
      </c>
      <c r="F22218">
        <f t="shared" si="3"/>
        <v>448672</v>
      </c>
      <c r="G22218" t="s">
        <v>133</v>
      </c>
      <c r="H22218" t="s">
        <v>790</v>
      </c>
      <c r="I22218" t="s">
        <v>785</v>
      </c>
      <c r="J22218">
        <v>448672</v>
      </c>
    </row>
    <row r="22219" spans="1:10" x14ac:dyDescent="0.25">
      <c r="A22219" t="s">
        <v>332</v>
      </c>
      <c r="B22219" t="s">
        <v>333</v>
      </c>
      <c r="C22219" t="s">
        <v>26</v>
      </c>
      <c r="D22219" t="s">
        <v>12</v>
      </c>
      <c r="E22219">
        <v>1989</v>
      </c>
      <c r="F22219">
        <f t="shared" si="3"/>
        <v>12652</v>
      </c>
      <c r="G22219" t="s">
        <v>333</v>
      </c>
      <c r="H22219" t="s">
        <v>791</v>
      </c>
      <c r="I22219" t="s">
        <v>787</v>
      </c>
      <c r="J22219">
        <v>12652</v>
      </c>
    </row>
    <row r="22220" spans="1:10" x14ac:dyDescent="0.25">
      <c r="A22220" t="s">
        <v>234</v>
      </c>
      <c r="B22220" t="s">
        <v>235</v>
      </c>
      <c r="C22220" t="s">
        <v>26</v>
      </c>
      <c r="D22220" t="s">
        <v>12</v>
      </c>
      <c r="E22220">
        <v>1989</v>
      </c>
      <c r="F22220">
        <f t="shared" si="3"/>
        <v>202434</v>
      </c>
      <c r="G22220" t="s">
        <v>235</v>
      </c>
      <c r="H22220" t="s">
        <v>791</v>
      </c>
      <c r="I22220" t="s">
        <v>787</v>
      </c>
      <c r="J22220">
        <v>202434</v>
      </c>
    </row>
    <row r="22221" spans="1:10" x14ac:dyDescent="0.25">
      <c r="A22221" t="s">
        <v>144</v>
      </c>
      <c r="B22221" t="s">
        <v>145</v>
      </c>
      <c r="C22221" t="s">
        <v>26</v>
      </c>
      <c r="D22221" t="s">
        <v>12</v>
      </c>
      <c r="E22221">
        <v>1989</v>
      </c>
      <c r="F22221">
        <f t="shared" si="3"/>
        <v>238620</v>
      </c>
      <c r="G22221" t="s">
        <v>145</v>
      </c>
      <c r="H22221" t="s">
        <v>791</v>
      </c>
      <c r="I22221" t="s">
        <v>787</v>
      </c>
      <c r="J22221">
        <v>238620</v>
      </c>
    </row>
    <row r="22222" spans="1:10" x14ac:dyDescent="0.25">
      <c r="A22222" t="s">
        <v>24</v>
      </c>
      <c r="B22222" t="s">
        <v>25</v>
      </c>
      <c r="C22222" t="s">
        <v>26</v>
      </c>
      <c r="D22222" t="s">
        <v>12</v>
      </c>
      <c r="E22222">
        <v>1989</v>
      </c>
      <c r="F22222">
        <f t="shared" si="3"/>
        <v>40993</v>
      </c>
      <c r="G22222" t="s">
        <v>25</v>
      </c>
      <c r="H22222" t="s">
        <v>791</v>
      </c>
      <c r="I22222" t="s">
        <v>787</v>
      </c>
      <c r="J22222">
        <v>40993</v>
      </c>
    </row>
    <row r="22223" spans="1:10" x14ac:dyDescent="0.25">
      <c r="A22223" t="s">
        <v>42</v>
      </c>
      <c r="B22223" t="s">
        <v>43</v>
      </c>
      <c r="C22223" t="s">
        <v>44</v>
      </c>
      <c r="D22223" t="s">
        <v>12</v>
      </c>
      <c r="E22223">
        <v>1989</v>
      </c>
      <c r="F22223">
        <f t="shared" si="3"/>
        <v>10627804</v>
      </c>
      <c r="G22223" t="s">
        <v>43</v>
      </c>
      <c r="H22223" t="s">
        <v>795</v>
      </c>
      <c r="I22223" t="s">
        <v>789</v>
      </c>
      <c r="J22223">
        <v>10627804</v>
      </c>
    </row>
    <row r="22224" spans="1:10" x14ac:dyDescent="0.25">
      <c r="A22224" t="s">
        <v>50</v>
      </c>
      <c r="B22224" t="s">
        <v>51</v>
      </c>
      <c r="C22224" t="s">
        <v>11</v>
      </c>
      <c r="D22224" t="s">
        <v>12</v>
      </c>
      <c r="E22224">
        <v>1989</v>
      </c>
      <c r="F22224">
        <f t="shared" si="3"/>
        <v>7057368</v>
      </c>
      <c r="G22224" t="s">
        <v>51</v>
      </c>
      <c r="H22224" t="s">
        <v>790</v>
      </c>
      <c r="I22224" t="s">
        <v>785</v>
      </c>
      <c r="J22224">
        <v>7057368</v>
      </c>
    </row>
    <row r="22225" spans="1:10" x14ac:dyDescent="0.25">
      <c r="A22225" t="s">
        <v>50</v>
      </c>
      <c r="B22225" t="s">
        <v>51</v>
      </c>
      <c r="C22225" t="s">
        <v>26</v>
      </c>
      <c r="D22225" t="s">
        <v>12</v>
      </c>
      <c r="E22225">
        <v>1989</v>
      </c>
      <c r="F22225">
        <f t="shared" si="3"/>
        <v>1012172</v>
      </c>
      <c r="G22225" t="s">
        <v>51</v>
      </c>
      <c r="H22225" t="s">
        <v>791</v>
      </c>
      <c r="I22225" t="s">
        <v>787</v>
      </c>
      <c r="J22225">
        <v>1012172</v>
      </c>
    </row>
    <row r="22226" spans="1:10" x14ac:dyDescent="0.25">
      <c r="A22226" t="s">
        <v>152</v>
      </c>
      <c r="B22226" t="s">
        <v>153</v>
      </c>
      <c r="C22226" t="s">
        <v>26</v>
      </c>
      <c r="D22226" t="s">
        <v>12</v>
      </c>
      <c r="E22226">
        <v>1989</v>
      </c>
      <c r="F22226">
        <f t="shared" si="3"/>
        <v>13249</v>
      </c>
      <c r="G22226" t="s">
        <v>153</v>
      </c>
      <c r="H22226" t="s">
        <v>791</v>
      </c>
      <c r="I22226" t="s">
        <v>787</v>
      </c>
      <c r="J22226">
        <v>13249</v>
      </c>
    </row>
    <row r="22227" spans="1:10" x14ac:dyDescent="0.25">
      <c r="A22227" t="s">
        <v>60</v>
      </c>
      <c r="B22227" t="s">
        <v>61</v>
      </c>
      <c r="C22227" t="s">
        <v>11</v>
      </c>
      <c r="D22227" t="s">
        <v>12</v>
      </c>
      <c r="E22227">
        <v>1989</v>
      </c>
      <c r="F22227">
        <f t="shared" ref="F22227:F22290" si="4">J22227</f>
        <v>2783</v>
      </c>
      <c r="G22227" t="s">
        <v>61</v>
      </c>
      <c r="H22227" t="s">
        <v>790</v>
      </c>
      <c r="I22227" t="s">
        <v>785</v>
      </c>
      <c r="J22227">
        <v>2783</v>
      </c>
    </row>
    <row r="22228" spans="1:10" x14ac:dyDescent="0.25">
      <c r="A22228" t="s">
        <v>62</v>
      </c>
      <c r="B22228" t="s">
        <v>63</v>
      </c>
      <c r="C22228" t="s">
        <v>26</v>
      </c>
      <c r="D22228" t="s">
        <v>12</v>
      </c>
      <c r="E22228">
        <v>1989</v>
      </c>
      <c r="F22228">
        <f t="shared" si="4"/>
        <v>50609</v>
      </c>
      <c r="G22228" t="s">
        <v>63</v>
      </c>
      <c r="H22228" t="s">
        <v>791</v>
      </c>
      <c r="I22228" t="s">
        <v>787</v>
      </c>
      <c r="J22228">
        <v>50609</v>
      </c>
    </row>
    <row r="22229" spans="1:10" x14ac:dyDescent="0.25">
      <c r="A22229" t="s">
        <v>194</v>
      </c>
      <c r="B22229" t="s">
        <v>195</v>
      </c>
      <c r="C22229" t="s">
        <v>11</v>
      </c>
      <c r="D22229" t="s">
        <v>12</v>
      </c>
      <c r="E22229">
        <v>1989</v>
      </c>
      <c r="F22229">
        <f t="shared" si="4"/>
        <v>37956</v>
      </c>
      <c r="G22229" t="s">
        <v>195</v>
      </c>
      <c r="H22229" t="s">
        <v>790</v>
      </c>
      <c r="I22229" t="s">
        <v>785</v>
      </c>
      <c r="J22229">
        <v>37956</v>
      </c>
    </row>
    <row r="22230" spans="1:10" x14ac:dyDescent="0.25">
      <c r="A22230" t="s">
        <v>68</v>
      </c>
      <c r="B22230" t="s">
        <v>69</v>
      </c>
      <c r="C22230" t="s">
        <v>38</v>
      </c>
      <c r="D22230" t="s">
        <v>12</v>
      </c>
      <c r="E22230">
        <v>1989</v>
      </c>
      <c r="F22230">
        <f t="shared" si="4"/>
        <v>4048687</v>
      </c>
      <c r="G22230" t="s">
        <v>69</v>
      </c>
      <c r="H22230" t="s">
        <v>792</v>
      </c>
      <c r="I22230" t="s">
        <v>783</v>
      </c>
      <c r="J22230">
        <v>4048687</v>
      </c>
    </row>
    <row r="22231" spans="1:10" x14ac:dyDescent="0.25">
      <c r="A22231" t="s">
        <v>86</v>
      </c>
      <c r="B22231" t="s">
        <v>87</v>
      </c>
      <c r="C22231" t="s">
        <v>80</v>
      </c>
      <c r="D22231" t="s">
        <v>12</v>
      </c>
      <c r="E22231">
        <v>1989</v>
      </c>
      <c r="F22231">
        <f t="shared" si="4"/>
        <v>863</v>
      </c>
      <c r="G22231" t="s">
        <v>87</v>
      </c>
      <c r="H22231" t="s">
        <v>794</v>
      </c>
      <c r="I22231" t="s">
        <v>786</v>
      </c>
      <c r="J22231">
        <v>863</v>
      </c>
    </row>
    <row r="22232" spans="1:10" x14ac:dyDescent="0.25">
      <c r="A22232" t="s">
        <v>88</v>
      </c>
      <c r="B22232" t="s">
        <v>89</v>
      </c>
      <c r="C22232" t="s">
        <v>11</v>
      </c>
      <c r="D22232" t="s">
        <v>12</v>
      </c>
      <c r="E22232">
        <v>1989</v>
      </c>
      <c r="F22232">
        <f t="shared" si="4"/>
        <v>5061</v>
      </c>
      <c r="G22232" t="s">
        <v>89</v>
      </c>
      <c r="H22232" t="s">
        <v>790</v>
      </c>
      <c r="I22232" t="s">
        <v>785</v>
      </c>
      <c r="J22232">
        <v>5061</v>
      </c>
    </row>
    <row r="22233" spans="1:10" x14ac:dyDescent="0.25">
      <c r="A22233" t="s">
        <v>94</v>
      </c>
      <c r="B22233" t="s">
        <v>95</v>
      </c>
      <c r="C22233" t="s">
        <v>26</v>
      </c>
      <c r="D22233" t="s">
        <v>12</v>
      </c>
      <c r="E22233">
        <v>1989</v>
      </c>
      <c r="F22233">
        <f t="shared" si="4"/>
        <v>446621</v>
      </c>
      <c r="G22233" t="s">
        <v>95</v>
      </c>
      <c r="H22233" t="s">
        <v>791</v>
      </c>
      <c r="I22233" t="s">
        <v>787</v>
      </c>
      <c r="J22233">
        <v>446621</v>
      </c>
    </row>
    <row r="22234" spans="1:10" x14ac:dyDescent="0.25">
      <c r="A22234" t="s">
        <v>208</v>
      </c>
      <c r="B22234" t="s">
        <v>209</v>
      </c>
      <c r="C22234" t="s">
        <v>26</v>
      </c>
      <c r="D22234" t="s">
        <v>12</v>
      </c>
      <c r="E22234">
        <v>1989</v>
      </c>
      <c r="F22234">
        <f t="shared" si="4"/>
        <v>151826</v>
      </c>
      <c r="G22234" t="s">
        <v>209</v>
      </c>
      <c r="H22234" t="s">
        <v>791</v>
      </c>
      <c r="I22234" t="s">
        <v>787</v>
      </c>
      <c r="J22234">
        <v>151826</v>
      </c>
    </row>
    <row r="22235" spans="1:10" x14ac:dyDescent="0.25">
      <c r="A22235" t="s">
        <v>100</v>
      </c>
      <c r="B22235" t="s">
        <v>101</v>
      </c>
      <c r="C22235" t="s">
        <v>44</v>
      </c>
      <c r="D22235" t="s">
        <v>12</v>
      </c>
      <c r="E22235">
        <v>1989</v>
      </c>
      <c r="F22235">
        <f t="shared" si="4"/>
        <v>210532</v>
      </c>
      <c r="G22235" t="s">
        <v>101</v>
      </c>
      <c r="H22235" t="s">
        <v>795</v>
      </c>
      <c r="I22235" t="s">
        <v>789</v>
      </c>
      <c r="J22235">
        <v>210532</v>
      </c>
    </row>
    <row r="22236" spans="1:10" x14ac:dyDescent="0.25">
      <c r="A22236" t="s">
        <v>336</v>
      </c>
      <c r="B22236" t="s">
        <v>337</v>
      </c>
      <c r="C22236" t="s">
        <v>26</v>
      </c>
      <c r="D22236" t="s">
        <v>12</v>
      </c>
      <c r="E22236">
        <v>1989</v>
      </c>
      <c r="F22236">
        <f t="shared" si="4"/>
        <v>607303</v>
      </c>
      <c r="G22236" t="s">
        <v>337</v>
      </c>
      <c r="H22236" t="s">
        <v>791</v>
      </c>
      <c r="I22236" t="s">
        <v>787</v>
      </c>
      <c r="J22236">
        <v>607303</v>
      </c>
    </row>
    <row r="22237" spans="1:10" x14ac:dyDescent="0.25">
      <c r="A22237" t="s">
        <v>114</v>
      </c>
      <c r="B22237" t="s">
        <v>115</v>
      </c>
      <c r="C22237" t="s">
        <v>11</v>
      </c>
      <c r="D22237" t="s">
        <v>12</v>
      </c>
      <c r="E22237">
        <v>1989</v>
      </c>
      <c r="F22237">
        <f t="shared" si="4"/>
        <v>15183</v>
      </c>
      <c r="G22237" t="s">
        <v>115</v>
      </c>
      <c r="H22237" t="s">
        <v>790</v>
      </c>
      <c r="I22237" t="s">
        <v>785</v>
      </c>
      <c r="J22237">
        <v>15183</v>
      </c>
    </row>
    <row r="22238" spans="1:10" x14ac:dyDescent="0.25">
      <c r="A22238" t="s">
        <v>114</v>
      </c>
      <c r="B22238" t="s">
        <v>115</v>
      </c>
      <c r="C22238" t="s">
        <v>26</v>
      </c>
      <c r="D22238" t="s">
        <v>12</v>
      </c>
      <c r="E22238">
        <v>1989</v>
      </c>
      <c r="F22238">
        <f t="shared" si="4"/>
        <v>154356</v>
      </c>
      <c r="G22238" t="s">
        <v>115</v>
      </c>
      <c r="H22238" t="s">
        <v>791</v>
      </c>
      <c r="I22238" t="s">
        <v>787</v>
      </c>
      <c r="J22238">
        <v>154356</v>
      </c>
    </row>
    <row r="22239" spans="1:10" x14ac:dyDescent="0.25">
      <c r="A22239" t="s">
        <v>270</v>
      </c>
      <c r="B22239" t="s">
        <v>271</v>
      </c>
      <c r="C22239" t="s">
        <v>26</v>
      </c>
      <c r="D22239" t="s">
        <v>12</v>
      </c>
      <c r="E22239">
        <v>1989</v>
      </c>
      <c r="F22239">
        <f t="shared" si="4"/>
        <v>39222</v>
      </c>
      <c r="G22239" t="s">
        <v>271</v>
      </c>
      <c r="H22239" t="s">
        <v>791</v>
      </c>
      <c r="I22239" t="s">
        <v>787</v>
      </c>
      <c r="J22239">
        <v>39222</v>
      </c>
    </row>
    <row r="22240" spans="1:10" x14ac:dyDescent="0.25">
      <c r="A22240" t="s">
        <v>122</v>
      </c>
      <c r="B22240" t="s">
        <v>123</v>
      </c>
      <c r="C22240" t="s">
        <v>11</v>
      </c>
      <c r="D22240" t="s">
        <v>12</v>
      </c>
      <c r="E22240">
        <v>1989</v>
      </c>
      <c r="F22240">
        <f t="shared" si="4"/>
        <v>948911</v>
      </c>
      <c r="G22240" t="s">
        <v>123</v>
      </c>
      <c r="H22240" t="s">
        <v>790</v>
      </c>
      <c r="I22240" t="s">
        <v>785</v>
      </c>
      <c r="J22240">
        <v>948911</v>
      </c>
    </row>
    <row r="22241" spans="1:10" x14ac:dyDescent="0.25">
      <c r="A22241" t="s">
        <v>124</v>
      </c>
      <c r="B22241" t="s">
        <v>125</v>
      </c>
      <c r="C22241" t="s">
        <v>11</v>
      </c>
      <c r="D22241" t="s">
        <v>12</v>
      </c>
      <c r="E22241">
        <v>1989</v>
      </c>
      <c r="F22241">
        <f t="shared" si="4"/>
        <v>88565</v>
      </c>
      <c r="G22241" t="s">
        <v>125</v>
      </c>
      <c r="H22241" t="s">
        <v>790</v>
      </c>
      <c r="I22241" t="s">
        <v>785</v>
      </c>
      <c r="J22241">
        <v>88565</v>
      </c>
    </row>
    <row r="22242" spans="1:10" x14ac:dyDescent="0.25">
      <c r="A22242" t="s">
        <v>288</v>
      </c>
      <c r="B22242" t="s">
        <v>289</v>
      </c>
      <c r="C22242" t="s">
        <v>26</v>
      </c>
      <c r="D22242" t="s">
        <v>12</v>
      </c>
      <c r="E22242">
        <v>1989</v>
      </c>
      <c r="F22242">
        <f t="shared" si="4"/>
        <v>116400</v>
      </c>
      <c r="G22242" t="s">
        <v>289</v>
      </c>
      <c r="H22242" t="s">
        <v>791</v>
      </c>
      <c r="I22242" t="s">
        <v>787</v>
      </c>
      <c r="J22242">
        <v>116400</v>
      </c>
    </row>
    <row r="22243" spans="1:10" x14ac:dyDescent="0.25">
      <c r="A22243" t="s">
        <v>132</v>
      </c>
      <c r="B22243" t="s">
        <v>133</v>
      </c>
      <c r="C22243" t="s">
        <v>26</v>
      </c>
      <c r="D22243" t="s">
        <v>12</v>
      </c>
      <c r="E22243">
        <v>1989</v>
      </c>
      <c r="F22243">
        <f t="shared" si="4"/>
        <v>1143754</v>
      </c>
      <c r="G22243" t="s">
        <v>133</v>
      </c>
      <c r="H22243" t="s">
        <v>791</v>
      </c>
      <c r="I22243" t="s">
        <v>787</v>
      </c>
      <c r="J22243">
        <v>1143754</v>
      </c>
    </row>
    <row r="22244" spans="1:10" x14ac:dyDescent="0.25">
      <c r="A22244" t="s">
        <v>136</v>
      </c>
      <c r="B22244" t="s">
        <v>137</v>
      </c>
      <c r="C22244" t="s">
        <v>26</v>
      </c>
      <c r="D22244" t="s">
        <v>12</v>
      </c>
      <c r="E22244">
        <v>1989</v>
      </c>
      <c r="F22244">
        <f t="shared" si="4"/>
        <v>17713007</v>
      </c>
      <c r="G22244" t="s">
        <v>137</v>
      </c>
      <c r="H22244" t="s">
        <v>791</v>
      </c>
      <c r="I22244" t="s">
        <v>787</v>
      </c>
      <c r="J22244">
        <v>17713007</v>
      </c>
    </row>
    <row r="22245" spans="1:10" x14ac:dyDescent="0.25">
      <c r="A22245" t="s">
        <v>338</v>
      </c>
      <c r="B22245" t="s">
        <v>339</v>
      </c>
      <c r="C22245" t="s">
        <v>26</v>
      </c>
      <c r="D22245" t="s">
        <v>12</v>
      </c>
      <c r="E22245">
        <v>1989</v>
      </c>
      <c r="F22245">
        <f t="shared" si="4"/>
        <v>55163</v>
      </c>
      <c r="G22245" t="s">
        <v>339</v>
      </c>
      <c r="H22245" t="s">
        <v>791</v>
      </c>
      <c r="I22245" t="s">
        <v>787</v>
      </c>
      <c r="J22245">
        <v>55163</v>
      </c>
    </row>
    <row r="22246" spans="1:10" x14ac:dyDescent="0.25">
      <c r="A22246" t="s">
        <v>144</v>
      </c>
      <c r="B22246" t="s">
        <v>145</v>
      </c>
      <c r="C22246" t="s">
        <v>11</v>
      </c>
      <c r="D22246" t="s">
        <v>12</v>
      </c>
      <c r="E22246">
        <v>1990</v>
      </c>
      <c r="F22246">
        <f t="shared" si="4"/>
        <v>469363</v>
      </c>
      <c r="G22246" t="s">
        <v>145</v>
      </c>
      <c r="H22246" t="s">
        <v>790</v>
      </c>
      <c r="I22246" t="s">
        <v>785</v>
      </c>
      <c r="J22246">
        <v>469363</v>
      </c>
    </row>
    <row r="22247" spans="1:10" x14ac:dyDescent="0.25">
      <c r="A22247" t="s">
        <v>144</v>
      </c>
      <c r="B22247" t="s">
        <v>145</v>
      </c>
      <c r="C22247" t="s">
        <v>26</v>
      </c>
      <c r="D22247" t="s">
        <v>12</v>
      </c>
      <c r="E22247">
        <v>1990</v>
      </c>
      <c r="F22247">
        <f t="shared" si="4"/>
        <v>373570</v>
      </c>
      <c r="G22247" t="s">
        <v>145</v>
      </c>
      <c r="H22247" t="s">
        <v>791</v>
      </c>
      <c r="I22247" t="s">
        <v>787</v>
      </c>
      <c r="J22247">
        <v>373570</v>
      </c>
    </row>
    <row r="22248" spans="1:10" x14ac:dyDescent="0.25">
      <c r="A22248" t="s">
        <v>276</v>
      </c>
      <c r="B22248" t="s">
        <v>277</v>
      </c>
      <c r="C22248" t="s">
        <v>26</v>
      </c>
      <c r="D22248" t="s">
        <v>12</v>
      </c>
      <c r="E22248">
        <v>1990</v>
      </c>
      <c r="F22248">
        <f t="shared" si="4"/>
        <v>840292</v>
      </c>
      <c r="G22248" t="s">
        <v>277</v>
      </c>
      <c r="H22248" t="s">
        <v>791</v>
      </c>
      <c r="I22248" t="s">
        <v>787</v>
      </c>
      <c r="J22248">
        <v>840292</v>
      </c>
    </row>
    <row r="22249" spans="1:10" x14ac:dyDescent="0.25">
      <c r="A22249" t="s">
        <v>340</v>
      </c>
      <c r="B22249" t="s">
        <v>341</v>
      </c>
      <c r="C22249" t="s">
        <v>78</v>
      </c>
      <c r="D22249" t="s">
        <v>12</v>
      </c>
      <c r="E22249">
        <v>1990</v>
      </c>
      <c r="F22249">
        <f t="shared" si="4"/>
        <v>5402</v>
      </c>
      <c r="G22249" t="s">
        <v>341</v>
      </c>
      <c r="H22249" t="s">
        <v>793</v>
      </c>
      <c r="I22249" t="s">
        <v>784</v>
      </c>
      <c r="J22249">
        <v>5402</v>
      </c>
    </row>
    <row r="22250" spans="1:10" x14ac:dyDescent="0.25">
      <c r="A22250" t="s">
        <v>340</v>
      </c>
      <c r="B22250" t="s">
        <v>341</v>
      </c>
      <c r="C22250" t="s">
        <v>11</v>
      </c>
      <c r="D22250" t="s">
        <v>12</v>
      </c>
      <c r="E22250">
        <v>1990</v>
      </c>
      <c r="F22250">
        <f t="shared" si="4"/>
        <v>5282</v>
      </c>
      <c r="G22250" t="s">
        <v>341</v>
      </c>
      <c r="H22250" t="s">
        <v>790</v>
      </c>
      <c r="I22250" t="s">
        <v>785</v>
      </c>
      <c r="J22250">
        <v>5282</v>
      </c>
    </row>
    <row r="22251" spans="1:10" x14ac:dyDescent="0.25">
      <c r="A22251" t="s">
        <v>42</v>
      </c>
      <c r="B22251" t="s">
        <v>43</v>
      </c>
      <c r="C22251" t="s">
        <v>11</v>
      </c>
      <c r="D22251" t="s">
        <v>12</v>
      </c>
      <c r="E22251">
        <v>1990</v>
      </c>
      <c r="F22251">
        <f t="shared" si="4"/>
        <v>20407</v>
      </c>
      <c r="G22251" t="s">
        <v>43</v>
      </c>
      <c r="H22251" t="s">
        <v>790</v>
      </c>
      <c r="I22251" t="s">
        <v>785</v>
      </c>
      <c r="J22251">
        <v>20407</v>
      </c>
    </row>
    <row r="22252" spans="1:10" x14ac:dyDescent="0.25">
      <c r="A22252" t="s">
        <v>50</v>
      </c>
      <c r="B22252" t="s">
        <v>51</v>
      </c>
      <c r="C22252" t="s">
        <v>11</v>
      </c>
      <c r="D22252" t="s">
        <v>12</v>
      </c>
      <c r="E22252">
        <v>1990</v>
      </c>
      <c r="F22252">
        <f t="shared" si="4"/>
        <v>1421294</v>
      </c>
      <c r="G22252" t="s">
        <v>51</v>
      </c>
      <c r="H22252" t="s">
        <v>790</v>
      </c>
      <c r="I22252" t="s">
        <v>785</v>
      </c>
      <c r="J22252">
        <v>1421294</v>
      </c>
    </row>
    <row r="22253" spans="1:10" x14ac:dyDescent="0.25">
      <c r="A22253" t="s">
        <v>50</v>
      </c>
      <c r="B22253" t="s">
        <v>51</v>
      </c>
      <c r="C22253" t="s">
        <v>26</v>
      </c>
      <c r="D22253" t="s">
        <v>12</v>
      </c>
      <c r="E22253">
        <v>1990</v>
      </c>
      <c r="F22253">
        <f t="shared" si="4"/>
        <v>38413</v>
      </c>
      <c r="G22253" t="s">
        <v>51</v>
      </c>
      <c r="H22253" t="s">
        <v>791</v>
      </c>
      <c r="I22253" t="s">
        <v>787</v>
      </c>
      <c r="J22253">
        <v>38413</v>
      </c>
    </row>
    <row r="22254" spans="1:10" x14ac:dyDescent="0.25">
      <c r="A22254" t="s">
        <v>58</v>
      </c>
      <c r="B22254" t="s">
        <v>59</v>
      </c>
      <c r="C22254" t="s">
        <v>26</v>
      </c>
      <c r="D22254" t="s">
        <v>12</v>
      </c>
      <c r="E22254">
        <v>1990</v>
      </c>
      <c r="F22254">
        <f t="shared" si="4"/>
        <v>288100</v>
      </c>
      <c r="G22254" t="s">
        <v>59</v>
      </c>
      <c r="H22254" t="s">
        <v>791</v>
      </c>
      <c r="I22254" t="s">
        <v>787</v>
      </c>
      <c r="J22254">
        <v>288100</v>
      </c>
    </row>
    <row r="22255" spans="1:10" x14ac:dyDescent="0.25">
      <c r="A22255" t="s">
        <v>242</v>
      </c>
      <c r="B22255" t="s">
        <v>243</v>
      </c>
      <c r="C22255" t="s">
        <v>38</v>
      </c>
      <c r="D22255" t="s">
        <v>12</v>
      </c>
      <c r="E22255">
        <v>1990</v>
      </c>
      <c r="F22255">
        <f t="shared" si="4"/>
        <v>4175</v>
      </c>
      <c r="G22255" t="s">
        <v>243</v>
      </c>
      <c r="H22255" t="s">
        <v>792</v>
      </c>
      <c r="I22255" t="s">
        <v>783</v>
      </c>
      <c r="J22255">
        <v>4175</v>
      </c>
    </row>
    <row r="22256" spans="1:10" x14ac:dyDescent="0.25">
      <c r="A22256" t="s">
        <v>66</v>
      </c>
      <c r="B22256" t="s">
        <v>67</v>
      </c>
      <c r="C22256" t="s">
        <v>26</v>
      </c>
      <c r="D22256" t="s">
        <v>12</v>
      </c>
      <c r="E22256">
        <v>1990</v>
      </c>
      <c r="F22256">
        <f t="shared" si="4"/>
        <v>24008</v>
      </c>
      <c r="G22256" t="s">
        <v>67</v>
      </c>
      <c r="H22256" t="s">
        <v>791</v>
      </c>
      <c r="I22256" t="s">
        <v>787</v>
      </c>
      <c r="J22256">
        <v>24008</v>
      </c>
    </row>
    <row r="22257" spans="1:10" x14ac:dyDescent="0.25">
      <c r="A22257" t="s">
        <v>342</v>
      </c>
      <c r="B22257" t="s">
        <v>343</v>
      </c>
      <c r="C22257" t="s">
        <v>26</v>
      </c>
      <c r="D22257" t="s">
        <v>12</v>
      </c>
      <c r="E22257">
        <v>1990</v>
      </c>
      <c r="F22257">
        <f t="shared" si="4"/>
        <v>12004</v>
      </c>
      <c r="G22257" t="s">
        <v>343</v>
      </c>
      <c r="H22257" t="s">
        <v>791</v>
      </c>
      <c r="I22257" t="s">
        <v>787</v>
      </c>
      <c r="J22257">
        <v>12004</v>
      </c>
    </row>
    <row r="22258" spans="1:10" x14ac:dyDescent="0.25">
      <c r="A22258" t="s">
        <v>344</v>
      </c>
      <c r="B22258" t="s">
        <v>345</v>
      </c>
      <c r="C22258" t="s">
        <v>26</v>
      </c>
      <c r="D22258" t="s">
        <v>12</v>
      </c>
      <c r="E22258">
        <v>1990</v>
      </c>
      <c r="F22258">
        <f t="shared" si="4"/>
        <v>2881001</v>
      </c>
      <c r="G22258" t="s">
        <v>345</v>
      </c>
      <c r="H22258" t="s">
        <v>791</v>
      </c>
      <c r="I22258" t="s">
        <v>787</v>
      </c>
      <c r="J22258">
        <v>2881001</v>
      </c>
    </row>
    <row r="22259" spans="1:10" x14ac:dyDescent="0.25">
      <c r="A22259" t="s">
        <v>248</v>
      </c>
      <c r="B22259" t="s">
        <v>249</v>
      </c>
      <c r="C22259" t="s">
        <v>38</v>
      </c>
      <c r="D22259" t="s">
        <v>12</v>
      </c>
      <c r="E22259">
        <v>1990</v>
      </c>
      <c r="F22259">
        <f t="shared" si="4"/>
        <v>2400834</v>
      </c>
      <c r="G22259" t="s">
        <v>249</v>
      </c>
      <c r="H22259" t="s">
        <v>792</v>
      </c>
      <c r="I22259" t="s">
        <v>783</v>
      </c>
      <c r="J22259">
        <v>2400834</v>
      </c>
    </row>
    <row r="22260" spans="1:10" x14ac:dyDescent="0.25">
      <c r="A22260" t="s">
        <v>160</v>
      </c>
      <c r="B22260" t="s">
        <v>161</v>
      </c>
      <c r="C22260" t="s">
        <v>11</v>
      </c>
      <c r="D22260" t="s">
        <v>12</v>
      </c>
      <c r="E22260">
        <v>1990</v>
      </c>
      <c r="F22260">
        <f t="shared" si="4"/>
        <v>240083</v>
      </c>
      <c r="G22260" t="s">
        <v>161</v>
      </c>
      <c r="H22260" t="s">
        <v>790</v>
      </c>
      <c r="I22260" t="s">
        <v>785</v>
      </c>
      <c r="J22260">
        <v>240083</v>
      </c>
    </row>
    <row r="22261" spans="1:10" x14ac:dyDescent="0.25">
      <c r="A22261" t="s">
        <v>76</v>
      </c>
      <c r="B22261" t="s">
        <v>77</v>
      </c>
      <c r="C22261" t="s">
        <v>26</v>
      </c>
      <c r="D22261" t="s">
        <v>12</v>
      </c>
      <c r="E22261">
        <v>1990</v>
      </c>
      <c r="F22261">
        <f t="shared" si="4"/>
        <v>1392484</v>
      </c>
      <c r="G22261" t="s">
        <v>77</v>
      </c>
      <c r="H22261" t="s">
        <v>791</v>
      </c>
      <c r="I22261" t="s">
        <v>787</v>
      </c>
      <c r="J22261">
        <v>1392484</v>
      </c>
    </row>
    <row r="22262" spans="1:10" x14ac:dyDescent="0.25">
      <c r="A22262" t="s">
        <v>86</v>
      </c>
      <c r="B22262" t="s">
        <v>87</v>
      </c>
      <c r="C22262" t="s">
        <v>11</v>
      </c>
      <c r="D22262" t="s">
        <v>12</v>
      </c>
      <c r="E22262">
        <v>1990</v>
      </c>
      <c r="F22262">
        <f t="shared" si="4"/>
        <v>11524</v>
      </c>
      <c r="G22262" t="s">
        <v>87</v>
      </c>
      <c r="H22262" t="s">
        <v>790</v>
      </c>
      <c r="I22262" t="s">
        <v>785</v>
      </c>
      <c r="J22262">
        <v>11524</v>
      </c>
    </row>
    <row r="22263" spans="1:10" x14ac:dyDescent="0.25">
      <c r="A22263" t="s">
        <v>88</v>
      </c>
      <c r="B22263" t="s">
        <v>89</v>
      </c>
      <c r="C22263" t="s">
        <v>11</v>
      </c>
      <c r="D22263" t="s">
        <v>12</v>
      </c>
      <c r="E22263">
        <v>1990</v>
      </c>
      <c r="F22263">
        <f t="shared" si="4"/>
        <v>185825</v>
      </c>
      <c r="G22263" t="s">
        <v>89</v>
      </c>
      <c r="H22263" t="s">
        <v>790</v>
      </c>
      <c r="I22263" t="s">
        <v>785</v>
      </c>
      <c r="J22263">
        <v>185825</v>
      </c>
    </row>
    <row r="22264" spans="1:10" x14ac:dyDescent="0.25">
      <c r="A22264" t="s">
        <v>252</v>
      </c>
      <c r="B22264" t="s">
        <v>253</v>
      </c>
      <c r="C22264" t="s">
        <v>26</v>
      </c>
      <c r="D22264" t="s">
        <v>12</v>
      </c>
      <c r="E22264">
        <v>1990</v>
      </c>
      <c r="F22264">
        <f t="shared" si="4"/>
        <v>72025</v>
      </c>
      <c r="G22264" t="s">
        <v>253</v>
      </c>
      <c r="H22264" t="s">
        <v>791</v>
      </c>
      <c r="I22264" t="s">
        <v>787</v>
      </c>
      <c r="J22264">
        <v>72025</v>
      </c>
    </row>
    <row r="22265" spans="1:10" x14ac:dyDescent="0.25">
      <c r="A22265" t="s">
        <v>202</v>
      </c>
      <c r="B22265" t="s">
        <v>203</v>
      </c>
      <c r="C22265" t="s">
        <v>26</v>
      </c>
      <c r="D22265" t="s">
        <v>12</v>
      </c>
      <c r="E22265">
        <v>1990</v>
      </c>
      <c r="F22265">
        <f t="shared" si="4"/>
        <v>48017</v>
      </c>
      <c r="G22265" t="s">
        <v>203</v>
      </c>
      <c r="H22265" t="s">
        <v>791</v>
      </c>
      <c r="I22265" t="s">
        <v>787</v>
      </c>
      <c r="J22265">
        <v>48017</v>
      </c>
    </row>
    <row r="22266" spans="1:10" x14ac:dyDescent="0.25">
      <c r="A22266" t="s">
        <v>202</v>
      </c>
      <c r="B22266" t="s">
        <v>203</v>
      </c>
      <c r="C22266" t="s">
        <v>44</v>
      </c>
      <c r="D22266" t="s">
        <v>12</v>
      </c>
      <c r="E22266">
        <v>1990</v>
      </c>
      <c r="F22266">
        <f t="shared" si="4"/>
        <v>2112734</v>
      </c>
      <c r="G22266" t="s">
        <v>203</v>
      </c>
      <c r="H22266" t="s">
        <v>795</v>
      </c>
      <c r="I22266" t="s">
        <v>789</v>
      </c>
      <c r="J22266">
        <v>2112734</v>
      </c>
    </row>
    <row r="22267" spans="1:10" x14ac:dyDescent="0.25">
      <c r="A22267" t="s">
        <v>92</v>
      </c>
      <c r="B22267" t="s">
        <v>93</v>
      </c>
      <c r="C22267" t="s">
        <v>11</v>
      </c>
      <c r="D22267" t="s">
        <v>12</v>
      </c>
      <c r="E22267">
        <v>1990</v>
      </c>
      <c r="F22267">
        <f t="shared" si="4"/>
        <v>4081417</v>
      </c>
      <c r="G22267" t="s">
        <v>93</v>
      </c>
      <c r="H22267" t="s">
        <v>790</v>
      </c>
      <c r="I22267" t="s">
        <v>785</v>
      </c>
      <c r="J22267">
        <v>4081417</v>
      </c>
    </row>
    <row r="22268" spans="1:10" x14ac:dyDescent="0.25">
      <c r="A22268" t="s">
        <v>92</v>
      </c>
      <c r="B22268" t="s">
        <v>93</v>
      </c>
      <c r="C22268" t="s">
        <v>26</v>
      </c>
      <c r="D22268" t="s">
        <v>12</v>
      </c>
      <c r="E22268">
        <v>1990</v>
      </c>
      <c r="F22268">
        <f t="shared" si="4"/>
        <v>31211</v>
      </c>
      <c r="G22268" t="s">
        <v>93</v>
      </c>
      <c r="H22268" t="s">
        <v>791</v>
      </c>
      <c r="I22268" t="s">
        <v>787</v>
      </c>
      <c r="J22268">
        <v>31211</v>
      </c>
    </row>
    <row r="22269" spans="1:10" x14ac:dyDescent="0.25">
      <c r="A22269" t="s">
        <v>94</v>
      </c>
      <c r="B22269" t="s">
        <v>95</v>
      </c>
      <c r="C22269" t="s">
        <v>11</v>
      </c>
      <c r="D22269" t="s">
        <v>12</v>
      </c>
      <c r="E22269">
        <v>1990</v>
      </c>
      <c r="F22269">
        <f t="shared" si="4"/>
        <v>91232</v>
      </c>
      <c r="G22269" t="s">
        <v>95</v>
      </c>
      <c r="H22269" t="s">
        <v>790</v>
      </c>
      <c r="I22269" t="s">
        <v>785</v>
      </c>
      <c r="J22269">
        <v>91232</v>
      </c>
    </row>
    <row r="22270" spans="1:10" x14ac:dyDescent="0.25">
      <c r="A22270" t="s">
        <v>94</v>
      </c>
      <c r="B22270" t="s">
        <v>95</v>
      </c>
      <c r="C22270" t="s">
        <v>26</v>
      </c>
      <c r="D22270" t="s">
        <v>12</v>
      </c>
      <c r="E22270">
        <v>1990</v>
      </c>
      <c r="F22270">
        <f t="shared" si="4"/>
        <v>14405</v>
      </c>
      <c r="G22270" t="s">
        <v>95</v>
      </c>
      <c r="H22270" t="s">
        <v>791</v>
      </c>
      <c r="I22270" t="s">
        <v>787</v>
      </c>
      <c r="J22270">
        <v>14405</v>
      </c>
    </row>
    <row r="22271" spans="1:10" x14ac:dyDescent="0.25">
      <c r="A22271" t="s">
        <v>258</v>
      </c>
      <c r="B22271" t="s">
        <v>259</v>
      </c>
      <c r="C22271" t="s">
        <v>78</v>
      </c>
      <c r="D22271" t="s">
        <v>12</v>
      </c>
      <c r="E22271">
        <v>1990</v>
      </c>
      <c r="F22271">
        <f t="shared" si="4"/>
        <v>112839</v>
      </c>
      <c r="G22271" t="s">
        <v>259</v>
      </c>
      <c r="H22271" t="s">
        <v>793</v>
      </c>
      <c r="I22271" t="s">
        <v>784</v>
      </c>
      <c r="J22271">
        <v>112839</v>
      </c>
    </row>
    <row r="22272" spans="1:10" x14ac:dyDescent="0.25">
      <c r="A22272" t="s">
        <v>260</v>
      </c>
      <c r="B22272" t="s">
        <v>261</v>
      </c>
      <c r="C22272" t="s">
        <v>26</v>
      </c>
      <c r="D22272" t="s">
        <v>12</v>
      </c>
      <c r="E22272">
        <v>1990</v>
      </c>
      <c r="F22272">
        <f t="shared" si="4"/>
        <v>216075</v>
      </c>
      <c r="G22272" t="s">
        <v>261</v>
      </c>
      <c r="H22272" t="s">
        <v>791</v>
      </c>
      <c r="I22272" t="s">
        <v>787</v>
      </c>
      <c r="J22272">
        <v>216075</v>
      </c>
    </row>
    <row r="22273" spans="1:10" x14ac:dyDescent="0.25">
      <c r="A22273" t="s">
        <v>100</v>
      </c>
      <c r="B22273" t="s">
        <v>101</v>
      </c>
      <c r="C22273" t="s">
        <v>11</v>
      </c>
      <c r="D22273" t="s">
        <v>12</v>
      </c>
      <c r="E22273">
        <v>1990</v>
      </c>
      <c r="F22273">
        <f t="shared" si="4"/>
        <v>105637</v>
      </c>
      <c r="G22273" t="s">
        <v>101</v>
      </c>
      <c r="H22273" t="s">
        <v>790</v>
      </c>
      <c r="I22273" t="s">
        <v>785</v>
      </c>
      <c r="J22273">
        <v>105637</v>
      </c>
    </row>
    <row r="22274" spans="1:10" x14ac:dyDescent="0.25">
      <c r="A22274" t="s">
        <v>100</v>
      </c>
      <c r="B22274" t="s">
        <v>101</v>
      </c>
      <c r="C22274" t="s">
        <v>26</v>
      </c>
      <c r="D22274" t="s">
        <v>12</v>
      </c>
      <c r="E22274">
        <v>1990</v>
      </c>
      <c r="F22274">
        <f t="shared" si="4"/>
        <v>217756</v>
      </c>
      <c r="G22274" t="s">
        <v>101</v>
      </c>
      <c r="H22274" t="s">
        <v>791</v>
      </c>
      <c r="I22274" t="s">
        <v>787</v>
      </c>
      <c r="J22274">
        <v>217756</v>
      </c>
    </row>
    <row r="22275" spans="1:10" x14ac:dyDescent="0.25">
      <c r="A22275" t="s">
        <v>210</v>
      </c>
      <c r="B22275" t="s">
        <v>211</v>
      </c>
      <c r="C22275" t="s">
        <v>44</v>
      </c>
      <c r="D22275" t="s">
        <v>12</v>
      </c>
      <c r="E22275">
        <v>1990</v>
      </c>
      <c r="F22275">
        <f t="shared" si="4"/>
        <v>264092</v>
      </c>
      <c r="G22275" t="s">
        <v>211</v>
      </c>
      <c r="H22275" t="s">
        <v>795</v>
      </c>
      <c r="I22275" t="s">
        <v>789</v>
      </c>
      <c r="J22275">
        <v>264092</v>
      </c>
    </row>
    <row r="22276" spans="1:10" x14ac:dyDescent="0.25">
      <c r="A22276" t="s">
        <v>282</v>
      </c>
      <c r="B22276" t="s">
        <v>283</v>
      </c>
      <c r="C22276" t="s">
        <v>26</v>
      </c>
      <c r="D22276" t="s">
        <v>12</v>
      </c>
      <c r="E22276">
        <v>1990</v>
      </c>
      <c r="F22276">
        <f t="shared" si="4"/>
        <v>2881001</v>
      </c>
      <c r="G22276" t="s">
        <v>283</v>
      </c>
      <c r="H22276" t="s">
        <v>791</v>
      </c>
      <c r="I22276" t="s">
        <v>787</v>
      </c>
      <c r="J22276">
        <v>2881001</v>
      </c>
    </row>
    <row r="22277" spans="1:10" x14ac:dyDescent="0.25">
      <c r="A22277" t="s">
        <v>346</v>
      </c>
      <c r="B22277" t="s">
        <v>347</v>
      </c>
      <c r="C22277" t="s">
        <v>26</v>
      </c>
      <c r="D22277" t="s">
        <v>12</v>
      </c>
      <c r="E22277">
        <v>1990</v>
      </c>
      <c r="F22277">
        <f t="shared" si="4"/>
        <v>24008</v>
      </c>
      <c r="G22277" t="s">
        <v>347</v>
      </c>
      <c r="H22277" t="s">
        <v>791</v>
      </c>
      <c r="I22277" t="s">
        <v>787</v>
      </c>
      <c r="J22277">
        <v>24008</v>
      </c>
    </row>
    <row r="22278" spans="1:10" x14ac:dyDescent="0.25">
      <c r="A22278" t="s">
        <v>112</v>
      </c>
      <c r="B22278" t="s">
        <v>113</v>
      </c>
      <c r="C22278" t="s">
        <v>38</v>
      </c>
      <c r="D22278" t="s">
        <v>12</v>
      </c>
      <c r="E22278">
        <v>1990</v>
      </c>
      <c r="F22278">
        <f t="shared" si="4"/>
        <v>86430</v>
      </c>
      <c r="G22278" t="s">
        <v>113</v>
      </c>
      <c r="H22278" t="s">
        <v>792</v>
      </c>
      <c r="I22278" t="s">
        <v>783</v>
      </c>
      <c r="J22278">
        <v>86430</v>
      </c>
    </row>
    <row r="22279" spans="1:10" x14ac:dyDescent="0.25">
      <c r="A22279" t="s">
        <v>114</v>
      </c>
      <c r="B22279" t="s">
        <v>115</v>
      </c>
      <c r="C22279" t="s">
        <v>38</v>
      </c>
      <c r="D22279" t="s">
        <v>12</v>
      </c>
      <c r="E22279">
        <v>1990</v>
      </c>
      <c r="F22279">
        <f t="shared" si="4"/>
        <v>153653</v>
      </c>
      <c r="G22279" t="s">
        <v>115</v>
      </c>
      <c r="H22279" t="s">
        <v>792</v>
      </c>
      <c r="I22279" t="s">
        <v>783</v>
      </c>
      <c r="J22279">
        <v>153653</v>
      </c>
    </row>
    <row r="22280" spans="1:10" x14ac:dyDescent="0.25">
      <c r="A22280" t="s">
        <v>114</v>
      </c>
      <c r="B22280" t="s">
        <v>115</v>
      </c>
      <c r="C22280" t="s">
        <v>11</v>
      </c>
      <c r="D22280" t="s">
        <v>12</v>
      </c>
      <c r="E22280">
        <v>1990</v>
      </c>
      <c r="F22280">
        <f t="shared" si="4"/>
        <v>103</v>
      </c>
      <c r="G22280" t="s">
        <v>115</v>
      </c>
      <c r="H22280" t="s">
        <v>790</v>
      </c>
      <c r="I22280" t="s">
        <v>785</v>
      </c>
      <c r="J22280">
        <v>103</v>
      </c>
    </row>
    <row r="22281" spans="1:10" x14ac:dyDescent="0.25">
      <c r="A22281" t="s">
        <v>116</v>
      </c>
      <c r="B22281" t="s">
        <v>117</v>
      </c>
      <c r="C22281" t="s">
        <v>26</v>
      </c>
      <c r="D22281" t="s">
        <v>12</v>
      </c>
      <c r="E22281">
        <v>1990</v>
      </c>
      <c r="F22281">
        <f t="shared" si="4"/>
        <v>120042</v>
      </c>
      <c r="G22281" t="s">
        <v>117</v>
      </c>
      <c r="H22281" t="s">
        <v>791</v>
      </c>
      <c r="I22281" t="s">
        <v>787</v>
      </c>
      <c r="J22281">
        <v>120042</v>
      </c>
    </row>
    <row r="22282" spans="1:10" x14ac:dyDescent="0.25">
      <c r="A22282" t="s">
        <v>270</v>
      </c>
      <c r="B22282" t="s">
        <v>271</v>
      </c>
      <c r="C22282" t="s">
        <v>26</v>
      </c>
      <c r="D22282" t="s">
        <v>12</v>
      </c>
      <c r="E22282">
        <v>1990</v>
      </c>
      <c r="F22282">
        <f t="shared" si="4"/>
        <v>480167</v>
      </c>
      <c r="G22282" t="s">
        <v>271</v>
      </c>
      <c r="H22282" t="s">
        <v>791</v>
      </c>
      <c r="I22282" t="s">
        <v>787</v>
      </c>
      <c r="J22282">
        <v>480167</v>
      </c>
    </row>
    <row r="22283" spans="1:10" x14ac:dyDescent="0.25">
      <c r="A22283" t="s">
        <v>120</v>
      </c>
      <c r="B22283" t="s">
        <v>121</v>
      </c>
      <c r="C22283" t="s">
        <v>26</v>
      </c>
      <c r="D22283" t="s">
        <v>12</v>
      </c>
      <c r="E22283">
        <v>1990</v>
      </c>
      <c r="F22283">
        <f t="shared" si="4"/>
        <v>943528</v>
      </c>
      <c r="G22283" t="s">
        <v>121</v>
      </c>
      <c r="H22283" t="s">
        <v>791</v>
      </c>
      <c r="I22283" t="s">
        <v>787</v>
      </c>
      <c r="J22283">
        <v>943528</v>
      </c>
    </row>
    <row r="22284" spans="1:10" x14ac:dyDescent="0.25">
      <c r="A22284" t="s">
        <v>122</v>
      </c>
      <c r="B22284" t="s">
        <v>123</v>
      </c>
      <c r="C22284" t="s">
        <v>38</v>
      </c>
      <c r="D22284" t="s">
        <v>12</v>
      </c>
      <c r="E22284">
        <v>1990</v>
      </c>
      <c r="F22284">
        <f t="shared" si="4"/>
        <v>10803752</v>
      </c>
      <c r="G22284" t="s">
        <v>123</v>
      </c>
      <c r="H22284" t="s">
        <v>792</v>
      </c>
      <c r="I22284" t="s">
        <v>783</v>
      </c>
      <c r="J22284">
        <v>10803752</v>
      </c>
    </row>
    <row r="22285" spans="1:10" x14ac:dyDescent="0.25">
      <c r="A22285" t="s">
        <v>296</v>
      </c>
      <c r="B22285" t="s">
        <v>297</v>
      </c>
      <c r="C22285" t="s">
        <v>26</v>
      </c>
      <c r="D22285" t="s">
        <v>12</v>
      </c>
      <c r="E22285">
        <v>1990</v>
      </c>
      <c r="F22285">
        <f t="shared" si="4"/>
        <v>12004</v>
      </c>
      <c r="G22285" t="s">
        <v>297</v>
      </c>
      <c r="H22285" t="s">
        <v>791</v>
      </c>
      <c r="I22285" t="s">
        <v>787</v>
      </c>
      <c r="J22285">
        <v>12004</v>
      </c>
    </row>
    <row r="22286" spans="1:10" x14ac:dyDescent="0.25">
      <c r="A22286" t="s">
        <v>224</v>
      </c>
      <c r="B22286" t="s">
        <v>225</v>
      </c>
      <c r="C22286" t="s">
        <v>11</v>
      </c>
      <c r="D22286" t="s">
        <v>12</v>
      </c>
      <c r="E22286">
        <v>1990</v>
      </c>
      <c r="F22286">
        <f t="shared" si="4"/>
        <v>672</v>
      </c>
      <c r="G22286" t="s">
        <v>225</v>
      </c>
      <c r="H22286" t="s">
        <v>790</v>
      </c>
      <c r="I22286" t="s">
        <v>785</v>
      </c>
      <c r="J22286">
        <v>672</v>
      </c>
    </row>
    <row r="22287" spans="1:10" x14ac:dyDescent="0.25">
      <c r="A22287" t="s">
        <v>132</v>
      </c>
      <c r="B22287" t="s">
        <v>133</v>
      </c>
      <c r="C22287" t="s">
        <v>26</v>
      </c>
      <c r="D22287" t="s">
        <v>12</v>
      </c>
      <c r="E22287">
        <v>1990</v>
      </c>
      <c r="F22287">
        <f t="shared" si="4"/>
        <v>120042</v>
      </c>
      <c r="G22287" t="s">
        <v>133</v>
      </c>
      <c r="H22287" t="s">
        <v>791</v>
      </c>
      <c r="I22287" t="s">
        <v>787</v>
      </c>
      <c r="J22287">
        <v>120042</v>
      </c>
    </row>
    <row r="22288" spans="1:10" x14ac:dyDescent="0.25">
      <c r="A22288" t="s">
        <v>320</v>
      </c>
      <c r="B22288" t="s">
        <v>321</v>
      </c>
      <c r="C22288" t="s">
        <v>26</v>
      </c>
      <c r="D22288" t="s">
        <v>12</v>
      </c>
      <c r="E22288">
        <v>1990</v>
      </c>
      <c r="F22288">
        <f t="shared" si="4"/>
        <v>5762</v>
      </c>
      <c r="G22288" t="s">
        <v>321</v>
      </c>
      <c r="H22288" t="s">
        <v>791</v>
      </c>
      <c r="I22288" t="s">
        <v>787</v>
      </c>
      <c r="J22288">
        <v>5762</v>
      </c>
    </row>
    <row r="22289" spans="1:10" x14ac:dyDescent="0.25">
      <c r="A22289" t="s">
        <v>226</v>
      </c>
      <c r="B22289" t="s">
        <v>227</v>
      </c>
      <c r="C22289" t="s">
        <v>26</v>
      </c>
      <c r="D22289" t="s">
        <v>12</v>
      </c>
      <c r="E22289">
        <v>1990</v>
      </c>
      <c r="F22289">
        <f t="shared" si="4"/>
        <v>6002</v>
      </c>
      <c r="G22289" t="s">
        <v>227</v>
      </c>
      <c r="H22289" t="s">
        <v>791</v>
      </c>
      <c r="I22289" t="s">
        <v>787</v>
      </c>
      <c r="J22289">
        <v>6002</v>
      </c>
    </row>
    <row r="22290" spans="1:10" x14ac:dyDescent="0.25">
      <c r="A22290" t="s">
        <v>228</v>
      </c>
      <c r="B22290" t="s">
        <v>229</v>
      </c>
      <c r="C22290" t="s">
        <v>11</v>
      </c>
      <c r="D22290" t="s">
        <v>12</v>
      </c>
      <c r="E22290">
        <v>1990</v>
      </c>
      <c r="F22290">
        <f t="shared" si="4"/>
        <v>582922</v>
      </c>
      <c r="G22290" t="s">
        <v>229</v>
      </c>
      <c r="H22290" t="s">
        <v>790</v>
      </c>
      <c r="I22290" t="s">
        <v>785</v>
      </c>
      <c r="J22290">
        <v>582922</v>
      </c>
    </row>
    <row r="22291" spans="1:10" x14ac:dyDescent="0.25">
      <c r="A22291" t="s">
        <v>134</v>
      </c>
      <c r="B22291" t="s">
        <v>135</v>
      </c>
      <c r="C22291" t="s">
        <v>11</v>
      </c>
      <c r="D22291" t="s">
        <v>12</v>
      </c>
      <c r="E22291">
        <v>1990</v>
      </c>
      <c r="F22291">
        <f t="shared" ref="F22291:F22354" si="5">J22291</f>
        <v>360125</v>
      </c>
      <c r="G22291" t="s">
        <v>135</v>
      </c>
      <c r="H22291" t="s">
        <v>790</v>
      </c>
      <c r="I22291" t="s">
        <v>785</v>
      </c>
      <c r="J22291">
        <v>360125</v>
      </c>
    </row>
    <row r="22292" spans="1:10" x14ac:dyDescent="0.25">
      <c r="A22292" t="s">
        <v>136</v>
      </c>
      <c r="B22292" t="s">
        <v>137</v>
      </c>
      <c r="C22292" t="s">
        <v>78</v>
      </c>
      <c r="D22292" t="s">
        <v>12</v>
      </c>
      <c r="E22292">
        <v>1990</v>
      </c>
      <c r="F22292">
        <f t="shared" si="5"/>
        <v>96033</v>
      </c>
      <c r="G22292" t="s">
        <v>137</v>
      </c>
      <c r="H22292" t="s">
        <v>793</v>
      </c>
      <c r="I22292" t="s">
        <v>784</v>
      </c>
      <c r="J22292">
        <v>96033</v>
      </c>
    </row>
    <row r="22293" spans="1:10" x14ac:dyDescent="0.25">
      <c r="A22293" t="s">
        <v>136</v>
      </c>
      <c r="B22293" t="s">
        <v>137</v>
      </c>
      <c r="C22293" t="s">
        <v>26</v>
      </c>
      <c r="D22293" t="s">
        <v>12</v>
      </c>
      <c r="E22293">
        <v>1990</v>
      </c>
      <c r="F22293">
        <f t="shared" si="5"/>
        <v>240083</v>
      </c>
      <c r="G22293" t="s">
        <v>137</v>
      </c>
      <c r="H22293" t="s">
        <v>791</v>
      </c>
      <c r="I22293" t="s">
        <v>787</v>
      </c>
      <c r="J22293">
        <v>240083</v>
      </c>
    </row>
    <row r="22294" spans="1:10" x14ac:dyDescent="0.25">
      <c r="A22294" t="s">
        <v>138</v>
      </c>
      <c r="B22294" t="s">
        <v>139</v>
      </c>
      <c r="C22294" t="s">
        <v>11</v>
      </c>
      <c r="D22294" t="s">
        <v>12</v>
      </c>
      <c r="E22294">
        <v>1990</v>
      </c>
      <c r="F22294">
        <f t="shared" si="5"/>
        <v>1741</v>
      </c>
      <c r="G22294" t="s">
        <v>139</v>
      </c>
      <c r="H22294" t="s">
        <v>790</v>
      </c>
      <c r="I22294" t="s">
        <v>785</v>
      </c>
      <c r="J22294">
        <v>1741</v>
      </c>
    </row>
    <row r="22295" spans="1:10" x14ac:dyDescent="0.25">
      <c r="A22295" t="s">
        <v>9</v>
      </c>
      <c r="B22295" t="s">
        <v>10</v>
      </c>
      <c r="C22295" t="s">
        <v>11</v>
      </c>
      <c r="D22295" t="s">
        <v>12</v>
      </c>
      <c r="E22295">
        <v>1991</v>
      </c>
      <c r="F22295">
        <f t="shared" si="5"/>
        <v>138197</v>
      </c>
      <c r="G22295" t="s">
        <v>10</v>
      </c>
      <c r="H22295" t="s">
        <v>790</v>
      </c>
      <c r="I22295" t="s">
        <v>785</v>
      </c>
      <c r="J22295">
        <v>138197</v>
      </c>
    </row>
    <row r="22296" spans="1:10" x14ac:dyDescent="0.25">
      <c r="A22296" t="s">
        <v>144</v>
      </c>
      <c r="B22296" t="s">
        <v>145</v>
      </c>
      <c r="C22296" t="s">
        <v>38</v>
      </c>
      <c r="D22296" t="s">
        <v>12</v>
      </c>
      <c r="E22296">
        <v>1991</v>
      </c>
      <c r="F22296">
        <f t="shared" si="5"/>
        <v>1089456</v>
      </c>
      <c r="G22296" t="s">
        <v>145</v>
      </c>
      <c r="H22296" t="s">
        <v>792</v>
      </c>
      <c r="I22296" t="s">
        <v>783</v>
      </c>
      <c r="J22296">
        <v>1089456</v>
      </c>
    </row>
    <row r="22297" spans="1:10" x14ac:dyDescent="0.25">
      <c r="A22297" t="s">
        <v>22</v>
      </c>
      <c r="B22297" t="s">
        <v>23</v>
      </c>
      <c r="C22297" t="s">
        <v>11</v>
      </c>
      <c r="D22297" t="s">
        <v>12</v>
      </c>
      <c r="E22297">
        <v>1991</v>
      </c>
      <c r="F22297">
        <f t="shared" si="5"/>
        <v>188870</v>
      </c>
      <c r="G22297" t="s">
        <v>23</v>
      </c>
      <c r="H22297" t="s">
        <v>790</v>
      </c>
      <c r="I22297" t="s">
        <v>785</v>
      </c>
      <c r="J22297">
        <v>188870</v>
      </c>
    </row>
    <row r="22298" spans="1:10" x14ac:dyDescent="0.25">
      <c r="A22298" t="s">
        <v>22</v>
      </c>
      <c r="B22298" t="s">
        <v>23</v>
      </c>
      <c r="C22298" t="s">
        <v>26</v>
      </c>
      <c r="D22298" t="s">
        <v>12</v>
      </c>
      <c r="E22298">
        <v>1991</v>
      </c>
      <c r="F22298">
        <f t="shared" si="5"/>
        <v>64492</v>
      </c>
      <c r="G22298" t="s">
        <v>23</v>
      </c>
      <c r="H22298" t="s">
        <v>791</v>
      </c>
      <c r="I22298" t="s">
        <v>787</v>
      </c>
      <c r="J22298">
        <v>64492</v>
      </c>
    </row>
    <row r="22299" spans="1:10" x14ac:dyDescent="0.25">
      <c r="A22299" t="s">
        <v>24</v>
      </c>
      <c r="B22299" t="s">
        <v>25</v>
      </c>
      <c r="C22299" t="s">
        <v>26</v>
      </c>
      <c r="D22299" t="s">
        <v>12</v>
      </c>
      <c r="E22299">
        <v>1991</v>
      </c>
      <c r="F22299">
        <f t="shared" si="5"/>
        <v>4099856</v>
      </c>
      <c r="G22299" t="s">
        <v>25</v>
      </c>
      <c r="H22299" t="s">
        <v>791</v>
      </c>
      <c r="I22299" t="s">
        <v>787</v>
      </c>
      <c r="J22299">
        <v>4099856</v>
      </c>
    </row>
    <row r="22300" spans="1:10" x14ac:dyDescent="0.25">
      <c r="A22300" t="s">
        <v>34</v>
      </c>
      <c r="B22300" t="s">
        <v>35</v>
      </c>
      <c r="C22300" t="s">
        <v>11</v>
      </c>
      <c r="D22300" t="s">
        <v>12</v>
      </c>
      <c r="E22300">
        <v>1991</v>
      </c>
      <c r="F22300">
        <f t="shared" si="5"/>
        <v>4607</v>
      </c>
      <c r="G22300" t="s">
        <v>35</v>
      </c>
      <c r="H22300" t="s">
        <v>790</v>
      </c>
      <c r="I22300" t="s">
        <v>785</v>
      </c>
      <c r="J22300">
        <v>4607</v>
      </c>
    </row>
    <row r="22301" spans="1:10" x14ac:dyDescent="0.25">
      <c r="A22301" t="s">
        <v>304</v>
      </c>
      <c r="B22301" t="s">
        <v>305</v>
      </c>
      <c r="C22301" t="s">
        <v>11</v>
      </c>
      <c r="D22301" t="s">
        <v>12</v>
      </c>
      <c r="E22301">
        <v>1991</v>
      </c>
      <c r="F22301">
        <f t="shared" si="5"/>
        <v>345493</v>
      </c>
      <c r="G22301" t="s">
        <v>305</v>
      </c>
      <c r="H22301" t="s">
        <v>790</v>
      </c>
      <c r="I22301" t="s">
        <v>785</v>
      </c>
      <c r="J22301">
        <v>345493</v>
      </c>
    </row>
    <row r="22302" spans="1:10" x14ac:dyDescent="0.25">
      <c r="A22302" t="s">
        <v>42</v>
      </c>
      <c r="B22302" t="s">
        <v>43</v>
      </c>
      <c r="C22302" t="s">
        <v>26</v>
      </c>
      <c r="D22302" t="s">
        <v>12</v>
      </c>
      <c r="E22302">
        <v>1991</v>
      </c>
      <c r="F22302">
        <f t="shared" si="5"/>
        <v>1151645</v>
      </c>
      <c r="G22302" t="s">
        <v>43</v>
      </c>
      <c r="H22302" t="s">
        <v>791</v>
      </c>
      <c r="I22302" t="s">
        <v>787</v>
      </c>
      <c r="J22302">
        <v>1151645</v>
      </c>
    </row>
    <row r="22303" spans="1:10" x14ac:dyDescent="0.25">
      <c r="A22303" t="s">
        <v>192</v>
      </c>
      <c r="B22303" t="s">
        <v>193</v>
      </c>
      <c r="C22303" t="s">
        <v>38</v>
      </c>
      <c r="D22303" t="s">
        <v>12</v>
      </c>
      <c r="E22303">
        <v>1991</v>
      </c>
      <c r="F22303">
        <f t="shared" si="5"/>
        <v>460658</v>
      </c>
      <c r="G22303" t="s">
        <v>193</v>
      </c>
      <c r="H22303" t="s">
        <v>792</v>
      </c>
      <c r="I22303" t="s">
        <v>783</v>
      </c>
      <c r="J22303">
        <v>460658</v>
      </c>
    </row>
    <row r="22304" spans="1:10" x14ac:dyDescent="0.25">
      <c r="A22304" t="s">
        <v>192</v>
      </c>
      <c r="B22304" t="s">
        <v>193</v>
      </c>
      <c r="C22304" t="s">
        <v>80</v>
      </c>
      <c r="D22304" t="s">
        <v>12</v>
      </c>
      <c r="E22304">
        <v>1991</v>
      </c>
      <c r="F22304">
        <f t="shared" si="5"/>
        <v>13820</v>
      </c>
      <c r="G22304" t="s">
        <v>193</v>
      </c>
      <c r="H22304" t="s">
        <v>794</v>
      </c>
      <c r="I22304" t="s">
        <v>786</v>
      </c>
      <c r="J22304">
        <v>13820</v>
      </c>
    </row>
    <row r="22305" spans="1:10" x14ac:dyDescent="0.25">
      <c r="A22305" t="s">
        <v>48</v>
      </c>
      <c r="B22305" t="s">
        <v>49</v>
      </c>
      <c r="C22305" t="s">
        <v>26</v>
      </c>
      <c r="D22305" t="s">
        <v>12</v>
      </c>
      <c r="E22305">
        <v>1991</v>
      </c>
      <c r="F22305">
        <f t="shared" si="5"/>
        <v>23033</v>
      </c>
      <c r="G22305" t="s">
        <v>49</v>
      </c>
      <c r="H22305" t="s">
        <v>791</v>
      </c>
      <c r="I22305" t="s">
        <v>787</v>
      </c>
      <c r="J22305">
        <v>23033</v>
      </c>
    </row>
    <row r="22306" spans="1:10" x14ac:dyDescent="0.25">
      <c r="A22306" t="s">
        <v>50</v>
      </c>
      <c r="B22306" t="s">
        <v>51</v>
      </c>
      <c r="C22306" t="s">
        <v>11</v>
      </c>
      <c r="D22306" t="s">
        <v>12</v>
      </c>
      <c r="E22306">
        <v>1991</v>
      </c>
      <c r="F22306">
        <f t="shared" si="5"/>
        <v>17274675</v>
      </c>
      <c r="G22306" t="s">
        <v>51</v>
      </c>
      <c r="H22306" t="s">
        <v>790</v>
      </c>
      <c r="I22306" t="s">
        <v>785</v>
      </c>
      <c r="J22306">
        <v>17274675</v>
      </c>
    </row>
    <row r="22307" spans="1:10" x14ac:dyDescent="0.25">
      <c r="A22307" t="s">
        <v>50</v>
      </c>
      <c r="B22307" t="s">
        <v>51</v>
      </c>
      <c r="C22307" t="s">
        <v>26</v>
      </c>
      <c r="D22307" t="s">
        <v>12</v>
      </c>
      <c r="E22307">
        <v>1991</v>
      </c>
      <c r="F22307">
        <f t="shared" si="5"/>
        <v>64492</v>
      </c>
      <c r="G22307" t="s">
        <v>51</v>
      </c>
      <c r="H22307" t="s">
        <v>791</v>
      </c>
      <c r="I22307" t="s">
        <v>787</v>
      </c>
      <c r="J22307">
        <v>64492</v>
      </c>
    </row>
    <row r="22308" spans="1:10" x14ac:dyDescent="0.25">
      <c r="A22308" t="s">
        <v>344</v>
      </c>
      <c r="B22308" t="s">
        <v>345</v>
      </c>
      <c r="C22308" t="s">
        <v>26</v>
      </c>
      <c r="D22308" t="s">
        <v>12</v>
      </c>
      <c r="E22308">
        <v>1991</v>
      </c>
      <c r="F22308">
        <f t="shared" si="5"/>
        <v>11516</v>
      </c>
      <c r="G22308" t="s">
        <v>345</v>
      </c>
      <c r="H22308" t="s">
        <v>791</v>
      </c>
      <c r="I22308" t="s">
        <v>787</v>
      </c>
      <c r="J22308">
        <v>11516</v>
      </c>
    </row>
    <row r="22309" spans="1:10" x14ac:dyDescent="0.25">
      <c r="A22309" t="s">
        <v>86</v>
      </c>
      <c r="B22309" t="s">
        <v>87</v>
      </c>
      <c r="C22309" t="s">
        <v>44</v>
      </c>
      <c r="D22309" t="s">
        <v>12</v>
      </c>
      <c r="E22309">
        <v>1991</v>
      </c>
      <c r="F22309">
        <f t="shared" si="5"/>
        <v>30403</v>
      </c>
      <c r="G22309" t="s">
        <v>87</v>
      </c>
      <c r="H22309" t="s">
        <v>795</v>
      </c>
      <c r="I22309" t="s">
        <v>789</v>
      </c>
      <c r="J22309">
        <v>30403</v>
      </c>
    </row>
    <row r="22310" spans="1:10" x14ac:dyDescent="0.25">
      <c r="A22310" t="s">
        <v>88</v>
      </c>
      <c r="B22310" t="s">
        <v>89</v>
      </c>
      <c r="C22310" t="s">
        <v>11</v>
      </c>
      <c r="D22310" t="s">
        <v>12</v>
      </c>
      <c r="E22310">
        <v>1991</v>
      </c>
      <c r="F22310">
        <f t="shared" si="5"/>
        <v>64492</v>
      </c>
      <c r="G22310" t="s">
        <v>89</v>
      </c>
      <c r="H22310" t="s">
        <v>790</v>
      </c>
      <c r="I22310" t="s">
        <v>785</v>
      </c>
      <c r="J22310">
        <v>64492</v>
      </c>
    </row>
    <row r="22311" spans="1:10" x14ac:dyDescent="0.25">
      <c r="A22311" t="s">
        <v>252</v>
      </c>
      <c r="B22311" t="s">
        <v>253</v>
      </c>
      <c r="C22311" t="s">
        <v>26</v>
      </c>
      <c r="D22311" t="s">
        <v>12</v>
      </c>
      <c r="E22311">
        <v>1991</v>
      </c>
      <c r="F22311">
        <f t="shared" si="5"/>
        <v>9213</v>
      </c>
      <c r="G22311" t="s">
        <v>253</v>
      </c>
      <c r="H22311" t="s">
        <v>791</v>
      </c>
      <c r="I22311" t="s">
        <v>787</v>
      </c>
      <c r="J22311">
        <v>9213</v>
      </c>
    </row>
    <row r="22312" spans="1:10" x14ac:dyDescent="0.25">
      <c r="A22312" t="s">
        <v>90</v>
      </c>
      <c r="B22312" t="s">
        <v>91</v>
      </c>
      <c r="C22312" t="s">
        <v>11</v>
      </c>
      <c r="D22312" t="s">
        <v>12</v>
      </c>
      <c r="E22312">
        <v>1991</v>
      </c>
      <c r="F22312">
        <f t="shared" si="5"/>
        <v>69099</v>
      </c>
      <c r="G22312" t="s">
        <v>91</v>
      </c>
      <c r="H22312" t="s">
        <v>790</v>
      </c>
      <c r="I22312" t="s">
        <v>785</v>
      </c>
      <c r="J22312">
        <v>69099</v>
      </c>
    </row>
    <row r="22313" spans="1:10" x14ac:dyDescent="0.25">
      <c r="A22313" t="s">
        <v>92</v>
      </c>
      <c r="B22313" t="s">
        <v>93</v>
      </c>
      <c r="C22313" t="s">
        <v>26</v>
      </c>
      <c r="D22313" t="s">
        <v>12</v>
      </c>
      <c r="E22313">
        <v>1991</v>
      </c>
      <c r="F22313">
        <f t="shared" si="5"/>
        <v>11516</v>
      </c>
      <c r="G22313" t="s">
        <v>93</v>
      </c>
      <c r="H22313" t="s">
        <v>791</v>
      </c>
      <c r="I22313" t="s">
        <v>787</v>
      </c>
      <c r="J22313">
        <v>11516</v>
      </c>
    </row>
    <row r="22314" spans="1:10" x14ac:dyDescent="0.25">
      <c r="A22314" t="s">
        <v>94</v>
      </c>
      <c r="B22314" t="s">
        <v>95</v>
      </c>
      <c r="C22314" t="s">
        <v>11</v>
      </c>
      <c r="D22314" t="s">
        <v>12</v>
      </c>
      <c r="E22314">
        <v>1991</v>
      </c>
      <c r="F22314">
        <f t="shared" si="5"/>
        <v>241845</v>
      </c>
      <c r="G22314" t="s">
        <v>95</v>
      </c>
      <c r="H22314" t="s">
        <v>790</v>
      </c>
      <c r="I22314" t="s">
        <v>785</v>
      </c>
      <c r="J22314">
        <v>241845</v>
      </c>
    </row>
    <row r="22315" spans="1:10" x14ac:dyDescent="0.25">
      <c r="A22315" t="s">
        <v>94</v>
      </c>
      <c r="B22315" t="s">
        <v>95</v>
      </c>
      <c r="C22315" t="s">
        <v>26</v>
      </c>
      <c r="D22315" t="s">
        <v>12</v>
      </c>
      <c r="E22315">
        <v>1991</v>
      </c>
      <c r="F22315">
        <f t="shared" si="5"/>
        <v>714020</v>
      </c>
      <c r="G22315" t="s">
        <v>95</v>
      </c>
      <c r="H22315" t="s">
        <v>791</v>
      </c>
      <c r="I22315" t="s">
        <v>787</v>
      </c>
      <c r="J22315">
        <v>714020</v>
      </c>
    </row>
    <row r="22316" spans="1:10" x14ac:dyDescent="0.25">
      <c r="A22316" t="s">
        <v>162</v>
      </c>
      <c r="B22316" t="s">
        <v>163</v>
      </c>
      <c r="C22316" t="s">
        <v>26</v>
      </c>
      <c r="D22316" t="s">
        <v>12</v>
      </c>
      <c r="E22316">
        <v>1991</v>
      </c>
      <c r="F22316">
        <f t="shared" si="5"/>
        <v>345</v>
      </c>
      <c r="G22316" t="s">
        <v>163</v>
      </c>
      <c r="H22316" t="s">
        <v>791</v>
      </c>
      <c r="I22316" t="s">
        <v>787</v>
      </c>
      <c r="J22316">
        <v>345</v>
      </c>
    </row>
    <row r="22317" spans="1:10" x14ac:dyDescent="0.25">
      <c r="A22317" t="s">
        <v>206</v>
      </c>
      <c r="B22317" t="s">
        <v>207</v>
      </c>
      <c r="C22317" t="s">
        <v>11</v>
      </c>
      <c r="D22317" t="s">
        <v>12</v>
      </c>
      <c r="E22317">
        <v>1991</v>
      </c>
      <c r="F22317">
        <f t="shared" si="5"/>
        <v>55279</v>
      </c>
      <c r="G22317" t="s">
        <v>207</v>
      </c>
      <c r="H22317" t="s">
        <v>790</v>
      </c>
      <c r="I22317" t="s">
        <v>785</v>
      </c>
      <c r="J22317">
        <v>55279</v>
      </c>
    </row>
    <row r="22318" spans="1:10" x14ac:dyDescent="0.25">
      <c r="A22318" t="s">
        <v>316</v>
      </c>
      <c r="B22318" t="s">
        <v>317</v>
      </c>
      <c r="C22318" t="s">
        <v>26</v>
      </c>
      <c r="D22318" t="s">
        <v>12</v>
      </c>
      <c r="E22318">
        <v>1991</v>
      </c>
      <c r="F22318">
        <f t="shared" si="5"/>
        <v>69099</v>
      </c>
      <c r="G22318" t="s">
        <v>317</v>
      </c>
      <c r="H22318" t="s">
        <v>791</v>
      </c>
      <c r="I22318" t="s">
        <v>787</v>
      </c>
      <c r="J22318">
        <v>69099</v>
      </c>
    </row>
    <row r="22319" spans="1:10" x14ac:dyDescent="0.25">
      <c r="A22319" t="s">
        <v>100</v>
      </c>
      <c r="B22319" t="s">
        <v>101</v>
      </c>
      <c r="C22319" t="s">
        <v>11</v>
      </c>
      <c r="D22319" t="s">
        <v>12</v>
      </c>
      <c r="E22319">
        <v>1991</v>
      </c>
      <c r="F22319">
        <f t="shared" si="5"/>
        <v>4607</v>
      </c>
      <c r="G22319" t="s">
        <v>101</v>
      </c>
      <c r="H22319" t="s">
        <v>790</v>
      </c>
      <c r="I22319" t="s">
        <v>785</v>
      </c>
      <c r="J22319">
        <v>4607</v>
      </c>
    </row>
    <row r="22320" spans="1:10" x14ac:dyDescent="0.25">
      <c r="A22320" t="s">
        <v>166</v>
      </c>
      <c r="B22320" t="s">
        <v>167</v>
      </c>
      <c r="C22320" t="s">
        <v>38</v>
      </c>
      <c r="D22320" t="s">
        <v>12</v>
      </c>
      <c r="E22320">
        <v>1991</v>
      </c>
      <c r="F22320">
        <f t="shared" si="5"/>
        <v>115164</v>
      </c>
      <c r="G22320" t="s">
        <v>167</v>
      </c>
      <c r="H22320" t="s">
        <v>792</v>
      </c>
      <c r="I22320" t="s">
        <v>783</v>
      </c>
      <c r="J22320">
        <v>115164</v>
      </c>
    </row>
    <row r="22321" spans="1:10" x14ac:dyDescent="0.25">
      <c r="A22321" t="s">
        <v>168</v>
      </c>
      <c r="B22321" t="s">
        <v>169</v>
      </c>
      <c r="C22321" t="s">
        <v>11</v>
      </c>
      <c r="D22321" t="s">
        <v>12</v>
      </c>
      <c r="E22321">
        <v>1991</v>
      </c>
      <c r="F22321">
        <f t="shared" si="5"/>
        <v>183895</v>
      </c>
      <c r="G22321" t="s">
        <v>169</v>
      </c>
      <c r="H22321" t="s">
        <v>790</v>
      </c>
      <c r="I22321" t="s">
        <v>785</v>
      </c>
      <c r="J22321">
        <v>183895</v>
      </c>
    </row>
    <row r="22322" spans="1:10" x14ac:dyDescent="0.25">
      <c r="A22322" t="s">
        <v>104</v>
      </c>
      <c r="B22322" t="s">
        <v>105</v>
      </c>
      <c r="C22322" t="s">
        <v>44</v>
      </c>
      <c r="D22322" t="s">
        <v>12</v>
      </c>
      <c r="E22322">
        <v>1991</v>
      </c>
      <c r="F22322">
        <f t="shared" si="5"/>
        <v>184263</v>
      </c>
      <c r="G22322" t="s">
        <v>105</v>
      </c>
      <c r="H22322" t="s">
        <v>795</v>
      </c>
      <c r="I22322" t="s">
        <v>789</v>
      </c>
      <c r="J22322">
        <v>184263</v>
      </c>
    </row>
    <row r="22323" spans="1:10" x14ac:dyDescent="0.25">
      <c r="A22323" t="s">
        <v>268</v>
      </c>
      <c r="B22323" t="s">
        <v>269</v>
      </c>
      <c r="C22323" t="s">
        <v>11</v>
      </c>
      <c r="D22323" t="s">
        <v>12</v>
      </c>
      <c r="E22323">
        <v>1991</v>
      </c>
      <c r="F22323">
        <f t="shared" si="5"/>
        <v>115164</v>
      </c>
      <c r="G22323" t="s">
        <v>269</v>
      </c>
      <c r="H22323" t="s">
        <v>790</v>
      </c>
      <c r="I22323" t="s">
        <v>785</v>
      </c>
      <c r="J22323">
        <v>115164</v>
      </c>
    </row>
    <row r="22324" spans="1:10" x14ac:dyDescent="0.25">
      <c r="A22324" t="s">
        <v>270</v>
      </c>
      <c r="B22324" t="s">
        <v>271</v>
      </c>
      <c r="C22324" t="s">
        <v>26</v>
      </c>
      <c r="D22324" t="s">
        <v>12</v>
      </c>
      <c r="E22324">
        <v>1991</v>
      </c>
      <c r="F22324">
        <f t="shared" si="5"/>
        <v>640315</v>
      </c>
      <c r="G22324" t="s">
        <v>271</v>
      </c>
      <c r="H22324" t="s">
        <v>791</v>
      </c>
      <c r="I22324" t="s">
        <v>787</v>
      </c>
      <c r="J22324">
        <v>640315</v>
      </c>
    </row>
    <row r="22325" spans="1:10" x14ac:dyDescent="0.25">
      <c r="A22325" t="s">
        <v>120</v>
      </c>
      <c r="B22325" t="s">
        <v>121</v>
      </c>
      <c r="C22325" t="s">
        <v>38</v>
      </c>
      <c r="D22325" t="s">
        <v>12</v>
      </c>
      <c r="E22325">
        <v>1991</v>
      </c>
      <c r="F22325">
        <f t="shared" si="5"/>
        <v>2303290</v>
      </c>
      <c r="G22325" t="s">
        <v>121</v>
      </c>
      <c r="H22325" t="s">
        <v>792</v>
      </c>
      <c r="I22325" t="s">
        <v>783</v>
      </c>
      <c r="J22325">
        <v>2303290</v>
      </c>
    </row>
    <row r="22326" spans="1:10" x14ac:dyDescent="0.25">
      <c r="A22326" t="s">
        <v>124</v>
      </c>
      <c r="B22326" t="s">
        <v>125</v>
      </c>
      <c r="C22326" t="s">
        <v>11</v>
      </c>
      <c r="D22326" t="s">
        <v>12</v>
      </c>
      <c r="E22326">
        <v>1991</v>
      </c>
      <c r="F22326">
        <f t="shared" si="5"/>
        <v>69099</v>
      </c>
      <c r="G22326" t="s">
        <v>125</v>
      </c>
      <c r="H22326" t="s">
        <v>790</v>
      </c>
      <c r="I22326" t="s">
        <v>785</v>
      </c>
      <c r="J22326">
        <v>69099</v>
      </c>
    </row>
    <row r="22327" spans="1:10" x14ac:dyDescent="0.25">
      <c r="A22327" t="s">
        <v>132</v>
      </c>
      <c r="B22327" t="s">
        <v>133</v>
      </c>
      <c r="C22327" t="s">
        <v>26</v>
      </c>
      <c r="D22327" t="s">
        <v>12</v>
      </c>
      <c r="E22327">
        <v>1991</v>
      </c>
      <c r="F22327">
        <f t="shared" si="5"/>
        <v>19170</v>
      </c>
      <c r="G22327" t="s">
        <v>133</v>
      </c>
      <c r="H22327" t="s">
        <v>791</v>
      </c>
      <c r="I22327" t="s">
        <v>787</v>
      </c>
      <c r="J22327">
        <v>19170</v>
      </c>
    </row>
    <row r="22328" spans="1:10" x14ac:dyDescent="0.25">
      <c r="A22328" t="s">
        <v>134</v>
      </c>
      <c r="B22328" t="s">
        <v>135</v>
      </c>
      <c r="C22328" t="s">
        <v>11</v>
      </c>
      <c r="D22328" t="s">
        <v>12</v>
      </c>
      <c r="E22328">
        <v>1991</v>
      </c>
      <c r="F22328">
        <f t="shared" si="5"/>
        <v>57582</v>
      </c>
      <c r="G22328" t="s">
        <v>135</v>
      </c>
      <c r="H22328" t="s">
        <v>790</v>
      </c>
      <c r="I22328" t="s">
        <v>785</v>
      </c>
      <c r="J22328">
        <v>57582</v>
      </c>
    </row>
    <row r="22329" spans="1:10" x14ac:dyDescent="0.25">
      <c r="A22329" t="s">
        <v>180</v>
      </c>
      <c r="B22329" t="s">
        <v>181</v>
      </c>
      <c r="C22329" t="s">
        <v>26</v>
      </c>
      <c r="D22329" t="s">
        <v>12</v>
      </c>
      <c r="E22329">
        <v>1991</v>
      </c>
      <c r="F22329">
        <f t="shared" si="5"/>
        <v>2072961</v>
      </c>
      <c r="G22329" t="s">
        <v>181</v>
      </c>
      <c r="H22329" t="s">
        <v>791</v>
      </c>
      <c r="I22329" t="s">
        <v>787</v>
      </c>
      <c r="J22329">
        <v>2072961</v>
      </c>
    </row>
    <row r="22330" spans="1:10" x14ac:dyDescent="0.25">
      <c r="A22330" t="s">
        <v>136</v>
      </c>
      <c r="B22330" t="s">
        <v>137</v>
      </c>
      <c r="C22330" t="s">
        <v>38</v>
      </c>
      <c r="D22330" t="s">
        <v>12</v>
      </c>
      <c r="E22330">
        <v>1991</v>
      </c>
      <c r="F22330">
        <f t="shared" si="5"/>
        <v>2303290</v>
      </c>
      <c r="G22330" t="s">
        <v>137</v>
      </c>
      <c r="H22330" t="s">
        <v>792</v>
      </c>
      <c r="I22330" t="s">
        <v>783</v>
      </c>
      <c r="J22330">
        <v>2303290</v>
      </c>
    </row>
    <row r="22331" spans="1:10" x14ac:dyDescent="0.25">
      <c r="A22331" t="s">
        <v>136</v>
      </c>
      <c r="B22331" t="s">
        <v>137</v>
      </c>
      <c r="C22331" t="s">
        <v>26</v>
      </c>
      <c r="D22331" t="s">
        <v>12</v>
      </c>
      <c r="E22331">
        <v>1991</v>
      </c>
      <c r="F22331">
        <f t="shared" si="5"/>
        <v>3454935</v>
      </c>
      <c r="G22331" t="s">
        <v>137</v>
      </c>
      <c r="H22331" t="s">
        <v>791</v>
      </c>
      <c r="I22331" t="s">
        <v>787</v>
      </c>
      <c r="J22331">
        <v>3454935</v>
      </c>
    </row>
    <row r="22332" spans="1:10" x14ac:dyDescent="0.25">
      <c r="A22332" t="s">
        <v>138</v>
      </c>
      <c r="B22332" t="s">
        <v>139</v>
      </c>
      <c r="C22332" t="s">
        <v>11</v>
      </c>
      <c r="D22332" t="s">
        <v>12</v>
      </c>
      <c r="E22332">
        <v>1991</v>
      </c>
      <c r="F22332">
        <f t="shared" si="5"/>
        <v>11516</v>
      </c>
      <c r="G22332" t="s">
        <v>139</v>
      </c>
      <c r="H22332" t="s">
        <v>790</v>
      </c>
      <c r="I22332" t="s">
        <v>785</v>
      </c>
      <c r="J22332">
        <v>11516</v>
      </c>
    </row>
    <row r="22333" spans="1:10" x14ac:dyDescent="0.25">
      <c r="A22333" t="s">
        <v>138</v>
      </c>
      <c r="B22333" t="s">
        <v>139</v>
      </c>
      <c r="C22333" t="s">
        <v>26</v>
      </c>
      <c r="D22333" t="s">
        <v>12</v>
      </c>
      <c r="E22333">
        <v>1991</v>
      </c>
      <c r="F22333">
        <f t="shared" si="5"/>
        <v>21881</v>
      </c>
      <c r="G22333" t="s">
        <v>139</v>
      </c>
      <c r="H22333" t="s">
        <v>791</v>
      </c>
      <c r="I22333" t="s">
        <v>787</v>
      </c>
      <c r="J22333">
        <v>21881</v>
      </c>
    </row>
    <row r="22334" spans="1:10" x14ac:dyDescent="0.25">
      <c r="A22334" t="s">
        <v>232</v>
      </c>
      <c r="B22334" t="s">
        <v>233</v>
      </c>
      <c r="C22334" t="s">
        <v>38</v>
      </c>
      <c r="D22334" t="s">
        <v>12</v>
      </c>
      <c r="E22334">
        <v>1991</v>
      </c>
      <c r="F22334">
        <f t="shared" si="5"/>
        <v>115164</v>
      </c>
      <c r="G22334" t="s">
        <v>233</v>
      </c>
      <c r="H22334" t="s">
        <v>792</v>
      </c>
      <c r="I22334" t="s">
        <v>783</v>
      </c>
      <c r="J22334">
        <v>115164</v>
      </c>
    </row>
    <row r="22335" spans="1:10" x14ac:dyDescent="0.25">
      <c r="A22335" t="s">
        <v>9</v>
      </c>
      <c r="B22335" t="s">
        <v>10</v>
      </c>
      <c r="C22335" t="s">
        <v>11</v>
      </c>
      <c r="D22335" t="s">
        <v>12</v>
      </c>
      <c r="E22335">
        <v>1992</v>
      </c>
      <c r="F22335">
        <f t="shared" si="5"/>
        <v>8942</v>
      </c>
      <c r="G22335" t="s">
        <v>10</v>
      </c>
      <c r="H22335" t="s">
        <v>790</v>
      </c>
      <c r="I22335" t="s">
        <v>785</v>
      </c>
      <c r="J22335">
        <v>8942</v>
      </c>
    </row>
    <row r="22336" spans="1:10" x14ac:dyDescent="0.25">
      <c r="A22336" t="s">
        <v>292</v>
      </c>
      <c r="B22336" t="s">
        <v>293</v>
      </c>
      <c r="C22336" t="s">
        <v>11</v>
      </c>
      <c r="D22336" t="s">
        <v>12</v>
      </c>
      <c r="E22336">
        <v>1992</v>
      </c>
      <c r="F22336">
        <f t="shared" si="5"/>
        <v>15649</v>
      </c>
      <c r="G22336" t="s">
        <v>293</v>
      </c>
      <c r="H22336" t="s">
        <v>790</v>
      </c>
      <c r="I22336" t="s">
        <v>785</v>
      </c>
      <c r="J22336">
        <v>15649</v>
      </c>
    </row>
    <row r="22337" spans="1:10" x14ac:dyDescent="0.25">
      <c r="A22337" t="s">
        <v>140</v>
      </c>
      <c r="B22337" t="s">
        <v>141</v>
      </c>
      <c r="C22337" t="s">
        <v>11</v>
      </c>
      <c r="D22337" t="s">
        <v>12</v>
      </c>
      <c r="E22337">
        <v>1992</v>
      </c>
      <c r="F22337">
        <f t="shared" si="5"/>
        <v>2012</v>
      </c>
      <c r="G22337" t="s">
        <v>141</v>
      </c>
      <c r="H22337" t="s">
        <v>790</v>
      </c>
      <c r="I22337" t="s">
        <v>785</v>
      </c>
      <c r="J22337">
        <v>2012</v>
      </c>
    </row>
    <row r="22338" spans="1:10" x14ac:dyDescent="0.25">
      <c r="A22338" t="s">
        <v>20</v>
      </c>
      <c r="B22338" t="s">
        <v>21</v>
      </c>
      <c r="C22338" t="s">
        <v>11</v>
      </c>
      <c r="D22338" t="s">
        <v>12</v>
      </c>
      <c r="E22338">
        <v>1992</v>
      </c>
      <c r="F22338">
        <f t="shared" si="5"/>
        <v>558895</v>
      </c>
      <c r="G22338" t="s">
        <v>21</v>
      </c>
      <c r="H22338" t="s">
        <v>790</v>
      </c>
      <c r="I22338" t="s">
        <v>785</v>
      </c>
      <c r="J22338">
        <v>558895</v>
      </c>
    </row>
    <row r="22339" spans="1:10" x14ac:dyDescent="0.25">
      <c r="A22339" t="s">
        <v>144</v>
      </c>
      <c r="B22339" t="s">
        <v>145</v>
      </c>
      <c r="C22339" t="s">
        <v>38</v>
      </c>
      <c r="D22339" t="s">
        <v>12</v>
      </c>
      <c r="E22339">
        <v>1992</v>
      </c>
      <c r="F22339">
        <f t="shared" si="5"/>
        <v>3353368</v>
      </c>
      <c r="G22339" t="s">
        <v>145</v>
      </c>
      <c r="H22339" t="s">
        <v>792</v>
      </c>
      <c r="I22339" t="s">
        <v>783</v>
      </c>
      <c r="J22339">
        <v>3353368</v>
      </c>
    </row>
    <row r="22340" spans="1:10" x14ac:dyDescent="0.25">
      <c r="A22340" t="s">
        <v>144</v>
      </c>
      <c r="B22340" t="s">
        <v>145</v>
      </c>
      <c r="C22340" t="s">
        <v>26</v>
      </c>
      <c r="D22340" t="s">
        <v>12</v>
      </c>
      <c r="E22340">
        <v>1992</v>
      </c>
      <c r="F22340">
        <f t="shared" si="5"/>
        <v>230488</v>
      </c>
      <c r="G22340" t="s">
        <v>145</v>
      </c>
      <c r="H22340" t="s">
        <v>791</v>
      </c>
      <c r="I22340" t="s">
        <v>787</v>
      </c>
      <c r="J22340">
        <v>230488</v>
      </c>
    </row>
    <row r="22341" spans="1:10" x14ac:dyDescent="0.25">
      <c r="A22341" t="s">
        <v>324</v>
      </c>
      <c r="B22341" t="s">
        <v>325</v>
      </c>
      <c r="C22341" t="s">
        <v>26</v>
      </c>
      <c r="D22341" t="s">
        <v>12</v>
      </c>
      <c r="E22341">
        <v>1992</v>
      </c>
      <c r="F22341">
        <f t="shared" si="5"/>
        <v>558895</v>
      </c>
      <c r="G22341" t="s">
        <v>325</v>
      </c>
      <c r="H22341" t="s">
        <v>791</v>
      </c>
      <c r="I22341" t="s">
        <v>787</v>
      </c>
      <c r="J22341">
        <v>558895</v>
      </c>
    </row>
    <row r="22342" spans="1:10" x14ac:dyDescent="0.25">
      <c r="A22342" t="s">
        <v>32</v>
      </c>
      <c r="B22342" t="s">
        <v>33</v>
      </c>
      <c r="C22342" t="s">
        <v>11</v>
      </c>
      <c r="D22342" t="s">
        <v>12</v>
      </c>
      <c r="E22342">
        <v>1992</v>
      </c>
      <c r="F22342">
        <f t="shared" si="5"/>
        <v>223558</v>
      </c>
      <c r="G22342" t="s">
        <v>33</v>
      </c>
      <c r="H22342" t="s">
        <v>790</v>
      </c>
      <c r="I22342" t="s">
        <v>785</v>
      </c>
      <c r="J22342">
        <v>223558</v>
      </c>
    </row>
    <row r="22343" spans="1:10" x14ac:dyDescent="0.25">
      <c r="A22343" t="s">
        <v>32</v>
      </c>
      <c r="B22343" t="s">
        <v>33</v>
      </c>
      <c r="C22343" t="s">
        <v>80</v>
      </c>
      <c r="D22343" t="s">
        <v>12</v>
      </c>
      <c r="E22343">
        <v>1992</v>
      </c>
      <c r="F22343">
        <f t="shared" si="5"/>
        <v>894231</v>
      </c>
      <c r="G22343" t="s">
        <v>33</v>
      </c>
      <c r="H22343" t="s">
        <v>794</v>
      </c>
      <c r="I22343" t="s">
        <v>786</v>
      </c>
      <c r="J22343">
        <v>894231</v>
      </c>
    </row>
    <row r="22344" spans="1:10" x14ac:dyDescent="0.25">
      <c r="A22344" t="s">
        <v>34</v>
      </c>
      <c r="B22344" t="s">
        <v>35</v>
      </c>
      <c r="C22344" t="s">
        <v>11</v>
      </c>
      <c r="D22344" t="s">
        <v>12</v>
      </c>
      <c r="E22344">
        <v>1992</v>
      </c>
      <c r="F22344">
        <f t="shared" si="5"/>
        <v>57678</v>
      </c>
      <c r="G22344" t="s">
        <v>35</v>
      </c>
      <c r="H22344" t="s">
        <v>790</v>
      </c>
      <c r="I22344" t="s">
        <v>785</v>
      </c>
      <c r="J22344">
        <v>57678</v>
      </c>
    </row>
    <row r="22345" spans="1:10" x14ac:dyDescent="0.25">
      <c r="A22345" t="s">
        <v>42</v>
      </c>
      <c r="B22345" t="s">
        <v>43</v>
      </c>
      <c r="C22345" t="s">
        <v>78</v>
      </c>
      <c r="D22345" t="s">
        <v>12</v>
      </c>
      <c r="E22345">
        <v>1992</v>
      </c>
      <c r="F22345">
        <f t="shared" si="5"/>
        <v>4471157</v>
      </c>
      <c r="G22345" t="s">
        <v>43</v>
      </c>
      <c r="H22345" t="s">
        <v>793</v>
      </c>
      <c r="I22345" t="s">
        <v>784</v>
      </c>
      <c r="J22345">
        <v>4471157</v>
      </c>
    </row>
    <row r="22346" spans="1:10" x14ac:dyDescent="0.25">
      <c r="A22346" t="s">
        <v>42</v>
      </c>
      <c r="B22346" t="s">
        <v>43</v>
      </c>
      <c r="C22346" t="s">
        <v>44</v>
      </c>
      <c r="D22346" t="s">
        <v>12</v>
      </c>
      <c r="E22346">
        <v>1992</v>
      </c>
      <c r="F22346">
        <f t="shared" si="5"/>
        <v>268269</v>
      </c>
      <c r="G22346" t="s">
        <v>43</v>
      </c>
      <c r="H22346" t="s">
        <v>795</v>
      </c>
      <c r="I22346" t="s">
        <v>789</v>
      </c>
      <c r="J22346">
        <v>268269</v>
      </c>
    </row>
    <row r="22347" spans="1:10" x14ac:dyDescent="0.25">
      <c r="A22347" t="s">
        <v>192</v>
      </c>
      <c r="B22347" t="s">
        <v>193</v>
      </c>
      <c r="C22347" t="s">
        <v>44</v>
      </c>
      <c r="D22347" t="s">
        <v>12</v>
      </c>
      <c r="E22347">
        <v>1992</v>
      </c>
      <c r="F22347">
        <f t="shared" si="5"/>
        <v>268269</v>
      </c>
      <c r="G22347" t="s">
        <v>193</v>
      </c>
      <c r="H22347" t="s">
        <v>795</v>
      </c>
      <c r="I22347" t="s">
        <v>789</v>
      </c>
      <c r="J22347">
        <v>268269</v>
      </c>
    </row>
    <row r="22348" spans="1:10" x14ac:dyDescent="0.25">
      <c r="A22348" t="s">
        <v>48</v>
      </c>
      <c r="B22348" t="s">
        <v>49</v>
      </c>
      <c r="C22348" t="s">
        <v>11</v>
      </c>
      <c r="D22348" t="s">
        <v>12</v>
      </c>
      <c r="E22348">
        <v>1992</v>
      </c>
      <c r="F22348">
        <f t="shared" si="5"/>
        <v>111779</v>
      </c>
      <c r="G22348" t="s">
        <v>49</v>
      </c>
      <c r="H22348" t="s">
        <v>790</v>
      </c>
      <c r="I22348" t="s">
        <v>785</v>
      </c>
      <c r="J22348">
        <v>111779</v>
      </c>
    </row>
    <row r="22349" spans="1:10" x14ac:dyDescent="0.25">
      <c r="A22349" t="s">
        <v>48</v>
      </c>
      <c r="B22349" t="s">
        <v>49</v>
      </c>
      <c r="C22349" t="s">
        <v>26</v>
      </c>
      <c r="D22349" t="s">
        <v>12</v>
      </c>
      <c r="E22349">
        <v>1992</v>
      </c>
      <c r="F22349">
        <f t="shared" si="5"/>
        <v>491157</v>
      </c>
      <c r="G22349" t="s">
        <v>49</v>
      </c>
      <c r="H22349" t="s">
        <v>791</v>
      </c>
      <c r="I22349" t="s">
        <v>787</v>
      </c>
      <c r="J22349">
        <v>491157</v>
      </c>
    </row>
    <row r="22350" spans="1:10" x14ac:dyDescent="0.25">
      <c r="A22350" t="s">
        <v>50</v>
      </c>
      <c r="B22350" t="s">
        <v>51</v>
      </c>
      <c r="C22350" t="s">
        <v>11</v>
      </c>
      <c r="D22350" t="s">
        <v>12</v>
      </c>
      <c r="E22350">
        <v>1992</v>
      </c>
      <c r="F22350">
        <f t="shared" si="5"/>
        <v>380048</v>
      </c>
      <c r="G22350" t="s">
        <v>51</v>
      </c>
      <c r="H22350" t="s">
        <v>790</v>
      </c>
      <c r="I22350" t="s">
        <v>785</v>
      </c>
      <c r="J22350">
        <v>380048</v>
      </c>
    </row>
    <row r="22351" spans="1:10" x14ac:dyDescent="0.25">
      <c r="A22351" t="s">
        <v>50</v>
      </c>
      <c r="B22351" t="s">
        <v>51</v>
      </c>
      <c r="C22351" t="s">
        <v>26</v>
      </c>
      <c r="D22351" t="s">
        <v>12</v>
      </c>
      <c r="E22351">
        <v>1992</v>
      </c>
      <c r="F22351">
        <f t="shared" si="5"/>
        <v>153584</v>
      </c>
      <c r="G22351" t="s">
        <v>51</v>
      </c>
      <c r="H22351" t="s">
        <v>791</v>
      </c>
      <c r="I22351" t="s">
        <v>787</v>
      </c>
      <c r="J22351">
        <v>153584</v>
      </c>
    </row>
    <row r="22352" spans="1:10" x14ac:dyDescent="0.25">
      <c r="A22352" t="s">
        <v>56</v>
      </c>
      <c r="B22352" t="s">
        <v>57</v>
      </c>
      <c r="C22352" t="s">
        <v>11</v>
      </c>
      <c r="D22352" t="s">
        <v>12</v>
      </c>
      <c r="E22352">
        <v>1992</v>
      </c>
      <c r="F22352">
        <f t="shared" si="5"/>
        <v>5790</v>
      </c>
      <c r="G22352" t="s">
        <v>57</v>
      </c>
      <c r="H22352" t="s">
        <v>790</v>
      </c>
      <c r="I22352" t="s">
        <v>785</v>
      </c>
      <c r="J22352">
        <v>5790</v>
      </c>
    </row>
    <row r="22353" spans="1:10" x14ac:dyDescent="0.25">
      <c r="A22353" t="s">
        <v>58</v>
      </c>
      <c r="B22353" t="s">
        <v>59</v>
      </c>
      <c r="C22353" t="s">
        <v>38</v>
      </c>
      <c r="D22353" t="s">
        <v>12</v>
      </c>
      <c r="E22353">
        <v>1992</v>
      </c>
      <c r="F22353">
        <f t="shared" si="5"/>
        <v>1680484</v>
      </c>
      <c r="G22353" t="s">
        <v>59</v>
      </c>
      <c r="H22353" t="s">
        <v>792</v>
      </c>
      <c r="I22353" t="s">
        <v>783</v>
      </c>
      <c r="J22353">
        <v>1680484</v>
      </c>
    </row>
    <row r="22354" spans="1:10" x14ac:dyDescent="0.25">
      <c r="A22354" t="s">
        <v>194</v>
      </c>
      <c r="B22354" t="s">
        <v>195</v>
      </c>
      <c r="C22354" t="s">
        <v>11</v>
      </c>
      <c r="D22354" t="s">
        <v>12</v>
      </c>
      <c r="E22354">
        <v>1992</v>
      </c>
      <c r="F22354">
        <f t="shared" si="5"/>
        <v>44712</v>
      </c>
      <c r="G22354" t="s">
        <v>195</v>
      </c>
      <c r="H22354" t="s">
        <v>790</v>
      </c>
      <c r="I22354" t="s">
        <v>785</v>
      </c>
      <c r="J22354">
        <v>44712</v>
      </c>
    </row>
    <row r="22355" spans="1:10" x14ac:dyDescent="0.25">
      <c r="A22355" t="s">
        <v>66</v>
      </c>
      <c r="B22355" t="s">
        <v>67</v>
      </c>
      <c r="C22355" t="s">
        <v>26</v>
      </c>
      <c r="D22355" t="s">
        <v>12</v>
      </c>
      <c r="E22355">
        <v>1992</v>
      </c>
      <c r="F22355">
        <f t="shared" ref="F22355:F22418" si="6">J22355</f>
        <v>3577</v>
      </c>
      <c r="G22355" t="s">
        <v>67</v>
      </c>
      <c r="H22355" t="s">
        <v>791</v>
      </c>
      <c r="I22355" t="s">
        <v>787</v>
      </c>
      <c r="J22355">
        <v>3577</v>
      </c>
    </row>
    <row r="22356" spans="1:10" x14ac:dyDescent="0.25">
      <c r="A22356" t="s">
        <v>308</v>
      </c>
      <c r="B22356" t="s">
        <v>309</v>
      </c>
      <c r="C22356" t="s">
        <v>26</v>
      </c>
      <c r="D22356" t="s">
        <v>12</v>
      </c>
      <c r="E22356">
        <v>1992</v>
      </c>
      <c r="F22356">
        <f t="shared" si="6"/>
        <v>670674</v>
      </c>
      <c r="G22356" t="s">
        <v>309</v>
      </c>
      <c r="H22356" t="s">
        <v>791</v>
      </c>
      <c r="I22356" t="s">
        <v>787</v>
      </c>
      <c r="J22356">
        <v>670674</v>
      </c>
    </row>
    <row r="22357" spans="1:10" x14ac:dyDescent="0.25">
      <c r="A22357" t="s">
        <v>280</v>
      </c>
      <c r="B22357" t="s">
        <v>281</v>
      </c>
      <c r="C22357" t="s">
        <v>38</v>
      </c>
      <c r="D22357" t="s">
        <v>12</v>
      </c>
      <c r="E22357">
        <v>1992</v>
      </c>
      <c r="F22357">
        <f t="shared" si="6"/>
        <v>858462</v>
      </c>
      <c r="G22357" t="s">
        <v>281</v>
      </c>
      <c r="H22357" t="s">
        <v>792</v>
      </c>
      <c r="I22357" t="s">
        <v>783</v>
      </c>
      <c r="J22357">
        <v>858462</v>
      </c>
    </row>
    <row r="22358" spans="1:10" x14ac:dyDescent="0.25">
      <c r="A22358" t="s">
        <v>76</v>
      </c>
      <c r="B22358" t="s">
        <v>77</v>
      </c>
      <c r="C22358" t="s">
        <v>11</v>
      </c>
      <c r="D22358" t="s">
        <v>12</v>
      </c>
      <c r="E22358">
        <v>1992</v>
      </c>
      <c r="F22358">
        <f t="shared" si="6"/>
        <v>129328</v>
      </c>
      <c r="G22358" t="s">
        <v>77</v>
      </c>
      <c r="H22358" t="s">
        <v>790</v>
      </c>
      <c r="I22358" t="s">
        <v>785</v>
      </c>
      <c r="J22358">
        <v>129328</v>
      </c>
    </row>
    <row r="22359" spans="1:10" x14ac:dyDescent="0.25">
      <c r="A22359" t="s">
        <v>86</v>
      </c>
      <c r="B22359" t="s">
        <v>87</v>
      </c>
      <c r="C22359" t="s">
        <v>80</v>
      </c>
      <c r="D22359" t="s">
        <v>12</v>
      </c>
      <c r="E22359">
        <v>1992</v>
      </c>
      <c r="F22359">
        <f t="shared" si="6"/>
        <v>12072</v>
      </c>
      <c r="G22359" t="s">
        <v>87</v>
      </c>
      <c r="H22359" t="s">
        <v>794</v>
      </c>
      <c r="I22359" t="s">
        <v>786</v>
      </c>
      <c r="J22359">
        <v>12072</v>
      </c>
    </row>
    <row r="22360" spans="1:10" x14ac:dyDescent="0.25">
      <c r="A22360" t="s">
        <v>88</v>
      </c>
      <c r="B22360" t="s">
        <v>89</v>
      </c>
      <c r="C22360" t="s">
        <v>11</v>
      </c>
      <c r="D22360" t="s">
        <v>12</v>
      </c>
      <c r="E22360">
        <v>1992</v>
      </c>
      <c r="F22360">
        <f t="shared" si="6"/>
        <v>6637656</v>
      </c>
      <c r="G22360" t="s">
        <v>89</v>
      </c>
      <c r="H22360" t="s">
        <v>790</v>
      </c>
      <c r="I22360" t="s">
        <v>785</v>
      </c>
      <c r="J22360">
        <v>6637656</v>
      </c>
    </row>
    <row r="22361" spans="1:10" x14ac:dyDescent="0.25">
      <c r="A22361" t="s">
        <v>254</v>
      </c>
      <c r="B22361" t="s">
        <v>255</v>
      </c>
      <c r="C22361" t="s">
        <v>78</v>
      </c>
      <c r="D22361" t="s">
        <v>12</v>
      </c>
      <c r="E22361">
        <v>1992</v>
      </c>
      <c r="F22361">
        <f t="shared" si="6"/>
        <v>1229568</v>
      </c>
      <c r="G22361" t="s">
        <v>255</v>
      </c>
      <c r="H22361" t="s">
        <v>793</v>
      </c>
      <c r="I22361" t="s">
        <v>784</v>
      </c>
      <c r="J22361">
        <v>1229568</v>
      </c>
    </row>
    <row r="22362" spans="1:10" x14ac:dyDescent="0.25">
      <c r="A22362" t="s">
        <v>202</v>
      </c>
      <c r="B22362" t="s">
        <v>203</v>
      </c>
      <c r="C22362" t="s">
        <v>11</v>
      </c>
      <c r="D22362" t="s">
        <v>12</v>
      </c>
      <c r="E22362">
        <v>1992</v>
      </c>
      <c r="F22362">
        <f t="shared" si="6"/>
        <v>22356</v>
      </c>
      <c r="G22362" t="s">
        <v>203</v>
      </c>
      <c r="H22362" t="s">
        <v>790</v>
      </c>
      <c r="I22362" t="s">
        <v>785</v>
      </c>
      <c r="J22362">
        <v>22356</v>
      </c>
    </row>
    <row r="22363" spans="1:10" x14ac:dyDescent="0.25">
      <c r="A22363" t="s">
        <v>310</v>
      </c>
      <c r="B22363" t="s">
        <v>311</v>
      </c>
      <c r="C22363" t="s">
        <v>78</v>
      </c>
      <c r="D22363" t="s">
        <v>12</v>
      </c>
      <c r="E22363">
        <v>1992</v>
      </c>
      <c r="F22363">
        <f t="shared" si="6"/>
        <v>894231</v>
      </c>
      <c r="G22363" t="s">
        <v>311</v>
      </c>
      <c r="H22363" t="s">
        <v>793</v>
      </c>
      <c r="I22363" t="s">
        <v>784</v>
      </c>
      <c r="J22363">
        <v>894231</v>
      </c>
    </row>
    <row r="22364" spans="1:10" x14ac:dyDescent="0.25">
      <c r="A22364" t="s">
        <v>162</v>
      </c>
      <c r="B22364" t="s">
        <v>163</v>
      </c>
      <c r="C22364" t="s">
        <v>11</v>
      </c>
      <c r="D22364" t="s">
        <v>12</v>
      </c>
      <c r="E22364">
        <v>1992</v>
      </c>
      <c r="F22364">
        <f t="shared" si="6"/>
        <v>48798</v>
      </c>
      <c r="G22364" t="s">
        <v>163</v>
      </c>
      <c r="H22364" t="s">
        <v>790</v>
      </c>
      <c r="I22364" t="s">
        <v>785</v>
      </c>
      <c r="J22364">
        <v>48798</v>
      </c>
    </row>
    <row r="22365" spans="1:10" x14ac:dyDescent="0.25">
      <c r="A22365" t="s">
        <v>162</v>
      </c>
      <c r="B22365" t="s">
        <v>163</v>
      </c>
      <c r="C22365" t="s">
        <v>26</v>
      </c>
      <c r="D22365" t="s">
        <v>12</v>
      </c>
      <c r="E22365">
        <v>1992</v>
      </c>
      <c r="F22365">
        <f t="shared" si="6"/>
        <v>8160</v>
      </c>
      <c r="G22365" t="s">
        <v>163</v>
      </c>
      <c r="H22365" t="s">
        <v>791</v>
      </c>
      <c r="I22365" t="s">
        <v>787</v>
      </c>
      <c r="J22365">
        <v>8160</v>
      </c>
    </row>
    <row r="22366" spans="1:10" x14ac:dyDescent="0.25">
      <c r="A22366" t="s">
        <v>314</v>
      </c>
      <c r="B22366" t="s">
        <v>315</v>
      </c>
      <c r="C22366" t="s">
        <v>26</v>
      </c>
      <c r="D22366" t="s">
        <v>12</v>
      </c>
      <c r="E22366">
        <v>1992</v>
      </c>
      <c r="F22366">
        <f t="shared" si="6"/>
        <v>346515</v>
      </c>
      <c r="G22366" t="s">
        <v>315</v>
      </c>
      <c r="H22366" t="s">
        <v>791</v>
      </c>
      <c r="I22366" t="s">
        <v>787</v>
      </c>
      <c r="J22366">
        <v>346515</v>
      </c>
    </row>
    <row r="22367" spans="1:10" x14ac:dyDescent="0.25">
      <c r="A22367" t="s">
        <v>354</v>
      </c>
      <c r="B22367" t="s">
        <v>355</v>
      </c>
      <c r="C22367" t="s">
        <v>38</v>
      </c>
      <c r="D22367" t="s">
        <v>12</v>
      </c>
      <c r="E22367">
        <v>1992</v>
      </c>
      <c r="F22367">
        <f t="shared" si="6"/>
        <v>118262</v>
      </c>
      <c r="G22367" t="s">
        <v>355</v>
      </c>
      <c r="H22367" t="s">
        <v>792</v>
      </c>
      <c r="I22367" t="s">
        <v>783</v>
      </c>
      <c r="J22367">
        <v>118262</v>
      </c>
    </row>
    <row r="22368" spans="1:10" x14ac:dyDescent="0.25">
      <c r="A22368" t="s">
        <v>100</v>
      </c>
      <c r="B22368" t="s">
        <v>101</v>
      </c>
      <c r="C22368" t="s">
        <v>78</v>
      </c>
      <c r="D22368" t="s">
        <v>12</v>
      </c>
      <c r="E22368">
        <v>1992</v>
      </c>
      <c r="F22368">
        <f t="shared" si="6"/>
        <v>174375</v>
      </c>
      <c r="G22368" t="s">
        <v>101</v>
      </c>
      <c r="H22368" t="s">
        <v>793</v>
      </c>
      <c r="I22368" t="s">
        <v>784</v>
      </c>
      <c r="J22368">
        <v>174375</v>
      </c>
    </row>
    <row r="22369" spans="1:10" x14ac:dyDescent="0.25">
      <c r="A22369" t="s">
        <v>100</v>
      </c>
      <c r="B22369" t="s">
        <v>101</v>
      </c>
      <c r="C22369" t="s">
        <v>26</v>
      </c>
      <c r="D22369" t="s">
        <v>12</v>
      </c>
      <c r="E22369">
        <v>1992</v>
      </c>
      <c r="F22369">
        <f t="shared" si="6"/>
        <v>6707</v>
      </c>
      <c r="G22369" t="s">
        <v>101</v>
      </c>
      <c r="H22369" t="s">
        <v>791</v>
      </c>
      <c r="I22369" t="s">
        <v>787</v>
      </c>
      <c r="J22369">
        <v>6707</v>
      </c>
    </row>
    <row r="22370" spans="1:10" x14ac:dyDescent="0.25">
      <c r="A22370" t="s">
        <v>168</v>
      </c>
      <c r="B22370" t="s">
        <v>169</v>
      </c>
      <c r="C22370" t="s">
        <v>11</v>
      </c>
      <c r="D22370" t="s">
        <v>12</v>
      </c>
      <c r="E22370">
        <v>1992</v>
      </c>
      <c r="F22370">
        <f t="shared" si="6"/>
        <v>123214</v>
      </c>
      <c r="G22370" t="s">
        <v>169</v>
      </c>
      <c r="H22370" t="s">
        <v>790</v>
      </c>
      <c r="I22370" t="s">
        <v>785</v>
      </c>
      <c r="J22370">
        <v>123214</v>
      </c>
    </row>
    <row r="22371" spans="1:10" x14ac:dyDescent="0.25">
      <c r="A22371" t="s">
        <v>170</v>
      </c>
      <c r="B22371" t="s">
        <v>171</v>
      </c>
      <c r="C22371" t="s">
        <v>44</v>
      </c>
      <c r="D22371" t="s">
        <v>12</v>
      </c>
      <c r="E22371">
        <v>1992</v>
      </c>
      <c r="F22371">
        <f t="shared" si="6"/>
        <v>13861</v>
      </c>
      <c r="G22371" t="s">
        <v>171</v>
      </c>
      <c r="H22371" t="s">
        <v>795</v>
      </c>
      <c r="I22371" t="s">
        <v>789</v>
      </c>
      <c r="J22371">
        <v>13861</v>
      </c>
    </row>
    <row r="22372" spans="1:10" x14ac:dyDescent="0.25">
      <c r="A22372" t="s">
        <v>282</v>
      </c>
      <c r="B22372" t="s">
        <v>283</v>
      </c>
      <c r="C22372" t="s">
        <v>11</v>
      </c>
      <c r="D22372" t="s">
        <v>12</v>
      </c>
      <c r="E22372">
        <v>1992</v>
      </c>
      <c r="F22372">
        <f t="shared" si="6"/>
        <v>61702</v>
      </c>
      <c r="G22372" t="s">
        <v>283</v>
      </c>
      <c r="H22372" t="s">
        <v>790</v>
      </c>
      <c r="I22372" t="s">
        <v>785</v>
      </c>
      <c r="J22372">
        <v>61702</v>
      </c>
    </row>
    <row r="22373" spans="1:10" x14ac:dyDescent="0.25">
      <c r="A22373" t="s">
        <v>108</v>
      </c>
      <c r="B22373" t="s">
        <v>109</v>
      </c>
      <c r="C22373" t="s">
        <v>11</v>
      </c>
      <c r="D22373" t="s">
        <v>12</v>
      </c>
      <c r="E22373">
        <v>1992</v>
      </c>
      <c r="F22373">
        <f t="shared" si="6"/>
        <v>514</v>
      </c>
      <c r="G22373" t="s">
        <v>109</v>
      </c>
      <c r="H22373" t="s">
        <v>790</v>
      </c>
      <c r="I22373" t="s">
        <v>785</v>
      </c>
      <c r="J22373">
        <v>514</v>
      </c>
    </row>
    <row r="22374" spans="1:10" x14ac:dyDescent="0.25">
      <c r="A22374" t="s">
        <v>266</v>
      </c>
      <c r="B22374" t="s">
        <v>267</v>
      </c>
      <c r="C22374" t="s">
        <v>26</v>
      </c>
      <c r="D22374" t="s">
        <v>12</v>
      </c>
      <c r="E22374">
        <v>1992</v>
      </c>
      <c r="F22374">
        <f t="shared" si="6"/>
        <v>22356</v>
      </c>
      <c r="G22374" t="s">
        <v>267</v>
      </c>
      <c r="H22374" t="s">
        <v>791</v>
      </c>
      <c r="I22374" t="s">
        <v>787</v>
      </c>
      <c r="J22374">
        <v>22356</v>
      </c>
    </row>
    <row r="22375" spans="1:10" x14ac:dyDescent="0.25">
      <c r="A22375" t="s">
        <v>112</v>
      </c>
      <c r="B22375" t="s">
        <v>113</v>
      </c>
      <c r="C22375" t="s">
        <v>38</v>
      </c>
      <c r="D22375" t="s">
        <v>12</v>
      </c>
      <c r="E22375">
        <v>1992</v>
      </c>
      <c r="F22375">
        <f t="shared" si="6"/>
        <v>558895</v>
      </c>
      <c r="G22375" t="s">
        <v>113</v>
      </c>
      <c r="H22375" t="s">
        <v>792</v>
      </c>
      <c r="I22375" t="s">
        <v>783</v>
      </c>
      <c r="J22375">
        <v>558895</v>
      </c>
    </row>
    <row r="22376" spans="1:10" x14ac:dyDescent="0.25">
      <c r="A22376" t="s">
        <v>114</v>
      </c>
      <c r="B22376" t="s">
        <v>115</v>
      </c>
      <c r="C22376" t="s">
        <v>11</v>
      </c>
      <c r="D22376" t="s">
        <v>12</v>
      </c>
      <c r="E22376">
        <v>1992</v>
      </c>
      <c r="F22376">
        <f t="shared" si="6"/>
        <v>165880</v>
      </c>
      <c r="G22376" t="s">
        <v>115</v>
      </c>
      <c r="H22376" t="s">
        <v>790</v>
      </c>
      <c r="I22376" t="s">
        <v>785</v>
      </c>
      <c r="J22376">
        <v>165880</v>
      </c>
    </row>
    <row r="22377" spans="1:10" x14ac:dyDescent="0.25">
      <c r="A22377" t="s">
        <v>356</v>
      </c>
      <c r="B22377" t="s">
        <v>357</v>
      </c>
      <c r="C22377" t="s">
        <v>11</v>
      </c>
      <c r="D22377" t="s">
        <v>12</v>
      </c>
      <c r="E22377">
        <v>1992</v>
      </c>
      <c r="F22377">
        <f t="shared" si="6"/>
        <v>107531</v>
      </c>
      <c r="G22377" t="s">
        <v>357</v>
      </c>
      <c r="H22377" t="s">
        <v>790</v>
      </c>
      <c r="I22377" t="s">
        <v>785</v>
      </c>
      <c r="J22377">
        <v>107531</v>
      </c>
    </row>
    <row r="22378" spans="1:10" x14ac:dyDescent="0.25">
      <c r="A22378" t="s">
        <v>356</v>
      </c>
      <c r="B22378" t="s">
        <v>357</v>
      </c>
      <c r="C22378" t="s">
        <v>80</v>
      </c>
      <c r="D22378" t="s">
        <v>12</v>
      </c>
      <c r="E22378">
        <v>1992</v>
      </c>
      <c r="F22378">
        <f t="shared" si="6"/>
        <v>5813</v>
      </c>
      <c r="G22378" t="s">
        <v>357</v>
      </c>
      <c r="H22378" t="s">
        <v>794</v>
      </c>
      <c r="I22378" t="s">
        <v>786</v>
      </c>
      <c r="J22378">
        <v>5813</v>
      </c>
    </row>
    <row r="22379" spans="1:10" x14ac:dyDescent="0.25">
      <c r="A22379" t="s">
        <v>124</v>
      </c>
      <c r="B22379" t="s">
        <v>125</v>
      </c>
      <c r="C22379" t="s">
        <v>11</v>
      </c>
      <c r="D22379" t="s">
        <v>12</v>
      </c>
      <c r="E22379">
        <v>1992</v>
      </c>
      <c r="F22379">
        <f t="shared" si="6"/>
        <v>558895</v>
      </c>
      <c r="G22379" t="s">
        <v>125</v>
      </c>
      <c r="H22379" t="s">
        <v>790</v>
      </c>
      <c r="I22379" t="s">
        <v>785</v>
      </c>
      <c r="J22379">
        <v>558895</v>
      </c>
    </row>
    <row r="22380" spans="1:10" x14ac:dyDescent="0.25">
      <c r="A22380" t="s">
        <v>178</v>
      </c>
      <c r="B22380" t="s">
        <v>179</v>
      </c>
      <c r="C22380" t="s">
        <v>26</v>
      </c>
      <c r="D22380" t="s">
        <v>12</v>
      </c>
      <c r="E22380">
        <v>1992</v>
      </c>
      <c r="F22380">
        <f t="shared" si="6"/>
        <v>78245</v>
      </c>
      <c r="G22380" t="s">
        <v>179</v>
      </c>
      <c r="H22380" t="s">
        <v>791</v>
      </c>
      <c r="I22380" t="s">
        <v>787</v>
      </c>
      <c r="J22380">
        <v>78245</v>
      </c>
    </row>
    <row r="22381" spans="1:10" x14ac:dyDescent="0.25">
      <c r="A22381" t="s">
        <v>358</v>
      </c>
      <c r="B22381" t="s">
        <v>359</v>
      </c>
      <c r="C22381" t="s">
        <v>11</v>
      </c>
      <c r="D22381" t="s">
        <v>12</v>
      </c>
      <c r="E22381">
        <v>1992</v>
      </c>
      <c r="F22381">
        <f t="shared" si="6"/>
        <v>670674</v>
      </c>
      <c r="G22381" t="s">
        <v>359</v>
      </c>
      <c r="H22381" t="s">
        <v>790</v>
      </c>
      <c r="I22381" t="s">
        <v>785</v>
      </c>
      <c r="J22381">
        <v>670674</v>
      </c>
    </row>
    <row r="22382" spans="1:10" x14ac:dyDescent="0.25">
      <c r="A22382" t="s">
        <v>360</v>
      </c>
      <c r="B22382" t="s">
        <v>361</v>
      </c>
      <c r="C22382" t="s">
        <v>26</v>
      </c>
      <c r="D22382" t="s">
        <v>12</v>
      </c>
      <c r="E22382">
        <v>1992</v>
      </c>
      <c r="F22382">
        <f t="shared" si="6"/>
        <v>3577</v>
      </c>
      <c r="G22382" t="s">
        <v>361</v>
      </c>
      <c r="H22382" t="s">
        <v>791</v>
      </c>
      <c r="I22382" t="s">
        <v>787</v>
      </c>
      <c r="J22382">
        <v>3577</v>
      </c>
    </row>
    <row r="22383" spans="1:10" x14ac:dyDescent="0.25">
      <c r="A22383" t="s">
        <v>136</v>
      </c>
      <c r="B22383" t="s">
        <v>137</v>
      </c>
      <c r="C22383" t="s">
        <v>26</v>
      </c>
      <c r="D22383" t="s">
        <v>12</v>
      </c>
      <c r="E22383">
        <v>1992</v>
      </c>
      <c r="F22383">
        <f t="shared" si="6"/>
        <v>59242827</v>
      </c>
      <c r="G22383" t="s">
        <v>137</v>
      </c>
      <c r="H22383" t="s">
        <v>791</v>
      </c>
      <c r="I22383" t="s">
        <v>787</v>
      </c>
      <c r="J22383">
        <v>59242827</v>
      </c>
    </row>
    <row r="22384" spans="1:10" x14ac:dyDescent="0.25">
      <c r="A22384" t="s">
        <v>136</v>
      </c>
      <c r="B22384" t="s">
        <v>137</v>
      </c>
      <c r="C22384" t="s">
        <v>44</v>
      </c>
      <c r="D22384" t="s">
        <v>12</v>
      </c>
      <c r="E22384">
        <v>1992</v>
      </c>
      <c r="F22384">
        <f t="shared" si="6"/>
        <v>190024</v>
      </c>
      <c r="G22384" t="s">
        <v>137</v>
      </c>
      <c r="H22384" t="s">
        <v>795</v>
      </c>
      <c r="I22384" t="s">
        <v>789</v>
      </c>
      <c r="J22384">
        <v>190024</v>
      </c>
    </row>
    <row r="22385" spans="1:10" x14ac:dyDescent="0.25">
      <c r="A22385" t="s">
        <v>138</v>
      </c>
      <c r="B22385" t="s">
        <v>139</v>
      </c>
      <c r="C22385" t="s">
        <v>11</v>
      </c>
      <c r="D22385" t="s">
        <v>12</v>
      </c>
      <c r="E22385">
        <v>1992</v>
      </c>
      <c r="F22385">
        <f t="shared" si="6"/>
        <v>106637</v>
      </c>
      <c r="G22385" t="s">
        <v>139</v>
      </c>
      <c r="H22385" t="s">
        <v>790</v>
      </c>
      <c r="I22385" t="s">
        <v>785</v>
      </c>
      <c r="J22385">
        <v>106637</v>
      </c>
    </row>
    <row r="22386" spans="1:10" x14ac:dyDescent="0.25">
      <c r="A22386" t="s">
        <v>138</v>
      </c>
      <c r="B22386" t="s">
        <v>139</v>
      </c>
      <c r="C22386" t="s">
        <v>26</v>
      </c>
      <c r="D22386" t="s">
        <v>12</v>
      </c>
      <c r="E22386">
        <v>1992</v>
      </c>
      <c r="F22386">
        <f t="shared" si="6"/>
        <v>894</v>
      </c>
      <c r="G22386" t="s">
        <v>139</v>
      </c>
      <c r="H22386" t="s">
        <v>791</v>
      </c>
      <c r="I22386" t="s">
        <v>787</v>
      </c>
      <c r="J22386">
        <v>894</v>
      </c>
    </row>
    <row r="22387" spans="1:10" x14ac:dyDescent="0.25">
      <c r="A22387" t="s">
        <v>20</v>
      </c>
      <c r="B22387" t="s">
        <v>21</v>
      </c>
      <c r="C22387" t="s">
        <v>11</v>
      </c>
      <c r="D22387" t="s">
        <v>12</v>
      </c>
      <c r="E22387">
        <v>1993</v>
      </c>
      <c r="F22387">
        <f t="shared" si="6"/>
        <v>868594</v>
      </c>
      <c r="G22387" t="s">
        <v>21</v>
      </c>
      <c r="H22387" t="s">
        <v>790</v>
      </c>
      <c r="I22387" t="s">
        <v>785</v>
      </c>
      <c r="J22387">
        <v>868594</v>
      </c>
    </row>
    <row r="22388" spans="1:10" x14ac:dyDescent="0.25">
      <c r="A22388" t="s">
        <v>20</v>
      </c>
      <c r="B22388" t="s">
        <v>21</v>
      </c>
      <c r="C22388" t="s">
        <v>26</v>
      </c>
      <c r="D22388" t="s">
        <v>12</v>
      </c>
      <c r="E22388">
        <v>1993</v>
      </c>
      <c r="F22388">
        <f t="shared" si="6"/>
        <v>108574</v>
      </c>
      <c r="G22388" t="s">
        <v>21</v>
      </c>
      <c r="H22388" t="s">
        <v>791</v>
      </c>
      <c r="I22388" t="s">
        <v>787</v>
      </c>
      <c r="J22388">
        <v>108574</v>
      </c>
    </row>
    <row r="22389" spans="1:10" x14ac:dyDescent="0.25">
      <c r="A22389" t="s">
        <v>144</v>
      </c>
      <c r="B22389" t="s">
        <v>145</v>
      </c>
      <c r="C22389" t="s">
        <v>11</v>
      </c>
      <c r="D22389" t="s">
        <v>12</v>
      </c>
      <c r="E22389">
        <v>1993</v>
      </c>
      <c r="F22389">
        <f t="shared" si="6"/>
        <v>9989</v>
      </c>
      <c r="G22389" t="s">
        <v>145</v>
      </c>
      <c r="H22389" t="s">
        <v>790</v>
      </c>
      <c r="I22389" t="s">
        <v>785</v>
      </c>
      <c r="J22389">
        <v>9989</v>
      </c>
    </row>
    <row r="22390" spans="1:10" x14ac:dyDescent="0.25">
      <c r="A22390" t="s">
        <v>22</v>
      </c>
      <c r="B22390" t="s">
        <v>23</v>
      </c>
      <c r="C22390" t="s">
        <v>26</v>
      </c>
      <c r="D22390" t="s">
        <v>12</v>
      </c>
      <c r="E22390">
        <v>1993</v>
      </c>
      <c r="F22390">
        <f t="shared" si="6"/>
        <v>2171</v>
      </c>
      <c r="G22390" t="s">
        <v>23</v>
      </c>
      <c r="H22390" t="s">
        <v>791</v>
      </c>
      <c r="I22390" t="s">
        <v>787</v>
      </c>
      <c r="J22390">
        <v>2171</v>
      </c>
    </row>
    <row r="22391" spans="1:10" x14ac:dyDescent="0.25">
      <c r="A22391" t="s">
        <v>362</v>
      </c>
      <c r="B22391" t="s">
        <v>363</v>
      </c>
      <c r="C22391" t="s">
        <v>11</v>
      </c>
      <c r="D22391" t="s">
        <v>12</v>
      </c>
      <c r="E22391">
        <v>1993</v>
      </c>
      <c r="F22391">
        <f t="shared" si="6"/>
        <v>217148</v>
      </c>
      <c r="G22391" t="s">
        <v>363</v>
      </c>
      <c r="H22391" t="s">
        <v>790</v>
      </c>
      <c r="I22391" t="s">
        <v>785</v>
      </c>
      <c r="J22391">
        <v>217148</v>
      </c>
    </row>
    <row r="22392" spans="1:10" x14ac:dyDescent="0.25">
      <c r="A22392" t="s">
        <v>192</v>
      </c>
      <c r="B22392" t="s">
        <v>193</v>
      </c>
      <c r="C22392" t="s">
        <v>11</v>
      </c>
      <c r="D22392" t="s">
        <v>12</v>
      </c>
      <c r="E22392">
        <v>1993</v>
      </c>
      <c r="F22392">
        <f t="shared" si="6"/>
        <v>73830</v>
      </c>
      <c r="G22392" t="s">
        <v>193</v>
      </c>
      <c r="H22392" t="s">
        <v>790</v>
      </c>
      <c r="I22392" t="s">
        <v>785</v>
      </c>
      <c r="J22392">
        <v>73830</v>
      </c>
    </row>
    <row r="22393" spans="1:10" x14ac:dyDescent="0.25">
      <c r="A22393" t="s">
        <v>48</v>
      </c>
      <c r="B22393" t="s">
        <v>49</v>
      </c>
      <c r="C22393" t="s">
        <v>80</v>
      </c>
      <c r="D22393" t="s">
        <v>12</v>
      </c>
      <c r="E22393">
        <v>1993</v>
      </c>
      <c r="F22393">
        <f t="shared" si="6"/>
        <v>1715</v>
      </c>
      <c r="G22393" t="s">
        <v>49</v>
      </c>
      <c r="H22393" t="s">
        <v>794</v>
      </c>
      <c r="I22393" t="s">
        <v>786</v>
      </c>
      <c r="J22393">
        <v>1715</v>
      </c>
    </row>
    <row r="22394" spans="1:10" x14ac:dyDescent="0.25">
      <c r="A22394" t="s">
        <v>48</v>
      </c>
      <c r="B22394" t="s">
        <v>49</v>
      </c>
      <c r="C22394" t="s">
        <v>26</v>
      </c>
      <c r="D22394" t="s">
        <v>12</v>
      </c>
      <c r="E22394">
        <v>1993</v>
      </c>
      <c r="F22394">
        <f t="shared" si="6"/>
        <v>261</v>
      </c>
      <c r="G22394" t="s">
        <v>49</v>
      </c>
      <c r="H22394" t="s">
        <v>791</v>
      </c>
      <c r="I22394" t="s">
        <v>787</v>
      </c>
      <c r="J22394">
        <v>261</v>
      </c>
    </row>
    <row r="22395" spans="1:10" x14ac:dyDescent="0.25">
      <c r="A22395" t="s">
        <v>50</v>
      </c>
      <c r="B22395" t="s">
        <v>51</v>
      </c>
      <c r="C22395" t="s">
        <v>11</v>
      </c>
      <c r="D22395" t="s">
        <v>12</v>
      </c>
      <c r="E22395">
        <v>1993</v>
      </c>
      <c r="F22395">
        <f t="shared" si="6"/>
        <v>58630</v>
      </c>
      <c r="G22395" t="s">
        <v>51</v>
      </c>
      <c r="H22395" t="s">
        <v>790</v>
      </c>
      <c r="I22395" t="s">
        <v>785</v>
      </c>
      <c r="J22395">
        <v>58630</v>
      </c>
    </row>
    <row r="22396" spans="1:10" x14ac:dyDescent="0.25">
      <c r="A22396" t="s">
        <v>50</v>
      </c>
      <c r="B22396" t="s">
        <v>51</v>
      </c>
      <c r="C22396" t="s">
        <v>26</v>
      </c>
      <c r="D22396" t="s">
        <v>12</v>
      </c>
      <c r="E22396">
        <v>1993</v>
      </c>
      <c r="F22396">
        <f t="shared" si="6"/>
        <v>191091</v>
      </c>
      <c r="G22396" t="s">
        <v>51</v>
      </c>
      <c r="H22396" t="s">
        <v>791</v>
      </c>
      <c r="I22396" t="s">
        <v>787</v>
      </c>
      <c r="J22396">
        <v>191091</v>
      </c>
    </row>
    <row r="22397" spans="1:10" x14ac:dyDescent="0.25">
      <c r="A22397" t="s">
        <v>56</v>
      </c>
      <c r="B22397" t="s">
        <v>57</v>
      </c>
      <c r="C22397" t="s">
        <v>26</v>
      </c>
      <c r="D22397" t="s">
        <v>12</v>
      </c>
      <c r="E22397">
        <v>1993</v>
      </c>
      <c r="F22397">
        <f t="shared" si="6"/>
        <v>2171484</v>
      </c>
      <c r="G22397" t="s">
        <v>57</v>
      </c>
      <c r="H22397" t="s">
        <v>791</v>
      </c>
      <c r="I22397" t="s">
        <v>787</v>
      </c>
      <c r="J22397">
        <v>2171484</v>
      </c>
    </row>
    <row r="22398" spans="1:10" x14ac:dyDescent="0.25">
      <c r="A22398" t="s">
        <v>366</v>
      </c>
      <c r="B22398" t="s">
        <v>367</v>
      </c>
      <c r="C22398" t="s">
        <v>26</v>
      </c>
      <c r="D22398" t="s">
        <v>12</v>
      </c>
      <c r="E22398">
        <v>1993</v>
      </c>
      <c r="F22398">
        <f t="shared" si="6"/>
        <v>11216</v>
      </c>
      <c r="G22398" t="s">
        <v>367</v>
      </c>
      <c r="H22398" t="s">
        <v>791</v>
      </c>
      <c r="I22398" t="s">
        <v>787</v>
      </c>
      <c r="J22398">
        <v>11216</v>
      </c>
    </row>
    <row r="22399" spans="1:10" x14ac:dyDescent="0.25">
      <c r="A22399" t="s">
        <v>66</v>
      </c>
      <c r="B22399" t="s">
        <v>67</v>
      </c>
      <c r="C22399" t="s">
        <v>26</v>
      </c>
      <c r="D22399" t="s">
        <v>12</v>
      </c>
      <c r="E22399">
        <v>1993</v>
      </c>
      <c r="F22399">
        <f t="shared" si="6"/>
        <v>217148</v>
      </c>
      <c r="G22399" t="s">
        <v>67</v>
      </c>
      <c r="H22399" t="s">
        <v>791</v>
      </c>
      <c r="I22399" t="s">
        <v>787</v>
      </c>
      <c r="J22399">
        <v>217148</v>
      </c>
    </row>
    <row r="22400" spans="1:10" x14ac:dyDescent="0.25">
      <c r="A22400" t="s">
        <v>68</v>
      </c>
      <c r="B22400" t="s">
        <v>69</v>
      </c>
      <c r="C22400" t="s">
        <v>11</v>
      </c>
      <c r="D22400" t="s">
        <v>12</v>
      </c>
      <c r="E22400">
        <v>1993</v>
      </c>
      <c r="F22400">
        <f t="shared" si="6"/>
        <v>1302890</v>
      </c>
      <c r="G22400" t="s">
        <v>69</v>
      </c>
      <c r="H22400" t="s">
        <v>790</v>
      </c>
      <c r="I22400" t="s">
        <v>785</v>
      </c>
      <c r="J22400">
        <v>1302890</v>
      </c>
    </row>
    <row r="22401" spans="1:10" x14ac:dyDescent="0.25">
      <c r="A22401" t="s">
        <v>68</v>
      </c>
      <c r="B22401" t="s">
        <v>69</v>
      </c>
      <c r="C22401" t="s">
        <v>26</v>
      </c>
      <c r="D22401" t="s">
        <v>12</v>
      </c>
      <c r="E22401">
        <v>1993</v>
      </c>
      <c r="F22401">
        <f t="shared" si="6"/>
        <v>108574</v>
      </c>
      <c r="G22401" t="s">
        <v>69</v>
      </c>
      <c r="H22401" t="s">
        <v>791</v>
      </c>
      <c r="I22401" t="s">
        <v>787</v>
      </c>
      <c r="J22401">
        <v>108574</v>
      </c>
    </row>
    <row r="22402" spans="1:10" x14ac:dyDescent="0.25">
      <c r="A22402" t="s">
        <v>344</v>
      </c>
      <c r="B22402" t="s">
        <v>345</v>
      </c>
      <c r="C22402" t="s">
        <v>11</v>
      </c>
      <c r="D22402" t="s">
        <v>12</v>
      </c>
      <c r="E22402">
        <v>1993</v>
      </c>
      <c r="F22402">
        <f t="shared" si="6"/>
        <v>1302890</v>
      </c>
      <c r="G22402" t="s">
        <v>345</v>
      </c>
      <c r="H22402" t="s">
        <v>790</v>
      </c>
      <c r="I22402" t="s">
        <v>785</v>
      </c>
      <c r="J22402">
        <v>1302890</v>
      </c>
    </row>
    <row r="22403" spans="1:10" x14ac:dyDescent="0.25">
      <c r="A22403" t="s">
        <v>344</v>
      </c>
      <c r="B22403" t="s">
        <v>345</v>
      </c>
      <c r="C22403" t="s">
        <v>26</v>
      </c>
      <c r="D22403" t="s">
        <v>12</v>
      </c>
      <c r="E22403">
        <v>1993</v>
      </c>
      <c r="F22403">
        <f t="shared" si="6"/>
        <v>65145</v>
      </c>
      <c r="G22403" t="s">
        <v>345</v>
      </c>
      <c r="H22403" t="s">
        <v>791</v>
      </c>
      <c r="I22403" t="s">
        <v>787</v>
      </c>
      <c r="J22403">
        <v>65145</v>
      </c>
    </row>
    <row r="22404" spans="1:10" x14ac:dyDescent="0.25">
      <c r="A22404" t="s">
        <v>160</v>
      </c>
      <c r="B22404" t="s">
        <v>161</v>
      </c>
      <c r="C22404" t="s">
        <v>11</v>
      </c>
      <c r="D22404" t="s">
        <v>12</v>
      </c>
      <c r="E22404">
        <v>1993</v>
      </c>
      <c r="F22404">
        <f t="shared" si="6"/>
        <v>125077</v>
      </c>
      <c r="G22404" t="s">
        <v>161</v>
      </c>
      <c r="H22404" t="s">
        <v>790</v>
      </c>
      <c r="I22404" t="s">
        <v>785</v>
      </c>
      <c r="J22404">
        <v>125077</v>
      </c>
    </row>
    <row r="22405" spans="1:10" x14ac:dyDescent="0.25">
      <c r="A22405" t="s">
        <v>76</v>
      </c>
      <c r="B22405" t="s">
        <v>77</v>
      </c>
      <c r="C22405" t="s">
        <v>11</v>
      </c>
      <c r="D22405" t="s">
        <v>12</v>
      </c>
      <c r="E22405">
        <v>1993</v>
      </c>
      <c r="F22405">
        <f t="shared" si="6"/>
        <v>15200386</v>
      </c>
      <c r="G22405" t="s">
        <v>77</v>
      </c>
      <c r="H22405" t="s">
        <v>790</v>
      </c>
      <c r="I22405" t="s">
        <v>785</v>
      </c>
      <c r="J22405">
        <v>15200386</v>
      </c>
    </row>
    <row r="22406" spans="1:10" x14ac:dyDescent="0.25">
      <c r="A22406" t="s">
        <v>76</v>
      </c>
      <c r="B22406" t="s">
        <v>77</v>
      </c>
      <c r="C22406" t="s">
        <v>26</v>
      </c>
      <c r="D22406" t="s">
        <v>12</v>
      </c>
      <c r="E22406">
        <v>1993</v>
      </c>
      <c r="F22406">
        <f t="shared" si="6"/>
        <v>217148</v>
      </c>
      <c r="G22406" t="s">
        <v>77</v>
      </c>
      <c r="H22406" t="s">
        <v>791</v>
      </c>
      <c r="I22406" t="s">
        <v>787</v>
      </c>
      <c r="J22406">
        <v>217148</v>
      </c>
    </row>
    <row r="22407" spans="1:10" x14ac:dyDescent="0.25">
      <c r="A22407" t="s">
        <v>86</v>
      </c>
      <c r="B22407" t="s">
        <v>87</v>
      </c>
      <c r="C22407" t="s">
        <v>11</v>
      </c>
      <c r="D22407" t="s">
        <v>12</v>
      </c>
      <c r="E22407">
        <v>1993</v>
      </c>
      <c r="F22407">
        <f t="shared" si="6"/>
        <v>41912</v>
      </c>
      <c r="G22407" t="s">
        <v>87</v>
      </c>
      <c r="H22407" t="s">
        <v>790</v>
      </c>
      <c r="I22407" t="s">
        <v>785</v>
      </c>
      <c r="J22407">
        <v>41912</v>
      </c>
    </row>
    <row r="22408" spans="1:10" x14ac:dyDescent="0.25">
      <c r="A22408" t="s">
        <v>88</v>
      </c>
      <c r="B22408" t="s">
        <v>89</v>
      </c>
      <c r="C22408" t="s">
        <v>11</v>
      </c>
      <c r="D22408" t="s">
        <v>12</v>
      </c>
      <c r="E22408">
        <v>1993</v>
      </c>
      <c r="F22408">
        <f t="shared" si="6"/>
        <v>2171484</v>
      </c>
      <c r="G22408" t="s">
        <v>89</v>
      </c>
      <c r="H22408" t="s">
        <v>790</v>
      </c>
      <c r="I22408" t="s">
        <v>785</v>
      </c>
      <c r="J22408">
        <v>2171484</v>
      </c>
    </row>
    <row r="22409" spans="1:10" x14ac:dyDescent="0.25">
      <c r="A22409" t="s">
        <v>88</v>
      </c>
      <c r="B22409" t="s">
        <v>89</v>
      </c>
      <c r="C22409" t="s">
        <v>26</v>
      </c>
      <c r="D22409" t="s">
        <v>12</v>
      </c>
      <c r="E22409">
        <v>1993</v>
      </c>
      <c r="F22409">
        <f t="shared" si="6"/>
        <v>32572</v>
      </c>
      <c r="G22409" t="s">
        <v>89</v>
      </c>
      <c r="H22409" t="s">
        <v>791</v>
      </c>
      <c r="I22409" t="s">
        <v>787</v>
      </c>
      <c r="J22409">
        <v>32572</v>
      </c>
    </row>
    <row r="22410" spans="1:10" x14ac:dyDescent="0.25">
      <c r="A22410" t="s">
        <v>252</v>
      </c>
      <c r="B22410" t="s">
        <v>253</v>
      </c>
      <c r="C22410" t="s">
        <v>11</v>
      </c>
      <c r="D22410" t="s">
        <v>12</v>
      </c>
      <c r="E22410">
        <v>1993</v>
      </c>
      <c r="F22410">
        <f t="shared" si="6"/>
        <v>82516</v>
      </c>
      <c r="G22410" t="s">
        <v>253</v>
      </c>
      <c r="H22410" t="s">
        <v>790</v>
      </c>
      <c r="I22410" t="s">
        <v>785</v>
      </c>
      <c r="J22410">
        <v>82516</v>
      </c>
    </row>
    <row r="22411" spans="1:10" x14ac:dyDescent="0.25">
      <c r="A22411" t="s">
        <v>202</v>
      </c>
      <c r="B22411" t="s">
        <v>203</v>
      </c>
      <c r="C22411" t="s">
        <v>26</v>
      </c>
      <c r="D22411" t="s">
        <v>12</v>
      </c>
      <c r="E22411">
        <v>1993</v>
      </c>
      <c r="F22411">
        <f t="shared" si="6"/>
        <v>1357177</v>
      </c>
      <c r="G22411" t="s">
        <v>203</v>
      </c>
      <c r="H22411" t="s">
        <v>791</v>
      </c>
      <c r="I22411" t="s">
        <v>787</v>
      </c>
      <c r="J22411">
        <v>1357177</v>
      </c>
    </row>
    <row r="22412" spans="1:10" x14ac:dyDescent="0.25">
      <c r="A22412" t="s">
        <v>90</v>
      </c>
      <c r="B22412" t="s">
        <v>91</v>
      </c>
      <c r="C22412" t="s">
        <v>11</v>
      </c>
      <c r="D22412" t="s">
        <v>12</v>
      </c>
      <c r="E22412">
        <v>1993</v>
      </c>
      <c r="F22412">
        <f t="shared" si="6"/>
        <v>23886</v>
      </c>
      <c r="G22412" t="s">
        <v>91</v>
      </c>
      <c r="H22412" t="s">
        <v>790</v>
      </c>
      <c r="I22412" t="s">
        <v>785</v>
      </c>
      <c r="J22412">
        <v>23886</v>
      </c>
    </row>
    <row r="22413" spans="1:10" x14ac:dyDescent="0.25">
      <c r="A22413" t="s">
        <v>92</v>
      </c>
      <c r="B22413" t="s">
        <v>93</v>
      </c>
      <c r="C22413" t="s">
        <v>26</v>
      </c>
      <c r="D22413" t="s">
        <v>12</v>
      </c>
      <c r="E22413">
        <v>1993</v>
      </c>
      <c r="F22413">
        <f t="shared" si="6"/>
        <v>2822929</v>
      </c>
      <c r="G22413" t="s">
        <v>93</v>
      </c>
      <c r="H22413" t="s">
        <v>791</v>
      </c>
      <c r="I22413" t="s">
        <v>787</v>
      </c>
      <c r="J22413">
        <v>2822929</v>
      </c>
    </row>
    <row r="22414" spans="1:10" x14ac:dyDescent="0.25">
      <c r="A22414" t="s">
        <v>368</v>
      </c>
      <c r="B22414" t="s">
        <v>369</v>
      </c>
      <c r="C22414" t="s">
        <v>11</v>
      </c>
      <c r="D22414" t="s">
        <v>12</v>
      </c>
      <c r="E22414">
        <v>1993</v>
      </c>
      <c r="F22414">
        <f t="shared" si="6"/>
        <v>79329</v>
      </c>
      <c r="G22414" t="s">
        <v>369</v>
      </c>
      <c r="H22414" t="s">
        <v>790</v>
      </c>
      <c r="I22414" t="s">
        <v>785</v>
      </c>
      <c r="J22414">
        <v>79329</v>
      </c>
    </row>
    <row r="22415" spans="1:10" x14ac:dyDescent="0.25">
      <c r="A22415" t="s">
        <v>312</v>
      </c>
      <c r="B22415" t="s">
        <v>313</v>
      </c>
      <c r="C22415" t="s">
        <v>26</v>
      </c>
      <c r="D22415" t="s">
        <v>12</v>
      </c>
      <c r="E22415">
        <v>1993</v>
      </c>
      <c r="F22415">
        <f t="shared" si="6"/>
        <v>238863</v>
      </c>
      <c r="G22415" t="s">
        <v>313</v>
      </c>
      <c r="H22415" t="s">
        <v>791</v>
      </c>
      <c r="I22415" t="s">
        <v>787</v>
      </c>
      <c r="J22415">
        <v>238863</v>
      </c>
    </row>
    <row r="22416" spans="1:10" x14ac:dyDescent="0.25">
      <c r="A22416" t="s">
        <v>94</v>
      </c>
      <c r="B22416" t="s">
        <v>95</v>
      </c>
      <c r="C22416" t="s">
        <v>80</v>
      </c>
      <c r="D22416" t="s">
        <v>12</v>
      </c>
      <c r="E22416">
        <v>1993</v>
      </c>
      <c r="F22416">
        <f t="shared" si="6"/>
        <v>236040</v>
      </c>
      <c r="G22416" t="s">
        <v>95</v>
      </c>
      <c r="H22416" t="s">
        <v>794</v>
      </c>
      <c r="I22416" t="s">
        <v>786</v>
      </c>
      <c r="J22416">
        <v>236040</v>
      </c>
    </row>
    <row r="22417" spans="1:10" x14ac:dyDescent="0.25">
      <c r="A22417" t="s">
        <v>94</v>
      </c>
      <c r="B22417" t="s">
        <v>95</v>
      </c>
      <c r="C22417" t="s">
        <v>26</v>
      </c>
      <c r="D22417" t="s">
        <v>12</v>
      </c>
      <c r="E22417">
        <v>1993</v>
      </c>
      <c r="F22417">
        <f t="shared" si="6"/>
        <v>63826</v>
      </c>
      <c r="G22417" t="s">
        <v>95</v>
      </c>
      <c r="H22417" t="s">
        <v>791</v>
      </c>
      <c r="I22417" t="s">
        <v>787</v>
      </c>
      <c r="J22417">
        <v>63826</v>
      </c>
    </row>
    <row r="22418" spans="1:10" x14ac:dyDescent="0.25">
      <c r="A22418" t="s">
        <v>162</v>
      </c>
      <c r="B22418" t="s">
        <v>163</v>
      </c>
      <c r="C22418" t="s">
        <v>26</v>
      </c>
      <c r="D22418" t="s">
        <v>12</v>
      </c>
      <c r="E22418">
        <v>1993</v>
      </c>
      <c r="F22418">
        <f t="shared" si="6"/>
        <v>656116</v>
      </c>
      <c r="G22418" t="s">
        <v>163</v>
      </c>
      <c r="H22418" t="s">
        <v>791</v>
      </c>
      <c r="I22418" t="s">
        <v>787</v>
      </c>
      <c r="J22418">
        <v>656116</v>
      </c>
    </row>
    <row r="22419" spans="1:10" x14ac:dyDescent="0.25">
      <c r="A22419" t="s">
        <v>354</v>
      </c>
      <c r="B22419" t="s">
        <v>355</v>
      </c>
      <c r="C22419" t="s">
        <v>26</v>
      </c>
      <c r="D22419" t="s">
        <v>12</v>
      </c>
      <c r="E22419">
        <v>1993</v>
      </c>
      <c r="F22419">
        <f t="shared" ref="F22419:F22482" si="7">J22419</f>
        <v>9989</v>
      </c>
      <c r="G22419" t="s">
        <v>355</v>
      </c>
      <c r="H22419" t="s">
        <v>791</v>
      </c>
      <c r="I22419" t="s">
        <v>787</v>
      </c>
      <c r="J22419">
        <v>9989</v>
      </c>
    </row>
    <row r="22420" spans="1:10" x14ac:dyDescent="0.25">
      <c r="A22420" t="s">
        <v>260</v>
      </c>
      <c r="B22420" t="s">
        <v>261</v>
      </c>
      <c r="C22420" t="s">
        <v>11</v>
      </c>
      <c r="D22420" t="s">
        <v>12</v>
      </c>
      <c r="E22420">
        <v>1993</v>
      </c>
      <c r="F22420">
        <f t="shared" si="7"/>
        <v>21715</v>
      </c>
      <c r="G22420" t="s">
        <v>261</v>
      </c>
      <c r="H22420" t="s">
        <v>790</v>
      </c>
      <c r="I22420" t="s">
        <v>785</v>
      </c>
      <c r="J22420">
        <v>21715</v>
      </c>
    </row>
    <row r="22421" spans="1:10" x14ac:dyDescent="0.25">
      <c r="A22421" t="s">
        <v>100</v>
      </c>
      <c r="B22421" t="s">
        <v>101</v>
      </c>
      <c r="C22421" t="s">
        <v>11</v>
      </c>
      <c r="D22421" t="s">
        <v>12</v>
      </c>
      <c r="E22421">
        <v>1993</v>
      </c>
      <c r="F22421">
        <f t="shared" si="7"/>
        <v>207160</v>
      </c>
      <c r="G22421" t="s">
        <v>101</v>
      </c>
      <c r="H22421" t="s">
        <v>790</v>
      </c>
      <c r="I22421" t="s">
        <v>785</v>
      </c>
      <c r="J22421">
        <v>207160</v>
      </c>
    </row>
    <row r="22422" spans="1:10" x14ac:dyDescent="0.25">
      <c r="A22422" t="s">
        <v>100</v>
      </c>
      <c r="B22422" t="s">
        <v>101</v>
      </c>
      <c r="C22422" t="s">
        <v>26</v>
      </c>
      <c r="D22422" t="s">
        <v>12</v>
      </c>
      <c r="E22422">
        <v>1993</v>
      </c>
      <c r="F22422">
        <f t="shared" si="7"/>
        <v>5429</v>
      </c>
      <c r="G22422" t="s">
        <v>101</v>
      </c>
      <c r="H22422" t="s">
        <v>791</v>
      </c>
      <c r="I22422" t="s">
        <v>787</v>
      </c>
      <c r="J22422">
        <v>5429</v>
      </c>
    </row>
    <row r="22423" spans="1:10" x14ac:dyDescent="0.25">
      <c r="A22423" t="s">
        <v>210</v>
      </c>
      <c r="B22423" t="s">
        <v>211</v>
      </c>
      <c r="C22423" t="s">
        <v>26</v>
      </c>
      <c r="D22423" t="s">
        <v>12</v>
      </c>
      <c r="E22423">
        <v>1993</v>
      </c>
      <c r="F22423">
        <f t="shared" si="7"/>
        <v>21715</v>
      </c>
      <c r="G22423" t="s">
        <v>211</v>
      </c>
      <c r="H22423" t="s">
        <v>791</v>
      </c>
      <c r="I22423" t="s">
        <v>787</v>
      </c>
      <c r="J22423">
        <v>21715</v>
      </c>
    </row>
    <row r="22424" spans="1:10" x14ac:dyDescent="0.25">
      <c r="A22424" t="s">
        <v>170</v>
      </c>
      <c r="B22424" t="s">
        <v>171</v>
      </c>
      <c r="C22424" t="s">
        <v>11</v>
      </c>
      <c r="D22424" t="s">
        <v>12</v>
      </c>
      <c r="E22424">
        <v>1993</v>
      </c>
      <c r="F22424">
        <f t="shared" si="7"/>
        <v>434297</v>
      </c>
      <c r="G22424" t="s">
        <v>171</v>
      </c>
      <c r="H22424" t="s">
        <v>790</v>
      </c>
      <c r="I22424" t="s">
        <v>785</v>
      </c>
      <c r="J22424">
        <v>434297</v>
      </c>
    </row>
    <row r="22425" spans="1:10" x14ac:dyDescent="0.25">
      <c r="A22425" t="s">
        <v>282</v>
      </c>
      <c r="B22425" t="s">
        <v>283</v>
      </c>
      <c r="C22425" t="s">
        <v>11</v>
      </c>
      <c r="D22425" t="s">
        <v>12</v>
      </c>
      <c r="E22425">
        <v>1993</v>
      </c>
      <c r="F22425">
        <f t="shared" si="7"/>
        <v>115089</v>
      </c>
      <c r="G22425" t="s">
        <v>283</v>
      </c>
      <c r="H22425" t="s">
        <v>790</v>
      </c>
      <c r="I22425" t="s">
        <v>785</v>
      </c>
      <c r="J22425">
        <v>115089</v>
      </c>
    </row>
    <row r="22426" spans="1:10" x14ac:dyDescent="0.25">
      <c r="A22426" t="s">
        <v>346</v>
      </c>
      <c r="B22426" t="s">
        <v>347</v>
      </c>
      <c r="C22426" t="s">
        <v>26</v>
      </c>
      <c r="D22426" t="s">
        <v>12</v>
      </c>
      <c r="E22426">
        <v>1993</v>
      </c>
      <c r="F22426">
        <f t="shared" si="7"/>
        <v>6514</v>
      </c>
      <c r="G22426" t="s">
        <v>347</v>
      </c>
      <c r="H22426" t="s">
        <v>791</v>
      </c>
      <c r="I22426" t="s">
        <v>787</v>
      </c>
      <c r="J22426">
        <v>6514</v>
      </c>
    </row>
    <row r="22427" spans="1:10" x14ac:dyDescent="0.25">
      <c r="A22427" t="s">
        <v>110</v>
      </c>
      <c r="B22427" t="s">
        <v>111</v>
      </c>
      <c r="C22427" t="s">
        <v>11</v>
      </c>
      <c r="D22427" t="s">
        <v>12</v>
      </c>
      <c r="E22427">
        <v>1993</v>
      </c>
      <c r="F22427">
        <f t="shared" si="7"/>
        <v>5429</v>
      </c>
      <c r="G22427" t="s">
        <v>111</v>
      </c>
      <c r="H22427" t="s">
        <v>790</v>
      </c>
      <c r="I22427" t="s">
        <v>785</v>
      </c>
      <c r="J22427">
        <v>5429</v>
      </c>
    </row>
    <row r="22428" spans="1:10" x14ac:dyDescent="0.25">
      <c r="A22428" t="s">
        <v>110</v>
      </c>
      <c r="B22428" t="s">
        <v>111</v>
      </c>
      <c r="C22428" t="s">
        <v>26</v>
      </c>
      <c r="D22428" t="s">
        <v>12</v>
      </c>
      <c r="E22428">
        <v>1993</v>
      </c>
      <c r="F22428">
        <f t="shared" si="7"/>
        <v>3257</v>
      </c>
      <c r="G22428" t="s">
        <v>111</v>
      </c>
      <c r="H22428" t="s">
        <v>791</v>
      </c>
      <c r="I22428" t="s">
        <v>787</v>
      </c>
      <c r="J22428">
        <v>3257</v>
      </c>
    </row>
    <row r="22429" spans="1:10" x14ac:dyDescent="0.25">
      <c r="A22429" t="s">
        <v>114</v>
      </c>
      <c r="B22429" t="s">
        <v>115</v>
      </c>
      <c r="C22429" t="s">
        <v>11</v>
      </c>
      <c r="D22429" t="s">
        <v>12</v>
      </c>
      <c r="E22429">
        <v>1993</v>
      </c>
      <c r="F22429">
        <f t="shared" si="7"/>
        <v>5646</v>
      </c>
      <c r="G22429" t="s">
        <v>115</v>
      </c>
      <c r="H22429" t="s">
        <v>790</v>
      </c>
      <c r="I22429" t="s">
        <v>785</v>
      </c>
      <c r="J22429">
        <v>5646</v>
      </c>
    </row>
    <row r="22430" spans="1:10" x14ac:dyDescent="0.25">
      <c r="A22430" t="s">
        <v>114</v>
      </c>
      <c r="B22430" t="s">
        <v>115</v>
      </c>
      <c r="C22430" t="s">
        <v>26</v>
      </c>
      <c r="D22430" t="s">
        <v>12</v>
      </c>
      <c r="E22430">
        <v>1993</v>
      </c>
      <c r="F22430">
        <f t="shared" si="7"/>
        <v>960</v>
      </c>
      <c r="G22430" t="s">
        <v>115</v>
      </c>
      <c r="H22430" t="s">
        <v>791</v>
      </c>
      <c r="I22430" t="s">
        <v>787</v>
      </c>
      <c r="J22430">
        <v>960</v>
      </c>
    </row>
    <row r="22431" spans="1:10" x14ac:dyDescent="0.25">
      <c r="A22431" t="s">
        <v>356</v>
      </c>
      <c r="B22431" t="s">
        <v>357</v>
      </c>
      <c r="C22431" t="s">
        <v>11</v>
      </c>
      <c r="D22431" t="s">
        <v>12</v>
      </c>
      <c r="E22431">
        <v>1993</v>
      </c>
      <c r="F22431">
        <f t="shared" si="7"/>
        <v>73830</v>
      </c>
      <c r="G22431" t="s">
        <v>357</v>
      </c>
      <c r="H22431" t="s">
        <v>790</v>
      </c>
      <c r="I22431" t="s">
        <v>785</v>
      </c>
      <c r="J22431">
        <v>73830</v>
      </c>
    </row>
    <row r="22432" spans="1:10" x14ac:dyDescent="0.25">
      <c r="A22432" t="s">
        <v>124</v>
      </c>
      <c r="B22432" t="s">
        <v>125</v>
      </c>
      <c r="C22432" t="s">
        <v>11</v>
      </c>
      <c r="D22432" t="s">
        <v>12</v>
      </c>
      <c r="E22432">
        <v>1993</v>
      </c>
      <c r="F22432">
        <f t="shared" si="7"/>
        <v>673</v>
      </c>
      <c r="G22432" t="s">
        <v>125</v>
      </c>
      <c r="H22432" t="s">
        <v>790</v>
      </c>
      <c r="I22432" t="s">
        <v>785</v>
      </c>
      <c r="J22432">
        <v>673</v>
      </c>
    </row>
    <row r="22433" spans="1:10" x14ac:dyDescent="0.25">
      <c r="A22433" t="s">
        <v>130</v>
      </c>
      <c r="B22433" t="s">
        <v>131</v>
      </c>
      <c r="C22433" t="s">
        <v>11</v>
      </c>
      <c r="D22433" t="s">
        <v>12</v>
      </c>
      <c r="E22433">
        <v>1993</v>
      </c>
      <c r="F22433">
        <f t="shared" si="7"/>
        <v>434</v>
      </c>
      <c r="G22433" t="s">
        <v>131</v>
      </c>
      <c r="H22433" t="s">
        <v>790</v>
      </c>
      <c r="I22433" t="s">
        <v>785</v>
      </c>
      <c r="J22433">
        <v>434</v>
      </c>
    </row>
    <row r="22434" spans="1:10" x14ac:dyDescent="0.25">
      <c r="A22434" t="s">
        <v>222</v>
      </c>
      <c r="B22434" t="s">
        <v>223</v>
      </c>
      <c r="C22434" t="s">
        <v>26</v>
      </c>
      <c r="D22434" t="s">
        <v>12</v>
      </c>
      <c r="E22434">
        <v>1993</v>
      </c>
      <c r="F22434">
        <f t="shared" si="7"/>
        <v>47773</v>
      </c>
      <c r="G22434" t="s">
        <v>223</v>
      </c>
      <c r="H22434" t="s">
        <v>791</v>
      </c>
      <c r="I22434" t="s">
        <v>787</v>
      </c>
      <c r="J22434">
        <v>47773</v>
      </c>
    </row>
    <row r="22435" spans="1:10" x14ac:dyDescent="0.25">
      <c r="A22435" t="s">
        <v>358</v>
      </c>
      <c r="B22435" t="s">
        <v>359</v>
      </c>
      <c r="C22435" t="s">
        <v>80</v>
      </c>
      <c r="D22435" t="s">
        <v>12</v>
      </c>
      <c r="E22435">
        <v>1993</v>
      </c>
      <c r="F22435">
        <f t="shared" si="7"/>
        <v>323551</v>
      </c>
      <c r="G22435" t="s">
        <v>359</v>
      </c>
      <c r="H22435" t="s">
        <v>794</v>
      </c>
      <c r="I22435" t="s">
        <v>786</v>
      </c>
      <c r="J22435">
        <v>323551</v>
      </c>
    </row>
    <row r="22436" spans="1:10" x14ac:dyDescent="0.25">
      <c r="A22436" t="s">
        <v>224</v>
      </c>
      <c r="B22436" t="s">
        <v>225</v>
      </c>
      <c r="C22436" t="s">
        <v>11</v>
      </c>
      <c r="D22436" t="s">
        <v>12</v>
      </c>
      <c r="E22436">
        <v>1993</v>
      </c>
      <c r="F22436">
        <f t="shared" si="7"/>
        <v>7622</v>
      </c>
      <c r="G22436" t="s">
        <v>225</v>
      </c>
      <c r="H22436" t="s">
        <v>790</v>
      </c>
      <c r="I22436" t="s">
        <v>785</v>
      </c>
      <c r="J22436">
        <v>7622</v>
      </c>
    </row>
    <row r="22437" spans="1:10" x14ac:dyDescent="0.25">
      <c r="A22437" t="s">
        <v>132</v>
      </c>
      <c r="B22437" t="s">
        <v>133</v>
      </c>
      <c r="C22437" t="s">
        <v>11</v>
      </c>
      <c r="D22437" t="s">
        <v>12</v>
      </c>
      <c r="E22437">
        <v>1993</v>
      </c>
      <c r="F22437">
        <f t="shared" si="7"/>
        <v>2738241</v>
      </c>
      <c r="G22437" t="s">
        <v>133</v>
      </c>
      <c r="H22437" t="s">
        <v>790</v>
      </c>
      <c r="I22437" t="s">
        <v>785</v>
      </c>
      <c r="J22437">
        <v>2738241</v>
      </c>
    </row>
    <row r="22438" spans="1:10" x14ac:dyDescent="0.25">
      <c r="A22438" t="s">
        <v>132</v>
      </c>
      <c r="B22438" t="s">
        <v>133</v>
      </c>
      <c r="C22438" t="s">
        <v>26</v>
      </c>
      <c r="D22438" t="s">
        <v>12</v>
      </c>
      <c r="E22438">
        <v>1993</v>
      </c>
      <c r="F22438">
        <f t="shared" si="7"/>
        <v>232132</v>
      </c>
      <c r="G22438" t="s">
        <v>133</v>
      </c>
      <c r="H22438" t="s">
        <v>791</v>
      </c>
      <c r="I22438" t="s">
        <v>787</v>
      </c>
      <c r="J22438">
        <v>232132</v>
      </c>
    </row>
    <row r="22439" spans="1:10" x14ac:dyDescent="0.25">
      <c r="A22439" t="s">
        <v>348</v>
      </c>
      <c r="B22439" t="s">
        <v>349</v>
      </c>
      <c r="C22439" t="s">
        <v>11</v>
      </c>
      <c r="D22439" t="s">
        <v>12</v>
      </c>
      <c r="E22439">
        <v>1993</v>
      </c>
      <c r="F22439">
        <f t="shared" si="7"/>
        <v>152</v>
      </c>
      <c r="G22439" t="s">
        <v>349</v>
      </c>
      <c r="H22439" t="s">
        <v>790</v>
      </c>
      <c r="I22439" t="s">
        <v>785</v>
      </c>
      <c r="J22439">
        <v>152</v>
      </c>
    </row>
    <row r="22440" spans="1:10" x14ac:dyDescent="0.25">
      <c r="A22440" t="s">
        <v>372</v>
      </c>
      <c r="B22440" t="s">
        <v>373</v>
      </c>
      <c r="C22440" t="s">
        <v>11</v>
      </c>
      <c r="D22440" t="s">
        <v>12</v>
      </c>
      <c r="E22440">
        <v>1993</v>
      </c>
      <c r="F22440">
        <f t="shared" si="7"/>
        <v>216866</v>
      </c>
      <c r="G22440" t="s">
        <v>373</v>
      </c>
      <c r="H22440" t="s">
        <v>790</v>
      </c>
      <c r="I22440" t="s">
        <v>785</v>
      </c>
      <c r="J22440">
        <v>216866</v>
      </c>
    </row>
    <row r="22441" spans="1:10" x14ac:dyDescent="0.25">
      <c r="A22441" t="s">
        <v>360</v>
      </c>
      <c r="B22441" t="s">
        <v>361</v>
      </c>
      <c r="C22441" t="s">
        <v>11</v>
      </c>
      <c r="D22441" t="s">
        <v>12</v>
      </c>
      <c r="E22441">
        <v>1993</v>
      </c>
      <c r="F22441">
        <f t="shared" si="7"/>
        <v>173719</v>
      </c>
      <c r="G22441" t="s">
        <v>361</v>
      </c>
      <c r="H22441" t="s">
        <v>790</v>
      </c>
      <c r="I22441" t="s">
        <v>785</v>
      </c>
      <c r="J22441">
        <v>173719</v>
      </c>
    </row>
    <row r="22442" spans="1:10" x14ac:dyDescent="0.25">
      <c r="A22442" t="s">
        <v>180</v>
      </c>
      <c r="B22442" t="s">
        <v>181</v>
      </c>
      <c r="C22442" t="s">
        <v>11</v>
      </c>
      <c r="D22442" t="s">
        <v>12</v>
      </c>
      <c r="E22442">
        <v>1993</v>
      </c>
      <c r="F22442">
        <f t="shared" si="7"/>
        <v>80345</v>
      </c>
      <c r="G22442" t="s">
        <v>181</v>
      </c>
      <c r="H22442" t="s">
        <v>790</v>
      </c>
      <c r="I22442" t="s">
        <v>785</v>
      </c>
      <c r="J22442">
        <v>80345</v>
      </c>
    </row>
    <row r="22443" spans="1:10" x14ac:dyDescent="0.25">
      <c r="A22443" t="s">
        <v>136</v>
      </c>
      <c r="B22443" t="s">
        <v>137</v>
      </c>
      <c r="C22443" t="s">
        <v>11</v>
      </c>
      <c r="D22443" t="s">
        <v>12</v>
      </c>
      <c r="E22443">
        <v>1993</v>
      </c>
      <c r="F22443">
        <f t="shared" si="7"/>
        <v>26057805</v>
      </c>
      <c r="G22443" t="s">
        <v>137</v>
      </c>
      <c r="H22443" t="s">
        <v>790</v>
      </c>
      <c r="I22443" t="s">
        <v>785</v>
      </c>
      <c r="J22443">
        <v>26057805</v>
      </c>
    </row>
    <row r="22444" spans="1:10" x14ac:dyDescent="0.25">
      <c r="A22444" t="s">
        <v>136</v>
      </c>
      <c r="B22444" t="s">
        <v>137</v>
      </c>
      <c r="C22444" t="s">
        <v>44</v>
      </c>
      <c r="D22444" t="s">
        <v>12</v>
      </c>
      <c r="E22444">
        <v>1993</v>
      </c>
      <c r="F22444">
        <f t="shared" si="7"/>
        <v>2171484</v>
      </c>
      <c r="G22444" t="s">
        <v>137</v>
      </c>
      <c r="H22444" t="s">
        <v>795</v>
      </c>
      <c r="I22444" t="s">
        <v>789</v>
      </c>
      <c r="J22444">
        <v>2171484</v>
      </c>
    </row>
    <row r="22445" spans="1:10" x14ac:dyDescent="0.25">
      <c r="A22445" t="s">
        <v>182</v>
      </c>
      <c r="B22445" t="s">
        <v>183</v>
      </c>
      <c r="C22445" t="s">
        <v>26</v>
      </c>
      <c r="D22445" t="s">
        <v>12</v>
      </c>
      <c r="E22445">
        <v>1993</v>
      </c>
      <c r="F22445">
        <f t="shared" si="7"/>
        <v>13029</v>
      </c>
      <c r="G22445" t="s">
        <v>183</v>
      </c>
      <c r="H22445" t="s">
        <v>791</v>
      </c>
      <c r="I22445" t="s">
        <v>787</v>
      </c>
      <c r="J22445">
        <v>13029</v>
      </c>
    </row>
    <row r="22446" spans="1:10" x14ac:dyDescent="0.25">
      <c r="A22446" t="s">
        <v>184</v>
      </c>
      <c r="B22446" t="s">
        <v>185</v>
      </c>
      <c r="C22446" t="s">
        <v>26</v>
      </c>
      <c r="D22446" t="s">
        <v>12</v>
      </c>
      <c r="E22446">
        <v>1993</v>
      </c>
      <c r="F22446">
        <f t="shared" si="7"/>
        <v>9772</v>
      </c>
      <c r="G22446" t="s">
        <v>185</v>
      </c>
      <c r="H22446" t="s">
        <v>791</v>
      </c>
      <c r="I22446" t="s">
        <v>787</v>
      </c>
      <c r="J22446">
        <v>9772</v>
      </c>
    </row>
    <row r="22447" spans="1:10" x14ac:dyDescent="0.25">
      <c r="A22447" t="s">
        <v>138</v>
      </c>
      <c r="B22447" t="s">
        <v>139</v>
      </c>
      <c r="C22447" t="s">
        <v>11</v>
      </c>
      <c r="D22447" t="s">
        <v>12</v>
      </c>
      <c r="E22447">
        <v>1993</v>
      </c>
      <c r="F22447">
        <f t="shared" si="7"/>
        <v>21715</v>
      </c>
      <c r="G22447" t="s">
        <v>139</v>
      </c>
      <c r="H22447" t="s">
        <v>790</v>
      </c>
      <c r="I22447" t="s">
        <v>785</v>
      </c>
      <c r="J22447">
        <v>21715</v>
      </c>
    </row>
    <row r="22448" spans="1:10" x14ac:dyDescent="0.25">
      <c r="A22448" t="s">
        <v>138</v>
      </c>
      <c r="B22448" t="s">
        <v>139</v>
      </c>
      <c r="C22448" t="s">
        <v>26</v>
      </c>
      <c r="D22448" t="s">
        <v>12</v>
      </c>
      <c r="E22448">
        <v>1993</v>
      </c>
      <c r="F22448">
        <f t="shared" si="7"/>
        <v>32572</v>
      </c>
      <c r="G22448" t="s">
        <v>139</v>
      </c>
      <c r="H22448" t="s">
        <v>791</v>
      </c>
      <c r="I22448" t="s">
        <v>787</v>
      </c>
      <c r="J22448">
        <v>32572</v>
      </c>
    </row>
    <row r="22449" spans="1:10" x14ac:dyDescent="0.25">
      <c r="A22449" t="s">
        <v>352</v>
      </c>
      <c r="B22449" t="s">
        <v>353</v>
      </c>
      <c r="C22449" t="s">
        <v>11</v>
      </c>
      <c r="D22449" t="s">
        <v>12</v>
      </c>
      <c r="E22449">
        <v>1993</v>
      </c>
      <c r="F22449">
        <f t="shared" si="7"/>
        <v>3257</v>
      </c>
      <c r="G22449" t="s">
        <v>353</v>
      </c>
      <c r="H22449" t="s">
        <v>790</v>
      </c>
      <c r="I22449" t="s">
        <v>785</v>
      </c>
      <c r="J22449">
        <v>3257</v>
      </c>
    </row>
    <row r="22450" spans="1:10" x14ac:dyDescent="0.25">
      <c r="A22450" t="s">
        <v>144</v>
      </c>
      <c r="B22450" t="s">
        <v>145</v>
      </c>
      <c r="C22450" t="s">
        <v>26</v>
      </c>
      <c r="D22450" t="s">
        <v>12</v>
      </c>
      <c r="E22450">
        <v>1994</v>
      </c>
      <c r="F22450">
        <f t="shared" si="7"/>
        <v>164225</v>
      </c>
      <c r="G22450" t="s">
        <v>145</v>
      </c>
      <c r="H22450" t="s">
        <v>791</v>
      </c>
      <c r="I22450" t="s">
        <v>787</v>
      </c>
      <c r="J22450">
        <v>164225</v>
      </c>
    </row>
    <row r="22451" spans="1:10" x14ac:dyDescent="0.25">
      <c r="A22451" t="s">
        <v>144</v>
      </c>
      <c r="B22451" t="s">
        <v>145</v>
      </c>
      <c r="C22451" t="s">
        <v>44</v>
      </c>
      <c r="D22451" t="s">
        <v>12</v>
      </c>
      <c r="E22451">
        <v>1994</v>
      </c>
      <c r="F22451">
        <f t="shared" si="7"/>
        <v>317445</v>
      </c>
      <c r="G22451" t="s">
        <v>145</v>
      </c>
      <c r="H22451" t="s">
        <v>795</v>
      </c>
      <c r="I22451" t="s">
        <v>789</v>
      </c>
      <c r="J22451">
        <v>317445</v>
      </c>
    </row>
    <row r="22452" spans="1:10" x14ac:dyDescent="0.25">
      <c r="A22452" t="s">
        <v>22</v>
      </c>
      <c r="B22452" t="s">
        <v>23</v>
      </c>
      <c r="C22452" t="s">
        <v>26</v>
      </c>
      <c r="D22452" t="s">
        <v>12</v>
      </c>
      <c r="E22452">
        <v>1994</v>
      </c>
      <c r="F22452">
        <f t="shared" si="7"/>
        <v>4233</v>
      </c>
      <c r="G22452" t="s">
        <v>23</v>
      </c>
      <c r="H22452" t="s">
        <v>791</v>
      </c>
      <c r="I22452" t="s">
        <v>787</v>
      </c>
      <c r="J22452">
        <v>4233</v>
      </c>
    </row>
    <row r="22453" spans="1:10" x14ac:dyDescent="0.25">
      <c r="A22453" t="s">
        <v>24</v>
      </c>
      <c r="B22453" t="s">
        <v>25</v>
      </c>
      <c r="C22453" t="s">
        <v>26</v>
      </c>
      <c r="D22453" t="s">
        <v>12</v>
      </c>
      <c r="E22453">
        <v>1994</v>
      </c>
      <c r="F22453">
        <f t="shared" si="7"/>
        <v>264538</v>
      </c>
      <c r="G22453" t="s">
        <v>25</v>
      </c>
      <c r="H22453" t="s">
        <v>791</v>
      </c>
      <c r="I22453" t="s">
        <v>787</v>
      </c>
      <c r="J22453">
        <v>264538</v>
      </c>
    </row>
    <row r="22454" spans="1:10" x14ac:dyDescent="0.25">
      <c r="A22454" t="s">
        <v>34</v>
      </c>
      <c r="B22454" t="s">
        <v>35</v>
      </c>
      <c r="C22454" t="s">
        <v>78</v>
      </c>
      <c r="D22454" t="s">
        <v>12</v>
      </c>
      <c r="E22454">
        <v>1994</v>
      </c>
      <c r="F22454">
        <f t="shared" si="7"/>
        <v>1005244</v>
      </c>
      <c r="G22454" t="s">
        <v>35</v>
      </c>
      <c r="H22454" t="s">
        <v>793</v>
      </c>
      <c r="I22454" t="s">
        <v>784</v>
      </c>
      <c r="J22454">
        <v>1005244</v>
      </c>
    </row>
    <row r="22455" spans="1:10" x14ac:dyDescent="0.25">
      <c r="A22455" t="s">
        <v>34</v>
      </c>
      <c r="B22455" t="s">
        <v>35</v>
      </c>
      <c r="C22455" t="s">
        <v>26</v>
      </c>
      <c r="D22455" t="s">
        <v>12</v>
      </c>
      <c r="E22455">
        <v>1994</v>
      </c>
      <c r="F22455">
        <f t="shared" si="7"/>
        <v>148141</v>
      </c>
      <c r="G22455" t="s">
        <v>35</v>
      </c>
      <c r="H22455" t="s">
        <v>791</v>
      </c>
      <c r="I22455" t="s">
        <v>787</v>
      </c>
      <c r="J22455">
        <v>148141</v>
      </c>
    </row>
    <row r="22456" spans="1:10" x14ac:dyDescent="0.25">
      <c r="A22456" t="s">
        <v>304</v>
      </c>
      <c r="B22456" t="s">
        <v>305</v>
      </c>
      <c r="C22456" t="s">
        <v>38</v>
      </c>
      <c r="D22456" t="s">
        <v>12</v>
      </c>
      <c r="E22456">
        <v>1994</v>
      </c>
      <c r="F22456">
        <f t="shared" si="7"/>
        <v>211630</v>
      </c>
      <c r="G22456" t="s">
        <v>305</v>
      </c>
      <c r="H22456" t="s">
        <v>792</v>
      </c>
      <c r="I22456" t="s">
        <v>783</v>
      </c>
      <c r="J22456">
        <v>211630</v>
      </c>
    </row>
    <row r="22457" spans="1:10" x14ac:dyDescent="0.25">
      <c r="A22457" t="s">
        <v>48</v>
      </c>
      <c r="B22457" t="s">
        <v>49</v>
      </c>
      <c r="C22457" t="s">
        <v>11</v>
      </c>
      <c r="D22457" t="s">
        <v>12</v>
      </c>
      <c r="E22457">
        <v>1994</v>
      </c>
      <c r="F22457">
        <f t="shared" si="7"/>
        <v>78303</v>
      </c>
      <c r="G22457" t="s">
        <v>49</v>
      </c>
      <c r="H22457" t="s">
        <v>790</v>
      </c>
      <c r="I22457" t="s">
        <v>785</v>
      </c>
      <c r="J22457">
        <v>78303</v>
      </c>
    </row>
    <row r="22458" spans="1:10" x14ac:dyDescent="0.25">
      <c r="A22458" t="s">
        <v>50</v>
      </c>
      <c r="B22458" t="s">
        <v>51</v>
      </c>
      <c r="C22458" t="s">
        <v>38</v>
      </c>
      <c r="D22458" t="s">
        <v>12</v>
      </c>
      <c r="E22458">
        <v>1994</v>
      </c>
      <c r="F22458">
        <f t="shared" si="7"/>
        <v>29110162</v>
      </c>
      <c r="G22458" t="s">
        <v>51</v>
      </c>
      <c r="H22458" t="s">
        <v>792</v>
      </c>
      <c r="I22458" t="s">
        <v>783</v>
      </c>
      <c r="J22458">
        <v>29110162</v>
      </c>
    </row>
    <row r="22459" spans="1:10" x14ac:dyDescent="0.25">
      <c r="A22459" t="s">
        <v>50</v>
      </c>
      <c r="B22459" t="s">
        <v>51</v>
      </c>
      <c r="C22459" t="s">
        <v>11</v>
      </c>
      <c r="D22459" t="s">
        <v>12</v>
      </c>
      <c r="E22459">
        <v>1994</v>
      </c>
      <c r="F22459">
        <f t="shared" si="7"/>
        <v>11555011</v>
      </c>
      <c r="G22459" t="s">
        <v>51</v>
      </c>
      <c r="H22459" t="s">
        <v>790</v>
      </c>
      <c r="I22459" t="s">
        <v>785</v>
      </c>
      <c r="J22459">
        <v>11555011</v>
      </c>
    </row>
    <row r="22460" spans="1:10" x14ac:dyDescent="0.25">
      <c r="A22460" t="s">
        <v>50</v>
      </c>
      <c r="B22460" t="s">
        <v>51</v>
      </c>
      <c r="C22460" t="s">
        <v>26</v>
      </c>
      <c r="D22460" t="s">
        <v>12</v>
      </c>
      <c r="E22460">
        <v>1994</v>
      </c>
      <c r="F22460">
        <f t="shared" si="7"/>
        <v>423260</v>
      </c>
      <c r="G22460" t="s">
        <v>51</v>
      </c>
      <c r="H22460" t="s">
        <v>791</v>
      </c>
      <c r="I22460" t="s">
        <v>787</v>
      </c>
      <c r="J22460">
        <v>423260</v>
      </c>
    </row>
    <row r="22461" spans="1:10" x14ac:dyDescent="0.25">
      <c r="A22461" t="s">
        <v>54</v>
      </c>
      <c r="B22461" t="s">
        <v>55</v>
      </c>
      <c r="C22461" t="s">
        <v>38</v>
      </c>
      <c r="D22461" t="s">
        <v>12</v>
      </c>
      <c r="E22461">
        <v>1994</v>
      </c>
      <c r="F22461">
        <f t="shared" si="7"/>
        <v>2116</v>
      </c>
      <c r="G22461" t="s">
        <v>55</v>
      </c>
      <c r="H22461" t="s">
        <v>792</v>
      </c>
      <c r="I22461" t="s">
        <v>783</v>
      </c>
      <c r="J22461">
        <v>2116</v>
      </c>
    </row>
    <row r="22462" spans="1:10" x14ac:dyDescent="0.25">
      <c r="A22462" t="s">
        <v>54</v>
      </c>
      <c r="B22462" t="s">
        <v>55</v>
      </c>
      <c r="C22462" t="s">
        <v>11</v>
      </c>
      <c r="D22462" t="s">
        <v>12</v>
      </c>
      <c r="E22462">
        <v>1994</v>
      </c>
      <c r="F22462">
        <f t="shared" si="7"/>
        <v>6349</v>
      </c>
      <c r="G22462" t="s">
        <v>55</v>
      </c>
      <c r="H22462" t="s">
        <v>790</v>
      </c>
      <c r="I22462" t="s">
        <v>785</v>
      </c>
      <c r="J22462">
        <v>6349</v>
      </c>
    </row>
    <row r="22463" spans="1:10" x14ac:dyDescent="0.25">
      <c r="A22463" t="s">
        <v>56</v>
      </c>
      <c r="B22463" t="s">
        <v>57</v>
      </c>
      <c r="C22463" t="s">
        <v>26</v>
      </c>
      <c r="D22463" t="s">
        <v>12</v>
      </c>
      <c r="E22463">
        <v>1994</v>
      </c>
      <c r="F22463">
        <f t="shared" si="7"/>
        <v>215795</v>
      </c>
      <c r="G22463" t="s">
        <v>57</v>
      </c>
      <c r="H22463" t="s">
        <v>791</v>
      </c>
      <c r="I22463" t="s">
        <v>787</v>
      </c>
      <c r="J22463">
        <v>215795</v>
      </c>
    </row>
    <row r="22464" spans="1:10" x14ac:dyDescent="0.25">
      <c r="A22464" t="s">
        <v>60</v>
      </c>
      <c r="B22464" t="s">
        <v>61</v>
      </c>
      <c r="C22464" t="s">
        <v>11</v>
      </c>
      <c r="D22464" t="s">
        <v>12</v>
      </c>
      <c r="E22464">
        <v>1994</v>
      </c>
      <c r="F22464">
        <f t="shared" si="7"/>
        <v>4484</v>
      </c>
      <c r="G22464" t="s">
        <v>61</v>
      </c>
      <c r="H22464" t="s">
        <v>790</v>
      </c>
      <c r="I22464" t="s">
        <v>785</v>
      </c>
      <c r="J22464">
        <v>4484</v>
      </c>
    </row>
    <row r="22465" spans="1:10" x14ac:dyDescent="0.25">
      <c r="A22465" t="s">
        <v>306</v>
      </c>
      <c r="B22465" t="s">
        <v>307</v>
      </c>
      <c r="C22465" t="s">
        <v>11</v>
      </c>
      <c r="D22465" t="s">
        <v>12</v>
      </c>
      <c r="E22465">
        <v>1994</v>
      </c>
      <c r="F22465">
        <f t="shared" si="7"/>
        <v>296282</v>
      </c>
      <c r="G22465" t="s">
        <v>307</v>
      </c>
      <c r="H22465" t="s">
        <v>790</v>
      </c>
      <c r="I22465" t="s">
        <v>785</v>
      </c>
      <c r="J22465">
        <v>296282</v>
      </c>
    </row>
    <row r="22466" spans="1:10" x14ac:dyDescent="0.25">
      <c r="A22466" t="s">
        <v>196</v>
      </c>
      <c r="B22466" t="s">
        <v>197</v>
      </c>
      <c r="C22466" t="s">
        <v>38</v>
      </c>
      <c r="D22466" t="s">
        <v>12</v>
      </c>
      <c r="E22466">
        <v>1994</v>
      </c>
      <c r="F22466">
        <f t="shared" si="7"/>
        <v>2116</v>
      </c>
      <c r="G22466" t="s">
        <v>197</v>
      </c>
      <c r="H22466" t="s">
        <v>792</v>
      </c>
      <c r="I22466" t="s">
        <v>783</v>
      </c>
      <c r="J22466">
        <v>2116</v>
      </c>
    </row>
    <row r="22467" spans="1:10" x14ac:dyDescent="0.25">
      <c r="A22467" t="s">
        <v>156</v>
      </c>
      <c r="B22467" t="s">
        <v>157</v>
      </c>
      <c r="C22467" t="s">
        <v>11</v>
      </c>
      <c r="D22467" t="s">
        <v>12</v>
      </c>
      <c r="E22467">
        <v>1994</v>
      </c>
      <c r="F22467">
        <f t="shared" si="7"/>
        <v>7407</v>
      </c>
      <c r="G22467" t="s">
        <v>157</v>
      </c>
      <c r="H22467" t="s">
        <v>790</v>
      </c>
      <c r="I22467" t="s">
        <v>785</v>
      </c>
      <c r="J22467">
        <v>7407</v>
      </c>
    </row>
    <row r="22468" spans="1:10" x14ac:dyDescent="0.25">
      <c r="A22468" t="s">
        <v>68</v>
      </c>
      <c r="B22468" t="s">
        <v>69</v>
      </c>
      <c r="C22468" t="s">
        <v>11</v>
      </c>
      <c r="D22468" t="s">
        <v>12</v>
      </c>
      <c r="E22468">
        <v>1994</v>
      </c>
      <c r="F22468">
        <f t="shared" si="7"/>
        <v>10582</v>
      </c>
      <c r="G22468" t="s">
        <v>69</v>
      </c>
      <c r="H22468" t="s">
        <v>790</v>
      </c>
      <c r="I22468" t="s">
        <v>785</v>
      </c>
      <c r="J22468">
        <v>10582</v>
      </c>
    </row>
    <row r="22469" spans="1:10" x14ac:dyDescent="0.25">
      <c r="A22469" t="s">
        <v>344</v>
      </c>
      <c r="B22469" t="s">
        <v>345</v>
      </c>
      <c r="C22469" t="s">
        <v>11</v>
      </c>
      <c r="D22469" t="s">
        <v>12</v>
      </c>
      <c r="E22469">
        <v>1994</v>
      </c>
      <c r="F22469">
        <f t="shared" si="7"/>
        <v>423260</v>
      </c>
      <c r="G22469" t="s">
        <v>345</v>
      </c>
      <c r="H22469" t="s">
        <v>790</v>
      </c>
      <c r="I22469" t="s">
        <v>785</v>
      </c>
      <c r="J22469">
        <v>423260</v>
      </c>
    </row>
    <row r="22470" spans="1:10" x14ac:dyDescent="0.25">
      <c r="A22470" t="s">
        <v>344</v>
      </c>
      <c r="B22470" t="s">
        <v>345</v>
      </c>
      <c r="C22470" t="s">
        <v>26</v>
      </c>
      <c r="D22470" t="s">
        <v>12</v>
      </c>
      <c r="E22470">
        <v>1994</v>
      </c>
      <c r="F22470">
        <f t="shared" si="7"/>
        <v>846521</v>
      </c>
      <c r="G22470" t="s">
        <v>345</v>
      </c>
      <c r="H22470" t="s">
        <v>791</v>
      </c>
      <c r="I22470" t="s">
        <v>787</v>
      </c>
      <c r="J22470">
        <v>846521</v>
      </c>
    </row>
    <row r="22471" spans="1:10" x14ac:dyDescent="0.25">
      <c r="A22471" t="s">
        <v>248</v>
      </c>
      <c r="B22471" t="s">
        <v>249</v>
      </c>
      <c r="C22471" t="s">
        <v>11</v>
      </c>
      <c r="D22471" t="s">
        <v>12</v>
      </c>
      <c r="E22471">
        <v>1994</v>
      </c>
      <c r="F22471">
        <f t="shared" si="7"/>
        <v>926306</v>
      </c>
      <c r="G22471" t="s">
        <v>249</v>
      </c>
      <c r="H22471" t="s">
        <v>790</v>
      </c>
      <c r="I22471" t="s">
        <v>785</v>
      </c>
      <c r="J22471">
        <v>926306</v>
      </c>
    </row>
    <row r="22472" spans="1:10" x14ac:dyDescent="0.25">
      <c r="A22472" t="s">
        <v>198</v>
      </c>
      <c r="B22472" t="s">
        <v>199</v>
      </c>
      <c r="C22472" t="s">
        <v>38</v>
      </c>
      <c r="D22472" t="s">
        <v>12</v>
      </c>
      <c r="E22472">
        <v>1994</v>
      </c>
      <c r="F22472">
        <f t="shared" si="7"/>
        <v>21163</v>
      </c>
      <c r="G22472" t="s">
        <v>199</v>
      </c>
      <c r="H22472" t="s">
        <v>792</v>
      </c>
      <c r="I22472" t="s">
        <v>783</v>
      </c>
      <c r="J22472">
        <v>21163</v>
      </c>
    </row>
    <row r="22473" spans="1:10" x14ac:dyDescent="0.25">
      <c r="A22473" t="s">
        <v>74</v>
      </c>
      <c r="B22473" t="s">
        <v>75</v>
      </c>
      <c r="C22473" t="s">
        <v>26</v>
      </c>
      <c r="D22473" t="s">
        <v>12</v>
      </c>
      <c r="E22473">
        <v>1994</v>
      </c>
      <c r="F22473">
        <f t="shared" si="7"/>
        <v>105815</v>
      </c>
      <c r="G22473" t="s">
        <v>75</v>
      </c>
      <c r="H22473" t="s">
        <v>791</v>
      </c>
      <c r="I22473" t="s">
        <v>787</v>
      </c>
      <c r="J22473">
        <v>105815</v>
      </c>
    </row>
    <row r="22474" spans="1:10" x14ac:dyDescent="0.25">
      <c r="A22474" t="s">
        <v>160</v>
      </c>
      <c r="B22474" t="s">
        <v>161</v>
      </c>
      <c r="C22474" t="s">
        <v>38</v>
      </c>
      <c r="D22474" t="s">
        <v>12</v>
      </c>
      <c r="E22474">
        <v>1994</v>
      </c>
      <c r="F22474">
        <f t="shared" si="7"/>
        <v>21163</v>
      </c>
      <c r="G22474" t="s">
        <v>161</v>
      </c>
      <c r="H22474" t="s">
        <v>792</v>
      </c>
      <c r="I22474" t="s">
        <v>783</v>
      </c>
      <c r="J22474">
        <v>21163</v>
      </c>
    </row>
    <row r="22475" spans="1:10" x14ac:dyDescent="0.25">
      <c r="A22475" t="s">
        <v>76</v>
      </c>
      <c r="B22475" t="s">
        <v>77</v>
      </c>
      <c r="C22475" t="s">
        <v>11</v>
      </c>
      <c r="D22475" t="s">
        <v>12</v>
      </c>
      <c r="E22475">
        <v>1994</v>
      </c>
      <c r="F22475">
        <f t="shared" si="7"/>
        <v>370353</v>
      </c>
      <c r="G22475" t="s">
        <v>77</v>
      </c>
      <c r="H22475" t="s">
        <v>790</v>
      </c>
      <c r="I22475" t="s">
        <v>785</v>
      </c>
      <c r="J22475">
        <v>370353</v>
      </c>
    </row>
    <row r="22476" spans="1:10" x14ac:dyDescent="0.25">
      <c r="A22476" t="s">
        <v>76</v>
      </c>
      <c r="B22476" t="s">
        <v>77</v>
      </c>
      <c r="C22476" t="s">
        <v>26</v>
      </c>
      <c r="D22476" t="s">
        <v>12</v>
      </c>
      <c r="E22476">
        <v>1994</v>
      </c>
      <c r="F22476">
        <f t="shared" si="7"/>
        <v>40421</v>
      </c>
      <c r="G22476" t="s">
        <v>77</v>
      </c>
      <c r="H22476" t="s">
        <v>791</v>
      </c>
      <c r="I22476" t="s">
        <v>787</v>
      </c>
      <c r="J22476">
        <v>40421</v>
      </c>
    </row>
    <row r="22477" spans="1:10" x14ac:dyDescent="0.25">
      <c r="A22477" t="s">
        <v>86</v>
      </c>
      <c r="B22477" t="s">
        <v>87</v>
      </c>
      <c r="C22477" t="s">
        <v>11</v>
      </c>
      <c r="D22477" t="s">
        <v>12</v>
      </c>
      <c r="E22477">
        <v>1994</v>
      </c>
      <c r="F22477">
        <f t="shared" si="7"/>
        <v>4021</v>
      </c>
      <c r="G22477" t="s">
        <v>87</v>
      </c>
      <c r="H22477" t="s">
        <v>790</v>
      </c>
      <c r="I22477" t="s">
        <v>785</v>
      </c>
      <c r="J22477">
        <v>4021</v>
      </c>
    </row>
    <row r="22478" spans="1:10" x14ac:dyDescent="0.25">
      <c r="A22478" t="s">
        <v>202</v>
      </c>
      <c r="B22478" t="s">
        <v>203</v>
      </c>
      <c r="C22478" t="s">
        <v>11</v>
      </c>
      <c r="D22478" t="s">
        <v>12</v>
      </c>
      <c r="E22478">
        <v>1994</v>
      </c>
      <c r="F22478">
        <f t="shared" si="7"/>
        <v>19681611</v>
      </c>
      <c r="G22478" t="s">
        <v>203</v>
      </c>
      <c r="H22478" t="s">
        <v>790</v>
      </c>
      <c r="I22478" t="s">
        <v>785</v>
      </c>
      <c r="J22478">
        <v>19681611</v>
      </c>
    </row>
    <row r="22479" spans="1:10" x14ac:dyDescent="0.25">
      <c r="A22479" t="s">
        <v>90</v>
      </c>
      <c r="B22479" t="s">
        <v>91</v>
      </c>
      <c r="C22479" t="s">
        <v>26</v>
      </c>
      <c r="D22479" t="s">
        <v>12</v>
      </c>
      <c r="E22479">
        <v>1994</v>
      </c>
      <c r="F22479">
        <f t="shared" si="7"/>
        <v>2116</v>
      </c>
      <c r="G22479" t="s">
        <v>91</v>
      </c>
      <c r="H22479" t="s">
        <v>791</v>
      </c>
      <c r="I22479" t="s">
        <v>787</v>
      </c>
      <c r="J22479">
        <v>2116</v>
      </c>
    </row>
    <row r="22480" spans="1:10" x14ac:dyDescent="0.25">
      <c r="A22480" t="s">
        <v>92</v>
      </c>
      <c r="B22480" t="s">
        <v>93</v>
      </c>
      <c r="C22480" t="s">
        <v>26</v>
      </c>
      <c r="D22480" t="s">
        <v>12</v>
      </c>
      <c r="E22480">
        <v>1994</v>
      </c>
      <c r="F22480">
        <f t="shared" si="7"/>
        <v>12698</v>
      </c>
      <c r="G22480" t="s">
        <v>93</v>
      </c>
      <c r="H22480" t="s">
        <v>791</v>
      </c>
      <c r="I22480" t="s">
        <v>787</v>
      </c>
      <c r="J22480">
        <v>12698</v>
      </c>
    </row>
    <row r="22481" spans="1:10" x14ac:dyDescent="0.25">
      <c r="A22481" t="s">
        <v>94</v>
      </c>
      <c r="B22481" t="s">
        <v>95</v>
      </c>
      <c r="C22481" t="s">
        <v>26</v>
      </c>
      <c r="D22481" t="s">
        <v>12</v>
      </c>
      <c r="E22481">
        <v>1994</v>
      </c>
      <c r="F22481">
        <f t="shared" si="7"/>
        <v>23</v>
      </c>
      <c r="G22481" t="s">
        <v>95</v>
      </c>
      <c r="H22481" t="s">
        <v>791</v>
      </c>
      <c r="I22481" t="s">
        <v>787</v>
      </c>
      <c r="J22481">
        <v>23</v>
      </c>
    </row>
    <row r="22482" spans="1:10" x14ac:dyDescent="0.25">
      <c r="A22482" t="s">
        <v>376</v>
      </c>
      <c r="B22482" t="s">
        <v>377</v>
      </c>
      <c r="C22482" t="s">
        <v>80</v>
      </c>
      <c r="D22482" t="s">
        <v>12</v>
      </c>
      <c r="E22482">
        <v>1994</v>
      </c>
      <c r="F22482">
        <f t="shared" si="7"/>
        <v>76187</v>
      </c>
      <c r="G22482" t="s">
        <v>377</v>
      </c>
      <c r="H22482" t="s">
        <v>794</v>
      </c>
      <c r="I22482" t="s">
        <v>786</v>
      </c>
      <c r="J22482">
        <v>76187</v>
      </c>
    </row>
    <row r="22483" spans="1:10" x14ac:dyDescent="0.25">
      <c r="A22483" t="s">
        <v>164</v>
      </c>
      <c r="B22483" t="s">
        <v>165</v>
      </c>
      <c r="C22483" t="s">
        <v>26</v>
      </c>
      <c r="D22483" t="s">
        <v>12</v>
      </c>
      <c r="E22483">
        <v>1994</v>
      </c>
      <c r="F22483">
        <f t="shared" ref="F22483:F22546" si="8">J22483</f>
        <v>21163</v>
      </c>
      <c r="G22483" t="s">
        <v>165</v>
      </c>
      <c r="H22483" t="s">
        <v>791</v>
      </c>
      <c r="I22483" t="s">
        <v>787</v>
      </c>
      <c r="J22483">
        <v>21163</v>
      </c>
    </row>
    <row r="22484" spans="1:10" x14ac:dyDescent="0.25">
      <c r="A22484" t="s">
        <v>208</v>
      </c>
      <c r="B22484" t="s">
        <v>209</v>
      </c>
      <c r="C22484" t="s">
        <v>26</v>
      </c>
      <c r="D22484" t="s">
        <v>12</v>
      </c>
      <c r="E22484">
        <v>1994</v>
      </c>
      <c r="F22484">
        <f t="shared" si="8"/>
        <v>286547</v>
      </c>
      <c r="G22484" t="s">
        <v>209</v>
      </c>
      <c r="H22484" t="s">
        <v>791</v>
      </c>
      <c r="I22484" t="s">
        <v>787</v>
      </c>
      <c r="J22484">
        <v>286547</v>
      </c>
    </row>
    <row r="22485" spans="1:10" x14ac:dyDescent="0.25">
      <c r="A22485" t="s">
        <v>378</v>
      </c>
      <c r="B22485" t="s">
        <v>379</v>
      </c>
      <c r="C22485" t="s">
        <v>11</v>
      </c>
      <c r="D22485" t="s">
        <v>12</v>
      </c>
      <c r="E22485">
        <v>1994</v>
      </c>
      <c r="F22485">
        <f t="shared" si="8"/>
        <v>634891</v>
      </c>
      <c r="G22485" t="s">
        <v>379</v>
      </c>
      <c r="H22485" t="s">
        <v>790</v>
      </c>
      <c r="I22485" t="s">
        <v>785</v>
      </c>
      <c r="J22485">
        <v>634891</v>
      </c>
    </row>
    <row r="22486" spans="1:10" x14ac:dyDescent="0.25">
      <c r="A22486" t="s">
        <v>168</v>
      </c>
      <c r="B22486" t="s">
        <v>169</v>
      </c>
      <c r="C22486" t="s">
        <v>26</v>
      </c>
      <c r="D22486" t="s">
        <v>12</v>
      </c>
      <c r="E22486">
        <v>1994</v>
      </c>
      <c r="F22486">
        <f t="shared" si="8"/>
        <v>21163</v>
      </c>
      <c r="G22486" t="s">
        <v>169</v>
      </c>
      <c r="H22486" t="s">
        <v>791</v>
      </c>
      <c r="I22486" t="s">
        <v>787</v>
      </c>
      <c r="J22486">
        <v>21163</v>
      </c>
    </row>
    <row r="22487" spans="1:10" x14ac:dyDescent="0.25">
      <c r="A22487" t="s">
        <v>282</v>
      </c>
      <c r="B22487" t="s">
        <v>283</v>
      </c>
      <c r="C22487" t="s">
        <v>26</v>
      </c>
      <c r="D22487" t="s">
        <v>12</v>
      </c>
      <c r="E22487">
        <v>1994</v>
      </c>
      <c r="F22487">
        <f t="shared" si="8"/>
        <v>4233</v>
      </c>
      <c r="G22487" t="s">
        <v>283</v>
      </c>
      <c r="H22487" t="s">
        <v>791</v>
      </c>
      <c r="I22487" t="s">
        <v>787</v>
      </c>
      <c r="J22487">
        <v>4233</v>
      </c>
    </row>
    <row r="22488" spans="1:10" x14ac:dyDescent="0.25">
      <c r="A22488" t="s">
        <v>102</v>
      </c>
      <c r="B22488" t="s">
        <v>103</v>
      </c>
      <c r="C22488" t="s">
        <v>38</v>
      </c>
      <c r="D22488" t="s">
        <v>12</v>
      </c>
      <c r="E22488">
        <v>1994</v>
      </c>
      <c r="F22488">
        <f t="shared" si="8"/>
        <v>211630</v>
      </c>
      <c r="G22488" t="s">
        <v>103</v>
      </c>
      <c r="H22488" t="s">
        <v>792</v>
      </c>
      <c r="I22488" t="s">
        <v>783</v>
      </c>
      <c r="J22488">
        <v>211630</v>
      </c>
    </row>
    <row r="22489" spans="1:10" x14ac:dyDescent="0.25">
      <c r="A22489" t="s">
        <v>104</v>
      </c>
      <c r="B22489" t="s">
        <v>105</v>
      </c>
      <c r="C22489" t="s">
        <v>38</v>
      </c>
      <c r="D22489" t="s">
        <v>12</v>
      </c>
      <c r="E22489">
        <v>1994</v>
      </c>
      <c r="F22489">
        <f t="shared" si="8"/>
        <v>33861</v>
      </c>
      <c r="G22489" t="s">
        <v>105</v>
      </c>
      <c r="H22489" t="s">
        <v>792</v>
      </c>
      <c r="I22489" t="s">
        <v>783</v>
      </c>
      <c r="J22489">
        <v>33861</v>
      </c>
    </row>
    <row r="22490" spans="1:10" x14ac:dyDescent="0.25">
      <c r="A22490" t="s">
        <v>264</v>
      </c>
      <c r="B22490" t="s">
        <v>265</v>
      </c>
      <c r="C22490" t="s">
        <v>11</v>
      </c>
      <c r="D22490" t="s">
        <v>12</v>
      </c>
      <c r="E22490">
        <v>1994</v>
      </c>
      <c r="F22490">
        <f t="shared" si="8"/>
        <v>140734</v>
      </c>
      <c r="G22490" t="s">
        <v>265</v>
      </c>
      <c r="H22490" t="s">
        <v>790</v>
      </c>
      <c r="I22490" t="s">
        <v>785</v>
      </c>
      <c r="J22490">
        <v>140734</v>
      </c>
    </row>
    <row r="22491" spans="1:10" x14ac:dyDescent="0.25">
      <c r="A22491" t="s">
        <v>108</v>
      </c>
      <c r="B22491" t="s">
        <v>109</v>
      </c>
      <c r="C22491" t="s">
        <v>11</v>
      </c>
      <c r="D22491" t="s">
        <v>12</v>
      </c>
      <c r="E22491">
        <v>1994</v>
      </c>
      <c r="F22491">
        <f t="shared" si="8"/>
        <v>194700</v>
      </c>
      <c r="G22491" t="s">
        <v>109</v>
      </c>
      <c r="H22491" t="s">
        <v>790</v>
      </c>
      <c r="I22491" t="s">
        <v>785</v>
      </c>
      <c r="J22491">
        <v>194700</v>
      </c>
    </row>
    <row r="22492" spans="1:10" x14ac:dyDescent="0.25">
      <c r="A22492" t="s">
        <v>112</v>
      </c>
      <c r="B22492" t="s">
        <v>113</v>
      </c>
      <c r="C22492" t="s">
        <v>11</v>
      </c>
      <c r="D22492" t="s">
        <v>12</v>
      </c>
      <c r="E22492">
        <v>1994</v>
      </c>
      <c r="F22492">
        <f t="shared" si="8"/>
        <v>105815</v>
      </c>
      <c r="G22492" t="s">
        <v>113</v>
      </c>
      <c r="H22492" t="s">
        <v>790</v>
      </c>
      <c r="I22492" t="s">
        <v>785</v>
      </c>
      <c r="J22492">
        <v>105815</v>
      </c>
    </row>
    <row r="22493" spans="1:10" x14ac:dyDescent="0.25">
      <c r="A22493" t="s">
        <v>114</v>
      </c>
      <c r="B22493" t="s">
        <v>115</v>
      </c>
      <c r="C22493" t="s">
        <v>11</v>
      </c>
      <c r="D22493" t="s">
        <v>12</v>
      </c>
      <c r="E22493">
        <v>1994</v>
      </c>
      <c r="F22493">
        <f t="shared" si="8"/>
        <v>78</v>
      </c>
      <c r="G22493" t="s">
        <v>115</v>
      </c>
      <c r="H22493" t="s">
        <v>790</v>
      </c>
      <c r="I22493" t="s">
        <v>785</v>
      </c>
      <c r="J22493">
        <v>78</v>
      </c>
    </row>
    <row r="22494" spans="1:10" x14ac:dyDescent="0.25">
      <c r="A22494" t="s">
        <v>114</v>
      </c>
      <c r="B22494" t="s">
        <v>115</v>
      </c>
      <c r="C22494" t="s">
        <v>26</v>
      </c>
      <c r="D22494" t="s">
        <v>12</v>
      </c>
      <c r="E22494">
        <v>1994</v>
      </c>
      <c r="F22494">
        <f t="shared" si="8"/>
        <v>5079</v>
      </c>
      <c r="G22494" t="s">
        <v>115</v>
      </c>
      <c r="H22494" t="s">
        <v>791</v>
      </c>
      <c r="I22494" t="s">
        <v>787</v>
      </c>
      <c r="J22494">
        <v>5079</v>
      </c>
    </row>
    <row r="22495" spans="1:10" x14ac:dyDescent="0.25">
      <c r="A22495" t="s">
        <v>116</v>
      </c>
      <c r="B22495" t="s">
        <v>117</v>
      </c>
      <c r="C22495" t="s">
        <v>26</v>
      </c>
      <c r="D22495" t="s">
        <v>12</v>
      </c>
      <c r="E22495">
        <v>1994</v>
      </c>
      <c r="F22495">
        <f t="shared" si="8"/>
        <v>2116</v>
      </c>
      <c r="G22495" t="s">
        <v>117</v>
      </c>
      <c r="H22495" t="s">
        <v>791</v>
      </c>
      <c r="I22495" t="s">
        <v>787</v>
      </c>
      <c r="J22495">
        <v>2116</v>
      </c>
    </row>
    <row r="22496" spans="1:10" x14ac:dyDescent="0.25">
      <c r="A22496" t="s">
        <v>268</v>
      </c>
      <c r="B22496" t="s">
        <v>269</v>
      </c>
      <c r="C22496" t="s">
        <v>11</v>
      </c>
      <c r="D22496" t="s">
        <v>12</v>
      </c>
      <c r="E22496">
        <v>1994</v>
      </c>
      <c r="F22496">
        <f t="shared" si="8"/>
        <v>6349</v>
      </c>
      <c r="G22496" t="s">
        <v>269</v>
      </c>
      <c r="H22496" t="s">
        <v>790</v>
      </c>
      <c r="I22496" t="s">
        <v>785</v>
      </c>
      <c r="J22496">
        <v>6349</v>
      </c>
    </row>
    <row r="22497" spans="1:10" x14ac:dyDescent="0.25">
      <c r="A22497" t="s">
        <v>356</v>
      </c>
      <c r="B22497" t="s">
        <v>357</v>
      </c>
      <c r="C22497" t="s">
        <v>26</v>
      </c>
      <c r="D22497" t="s">
        <v>12</v>
      </c>
      <c r="E22497">
        <v>1994</v>
      </c>
      <c r="F22497">
        <f t="shared" si="8"/>
        <v>12275</v>
      </c>
      <c r="G22497" t="s">
        <v>357</v>
      </c>
      <c r="H22497" t="s">
        <v>791</v>
      </c>
      <c r="I22497" t="s">
        <v>787</v>
      </c>
      <c r="J22497">
        <v>12275</v>
      </c>
    </row>
    <row r="22498" spans="1:10" x14ac:dyDescent="0.25">
      <c r="A22498" t="s">
        <v>222</v>
      </c>
      <c r="B22498" t="s">
        <v>223</v>
      </c>
      <c r="C22498" t="s">
        <v>26</v>
      </c>
      <c r="D22498" t="s">
        <v>12</v>
      </c>
      <c r="E22498">
        <v>1994</v>
      </c>
      <c r="F22498">
        <f t="shared" si="8"/>
        <v>10582</v>
      </c>
      <c r="G22498" t="s">
        <v>223</v>
      </c>
      <c r="H22498" t="s">
        <v>791</v>
      </c>
      <c r="I22498" t="s">
        <v>787</v>
      </c>
      <c r="J22498">
        <v>10582</v>
      </c>
    </row>
    <row r="22499" spans="1:10" x14ac:dyDescent="0.25">
      <c r="A22499" t="s">
        <v>178</v>
      </c>
      <c r="B22499" t="s">
        <v>179</v>
      </c>
      <c r="C22499" t="s">
        <v>26</v>
      </c>
      <c r="D22499" t="s">
        <v>12</v>
      </c>
      <c r="E22499">
        <v>1994</v>
      </c>
      <c r="F22499">
        <f t="shared" si="8"/>
        <v>490982</v>
      </c>
      <c r="G22499" t="s">
        <v>179</v>
      </c>
      <c r="H22499" t="s">
        <v>791</v>
      </c>
      <c r="I22499" t="s">
        <v>787</v>
      </c>
      <c r="J22499">
        <v>490982</v>
      </c>
    </row>
    <row r="22500" spans="1:10" x14ac:dyDescent="0.25">
      <c r="A22500" t="s">
        <v>180</v>
      </c>
      <c r="B22500" t="s">
        <v>181</v>
      </c>
      <c r="C22500" t="s">
        <v>11</v>
      </c>
      <c r="D22500" t="s">
        <v>12</v>
      </c>
      <c r="E22500">
        <v>1994</v>
      </c>
      <c r="F22500">
        <f t="shared" si="8"/>
        <v>190467</v>
      </c>
      <c r="G22500" t="s">
        <v>181</v>
      </c>
      <c r="H22500" t="s">
        <v>790</v>
      </c>
      <c r="I22500" t="s">
        <v>785</v>
      </c>
      <c r="J22500">
        <v>190467</v>
      </c>
    </row>
    <row r="22501" spans="1:10" x14ac:dyDescent="0.25">
      <c r="A22501" t="s">
        <v>136</v>
      </c>
      <c r="B22501" t="s">
        <v>137</v>
      </c>
      <c r="C22501" t="s">
        <v>11</v>
      </c>
      <c r="D22501" t="s">
        <v>12</v>
      </c>
      <c r="E22501">
        <v>1994</v>
      </c>
      <c r="F22501">
        <f t="shared" si="8"/>
        <v>1481412</v>
      </c>
      <c r="G22501" t="s">
        <v>137</v>
      </c>
      <c r="H22501" t="s">
        <v>790</v>
      </c>
      <c r="I22501" t="s">
        <v>785</v>
      </c>
      <c r="J22501">
        <v>1481412</v>
      </c>
    </row>
    <row r="22502" spans="1:10" x14ac:dyDescent="0.25">
      <c r="A22502" t="s">
        <v>136</v>
      </c>
      <c r="B22502" t="s">
        <v>137</v>
      </c>
      <c r="C22502" t="s">
        <v>44</v>
      </c>
      <c r="D22502" t="s">
        <v>12</v>
      </c>
      <c r="E22502">
        <v>1994</v>
      </c>
      <c r="F22502">
        <f t="shared" si="8"/>
        <v>4233</v>
      </c>
      <c r="G22502" t="s">
        <v>137</v>
      </c>
      <c r="H22502" t="s">
        <v>795</v>
      </c>
      <c r="I22502" t="s">
        <v>789</v>
      </c>
      <c r="J22502">
        <v>4233</v>
      </c>
    </row>
    <row r="22503" spans="1:10" x14ac:dyDescent="0.25">
      <c r="A22503" t="s">
        <v>138</v>
      </c>
      <c r="B22503" t="s">
        <v>139</v>
      </c>
      <c r="C22503" t="s">
        <v>11</v>
      </c>
      <c r="D22503" t="s">
        <v>12</v>
      </c>
      <c r="E22503">
        <v>1994</v>
      </c>
      <c r="F22503">
        <f t="shared" si="8"/>
        <v>435958</v>
      </c>
      <c r="G22503" t="s">
        <v>139</v>
      </c>
      <c r="H22503" t="s">
        <v>790</v>
      </c>
      <c r="I22503" t="s">
        <v>785</v>
      </c>
      <c r="J22503">
        <v>435958</v>
      </c>
    </row>
    <row r="22504" spans="1:10" x14ac:dyDescent="0.25">
      <c r="A22504" t="s">
        <v>138</v>
      </c>
      <c r="B22504" t="s">
        <v>139</v>
      </c>
      <c r="C22504" t="s">
        <v>80</v>
      </c>
      <c r="D22504" t="s">
        <v>12</v>
      </c>
      <c r="E22504">
        <v>1994</v>
      </c>
      <c r="F22504">
        <f t="shared" si="8"/>
        <v>4867</v>
      </c>
      <c r="G22504" t="s">
        <v>139</v>
      </c>
      <c r="H22504" t="s">
        <v>794</v>
      </c>
      <c r="I22504" t="s">
        <v>786</v>
      </c>
      <c r="J22504">
        <v>4867</v>
      </c>
    </row>
    <row r="22505" spans="1:10" x14ac:dyDescent="0.25">
      <c r="A22505" t="s">
        <v>138</v>
      </c>
      <c r="B22505" t="s">
        <v>139</v>
      </c>
      <c r="C22505" t="s">
        <v>26</v>
      </c>
      <c r="D22505" t="s">
        <v>12</v>
      </c>
      <c r="E22505">
        <v>1994</v>
      </c>
      <c r="F22505">
        <f t="shared" si="8"/>
        <v>95234</v>
      </c>
      <c r="G22505" t="s">
        <v>139</v>
      </c>
      <c r="H22505" t="s">
        <v>791</v>
      </c>
      <c r="I22505" t="s">
        <v>787</v>
      </c>
      <c r="J22505">
        <v>95234</v>
      </c>
    </row>
    <row r="22506" spans="1:10" x14ac:dyDescent="0.25">
      <c r="A22506" t="s">
        <v>234</v>
      </c>
      <c r="B22506" t="s">
        <v>235</v>
      </c>
      <c r="C22506" t="s">
        <v>26</v>
      </c>
      <c r="D22506" t="s">
        <v>12</v>
      </c>
      <c r="E22506">
        <v>1995</v>
      </c>
      <c r="F22506">
        <f t="shared" si="8"/>
        <v>720493</v>
      </c>
      <c r="G22506" t="s">
        <v>235</v>
      </c>
      <c r="H22506" t="s">
        <v>791</v>
      </c>
      <c r="I22506" t="s">
        <v>787</v>
      </c>
      <c r="J22506">
        <v>720493</v>
      </c>
    </row>
    <row r="22507" spans="1:10" x14ac:dyDescent="0.25">
      <c r="A22507" t="s">
        <v>144</v>
      </c>
      <c r="B22507" t="s">
        <v>145</v>
      </c>
      <c r="C22507" t="s">
        <v>26</v>
      </c>
      <c r="D22507" t="s">
        <v>12</v>
      </c>
      <c r="E22507">
        <v>1995</v>
      </c>
      <c r="F22507">
        <f t="shared" si="8"/>
        <v>201738</v>
      </c>
      <c r="G22507" t="s">
        <v>145</v>
      </c>
      <c r="H22507" t="s">
        <v>791</v>
      </c>
      <c r="I22507" t="s">
        <v>787</v>
      </c>
      <c r="J22507">
        <v>201738</v>
      </c>
    </row>
    <row r="22508" spans="1:10" x14ac:dyDescent="0.25">
      <c r="A22508" t="s">
        <v>380</v>
      </c>
      <c r="B22508" t="s">
        <v>381</v>
      </c>
      <c r="C22508" t="s">
        <v>11</v>
      </c>
      <c r="D22508" t="s">
        <v>12</v>
      </c>
      <c r="E22508">
        <v>1995</v>
      </c>
      <c r="F22508">
        <f t="shared" si="8"/>
        <v>13792</v>
      </c>
      <c r="G22508" t="s">
        <v>381</v>
      </c>
      <c r="H22508" t="s">
        <v>790</v>
      </c>
      <c r="I22508" t="s">
        <v>785</v>
      </c>
      <c r="J22508">
        <v>13792</v>
      </c>
    </row>
    <row r="22509" spans="1:10" x14ac:dyDescent="0.25">
      <c r="A22509" t="s">
        <v>324</v>
      </c>
      <c r="B22509" t="s">
        <v>325</v>
      </c>
      <c r="C22509" t="s">
        <v>26</v>
      </c>
      <c r="D22509" t="s">
        <v>12</v>
      </c>
      <c r="E22509">
        <v>1995</v>
      </c>
      <c r="F22509">
        <f t="shared" si="8"/>
        <v>823</v>
      </c>
      <c r="G22509" t="s">
        <v>325</v>
      </c>
      <c r="H22509" t="s">
        <v>791</v>
      </c>
      <c r="I22509" t="s">
        <v>787</v>
      </c>
      <c r="J22509">
        <v>823</v>
      </c>
    </row>
    <row r="22510" spans="1:10" x14ac:dyDescent="0.25">
      <c r="A22510" t="s">
        <v>24</v>
      </c>
      <c r="B22510" t="s">
        <v>25</v>
      </c>
      <c r="C22510" t="s">
        <v>11</v>
      </c>
      <c r="D22510" t="s">
        <v>12</v>
      </c>
      <c r="E22510">
        <v>1995</v>
      </c>
      <c r="F22510">
        <f t="shared" si="8"/>
        <v>411710</v>
      </c>
      <c r="G22510" t="s">
        <v>25</v>
      </c>
      <c r="H22510" t="s">
        <v>790</v>
      </c>
      <c r="I22510" t="s">
        <v>785</v>
      </c>
      <c r="J22510">
        <v>411710</v>
      </c>
    </row>
    <row r="22511" spans="1:10" x14ac:dyDescent="0.25">
      <c r="A22511" t="s">
        <v>276</v>
      </c>
      <c r="B22511" t="s">
        <v>277</v>
      </c>
      <c r="C22511" t="s">
        <v>26</v>
      </c>
      <c r="D22511" t="s">
        <v>12</v>
      </c>
      <c r="E22511">
        <v>1995</v>
      </c>
      <c r="F22511">
        <f t="shared" si="8"/>
        <v>205855</v>
      </c>
      <c r="G22511" t="s">
        <v>277</v>
      </c>
      <c r="H22511" t="s">
        <v>791</v>
      </c>
      <c r="I22511" t="s">
        <v>787</v>
      </c>
      <c r="J22511">
        <v>205855</v>
      </c>
    </row>
    <row r="22512" spans="1:10" x14ac:dyDescent="0.25">
      <c r="A22512" t="s">
        <v>340</v>
      </c>
      <c r="B22512" t="s">
        <v>341</v>
      </c>
      <c r="C22512" t="s">
        <v>11</v>
      </c>
      <c r="D22512" t="s">
        <v>12</v>
      </c>
      <c r="E22512">
        <v>1995</v>
      </c>
      <c r="F22512">
        <f t="shared" si="8"/>
        <v>1029</v>
      </c>
      <c r="G22512" t="s">
        <v>341</v>
      </c>
      <c r="H22512" t="s">
        <v>790</v>
      </c>
      <c r="I22512" t="s">
        <v>785</v>
      </c>
      <c r="J22512">
        <v>1029</v>
      </c>
    </row>
    <row r="22513" spans="1:10" x14ac:dyDescent="0.25">
      <c r="A22513" t="s">
        <v>186</v>
      </c>
      <c r="B22513" t="s">
        <v>187</v>
      </c>
      <c r="C22513" t="s">
        <v>11</v>
      </c>
      <c r="D22513" t="s">
        <v>12</v>
      </c>
      <c r="E22513">
        <v>1995</v>
      </c>
      <c r="F22513">
        <f t="shared" si="8"/>
        <v>6382</v>
      </c>
      <c r="G22513" t="s">
        <v>187</v>
      </c>
      <c r="H22513" t="s">
        <v>790</v>
      </c>
      <c r="I22513" t="s">
        <v>785</v>
      </c>
      <c r="J22513">
        <v>6382</v>
      </c>
    </row>
    <row r="22514" spans="1:10" x14ac:dyDescent="0.25">
      <c r="A22514" t="s">
        <v>42</v>
      </c>
      <c r="B22514" t="s">
        <v>43</v>
      </c>
      <c r="C22514" t="s">
        <v>11</v>
      </c>
      <c r="D22514" t="s">
        <v>12</v>
      </c>
      <c r="E22514">
        <v>1995</v>
      </c>
      <c r="F22514">
        <f t="shared" si="8"/>
        <v>150892</v>
      </c>
      <c r="G22514" t="s">
        <v>43</v>
      </c>
      <c r="H22514" t="s">
        <v>790</v>
      </c>
      <c r="I22514" t="s">
        <v>785</v>
      </c>
      <c r="J22514">
        <v>150892</v>
      </c>
    </row>
    <row r="22515" spans="1:10" x14ac:dyDescent="0.25">
      <c r="A22515" t="s">
        <v>42</v>
      </c>
      <c r="B22515" t="s">
        <v>43</v>
      </c>
      <c r="C22515" t="s">
        <v>26</v>
      </c>
      <c r="D22515" t="s">
        <v>12</v>
      </c>
      <c r="E22515">
        <v>1995</v>
      </c>
      <c r="F22515">
        <f t="shared" si="8"/>
        <v>205855</v>
      </c>
      <c r="G22515" t="s">
        <v>43</v>
      </c>
      <c r="H22515" t="s">
        <v>791</v>
      </c>
      <c r="I22515" t="s">
        <v>787</v>
      </c>
      <c r="J22515">
        <v>205855</v>
      </c>
    </row>
    <row r="22516" spans="1:10" x14ac:dyDescent="0.25">
      <c r="A22516" t="s">
        <v>42</v>
      </c>
      <c r="B22516" t="s">
        <v>43</v>
      </c>
      <c r="C22516" t="s">
        <v>44</v>
      </c>
      <c r="D22516" t="s">
        <v>12</v>
      </c>
      <c r="E22516">
        <v>1995</v>
      </c>
      <c r="F22516">
        <f t="shared" si="8"/>
        <v>184240</v>
      </c>
      <c r="G22516" t="s">
        <v>43</v>
      </c>
      <c r="H22516" t="s">
        <v>795</v>
      </c>
      <c r="I22516" t="s">
        <v>789</v>
      </c>
      <c r="J22516">
        <v>184240</v>
      </c>
    </row>
    <row r="22517" spans="1:10" x14ac:dyDescent="0.25">
      <c r="A22517" t="s">
        <v>192</v>
      </c>
      <c r="B22517" t="s">
        <v>193</v>
      </c>
      <c r="C22517" t="s">
        <v>78</v>
      </c>
      <c r="D22517" t="s">
        <v>12</v>
      </c>
      <c r="E22517">
        <v>1995</v>
      </c>
      <c r="F22517">
        <f t="shared" si="8"/>
        <v>20586</v>
      </c>
      <c r="G22517" t="s">
        <v>193</v>
      </c>
      <c r="H22517" t="s">
        <v>793</v>
      </c>
      <c r="I22517" t="s">
        <v>784</v>
      </c>
      <c r="J22517">
        <v>20586</v>
      </c>
    </row>
    <row r="22518" spans="1:10" x14ac:dyDescent="0.25">
      <c r="A22518" t="s">
        <v>50</v>
      </c>
      <c r="B22518" t="s">
        <v>51</v>
      </c>
      <c r="C22518" t="s">
        <v>38</v>
      </c>
      <c r="D22518" t="s">
        <v>12</v>
      </c>
      <c r="E22518">
        <v>1995</v>
      </c>
      <c r="F22518">
        <f t="shared" si="8"/>
        <v>26349</v>
      </c>
      <c r="G22518" t="s">
        <v>51</v>
      </c>
      <c r="H22518" t="s">
        <v>792</v>
      </c>
      <c r="I22518" t="s">
        <v>783</v>
      </c>
      <c r="J22518">
        <v>26349</v>
      </c>
    </row>
    <row r="22519" spans="1:10" x14ac:dyDescent="0.25">
      <c r="A22519" t="s">
        <v>50</v>
      </c>
      <c r="B22519" t="s">
        <v>51</v>
      </c>
      <c r="C22519" t="s">
        <v>11</v>
      </c>
      <c r="D22519" t="s">
        <v>12</v>
      </c>
      <c r="E22519">
        <v>1995</v>
      </c>
      <c r="F22519">
        <f t="shared" si="8"/>
        <v>13833466</v>
      </c>
      <c r="G22519" t="s">
        <v>51</v>
      </c>
      <c r="H22519" t="s">
        <v>790</v>
      </c>
      <c r="I22519" t="s">
        <v>785</v>
      </c>
      <c r="J22519">
        <v>13833466</v>
      </c>
    </row>
    <row r="22520" spans="1:10" x14ac:dyDescent="0.25">
      <c r="A22520" t="s">
        <v>54</v>
      </c>
      <c r="B22520" t="s">
        <v>55</v>
      </c>
      <c r="C22520" t="s">
        <v>26</v>
      </c>
      <c r="D22520" t="s">
        <v>12</v>
      </c>
      <c r="E22520">
        <v>1995</v>
      </c>
      <c r="F22520">
        <f t="shared" si="8"/>
        <v>12969</v>
      </c>
      <c r="G22520" t="s">
        <v>55</v>
      </c>
      <c r="H22520" t="s">
        <v>791</v>
      </c>
      <c r="I22520" t="s">
        <v>787</v>
      </c>
      <c r="J22520">
        <v>12969</v>
      </c>
    </row>
    <row r="22521" spans="1:10" x14ac:dyDescent="0.25">
      <c r="A22521" t="s">
        <v>62</v>
      </c>
      <c r="B22521" t="s">
        <v>63</v>
      </c>
      <c r="C22521" t="s">
        <v>26</v>
      </c>
      <c r="D22521" t="s">
        <v>12</v>
      </c>
      <c r="E22521">
        <v>1995</v>
      </c>
      <c r="F22521">
        <f t="shared" si="8"/>
        <v>360247</v>
      </c>
      <c r="G22521" t="s">
        <v>63</v>
      </c>
      <c r="H22521" t="s">
        <v>791</v>
      </c>
      <c r="I22521" t="s">
        <v>787</v>
      </c>
      <c r="J22521">
        <v>360247</v>
      </c>
    </row>
    <row r="22522" spans="1:10" x14ac:dyDescent="0.25">
      <c r="A22522" t="s">
        <v>156</v>
      </c>
      <c r="B22522" t="s">
        <v>157</v>
      </c>
      <c r="C22522" t="s">
        <v>11</v>
      </c>
      <c r="D22522" t="s">
        <v>12</v>
      </c>
      <c r="E22522">
        <v>1995</v>
      </c>
      <c r="F22522">
        <f t="shared" si="8"/>
        <v>1029</v>
      </c>
      <c r="G22522" t="s">
        <v>157</v>
      </c>
      <c r="H22522" t="s">
        <v>790</v>
      </c>
      <c r="I22522" t="s">
        <v>785</v>
      </c>
      <c r="J22522">
        <v>1029</v>
      </c>
    </row>
    <row r="22523" spans="1:10" x14ac:dyDescent="0.25">
      <c r="A22523" t="s">
        <v>68</v>
      </c>
      <c r="B22523" t="s">
        <v>69</v>
      </c>
      <c r="C22523" t="s">
        <v>26</v>
      </c>
      <c r="D22523" t="s">
        <v>12</v>
      </c>
      <c r="E22523">
        <v>1995</v>
      </c>
      <c r="F22523">
        <f t="shared" si="8"/>
        <v>1440986</v>
      </c>
      <c r="G22523" t="s">
        <v>69</v>
      </c>
      <c r="H22523" t="s">
        <v>791</v>
      </c>
      <c r="I22523" t="s">
        <v>787</v>
      </c>
      <c r="J22523">
        <v>1440986</v>
      </c>
    </row>
    <row r="22524" spans="1:10" x14ac:dyDescent="0.25">
      <c r="A22524" t="s">
        <v>382</v>
      </c>
      <c r="B22524" t="s">
        <v>383</v>
      </c>
      <c r="C22524" t="s">
        <v>11</v>
      </c>
      <c r="D22524" t="s">
        <v>12</v>
      </c>
      <c r="E22524">
        <v>1995</v>
      </c>
      <c r="F22524">
        <f t="shared" si="8"/>
        <v>4529</v>
      </c>
      <c r="G22524" t="s">
        <v>383</v>
      </c>
      <c r="H22524" t="s">
        <v>790</v>
      </c>
      <c r="I22524" t="s">
        <v>785</v>
      </c>
      <c r="J22524">
        <v>4529</v>
      </c>
    </row>
    <row r="22525" spans="1:10" x14ac:dyDescent="0.25">
      <c r="A22525" t="s">
        <v>344</v>
      </c>
      <c r="B22525" t="s">
        <v>345</v>
      </c>
      <c r="C22525" t="s">
        <v>26</v>
      </c>
      <c r="D22525" t="s">
        <v>12</v>
      </c>
      <c r="E22525">
        <v>1995</v>
      </c>
      <c r="F22525">
        <f t="shared" si="8"/>
        <v>658736</v>
      </c>
      <c r="G22525" t="s">
        <v>345</v>
      </c>
      <c r="H22525" t="s">
        <v>791</v>
      </c>
      <c r="I22525" t="s">
        <v>787</v>
      </c>
      <c r="J22525">
        <v>658736</v>
      </c>
    </row>
    <row r="22526" spans="1:10" x14ac:dyDescent="0.25">
      <c r="A22526" t="s">
        <v>246</v>
      </c>
      <c r="B22526" t="s">
        <v>247</v>
      </c>
      <c r="C22526" t="s">
        <v>11</v>
      </c>
      <c r="D22526" t="s">
        <v>12</v>
      </c>
      <c r="E22526">
        <v>1995</v>
      </c>
      <c r="F22526">
        <f t="shared" si="8"/>
        <v>25732</v>
      </c>
      <c r="G22526" t="s">
        <v>247</v>
      </c>
      <c r="H22526" t="s">
        <v>790</v>
      </c>
      <c r="I22526" t="s">
        <v>785</v>
      </c>
      <c r="J22526">
        <v>25732</v>
      </c>
    </row>
    <row r="22527" spans="1:10" x14ac:dyDescent="0.25">
      <c r="A22527" t="s">
        <v>160</v>
      </c>
      <c r="B22527" t="s">
        <v>161</v>
      </c>
      <c r="C22527" t="s">
        <v>11</v>
      </c>
      <c r="D22527" t="s">
        <v>12</v>
      </c>
      <c r="E22527">
        <v>1995</v>
      </c>
      <c r="F22527">
        <f t="shared" si="8"/>
        <v>8234</v>
      </c>
      <c r="G22527" t="s">
        <v>161</v>
      </c>
      <c r="H22527" t="s">
        <v>790</v>
      </c>
      <c r="I22527" t="s">
        <v>785</v>
      </c>
      <c r="J22527">
        <v>8234</v>
      </c>
    </row>
    <row r="22528" spans="1:10" x14ac:dyDescent="0.25">
      <c r="A22528" t="s">
        <v>250</v>
      </c>
      <c r="B22528" t="s">
        <v>251</v>
      </c>
      <c r="C22528" t="s">
        <v>80</v>
      </c>
      <c r="D22528" t="s">
        <v>12</v>
      </c>
      <c r="E22528">
        <v>1995</v>
      </c>
      <c r="F22528">
        <f t="shared" si="8"/>
        <v>5000</v>
      </c>
      <c r="G22528" t="s">
        <v>251</v>
      </c>
      <c r="H22528" t="s">
        <v>794</v>
      </c>
      <c r="I22528" t="s">
        <v>786</v>
      </c>
      <c r="J22528">
        <v>5000</v>
      </c>
    </row>
    <row r="22529" spans="1:10" x14ac:dyDescent="0.25">
      <c r="A22529" t="s">
        <v>76</v>
      </c>
      <c r="B22529" t="s">
        <v>77</v>
      </c>
      <c r="C22529" t="s">
        <v>11</v>
      </c>
      <c r="D22529" t="s">
        <v>12</v>
      </c>
      <c r="E22529">
        <v>1995</v>
      </c>
      <c r="F22529">
        <f t="shared" si="8"/>
        <v>531106</v>
      </c>
      <c r="G22529" t="s">
        <v>77</v>
      </c>
      <c r="H22529" t="s">
        <v>790</v>
      </c>
      <c r="I22529" t="s">
        <v>785</v>
      </c>
      <c r="J22529">
        <v>531106</v>
      </c>
    </row>
    <row r="22530" spans="1:10" x14ac:dyDescent="0.25">
      <c r="A22530" t="s">
        <v>76</v>
      </c>
      <c r="B22530" t="s">
        <v>77</v>
      </c>
      <c r="C22530" t="s">
        <v>26</v>
      </c>
      <c r="D22530" t="s">
        <v>12</v>
      </c>
      <c r="E22530">
        <v>1995</v>
      </c>
      <c r="F22530">
        <f t="shared" si="8"/>
        <v>95311</v>
      </c>
      <c r="G22530" t="s">
        <v>77</v>
      </c>
      <c r="H22530" t="s">
        <v>791</v>
      </c>
      <c r="I22530" t="s">
        <v>787</v>
      </c>
      <c r="J22530">
        <v>95311</v>
      </c>
    </row>
    <row r="22531" spans="1:10" x14ac:dyDescent="0.25">
      <c r="A22531" t="s">
        <v>254</v>
      </c>
      <c r="B22531" t="s">
        <v>255</v>
      </c>
      <c r="C22531" t="s">
        <v>44</v>
      </c>
      <c r="D22531" t="s">
        <v>12</v>
      </c>
      <c r="E22531">
        <v>1995</v>
      </c>
      <c r="F22531">
        <f t="shared" si="8"/>
        <v>92635</v>
      </c>
      <c r="G22531" t="s">
        <v>255</v>
      </c>
      <c r="H22531" t="s">
        <v>795</v>
      </c>
      <c r="I22531" t="s">
        <v>789</v>
      </c>
      <c r="J22531">
        <v>92635</v>
      </c>
    </row>
    <row r="22532" spans="1:10" x14ac:dyDescent="0.25">
      <c r="A22532" t="s">
        <v>92</v>
      </c>
      <c r="B22532" t="s">
        <v>93</v>
      </c>
      <c r="C22532" t="s">
        <v>11</v>
      </c>
      <c r="D22532" t="s">
        <v>12</v>
      </c>
      <c r="E22532">
        <v>1995</v>
      </c>
      <c r="F22532">
        <f t="shared" si="8"/>
        <v>152950</v>
      </c>
      <c r="G22532" t="s">
        <v>93</v>
      </c>
      <c r="H22532" t="s">
        <v>790</v>
      </c>
      <c r="I22532" t="s">
        <v>785</v>
      </c>
      <c r="J22532">
        <v>152950</v>
      </c>
    </row>
    <row r="22533" spans="1:10" x14ac:dyDescent="0.25">
      <c r="A22533" t="s">
        <v>92</v>
      </c>
      <c r="B22533" t="s">
        <v>93</v>
      </c>
      <c r="C22533" t="s">
        <v>26</v>
      </c>
      <c r="D22533" t="s">
        <v>12</v>
      </c>
      <c r="E22533">
        <v>1995</v>
      </c>
      <c r="F22533">
        <f t="shared" si="8"/>
        <v>19762</v>
      </c>
      <c r="G22533" t="s">
        <v>93</v>
      </c>
      <c r="H22533" t="s">
        <v>791</v>
      </c>
      <c r="I22533" t="s">
        <v>787</v>
      </c>
      <c r="J22533">
        <v>19762</v>
      </c>
    </row>
    <row r="22534" spans="1:10" x14ac:dyDescent="0.25">
      <c r="A22534" t="s">
        <v>368</v>
      </c>
      <c r="B22534" t="s">
        <v>369</v>
      </c>
      <c r="C22534" t="s">
        <v>26</v>
      </c>
      <c r="D22534" t="s">
        <v>12</v>
      </c>
      <c r="E22534">
        <v>1995</v>
      </c>
      <c r="F22534">
        <f t="shared" si="8"/>
        <v>6176</v>
      </c>
      <c r="G22534" t="s">
        <v>369</v>
      </c>
      <c r="H22534" t="s">
        <v>791</v>
      </c>
      <c r="I22534" t="s">
        <v>787</v>
      </c>
      <c r="J22534">
        <v>6176</v>
      </c>
    </row>
    <row r="22535" spans="1:10" x14ac:dyDescent="0.25">
      <c r="A22535" t="s">
        <v>312</v>
      </c>
      <c r="B22535" t="s">
        <v>313</v>
      </c>
      <c r="C22535" t="s">
        <v>11</v>
      </c>
      <c r="D22535" t="s">
        <v>12</v>
      </c>
      <c r="E22535">
        <v>1995</v>
      </c>
      <c r="F22535">
        <f t="shared" si="8"/>
        <v>30878272</v>
      </c>
      <c r="G22535" t="s">
        <v>313</v>
      </c>
      <c r="H22535" t="s">
        <v>790</v>
      </c>
      <c r="I22535" t="s">
        <v>785</v>
      </c>
      <c r="J22535">
        <v>30878272</v>
      </c>
    </row>
    <row r="22536" spans="1:10" x14ac:dyDescent="0.25">
      <c r="A22536" t="s">
        <v>94</v>
      </c>
      <c r="B22536" t="s">
        <v>95</v>
      </c>
      <c r="C22536" t="s">
        <v>26</v>
      </c>
      <c r="D22536" t="s">
        <v>12</v>
      </c>
      <c r="E22536">
        <v>1995</v>
      </c>
      <c r="F22536">
        <f t="shared" si="8"/>
        <v>874884</v>
      </c>
      <c r="G22536" t="s">
        <v>95</v>
      </c>
      <c r="H22536" t="s">
        <v>791</v>
      </c>
      <c r="I22536" t="s">
        <v>787</v>
      </c>
      <c r="J22536">
        <v>874884</v>
      </c>
    </row>
    <row r="22537" spans="1:10" x14ac:dyDescent="0.25">
      <c r="A22537" t="s">
        <v>384</v>
      </c>
      <c r="B22537" t="s">
        <v>385</v>
      </c>
      <c r="C22537" t="s">
        <v>11</v>
      </c>
      <c r="D22537" t="s">
        <v>12</v>
      </c>
      <c r="E22537">
        <v>1995</v>
      </c>
      <c r="F22537">
        <f t="shared" si="8"/>
        <v>86871</v>
      </c>
      <c r="G22537" t="s">
        <v>385</v>
      </c>
      <c r="H22537" t="s">
        <v>790</v>
      </c>
      <c r="I22537" t="s">
        <v>785</v>
      </c>
      <c r="J22537">
        <v>86871</v>
      </c>
    </row>
    <row r="22538" spans="1:10" x14ac:dyDescent="0.25">
      <c r="A22538" t="s">
        <v>260</v>
      </c>
      <c r="B22538" t="s">
        <v>261</v>
      </c>
      <c r="C22538" t="s">
        <v>26</v>
      </c>
      <c r="D22538" t="s">
        <v>12</v>
      </c>
      <c r="E22538">
        <v>1995</v>
      </c>
      <c r="F22538">
        <f t="shared" si="8"/>
        <v>20586</v>
      </c>
      <c r="G22538" t="s">
        <v>261</v>
      </c>
      <c r="H22538" t="s">
        <v>791</v>
      </c>
      <c r="I22538" t="s">
        <v>787</v>
      </c>
      <c r="J22538">
        <v>20586</v>
      </c>
    </row>
    <row r="22539" spans="1:10" x14ac:dyDescent="0.25">
      <c r="A22539" t="s">
        <v>100</v>
      </c>
      <c r="B22539" t="s">
        <v>101</v>
      </c>
      <c r="C22539" t="s">
        <v>38</v>
      </c>
      <c r="D22539" t="s">
        <v>12</v>
      </c>
      <c r="E22539">
        <v>1995</v>
      </c>
      <c r="F22539">
        <f t="shared" si="8"/>
        <v>205855</v>
      </c>
      <c r="G22539" t="s">
        <v>101</v>
      </c>
      <c r="H22539" t="s">
        <v>792</v>
      </c>
      <c r="I22539" t="s">
        <v>783</v>
      </c>
      <c r="J22539">
        <v>205855</v>
      </c>
    </row>
    <row r="22540" spans="1:10" x14ac:dyDescent="0.25">
      <c r="A22540" t="s">
        <v>336</v>
      </c>
      <c r="B22540" t="s">
        <v>337</v>
      </c>
      <c r="C22540" t="s">
        <v>26</v>
      </c>
      <c r="D22540" t="s">
        <v>12</v>
      </c>
      <c r="E22540">
        <v>1995</v>
      </c>
      <c r="F22540">
        <f t="shared" si="8"/>
        <v>41171</v>
      </c>
      <c r="G22540" t="s">
        <v>337</v>
      </c>
      <c r="H22540" t="s">
        <v>791</v>
      </c>
      <c r="I22540" t="s">
        <v>787</v>
      </c>
      <c r="J22540">
        <v>41171</v>
      </c>
    </row>
    <row r="22541" spans="1:10" x14ac:dyDescent="0.25">
      <c r="A22541" t="s">
        <v>170</v>
      </c>
      <c r="B22541" t="s">
        <v>171</v>
      </c>
      <c r="C22541" t="s">
        <v>11</v>
      </c>
      <c r="D22541" t="s">
        <v>12</v>
      </c>
      <c r="E22541">
        <v>1995</v>
      </c>
      <c r="F22541">
        <f t="shared" si="8"/>
        <v>2470</v>
      </c>
      <c r="G22541" t="s">
        <v>171</v>
      </c>
      <c r="H22541" t="s">
        <v>790</v>
      </c>
      <c r="I22541" t="s">
        <v>785</v>
      </c>
      <c r="J22541">
        <v>2470</v>
      </c>
    </row>
    <row r="22542" spans="1:10" x14ac:dyDescent="0.25">
      <c r="A22542" t="s">
        <v>282</v>
      </c>
      <c r="B22542" t="s">
        <v>283</v>
      </c>
      <c r="C22542" t="s">
        <v>26</v>
      </c>
      <c r="D22542" t="s">
        <v>12</v>
      </c>
      <c r="E22542">
        <v>1995</v>
      </c>
      <c r="F22542">
        <f t="shared" si="8"/>
        <v>2429091</v>
      </c>
      <c r="G22542" t="s">
        <v>283</v>
      </c>
      <c r="H22542" t="s">
        <v>791</v>
      </c>
      <c r="I22542" t="s">
        <v>787</v>
      </c>
      <c r="J22542">
        <v>2429091</v>
      </c>
    </row>
    <row r="22543" spans="1:10" x14ac:dyDescent="0.25">
      <c r="A22543" t="s">
        <v>370</v>
      </c>
      <c r="B22543" t="s">
        <v>371</v>
      </c>
      <c r="C22543" t="s">
        <v>11</v>
      </c>
      <c r="D22543" t="s">
        <v>12</v>
      </c>
      <c r="E22543">
        <v>1995</v>
      </c>
      <c r="F22543">
        <f t="shared" si="8"/>
        <v>504345</v>
      </c>
      <c r="G22543" t="s">
        <v>371</v>
      </c>
      <c r="H22543" t="s">
        <v>790</v>
      </c>
      <c r="I22543" t="s">
        <v>785</v>
      </c>
      <c r="J22543">
        <v>504345</v>
      </c>
    </row>
    <row r="22544" spans="1:10" x14ac:dyDescent="0.25">
      <c r="A22544" t="s">
        <v>346</v>
      </c>
      <c r="B22544" t="s">
        <v>347</v>
      </c>
      <c r="C22544" t="s">
        <v>11</v>
      </c>
      <c r="D22544" t="s">
        <v>12</v>
      </c>
      <c r="E22544">
        <v>1995</v>
      </c>
      <c r="F22544">
        <f t="shared" si="8"/>
        <v>617565</v>
      </c>
      <c r="G22544" t="s">
        <v>347</v>
      </c>
      <c r="H22544" t="s">
        <v>790</v>
      </c>
      <c r="I22544" t="s">
        <v>785</v>
      </c>
      <c r="J22544">
        <v>617565</v>
      </c>
    </row>
    <row r="22545" spans="1:10" x14ac:dyDescent="0.25">
      <c r="A22545" t="s">
        <v>266</v>
      </c>
      <c r="B22545" t="s">
        <v>267</v>
      </c>
      <c r="C22545" t="s">
        <v>11</v>
      </c>
      <c r="D22545" t="s">
        <v>12</v>
      </c>
      <c r="E22545">
        <v>1995</v>
      </c>
      <c r="F22545">
        <f t="shared" si="8"/>
        <v>14410</v>
      </c>
      <c r="G22545" t="s">
        <v>267</v>
      </c>
      <c r="H22545" t="s">
        <v>790</v>
      </c>
      <c r="I22545" t="s">
        <v>785</v>
      </c>
      <c r="J22545">
        <v>14410</v>
      </c>
    </row>
    <row r="22546" spans="1:10" x14ac:dyDescent="0.25">
      <c r="A22546" t="s">
        <v>268</v>
      </c>
      <c r="B22546" t="s">
        <v>269</v>
      </c>
      <c r="C22546" t="s">
        <v>11</v>
      </c>
      <c r="D22546" t="s">
        <v>12</v>
      </c>
      <c r="E22546">
        <v>1995</v>
      </c>
      <c r="F22546">
        <f t="shared" si="8"/>
        <v>24703</v>
      </c>
      <c r="G22546" t="s">
        <v>269</v>
      </c>
      <c r="H22546" t="s">
        <v>790</v>
      </c>
      <c r="I22546" t="s">
        <v>785</v>
      </c>
      <c r="J22546">
        <v>24703</v>
      </c>
    </row>
    <row r="22547" spans="1:10" x14ac:dyDescent="0.25">
      <c r="A22547" t="s">
        <v>120</v>
      </c>
      <c r="B22547" t="s">
        <v>121</v>
      </c>
      <c r="C22547" t="s">
        <v>11</v>
      </c>
      <c r="D22547" t="s">
        <v>12</v>
      </c>
      <c r="E22547">
        <v>1995</v>
      </c>
      <c r="F22547">
        <f t="shared" ref="F22547:F22610" si="9">J22547</f>
        <v>20586</v>
      </c>
      <c r="G22547" t="s">
        <v>121</v>
      </c>
      <c r="H22547" t="s">
        <v>790</v>
      </c>
      <c r="I22547" t="s">
        <v>785</v>
      </c>
      <c r="J22547">
        <v>20586</v>
      </c>
    </row>
    <row r="22548" spans="1:10" x14ac:dyDescent="0.25">
      <c r="A22548" t="s">
        <v>124</v>
      </c>
      <c r="B22548" t="s">
        <v>125</v>
      </c>
      <c r="C22548" t="s">
        <v>11</v>
      </c>
      <c r="D22548" t="s">
        <v>12</v>
      </c>
      <c r="E22548">
        <v>1995</v>
      </c>
      <c r="F22548">
        <f t="shared" si="9"/>
        <v>823</v>
      </c>
      <c r="G22548" t="s">
        <v>125</v>
      </c>
      <c r="H22548" t="s">
        <v>790</v>
      </c>
      <c r="I22548" t="s">
        <v>785</v>
      </c>
      <c r="J22548">
        <v>823</v>
      </c>
    </row>
    <row r="22549" spans="1:10" x14ac:dyDescent="0.25">
      <c r="A22549" t="s">
        <v>288</v>
      </c>
      <c r="B22549" t="s">
        <v>289</v>
      </c>
      <c r="C22549" t="s">
        <v>26</v>
      </c>
      <c r="D22549" t="s">
        <v>12</v>
      </c>
      <c r="E22549">
        <v>1995</v>
      </c>
      <c r="F22549">
        <f t="shared" si="9"/>
        <v>405535</v>
      </c>
      <c r="G22549" t="s">
        <v>289</v>
      </c>
      <c r="H22549" t="s">
        <v>791</v>
      </c>
      <c r="I22549" t="s">
        <v>787</v>
      </c>
      <c r="J22549">
        <v>405535</v>
      </c>
    </row>
    <row r="22550" spans="1:10" x14ac:dyDescent="0.25">
      <c r="A22550" t="s">
        <v>132</v>
      </c>
      <c r="B22550" t="s">
        <v>133</v>
      </c>
      <c r="C22550" t="s">
        <v>11</v>
      </c>
      <c r="D22550" t="s">
        <v>12</v>
      </c>
      <c r="E22550">
        <v>1995</v>
      </c>
      <c r="F22550">
        <f t="shared" si="9"/>
        <v>289226</v>
      </c>
      <c r="G22550" t="s">
        <v>133</v>
      </c>
      <c r="H22550" t="s">
        <v>790</v>
      </c>
      <c r="I22550" t="s">
        <v>785</v>
      </c>
      <c r="J22550">
        <v>289226</v>
      </c>
    </row>
    <row r="22551" spans="1:10" x14ac:dyDescent="0.25">
      <c r="A22551" t="s">
        <v>134</v>
      </c>
      <c r="B22551" t="s">
        <v>135</v>
      </c>
      <c r="C22551" t="s">
        <v>11</v>
      </c>
      <c r="D22551" t="s">
        <v>12</v>
      </c>
      <c r="E22551">
        <v>1995</v>
      </c>
      <c r="F22551">
        <f t="shared" si="9"/>
        <v>48376</v>
      </c>
      <c r="G22551" t="s">
        <v>135</v>
      </c>
      <c r="H22551" t="s">
        <v>790</v>
      </c>
      <c r="I22551" t="s">
        <v>785</v>
      </c>
      <c r="J22551">
        <v>48376</v>
      </c>
    </row>
    <row r="22552" spans="1:10" x14ac:dyDescent="0.25">
      <c r="A22552" t="s">
        <v>134</v>
      </c>
      <c r="B22552" t="s">
        <v>135</v>
      </c>
      <c r="C22552" t="s">
        <v>80</v>
      </c>
      <c r="D22552" t="s">
        <v>12</v>
      </c>
      <c r="E22552">
        <v>1995</v>
      </c>
      <c r="F22552">
        <f t="shared" si="9"/>
        <v>53522</v>
      </c>
      <c r="G22552" t="s">
        <v>135</v>
      </c>
      <c r="H22552" t="s">
        <v>794</v>
      </c>
      <c r="I22552" t="s">
        <v>786</v>
      </c>
      <c r="J22552">
        <v>53522</v>
      </c>
    </row>
    <row r="22553" spans="1:10" x14ac:dyDescent="0.25">
      <c r="A22553" t="s">
        <v>180</v>
      </c>
      <c r="B22553" t="s">
        <v>181</v>
      </c>
      <c r="C22553" t="s">
        <v>26</v>
      </c>
      <c r="D22553" t="s">
        <v>12</v>
      </c>
      <c r="E22553">
        <v>1995</v>
      </c>
      <c r="F22553">
        <f t="shared" si="9"/>
        <v>1338058</v>
      </c>
      <c r="G22553" t="s">
        <v>181</v>
      </c>
      <c r="H22553" t="s">
        <v>791</v>
      </c>
      <c r="I22553" t="s">
        <v>787</v>
      </c>
      <c r="J22553">
        <v>1338058</v>
      </c>
    </row>
    <row r="22554" spans="1:10" x14ac:dyDescent="0.25">
      <c r="A22554" t="s">
        <v>136</v>
      </c>
      <c r="B22554" t="s">
        <v>137</v>
      </c>
      <c r="C22554" t="s">
        <v>11</v>
      </c>
      <c r="D22554" t="s">
        <v>12</v>
      </c>
      <c r="E22554">
        <v>1995</v>
      </c>
      <c r="F22554">
        <f t="shared" si="9"/>
        <v>6175654</v>
      </c>
      <c r="G22554" t="s">
        <v>137</v>
      </c>
      <c r="H22554" t="s">
        <v>790</v>
      </c>
      <c r="I22554" t="s">
        <v>785</v>
      </c>
      <c r="J22554">
        <v>6175654</v>
      </c>
    </row>
    <row r="22555" spans="1:10" x14ac:dyDescent="0.25">
      <c r="A22555" t="s">
        <v>136</v>
      </c>
      <c r="B22555" t="s">
        <v>137</v>
      </c>
      <c r="C22555" t="s">
        <v>26</v>
      </c>
      <c r="D22555" t="s">
        <v>12</v>
      </c>
      <c r="E22555">
        <v>1995</v>
      </c>
      <c r="F22555">
        <f t="shared" si="9"/>
        <v>1739476</v>
      </c>
      <c r="G22555" t="s">
        <v>137</v>
      </c>
      <c r="H22555" t="s">
        <v>791</v>
      </c>
      <c r="I22555" t="s">
        <v>787</v>
      </c>
      <c r="J22555">
        <v>1739476</v>
      </c>
    </row>
    <row r="22556" spans="1:10" x14ac:dyDescent="0.25">
      <c r="A22556" t="s">
        <v>338</v>
      </c>
      <c r="B22556" t="s">
        <v>339</v>
      </c>
      <c r="C22556" t="s">
        <v>26</v>
      </c>
      <c r="D22556" t="s">
        <v>12</v>
      </c>
      <c r="E22556">
        <v>1995</v>
      </c>
      <c r="F22556">
        <f t="shared" si="9"/>
        <v>1646841</v>
      </c>
      <c r="G22556" t="s">
        <v>339</v>
      </c>
      <c r="H22556" t="s">
        <v>791</v>
      </c>
      <c r="I22556" t="s">
        <v>787</v>
      </c>
      <c r="J22556">
        <v>1646841</v>
      </c>
    </row>
    <row r="22557" spans="1:10" x14ac:dyDescent="0.25">
      <c r="A22557" t="s">
        <v>138</v>
      </c>
      <c r="B22557" t="s">
        <v>139</v>
      </c>
      <c r="C22557" t="s">
        <v>11</v>
      </c>
      <c r="D22557" t="s">
        <v>12</v>
      </c>
      <c r="E22557">
        <v>1995</v>
      </c>
      <c r="F22557">
        <f t="shared" si="9"/>
        <v>177035</v>
      </c>
      <c r="G22557" t="s">
        <v>139</v>
      </c>
      <c r="H22557" t="s">
        <v>790</v>
      </c>
      <c r="I22557" t="s">
        <v>785</v>
      </c>
      <c r="J22557">
        <v>177035</v>
      </c>
    </row>
    <row r="22558" spans="1:10" x14ac:dyDescent="0.25">
      <c r="A22558" t="s">
        <v>138</v>
      </c>
      <c r="B22558" t="s">
        <v>139</v>
      </c>
      <c r="C22558" t="s">
        <v>26</v>
      </c>
      <c r="D22558" t="s">
        <v>12</v>
      </c>
      <c r="E22558">
        <v>1995</v>
      </c>
      <c r="F22558">
        <f t="shared" si="9"/>
        <v>43641</v>
      </c>
      <c r="G22558" t="s">
        <v>139</v>
      </c>
      <c r="H22558" t="s">
        <v>791</v>
      </c>
      <c r="I22558" t="s">
        <v>787</v>
      </c>
      <c r="J22558">
        <v>43641</v>
      </c>
    </row>
    <row r="22559" spans="1:10" x14ac:dyDescent="0.25">
      <c r="A22559" t="s">
        <v>144</v>
      </c>
      <c r="B22559" t="s">
        <v>145</v>
      </c>
      <c r="C22559" t="s">
        <v>11</v>
      </c>
      <c r="D22559" t="s">
        <v>12</v>
      </c>
      <c r="E22559">
        <v>1996</v>
      </c>
      <c r="F22559">
        <f t="shared" si="9"/>
        <v>261991</v>
      </c>
      <c r="G22559" t="s">
        <v>145</v>
      </c>
      <c r="H22559" t="s">
        <v>790</v>
      </c>
      <c r="I22559" t="s">
        <v>785</v>
      </c>
      <c r="J22559">
        <v>261991</v>
      </c>
    </row>
    <row r="22560" spans="1:10" x14ac:dyDescent="0.25">
      <c r="A22560" t="s">
        <v>144</v>
      </c>
      <c r="B22560" t="s">
        <v>145</v>
      </c>
      <c r="C22560" t="s">
        <v>26</v>
      </c>
      <c r="D22560" t="s">
        <v>12</v>
      </c>
      <c r="E22560">
        <v>1996</v>
      </c>
      <c r="F22560">
        <f t="shared" si="9"/>
        <v>93997</v>
      </c>
      <c r="G22560" t="s">
        <v>145</v>
      </c>
      <c r="H22560" t="s">
        <v>791</v>
      </c>
      <c r="I22560" t="s">
        <v>787</v>
      </c>
      <c r="J22560">
        <v>93997</v>
      </c>
    </row>
    <row r="22561" spans="1:10" x14ac:dyDescent="0.25">
      <c r="A22561" t="s">
        <v>22</v>
      </c>
      <c r="B22561" t="s">
        <v>23</v>
      </c>
      <c r="C22561" t="s">
        <v>11</v>
      </c>
      <c r="D22561" t="s">
        <v>12</v>
      </c>
      <c r="E22561">
        <v>1996</v>
      </c>
      <c r="F22561">
        <f t="shared" si="9"/>
        <v>10000</v>
      </c>
      <c r="G22561" t="s">
        <v>23</v>
      </c>
      <c r="H22561" t="s">
        <v>790</v>
      </c>
      <c r="I22561" t="s">
        <v>785</v>
      </c>
      <c r="J22561">
        <v>10000</v>
      </c>
    </row>
    <row r="22562" spans="1:10" x14ac:dyDescent="0.25">
      <c r="A22562" t="s">
        <v>24</v>
      </c>
      <c r="B22562" t="s">
        <v>25</v>
      </c>
      <c r="C22562" t="s">
        <v>11</v>
      </c>
      <c r="D22562" t="s">
        <v>12</v>
      </c>
      <c r="E22562">
        <v>1996</v>
      </c>
      <c r="F22562">
        <f t="shared" si="9"/>
        <v>19999</v>
      </c>
      <c r="G22562" t="s">
        <v>25</v>
      </c>
      <c r="H22562" t="s">
        <v>790</v>
      </c>
      <c r="I22562" t="s">
        <v>785</v>
      </c>
      <c r="J22562">
        <v>19999</v>
      </c>
    </row>
    <row r="22563" spans="1:10" x14ac:dyDescent="0.25">
      <c r="A22563" t="s">
        <v>386</v>
      </c>
      <c r="B22563" t="s">
        <v>387</v>
      </c>
      <c r="C22563" t="s">
        <v>26</v>
      </c>
      <c r="D22563" t="s">
        <v>12</v>
      </c>
      <c r="E22563">
        <v>1996</v>
      </c>
      <c r="F22563">
        <f t="shared" si="9"/>
        <v>4000</v>
      </c>
      <c r="G22563" t="s">
        <v>387</v>
      </c>
      <c r="H22563" t="s">
        <v>791</v>
      </c>
      <c r="I22563" t="s">
        <v>787</v>
      </c>
      <c r="J22563">
        <v>4000</v>
      </c>
    </row>
    <row r="22564" spans="1:10" x14ac:dyDescent="0.25">
      <c r="A22564" t="s">
        <v>304</v>
      </c>
      <c r="B22564" t="s">
        <v>305</v>
      </c>
      <c r="C22564" t="s">
        <v>11</v>
      </c>
      <c r="D22564" t="s">
        <v>12</v>
      </c>
      <c r="E22564">
        <v>1996</v>
      </c>
      <c r="F22564">
        <f t="shared" si="9"/>
        <v>3000</v>
      </c>
      <c r="G22564" t="s">
        <v>305</v>
      </c>
      <c r="H22564" t="s">
        <v>790</v>
      </c>
      <c r="I22564" t="s">
        <v>785</v>
      </c>
      <c r="J22564">
        <v>3000</v>
      </c>
    </row>
    <row r="22565" spans="1:10" x14ac:dyDescent="0.25">
      <c r="A22565" t="s">
        <v>42</v>
      </c>
      <c r="B22565" t="s">
        <v>43</v>
      </c>
      <c r="C22565" t="s">
        <v>11</v>
      </c>
      <c r="D22565" t="s">
        <v>12</v>
      </c>
      <c r="E22565">
        <v>1996</v>
      </c>
      <c r="F22565">
        <f t="shared" si="9"/>
        <v>1459148</v>
      </c>
      <c r="G22565" t="s">
        <v>43</v>
      </c>
      <c r="H22565" t="s">
        <v>790</v>
      </c>
      <c r="I22565" t="s">
        <v>785</v>
      </c>
      <c r="J22565">
        <v>1459148</v>
      </c>
    </row>
    <row r="22566" spans="1:10" x14ac:dyDescent="0.25">
      <c r="A22566" t="s">
        <v>42</v>
      </c>
      <c r="B22566" t="s">
        <v>43</v>
      </c>
      <c r="C22566" t="s">
        <v>26</v>
      </c>
      <c r="D22566" t="s">
        <v>12</v>
      </c>
      <c r="E22566">
        <v>1996</v>
      </c>
      <c r="F22566">
        <f t="shared" si="9"/>
        <v>200</v>
      </c>
      <c r="G22566" t="s">
        <v>43</v>
      </c>
      <c r="H22566" t="s">
        <v>791</v>
      </c>
      <c r="I22566" t="s">
        <v>787</v>
      </c>
      <c r="J22566">
        <v>200</v>
      </c>
    </row>
    <row r="22567" spans="1:10" x14ac:dyDescent="0.25">
      <c r="A22567" t="s">
        <v>50</v>
      </c>
      <c r="B22567" t="s">
        <v>51</v>
      </c>
      <c r="C22567" t="s">
        <v>11</v>
      </c>
      <c r="D22567" t="s">
        <v>12</v>
      </c>
      <c r="E22567">
        <v>1996</v>
      </c>
      <c r="F22567">
        <f t="shared" si="9"/>
        <v>25199109</v>
      </c>
      <c r="G22567" t="s">
        <v>51</v>
      </c>
      <c r="H22567" t="s">
        <v>790</v>
      </c>
      <c r="I22567" t="s">
        <v>785</v>
      </c>
      <c r="J22567">
        <v>25199109</v>
      </c>
    </row>
    <row r="22568" spans="1:10" x14ac:dyDescent="0.25">
      <c r="A22568" t="s">
        <v>50</v>
      </c>
      <c r="B22568" t="s">
        <v>51</v>
      </c>
      <c r="C22568" t="s">
        <v>26</v>
      </c>
      <c r="D22568" t="s">
        <v>12</v>
      </c>
      <c r="E22568">
        <v>1996</v>
      </c>
      <c r="F22568">
        <f t="shared" si="9"/>
        <v>135995</v>
      </c>
      <c r="G22568" t="s">
        <v>51</v>
      </c>
      <c r="H22568" t="s">
        <v>791</v>
      </c>
      <c r="I22568" t="s">
        <v>787</v>
      </c>
      <c r="J22568">
        <v>135995</v>
      </c>
    </row>
    <row r="22569" spans="1:10" x14ac:dyDescent="0.25">
      <c r="A22569" t="s">
        <v>54</v>
      </c>
      <c r="B22569" t="s">
        <v>55</v>
      </c>
      <c r="C22569" t="s">
        <v>11</v>
      </c>
      <c r="D22569" t="s">
        <v>12</v>
      </c>
      <c r="E22569">
        <v>1996</v>
      </c>
      <c r="F22569">
        <f t="shared" si="9"/>
        <v>499982</v>
      </c>
      <c r="G22569" t="s">
        <v>55</v>
      </c>
      <c r="H22569" t="s">
        <v>790</v>
      </c>
      <c r="I22569" t="s">
        <v>785</v>
      </c>
      <c r="J22569">
        <v>499982</v>
      </c>
    </row>
    <row r="22570" spans="1:10" x14ac:dyDescent="0.25">
      <c r="A22570" t="s">
        <v>54</v>
      </c>
      <c r="B22570" t="s">
        <v>55</v>
      </c>
      <c r="C22570" t="s">
        <v>26</v>
      </c>
      <c r="D22570" t="s">
        <v>12</v>
      </c>
      <c r="E22570">
        <v>1996</v>
      </c>
      <c r="F22570">
        <f t="shared" si="9"/>
        <v>399986</v>
      </c>
      <c r="G22570" t="s">
        <v>55</v>
      </c>
      <c r="H22570" t="s">
        <v>791</v>
      </c>
      <c r="I22570" t="s">
        <v>787</v>
      </c>
      <c r="J22570">
        <v>399986</v>
      </c>
    </row>
    <row r="22571" spans="1:10" x14ac:dyDescent="0.25">
      <c r="A22571" t="s">
        <v>56</v>
      </c>
      <c r="B22571" t="s">
        <v>57</v>
      </c>
      <c r="C22571" t="s">
        <v>26</v>
      </c>
      <c r="D22571" t="s">
        <v>12</v>
      </c>
      <c r="E22571">
        <v>1996</v>
      </c>
      <c r="F22571">
        <f t="shared" si="9"/>
        <v>25999</v>
      </c>
      <c r="G22571" t="s">
        <v>57</v>
      </c>
      <c r="H22571" t="s">
        <v>791</v>
      </c>
      <c r="I22571" t="s">
        <v>787</v>
      </c>
      <c r="J22571">
        <v>25999</v>
      </c>
    </row>
    <row r="22572" spans="1:10" x14ac:dyDescent="0.25">
      <c r="A22572" t="s">
        <v>388</v>
      </c>
      <c r="B22572" t="s">
        <v>389</v>
      </c>
      <c r="C22572" t="s">
        <v>11</v>
      </c>
      <c r="D22572" t="s">
        <v>12</v>
      </c>
      <c r="E22572">
        <v>1996</v>
      </c>
      <c r="F22572">
        <f t="shared" si="9"/>
        <v>71997</v>
      </c>
      <c r="G22572" t="s">
        <v>389</v>
      </c>
      <c r="H22572" t="s">
        <v>790</v>
      </c>
      <c r="I22572" t="s">
        <v>785</v>
      </c>
      <c r="J22572">
        <v>71997</v>
      </c>
    </row>
    <row r="22573" spans="1:10" x14ac:dyDescent="0.25">
      <c r="A22573" t="s">
        <v>196</v>
      </c>
      <c r="B22573" t="s">
        <v>197</v>
      </c>
      <c r="C22573" t="s">
        <v>26</v>
      </c>
      <c r="D22573" t="s">
        <v>12</v>
      </c>
      <c r="E22573">
        <v>1996</v>
      </c>
      <c r="F22573">
        <f t="shared" si="9"/>
        <v>20</v>
      </c>
      <c r="G22573" t="s">
        <v>197</v>
      </c>
      <c r="H22573" t="s">
        <v>791</v>
      </c>
      <c r="I22573" t="s">
        <v>787</v>
      </c>
      <c r="J22573">
        <v>20</v>
      </c>
    </row>
    <row r="22574" spans="1:10" x14ac:dyDescent="0.25">
      <c r="A22574" t="s">
        <v>68</v>
      </c>
      <c r="B22574" t="s">
        <v>69</v>
      </c>
      <c r="C22574" t="s">
        <v>26</v>
      </c>
      <c r="D22574" t="s">
        <v>12</v>
      </c>
      <c r="E22574">
        <v>1996</v>
      </c>
      <c r="F22574">
        <f t="shared" si="9"/>
        <v>20</v>
      </c>
      <c r="G22574" t="s">
        <v>69</v>
      </c>
      <c r="H22574" t="s">
        <v>791</v>
      </c>
      <c r="I22574" t="s">
        <v>787</v>
      </c>
      <c r="J22574">
        <v>20</v>
      </c>
    </row>
    <row r="22575" spans="1:10" x14ac:dyDescent="0.25">
      <c r="A22575" t="s">
        <v>344</v>
      </c>
      <c r="B22575" t="s">
        <v>345</v>
      </c>
      <c r="C22575" t="s">
        <v>26</v>
      </c>
      <c r="D22575" t="s">
        <v>12</v>
      </c>
      <c r="E22575">
        <v>1996</v>
      </c>
      <c r="F22575">
        <f t="shared" si="9"/>
        <v>1000</v>
      </c>
      <c r="G22575" t="s">
        <v>345</v>
      </c>
      <c r="H22575" t="s">
        <v>791</v>
      </c>
      <c r="I22575" t="s">
        <v>787</v>
      </c>
      <c r="J22575">
        <v>1000</v>
      </c>
    </row>
    <row r="22576" spans="1:10" x14ac:dyDescent="0.25">
      <c r="A22576" t="s">
        <v>198</v>
      </c>
      <c r="B22576" t="s">
        <v>199</v>
      </c>
      <c r="C22576" t="s">
        <v>26</v>
      </c>
      <c r="D22576" t="s">
        <v>12</v>
      </c>
      <c r="E22576">
        <v>1996</v>
      </c>
      <c r="F22576">
        <f t="shared" si="9"/>
        <v>1000</v>
      </c>
      <c r="G22576" t="s">
        <v>199</v>
      </c>
      <c r="H22576" t="s">
        <v>791</v>
      </c>
      <c r="I22576" t="s">
        <v>787</v>
      </c>
      <c r="J22576">
        <v>1000</v>
      </c>
    </row>
    <row r="22577" spans="1:10" x14ac:dyDescent="0.25">
      <c r="A22577" t="s">
        <v>160</v>
      </c>
      <c r="B22577" t="s">
        <v>161</v>
      </c>
      <c r="C22577" t="s">
        <v>11</v>
      </c>
      <c r="D22577" t="s">
        <v>12</v>
      </c>
      <c r="E22577">
        <v>1996</v>
      </c>
      <c r="F22577">
        <f t="shared" si="9"/>
        <v>61998</v>
      </c>
      <c r="G22577" t="s">
        <v>161</v>
      </c>
      <c r="H22577" t="s">
        <v>790</v>
      </c>
      <c r="I22577" t="s">
        <v>785</v>
      </c>
      <c r="J22577">
        <v>61998</v>
      </c>
    </row>
    <row r="22578" spans="1:10" x14ac:dyDescent="0.25">
      <c r="A22578" t="s">
        <v>160</v>
      </c>
      <c r="B22578" t="s">
        <v>161</v>
      </c>
      <c r="C22578" t="s">
        <v>26</v>
      </c>
      <c r="D22578" t="s">
        <v>12</v>
      </c>
      <c r="E22578">
        <v>1996</v>
      </c>
      <c r="F22578">
        <f t="shared" si="9"/>
        <v>1000</v>
      </c>
      <c r="G22578" t="s">
        <v>161</v>
      </c>
      <c r="H22578" t="s">
        <v>791</v>
      </c>
      <c r="I22578" t="s">
        <v>787</v>
      </c>
      <c r="J22578">
        <v>1000</v>
      </c>
    </row>
    <row r="22579" spans="1:10" x14ac:dyDescent="0.25">
      <c r="A22579" t="s">
        <v>76</v>
      </c>
      <c r="B22579" t="s">
        <v>77</v>
      </c>
      <c r="C22579" t="s">
        <v>38</v>
      </c>
      <c r="D22579" t="s">
        <v>12</v>
      </c>
      <c r="E22579">
        <v>1996</v>
      </c>
      <c r="F22579">
        <f t="shared" si="9"/>
        <v>1084762</v>
      </c>
      <c r="G22579" t="s">
        <v>77</v>
      </c>
      <c r="H22579" t="s">
        <v>792</v>
      </c>
      <c r="I22579" t="s">
        <v>783</v>
      </c>
      <c r="J22579">
        <v>1084762</v>
      </c>
    </row>
    <row r="22580" spans="1:10" x14ac:dyDescent="0.25">
      <c r="A22580" t="s">
        <v>86</v>
      </c>
      <c r="B22580" t="s">
        <v>87</v>
      </c>
      <c r="C22580" t="s">
        <v>11</v>
      </c>
      <c r="D22580" t="s">
        <v>12</v>
      </c>
      <c r="E22580">
        <v>1996</v>
      </c>
      <c r="F22580">
        <f t="shared" si="9"/>
        <v>869569</v>
      </c>
      <c r="G22580" t="s">
        <v>87</v>
      </c>
      <c r="H22580" t="s">
        <v>790</v>
      </c>
      <c r="I22580" t="s">
        <v>785</v>
      </c>
      <c r="J22580">
        <v>869569</v>
      </c>
    </row>
    <row r="22581" spans="1:10" x14ac:dyDescent="0.25">
      <c r="A22581" t="s">
        <v>88</v>
      </c>
      <c r="B22581" t="s">
        <v>89</v>
      </c>
      <c r="C22581" t="s">
        <v>11</v>
      </c>
      <c r="D22581" t="s">
        <v>12</v>
      </c>
      <c r="E22581">
        <v>1996</v>
      </c>
      <c r="F22581">
        <f t="shared" si="9"/>
        <v>17999</v>
      </c>
      <c r="G22581" t="s">
        <v>89</v>
      </c>
      <c r="H22581" t="s">
        <v>790</v>
      </c>
      <c r="I22581" t="s">
        <v>785</v>
      </c>
      <c r="J22581">
        <v>17999</v>
      </c>
    </row>
    <row r="22582" spans="1:10" x14ac:dyDescent="0.25">
      <c r="A22582" t="s">
        <v>88</v>
      </c>
      <c r="B22582" t="s">
        <v>89</v>
      </c>
      <c r="C22582" t="s">
        <v>26</v>
      </c>
      <c r="D22582" t="s">
        <v>12</v>
      </c>
      <c r="E22582">
        <v>1996</v>
      </c>
      <c r="F22582">
        <f t="shared" si="9"/>
        <v>26599</v>
      </c>
      <c r="G22582" t="s">
        <v>89</v>
      </c>
      <c r="H22582" t="s">
        <v>791</v>
      </c>
      <c r="I22582" t="s">
        <v>787</v>
      </c>
      <c r="J22582">
        <v>26599</v>
      </c>
    </row>
    <row r="22583" spans="1:10" x14ac:dyDescent="0.25">
      <c r="A22583" t="s">
        <v>252</v>
      </c>
      <c r="B22583" t="s">
        <v>253</v>
      </c>
      <c r="C22583" t="s">
        <v>26</v>
      </c>
      <c r="D22583" t="s">
        <v>12</v>
      </c>
      <c r="E22583">
        <v>1996</v>
      </c>
      <c r="F22583">
        <f t="shared" si="9"/>
        <v>2000</v>
      </c>
      <c r="G22583" t="s">
        <v>253</v>
      </c>
      <c r="H22583" t="s">
        <v>791</v>
      </c>
      <c r="I22583" t="s">
        <v>787</v>
      </c>
      <c r="J22583">
        <v>2000</v>
      </c>
    </row>
    <row r="22584" spans="1:10" x14ac:dyDescent="0.25">
      <c r="A22584" t="s">
        <v>202</v>
      </c>
      <c r="B22584" t="s">
        <v>203</v>
      </c>
      <c r="C22584" t="s">
        <v>11</v>
      </c>
      <c r="D22584" t="s">
        <v>12</v>
      </c>
      <c r="E22584">
        <v>1996</v>
      </c>
      <c r="F22584">
        <f t="shared" si="9"/>
        <v>63998</v>
      </c>
      <c r="G22584" t="s">
        <v>203</v>
      </c>
      <c r="H22584" t="s">
        <v>790</v>
      </c>
      <c r="I22584" t="s">
        <v>785</v>
      </c>
      <c r="J22584">
        <v>63998</v>
      </c>
    </row>
    <row r="22585" spans="1:10" x14ac:dyDescent="0.25">
      <c r="A22585" t="s">
        <v>90</v>
      </c>
      <c r="B22585" t="s">
        <v>91</v>
      </c>
      <c r="C22585" t="s">
        <v>26</v>
      </c>
      <c r="D22585" t="s">
        <v>12</v>
      </c>
      <c r="E22585">
        <v>1996</v>
      </c>
      <c r="F22585">
        <f t="shared" si="9"/>
        <v>6000</v>
      </c>
      <c r="G22585" t="s">
        <v>91</v>
      </c>
      <c r="H22585" t="s">
        <v>791</v>
      </c>
      <c r="I22585" t="s">
        <v>787</v>
      </c>
      <c r="J22585">
        <v>6000</v>
      </c>
    </row>
    <row r="22586" spans="1:10" x14ac:dyDescent="0.25">
      <c r="A22586" t="s">
        <v>312</v>
      </c>
      <c r="B22586" t="s">
        <v>313</v>
      </c>
      <c r="C22586" t="s">
        <v>11</v>
      </c>
      <c r="D22586" t="s">
        <v>12</v>
      </c>
      <c r="E22586">
        <v>1996</v>
      </c>
      <c r="F22586">
        <f t="shared" si="9"/>
        <v>4399844</v>
      </c>
      <c r="G22586" t="s">
        <v>313</v>
      </c>
      <c r="H22586" t="s">
        <v>790</v>
      </c>
      <c r="I22586" t="s">
        <v>785</v>
      </c>
      <c r="J22586">
        <v>4399844</v>
      </c>
    </row>
    <row r="22587" spans="1:10" x14ac:dyDescent="0.25">
      <c r="A22587" t="s">
        <v>94</v>
      </c>
      <c r="B22587" t="s">
        <v>95</v>
      </c>
      <c r="C22587" t="s">
        <v>11</v>
      </c>
      <c r="D22587" t="s">
        <v>12</v>
      </c>
      <c r="E22587">
        <v>1996</v>
      </c>
      <c r="F22587">
        <f t="shared" si="9"/>
        <v>239992</v>
      </c>
      <c r="G22587" t="s">
        <v>95</v>
      </c>
      <c r="H22587" t="s">
        <v>790</v>
      </c>
      <c r="I22587" t="s">
        <v>785</v>
      </c>
      <c r="J22587">
        <v>239992</v>
      </c>
    </row>
    <row r="22588" spans="1:10" x14ac:dyDescent="0.25">
      <c r="A22588" t="s">
        <v>262</v>
      </c>
      <c r="B22588" t="s">
        <v>263</v>
      </c>
      <c r="C22588" t="s">
        <v>26</v>
      </c>
      <c r="D22588" t="s">
        <v>12</v>
      </c>
      <c r="E22588">
        <v>1996</v>
      </c>
      <c r="F22588">
        <f t="shared" si="9"/>
        <v>103996</v>
      </c>
      <c r="G22588" t="s">
        <v>263</v>
      </c>
      <c r="H22588" t="s">
        <v>791</v>
      </c>
      <c r="I22588" t="s">
        <v>787</v>
      </c>
      <c r="J22588">
        <v>103996</v>
      </c>
    </row>
    <row r="22589" spans="1:10" x14ac:dyDescent="0.25">
      <c r="A22589" t="s">
        <v>100</v>
      </c>
      <c r="B22589" t="s">
        <v>101</v>
      </c>
      <c r="C22589" t="s">
        <v>38</v>
      </c>
      <c r="D22589" t="s">
        <v>12</v>
      </c>
      <c r="E22589">
        <v>1996</v>
      </c>
      <c r="F22589">
        <f t="shared" si="9"/>
        <v>2399915</v>
      </c>
      <c r="G22589" t="s">
        <v>101</v>
      </c>
      <c r="H22589" t="s">
        <v>792</v>
      </c>
      <c r="I22589" t="s">
        <v>783</v>
      </c>
      <c r="J22589">
        <v>2399915</v>
      </c>
    </row>
    <row r="22590" spans="1:10" x14ac:dyDescent="0.25">
      <c r="A22590" t="s">
        <v>210</v>
      </c>
      <c r="B22590" t="s">
        <v>211</v>
      </c>
      <c r="C22590" t="s">
        <v>44</v>
      </c>
      <c r="D22590" t="s">
        <v>12</v>
      </c>
      <c r="E22590">
        <v>1996</v>
      </c>
      <c r="F22590">
        <f t="shared" si="9"/>
        <v>3425479</v>
      </c>
      <c r="G22590" t="s">
        <v>211</v>
      </c>
      <c r="H22590" t="s">
        <v>795</v>
      </c>
      <c r="I22590" t="s">
        <v>789</v>
      </c>
      <c r="J22590">
        <v>3425479</v>
      </c>
    </row>
    <row r="22591" spans="1:10" x14ac:dyDescent="0.25">
      <c r="A22591" t="s">
        <v>212</v>
      </c>
      <c r="B22591" t="s">
        <v>213</v>
      </c>
      <c r="C22591" t="s">
        <v>11</v>
      </c>
      <c r="D22591" t="s">
        <v>12</v>
      </c>
      <c r="E22591">
        <v>1996</v>
      </c>
      <c r="F22591">
        <f t="shared" si="9"/>
        <v>109996</v>
      </c>
      <c r="G22591" t="s">
        <v>213</v>
      </c>
      <c r="H22591" t="s">
        <v>790</v>
      </c>
      <c r="I22591" t="s">
        <v>785</v>
      </c>
      <c r="J22591">
        <v>109996</v>
      </c>
    </row>
    <row r="22592" spans="1:10" x14ac:dyDescent="0.25">
      <c r="A22592" t="s">
        <v>166</v>
      </c>
      <c r="B22592" t="s">
        <v>167</v>
      </c>
      <c r="C22592" t="s">
        <v>26</v>
      </c>
      <c r="D22592" t="s">
        <v>12</v>
      </c>
      <c r="E22592">
        <v>1996</v>
      </c>
      <c r="F22592">
        <f t="shared" si="9"/>
        <v>28999</v>
      </c>
      <c r="G22592" t="s">
        <v>167</v>
      </c>
      <c r="H22592" t="s">
        <v>791</v>
      </c>
      <c r="I22592" t="s">
        <v>787</v>
      </c>
      <c r="J22592">
        <v>28999</v>
      </c>
    </row>
    <row r="22593" spans="1:10" x14ac:dyDescent="0.25">
      <c r="A22593" t="s">
        <v>104</v>
      </c>
      <c r="B22593" t="s">
        <v>105</v>
      </c>
      <c r="C22593" t="s">
        <v>26</v>
      </c>
      <c r="D22593" t="s">
        <v>12</v>
      </c>
      <c r="E22593">
        <v>1996</v>
      </c>
      <c r="F22593">
        <f t="shared" si="9"/>
        <v>19999</v>
      </c>
      <c r="G22593" t="s">
        <v>105</v>
      </c>
      <c r="H22593" t="s">
        <v>791</v>
      </c>
      <c r="I22593" t="s">
        <v>787</v>
      </c>
      <c r="J22593">
        <v>19999</v>
      </c>
    </row>
    <row r="22594" spans="1:10" x14ac:dyDescent="0.25">
      <c r="A22594" t="s">
        <v>114</v>
      </c>
      <c r="B22594" t="s">
        <v>115</v>
      </c>
      <c r="C22594" t="s">
        <v>26</v>
      </c>
      <c r="D22594" t="s">
        <v>12</v>
      </c>
      <c r="E22594">
        <v>1996</v>
      </c>
      <c r="F22594">
        <f t="shared" si="9"/>
        <v>75997</v>
      </c>
      <c r="G22594" t="s">
        <v>115</v>
      </c>
      <c r="H22594" t="s">
        <v>791</v>
      </c>
      <c r="I22594" t="s">
        <v>787</v>
      </c>
      <c r="J22594">
        <v>75997</v>
      </c>
    </row>
    <row r="22595" spans="1:10" x14ac:dyDescent="0.25">
      <c r="A22595" t="s">
        <v>176</v>
      </c>
      <c r="B22595" t="s">
        <v>177</v>
      </c>
      <c r="C22595" t="s">
        <v>11</v>
      </c>
      <c r="D22595" t="s">
        <v>12</v>
      </c>
      <c r="E22595">
        <v>1996</v>
      </c>
      <c r="F22595">
        <f t="shared" si="9"/>
        <v>25999</v>
      </c>
      <c r="G22595" t="s">
        <v>177</v>
      </c>
      <c r="H22595" t="s">
        <v>790</v>
      </c>
      <c r="I22595" t="s">
        <v>785</v>
      </c>
      <c r="J22595">
        <v>25999</v>
      </c>
    </row>
    <row r="22596" spans="1:10" x14ac:dyDescent="0.25">
      <c r="A22596" t="s">
        <v>356</v>
      </c>
      <c r="B22596" t="s">
        <v>357</v>
      </c>
      <c r="C22596" t="s">
        <v>11</v>
      </c>
      <c r="D22596" t="s">
        <v>12</v>
      </c>
      <c r="E22596">
        <v>1996</v>
      </c>
      <c r="F22596">
        <f t="shared" si="9"/>
        <v>316789</v>
      </c>
      <c r="G22596" t="s">
        <v>357</v>
      </c>
      <c r="H22596" t="s">
        <v>790</v>
      </c>
      <c r="I22596" t="s">
        <v>785</v>
      </c>
      <c r="J22596">
        <v>316789</v>
      </c>
    </row>
    <row r="22597" spans="1:10" x14ac:dyDescent="0.25">
      <c r="A22597" t="s">
        <v>122</v>
      </c>
      <c r="B22597" t="s">
        <v>123</v>
      </c>
      <c r="C22597" t="s">
        <v>11</v>
      </c>
      <c r="D22597" t="s">
        <v>12</v>
      </c>
      <c r="E22597">
        <v>1996</v>
      </c>
      <c r="F22597">
        <f t="shared" si="9"/>
        <v>2159924</v>
      </c>
      <c r="G22597" t="s">
        <v>123</v>
      </c>
      <c r="H22597" t="s">
        <v>790</v>
      </c>
      <c r="I22597" t="s">
        <v>785</v>
      </c>
      <c r="J22597">
        <v>2159924</v>
      </c>
    </row>
    <row r="22598" spans="1:10" x14ac:dyDescent="0.25">
      <c r="A22598" t="s">
        <v>122</v>
      </c>
      <c r="B22598" t="s">
        <v>123</v>
      </c>
      <c r="C22598" t="s">
        <v>80</v>
      </c>
      <c r="D22598" t="s">
        <v>12</v>
      </c>
      <c r="E22598">
        <v>1996</v>
      </c>
      <c r="F22598">
        <f t="shared" si="9"/>
        <v>39999</v>
      </c>
      <c r="G22598" t="s">
        <v>123</v>
      </c>
      <c r="H22598" t="s">
        <v>794</v>
      </c>
      <c r="I22598" t="s">
        <v>786</v>
      </c>
      <c r="J22598">
        <v>39999</v>
      </c>
    </row>
    <row r="22599" spans="1:10" x14ac:dyDescent="0.25">
      <c r="A22599" t="s">
        <v>178</v>
      </c>
      <c r="B22599" t="s">
        <v>179</v>
      </c>
      <c r="C22599" t="s">
        <v>26</v>
      </c>
      <c r="D22599" t="s">
        <v>12</v>
      </c>
      <c r="E22599">
        <v>1996</v>
      </c>
      <c r="F22599">
        <f t="shared" si="9"/>
        <v>2199922</v>
      </c>
      <c r="G22599" t="s">
        <v>179</v>
      </c>
      <c r="H22599" t="s">
        <v>791</v>
      </c>
      <c r="I22599" t="s">
        <v>787</v>
      </c>
      <c r="J22599">
        <v>2199922</v>
      </c>
    </row>
    <row r="22600" spans="1:10" x14ac:dyDescent="0.25">
      <c r="A22600" t="s">
        <v>132</v>
      </c>
      <c r="B22600" t="s">
        <v>133</v>
      </c>
      <c r="C22600" t="s">
        <v>11</v>
      </c>
      <c r="D22600" t="s">
        <v>12</v>
      </c>
      <c r="E22600">
        <v>1996</v>
      </c>
      <c r="F22600">
        <f t="shared" si="9"/>
        <v>1000</v>
      </c>
      <c r="G22600" t="s">
        <v>133</v>
      </c>
      <c r="H22600" t="s">
        <v>790</v>
      </c>
      <c r="I22600" t="s">
        <v>785</v>
      </c>
      <c r="J22600">
        <v>1000</v>
      </c>
    </row>
    <row r="22601" spans="1:10" x14ac:dyDescent="0.25">
      <c r="A22601" t="s">
        <v>132</v>
      </c>
      <c r="B22601" t="s">
        <v>133</v>
      </c>
      <c r="C22601" t="s">
        <v>26</v>
      </c>
      <c r="D22601" t="s">
        <v>12</v>
      </c>
      <c r="E22601">
        <v>1996</v>
      </c>
      <c r="F22601">
        <f t="shared" si="9"/>
        <v>299989</v>
      </c>
      <c r="G22601" t="s">
        <v>133</v>
      </c>
      <c r="H22601" t="s">
        <v>791</v>
      </c>
      <c r="I22601" t="s">
        <v>787</v>
      </c>
      <c r="J22601">
        <v>299989</v>
      </c>
    </row>
    <row r="22602" spans="1:10" x14ac:dyDescent="0.25">
      <c r="A22602" t="s">
        <v>180</v>
      </c>
      <c r="B22602" t="s">
        <v>181</v>
      </c>
      <c r="C22602" t="s">
        <v>26</v>
      </c>
      <c r="D22602" t="s">
        <v>12</v>
      </c>
      <c r="E22602">
        <v>1996</v>
      </c>
      <c r="F22602">
        <f t="shared" si="9"/>
        <v>599979</v>
      </c>
      <c r="G22602" t="s">
        <v>181</v>
      </c>
      <c r="H22602" t="s">
        <v>791</v>
      </c>
      <c r="I22602" t="s">
        <v>787</v>
      </c>
      <c r="J22602">
        <v>599979</v>
      </c>
    </row>
    <row r="22603" spans="1:10" x14ac:dyDescent="0.25">
      <c r="A22603" t="s">
        <v>136</v>
      </c>
      <c r="B22603" t="s">
        <v>137</v>
      </c>
      <c r="C22603" t="s">
        <v>11</v>
      </c>
      <c r="D22603" t="s">
        <v>12</v>
      </c>
      <c r="E22603">
        <v>1996</v>
      </c>
      <c r="F22603">
        <f t="shared" si="9"/>
        <v>1399950</v>
      </c>
      <c r="G22603" t="s">
        <v>137</v>
      </c>
      <c r="H22603" t="s">
        <v>790</v>
      </c>
      <c r="I22603" t="s">
        <v>785</v>
      </c>
      <c r="J22603">
        <v>1399950</v>
      </c>
    </row>
    <row r="22604" spans="1:10" x14ac:dyDescent="0.25">
      <c r="A22604" t="s">
        <v>136</v>
      </c>
      <c r="B22604" t="s">
        <v>137</v>
      </c>
      <c r="C22604" t="s">
        <v>26</v>
      </c>
      <c r="D22604" t="s">
        <v>12</v>
      </c>
      <c r="E22604">
        <v>1996</v>
      </c>
      <c r="F22604">
        <f t="shared" si="9"/>
        <v>6799760</v>
      </c>
      <c r="G22604" t="s">
        <v>137</v>
      </c>
      <c r="H22604" t="s">
        <v>791</v>
      </c>
      <c r="I22604" t="s">
        <v>787</v>
      </c>
      <c r="J22604">
        <v>6799760</v>
      </c>
    </row>
    <row r="22605" spans="1:10" x14ac:dyDescent="0.25">
      <c r="A22605" t="s">
        <v>138</v>
      </c>
      <c r="B22605" t="s">
        <v>139</v>
      </c>
      <c r="C22605" t="s">
        <v>11</v>
      </c>
      <c r="D22605" t="s">
        <v>12</v>
      </c>
      <c r="E22605">
        <v>1996</v>
      </c>
      <c r="F22605">
        <f t="shared" si="9"/>
        <v>275990</v>
      </c>
      <c r="G22605" t="s">
        <v>139</v>
      </c>
      <c r="H22605" t="s">
        <v>790</v>
      </c>
      <c r="I22605" t="s">
        <v>785</v>
      </c>
      <c r="J22605">
        <v>275990</v>
      </c>
    </row>
    <row r="22606" spans="1:10" x14ac:dyDescent="0.25">
      <c r="A22606" t="s">
        <v>138</v>
      </c>
      <c r="B22606" t="s">
        <v>139</v>
      </c>
      <c r="C22606" t="s">
        <v>26</v>
      </c>
      <c r="D22606" t="s">
        <v>12</v>
      </c>
      <c r="E22606">
        <v>1996</v>
      </c>
      <c r="F22606">
        <f t="shared" si="9"/>
        <v>723974</v>
      </c>
      <c r="G22606" t="s">
        <v>139</v>
      </c>
      <c r="H22606" t="s">
        <v>791</v>
      </c>
      <c r="I22606" t="s">
        <v>787</v>
      </c>
      <c r="J22606">
        <v>723974</v>
      </c>
    </row>
    <row r="22607" spans="1:10" x14ac:dyDescent="0.25">
      <c r="A22607" t="s">
        <v>352</v>
      </c>
      <c r="B22607" t="s">
        <v>353</v>
      </c>
      <c r="C22607" t="s">
        <v>11</v>
      </c>
      <c r="D22607" t="s">
        <v>12</v>
      </c>
      <c r="E22607">
        <v>1996</v>
      </c>
      <c r="F22607">
        <f t="shared" si="9"/>
        <v>2399915</v>
      </c>
      <c r="G22607" t="s">
        <v>353</v>
      </c>
      <c r="H22607" t="s">
        <v>790</v>
      </c>
      <c r="I22607" t="s">
        <v>785</v>
      </c>
      <c r="J22607">
        <v>2399915</v>
      </c>
    </row>
    <row r="22608" spans="1:10" x14ac:dyDescent="0.25">
      <c r="A22608" t="s">
        <v>390</v>
      </c>
      <c r="B22608" t="s">
        <v>391</v>
      </c>
      <c r="C22608" t="s">
        <v>11</v>
      </c>
      <c r="D22608" t="s">
        <v>12</v>
      </c>
      <c r="E22608">
        <v>1997</v>
      </c>
      <c r="F22608">
        <f t="shared" si="9"/>
        <v>15634</v>
      </c>
      <c r="G22608" t="s">
        <v>391</v>
      </c>
      <c r="H22608" t="s">
        <v>790</v>
      </c>
      <c r="I22608" t="s">
        <v>785</v>
      </c>
      <c r="J22608">
        <v>15634</v>
      </c>
    </row>
    <row r="22609" spans="1:10" x14ac:dyDescent="0.25">
      <c r="A22609" t="s">
        <v>22</v>
      </c>
      <c r="B22609" t="s">
        <v>23</v>
      </c>
      <c r="C22609" t="s">
        <v>11</v>
      </c>
      <c r="D22609" t="s">
        <v>12</v>
      </c>
      <c r="E22609">
        <v>1997</v>
      </c>
      <c r="F22609">
        <f t="shared" si="9"/>
        <v>341993</v>
      </c>
      <c r="G22609" t="s">
        <v>23</v>
      </c>
      <c r="H22609" t="s">
        <v>790</v>
      </c>
      <c r="I22609" t="s">
        <v>785</v>
      </c>
      <c r="J22609">
        <v>341993</v>
      </c>
    </row>
    <row r="22610" spans="1:10" x14ac:dyDescent="0.25">
      <c r="A22610" t="s">
        <v>380</v>
      </c>
      <c r="B22610" t="s">
        <v>381</v>
      </c>
      <c r="C22610" t="s">
        <v>11</v>
      </c>
      <c r="D22610" t="s">
        <v>12</v>
      </c>
      <c r="E22610">
        <v>1997</v>
      </c>
      <c r="F22610">
        <f t="shared" si="9"/>
        <v>48856</v>
      </c>
      <c r="G22610" t="s">
        <v>381</v>
      </c>
      <c r="H22610" t="s">
        <v>790</v>
      </c>
      <c r="I22610" t="s">
        <v>785</v>
      </c>
      <c r="J22610">
        <v>48856</v>
      </c>
    </row>
    <row r="22611" spans="1:10" x14ac:dyDescent="0.25">
      <c r="A22611" t="s">
        <v>24</v>
      </c>
      <c r="B22611" t="s">
        <v>25</v>
      </c>
      <c r="C22611" t="s">
        <v>11</v>
      </c>
      <c r="D22611" t="s">
        <v>12</v>
      </c>
      <c r="E22611">
        <v>1997</v>
      </c>
      <c r="F22611">
        <f t="shared" ref="F22611:F22674" si="10">J22611</f>
        <v>447522</v>
      </c>
      <c r="G22611" t="s">
        <v>25</v>
      </c>
      <c r="H22611" t="s">
        <v>790</v>
      </c>
      <c r="I22611" t="s">
        <v>785</v>
      </c>
      <c r="J22611">
        <v>447522</v>
      </c>
    </row>
    <row r="22612" spans="1:10" x14ac:dyDescent="0.25">
      <c r="A22612" t="s">
        <v>362</v>
      </c>
      <c r="B22612" t="s">
        <v>363</v>
      </c>
      <c r="C22612" t="s">
        <v>26</v>
      </c>
      <c r="D22612" t="s">
        <v>12</v>
      </c>
      <c r="E22612">
        <v>1997</v>
      </c>
      <c r="F22612">
        <f t="shared" si="10"/>
        <v>64490</v>
      </c>
      <c r="G22612" t="s">
        <v>363</v>
      </c>
      <c r="H22612" t="s">
        <v>791</v>
      </c>
      <c r="I22612" t="s">
        <v>787</v>
      </c>
      <c r="J22612">
        <v>64490</v>
      </c>
    </row>
    <row r="22613" spans="1:10" x14ac:dyDescent="0.25">
      <c r="A22613" t="s">
        <v>32</v>
      </c>
      <c r="B22613" t="s">
        <v>33</v>
      </c>
      <c r="C22613" t="s">
        <v>11</v>
      </c>
      <c r="D22613" t="s">
        <v>12</v>
      </c>
      <c r="E22613">
        <v>1997</v>
      </c>
      <c r="F22613">
        <f t="shared" si="10"/>
        <v>68399</v>
      </c>
      <c r="G22613" t="s">
        <v>33</v>
      </c>
      <c r="H22613" t="s">
        <v>790</v>
      </c>
      <c r="I22613" t="s">
        <v>785</v>
      </c>
      <c r="J22613">
        <v>68399</v>
      </c>
    </row>
    <row r="22614" spans="1:10" x14ac:dyDescent="0.25">
      <c r="A22614" t="s">
        <v>304</v>
      </c>
      <c r="B22614" t="s">
        <v>305</v>
      </c>
      <c r="C22614" t="s">
        <v>26</v>
      </c>
      <c r="D22614" t="s">
        <v>12</v>
      </c>
      <c r="E22614">
        <v>1997</v>
      </c>
      <c r="F22614">
        <f t="shared" si="10"/>
        <v>20</v>
      </c>
      <c r="G22614" t="s">
        <v>305</v>
      </c>
      <c r="H22614" t="s">
        <v>791</v>
      </c>
      <c r="I22614" t="s">
        <v>787</v>
      </c>
      <c r="J22614">
        <v>20</v>
      </c>
    </row>
    <row r="22615" spans="1:10" x14ac:dyDescent="0.25">
      <c r="A22615" t="s">
        <v>42</v>
      </c>
      <c r="B22615" t="s">
        <v>43</v>
      </c>
      <c r="C22615" t="s">
        <v>11</v>
      </c>
      <c r="D22615" t="s">
        <v>12</v>
      </c>
      <c r="E22615">
        <v>1997</v>
      </c>
      <c r="F22615">
        <f t="shared" si="10"/>
        <v>234509</v>
      </c>
      <c r="G22615" t="s">
        <v>43</v>
      </c>
      <c r="H22615" t="s">
        <v>790</v>
      </c>
      <c r="I22615" t="s">
        <v>785</v>
      </c>
      <c r="J22615">
        <v>234509</v>
      </c>
    </row>
    <row r="22616" spans="1:10" x14ac:dyDescent="0.25">
      <c r="A22616" t="s">
        <v>42</v>
      </c>
      <c r="B22616" t="s">
        <v>43</v>
      </c>
      <c r="C22616" t="s">
        <v>26</v>
      </c>
      <c r="D22616" t="s">
        <v>12</v>
      </c>
      <c r="E22616">
        <v>1997</v>
      </c>
      <c r="F22616">
        <f t="shared" si="10"/>
        <v>19542</v>
      </c>
      <c r="G22616" t="s">
        <v>43</v>
      </c>
      <c r="H22616" t="s">
        <v>791</v>
      </c>
      <c r="I22616" t="s">
        <v>787</v>
      </c>
      <c r="J22616">
        <v>19542</v>
      </c>
    </row>
    <row r="22617" spans="1:10" x14ac:dyDescent="0.25">
      <c r="A22617" t="s">
        <v>192</v>
      </c>
      <c r="B22617" t="s">
        <v>193</v>
      </c>
      <c r="C22617" t="s">
        <v>11</v>
      </c>
      <c r="D22617" t="s">
        <v>12</v>
      </c>
      <c r="E22617">
        <v>1997</v>
      </c>
      <c r="F22617">
        <f t="shared" si="10"/>
        <v>356454</v>
      </c>
      <c r="G22617" t="s">
        <v>193</v>
      </c>
      <c r="H22617" t="s">
        <v>790</v>
      </c>
      <c r="I22617" t="s">
        <v>785</v>
      </c>
      <c r="J22617">
        <v>356454</v>
      </c>
    </row>
    <row r="22618" spans="1:10" x14ac:dyDescent="0.25">
      <c r="A22618" t="s">
        <v>48</v>
      </c>
      <c r="B22618" t="s">
        <v>49</v>
      </c>
      <c r="C22618" t="s">
        <v>11</v>
      </c>
      <c r="D22618" t="s">
        <v>12</v>
      </c>
      <c r="E22618">
        <v>1997</v>
      </c>
      <c r="F22618">
        <f t="shared" si="10"/>
        <v>19542</v>
      </c>
      <c r="G22618" t="s">
        <v>49</v>
      </c>
      <c r="H22618" t="s">
        <v>790</v>
      </c>
      <c r="I22618" t="s">
        <v>785</v>
      </c>
      <c r="J22618">
        <v>19542</v>
      </c>
    </row>
    <row r="22619" spans="1:10" x14ac:dyDescent="0.25">
      <c r="A22619" t="s">
        <v>50</v>
      </c>
      <c r="B22619" t="s">
        <v>51</v>
      </c>
      <c r="C22619" t="s">
        <v>38</v>
      </c>
      <c r="D22619" t="s">
        <v>12</v>
      </c>
      <c r="E22619">
        <v>1997</v>
      </c>
      <c r="F22619">
        <f t="shared" si="10"/>
        <v>330463</v>
      </c>
      <c r="G22619" t="s">
        <v>51</v>
      </c>
      <c r="H22619" t="s">
        <v>792</v>
      </c>
      <c r="I22619" t="s">
        <v>783</v>
      </c>
      <c r="J22619">
        <v>330463</v>
      </c>
    </row>
    <row r="22620" spans="1:10" x14ac:dyDescent="0.25">
      <c r="A22620" t="s">
        <v>50</v>
      </c>
      <c r="B22620" t="s">
        <v>51</v>
      </c>
      <c r="C22620" t="s">
        <v>78</v>
      </c>
      <c r="D22620" t="s">
        <v>12</v>
      </c>
      <c r="E22620">
        <v>1997</v>
      </c>
      <c r="F22620">
        <f t="shared" si="10"/>
        <v>56673</v>
      </c>
      <c r="G22620" t="s">
        <v>51</v>
      </c>
      <c r="H22620" t="s">
        <v>793</v>
      </c>
      <c r="I22620" t="s">
        <v>784</v>
      </c>
      <c r="J22620">
        <v>56673</v>
      </c>
    </row>
    <row r="22621" spans="1:10" x14ac:dyDescent="0.25">
      <c r="A22621" t="s">
        <v>50</v>
      </c>
      <c r="B22621" t="s">
        <v>51</v>
      </c>
      <c r="C22621" t="s">
        <v>11</v>
      </c>
      <c r="D22621" t="s">
        <v>12</v>
      </c>
      <c r="E22621">
        <v>1997</v>
      </c>
      <c r="F22621">
        <f t="shared" si="10"/>
        <v>312679</v>
      </c>
      <c r="G22621" t="s">
        <v>51</v>
      </c>
      <c r="H22621" t="s">
        <v>790</v>
      </c>
      <c r="I22621" t="s">
        <v>785</v>
      </c>
      <c r="J22621">
        <v>312679</v>
      </c>
    </row>
    <row r="22622" spans="1:10" x14ac:dyDescent="0.25">
      <c r="A22622" t="s">
        <v>52</v>
      </c>
      <c r="B22622" t="s">
        <v>53</v>
      </c>
      <c r="C22622" t="s">
        <v>11</v>
      </c>
      <c r="D22622" t="s">
        <v>12</v>
      </c>
      <c r="E22622">
        <v>1997</v>
      </c>
      <c r="F22622">
        <f t="shared" si="10"/>
        <v>5863</v>
      </c>
      <c r="G22622" t="s">
        <v>53</v>
      </c>
      <c r="H22622" t="s">
        <v>790</v>
      </c>
      <c r="I22622" t="s">
        <v>785</v>
      </c>
      <c r="J22622">
        <v>5863</v>
      </c>
    </row>
    <row r="22623" spans="1:10" x14ac:dyDescent="0.25">
      <c r="A22623" t="s">
        <v>388</v>
      </c>
      <c r="B22623" t="s">
        <v>389</v>
      </c>
      <c r="C22623" t="s">
        <v>11</v>
      </c>
      <c r="D22623" t="s">
        <v>12</v>
      </c>
      <c r="E22623">
        <v>1997</v>
      </c>
      <c r="F22623">
        <f t="shared" si="10"/>
        <v>3615354</v>
      </c>
      <c r="G22623" t="s">
        <v>389</v>
      </c>
      <c r="H22623" t="s">
        <v>790</v>
      </c>
      <c r="I22623" t="s">
        <v>785</v>
      </c>
      <c r="J22623">
        <v>3615354</v>
      </c>
    </row>
    <row r="22624" spans="1:10" x14ac:dyDescent="0.25">
      <c r="A22624" t="s">
        <v>306</v>
      </c>
      <c r="B22624" t="s">
        <v>307</v>
      </c>
      <c r="C22624" t="s">
        <v>11</v>
      </c>
      <c r="D22624" t="s">
        <v>12</v>
      </c>
      <c r="E22624">
        <v>1997</v>
      </c>
      <c r="F22624">
        <f t="shared" si="10"/>
        <v>1954</v>
      </c>
      <c r="G22624" t="s">
        <v>307</v>
      </c>
      <c r="H22624" t="s">
        <v>790</v>
      </c>
      <c r="I22624" t="s">
        <v>785</v>
      </c>
      <c r="J22624">
        <v>1954</v>
      </c>
    </row>
    <row r="22625" spans="1:10" x14ac:dyDescent="0.25">
      <c r="A22625" t="s">
        <v>306</v>
      </c>
      <c r="B22625" t="s">
        <v>307</v>
      </c>
      <c r="C22625" t="s">
        <v>26</v>
      </c>
      <c r="D22625" t="s">
        <v>12</v>
      </c>
      <c r="E22625">
        <v>1997</v>
      </c>
      <c r="F22625">
        <f t="shared" si="10"/>
        <v>1954</v>
      </c>
      <c r="G22625" t="s">
        <v>307</v>
      </c>
      <c r="H22625" t="s">
        <v>791</v>
      </c>
      <c r="I22625" t="s">
        <v>787</v>
      </c>
      <c r="J22625">
        <v>1954</v>
      </c>
    </row>
    <row r="22626" spans="1:10" x14ac:dyDescent="0.25">
      <c r="A22626" t="s">
        <v>66</v>
      </c>
      <c r="B22626" t="s">
        <v>67</v>
      </c>
      <c r="C22626" t="s">
        <v>26</v>
      </c>
      <c r="D22626" t="s">
        <v>12</v>
      </c>
      <c r="E22626">
        <v>1997</v>
      </c>
      <c r="F22626">
        <f t="shared" si="10"/>
        <v>52765</v>
      </c>
      <c r="G22626" t="s">
        <v>67</v>
      </c>
      <c r="H22626" t="s">
        <v>791</v>
      </c>
      <c r="I22626" t="s">
        <v>787</v>
      </c>
      <c r="J22626">
        <v>52765</v>
      </c>
    </row>
    <row r="22627" spans="1:10" x14ac:dyDescent="0.25">
      <c r="A22627" t="s">
        <v>68</v>
      </c>
      <c r="B22627" t="s">
        <v>69</v>
      </c>
      <c r="C22627" t="s">
        <v>38</v>
      </c>
      <c r="D22627" t="s">
        <v>12</v>
      </c>
      <c r="E22627">
        <v>1997</v>
      </c>
      <c r="F22627">
        <f t="shared" si="10"/>
        <v>19542</v>
      </c>
      <c r="G22627" t="s">
        <v>69</v>
      </c>
      <c r="H22627" t="s">
        <v>792</v>
      </c>
      <c r="I22627" t="s">
        <v>783</v>
      </c>
      <c r="J22627">
        <v>19542</v>
      </c>
    </row>
    <row r="22628" spans="1:10" x14ac:dyDescent="0.25">
      <c r="A22628" t="s">
        <v>344</v>
      </c>
      <c r="B22628" t="s">
        <v>345</v>
      </c>
      <c r="C22628" t="s">
        <v>11</v>
      </c>
      <c r="D22628" t="s">
        <v>12</v>
      </c>
      <c r="E22628">
        <v>1997</v>
      </c>
      <c r="F22628">
        <f t="shared" si="10"/>
        <v>703528</v>
      </c>
      <c r="G22628" t="s">
        <v>345</v>
      </c>
      <c r="H22628" t="s">
        <v>790</v>
      </c>
      <c r="I22628" t="s">
        <v>785</v>
      </c>
      <c r="J22628">
        <v>703528</v>
      </c>
    </row>
    <row r="22629" spans="1:10" x14ac:dyDescent="0.25">
      <c r="A22629" t="s">
        <v>248</v>
      </c>
      <c r="B22629" t="s">
        <v>249</v>
      </c>
      <c r="C22629" t="s">
        <v>11</v>
      </c>
      <c r="D22629" t="s">
        <v>12</v>
      </c>
      <c r="E22629">
        <v>1997</v>
      </c>
      <c r="F22629">
        <f t="shared" si="10"/>
        <v>312679</v>
      </c>
      <c r="G22629" t="s">
        <v>249</v>
      </c>
      <c r="H22629" t="s">
        <v>790</v>
      </c>
      <c r="I22629" t="s">
        <v>785</v>
      </c>
      <c r="J22629">
        <v>312679</v>
      </c>
    </row>
    <row r="22630" spans="1:10" x14ac:dyDescent="0.25">
      <c r="A22630" t="s">
        <v>308</v>
      </c>
      <c r="B22630" t="s">
        <v>309</v>
      </c>
      <c r="C22630" t="s">
        <v>26</v>
      </c>
      <c r="D22630" t="s">
        <v>12</v>
      </c>
      <c r="E22630">
        <v>1997</v>
      </c>
      <c r="F22630">
        <f t="shared" si="10"/>
        <v>390849</v>
      </c>
      <c r="G22630" t="s">
        <v>309</v>
      </c>
      <c r="H22630" t="s">
        <v>791</v>
      </c>
      <c r="I22630" t="s">
        <v>787</v>
      </c>
      <c r="J22630">
        <v>390849</v>
      </c>
    </row>
    <row r="22631" spans="1:10" x14ac:dyDescent="0.25">
      <c r="A22631" t="s">
        <v>330</v>
      </c>
      <c r="B22631" t="s">
        <v>331</v>
      </c>
      <c r="C22631" t="s">
        <v>38</v>
      </c>
      <c r="D22631" t="s">
        <v>12</v>
      </c>
      <c r="E22631">
        <v>1997</v>
      </c>
      <c r="F22631">
        <f t="shared" si="10"/>
        <v>56673</v>
      </c>
      <c r="G22631" t="s">
        <v>331</v>
      </c>
      <c r="H22631" t="s">
        <v>792</v>
      </c>
      <c r="I22631" t="s">
        <v>783</v>
      </c>
      <c r="J22631">
        <v>56673</v>
      </c>
    </row>
    <row r="22632" spans="1:10" x14ac:dyDescent="0.25">
      <c r="A22632" t="s">
        <v>280</v>
      </c>
      <c r="B22632" t="s">
        <v>281</v>
      </c>
      <c r="C22632" t="s">
        <v>11</v>
      </c>
      <c r="D22632" t="s">
        <v>12</v>
      </c>
      <c r="E22632">
        <v>1997</v>
      </c>
      <c r="F22632">
        <f t="shared" si="10"/>
        <v>19542</v>
      </c>
      <c r="G22632" t="s">
        <v>281</v>
      </c>
      <c r="H22632" t="s">
        <v>790</v>
      </c>
      <c r="I22632" t="s">
        <v>785</v>
      </c>
      <c r="J22632">
        <v>19542</v>
      </c>
    </row>
    <row r="22633" spans="1:10" x14ac:dyDescent="0.25">
      <c r="A22633" t="s">
        <v>76</v>
      </c>
      <c r="B22633" t="s">
        <v>77</v>
      </c>
      <c r="C22633" t="s">
        <v>11</v>
      </c>
      <c r="D22633" t="s">
        <v>12</v>
      </c>
      <c r="E22633">
        <v>1997</v>
      </c>
      <c r="F22633">
        <f t="shared" si="10"/>
        <v>138751</v>
      </c>
      <c r="G22633" t="s">
        <v>77</v>
      </c>
      <c r="H22633" t="s">
        <v>790</v>
      </c>
      <c r="I22633" t="s">
        <v>785</v>
      </c>
      <c r="J22633">
        <v>138751</v>
      </c>
    </row>
    <row r="22634" spans="1:10" x14ac:dyDescent="0.25">
      <c r="A22634" t="s">
        <v>86</v>
      </c>
      <c r="B22634" t="s">
        <v>87</v>
      </c>
      <c r="C22634" t="s">
        <v>38</v>
      </c>
      <c r="D22634" t="s">
        <v>12</v>
      </c>
      <c r="E22634">
        <v>1997</v>
      </c>
      <c r="F22634">
        <f t="shared" si="10"/>
        <v>171974</v>
      </c>
      <c r="G22634" t="s">
        <v>87</v>
      </c>
      <c r="H22634" t="s">
        <v>792</v>
      </c>
      <c r="I22634" t="s">
        <v>783</v>
      </c>
      <c r="J22634">
        <v>171974</v>
      </c>
    </row>
    <row r="22635" spans="1:10" x14ac:dyDescent="0.25">
      <c r="A22635" t="s">
        <v>86</v>
      </c>
      <c r="B22635" t="s">
        <v>87</v>
      </c>
      <c r="C22635" t="s">
        <v>44</v>
      </c>
      <c r="D22635" t="s">
        <v>12</v>
      </c>
      <c r="E22635">
        <v>1997</v>
      </c>
      <c r="F22635">
        <f t="shared" si="10"/>
        <v>15633962</v>
      </c>
      <c r="G22635" t="s">
        <v>87</v>
      </c>
      <c r="H22635" t="s">
        <v>795</v>
      </c>
      <c r="I22635" t="s">
        <v>789</v>
      </c>
      <c r="J22635">
        <v>15633962</v>
      </c>
    </row>
    <row r="22636" spans="1:10" x14ac:dyDescent="0.25">
      <c r="A22636" t="s">
        <v>88</v>
      </c>
      <c r="B22636" t="s">
        <v>89</v>
      </c>
      <c r="C22636" t="s">
        <v>11</v>
      </c>
      <c r="D22636" t="s">
        <v>12</v>
      </c>
      <c r="E22636">
        <v>1997</v>
      </c>
      <c r="F22636">
        <f t="shared" si="10"/>
        <v>9771</v>
      </c>
      <c r="G22636" t="s">
        <v>89</v>
      </c>
      <c r="H22636" t="s">
        <v>790</v>
      </c>
      <c r="I22636" t="s">
        <v>785</v>
      </c>
      <c r="J22636">
        <v>9771</v>
      </c>
    </row>
    <row r="22637" spans="1:10" x14ac:dyDescent="0.25">
      <c r="A22637" t="s">
        <v>254</v>
      </c>
      <c r="B22637" t="s">
        <v>255</v>
      </c>
      <c r="C22637" t="s">
        <v>11</v>
      </c>
      <c r="D22637" t="s">
        <v>12</v>
      </c>
      <c r="E22637">
        <v>1997</v>
      </c>
      <c r="F22637">
        <f t="shared" si="10"/>
        <v>78170</v>
      </c>
      <c r="G22637" t="s">
        <v>255</v>
      </c>
      <c r="H22637" t="s">
        <v>790</v>
      </c>
      <c r="I22637" t="s">
        <v>785</v>
      </c>
      <c r="J22637">
        <v>78170</v>
      </c>
    </row>
    <row r="22638" spans="1:10" x14ac:dyDescent="0.25">
      <c r="A22638" t="s">
        <v>202</v>
      </c>
      <c r="B22638" t="s">
        <v>203</v>
      </c>
      <c r="C22638" t="s">
        <v>38</v>
      </c>
      <c r="D22638" t="s">
        <v>12</v>
      </c>
      <c r="E22638">
        <v>1997</v>
      </c>
      <c r="F22638">
        <f t="shared" si="10"/>
        <v>1563396</v>
      </c>
      <c r="G22638" t="s">
        <v>203</v>
      </c>
      <c r="H22638" t="s">
        <v>792</v>
      </c>
      <c r="I22638" t="s">
        <v>783</v>
      </c>
      <c r="J22638">
        <v>1563396</v>
      </c>
    </row>
    <row r="22639" spans="1:10" x14ac:dyDescent="0.25">
      <c r="A22639" t="s">
        <v>92</v>
      </c>
      <c r="B22639" t="s">
        <v>93</v>
      </c>
      <c r="C22639" t="s">
        <v>26</v>
      </c>
      <c r="D22639" t="s">
        <v>12</v>
      </c>
      <c r="E22639">
        <v>1997</v>
      </c>
      <c r="F22639">
        <f t="shared" si="10"/>
        <v>195425</v>
      </c>
      <c r="G22639" t="s">
        <v>93</v>
      </c>
      <c r="H22639" t="s">
        <v>791</v>
      </c>
      <c r="I22639" t="s">
        <v>787</v>
      </c>
      <c r="J22639">
        <v>195425</v>
      </c>
    </row>
    <row r="22640" spans="1:10" x14ac:dyDescent="0.25">
      <c r="A22640" t="s">
        <v>310</v>
      </c>
      <c r="B22640" t="s">
        <v>311</v>
      </c>
      <c r="C22640" t="s">
        <v>11</v>
      </c>
      <c r="D22640" t="s">
        <v>12</v>
      </c>
      <c r="E22640">
        <v>1997</v>
      </c>
      <c r="F22640">
        <f t="shared" si="10"/>
        <v>1954</v>
      </c>
      <c r="G22640" t="s">
        <v>311</v>
      </c>
      <c r="H22640" t="s">
        <v>790</v>
      </c>
      <c r="I22640" t="s">
        <v>785</v>
      </c>
      <c r="J22640">
        <v>1954</v>
      </c>
    </row>
    <row r="22641" spans="1:10" x14ac:dyDescent="0.25">
      <c r="A22641" t="s">
        <v>204</v>
      </c>
      <c r="B22641" t="s">
        <v>205</v>
      </c>
      <c r="C22641" t="s">
        <v>11</v>
      </c>
      <c r="D22641" t="s">
        <v>12</v>
      </c>
      <c r="E22641">
        <v>1997</v>
      </c>
      <c r="F22641">
        <f t="shared" si="10"/>
        <v>23060</v>
      </c>
      <c r="G22641" t="s">
        <v>205</v>
      </c>
      <c r="H22641" t="s">
        <v>790</v>
      </c>
      <c r="I22641" t="s">
        <v>785</v>
      </c>
      <c r="J22641">
        <v>23060</v>
      </c>
    </row>
    <row r="22642" spans="1:10" x14ac:dyDescent="0.25">
      <c r="A22642" t="s">
        <v>312</v>
      </c>
      <c r="B22642" t="s">
        <v>313</v>
      </c>
      <c r="C22642" t="s">
        <v>26</v>
      </c>
      <c r="D22642" t="s">
        <v>12</v>
      </c>
      <c r="E22642">
        <v>1997</v>
      </c>
      <c r="F22642">
        <f t="shared" si="10"/>
        <v>20</v>
      </c>
      <c r="G22642" t="s">
        <v>313</v>
      </c>
      <c r="H22642" t="s">
        <v>791</v>
      </c>
      <c r="I22642" t="s">
        <v>787</v>
      </c>
      <c r="J22642">
        <v>20</v>
      </c>
    </row>
    <row r="22643" spans="1:10" x14ac:dyDescent="0.25">
      <c r="A22643" t="s">
        <v>164</v>
      </c>
      <c r="B22643" t="s">
        <v>165</v>
      </c>
      <c r="C22643" t="s">
        <v>26</v>
      </c>
      <c r="D22643" t="s">
        <v>12</v>
      </c>
      <c r="E22643">
        <v>1997</v>
      </c>
      <c r="F22643">
        <f t="shared" si="10"/>
        <v>97712</v>
      </c>
      <c r="G22643" t="s">
        <v>165</v>
      </c>
      <c r="H22643" t="s">
        <v>791</v>
      </c>
      <c r="I22643" t="s">
        <v>787</v>
      </c>
      <c r="J22643">
        <v>97712</v>
      </c>
    </row>
    <row r="22644" spans="1:10" x14ac:dyDescent="0.25">
      <c r="A22644" t="s">
        <v>262</v>
      </c>
      <c r="B22644" t="s">
        <v>263</v>
      </c>
      <c r="C22644" t="s">
        <v>26</v>
      </c>
      <c r="D22644" t="s">
        <v>12</v>
      </c>
      <c r="E22644">
        <v>1997</v>
      </c>
      <c r="F22644">
        <f t="shared" si="10"/>
        <v>1954</v>
      </c>
      <c r="G22644" t="s">
        <v>263</v>
      </c>
      <c r="H22644" t="s">
        <v>791</v>
      </c>
      <c r="I22644" t="s">
        <v>787</v>
      </c>
      <c r="J22644">
        <v>1954</v>
      </c>
    </row>
    <row r="22645" spans="1:10" x14ac:dyDescent="0.25">
      <c r="A22645" t="s">
        <v>262</v>
      </c>
      <c r="B22645" t="s">
        <v>263</v>
      </c>
      <c r="C22645" t="s">
        <v>44</v>
      </c>
      <c r="D22645" t="s">
        <v>12</v>
      </c>
      <c r="E22645">
        <v>1997</v>
      </c>
      <c r="F22645">
        <f t="shared" si="10"/>
        <v>586274</v>
      </c>
      <c r="G22645" t="s">
        <v>263</v>
      </c>
      <c r="H22645" t="s">
        <v>795</v>
      </c>
      <c r="I22645" t="s">
        <v>789</v>
      </c>
      <c r="J22645">
        <v>586274</v>
      </c>
    </row>
    <row r="22646" spans="1:10" x14ac:dyDescent="0.25">
      <c r="A22646" t="s">
        <v>378</v>
      </c>
      <c r="B22646" t="s">
        <v>379</v>
      </c>
      <c r="C22646" t="s">
        <v>11</v>
      </c>
      <c r="D22646" t="s">
        <v>12</v>
      </c>
      <c r="E22646">
        <v>1997</v>
      </c>
      <c r="F22646">
        <f t="shared" si="10"/>
        <v>97712</v>
      </c>
      <c r="G22646" t="s">
        <v>379</v>
      </c>
      <c r="H22646" t="s">
        <v>790</v>
      </c>
      <c r="I22646" t="s">
        <v>785</v>
      </c>
      <c r="J22646">
        <v>97712</v>
      </c>
    </row>
    <row r="22647" spans="1:10" x14ac:dyDescent="0.25">
      <c r="A22647" t="s">
        <v>166</v>
      </c>
      <c r="B22647" t="s">
        <v>167</v>
      </c>
      <c r="C22647" t="s">
        <v>26</v>
      </c>
      <c r="D22647" t="s">
        <v>12</v>
      </c>
      <c r="E22647">
        <v>1997</v>
      </c>
      <c r="F22647">
        <f t="shared" si="10"/>
        <v>98</v>
      </c>
      <c r="G22647" t="s">
        <v>167</v>
      </c>
      <c r="H22647" t="s">
        <v>791</v>
      </c>
      <c r="I22647" t="s">
        <v>787</v>
      </c>
      <c r="J22647">
        <v>98</v>
      </c>
    </row>
    <row r="22648" spans="1:10" x14ac:dyDescent="0.25">
      <c r="A22648" t="s">
        <v>104</v>
      </c>
      <c r="B22648" t="s">
        <v>105</v>
      </c>
      <c r="C22648" t="s">
        <v>38</v>
      </c>
      <c r="D22648" t="s">
        <v>12</v>
      </c>
      <c r="E22648">
        <v>1997</v>
      </c>
      <c r="F22648">
        <f t="shared" si="10"/>
        <v>3908</v>
      </c>
      <c r="G22648" t="s">
        <v>105</v>
      </c>
      <c r="H22648" t="s">
        <v>792</v>
      </c>
      <c r="I22648" t="s">
        <v>783</v>
      </c>
      <c r="J22648">
        <v>3908</v>
      </c>
    </row>
    <row r="22649" spans="1:10" x14ac:dyDescent="0.25">
      <c r="A22649" t="s">
        <v>214</v>
      </c>
      <c r="B22649" t="s">
        <v>215</v>
      </c>
      <c r="C22649" t="s">
        <v>11</v>
      </c>
      <c r="D22649" t="s">
        <v>12</v>
      </c>
      <c r="E22649">
        <v>1997</v>
      </c>
      <c r="F22649">
        <f t="shared" si="10"/>
        <v>3297</v>
      </c>
      <c r="G22649" t="s">
        <v>215</v>
      </c>
      <c r="H22649" t="s">
        <v>790</v>
      </c>
      <c r="I22649" t="s">
        <v>785</v>
      </c>
      <c r="J22649">
        <v>3297</v>
      </c>
    </row>
    <row r="22650" spans="1:10" x14ac:dyDescent="0.25">
      <c r="A22650" t="s">
        <v>112</v>
      </c>
      <c r="B22650" t="s">
        <v>113</v>
      </c>
      <c r="C22650" t="s">
        <v>26</v>
      </c>
      <c r="D22650" t="s">
        <v>12</v>
      </c>
      <c r="E22650">
        <v>1997</v>
      </c>
      <c r="F22650">
        <f t="shared" si="10"/>
        <v>23451</v>
      </c>
      <c r="G22650" t="s">
        <v>113</v>
      </c>
      <c r="H22650" t="s">
        <v>791</v>
      </c>
      <c r="I22650" t="s">
        <v>787</v>
      </c>
      <c r="J22650">
        <v>23451</v>
      </c>
    </row>
    <row r="22651" spans="1:10" x14ac:dyDescent="0.25">
      <c r="A22651" t="s">
        <v>114</v>
      </c>
      <c r="B22651" t="s">
        <v>115</v>
      </c>
      <c r="C22651" t="s">
        <v>11</v>
      </c>
      <c r="D22651" t="s">
        <v>12</v>
      </c>
      <c r="E22651">
        <v>1997</v>
      </c>
      <c r="F22651">
        <f t="shared" si="10"/>
        <v>149</v>
      </c>
      <c r="G22651" t="s">
        <v>115</v>
      </c>
      <c r="H22651" t="s">
        <v>790</v>
      </c>
      <c r="I22651" t="s">
        <v>785</v>
      </c>
      <c r="J22651">
        <v>149</v>
      </c>
    </row>
    <row r="22652" spans="1:10" x14ac:dyDescent="0.25">
      <c r="A22652" t="s">
        <v>114</v>
      </c>
      <c r="B22652" t="s">
        <v>115</v>
      </c>
      <c r="C22652" t="s">
        <v>26</v>
      </c>
      <c r="D22652" t="s">
        <v>12</v>
      </c>
      <c r="E22652">
        <v>1997</v>
      </c>
      <c r="F22652">
        <f t="shared" si="10"/>
        <v>9771</v>
      </c>
      <c r="G22652" t="s">
        <v>115</v>
      </c>
      <c r="H22652" t="s">
        <v>791</v>
      </c>
      <c r="I22652" t="s">
        <v>787</v>
      </c>
      <c r="J22652">
        <v>9771</v>
      </c>
    </row>
    <row r="22653" spans="1:10" x14ac:dyDescent="0.25">
      <c r="A22653" t="s">
        <v>116</v>
      </c>
      <c r="B22653" t="s">
        <v>117</v>
      </c>
      <c r="C22653" t="s">
        <v>11</v>
      </c>
      <c r="D22653" t="s">
        <v>12</v>
      </c>
      <c r="E22653">
        <v>1997</v>
      </c>
      <c r="F22653">
        <f t="shared" si="10"/>
        <v>6839858</v>
      </c>
      <c r="G22653" t="s">
        <v>117</v>
      </c>
      <c r="H22653" t="s">
        <v>790</v>
      </c>
      <c r="I22653" t="s">
        <v>785</v>
      </c>
      <c r="J22653">
        <v>6839858</v>
      </c>
    </row>
    <row r="22654" spans="1:10" x14ac:dyDescent="0.25">
      <c r="A22654" t="s">
        <v>176</v>
      </c>
      <c r="B22654" t="s">
        <v>177</v>
      </c>
      <c r="C22654" t="s">
        <v>38</v>
      </c>
      <c r="D22654" t="s">
        <v>12</v>
      </c>
      <c r="E22654">
        <v>1997</v>
      </c>
      <c r="F22654">
        <f t="shared" si="10"/>
        <v>19542</v>
      </c>
      <c r="G22654" t="s">
        <v>177</v>
      </c>
      <c r="H22654" t="s">
        <v>792</v>
      </c>
      <c r="I22654" t="s">
        <v>783</v>
      </c>
      <c r="J22654">
        <v>19542</v>
      </c>
    </row>
    <row r="22655" spans="1:10" x14ac:dyDescent="0.25">
      <c r="A22655" t="s">
        <v>176</v>
      </c>
      <c r="B22655" t="s">
        <v>177</v>
      </c>
      <c r="C22655" t="s">
        <v>26</v>
      </c>
      <c r="D22655" t="s">
        <v>12</v>
      </c>
      <c r="E22655">
        <v>1997</v>
      </c>
      <c r="F22655">
        <f t="shared" si="10"/>
        <v>48856</v>
      </c>
      <c r="G22655" t="s">
        <v>177</v>
      </c>
      <c r="H22655" t="s">
        <v>791</v>
      </c>
      <c r="I22655" t="s">
        <v>787</v>
      </c>
      <c r="J22655">
        <v>48856</v>
      </c>
    </row>
    <row r="22656" spans="1:10" x14ac:dyDescent="0.25">
      <c r="A22656" t="s">
        <v>268</v>
      </c>
      <c r="B22656" t="s">
        <v>269</v>
      </c>
      <c r="C22656" t="s">
        <v>11</v>
      </c>
      <c r="D22656" t="s">
        <v>12</v>
      </c>
      <c r="E22656">
        <v>1997</v>
      </c>
      <c r="F22656">
        <f t="shared" si="10"/>
        <v>214967</v>
      </c>
      <c r="G22656" t="s">
        <v>269</v>
      </c>
      <c r="H22656" t="s">
        <v>790</v>
      </c>
      <c r="I22656" t="s">
        <v>785</v>
      </c>
      <c r="J22656">
        <v>214967</v>
      </c>
    </row>
    <row r="22657" spans="1:10" x14ac:dyDescent="0.25">
      <c r="A22657" t="s">
        <v>356</v>
      </c>
      <c r="B22657" t="s">
        <v>357</v>
      </c>
      <c r="C22657" t="s">
        <v>11</v>
      </c>
      <c r="D22657" t="s">
        <v>12</v>
      </c>
      <c r="E22657">
        <v>1997</v>
      </c>
      <c r="F22657">
        <f t="shared" si="10"/>
        <v>340234</v>
      </c>
      <c r="G22657" t="s">
        <v>357</v>
      </c>
      <c r="H22657" t="s">
        <v>790</v>
      </c>
      <c r="I22657" t="s">
        <v>785</v>
      </c>
      <c r="J22657">
        <v>340234</v>
      </c>
    </row>
    <row r="22658" spans="1:10" x14ac:dyDescent="0.25">
      <c r="A22658" t="s">
        <v>396</v>
      </c>
      <c r="B22658" t="s">
        <v>397</v>
      </c>
      <c r="C22658" t="s">
        <v>11</v>
      </c>
      <c r="D22658" t="s">
        <v>12</v>
      </c>
      <c r="E22658">
        <v>1997</v>
      </c>
      <c r="F22658">
        <f t="shared" si="10"/>
        <v>3322</v>
      </c>
      <c r="G22658" t="s">
        <v>397</v>
      </c>
      <c r="H22658" t="s">
        <v>790</v>
      </c>
      <c r="I22658" t="s">
        <v>785</v>
      </c>
      <c r="J22658">
        <v>3322</v>
      </c>
    </row>
    <row r="22659" spans="1:10" x14ac:dyDescent="0.25">
      <c r="A22659" t="s">
        <v>398</v>
      </c>
      <c r="B22659" t="s">
        <v>399</v>
      </c>
      <c r="C22659" t="s">
        <v>11</v>
      </c>
      <c r="D22659" t="s">
        <v>12</v>
      </c>
      <c r="E22659">
        <v>1997</v>
      </c>
      <c r="F22659">
        <f t="shared" si="10"/>
        <v>117255</v>
      </c>
      <c r="G22659" t="s">
        <v>399</v>
      </c>
      <c r="H22659" t="s">
        <v>790</v>
      </c>
      <c r="I22659" t="s">
        <v>785</v>
      </c>
      <c r="J22659">
        <v>117255</v>
      </c>
    </row>
    <row r="22660" spans="1:10" x14ac:dyDescent="0.25">
      <c r="A22660" t="s">
        <v>122</v>
      </c>
      <c r="B22660" t="s">
        <v>123</v>
      </c>
      <c r="C22660" t="s">
        <v>26</v>
      </c>
      <c r="D22660" t="s">
        <v>12</v>
      </c>
      <c r="E22660">
        <v>1997</v>
      </c>
      <c r="F22660">
        <f t="shared" si="10"/>
        <v>9771</v>
      </c>
      <c r="G22660" t="s">
        <v>123</v>
      </c>
      <c r="H22660" t="s">
        <v>791</v>
      </c>
      <c r="I22660" t="s">
        <v>787</v>
      </c>
      <c r="J22660">
        <v>9771</v>
      </c>
    </row>
    <row r="22661" spans="1:10" x14ac:dyDescent="0.25">
      <c r="A22661" t="s">
        <v>124</v>
      </c>
      <c r="B22661" t="s">
        <v>125</v>
      </c>
      <c r="C22661" t="s">
        <v>11</v>
      </c>
      <c r="D22661" t="s">
        <v>12</v>
      </c>
      <c r="E22661">
        <v>1997</v>
      </c>
      <c r="F22661">
        <f t="shared" si="10"/>
        <v>821</v>
      </c>
      <c r="G22661" t="s">
        <v>125</v>
      </c>
      <c r="H22661" t="s">
        <v>790</v>
      </c>
      <c r="I22661" t="s">
        <v>785</v>
      </c>
      <c r="J22661">
        <v>821</v>
      </c>
    </row>
    <row r="22662" spans="1:10" x14ac:dyDescent="0.25">
      <c r="A22662" t="s">
        <v>222</v>
      </c>
      <c r="B22662" t="s">
        <v>223</v>
      </c>
      <c r="C22662" t="s">
        <v>11</v>
      </c>
      <c r="D22662" t="s">
        <v>12</v>
      </c>
      <c r="E22662">
        <v>1997</v>
      </c>
      <c r="F22662">
        <f t="shared" si="10"/>
        <v>133866</v>
      </c>
      <c r="G22662" t="s">
        <v>223</v>
      </c>
      <c r="H22662" t="s">
        <v>790</v>
      </c>
      <c r="I22662" t="s">
        <v>785</v>
      </c>
      <c r="J22662">
        <v>133866</v>
      </c>
    </row>
    <row r="22663" spans="1:10" x14ac:dyDescent="0.25">
      <c r="A22663" t="s">
        <v>178</v>
      </c>
      <c r="B22663" t="s">
        <v>179</v>
      </c>
      <c r="C22663" t="s">
        <v>11</v>
      </c>
      <c r="D22663" t="s">
        <v>12</v>
      </c>
      <c r="E22663">
        <v>1997</v>
      </c>
      <c r="F22663">
        <f t="shared" si="10"/>
        <v>113932</v>
      </c>
      <c r="G22663" t="s">
        <v>179</v>
      </c>
      <c r="H22663" t="s">
        <v>790</v>
      </c>
      <c r="I22663" t="s">
        <v>785</v>
      </c>
      <c r="J22663">
        <v>113932</v>
      </c>
    </row>
    <row r="22664" spans="1:10" x14ac:dyDescent="0.25">
      <c r="A22664" t="s">
        <v>178</v>
      </c>
      <c r="B22664" t="s">
        <v>179</v>
      </c>
      <c r="C22664" t="s">
        <v>26</v>
      </c>
      <c r="D22664" t="s">
        <v>12</v>
      </c>
      <c r="E22664">
        <v>1997</v>
      </c>
      <c r="F22664">
        <f t="shared" si="10"/>
        <v>97712</v>
      </c>
      <c r="G22664" t="s">
        <v>179</v>
      </c>
      <c r="H22664" t="s">
        <v>791</v>
      </c>
      <c r="I22664" t="s">
        <v>787</v>
      </c>
      <c r="J22664">
        <v>97712</v>
      </c>
    </row>
    <row r="22665" spans="1:10" x14ac:dyDescent="0.25">
      <c r="A22665" t="s">
        <v>132</v>
      </c>
      <c r="B22665" t="s">
        <v>133</v>
      </c>
      <c r="C22665" t="s">
        <v>26</v>
      </c>
      <c r="D22665" t="s">
        <v>12</v>
      </c>
      <c r="E22665">
        <v>1997</v>
      </c>
      <c r="F22665">
        <f t="shared" si="10"/>
        <v>77193</v>
      </c>
      <c r="G22665" t="s">
        <v>133</v>
      </c>
      <c r="H22665" t="s">
        <v>791</v>
      </c>
      <c r="I22665" t="s">
        <v>787</v>
      </c>
      <c r="J22665">
        <v>77193</v>
      </c>
    </row>
    <row r="22666" spans="1:10" x14ac:dyDescent="0.25">
      <c r="A22666" t="s">
        <v>322</v>
      </c>
      <c r="B22666" t="s">
        <v>323</v>
      </c>
      <c r="C22666" t="s">
        <v>11</v>
      </c>
      <c r="D22666" t="s">
        <v>12</v>
      </c>
      <c r="E22666">
        <v>1997</v>
      </c>
      <c r="F22666">
        <f t="shared" si="10"/>
        <v>1954</v>
      </c>
      <c r="G22666" t="s">
        <v>323</v>
      </c>
      <c r="H22666" t="s">
        <v>790</v>
      </c>
      <c r="I22666" t="s">
        <v>785</v>
      </c>
      <c r="J22666">
        <v>1954</v>
      </c>
    </row>
    <row r="22667" spans="1:10" x14ac:dyDescent="0.25">
      <c r="A22667" t="s">
        <v>360</v>
      </c>
      <c r="B22667" t="s">
        <v>361</v>
      </c>
      <c r="C22667" t="s">
        <v>11</v>
      </c>
      <c r="D22667" t="s">
        <v>12</v>
      </c>
      <c r="E22667">
        <v>1997</v>
      </c>
      <c r="F22667">
        <f t="shared" si="10"/>
        <v>33222</v>
      </c>
      <c r="G22667" t="s">
        <v>361</v>
      </c>
      <c r="H22667" t="s">
        <v>790</v>
      </c>
      <c r="I22667" t="s">
        <v>785</v>
      </c>
      <c r="J22667">
        <v>33222</v>
      </c>
    </row>
    <row r="22668" spans="1:10" x14ac:dyDescent="0.25">
      <c r="A22668" t="s">
        <v>360</v>
      </c>
      <c r="B22668" t="s">
        <v>361</v>
      </c>
      <c r="C22668" t="s">
        <v>26</v>
      </c>
      <c r="D22668" t="s">
        <v>12</v>
      </c>
      <c r="E22668">
        <v>1997</v>
      </c>
      <c r="F22668">
        <f t="shared" si="10"/>
        <v>66444</v>
      </c>
      <c r="G22668" t="s">
        <v>361</v>
      </c>
      <c r="H22668" t="s">
        <v>791</v>
      </c>
      <c r="I22668" t="s">
        <v>787</v>
      </c>
      <c r="J22668">
        <v>66444</v>
      </c>
    </row>
    <row r="22669" spans="1:10" x14ac:dyDescent="0.25">
      <c r="A22669" t="s">
        <v>180</v>
      </c>
      <c r="B22669" t="s">
        <v>181</v>
      </c>
      <c r="C22669" t="s">
        <v>11</v>
      </c>
      <c r="D22669" t="s">
        <v>12</v>
      </c>
      <c r="E22669">
        <v>1997</v>
      </c>
      <c r="F22669">
        <f t="shared" si="10"/>
        <v>192298</v>
      </c>
      <c r="G22669" t="s">
        <v>181</v>
      </c>
      <c r="H22669" t="s">
        <v>790</v>
      </c>
      <c r="I22669" t="s">
        <v>785</v>
      </c>
      <c r="J22669">
        <v>192298</v>
      </c>
    </row>
    <row r="22670" spans="1:10" x14ac:dyDescent="0.25">
      <c r="A22670" t="s">
        <v>136</v>
      </c>
      <c r="B22670" t="s">
        <v>137</v>
      </c>
      <c r="C22670" t="s">
        <v>11</v>
      </c>
      <c r="D22670" t="s">
        <v>12</v>
      </c>
      <c r="E22670">
        <v>1997</v>
      </c>
      <c r="F22670">
        <f t="shared" si="10"/>
        <v>2931368</v>
      </c>
      <c r="G22670" t="s">
        <v>137</v>
      </c>
      <c r="H22670" t="s">
        <v>790</v>
      </c>
      <c r="I22670" t="s">
        <v>785</v>
      </c>
      <c r="J22670">
        <v>2931368</v>
      </c>
    </row>
    <row r="22671" spans="1:10" x14ac:dyDescent="0.25">
      <c r="A22671" t="s">
        <v>136</v>
      </c>
      <c r="B22671" t="s">
        <v>137</v>
      </c>
      <c r="C22671" t="s">
        <v>26</v>
      </c>
      <c r="D22671" t="s">
        <v>12</v>
      </c>
      <c r="E22671">
        <v>1997</v>
      </c>
      <c r="F22671">
        <f t="shared" si="10"/>
        <v>977123</v>
      </c>
      <c r="G22671" t="s">
        <v>137</v>
      </c>
      <c r="H22671" t="s">
        <v>791</v>
      </c>
      <c r="I22671" t="s">
        <v>787</v>
      </c>
      <c r="J22671">
        <v>977123</v>
      </c>
    </row>
    <row r="22672" spans="1:10" x14ac:dyDescent="0.25">
      <c r="A22672" t="s">
        <v>136</v>
      </c>
      <c r="B22672" t="s">
        <v>137</v>
      </c>
      <c r="C22672" t="s">
        <v>44</v>
      </c>
      <c r="D22672" t="s">
        <v>12</v>
      </c>
      <c r="E22672">
        <v>1997</v>
      </c>
      <c r="F22672">
        <f t="shared" si="10"/>
        <v>4886</v>
      </c>
      <c r="G22672" t="s">
        <v>137</v>
      </c>
      <c r="H22672" t="s">
        <v>795</v>
      </c>
      <c r="I22672" t="s">
        <v>789</v>
      </c>
      <c r="J22672">
        <v>4886</v>
      </c>
    </row>
    <row r="22673" spans="1:10" x14ac:dyDescent="0.25">
      <c r="A22673" t="s">
        <v>138</v>
      </c>
      <c r="B22673" t="s">
        <v>139</v>
      </c>
      <c r="C22673" t="s">
        <v>38</v>
      </c>
      <c r="D22673" t="s">
        <v>12</v>
      </c>
      <c r="E22673">
        <v>1997</v>
      </c>
      <c r="F22673">
        <f t="shared" si="10"/>
        <v>795378</v>
      </c>
      <c r="G22673" t="s">
        <v>139</v>
      </c>
      <c r="H22673" t="s">
        <v>792</v>
      </c>
      <c r="I22673" t="s">
        <v>783</v>
      </c>
      <c r="J22673">
        <v>795378</v>
      </c>
    </row>
    <row r="22674" spans="1:10" x14ac:dyDescent="0.25">
      <c r="A22674" t="s">
        <v>138</v>
      </c>
      <c r="B22674" t="s">
        <v>139</v>
      </c>
      <c r="C22674" t="s">
        <v>26</v>
      </c>
      <c r="D22674" t="s">
        <v>12</v>
      </c>
      <c r="E22674">
        <v>1997</v>
      </c>
      <c r="F22674">
        <f t="shared" si="10"/>
        <v>9771</v>
      </c>
      <c r="G22674" t="s">
        <v>139</v>
      </c>
      <c r="H22674" t="s">
        <v>791</v>
      </c>
      <c r="I22674" t="s">
        <v>787</v>
      </c>
      <c r="J22674">
        <v>9771</v>
      </c>
    </row>
    <row r="22675" spans="1:10" x14ac:dyDescent="0.25">
      <c r="A22675" t="s">
        <v>234</v>
      </c>
      <c r="B22675" t="s">
        <v>235</v>
      </c>
      <c r="C22675" t="s">
        <v>26</v>
      </c>
      <c r="D22675" t="s">
        <v>12</v>
      </c>
      <c r="E22675">
        <v>1998</v>
      </c>
      <c r="F22675">
        <f t="shared" ref="F22675:F22738" si="11">J22675</f>
        <v>192437</v>
      </c>
      <c r="G22675" t="s">
        <v>235</v>
      </c>
      <c r="H22675" t="s">
        <v>791</v>
      </c>
      <c r="I22675" t="s">
        <v>787</v>
      </c>
      <c r="J22675">
        <v>192437</v>
      </c>
    </row>
    <row r="22676" spans="1:10" x14ac:dyDescent="0.25">
      <c r="A22676" t="s">
        <v>20</v>
      </c>
      <c r="B22676" t="s">
        <v>21</v>
      </c>
      <c r="C22676" t="s">
        <v>11</v>
      </c>
      <c r="D22676" t="s">
        <v>12</v>
      </c>
      <c r="E22676">
        <v>1998</v>
      </c>
      <c r="F22676">
        <f t="shared" si="11"/>
        <v>2116811</v>
      </c>
      <c r="G22676" t="s">
        <v>21</v>
      </c>
      <c r="H22676" t="s">
        <v>790</v>
      </c>
      <c r="I22676" t="s">
        <v>785</v>
      </c>
      <c r="J22676">
        <v>2116811</v>
      </c>
    </row>
    <row r="22677" spans="1:10" x14ac:dyDescent="0.25">
      <c r="A22677" t="s">
        <v>390</v>
      </c>
      <c r="B22677" t="s">
        <v>391</v>
      </c>
      <c r="C22677" t="s">
        <v>11</v>
      </c>
      <c r="D22677" t="s">
        <v>12</v>
      </c>
      <c r="E22677">
        <v>1998</v>
      </c>
      <c r="F22677">
        <f t="shared" si="11"/>
        <v>231</v>
      </c>
      <c r="G22677" t="s">
        <v>391</v>
      </c>
      <c r="H22677" t="s">
        <v>790</v>
      </c>
      <c r="I22677" t="s">
        <v>785</v>
      </c>
      <c r="J22677">
        <v>231</v>
      </c>
    </row>
    <row r="22678" spans="1:10" x14ac:dyDescent="0.25">
      <c r="A22678" t="s">
        <v>144</v>
      </c>
      <c r="B22678" t="s">
        <v>145</v>
      </c>
      <c r="C22678" t="s">
        <v>11</v>
      </c>
      <c r="D22678" t="s">
        <v>12</v>
      </c>
      <c r="E22678">
        <v>1998</v>
      </c>
      <c r="F22678">
        <f t="shared" si="11"/>
        <v>117964</v>
      </c>
      <c r="G22678" t="s">
        <v>145</v>
      </c>
      <c r="H22678" t="s">
        <v>790</v>
      </c>
      <c r="I22678" t="s">
        <v>785</v>
      </c>
      <c r="J22678">
        <v>117964</v>
      </c>
    </row>
    <row r="22679" spans="1:10" x14ac:dyDescent="0.25">
      <c r="A22679" t="s">
        <v>24</v>
      </c>
      <c r="B22679" t="s">
        <v>25</v>
      </c>
      <c r="C22679" t="s">
        <v>11</v>
      </c>
      <c r="D22679" t="s">
        <v>12</v>
      </c>
      <c r="E22679">
        <v>1998</v>
      </c>
      <c r="F22679">
        <f t="shared" si="11"/>
        <v>8274805</v>
      </c>
      <c r="G22679" t="s">
        <v>25</v>
      </c>
      <c r="H22679" t="s">
        <v>790</v>
      </c>
      <c r="I22679" t="s">
        <v>785</v>
      </c>
      <c r="J22679">
        <v>8274805</v>
      </c>
    </row>
    <row r="22680" spans="1:10" x14ac:dyDescent="0.25">
      <c r="A22680" t="s">
        <v>276</v>
      </c>
      <c r="B22680" t="s">
        <v>277</v>
      </c>
      <c r="C22680" t="s">
        <v>11</v>
      </c>
      <c r="D22680" t="s">
        <v>12</v>
      </c>
      <c r="E22680">
        <v>1998</v>
      </c>
      <c r="F22680">
        <f t="shared" si="11"/>
        <v>19244</v>
      </c>
      <c r="G22680" t="s">
        <v>277</v>
      </c>
      <c r="H22680" t="s">
        <v>790</v>
      </c>
      <c r="I22680" t="s">
        <v>785</v>
      </c>
      <c r="J22680">
        <v>19244</v>
      </c>
    </row>
    <row r="22681" spans="1:10" x14ac:dyDescent="0.25">
      <c r="A22681" t="s">
        <v>276</v>
      </c>
      <c r="B22681" t="s">
        <v>277</v>
      </c>
      <c r="C22681" t="s">
        <v>26</v>
      </c>
      <c r="D22681" t="s">
        <v>12</v>
      </c>
      <c r="E22681">
        <v>1998</v>
      </c>
      <c r="F22681">
        <f t="shared" si="11"/>
        <v>962</v>
      </c>
      <c r="G22681" t="s">
        <v>277</v>
      </c>
      <c r="H22681" t="s">
        <v>791</v>
      </c>
      <c r="I22681" t="s">
        <v>787</v>
      </c>
      <c r="J22681">
        <v>962</v>
      </c>
    </row>
    <row r="22682" spans="1:10" x14ac:dyDescent="0.25">
      <c r="A22682" t="s">
        <v>340</v>
      </c>
      <c r="B22682" t="s">
        <v>341</v>
      </c>
      <c r="C22682" t="s">
        <v>26</v>
      </c>
      <c r="D22682" t="s">
        <v>12</v>
      </c>
      <c r="E22682">
        <v>1998</v>
      </c>
      <c r="F22682">
        <f t="shared" si="11"/>
        <v>96</v>
      </c>
      <c r="G22682" t="s">
        <v>341</v>
      </c>
      <c r="H22682" t="s">
        <v>791</v>
      </c>
      <c r="I22682" t="s">
        <v>787</v>
      </c>
      <c r="J22682">
        <v>96</v>
      </c>
    </row>
    <row r="22683" spans="1:10" x14ac:dyDescent="0.25">
      <c r="A22683" t="s">
        <v>34</v>
      </c>
      <c r="B22683" t="s">
        <v>35</v>
      </c>
      <c r="C22683" t="s">
        <v>38</v>
      </c>
      <c r="D22683" t="s">
        <v>12</v>
      </c>
      <c r="E22683">
        <v>1998</v>
      </c>
      <c r="F22683">
        <f t="shared" si="11"/>
        <v>234774</v>
      </c>
      <c r="G22683" t="s">
        <v>35</v>
      </c>
      <c r="H22683" t="s">
        <v>792</v>
      </c>
      <c r="I22683" t="s">
        <v>783</v>
      </c>
      <c r="J22683">
        <v>234774</v>
      </c>
    </row>
    <row r="22684" spans="1:10" x14ac:dyDescent="0.25">
      <c r="A22684" t="s">
        <v>34</v>
      </c>
      <c r="B22684" t="s">
        <v>35</v>
      </c>
      <c r="C22684" t="s">
        <v>44</v>
      </c>
      <c r="D22684" t="s">
        <v>12</v>
      </c>
      <c r="E22684">
        <v>1998</v>
      </c>
      <c r="F22684">
        <f t="shared" si="11"/>
        <v>69277</v>
      </c>
      <c r="G22684" t="s">
        <v>35</v>
      </c>
      <c r="H22684" t="s">
        <v>795</v>
      </c>
      <c r="I22684" t="s">
        <v>789</v>
      </c>
      <c r="J22684">
        <v>69277</v>
      </c>
    </row>
    <row r="22685" spans="1:10" x14ac:dyDescent="0.25">
      <c r="A22685" t="s">
        <v>400</v>
      </c>
      <c r="B22685" t="s">
        <v>401</v>
      </c>
      <c r="C22685" t="s">
        <v>44</v>
      </c>
      <c r="D22685" t="s">
        <v>12</v>
      </c>
      <c r="E22685">
        <v>1998</v>
      </c>
      <c r="F22685">
        <f t="shared" si="11"/>
        <v>3849</v>
      </c>
      <c r="G22685" t="s">
        <v>401</v>
      </c>
      <c r="H22685" t="s">
        <v>795</v>
      </c>
      <c r="I22685" t="s">
        <v>789</v>
      </c>
      <c r="J22685">
        <v>3849</v>
      </c>
    </row>
    <row r="22686" spans="1:10" x14ac:dyDescent="0.25">
      <c r="A22686" t="s">
        <v>42</v>
      </c>
      <c r="B22686" t="s">
        <v>43</v>
      </c>
      <c r="C22686" t="s">
        <v>26</v>
      </c>
      <c r="D22686" t="s">
        <v>12</v>
      </c>
      <c r="E22686">
        <v>1998</v>
      </c>
      <c r="F22686">
        <f t="shared" si="11"/>
        <v>2886560</v>
      </c>
      <c r="G22686" t="s">
        <v>43</v>
      </c>
      <c r="H22686" t="s">
        <v>791</v>
      </c>
      <c r="I22686" t="s">
        <v>787</v>
      </c>
      <c r="J22686">
        <v>2886560</v>
      </c>
    </row>
    <row r="22687" spans="1:10" x14ac:dyDescent="0.25">
      <c r="A22687" t="s">
        <v>50</v>
      </c>
      <c r="B22687" t="s">
        <v>51</v>
      </c>
      <c r="C22687" t="s">
        <v>11</v>
      </c>
      <c r="D22687" t="s">
        <v>12</v>
      </c>
      <c r="E22687">
        <v>1998</v>
      </c>
      <c r="F22687">
        <f t="shared" si="11"/>
        <v>57731200</v>
      </c>
      <c r="G22687" t="s">
        <v>51</v>
      </c>
      <c r="H22687" t="s">
        <v>790</v>
      </c>
      <c r="I22687" t="s">
        <v>785</v>
      </c>
      <c r="J22687">
        <v>57731200</v>
      </c>
    </row>
    <row r="22688" spans="1:10" x14ac:dyDescent="0.25">
      <c r="A22688" t="s">
        <v>50</v>
      </c>
      <c r="B22688" t="s">
        <v>51</v>
      </c>
      <c r="C22688" t="s">
        <v>80</v>
      </c>
      <c r="D22688" t="s">
        <v>12</v>
      </c>
      <c r="E22688">
        <v>1998</v>
      </c>
      <c r="F22688">
        <f t="shared" si="11"/>
        <v>1712692</v>
      </c>
      <c r="G22688" t="s">
        <v>51</v>
      </c>
      <c r="H22688" t="s">
        <v>794</v>
      </c>
      <c r="I22688" t="s">
        <v>786</v>
      </c>
      <c r="J22688">
        <v>1712692</v>
      </c>
    </row>
    <row r="22689" spans="1:10" x14ac:dyDescent="0.25">
      <c r="A22689" t="s">
        <v>236</v>
      </c>
      <c r="B22689" t="s">
        <v>237</v>
      </c>
      <c r="C22689" t="s">
        <v>11</v>
      </c>
      <c r="D22689" t="s">
        <v>12</v>
      </c>
      <c r="E22689">
        <v>1998</v>
      </c>
      <c r="F22689">
        <f t="shared" si="11"/>
        <v>114</v>
      </c>
      <c r="G22689" t="s">
        <v>237</v>
      </c>
      <c r="H22689" t="s">
        <v>790</v>
      </c>
      <c r="I22689" t="s">
        <v>785</v>
      </c>
      <c r="J22689">
        <v>114</v>
      </c>
    </row>
    <row r="22690" spans="1:10" x14ac:dyDescent="0.25">
      <c r="A22690" t="s">
        <v>54</v>
      </c>
      <c r="B22690" t="s">
        <v>55</v>
      </c>
      <c r="C22690" t="s">
        <v>38</v>
      </c>
      <c r="D22690" t="s">
        <v>12</v>
      </c>
      <c r="E22690">
        <v>1998</v>
      </c>
      <c r="F22690">
        <f t="shared" si="11"/>
        <v>44261</v>
      </c>
      <c r="G22690" t="s">
        <v>55</v>
      </c>
      <c r="H22690" t="s">
        <v>792</v>
      </c>
      <c r="I22690" t="s">
        <v>783</v>
      </c>
      <c r="J22690">
        <v>44261</v>
      </c>
    </row>
    <row r="22691" spans="1:10" x14ac:dyDescent="0.25">
      <c r="A22691" t="s">
        <v>54</v>
      </c>
      <c r="B22691" t="s">
        <v>55</v>
      </c>
      <c r="C22691" t="s">
        <v>26</v>
      </c>
      <c r="D22691" t="s">
        <v>12</v>
      </c>
      <c r="E22691">
        <v>1998</v>
      </c>
      <c r="F22691">
        <f t="shared" si="11"/>
        <v>175291</v>
      </c>
      <c r="G22691" t="s">
        <v>55</v>
      </c>
      <c r="H22691" t="s">
        <v>791</v>
      </c>
      <c r="I22691" t="s">
        <v>787</v>
      </c>
      <c r="J22691">
        <v>175291</v>
      </c>
    </row>
    <row r="22692" spans="1:10" x14ac:dyDescent="0.25">
      <c r="A22692" t="s">
        <v>56</v>
      </c>
      <c r="B22692" t="s">
        <v>57</v>
      </c>
      <c r="C22692" t="s">
        <v>38</v>
      </c>
      <c r="D22692" t="s">
        <v>12</v>
      </c>
      <c r="E22692">
        <v>1998</v>
      </c>
      <c r="F22692">
        <f t="shared" si="11"/>
        <v>346387</v>
      </c>
      <c r="G22692" t="s">
        <v>57</v>
      </c>
      <c r="H22692" t="s">
        <v>792</v>
      </c>
      <c r="I22692" t="s">
        <v>783</v>
      </c>
      <c r="J22692">
        <v>346387</v>
      </c>
    </row>
    <row r="22693" spans="1:10" x14ac:dyDescent="0.25">
      <c r="A22693" t="s">
        <v>56</v>
      </c>
      <c r="B22693" t="s">
        <v>57</v>
      </c>
      <c r="C22693" t="s">
        <v>26</v>
      </c>
      <c r="D22693" t="s">
        <v>12</v>
      </c>
      <c r="E22693">
        <v>1998</v>
      </c>
      <c r="F22693">
        <f t="shared" si="11"/>
        <v>3848747</v>
      </c>
      <c r="G22693" t="s">
        <v>57</v>
      </c>
      <c r="H22693" t="s">
        <v>791</v>
      </c>
      <c r="I22693" t="s">
        <v>787</v>
      </c>
      <c r="J22693">
        <v>3848747</v>
      </c>
    </row>
    <row r="22694" spans="1:10" x14ac:dyDescent="0.25">
      <c r="A22694" t="s">
        <v>388</v>
      </c>
      <c r="B22694" t="s">
        <v>389</v>
      </c>
      <c r="C22694" t="s">
        <v>11</v>
      </c>
      <c r="D22694" t="s">
        <v>12</v>
      </c>
      <c r="E22694">
        <v>1998</v>
      </c>
      <c r="F22694">
        <f t="shared" si="11"/>
        <v>100067</v>
      </c>
      <c r="G22694" t="s">
        <v>389</v>
      </c>
      <c r="H22694" t="s">
        <v>790</v>
      </c>
      <c r="I22694" t="s">
        <v>785</v>
      </c>
      <c r="J22694">
        <v>100067</v>
      </c>
    </row>
    <row r="22695" spans="1:10" x14ac:dyDescent="0.25">
      <c r="A22695" t="s">
        <v>64</v>
      </c>
      <c r="B22695" t="s">
        <v>65</v>
      </c>
      <c r="C22695" t="s">
        <v>26</v>
      </c>
      <c r="D22695" t="s">
        <v>12</v>
      </c>
      <c r="E22695">
        <v>1998</v>
      </c>
      <c r="F22695">
        <f t="shared" si="11"/>
        <v>3813146</v>
      </c>
      <c r="G22695" t="s">
        <v>65</v>
      </c>
      <c r="H22695" t="s">
        <v>791</v>
      </c>
      <c r="I22695" t="s">
        <v>787</v>
      </c>
      <c r="J22695">
        <v>3813146</v>
      </c>
    </row>
    <row r="22696" spans="1:10" x14ac:dyDescent="0.25">
      <c r="A22696" t="s">
        <v>196</v>
      </c>
      <c r="B22696" t="s">
        <v>197</v>
      </c>
      <c r="C22696" t="s">
        <v>38</v>
      </c>
      <c r="D22696" t="s">
        <v>12</v>
      </c>
      <c r="E22696">
        <v>1998</v>
      </c>
      <c r="F22696">
        <f t="shared" si="11"/>
        <v>327143</v>
      </c>
      <c r="G22696" t="s">
        <v>197</v>
      </c>
      <c r="H22696" t="s">
        <v>792</v>
      </c>
      <c r="I22696" t="s">
        <v>783</v>
      </c>
      <c r="J22696">
        <v>327143</v>
      </c>
    </row>
    <row r="22697" spans="1:10" x14ac:dyDescent="0.25">
      <c r="A22697" t="s">
        <v>196</v>
      </c>
      <c r="B22697" t="s">
        <v>197</v>
      </c>
      <c r="C22697" t="s">
        <v>26</v>
      </c>
      <c r="D22697" t="s">
        <v>12</v>
      </c>
      <c r="E22697">
        <v>1998</v>
      </c>
      <c r="F22697">
        <f t="shared" si="11"/>
        <v>746849</v>
      </c>
      <c r="G22697" t="s">
        <v>197</v>
      </c>
      <c r="H22697" t="s">
        <v>791</v>
      </c>
      <c r="I22697" t="s">
        <v>787</v>
      </c>
      <c r="J22697">
        <v>746849</v>
      </c>
    </row>
    <row r="22698" spans="1:10" x14ac:dyDescent="0.25">
      <c r="A22698" t="s">
        <v>156</v>
      </c>
      <c r="B22698" t="s">
        <v>157</v>
      </c>
      <c r="C22698" t="s">
        <v>38</v>
      </c>
      <c r="D22698" t="s">
        <v>12</v>
      </c>
      <c r="E22698">
        <v>1998</v>
      </c>
      <c r="F22698">
        <f t="shared" si="11"/>
        <v>30020</v>
      </c>
      <c r="G22698" t="s">
        <v>157</v>
      </c>
      <c r="H22698" t="s">
        <v>792</v>
      </c>
      <c r="I22698" t="s">
        <v>783</v>
      </c>
      <c r="J22698">
        <v>30020</v>
      </c>
    </row>
    <row r="22699" spans="1:10" x14ac:dyDescent="0.25">
      <c r="A22699" t="s">
        <v>68</v>
      </c>
      <c r="B22699" t="s">
        <v>69</v>
      </c>
      <c r="C22699" t="s">
        <v>26</v>
      </c>
      <c r="D22699" t="s">
        <v>12</v>
      </c>
      <c r="E22699">
        <v>1998</v>
      </c>
      <c r="F22699">
        <f t="shared" si="11"/>
        <v>288656</v>
      </c>
      <c r="G22699" t="s">
        <v>69</v>
      </c>
      <c r="H22699" t="s">
        <v>791</v>
      </c>
      <c r="I22699" t="s">
        <v>787</v>
      </c>
      <c r="J22699">
        <v>288656</v>
      </c>
    </row>
    <row r="22700" spans="1:10" x14ac:dyDescent="0.25">
      <c r="A22700" t="s">
        <v>344</v>
      </c>
      <c r="B22700" t="s">
        <v>345</v>
      </c>
      <c r="C22700" t="s">
        <v>26</v>
      </c>
      <c r="D22700" t="s">
        <v>12</v>
      </c>
      <c r="E22700">
        <v>1998</v>
      </c>
      <c r="F22700">
        <f t="shared" si="11"/>
        <v>288656</v>
      </c>
      <c r="G22700" t="s">
        <v>345</v>
      </c>
      <c r="H22700" t="s">
        <v>791</v>
      </c>
      <c r="I22700" t="s">
        <v>787</v>
      </c>
      <c r="J22700">
        <v>288656</v>
      </c>
    </row>
    <row r="22701" spans="1:10" x14ac:dyDescent="0.25">
      <c r="A22701" t="s">
        <v>248</v>
      </c>
      <c r="B22701" t="s">
        <v>249</v>
      </c>
      <c r="C22701" t="s">
        <v>44</v>
      </c>
      <c r="D22701" t="s">
        <v>12</v>
      </c>
      <c r="E22701">
        <v>1998</v>
      </c>
      <c r="F22701">
        <f t="shared" si="11"/>
        <v>1298952</v>
      </c>
      <c r="G22701" t="s">
        <v>249</v>
      </c>
      <c r="H22701" t="s">
        <v>795</v>
      </c>
      <c r="I22701" t="s">
        <v>789</v>
      </c>
      <c r="J22701">
        <v>1298952</v>
      </c>
    </row>
    <row r="22702" spans="1:10" x14ac:dyDescent="0.25">
      <c r="A22702" t="s">
        <v>198</v>
      </c>
      <c r="B22702" t="s">
        <v>199</v>
      </c>
      <c r="C22702" t="s">
        <v>26</v>
      </c>
      <c r="D22702" t="s">
        <v>12</v>
      </c>
      <c r="E22702">
        <v>1998</v>
      </c>
      <c r="F22702">
        <f t="shared" si="11"/>
        <v>1439431</v>
      </c>
      <c r="G22702" t="s">
        <v>199</v>
      </c>
      <c r="H22702" t="s">
        <v>791</v>
      </c>
      <c r="I22702" t="s">
        <v>787</v>
      </c>
      <c r="J22702">
        <v>1439431</v>
      </c>
    </row>
    <row r="22703" spans="1:10" x14ac:dyDescent="0.25">
      <c r="A22703" t="s">
        <v>74</v>
      </c>
      <c r="B22703" t="s">
        <v>75</v>
      </c>
      <c r="C22703" t="s">
        <v>26</v>
      </c>
      <c r="D22703" t="s">
        <v>12</v>
      </c>
      <c r="E22703">
        <v>1998</v>
      </c>
      <c r="F22703">
        <f t="shared" si="11"/>
        <v>346387</v>
      </c>
      <c r="G22703" t="s">
        <v>75</v>
      </c>
      <c r="H22703" t="s">
        <v>791</v>
      </c>
      <c r="I22703" t="s">
        <v>787</v>
      </c>
      <c r="J22703">
        <v>346387</v>
      </c>
    </row>
    <row r="22704" spans="1:10" x14ac:dyDescent="0.25">
      <c r="A22704" t="s">
        <v>160</v>
      </c>
      <c r="B22704" t="s">
        <v>161</v>
      </c>
      <c r="C22704" t="s">
        <v>26</v>
      </c>
      <c r="D22704" t="s">
        <v>12</v>
      </c>
      <c r="E22704">
        <v>1998</v>
      </c>
      <c r="F22704">
        <f t="shared" si="11"/>
        <v>7300303</v>
      </c>
      <c r="G22704" t="s">
        <v>161</v>
      </c>
      <c r="H22704" t="s">
        <v>791</v>
      </c>
      <c r="I22704" t="s">
        <v>787</v>
      </c>
      <c r="J22704">
        <v>7300303</v>
      </c>
    </row>
    <row r="22705" spans="1:10" x14ac:dyDescent="0.25">
      <c r="A22705" t="s">
        <v>76</v>
      </c>
      <c r="B22705" t="s">
        <v>77</v>
      </c>
      <c r="C22705" t="s">
        <v>26</v>
      </c>
      <c r="D22705" t="s">
        <v>12</v>
      </c>
      <c r="E22705">
        <v>1998</v>
      </c>
      <c r="F22705">
        <f t="shared" si="11"/>
        <v>19244</v>
      </c>
      <c r="G22705" t="s">
        <v>77</v>
      </c>
      <c r="H22705" t="s">
        <v>791</v>
      </c>
      <c r="I22705" t="s">
        <v>787</v>
      </c>
      <c r="J22705">
        <v>19244</v>
      </c>
    </row>
    <row r="22706" spans="1:10" x14ac:dyDescent="0.25">
      <c r="A22706" t="s">
        <v>86</v>
      </c>
      <c r="B22706" t="s">
        <v>87</v>
      </c>
      <c r="C22706" t="s">
        <v>44</v>
      </c>
      <c r="D22706" t="s">
        <v>12</v>
      </c>
      <c r="E22706">
        <v>1998</v>
      </c>
      <c r="F22706">
        <f t="shared" si="11"/>
        <v>2501685</v>
      </c>
      <c r="G22706" t="s">
        <v>87</v>
      </c>
      <c r="H22706" t="s">
        <v>795</v>
      </c>
      <c r="I22706" t="s">
        <v>789</v>
      </c>
      <c r="J22706">
        <v>2501685</v>
      </c>
    </row>
    <row r="22707" spans="1:10" x14ac:dyDescent="0.25">
      <c r="A22707" t="s">
        <v>88</v>
      </c>
      <c r="B22707" t="s">
        <v>89</v>
      </c>
      <c r="C22707" t="s">
        <v>11</v>
      </c>
      <c r="D22707" t="s">
        <v>12</v>
      </c>
      <c r="E22707">
        <v>1998</v>
      </c>
      <c r="F22707">
        <f t="shared" si="11"/>
        <v>188589</v>
      </c>
      <c r="G22707" t="s">
        <v>89</v>
      </c>
      <c r="H22707" t="s">
        <v>790</v>
      </c>
      <c r="I22707" t="s">
        <v>785</v>
      </c>
      <c r="J22707">
        <v>188589</v>
      </c>
    </row>
    <row r="22708" spans="1:10" x14ac:dyDescent="0.25">
      <c r="A22708" t="s">
        <v>252</v>
      </c>
      <c r="B22708" t="s">
        <v>253</v>
      </c>
      <c r="C22708" t="s">
        <v>26</v>
      </c>
      <c r="D22708" t="s">
        <v>12</v>
      </c>
      <c r="E22708">
        <v>1998</v>
      </c>
      <c r="F22708">
        <f t="shared" si="11"/>
        <v>96</v>
      </c>
      <c r="G22708" t="s">
        <v>253</v>
      </c>
      <c r="H22708" t="s">
        <v>791</v>
      </c>
      <c r="I22708" t="s">
        <v>787</v>
      </c>
      <c r="J22708">
        <v>96</v>
      </c>
    </row>
    <row r="22709" spans="1:10" x14ac:dyDescent="0.25">
      <c r="A22709" t="s">
        <v>202</v>
      </c>
      <c r="B22709" t="s">
        <v>203</v>
      </c>
      <c r="C22709" t="s">
        <v>80</v>
      </c>
      <c r="D22709" t="s">
        <v>12</v>
      </c>
      <c r="E22709">
        <v>1998</v>
      </c>
      <c r="F22709">
        <f t="shared" si="11"/>
        <v>55230</v>
      </c>
      <c r="G22709" t="s">
        <v>203</v>
      </c>
      <c r="H22709" t="s">
        <v>794</v>
      </c>
      <c r="I22709" t="s">
        <v>786</v>
      </c>
      <c r="J22709">
        <v>55230</v>
      </c>
    </row>
    <row r="22710" spans="1:10" x14ac:dyDescent="0.25">
      <c r="A22710" t="s">
        <v>94</v>
      </c>
      <c r="B22710" t="s">
        <v>95</v>
      </c>
      <c r="C22710" t="s">
        <v>11</v>
      </c>
      <c r="D22710" t="s">
        <v>12</v>
      </c>
      <c r="E22710">
        <v>1998</v>
      </c>
      <c r="F22710">
        <f t="shared" si="11"/>
        <v>2848073</v>
      </c>
      <c r="G22710" t="s">
        <v>95</v>
      </c>
      <c r="H22710" t="s">
        <v>790</v>
      </c>
      <c r="I22710" t="s">
        <v>785</v>
      </c>
      <c r="J22710">
        <v>2848073</v>
      </c>
    </row>
    <row r="22711" spans="1:10" x14ac:dyDescent="0.25">
      <c r="A22711" t="s">
        <v>94</v>
      </c>
      <c r="B22711" t="s">
        <v>95</v>
      </c>
      <c r="C22711" t="s">
        <v>26</v>
      </c>
      <c r="D22711" t="s">
        <v>12</v>
      </c>
      <c r="E22711">
        <v>1998</v>
      </c>
      <c r="F22711">
        <f t="shared" si="11"/>
        <v>5492</v>
      </c>
      <c r="G22711" t="s">
        <v>95</v>
      </c>
      <c r="H22711" t="s">
        <v>791</v>
      </c>
      <c r="I22711" t="s">
        <v>787</v>
      </c>
      <c r="J22711">
        <v>5492</v>
      </c>
    </row>
    <row r="22712" spans="1:10" x14ac:dyDescent="0.25">
      <c r="A22712" t="s">
        <v>376</v>
      </c>
      <c r="B22712" t="s">
        <v>377</v>
      </c>
      <c r="C22712" t="s">
        <v>11</v>
      </c>
      <c r="D22712" t="s">
        <v>12</v>
      </c>
      <c r="E22712">
        <v>1998</v>
      </c>
      <c r="F22712">
        <f t="shared" si="11"/>
        <v>4618</v>
      </c>
      <c r="G22712" t="s">
        <v>377</v>
      </c>
      <c r="H22712" t="s">
        <v>790</v>
      </c>
      <c r="I22712" t="s">
        <v>785</v>
      </c>
      <c r="J22712">
        <v>4618</v>
      </c>
    </row>
    <row r="22713" spans="1:10" x14ac:dyDescent="0.25">
      <c r="A22713" t="s">
        <v>206</v>
      </c>
      <c r="B22713" t="s">
        <v>207</v>
      </c>
      <c r="C22713" t="s">
        <v>11</v>
      </c>
      <c r="D22713" t="s">
        <v>12</v>
      </c>
      <c r="E22713">
        <v>1998</v>
      </c>
      <c r="F22713">
        <f t="shared" si="11"/>
        <v>171</v>
      </c>
      <c r="G22713" t="s">
        <v>207</v>
      </c>
      <c r="H22713" t="s">
        <v>790</v>
      </c>
      <c r="I22713" t="s">
        <v>785</v>
      </c>
      <c r="J22713">
        <v>171</v>
      </c>
    </row>
    <row r="22714" spans="1:10" x14ac:dyDescent="0.25">
      <c r="A22714" t="s">
        <v>262</v>
      </c>
      <c r="B22714" t="s">
        <v>263</v>
      </c>
      <c r="C22714" t="s">
        <v>44</v>
      </c>
      <c r="D22714" t="s">
        <v>12</v>
      </c>
      <c r="E22714">
        <v>1998</v>
      </c>
      <c r="F22714">
        <f t="shared" si="11"/>
        <v>3849</v>
      </c>
      <c r="G22714" t="s">
        <v>263</v>
      </c>
      <c r="H22714" t="s">
        <v>795</v>
      </c>
      <c r="I22714" t="s">
        <v>789</v>
      </c>
      <c r="J22714">
        <v>3849</v>
      </c>
    </row>
    <row r="22715" spans="1:10" x14ac:dyDescent="0.25">
      <c r="A22715" t="s">
        <v>100</v>
      </c>
      <c r="B22715" t="s">
        <v>101</v>
      </c>
      <c r="C22715" t="s">
        <v>11</v>
      </c>
      <c r="D22715" t="s">
        <v>12</v>
      </c>
      <c r="E22715">
        <v>1998</v>
      </c>
      <c r="F22715">
        <f t="shared" si="11"/>
        <v>1159820</v>
      </c>
      <c r="G22715" t="s">
        <v>101</v>
      </c>
      <c r="H22715" t="s">
        <v>790</v>
      </c>
      <c r="I22715" t="s">
        <v>785</v>
      </c>
      <c r="J22715">
        <v>1159820</v>
      </c>
    </row>
    <row r="22716" spans="1:10" x14ac:dyDescent="0.25">
      <c r="A22716" t="s">
        <v>100</v>
      </c>
      <c r="B22716" t="s">
        <v>101</v>
      </c>
      <c r="C22716" t="s">
        <v>44</v>
      </c>
      <c r="D22716" t="s">
        <v>12</v>
      </c>
      <c r="E22716">
        <v>1998</v>
      </c>
      <c r="F22716">
        <f t="shared" si="11"/>
        <v>15395</v>
      </c>
      <c r="G22716" t="s">
        <v>101</v>
      </c>
      <c r="H22716" t="s">
        <v>795</v>
      </c>
      <c r="I22716" t="s">
        <v>789</v>
      </c>
      <c r="J22716">
        <v>15395</v>
      </c>
    </row>
    <row r="22717" spans="1:10" x14ac:dyDescent="0.25">
      <c r="A22717" t="s">
        <v>170</v>
      </c>
      <c r="B22717" t="s">
        <v>171</v>
      </c>
      <c r="C22717" t="s">
        <v>11</v>
      </c>
      <c r="D22717" t="s">
        <v>12</v>
      </c>
      <c r="E22717">
        <v>1998</v>
      </c>
      <c r="F22717">
        <f t="shared" si="11"/>
        <v>42336</v>
      </c>
      <c r="G22717" t="s">
        <v>171</v>
      </c>
      <c r="H22717" t="s">
        <v>790</v>
      </c>
      <c r="I22717" t="s">
        <v>785</v>
      </c>
      <c r="J22717">
        <v>42336</v>
      </c>
    </row>
    <row r="22718" spans="1:10" x14ac:dyDescent="0.25">
      <c r="A22718" t="s">
        <v>282</v>
      </c>
      <c r="B22718" t="s">
        <v>283</v>
      </c>
      <c r="C22718" t="s">
        <v>11</v>
      </c>
      <c r="D22718" t="s">
        <v>12</v>
      </c>
      <c r="E22718">
        <v>1998</v>
      </c>
      <c r="F22718">
        <f t="shared" si="11"/>
        <v>1019918</v>
      </c>
      <c r="G22718" t="s">
        <v>283</v>
      </c>
      <c r="H22718" t="s">
        <v>790</v>
      </c>
      <c r="I22718" t="s">
        <v>785</v>
      </c>
      <c r="J22718">
        <v>1019918</v>
      </c>
    </row>
    <row r="22719" spans="1:10" x14ac:dyDescent="0.25">
      <c r="A22719" t="s">
        <v>282</v>
      </c>
      <c r="B22719" t="s">
        <v>283</v>
      </c>
      <c r="C22719" t="s">
        <v>26</v>
      </c>
      <c r="D22719" t="s">
        <v>12</v>
      </c>
      <c r="E22719">
        <v>1998</v>
      </c>
      <c r="F22719">
        <f t="shared" si="11"/>
        <v>192</v>
      </c>
      <c r="G22719" t="s">
        <v>283</v>
      </c>
      <c r="H22719" t="s">
        <v>791</v>
      </c>
      <c r="I22719" t="s">
        <v>787</v>
      </c>
      <c r="J22719">
        <v>192</v>
      </c>
    </row>
    <row r="22720" spans="1:10" x14ac:dyDescent="0.25">
      <c r="A22720" t="s">
        <v>102</v>
      </c>
      <c r="B22720" t="s">
        <v>103</v>
      </c>
      <c r="C22720" t="s">
        <v>11</v>
      </c>
      <c r="D22720" t="s">
        <v>12</v>
      </c>
      <c r="E22720">
        <v>1998</v>
      </c>
      <c r="F22720">
        <f t="shared" si="11"/>
        <v>144328</v>
      </c>
      <c r="G22720" t="s">
        <v>103</v>
      </c>
      <c r="H22720" t="s">
        <v>790</v>
      </c>
      <c r="I22720" t="s">
        <v>785</v>
      </c>
      <c r="J22720">
        <v>144328</v>
      </c>
    </row>
    <row r="22721" spans="1:10" x14ac:dyDescent="0.25">
      <c r="A22721" t="s">
        <v>104</v>
      </c>
      <c r="B22721" t="s">
        <v>105</v>
      </c>
      <c r="C22721" t="s">
        <v>26</v>
      </c>
      <c r="D22721" t="s">
        <v>12</v>
      </c>
      <c r="E22721">
        <v>1998</v>
      </c>
      <c r="F22721">
        <f t="shared" si="11"/>
        <v>1900704</v>
      </c>
      <c r="G22721" t="s">
        <v>105</v>
      </c>
      <c r="H22721" t="s">
        <v>791</v>
      </c>
      <c r="I22721" t="s">
        <v>787</v>
      </c>
      <c r="J22721">
        <v>1900704</v>
      </c>
    </row>
    <row r="22722" spans="1:10" x14ac:dyDescent="0.25">
      <c r="A22722" t="s">
        <v>266</v>
      </c>
      <c r="B22722" t="s">
        <v>267</v>
      </c>
      <c r="C22722" t="s">
        <v>26</v>
      </c>
      <c r="D22722" t="s">
        <v>12</v>
      </c>
      <c r="E22722">
        <v>1998</v>
      </c>
      <c r="F22722">
        <f t="shared" si="11"/>
        <v>96</v>
      </c>
      <c r="G22722" t="s">
        <v>267</v>
      </c>
      <c r="H22722" t="s">
        <v>791</v>
      </c>
      <c r="I22722" t="s">
        <v>787</v>
      </c>
      <c r="J22722">
        <v>96</v>
      </c>
    </row>
    <row r="22723" spans="1:10" x14ac:dyDescent="0.25">
      <c r="A22723" t="s">
        <v>214</v>
      </c>
      <c r="B22723" t="s">
        <v>215</v>
      </c>
      <c r="C22723" t="s">
        <v>11</v>
      </c>
      <c r="D22723" t="s">
        <v>12</v>
      </c>
      <c r="E22723">
        <v>1998</v>
      </c>
      <c r="F22723">
        <f t="shared" si="11"/>
        <v>9622</v>
      </c>
      <c r="G22723" t="s">
        <v>215</v>
      </c>
      <c r="H22723" t="s">
        <v>790</v>
      </c>
      <c r="I22723" t="s">
        <v>785</v>
      </c>
      <c r="J22723">
        <v>9622</v>
      </c>
    </row>
    <row r="22724" spans="1:10" x14ac:dyDescent="0.25">
      <c r="A22724" t="s">
        <v>114</v>
      </c>
      <c r="B22724" t="s">
        <v>115</v>
      </c>
      <c r="C22724" t="s">
        <v>26</v>
      </c>
      <c r="D22724" t="s">
        <v>12</v>
      </c>
      <c r="E22724">
        <v>1998</v>
      </c>
      <c r="F22724">
        <f t="shared" si="11"/>
        <v>167494</v>
      </c>
      <c r="G22724" t="s">
        <v>115</v>
      </c>
      <c r="H22724" t="s">
        <v>791</v>
      </c>
      <c r="I22724" t="s">
        <v>787</v>
      </c>
      <c r="J22724">
        <v>167494</v>
      </c>
    </row>
    <row r="22725" spans="1:10" x14ac:dyDescent="0.25">
      <c r="A22725" t="s">
        <v>268</v>
      </c>
      <c r="B22725" t="s">
        <v>269</v>
      </c>
      <c r="C22725" t="s">
        <v>11</v>
      </c>
      <c r="D22725" t="s">
        <v>12</v>
      </c>
      <c r="E22725">
        <v>1998</v>
      </c>
      <c r="F22725">
        <f t="shared" si="11"/>
        <v>288656</v>
      </c>
      <c r="G22725" t="s">
        <v>269</v>
      </c>
      <c r="H22725" t="s">
        <v>790</v>
      </c>
      <c r="I22725" t="s">
        <v>785</v>
      </c>
      <c r="J22725">
        <v>288656</v>
      </c>
    </row>
    <row r="22726" spans="1:10" x14ac:dyDescent="0.25">
      <c r="A22726" t="s">
        <v>356</v>
      </c>
      <c r="B22726" t="s">
        <v>357</v>
      </c>
      <c r="C22726" t="s">
        <v>26</v>
      </c>
      <c r="D22726" t="s">
        <v>12</v>
      </c>
      <c r="E22726">
        <v>1998</v>
      </c>
      <c r="F22726">
        <f t="shared" si="11"/>
        <v>307900</v>
      </c>
      <c r="G22726" t="s">
        <v>357</v>
      </c>
      <c r="H22726" t="s">
        <v>791</v>
      </c>
      <c r="I22726" t="s">
        <v>787</v>
      </c>
      <c r="J22726">
        <v>307900</v>
      </c>
    </row>
    <row r="22727" spans="1:10" x14ac:dyDescent="0.25">
      <c r="A22727" t="s">
        <v>356</v>
      </c>
      <c r="B22727" t="s">
        <v>357</v>
      </c>
      <c r="C22727" t="s">
        <v>44</v>
      </c>
      <c r="D22727" t="s">
        <v>12</v>
      </c>
      <c r="E22727">
        <v>1998</v>
      </c>
      <c r="F22727">
        <f t="shared" si="11"/>
        <v>519581</v>
      </c>
      <c r="G22727" t="s">
        <v>357</v>
      </c>
      <c r="H22727" t="s">
        <v>795</v>
      </c>
      <c r="I22727" t="s">
        <v>789</v>
      </c>
      <c r="J22727">
        <v>519581</v>
      </c>
    </row>
    <row r="22728" spans="1:10" x14ac:dyDescent="0.25">
      <c r="A22728" t="s">
        <v>398</v>
      </c>
      <c r="B22728" t="s">
        <v>399</v>
      </c>
      <c r="C22728" t="s">
        <v>11</v>
      </c>
      <c r="D22728" t="s">
        <v>12</v>
      </c>
      <c r="E22728">
        <v>1998</v>
      </c>
      <c r="F22728">
        <f t="shared" si="11"/>
        <v>86597</v>
      </c>
      <c r="G22728" t="s">
        <v>399</v>
      </c>
      <c r="H22728" t="s">
        <v>790</v>
      </c>
      <c r="I22728" t="s">
        <v>785</v>
      </c>
      <c r="J22728">
        <v>86597</v>
      </c>
    </row>
    <row r="22729" spans="1:10" x14ac:dyDescent="0.25">
      <c r="A22729" t="s">
        <v>120</v>
      </c>
      <c r="B22729" t="s">
        <v>121</v>
      </c>
      <c r="C22729" t="s">
        <v>26</v>
      </c>
      <c r="D22729" t="s">
        <v>12</v>
      </c>
      <c r="E22729">
        <v>1998</v>
      </c>
      <c r="F22729">
        <f t="shared" si="11"/>
        <v>317522</v>
      </c>
      <c r="G22729" t="s">
        <v>121</v>
      </c>
      <c r="H22729" t="s">
        <v>791</v>
      </c>
      <c r="I22729" t="s">
        <v>787</v>
      </c>
      <c r="J22729">
        <v>317522</v>
      </c>
    </row>
    <row r="22730" spans="1:10" x14ac:dyDescent="0.25">
      <c r="A22730" t="s">
        <v>122</v>
      </c>
      <c r="B22730" t="s">
        <v>123</v>
      </c>
      <c r="C22730" t="s">
        <v>26</v>
      </c>
      <c r="D22730" t="s">
        <v>12</v>
      </c>
      <c r="E22730">
        <v>1998</v>
      </c>
      <c r="F22730">
        <f t="shared" si="11"/>
        <v>1924</v>
      </c>
      <c r="G22730" t="s">
        <v>123</v>
      </c>
      <c r="H22730" t="s">
        <v>791</v>
      </c>
      <c r="I22730" t="s">
        <v>787</v>
      </c>
      <c r="J22730">
        <v>1924</v>
      </c>
    </row>
    <row r="22731" spans="1:10" x14ac:dyDescent="0.25">
      <c r="A22731" t="s">
        <v>122</v>
      </c>
      <c r="B22731" t="s">
        <v>123</v>
      </c>
      <c r="C22731" t="s">
        <v>44</v>
      </c>
      <c r="D22731" t="s">
        <v>12</v>
      </c>
      <c r="E22731">
        <v>1998</v>
      </c>
      <c r="F22731">
        <f t="shared" si="11"/>
        <v>81032</v>
      </c>
      <c r="G22731" t="s">
        <v>123</v>
      </c>
      <c r="H22731" t="s">
        <v>795</v>
      </c>
      <c r="I22731" t="s">
        <v>789</v>
      </c>
      <c r="J22731">
        <v>81032</v>
      </c>
    </row>
    <row r="22732" spans="1:10" x14ac:dyDescent="0.25">
      <c r="A22732" t="s">
        <v>288</v>
      </c>
      <c r="B22732" t="s">
        <v>289</v>
      </c>
      <c r="C22732" t="s">
        <v>26</v>
      </c>
      <c r="D22732" t="s">
        <v>12</v>
      </c>
      <c r="E22732">
        <v>1998</v>
      </c>
      <c r="F22732">
        <f t="shared" si="11"/>
        <v>769749</v>
      </c>
      <c r="G22732" t="s">
        <v>289</v>
      </c>
      <c r="H22732" t="s">
        <v>791</v>
      </c>
      <c r="I22732" t="s">
        <v>787</v>
      </c>
      <c r="J22732">
        <v>769749</v>
      </c>
    </row>
    <row r="22733" spans="1:10" x14ac:dyDescent="0.25">
      <c r="A22733" t="s">
        <v>130</v>
      </c>
      <c r="B22733" t="s">
        <v>131</v>
      </c>
      <c r="C22733" t="s">
        <v>11</v>
      </c>
      <c r="D22733" t="s">
        <v>12</v>
      </c>
      <c r="E22733">
        <v>1998</v>
      </c>
      <c r="F22733">
        <f t="shared" si="11"/>
        <v>76975</v>
      </c>
      <c r="G22733" t="s">
        <v>131</v>
      </c>
      <c r="H22733" t="s">
        <v>790</v>
      </c>
      <c r="I22733" t="s">
        <v>785</v>
      </c>
      <c r="J22733">
        <v>76975</v>
      </c>
    </row>
    <row r="22734" spans="1:10" x14ac:dyDescent="0.25">
      <c r="A22734" t="s">
        <v>222</v>
      </c>
      <c r="B22734" t="s">
        <v>223</v>
      </c>
      <c r="C22734" t="s">
        <v>26</v>
      </c>
      <c r="D22734" t="s">
        <v>12</v>
      </c>
      <c r="E22734">
        <v>1998</v>
      </c>
      <c r="F22734">
        <f t="shared" si="11"/>
        <v>1924</v>
      </c>
      <c r="G22734" t="s">
        <v>223</v>
      </c>
      <c r="H22734" t="s">
        <v>791</v>
      </c>
      <c r="I22734" t="s">
        <v>787</v>
      </c>
      <c r="J22734">
        <v>1924</v>
      </c>
    </row>
    <row r="22735" spans="1:10" x14ac:dyDescent="0.25">
      <c r="A22735" t="s">
        <v>178</v>
      </c>
      <c r="B22735" t="s">
        <v>179</v>
      </c>
      <c r="C22735" t="s">
        <v>11</v>
      </c>
      <c r="D22735" t="s">
        <v>12</v>
      </c>
      <c r="E22735">
        <v>1998</v>
      </c>
      <c r="F22735">
        <f t="shared" si="11"/>
        <v>36563</v>
      </c>
      <c r="G22735" t="s">
        <v>179</v>
      </c>
      <c r="H22735" t="s">
        <v>790</v>
      </c>
      <c r="I22735" t="s">
        <v>785</v>
      </c>
      <c r="J22735">
        <v>36563</v>
      </c>
    </row>
    <row r="22736" spans="1:10" x14ac:dyDescent="0.25">
      <c r="A22736" t="s">
        <v>178</v>
      </c>
      <c r="B22736" t="s">
        <v>179</v>
      </c>
      <c r="C22736" t="s">
        <v>26</v>
      </c>
      <c r="D22736" t="s">
        <v>12</v>
      </c>
      <c r="E22736">
        <v>1998</v>
      </c>
      <c r="F22736">
        <f t="shared" si="11"/>
        <v>240547</v>
      </c>
      <c r="G22736" t="s">
        <v>179</v>
      </c>
      <c r="H22736" t="s">
        <v>791</v>
      </c>
      <c r="I22736" t="s">
        <v>787</v>
      </c>
      <c r="J22736">
        <v>240547</v>
      </c>
    </row>
    <row r="22737" spans="1:10" x14ac:dyDescent="0.25">
      <c r="A22737" t="s">
        <v>358</v>
      </c>
      <c r="B22737" t="s">
        <v>359</v>
      </c>
      <c r="C22737" t="s">
        <v>11</v>
      </c>
      <c r="D22737" t="s">
        <v>12</v>
      </c>
      <c r="E22737">
        <v>1998</v>
      </c>
      <c r="F22737">
        <f t="shared" si="11"/>
        <v>127009</v>
      </c>
      <c r="G22737" t="s">
        <v>359</v>
      </c>
      <c r="H22737" t="s">
        <v>790</v>
      </c>
      <c r="I22737" t="s">
        <v>785</v>
      </c>
      <c r="J22737">
        <v>127009</v>
      </c>
    </row>
    <row r="22738" spans="1:10" x14ac:dyDescent="0.25">
      <c r="A22738" t="s">
        <v>134</v>
      </c>
      <c r="B22738" t="s">
        <v>135</v>
      </c>
      <c r="C22738" t="s">
        <v>11</v>
      </c>
      <c r="D22738" t="s">
        <v>12</v>
      </c>
      <c r="E22738">
        <v>1998</v>
      </c>
      <c r="F22738">
        <f t="shared" si="11"/>
        <v>1924373</v>
      </c>
      <c r="G22738" t="s">
        <v>135</v>
      </c>
      <c r="H22738" t="s">
        <v>790</v>
      </c>
      <c r="I22738" t="s">
        <v>785</v>
      </c>
      <c r="J22738">
        <v>1924373</v>
      </c>
    </row>
    <row r="22739" spans="1:10" x14ac:dyDescent="0.25">
      <c r="A22739" t="s">
        <v>322</v>
      </c>
      <c r="B22739" t="s">
        <v>323</v>
      </c>
      <c r="C22739" t="s">
        <v>38</v>
      </c>
      <c r="D22739" t="s">
        <v>12</v>
      </c>
      <c r="E22739">
        <v>1998</v>
      </c>
      <c r="F22739">
        <f t="shared" ref="F22739:F22802" si="12">J22739</f>
        <v>3079</v>
      </c>
      <c r="G22739" t="s">
        <v>323</v>
      </c>
      <c r="H22739" t="s">
        <v>792</v>
      </c>
      <c r="I22739" t="s">
        <v>783</v>
      </c>
      <c r="J22739">
        <v>3079</v>
      </c>
    </row>
    <row r="22740" spans="1:10" x14ac:dyDescent="0.25">
      <c r="A22740" t="s">
        <v>360</v>
      </c>
      <c r="B22740" t="s">
        <v>361</v>
      </c>
      <c r="C22740" t="s">
        <v>11</v>
      </c>
      <c r="D22740" t="s">
        <v>12</v>
      </c>
      <c r="E22740">
        <v>1998</v>
      </c>
      <c r="F22740">
        <f t="shared" si="12"/>
        <v>2423</v>
      </c>
      <c r="G22740" t="s">
        <v>361</v>
      </c>
      <c r="H22740" t="s">
        <v>790</v>
      </c>
      <c r="I22740" t="s">
        <v>785</v>
      </c>
      <c r="J22740">
        <v>2423</v>
      </c>
    </row>
    <row r="22741" spans="1:10" x14ac:dyDescent="0.25">
      <c r="A22741" t="s">
        <v>180</v>
      </c>
      <c r="B22741" t="s">
        <v>181</v>
      </c>
      <c r="C22741" t="s">
        <v>11</v>
      </c>
      <c r="D22741" t="s">
        <v>12</v>
      </c>
      <c r="E22741">
        <v>1998</v>
      </c>
      <c r="F22741">
        <f t="shared" si="12"/>
        <v>962187</v>
      </c>
      <c r="G22741" t="s">
        <v>181</v>
      </c>
      <c r="H22741" t="s">
        <v>790</v>
      </c>
      <c r="I22741" t="s">
        <v>785</v>
      </c>
      <c r="J22741">
        <v>962187</v>
      </c>
    </row>
    <row r="22742" spans="1:10" x14ac:dyDescent="0.25">
      <c r="A22742" t="s">
        <v>180</v>
      </c>
      <c r="B22742" t="s">
        <v>181</v>
      </c>
      <c r="C22742" t="s">
        <v>26</v>
      </c>
      <c r="D22742" t="s">
        <v>12</v>
      </c>
      <c r="E22742">
        <v>1998</v>
      </c>
      <c r="F22742">
        <f t="shared" si="12"/>
        <v>962187</v>
      </c>
      <c r="G22742" t="s">
        <v>181</v>
      </c>
      <c r="H22742" t="s">
        <v>791</v>
      </c>
      <c r="I22742" t="s">
        <v>787</v>
      </c>
      <c r="J22742">
        <v>962187</v>
      </c>
    </row>
    <row r="22743" spans="1:10" x14ac:dyDescent="0.25">
      <c r="A22743" t="s">
        <v>136</v>
      </c>
      <c r="B22743" t="s">
        <v>137</v>
      </c>
      <c r="C22743" t="s">
        <v>78</v>
      </c>
      <c r="D22743" t="s">
        <v>12</v>
      </c>
      <c r="E22743">
        <v>1998</v>
      </c>
      <c r="F22743">
        <f t="shared" si="12"/>
        <v>8226696</v>
      </c>
      <c r="G22743" t="s">
        <v>137</v>
      </c>
      <c r="H22743" t="s">
        <v>793</v>
      </c>
      <c r="I22743" t="s">
        <v>784</v>
      </c>
      <c r="J22743">
        <v>8226696</v>
      </c>
    </row>
    <row r="22744" spans="1:10" x14ac:dyDescent="0.25">
      <c r="A22744" t="s">
        <v>136</v>
      </c>
      <c r="B22744" t="s">
        <v>137</v>
      </c>
      <c r="C22744" t="s">
        <v>26</v>
      </c>
      <c r="D22744" t="s">
        <v>12</v>
      </c>
      <c r="E22744">
        <v>1998</v>
      </c>
      <c r="F22744">
        <f t="shared" si="12"/>
        <v>2694123</v>
      </c>
      <c r="G22744" t="s">
        <v>137</v>
      </c>
      <c r="H22744" t="s">
        <v>791</v>
      </c>
      <c r="I22744" t="s">
        <v>787</v>
      </c>
      <c r="J22744">
        <v>2694123</v>
      </c>
    </row>
    <row r="22745" spans="1:10" x14ac:dyDescent="0.25">
      <c r="A22745" t="s">
        <v>136</v>
      </c>
      <c r="B22745" t="s">
        <v>137</v>
      </c>
      <c r="C22745" t="s">
        <v>44</v>
      </c>
      <c r="D22745" t="s">
        <v>12</v>
      </c>
      <c r="E22745">
        <v>1998</v>
      </c>
      <c r="F22745">
        <f t="shared" si="12"/>
        <v>531127</v>
      </c>
      <c r="G22745" t="s">
        <v>137</v>
      </c>
      <c r="H22745" t="s">
        <v>795</v>
      </c>
      <c r="I22745" t="s">
        <v>789</v>
      </c>
      <c r="J22745">
        <v>531127</v>
      </c>
    </row>
    <row r="22746" spans="1:10" x14ac:dyDescent="0.25">
      <c r="A22746" t="s">
        <v>338</v>
      </c>
      <c r="B22746" t="s">
        <v>339</v>
      </c>
      <c r="C22746" t="s">
        <v>26</v>
      </c>
      <c r="D22746" t="s">
        <v>12</v>
      </c>
      <c r="E22746">
        <v>1998</v>
      </c>
      <c r="F22746">
        <f t="shared" si="12"/>
        <v>192437</v>
      </c>
      <c r="G22746" t="s">
        <v>339</v>
      </c>
      <c r="H22746" t="s">
        <v>791</v>
      </c>
      <c r="I22746" t="s">
        <v>787</v>
      </c>
      <c r="J22746">
        <v>192437</v>
      </c>
    </row>
    <row r="22747" spans="1:10" x14ac:dyDescent="0.25">
      <c r="A22747" t="s">
        <v>300</v>
      </c>
      <c r="B22747" t="s">
        <v>301</v>
      </c>
      <c r="C22747" t="s">
        <v>11</v>
      </c>
      <c r="D22747" t="s">
        <v>12</v>
      </c>
      <c r="E22747">
        <v>1998</v>
      </c>
      <c r="F22747">
        <f t="shared" si="12"/>
        <v>9622</v>
      </c>
      <c r="G22747" t="s">
        <v>301</v>
      </c>
      <c r="H22747" t="s">
        <v>790</v>
      </c>
      <c r="I22747" t="s">
        <v>785</v>
      </c>
      <c r="J22747">
        <v>9622</v>
      </c>
    </row>
    <row r="22748" spans="1:10" x14ac:dyDescent="0.25">
      <c r="A22748" t="s">
        <v>138</v>
      </c>
      <c r="B22748" t="s">
        <v>139</v>
      </c>
      <c r="C22748" t="s">
        <v>11</v>
      </c>
      <c r="D22748" t="s">
        <v>12</v>
      </c>
      <c r="E22748">
        <v>1998</v>
      </c>
      <c r="F22748">
        <f t="shared" si="12"/>
        <v>26364</v>
      </c>
      <c r="G22748" t="s">
        <v>139</v>
      </c>
      <c r="H22748" t="s">
        <v>790</v>
      </c>
      <c r="I22748" t="s">
        <v>785</v>
      </c>
      <c r="J22748">
        <v>26364</v>
      </c>
    </row>
    <row r="22749" spans="1:10" x14ac:dyDescent="0.25">
      <c r="A22749" t="s">
        <v>230</v>
      </c>
      <c r="B22749" t="s">
        <v>231</v>
      </c>
      <c r="C22749" t="s">
        <v>11</v>
      </c>
      <c r="D22749" t="s">
        <v>12</v>
      </c>
      <c r="E22749">
        <v>1998</v>
      </c>
      <c r="F22749">
        <f t="shared" si="12"/>
        <v>39835</v>
      </c>
      <c r="G22749" t="s">
        <v>231</v>
      </c>
      <c r="H22749" t="s">
        <v>790</v>
      </c>
      <c r="I22749" t="s">
        <v>785</v>
      </c>
      <c r="J22749">
        <v>39835</v>
      </c>
    </row>
    <row r="22750" spans="1:10" x14ac:dyDescent="0.25">
      <c r="A22750" t="s">
        <v>404</v>
      </c>
      <c r="B22750" t="s">
        <v>405</v>
      </c>
      <c r="C22750" t="s">
        <v>26</v>
      </c>
      <c r="D22750" t="s">
        <v>12</v>
      </c>
      <c r="E22750">
        <v>1999</v>
      </c>
      <c r="F22750">
        <f t="shared" si="12"/>
        <v>94</v>
      </c>
      <c r="G22750" t="s">
        <v>405</v>
      </c>
      <c r="H22750" t="s">
        <v>791</v>
      </c>
      <c r="I22750" t="s">
        <v>787</v>
      </c>
      <c r="J22750">
        <v>94</v>
      </c>
    </row>
    <row r="22751" spans="1:10" x14ac:dyDescent="0.25">
      <c r="A22751" t="s">
        <v>144</v>
      </c>
      <c r="B22751" t="s">
        <v>145</v>
      </c>
      <c r="C22751" t="s">
        <v>26</v>
      </c>
      <c r="D22751" t="s">
        <v>12</v>
      </c>
      <c r="E22751">
        <v>1999</v>
      </c>
      <c r="F22751">
        <f t="shared" si="12"/>
        <v>564951</v>
      </c>
      <c r="G22751" t="s">
        <v>145</v>
      </c>
      <c r="H22751" t="s">
        <v>791</v>
      </c>
      <c r="I22751" t="s">
        <v>787</v>
      </c>
      <c r="J22751">
        <v>564951</v>
      </c>
    </row>
    <row r="22752" spans="1:10" x14ac:dyDescent="0.25">
      <c r="A22752" t="s">
        <v>22</v>
      </c>
      <c r="B22752" t="s">
        <v>23</v>
      </c>
      <c r="C22752" t="s">
        <v>11</v>
      </c>
      <c r="D22752" t="s">
        <v>12</v>
      </c>
      <c r="E22752">
        <v>1999</v>
      </c>
      <c r="F22752">
        <f t="shared" si="12"/>
        <v>60261</v>
      </c>
      <c r="G22752" t="s">
        <v>23</v>
      </c>
      <c r="H22752" t="s">
        <v>790</v>
      </c>
      <c r="I22752" t="s">
        <v>785</v>
      </c>
      <c r="J22752">
        <v>60261</v>
      </c>
    </row>
    <row r="22753" spans="1:10" x14ac:dyDescent="0.25">
      <c r="A22753" t="s">
        <v>22</v>
      </c>
      <c r="B22753" t="s">
        <v>23</v>
      </c>
      <c r="C22753" t="s">
        <v>80</v>
      </c>
      <c r="D22753" t="s">
        <v>12</v>
      </c>
      <c r="E22753">
        <v>1999</v>
      </c>
      <c r="F22753">
        <f t="shared" si="12"/>
        <v>78283</v>
      </c>
      <c r="G22753" t="s">
        <v>23</v>
      </c>
      <c r="H22753" t="s">
        <v>794</v>
      </c>
      <c r="I22753" t="s">
        <v>786</v>
      </c>
      <c r="J22753">
        <v>78283</v>
      </c>
    </row>
    <row r="22754" spans="1:10" x14ac:dyDescent="0.25">
      <c r="A22754" t="s">
        <v>324</v>
      </c>
      <c r="B22754" t="s">
        <v>325</v>
      </c>
      <c r="C22754" t="s">
        <v>26</v>
      </c>
      <c r="D22754" t="s">
        <v>12</v>
      </c>
      <c r="E22754">
        <v>1999</v>
      </c>
      <c r="F22754">
        <f t="shared" si="12"/>
        <v>847426</v>
      </c>
      <c r="G22754" t="s">
        <v>325</v>
      </c>
      <c r="H22754" t="s">
        <v>791</v>
      </c>
      <c r="I22754" t="s">
        <v>787</v>
      </c>
      <c r="J22754">
        <v>847426</v>
      </c>
    </row>
    <row r="22755" spans="1:10" x14ac:dyDescent="0.25">
      <c r="A22755" t="s">
        <v>362</v>
      </c>
      <c r="B22755" t="s">
        <v>363</v>
      </c>
      <c r="C22755" t="s">
        <v>11</v>
      </c>
      <c r="D22755" t="s">
        <v>12</v>
      </c>
      <c r="E22755">
        <v>1999</v>
      </c>
      <c r="F22755">
        <f t="shared" si="12"/>
        <v>8248</v>
      </c>
      <c r="G22755" t="s">
        <v>363</v>
      </c>
      <c r="H22755" t="s">
        <v>790</v>
      </c>
      <c r="I22755" t="s">
        <v>785</v>
      </c>
      <c r="J22755">
        <v>8248</v>
      </c>
    </row>
    <row r="22756" spans="1:10" x14ac:dyDescent="0.25">
      <c r="A22756" t="s">
        <v>276</v>
      </c>
      <c r="B22756" t="s">
        <v>277</v>
      </c>
      <c r="C22756" t="s">
        <v>26</v>
      </c>
      <c r="D22756" t="s">
        <v>12</v>
      </c>
      <c r="E22756">
        <v>1999</v>
      </c>
      <c r="F22756">
        <f t="shared" si="12"/>
        <v>915</v>
      </c>
      <c r="G22756" t="s">
        <v>277</v>
      </c>
      <c r="H22756" t="s">
        <v>791</v>
      </c>
      <c r="I22756" t="s">
        <v>787</v>
      </c>
      <c r="J22756">
        <v>915</v>
      </c>
    </row>
    <row r="22757" spans="1:10" x14ac:dyDescent="0.25">
      <c r="A22757" t="s">
        <v>186</v>
      </c>
      <c r="B22757" t="s">
        <v>187</v>
      </c>
      <c r="C22757" t="s">
        <v>11</v>
      </c>
      <c r="D22757" t="s">
        <v>12</v>
      </c>
      <c r="E22757">
        <v>1999</v>
      </c>
      <c r="F22757">
        <f t="shared" si="12"/>
        <v>405</v>
      </c>
      <c r="G22757" t="s">
        <v>187</v>
      </c>
      <c r="H22757" t="s">
        <v>790</v>
      </c>
      <c r="I22757" t="s">
        <v>785</v>
      </c>
      <c r="J22757">
        <v>405</v>
      </c>
    </row>
    <row r="22758" spans="1:10" x14ac:dyDescent="0.25">
      <c r="A22758" t="s">
        <v>374</v>
      </c>
      <c r="B22758" t="s">
        <v>375</v>
      </c>
      <c r="C22758" t="s">
        <v>44</v>
      </c>
      <c r="D22758" t="s">
        <v>12</v>
      </c>
      <c r="E22758">
        <v>1999</v>
      </c>
      <c r="F22758">
        <f t="shared" si="12"/>
        <v>6591</v>
      </c>
      <c r="G22758" t="s">
        <v>375</v>
      </c>
      <c r="H22758" t="s">
        <v>795</v>
      </c>
      <c r="I22758" t="s">
        <v>789</v>
      </c>
      <c r="J22758">
        <v>6591</v>
      </c>
    </row>
    <row r="22759" spans="1:10" x14ac:dyDescent="0.25">
      <c r="A22759" t="s">
        <v>304</v>
      </c>
      <c r="B22759" t="s">
        <v>305</v>
      </c>
      <c r="C22759" t="s">
        <v>11</v>
      </c>
      <c r="D22759" t="s">
        <v>12</v>
      </c>
      <c r="E22759">
        <v>1999</v>
      </c>
      <c r="F22759">
        <f t="shared" si="12"/>
        <v>942</v>
      </c>
      <c r="G22759" t="s">
        <v>305</v>
      </c>
      <c r="H22759" t="s">
        <v>790</v>
      </c>
      <c r="I22759" t="s">
        <v>785</v>
      </c>
      <c r="J22759">
        <v>942</v>
      </c>
    </row>
    <row r="22760" spans="1:10" x14ac:dyDescent="0.25">
      <c r="A22760" t="s">
        <v>42</v>
      </c>
      <c r="B22760" t="s">
        <v>43</v>
      </c>
      <c r="C22760" t="s">
        <v>26</v>
      </c>
      <c r="D22760" t="s">
        <v>12</v>
      </c>
      <c r="E22760">
        <v>1999</v>
      </c>
      <c r="F22760">
        <f t="shared" si="12"/>
        <v>188</v>
      </c>
      <c r="G22760" t="s">
        <v>43</v>
      </c>
      <c r="H22760" t="s">
        <v>791</v>
      </c>
      <c r="I22760" t="s">
        <v>787</v>
      </c>
      <c r="J22760">
        <v>188</v>
      </c>
    </row>
    <row r="22761" spans="1:10" x14ac:dyDescent="0.25">
      <c r="A22761" t="s">
        <v>192</v>
      </c>
      <c r="B22761" t="s">
        <v>193</v>
      </c>
      <c r="C22761" t="s">
        <v>44</v>
      </c>
      <c r="D22761" t="s">
        <v>12</v>
      </c>
      <c r="E22761">
        <v>1999</v>
      </c>
      <c r="F22761">
        <f t="shared" si="12"/>
        <v>527287</v>
      </c>
      <c r="G22761" t="s">
        <v>193</v>
      </c>
      <c r="H22761" t="s">
        <v>795</v>
      </c>
      <c r="I22761" t="s">
        <v>789</v>
      </c>
      <c r="J22761">
        <v>527287</v>
      </c>
    </row>
    <row r="22762" spans="1:10" x14ac:dyDescent="0.25">
      <c r="A22762" t="s">
        <v>52</v>
      </c>
      <c r="B22762" t="s">
        <v>53</v>
      </c>
      <c r="C22762" t="s">
        <v>26</v>
      </c>
      <c r="D22762" t="s">
        <v>12</v>
      </c>
      <c r="E22762">
        <v>1999</v>
      </c>
      <c r="F22762">
        <f t="shared" si="12"/>
        <v>942</v>
      </c>
      <c r="G22762" t="s">
        <v>53</v>
      </c>
      <c r="H22762" t="s">
        <v>791</v>
      </c>
      <c r="I22762" t="s">
        <v>787</v>
      </c>
      <c r="J22762">
        <v>942</v>
      </c>
    </row>
    <row r="22763" spans="1:10" x14ac:dyDescent="0.25">
      <c r="A22763" t="s">
        <v>54</v>
      </c>
      <c r="B22763" t="s">
        <v>55</v>
      </c>
      <c r="C22763" t="s">
        <v>11</v>
      </c>
      <c r="D22763" t="s">
        <v>12</v>
      </c>
      <c r="E22763">
        <v>1999</v>
      </c>
      <c r="F22763">
        <f t="shared" si="12"/>
        <v>1883</v>
      </c>
      <c r="G22763" t="s">
        <v>55</v>
      </c>
      <c r="H22763" t="s">
        <v>790</v>
      </c>
      <c r="I22763" t="s">
        <v>785</v>
      </c>
      <c r="J22763">
        <v>1883</v>
      </c>
    </row>
    <row r="22764" spans="1:10" x14ac:dyDescent="0.25">
      <c r="A22764" t="s">
        <v>58</v>
      </c>
      <c r="B22764" t="s">
        <v>59</v>
      </c>
      <c r="C22764" t="s">
        <v>26</v>
      </c>
      <c r="D22764" t="s">
        <v>12</v>
      </c>
      <c r="E22764">
        <v>1999</v>
      </c>
      <c r="F22764">
        <f t="shared" si="12"/>
        <v>4905541</v>
      </c>
      <c r="G22764" t="s">
        <v>59</v>
      </c>
      <c r="H22764" t="s">
        <v>791</v>
      </c>
      <c r="I22764" t="s">
        <v>787</v>
      </c>
      <c r="J22764">
        <v>4905541</v>
      </c>
    </row>
    <row r="22765" spans="1:10" x14ac:dyDescent="0.25">
      <c r="A22765" t="s">
        <v>196</v>
      </c>
      <c r="B22765" t="s">
        <v>197</v>
      </c>
      <c r="C22765" t="s">
        <v>11</v>
      </c>
      <c r="D22765" t="s">
        <v>12</v>
      </c>
      <c r="E22765">
        <v>1999</v>
      </c>
      <c r="F22765">
        <f t="shared" si="12"/>
        <v>2825</v>
      </c>
      <c r="G22765" t="s">
        <v>197</v>
      </c>
      <c r="H22765" t="s">
        <v>790</v>
      </c>
      <c r="I22765" t="s">
        <v>785</v>
      </c>
      <c r="J22765">
        <v>2825</v>
      </c>
    </row>
    <row r="22766" spans="1:10" x14ac:dyDescent="0.25">
      <c r="A22766" t="s">
        <v>156</v>
      </c>
      <c r="B22766" t="s">
        <v>157</v>
      </c>
      <c r="C22766" t="s">
        <v>11</v>
      </c>
      <c r="D22766" t="s">
        <v>12</v>
      </c>
      <c r="E22766">
        <v>1999</v>
      </c>
      <c r="F22766">
        <f t="shared" si="12"/>
        <v>5085</v>
      </c>
      <c r="G22766" t="s">
        <v>157</v>
      </c>
      <c r="H22766" t="s">
        <v>790</v>
      </c>
      <c r="I22766" t="s">
        <v>785</v>
      </c>
      <c r="J22766">
        <v>5085</v>
      </c>
    </row>
    <row r="22767" spans="1:10" x14ac:dyDescent="0.25">
      <c r="A22767" t="s">
        <v>66</v>
      </c>
      <c r="B22767" t="s">
        <v>67</v>
      </c>
      <c r="C22767" t="s">
        <v>26</v>
      </c>
      <c r="D22767" t="s">
        <v>12</v>
      </c>
      <c r="E22767">
        <v>1999</v>
      </c>
      <c r="F22767">
        <f t="shared" si="12"/>
        <v>6591</v>
      </c>
      <c r="G22767" t="s">
        <v>67</v>
      </c>
      <c r="H22767" t="s">
        <v>791</v>
      </c>
      <c r="I22767" t="s">
        <v>787</v>
      </c>
      <c r="J22767">
        <v>6591</v>
      </c>
    </row>
    <row r="22768" spans="1:10" x14ac:dyDescent="0.25">
      <c r="A22768" t="s">
        <v>68</v>
      </c>
      <c r="B22768" t="s">
        <v>69</v>
      </c>
      <c r="C22768" t="s">
        <v>80</v>
      </c>
      <c r="D22768" t="s">
        <v>12</v>
      </c>
      <c r="E22768">
        <v>1999</v>
      </c>
      <c r="F22768">
        <f t="shared" si="12"/>
        <v>20319</v>
      </c>
      <c r="G22768" t="s">
        <v>69</v>
      </c>
      <c r="H22768" t="s">
        <v>794</v>
      </c>
      <c r="I22768" t="s">
        <v>786</v>
      </c>
      <c r="J22768">
        <v>20319</v>
      </c>
    </row>
    <row r="22769" spans="1:10" x14ac:dyDescent="0.25">
      <c r="A22769" t="s">
        <v>344</v>
      </c>
      <c r="B22769" t="s">
        <v>345</v>
      </c>
      <c r="C22769" t="s">
        <v>11</v>
      </c>
      <c r="D22769" t="s">
        <v>12</v>
      </c>
      <c r="E22769">
        <v>1999</v>
      </c>
      <c r="F22769">
        <f t="shared" si="12"/>
        <v>809763</v>
      </c>
      <c r="G22769" t="s">
        <v>345</v>
      </c>
      <c r="H22769" t="s">
        <v>790</v>
      </c>
      <c r="I22769" t="s">
        <v>785</v>
      </c>
      <c r="J22769">
        <v>809763</v>
      </c>
    </row>
    <row r="22770" spans="1:10" x14ac:dyDescent="0.25">
      <c r="A22770" t="s">
        <v>344</v>
      </c>
      <c r="B22770" t="s">
        <v>345</v>
      </c>
      <c r="C22770" t="s">
        <v>80</v>
      </c>
      <c r="D22770" t="s">
        <v>12</v>
      </c>
      <c r="E22770">
        <v>1999</v>
      </c>
      <c r="F22770">
        <f t="shared" si="12"/>
        <v>11732</v>
      </c>
      <c r="G22770" t="s">
        <v>345</v>
      </c>
      <c r="H22770" t="s">
        <v>794</v>
      </c>
      <c r="I22770" t="s">
        <v>786</v>
      </c>
      <c r="J22770">
        <v>11732</v>
      </c>
    </row>
    <row r="22771" spans="1:10" x14ac:dyDescent="0.25">
      <c r="A22771" t="s">
        <v>344</v>
      </c>
      <c r="B22771" t="s">
        <v>345</v>
      </c>
      <c r="C22771" t="s">
        <v>26</v>
      </c>
      <c r="D22771" t="s">
        <v>12</v>
      </c>
      <c r="E22771">
        <v>1999</v>
      </c>
      <c r="F22771">
        <f t="shared" si="12"/>
        <v>3013071</v>
      </c>
      <c r="G22771" t="s">
        <v>345</v>
      </c>
      <c r="H22771" t="s">
        <v>791</v>
      </c>
      <c r="I22771" t="s">
        <v>787</v>
      </c>
      <c r="J22771">
        <v>3013071</v>
      </c>
    </row>
    <row r="22772" spans="1:10" x14ac:dyDescent="0.25">
      <c r="A22772" t="s">
        <v>246</v>
      </c>
      <c r="B22772" t="s">
        <v>247</v>
      </c>
      <c r="C22772" t="s">
        <v>11</v>
      </c>
      <c r="D22772" t="s">
        <v>12</v>
      </c>
      <c r="E22772">
        <v>1999</v>
      </c>
      <c r="F22772">
        <f t="shared" si="12"/>
        <v>39547</v>
      </c>
      <c r="G22772" t="s">
        <v>247</v>
      </c>
      <c r="H22772" t="s">
        <v>790</v>
      </c>
      <c r="I22772" t="s">
        <v>785</v>
      </c>
      <c r="J22772">
        <v>39547</v>
      </c>
    </row>
    <row r="22773" spans="1:10" x14ac:dyDescent="0.25">
      <c r="A22773" t="s">
        <v>72</v>
      </c>
      <c r="B22773" t="s">
        <v>73</v>
      </c>
      <c r="C22773" t="s">
        <v>26</v>
      </c>
      <c r="D22773" t="s">
        <v>12</v>
      </c>
      <c r="E22773">
        <v>1999</v>
      </c>
      <c r="F22773">
        <f t="shared" si="12"/>
        <v>10357</v>
      </c>
      <c r="G22773" t="s">
        <v>73</v>
      </c>
      <c r="H22773" t="s">
        <v>791</v>
      </c>
      <c r="I22773" t="s">
        <v>787</v>
      </c>
      <c r="J22773">
        <v>10357</v>
      </c>
    </row>
    <row r="22774" spans="1:10" x14ac:dyDescent="0.25">
      <c r="A22774" t="s">
        <v>198</v>
      </c>
      <c r="B22774" t="s">
        <v>199</v>
      </c>
      <c r="C22774" t="s">
        <v>11</v>
      </c>
      <c r="D22774" t="s">
        <v>12</v>
      </c>
      <c r="E22774">
        <v>1999</v>
      </c>
      <c r="F22774">
        <f t="shared" si="12"/>
        <v>1883</v>
      </c>
      <c r="G22774" t="s">
        <v>199</v>
      </c>
      <c r="H22774" t="s">
        <v>790</v>
      </c>
      <c r="I22774" t="s">
        <v>785</v>
      </c>
      <c r="J22774">
        <v>1883</v>
      </c>
    </row>
    <row r="22775" spans="1:10" x14ac:dyDescent="0.25">
      <c r="A22775" t="s">
        <v>160</v>
      </c>
      <c r="B22775" t="s">
        <v>161</v>
      </c>
      <c r="C22775" t="s">
        <v>11</v>
      </c>
      <c r="D22775" t="s">
        <v>12</v>
      </c>
      <c r="E22775">
        <v>1999</v>
      </c>
      <c r="F22775">
        <f t="shared" si="12"/>
        <v>2825</v>
      </c>
      <c r="G22775" t="s">
        <v>161</v>
      </c>
      <c r="H22775" t="s">
        <v>790</v>
      </c>
      <c r="I22775" t="s">
        <v>785</v>
      </c>
      <c r="J22775">
        <v>2825</v>
      </c>
    </row>
    <row r="22776" spans="1:10" x14ac:dyDescent="0.25">
      <c r="A22776" t="s">
        <v>280</v>
      </c>
      <c r="B22776" t="s">
        <v>281</v>
      </c>
      <c r="C22776" t="s">
        <v>11</v>
      </c>
      <c r="D22776" t="s">
        <v>12</v>
      </c>
      <c r="E22776">
        <v>1999</v>
      </c>
      <c r="F22776">
        <f t="shared" si="12"/>
        <v>310723</v>
      </c>
      <c r="G22776" t="s">
        <v>281</v>
      </c>
      <c r="H22776" t="s">
        <v>790</v>
      </c>
      <c r="I22776" t="s">
        <v>785</v>
      </c>
      <c r="J22776">
        <v>310723</v>
      </c>
    </row>
    <row r="22777" spans="1:10" x14ac:dyDescent="0.25">
      <c r="A22777" t="s">
        <v>76</v>
      </c>
      <c r="B22777" t="s">
        <v>77</v>
      </c>
      <c r="C22777" t="s">
        <v>26</v>
      </c>
      <c r="D22777" t="s">
        <v>12</v>
      </c>
      <c r="E22777">
        <v>1999</v>
      </c>
      <c r="F22777">
        <f t="shared" si="12"/>
        <v>37663</v>
      </c>
      <c r="G22777" t="s">
        <v>77</v>
      </c>
      <c r="H22777" t="s">
        <v>791</v>
      </c>
      <c r="I22777" t="s">
        <v>787</v>
      </c>
      <c r="J22777">
        <v>37663</v>
      </c>
    </row>
    <row r="22778" spans="1:10" x14ac:dyDescent="0.25">
      <c r="A22778" t="s">
        <v>86</v>
      </c>
      <c r="B22778" t="s">
        <v>87</v>
      </c>
      <c r="C22778" t="s">
        <v>44</v>
      </c>
      <c r="D22778" t="s">
        <v>12</v>
      </c>
      <c r="E22778">
        <v>1999</v>
      </c>
      <c r="F22778">
        <f t="shared" si="12"/>
        <v>3390</v>
      </c>
      <c r="G22778" t="s">
        <v>87</v>
      </c>
      <c r="H22778" t="s">
        <v>795</v>
      </c>
      <c r="I22778" t="s">
        <v>789</v>
      </c>
      <c r="J22778">
        <v>3390</v>
      </c>
    </row>
    <row r="22779" spans="1:10" x14ac:dyDescent="0.25">
      <c r="A22779" t="s">
        <v>88</v>
      </c>
      <c r="B22779" t="s">
        <v>89</v>
      </c>
      <c r="C22779" t="s">
        <v>38</v>
      </c>
      <c r="D22779" t="s">
        <v>12</v>
      </c>
      <c r="E22779">
        <v>1999</v>
      </c>
      <c r="F22779">
        <f t="shared" si="12"/>
        <v>6214458</v>
      </c>
      <c r="G22779" t="s">
        <v>89</v>
      </c>
      <c r="H22779" t="s">
        <v>792</v>
      </c>
      <c r="I22779" t="s">
        <v>783</v>
      </c>
      <c r="J22779">
        <v>6214458</v>
      </c>
    </row>
    <row r="22780" spans="1:10" x14ac:dyDescent="0.25">
      <c r="A22780" t="s">
        <v>252</v>
      </c>
      <c r="B22780" t="s">
        <v>253</v>
      </c>
      <c r="C22780" t="s">
        <v>26</v>
      </c>
      <c r="D22780" t="s">
        <v>12</v>
      </c>
      <c r="E22780">
        <v>1999</v>
      </c>
      <c r="F22780">
        <f t="shared" si="12"/>
        <v>188317</v>
      </c>
      <c r="G22780" t="s">
        <v>253</v>
      </c>
      <c r="H22780" t="s">
        <v>791</v>
      </c>
      <c r="I22780" t="s">
        <v>787</v>
      </c>
      <c r="J22780">
        <v>188317</v>
      </c>
    </row>
    <row r="22781" spans="1:10" x14ac:dyDescent="0.25">
      <c r="A22781" t="s">
        <v>254</v>
      </c>
      <c r="B22781" t="s">
        <v>255</v>
      </c>
      <c r="C22781" t="s">
        <v>38</v>
      </c>
      <c r="D22781" t="s">
        <v>12</v>
      </c>
      <c r="E22781">
        <v>1999</v>
      </c>
      <c r="F22781">
        <f t="shared" si="12"/>
        <v>141238</v>
      </c>
      <c r="G22781" t="s">
        <v>255</v>
      </c>
      <c r="H22781" t="s">
        <v>792</v>
      </c>
      <c r="I22781" t="s">
        <v>783</v>
      </c>
      <c r="J22781">
        <v>141238</v>
      </c>
    </row>
    <row r="22782" spans="1:10" x14ac:dyDescent="0.25">
      <c r="A22782" t="s">
        <v>202</v>
      </c>
      <c r="B22782" t="s">
        <v>203</v>
      </c>
      <c r="C22782" t="s">
        <v>80</v>
      </c>
      <c r="D22782" t="s">
        <v>12</v>
      </c>
      <c r="E22782">
        <v>1999</v>
      </c>
      <c r="F22782">
        <f t="shared" si="12"/>
        <v>10376</v>
      </c>
      <c r="G22782" t="s">
        <v>203</v>
      </c>
      <c r="H22782" t="s">
        <v>794</v>
      </c>
      <c r="I22782" t="s">
        <v>786</v>
      </c>
      <c r="J22782">
        <v>10376</v>
      </c>
    </row>
    <row r="22783" spans="1:10" x14ac:dyDescent="0.25">
      <c r="A22783" t="s">
        <v>92</v>
      </c>
      <c r="B22783" t="s">
        <v>93</v>
      </c>
      <c r="C22783" t="s">
        <v>11</v>
      </c>
      <c r="D22783" t="s">
        <v>12</v>
      </c>
      <c r="E22783">
        <v>1999</v>
      </c>
      <c r="F22783">
        <f t="shared" si="12"/>
        <v>201499</v>
      </c>
      <c r="G22783" t="s">
        <v>93</v>
      </c>
      <c r="H22783" t="s">
        <v>790</v>
      </c>
      <c r="I22783" t="s">
        <v>785</v>
      </c>
      <c r="J22783">
        <v>201499</v>
      </c>
    </row>
    <row r="22784" spans="1:10" x14ac:dyDescent="0.25">
      <c r="A22784" t="s">
        <v>92</v>
      </c>
      <c r="B22784" t="s">
        <v>93</v>
      </c>
      <c r="C22784" t="s">
        <v>26</v>
      </c>
      <c r="D22784" t="s">
        <v>12</v>
      </c>
      <c r="E22784">
        <v>1999</v>
      </c>
      <c r="F22784">
        <f t="shared" si="12"/>
        <v>9415846</v>
      </c>
      <c r="G22784" t="s">
        <v>93</v>
      </c>
      <c r="H22784" t="s">
        <v>791</v>
      </c>
      <c r="I22784" t="s">
        <v>787</v>
      </c>
      <c r="J22784">
        <v>9415846</v>
      </c>
    </row>
    <row r="22785" spans="1:10" x14ac:dyDescent="0.25">
      <c r="A22785" t="s">
        <v>312</v>
      </c>
      <c r="B22785" t="s">
        <v>313</v>
      </c>
      <c r="C22785" t="s">
        <v>11</v>
      </c>
      <c r="D22785" t="s">
        <v>12</v>
      </c>
      <c r="E22785">
        <v>1999</v>
      </c>
      <c r="F22785">
        <f t="shared" si="12"/>
        <v>3766</v>
      </c>
      <c r="G22785" t="s">
        <v>313</v>
      </c>
      <c r="H22785" t="s">
        <v>790</v>
      </c>
      <c r="I22785" t="s">
        <v>785</v>
      </c>
      <c r="J22785">
        <v>3766</v>
      </c>
    </row>
    <row r="22786" spans="1:10" x14ac:dyDescent="0.25">
      <c r="A22786" t="s">
        <v>94</v>
      </c>
      <c r="B22786" t="s">
        <v>95</v>
      </c>
      <c r="C22786" t="s">
        <v>11</v>
      </c>
      <c r="D22786" t="s">
        <v>12</v>
      </c>
      <c r="E22786">
        <v>1999</v>
      </c>
      <c r="F22786">
        <f t="shared" si="12"/>
        <v>625212</v>
      </c>
      <c r="G22786" t="s">
        <v>95</v>
      </c>
      <c r="H22786" t="s">
        <v>790</v>
      </c>
      <c r="I22786" t="s">
        <v>785</v>
      </c>
      <c r="J22786">
        <v>625212</v>
      </c>
    </row>
    <row r="22787" spans="1:10" x14ac:dyDescent="0.25">
      <c r="A22787" t="s">
        <v>94</v>
      </c>
      <c r="B22787" t="s">
        <v>95</v>
      </c>
      <c r="C22787" t="s">
        <v>26</v>
      </c>
      <c r="D22787" t="s">
        <v>12</v>
      </c>
      <c r="E22787">
        <v>1999</v>
      </c>
      <c r="F22787">
        <f t="shared" si="12"/>
        <v>7533</v>
      </c>
      <c r="G22787" t="s">
        <v>95</v>
      </c>
      <c r="H22787" t="s">
        <v>791</v>
      </c>
      <c r="I22787" t="s">
        <v>787</v>
      </c>
      <c r="J22787">
        <v>7533</v>
      </c>
    </row>
    <row r="22788" spans="1:10" x14ac:dyDescent="0.25">
      <c r="A22788" t="s">
        <v>410</v>
      </c>
      <c r="B22788" t="s">
        <v>411</v>
      </c>
      <c r="C22788" t="s">
        <v>26</v>
      </c>
      <c r="D22788" t="s">
        <v>12</v>
      </c>
      <c r="E22788">
        <v>1999</v>
      </c>
      <c r="F22788">
        <f t="shared" si="12"/>
        <v>942</v>
      </c>
      <c r="G22788" t="s">
        <v>411</v>
      </c>
      <c r="H22788" t="s">
        <v>791</v>
      </c>
      <c r="I22788" t="s">
        <v>787</v>
      </c>
      <c r="J22788">
        <v>942</v>
      </c>
    </row>
    <row r="22789" spans="1:10" x14ac:dyDescent="0.25">
      <c r="A22789" t="s">
        <v>354</v>
      </c>
      <c r="B22789" t="s">
        <v>355</v>
      </c>
      <c r="C22789" t="s">
        <v>26</v>
      </c>
      <c r="D22789" t="s">
        <v>12</v>
      </c>
      <c r="E22789">
        <v>1999</v>
      </c>
      <c r="F22789">
        <f t="shared" si="12"/>
        <v>942</v>
      </c>
      <c r="G22789" t="s">
        <v>355</v>
      </c>
      <c r="H22789" t="s">
        <v>791</v>
      </c>
      <c r="I22789" t="s">
        <v>787</v>
      </c>
      <c r="J22789">
        <v>942</v>
      </c>
    </row>
    <row r="22790" spans="1:10" x14ac:dyDescent="0.25">
      <c r="A22790" t="s">
        <v>208</v>
      </c>
      <c r="B22790" t="s">
        <v>209</v>
      </c>
      <c r="C22790" t="s">
        <v>38</v>
      </c>
      <c r="D22790" t="s">
        <v>12</v>
      </c>
      <c r="E22790">
        <v>1999</v>
      </c>
      <c r="F22790">
        <f t="shared" si="12"/>
        <v>329555</v>
      </c>
      <c r="G22790" t="s">
        <v>209</v>
      </c>
      <c r="H22790" t="s">
        <v>792</v>
      </c>
      <c r="I22790" t="s">
        <v>783</v>
      </c>
      <c r="J22790">
        <v>329555</v>
      </c>
    </row>
    <row r="22791" spans="1:10" x14ac:dyDescent="0.25">
      <c r="A22791" t="s">
        <v>100</v>
      </c>
      <c r="B22791" t="s">
        <v>101</v>
      </c>
      <c r="C22791" t="s">
        <v>38</v>
      </c>
      <c r="D22791" t="s">
        <v>12</v>
      </c>
      <c r="E22791">
        <v>1999</v>
      </c>
      <c r="F22791">
        <f t="shared" si="12"/>
        <v>188317</v>
      </c>
      <c r="G22791" t="s">
        <v>101</v>
      </c>
      <c r="H22791" t="s">
        <v>792</v>
      </c>
      <c r="I22791" t="s">
        <v>783</v>
      </c>
      <c r="J22791">
        <v>188317</v>
      </c>
    </row>
    <row r="22792" spans="1:10" x14ac:dyDescent="0.25">
      <c r="A22792" t="s">
        <v>378</v>
      </c>
      <c r="B22792" t="s">
        <v>379</v>
      </c>
      <c r="C22792" t="s">
        <v>11</v>
      </c>
      <c r="D22792" t="s">
        <v>12</v>
      </c>
      <c r="E22792">
        <v>1999</v>
      </c>
      <c r="F22792">
        <f t="shared" si="12"/>
        <v>7533</v>
      </c>
      <c r="G22792" t="s">
        <v>379</v>
      </c>
      <c r="H22792" t="s">
        <v>790</v>
      </c>
      <c r="I22792" t="s">
        <v>785</v>
      </c>
      <c r="J22792">
        <v>7533</v>
      </c>
    </row>
    <row r="22793" spans="1:10" x14ac:dyDescent="0.25">
      <c r="A22793" t="s">
        <v>212</v>
      </c>
      <c r="B22793" t="s">
        <v>213</v>
      </c>
      <c r="C22793" t="s">
        <v>38</v>
      </c>
      <c r="D22793" t="s">
        <v>12</v>
      </c>
      <c r="E22793">
        <v>1999</v>
      </c>
      <c r="F22793">
        <f t="shared" si="12"/>
        <v>1694852</v>
      </c>
      <c r="G22793" t="s">
        <v>213</v>
      </c>
      <c r="H22793" t="s">
        <v>792</v>
      </c>
      <c r="I22793" t="s">
        <v>783</v>
      </c>
      <c r="J22793">
        <v>1694852</v>
      </c>
    </row>
    <row r="22794" spans="1:10" x14ac:dyDescent="0.25">
      <c r="A22794" t="s">
        <v>166</v>
      </c>
      <c r="B22794" t="s">
        <v>167</v>
      </c>
      <c r="C22794" t="s">
        <v>11</v>
      </c>
      <c r="D22794" t="s">
        <v>12</v>
      </c>
      <c r="E22794">
        <v>1999</v>
      </c>
      <c r="F22794">
        <f t="shared" si="12"/>
        <v>23351</v>
      </c>
      <c r="G22794" t="s">
        <v>167</v>
      </c>
      <c r="H22794" t="s">
        <v>790</v>
      </c>
      <c r="I22794" t="s">
        <v>785</v>
      </c>
      <c r="J22794">
        <v>23351</v>
      </c>
    </row>
    <row r="22795" spans="1:10" x14ac:dyDescent="0.25">
      <c r="A22795" t="s">
        <v>170</v>
      </c>
      <c r="B22795" t="s">
        <v>171</v>
      </c>
      <c r="C22795" t="s">
        <v>11</v>
      </c>
      <c r="D22795" t="s">
        <v>12</v>
      </c>
      <c r="E22795">
        <v>1999</v>
      </c>
      <c r="F22795">
        <f t="shared" si="12"/>
        <v>3766</v>
      </c>
      <c r="G22795" t="s">
        <v>171</v>
      </c>
      <c r="H22795" t="s">
        <v>790</v>
      </c>
      <c r="I22795" t="s">
        <v>785</v>
      </c>
      <c r="J22795">
        <v>3766</v>
      </c>
    </row>
    <row r="22796" spans="1:10" x14ac:dyDescent="0.25">
      <c r="A22796" t="s">
        <v>104</v>
      </c>
      <c r="B22796" t="s">
        <v>105</v>
      </c>
      <c r="C22796" t="s">
        <v>11</v>
      </c>
      <c r="D22796" t="s">
        <v>12</v>
      </c>
      <c r="E22796">
        <v>1999</v>
      </c>
      <c r="F22796">
        <f t="shared" si="12"/>
        <v>942</v>
      </c>
      <c r="G22796" t="s">
        <v>105</v>
      </c>
      <c r="H22796" t="s">
        <v>790</v>
      </c>
      <c r="I22796" t="s">
        <v>785</v>
      </c>
      <c r="J22796">
        <v>942</v>
      </c>
    </row>
    <row r="22797" spans="1:10" x14ac:dyDescent="0.25">
      <c r="A22797" t="s">
        <v>108</v>
      </c>
      <c r="B22797" t="s">
        <v>109</v>
      </c>
      <c r="C22797" t="s">
        <v>38</v>
      </c>
      <c r="D22797" t="s">
        <v>12</v>
      </c>
      <c r="E22797">
        <v>1999</v>
      </c>
      <c r="F22797">
        <f t="shared" si="12"/>
        <v>465143</v>
      </c>
      <c r="G22797" t="s">
        <v>109</v>
      </c>
      <c r="H22797" t="s">
        <v>792</v>
      </c>
      <c r="I22797" t="s">
        <v>783</v>
      </c>
      <c r="J22797">
        <v>465143</v>
      </c>
    </row>
    <row r="22798" spans="1:10" x14ac:dyDescent="0.25">
      <c r="A22798" t="s">
        <v>108</v>
      </c>
      <c r="B22798" t="s">
        <v>109</v>
      </c>
      <c r="C22798" t="s">
        <v>26</v>
      </c>
      <c r="D22798" t="s">
        <v>12</v>
      </c>
      <c r="E22798">
        <v>1999</v>
      </c>
      <c r="F22798">
        <f t="shared" si="12"/>
        <v>20594</v>
      </c>
      <c r="G22798" t="s">
        <v>109</v>
      </c>
      <c r="H22798" t="s">
        <v>791</v>
      </c>
      <c r="I22798" t="s">
        <v>787</v>
      </c>
      <c r="J22798">
        <v>20594</v>
      </c>
    </row>
    <row r="22799" spans="1:10" x14ac:dyDescent="0.25">
      <c r="A22799" t="s">
        <v>110</v>
      </c>
      <c r="B22799" t="s">
        <v>111</v>
      </c>
      <c r="C22799" t="s">
        <v>11</v>
      </c>
      <c r="D22799" t="s">
        <v>12</v>
      </c>
      <c r="E22799">
        <v>1999</v>
      </c>
      <c r="F22799">
        <f t="shared" si="12"/>
        <v>81406</v>
      </c>
      <c r="G22799" t="s">
        <v>111</v>
      </c>
      <c r="H22799" t="s">
        <v>790</v>
      </c>
      <c r="I22799" t="s">
        <v>785</v>
      </c>
      <c r="J22799">
        <v>81406</v>
      </c>
    </row>
    <row r="22800" spans="1:10" x14ac:dyDescent="0.25">
      <c r="A22800" t="s">
        <v>114</v>
      </c>
      <c r="B22800" t="s">
        <v>115</v>
      </c>
      <c r="C22800" t="s">
        <v>11</v>
      </c>
      <c r="D22800" t="s">
        <v>12</v>
      </c>
      <c r="E22800">
        <v>1999</v>
      </c>
      <c r="F22800">
        <f t="shared" si="12"/>
        <v>11299</v>
      </c>
      <c r="G22800" t="s">
        <v>115</v>
      </c>
      <c r="H22800" t="s">
        <v>790</v>
      </c>
      <c r="I22800" t="s">
        <v>785</v>
      </c>
      <c r="J22800">
        <v>11299</v>
      </c>
    </row>
    <row r="22801" spans="1:10" x14ac:dyDescent="0.25">
      <c r="A22801" t="s">
        <v>114</v>
      </c>
      <c r="B22801" t="s">
        <v>115</v>
      </c>
      <c r="C22801" t="s">
        <v>26</v>
      </c>
      <c r="D22801" t="s">
        <v>12</v>
      </c>
      <c r="E22801">
        <v>1999</v>
      </c>
      <c r="F22801">
        <f t="shared" si="12"/>
        <v>3390</v>
      </c>
      <c r="G22801" t="s">
        <v>115</v>
      </c>
      <c r="H22801" t="s">
        <v>791</v>
      </c>
      <c r="I22801" t="s">
        <v>787</v>
      </c>
      <c r="J22801">
        <v>3390</v>
      </c>
    </row>
    <row r="22802" spans="1:10" x14ac:dyDescent="0.25">
      <c r="A22802" t="s">
        <v>116</v>
      </c>
      <c r="B22802" t="s">
        <v>117</v>
      </c>
      <c r="C22802" t="s">
        <v>26</v>
      </c>
      <c r="D22802" t="s">
        <v>12</v>
      </c>
      <c r="E22802">
        <v>1999</v>
      </c>
      <c r="F22802">
        <f t="shared" si="12"/>
        <v>18832</v>
      </c>
      <c r="G22802" t="s">
        <v>117</v>
      </c>
      <c r="H22802" t="s">
        <v>791</v>
      </c>
      <c r="I22802" t="s">
        <v>787</v>
      </c>
      <c r="J22802">
        <v>18832</v>
      </c>
    </row>
    <row r="22803" spans="1:10" x14ac:dyDescent="0.25">
      <c r="A22803" t="s">
        <v>268</v>
      </c>
      <c r="B22803" t="s">
        <v>269</v>
      </c>
      <c r="C22803" t="s">
        <v>11</v>
      </c>
      <c r="D22803" t="s">
        <v>12</v>
      </c>
      <c r="E22803">
        <v>1999</v>
      </c>
      <c r="F22803">
        <f t="shared" ref="F22803:F22866" si="13">J22803</f>
        <v>18832</v>
      </c>
      <c r="G22803" t="s">
        <v>269</v>
      </c>
      <c r="H22803" t="s">
        <v>790</v>
      </c>
      <c r="I22803" t="s">
        <v>785</v>
      </c>
      <c r="J22803">
        <v>18832</v>
      </c>
    </row>
    <row r="22804" spans="1:10" x14ac:dyDescent="0.25">
      <c r="A22804" t="s">
        <v>356</v>
      </c>
      <c r="B22804" t="s">
        <v>357</v>
      </c>
      <c r="C22804" t="s">
        <v>44</v>
      </c>
      <c r="D22804" t="s">
        <v>12</v>
      </c>
      <c r="E22804">
        <v>1999</v>
      </c>
      <c r="F22804">
        <f t="shared" si="13"/>
        <v>213431</v>
      </c>
      <c r="G22804" t="s">
        <v>357</v>
      </c>
      <c r="H22804" t="s">
        <v>795</v>
      </c>
      <c r="I22804" t="s">
        <v>789</v>
      </c>
      <c r="J22804">
        <v>213431</v>
      </c>
    </row>
    <row r="22805" spans="1:10" x14ac:dyDescent="0.25">
      <c r="A22805" t="s">
        <v>398</v>
      </c>
      <c r="B22805" t="s">
        <v>399</v>
      </c>
      <c r="C22805" t="s">
        <v>11</v>
      </c>
      <c r="D22805" t="s">
        <v>12</v>
      </c>
      <c r="E22805">
        <v>1999</v>
      </c>
      <c r="F22805">
        <f t="shared" si="13"/>
        <v>213363</v>
      </c>
      <c r="G22805" t="s">
        <v>399</v>
      </c>
      <c r="H22805" t="s">
        <v>790</v>
      </c>
      <c r="I22805" t="s">
        <v>785</v>
      </c>
      <c r="J22805">
        <v>213363</v>
      </c>
    </row>
    <row r="22806" spans="1:10" x14ac:dyDescent="0.25">
      <c r="A22806" t="s">
        <v>120</v>
      </c>
      <c r="B22806" t="s">
        <v>121</v>
      </c>
      <c r="C22806" t="s">
        <v>11</v>
      </c>
      <c r="D22806" t="s">
        <v>12</v>
      </c>
      <c r="E22806">
        <v>1999</v>
      </c>
      <c r="F22806">
        <f t="shared" si="13"/>
        <v>25046</v>
      </c>
      <c r="G22806" t="s">
        <v>121</v>
      </c>
      <c r="H22806" t="s">
        <v>790</v>
      </c>
      <c r="I22806" t="s">
        <v>785</v>
      </c>
      <c r="J22806">
        <v>25046</v>
      </c>
    </row>
    <row r="22807" spans="1:10" x14ac:dyDescent="0.25">
      <c r="A22807" t="s">
        <v>122</v>
      </c>
      <c r="B22807" t="s">
        <v>123</v>
      </c>
      <c r="C22807" t="s">
        <v>38</v>
      </c>
      <c r="D22807" t="s">
        <v>12</v>
      </c>
      <c r="E22807">
        <v>1999</v>
      </c>
      <c r="F22807">
        <f t="shared" si="13"/>
        <v>6026142</v>
      </c>
      <c r="G22807" t="s">
        <v>123</v>
      </c>
      <c r="H22807" t="s">
        <v>792</v>
      </c>
      <c r="I22807" t="s">
        <v>783</v>
      </c>
      <c r="J22807">
        <v>6026142</v>
      </c>
    </row>
    <row r="22808" spans="1:10" x14ac:dyDescent="0.25">
      <c r="A22808" t="s">
        <v>122</v>
      </c>
      <c r="B22808" t="s">
        <v>123</v>
      </c>
      <c r="C22808" t="s">
        <v>26</v>
      </c>
      <c r="D22808" t="s">
        <v>12</v>
      </c>
      <c r="E22808">
        <v>1999</v>
      </c>
      <c r="F22808">
        <f t="shared" si="13"/>
        <v>188317</v>
      </c>
      <c r="G22808" t="s">
        <v>123</v>
      </c>
      <c r="H22808" t="s">
        <v>791</v>
      </c>
      <c r="I22808" t="s">
        <v>787</v>
      </c>
      <c r="J22808">
        <v>188317</v>
      </c>
    </row>
    <row r="22809" spans="1:10" x14ac:dyDescent="0.25">
      <c r="A22809" t="s">
        <v>288</v>
      </c>
      <c r="B22809" t="s">
        <v>289</v>
      </c>
      <c r="C22809" t="s">
        <v>26</v>
      </c>
      <c r="D22809" t="s">
        <v>12</v>
      </c>
      <c r="E22809">
        <v>1999</v>
      </c>
      <c r="F22809">
        <f t="shared" si="13"/>
        <v>77963</v>
      </c>
      <c r="G22809" t="s">
        <v>289</v>
      </c>
      <c r="H22809" t="s">
        <v>791</v>
      </c>
      <c r="I22809" t="s">
        <v>787</v>
      </c>
      <c r="J22809">
        <v>77963</v>
      </c>
    </row>
    <row r="22810" spans="1:10" x14ac:dyDescent="0.25">
      <c r="A22810" t="s">
        <v>296</v>
      </c>
      <c r="B22810" t="s">
        <v>297</v>
      </c>
      <c r="C22810" t="s">
        <v>26</v>
      </c>
      <c r="D22810" t="s">
        <v>12</v>
      </c>
      <c r="E22810">
        <v>1999</v>
      </c>
      <c r="F22810">
        <f t="shared" si="13"/>
        <v>301307</v>
      </c>
      <c r="G22810" t="s">
        <v>297</v>
      </c>
      <c r="H22810" t="s">
        <v>791</v>
      </c>
      <c r="I22810" t="s">
        <v>787</v>
      </c>
      <c r="J22810">
        <v>301307</v>
      </c>
    </row>
    <row r="22811" spans="1:10" x14ac:dyDescent="0.25">
      <c r="A22811" t="s">
        <v>222</v>
      </c>
      <c r="B22811" t="s">
        <v>223</v>
      </c>
      <c r="C22811" t="s">
        <v>11</v>
      </c>
      <c r="D22811" t="s">
        <v>12</v>
      </c>
      <c r="E22811">
        <v>1999</v>
      </c>
      <c r="F22811">
        <f t="shared" si="13"/>
        <v>621446</v>
      </c>
      <c r="G22811" t="s">
        <v>223</v>
      </c>
      <c r="H22811" t="s">
        <v>790</v>
      </c>
      <c r="I22811" t="s">
        <v>785</v>
      </c>
      <c r="J22811">
        <v>621446</v>
      </c>
    </row>
    <row r="22812" spans="1:10" x14ac:dyDescent="0.25">
      <c r="A22812" t="s">
        <v>222</v>
      </c>
      <c r="B22812" t="s">
        <v>223</v>
      </c>
      <c r="C22812" t="s">
        <v>80</v>
      </c>
      <c r="D22812" t="s">
        <v>12</v>
      </c>
      <c r="E22812">
        <v>1999</v>
      </c>
      <c r="F22812">
        <f t="shared" si="13"/>
        <v>1289971</v>
      </c>
      <c r="G22812" t="s">
        <v>223</v>
      </c>
      <c r="H22812" t="s">
        <v>794</v>
      </c>
      <c r="I22812" t="s">
        <v>786</v>
      </c>
      <c r="J22812">
        <v>1289971</v>
      </c>
    </row>
    <row r="22813" spans="1:10" x14ac:dyDescent="0.25">
      <c r="A22813" t="s">
        <v>222</v>
      </c>
      <c r="B22813" t="s">
        <v>223</v>
      </c>
      <c r="C22813" t="s">
        <v>26</v>
      </c>
      <c r="D22813" t="s">
        <v>12</v>
      </c>
      <c r="E22813">
        <v>1999</v>
      </c>
      <c r="F22813">
        <f t="shared" si="13"/>
        <v>2824754</v>
      </c>
      <c r="G22813" t="s">
        <v>223</v>
      </c>
      <c r="H22813" t="s">
        <v>791</v>
      </c>
      <c r="I22813" t="s">
        <v>787</v>
      </c>
      <c r="J22813">
        <v>2824754</v>
      </c>
    </row>
    <row r="22814" spans="1:10" x14ac:dyDescent="0.25">
      <c r="A22814" t="s">
        <v>358</v>
      </c>
      <c r="B22814" t="s">
        <v>359</v>
      </c>
      <c r="C22814" t="s">
        <v>11</v>
      </c>
      <c r="D22814" t="s">
        <v>12</v>
      </c>
      <c r="E22814">
        <v>1999</v>
      </c>
      <c r="F22814">
        <f t="shared" si="13"/>
        <v>11589</v>
      </c>
      <c r="G22814" t="s">
        <v>359</v>
      </c>
      <c r="H22814" t="s">
        <v>790</v>
      </c>
      <c r="I22814" t="s">
        <v>785</v>
      </c>
      <c r="J22814">
        <v>11589</v>
      </c>
    </row>
    <row r="22815" spans="1:10" x14ac:dyDescent="0.25">
      <c r="A22815" t="s">
        <v>358</v>
      </c>
      <c r="B22815" t="s">
        <v>359</v>
      </c>
      <c r="C22815" t="s">
        <v>26</v>
      </c>
      <c r="D22815" t="s">
        <v>12</v>
      </c>
      <c r="E22815">
        <v>1999</v>
      </c>
      <c r="F22815">
        <f t="shared" si="13"/>
        <v>377</v>
      </c>
      <c r="G22815" t="s">
        <v>359</v>
      </c>
      <c r="H22815" t="s">
        <v>791</v>
      </c>
      <c r="I22815" t="s">
        <v>787</v>
      </c>
      <c r="J22815">
        <v>377</v>
      </c>
    </row>
    <row r="22816" spans="1:10" x14ac:dyDescent="0.25">
      <c r="A22816" t="s">
        <v>180</v>
      </c>
      <c r="B22816" t="s">
        <v>181</v>
      </c>
      <c r="C22816" t="s">
        <v>11</v>
      </c>
      <c r="D22816" t="s">
        <v>12</v>
      </c>
      <c r="E22816">
        <v>1999</v>
      </c>
      <c r="F22816">
        <f t="shared" si="13"/>
        <v>61361</v>
      </c>
      <c r="G22816" t="s">
        <v>181</v>
      </c>
      <c r="H22816" t="s">
        <v>790</v>
      </c>
      <c r="I22816" t="s">
        <v>785</v>
      </c>
      <c r="J22816">
        <v>61361</v>
      </c>
    </row>
    <row r="22817" spans="1:10" x14ac:dyDescent="0.25">
      <c r="A22817" t="s">
        <v>180</v>
      </c>
      <c r="B22817" t="s">
        <v>181</v>
      </c>
      <c r="C22817" t="s">
        <v>26</v>
      </c>
      <c r="D22817" t="s">
        <v>12</v>
      </c>
      <c r="E22817">
        <v>1999</v>
      </c>
      <c r="F22817">
        <f t="shared" si="13"/>
        <v>188317</v>
      </c>
      <c r="G22817" t="s">
        <v>181</v>
      </c>
      <c r="H22817" t="s">
        <v>791</v>
      </c>
      <c r="I22817" t="s">
        <v>787</v>
      </c>
      <c r="J22817">
        <v>188317</v>
      </c>
    </row>
    <row r="22818" spans="1:10" x14ac:dyDescent="0.25">
      <c r="A22818" t="s">
        <v>136</v>
      </c>
      <c r="B22818" t="s">
        <v>137</v>
      </c>
      <c r="C22818" t="s">
        <v>38</v>
      </c>
      <c r="D22818" t="s">
        <v>12</v>
      </c>
      <c r="E22818">
        <v>1999</v>
      </c>
      <c r="F22818">
        <f t="shared" si="13"/>
        <v>2071486</v>
      </c>
      <c r="G22818" t="s">
        <v>137</v>
      </c>
      <c r="H22818" t="s">
        <v>792</v>
      </c>
      <c r="I22818" t="s">
        <v>783</v>
      </c>
      <c r="J22818">
        <v>2071486</v>
      </c>
    </row>
    <row r="22819" spans="1:10" x14ac:dyDescent="0.25">
      <c r="A22819" t="s">
        <v>136</v>
      </c>
      <c r="B22819" t="s">
        <v>137</v>
      </c>
      <c r="C22819" t="s">
        <v>78</v>
      </c>
      <c r="D22819" t="s">
        <v>12</v>
      </c>
      <c r="E22819">
        <v>1999</v>
      </c>
      <c r="F22819">
        <f t="shared" si="13"/>
        <v>1883169</v>
      </c>
      <c r="G22819" t="s">
        <v>137</v>
      </c>
      <c r="H22819" t="s">
        <v>793</v>
      </c>
      <c r="I22819" t="s">
        <v>784</v>
      </c>
      <c r="J22819">
        <v>1883169</v>
      </c>
    </row>
    <row r="22820" spans="1:10" x14ac:dyDescent="0.25">
      <c r="A22820" t="s">
        <v>136</v>
      </c>
      <c r="B22820" t="s">
        <v>137</v>
      </c>
      <c r="C22820" t="s">
        <v>11</v>
      </c>
      <c r="D22820" t="s">
        <v>12</v>
      </c>
      <c r="E22820">
        <v>1999</v>
      </c>
      <c r="F22820">
        <f t="shared" si="13"/>
        <v>565</v>
      </c>
      <c r="G22820" t="s">
        <v>137</v>
      </c>
      <c r="H22820" t="s">
        <v>790</v>
      </c>
      <c r="I22820" t="s">
        <v>785</v>
      </c>
      <c r="J22820">
        <v>565</v>
      </c>
    </row>
    <row r="22821" spans="1:10" x14ac:dyDescent="0.25">
      <c r="A22821" t="s">
        <v>136</v>
      </c>
      <c r="B22821" t="s">
        <v>137</v>
      </c>
      <c r="C22821" t="s">
        <v>26</v>
      </c>
      <c r="D22821" t="s">
        <v>12</v>
      </c>
      <c r="E22821">
        <v>1999</v>
      </c>
      <c r="F22821">
        <f t="shared" si="13"/>
        <v>1883169</v>
      </c>
      <c r="G22821" t="s">
        <v>137</v>
      </c>
      <c r="H22821" t="s">
        <v>791</v>
      </c>
      <c r="I22821" t="s">
        <v>787</v>
      </c>
      <c r="J22821">
        <v>1883169</v>
      </c>
    </row>
    <row r="22822" spans="1:10" x14ac:dyDescent="0.25">
      <c r="A22822" t="s">
        <v>338</v>
      </c>
      <c r="B22822" t="s">
        <v>339</v>
      </c>
      <c r="C22822" t="s">
        <v>26</v>
      </c>
      <c r="D22822" t="s">
        <v>12</v>
      </c>
      <c r="E22822">
        <v>1999</v>
      </c>
      <c r="F22822">
        <f t="shared" si="13"/>
        <v>338970</v>
      </c>
      <c r="G22822" t="s">
        <v>339</v>
      </c>
      <c r="H22822" t="s">
        <v>791</v>
      </c>
      <c r="I22822" t="s">
        <v>787</v>
      </c>
      <c r="J22822">
        <v>338970</v>
      </c>
    </row>
    <row r="22823" spans="1:10" x14ac:dyDescent="0.25">
      <c r="A22823" t="s">
        <v>300</v>
      </c>
      <c r="B22823" t="s">
        <v>301</v>
      </c>
      <c r="C22823" t="s">
        <v>38</v>
      </c>
      <c r="D22823" t="s">
        <v>12</v>
      </c>
      <c r="E22823">
        <v>1999</v>
      </c>
      <c r="F22823">
        <f t="shared" si="13"/>
        <v>470792</v>
      </c>
      <c r="G22823" t="s">
        <v>301</v>
      </c>
      <c r="H22823" t="s">
        <v>792</v>
      </c>
      <c r="I22823" t="s">
        <v>783</v>
      </c>
      <c r="J22823">
        <v>470792</v>
      </c>
    </row>
    <row r="22824" spans="1:10" x14ac:dyDescent="0.25">
      <c r="A22824" t="s">
        <v>138</v>
      </c>
      <c r="B22824" t="s">
        <v>139</v>
      </c>
      <c r="C22824" t="s">
        <v>11</v>
      </c>
      <c r="D22824" t="s">
        <v>12</v>
      </c>
      <c r="E22824">
        <v>1999</v>
      </c>
      <c r="F22824">
        <f t="shared" si="13"/>
        <v>36722</v>
      </c>
      <c r="G22824" t="s">
        <v>139</v>
      </c>
      <c r="H22824" t="s">
        <v>790</v>
      </c>
      <c r="I22824" t="s">
        <v>785</v>
      </c>
      <c r="J22824">
        <v>36722</v>
      </c>
    </row>
    <row r="22825" spans="1:10" x14ac:dyDescent="0.25">
      <c r="A22825" t="s">
        <v>9</v>
      </c>
      <c r="B22825" t="s">
        <v>10</v>
      </c>
      <c r="C22825" t="s">
        <v>38</v>
      </c>
      <c r="D22825" t="s">
        <v>12</v>
      </c>
      <c r="E22825">
        <v>2000</v>
      </c>
      <c r="F22825">
        <f t="shared" si="13"/>
        <v>91</v>
      </c>
      <c r="G22825" t="s">
        <v>10</v>
      </c>
      <c r="H22825" t="s">
        <v>792</v>
      </c>
      <c r="I22825" t="s">
        <v>783</v>
      </c>
      <c r="J22825">
        <v>91</v>
      </c>
    </row>
    <row r="22826" spans="1:10" x14ac:dyDescent="0.25">
      <c r="A22826" t="s">
        <v>142</v>
      </c>
      <c r="B22826" t="s">
        <v>143</v>
      </c>
      <c r="C22826" t="s">
        <v>11</v>
      </c>
      <c r="D22826" t="s">
        <v>12</v>
      </c>
      <c r="E22826">
        <v>2000</v>
      </c>
      <c r="F22826">
        <f t="shared" si="13"/>
        <v>18217</v>
      </c>
      <c r="G22826" t="s">
        <v>143</v>
      </c>
      <c r="H22826" t="s">
        <v>790</v>
      </c>
      <c r="I22826" t="s">
        <v>785</v>
      </c>
      <c r="J22826">
        <v>18217</v>
      </c>
    </row>
    <row r="22827" spans="1:10" x14ac:dyDescent="0.25">
      <c r="A22827" t="s">
        <v>390</v>
      </c>
      <c r="B22827" t="s">
        <v>391</v>
      </c>
      <c r="C22827" t="s">
        <v>38</v>
      </c>
      <c r="D22827" t="s">
        <v>12</v>
      </c>
      <c r="E22827">
        <v>2000</v>
      </c>
      <c r="F22827">
        <f t="shared" si="13"/>
        <v>182165</v>
      </c>
      <c r="G22827" t="s">
        <v>391</v>
      </c>
      <c r="H22827" t="s">
        <v>792</v>
      </c>
      <c r="I22827" t="s">
        <v>783</v>
      </c>
      <c r="J22827">
        <v>182165</v>
      </c>
    </row>
    <row r="22828" spans="1:10" x14ac:dyDescent="0.25">
      <c r="A22828" t="s">
        <v>144</v>
      </c>
      <c r="B22828" t="s">
        <v>145</v>
      </c>
      <c r="C22828" t="s">
        <v>11</v>
      </c>
      <c r="D22828" t="s">
        <v>12</v>
      </c>
      <c r="E22828">
        <v>2000</v>
      </c>
      <c r="F22828">
        <f t="shared" si="13"/>
        <v>482738</v>
      </c>
      <c r="G22828" t="s">
        <v>145</v>
      </c>
      <c r="H22828" t="s">
        <v>790</v>
      </c>
      <c r="I22828" t="s">
        <v>785</v>
      </c>
      <c r="J22828">
        <v>482738</v>
      </c>
    </row>
    <row r="22829" spans="1:10" x14ac:dyDescent="0.25">
      <c r="A22829" t="s">
        <v>144</v>
      </c>
      <c r="B22829" t="s">
        <v>145</v>
      </c>
      <c r="C22829" t="s">
        <v>26</v>
      </c>
      <c r="D22829" t="s">
        <v>12</v>
      </c>
      <c r="E22829">
        <v>2000</v>
      </c>
      <c r="F22829">
        <f t="shared" si="13"/>
        <v>163949</v>
      </c>
      <c r="G22829" t="s">
        <v>145</v>
      </c>
      <c r="H22829" t="s">
        <v>791</v>
      </c>
      <c r="I22829" t="s">
        <v>787</v>
      </c>
      <c r="J22829">
        <v>163949</v>
      </c>
    </row>
    <row r="22830" spans="1:10" x14ac:dyDescent="0.25">
      <c r="A22830" t="s">
        <v>22</v>
      </c>
      <c r="B22830" t="s">
        <v>23</v>
      </c>
      <c r="C22830" t="s">
        <v>26</v>
      </c>
      <c r="D22830" t="s">
        <v>12</v>
      </c>
      <c r="E22830">
        <v>2000</v>
      </c>
      <c r="F22830">
        <f t="shared" si="13"/>
        <v>36433</v>
      </c>
      <c r="G22830" t="s">
        <v>23</v>
      </c>
      <c r="H22830" t="s">
        <v>791</v>
      </c>
      <c r="I22830" t="s">
        <v>787</v>
      </c>
      <c r="J22830">
        <v>36433</v>
      </c>
    </row>
    <row r="22831" spans="1:10" x14ac:dyDescent="0.25">
      <c r="A22831" t="s">
        <v>380</v>
      </c>
      <c r="B22831" t="s">
        <v>381</v>
      </c>
      <c r="C22831" t="s">
        <v>38</v>
      </c>
      <c r="D22831" t="s">
        <v>12</v>
      </c>
      <c r="E22831">
        <v>2000</v>
      </c>
      <c r="F22831">
        <f t="shared" si="13"/>
        <v>182165</v>
      </c>
      <c r="G22831" t="s">
        <v>381</v>
      </c>
      <c r="H22831" t="s">
        <v>792</v>
      </c>
      <c r="I22831" t="s">
        <v>783</v>
      </c>
      <c r="J22831">
        <v>182165</v>
      </c>
    </row>
    <row r="22832" spans="1:10" x14ac:dyDescent="0.25">
      <c r="A22832" t="s">
        <v>362</v>
      </c>
      <c r="B22832" t="s">
        <v>363</v>
      </c>
      <c r="C22832" t="s">
        <v>78</v>
      </c>
      <c r="D22832" t="s">
        <v>12</v>
      </c>
      <c r="E22832">
        <v>2000</v>
      </c>
      <c r="F22832">
        <f t="shared" si="13"/>
        <v>55196</v>
      </c>
      <c r="G22832" t="s">
        <v>363</v>
      </c>
      <c r="H22832" t="s">
        <v>793</v>
      </c>
      <c r="I22832" t="s">
        <v>784</v>
      </c>
      <c r="J22832">
        <v>55196</v>
      </c>
    </row>
    <row r="22833" spans="1:10" x14ac:dyDescent="0.25">
      <c r="A22833" t="s">
        <v>340</v>
      </c>
      <c r="B22833" t="s">
        <v>341</v>
      </c>
      <c r="C22833" t="s">
        <v>26</v>
      </c>
      <c r="D22833" t="s">
        <v>12</v>
      </c>
      <c r="E22833">
        <v>2000</v>
      </c>
      <c r="F22833">
        <f t="shared" si="13"/>
        <v>505436</v>
      </c>
      <c r="G22833" t="s">
        <v>341</v>
      </c>
      <c r="H22833" t="s">
        <v>791</v>
      </c>
      <c r="I22833" t="s">
        <v>787</v>
      </c>
      <c r="J22833">
        <v>505436</v>
      </c>
    </row>
    <row r="22834" spans="1:10" x14ac:dyDescent="0.25">
      <c r="A22834" t="s">
        <v>406</v>
      </c>
      <c r="B22834" t="s">
        <v>407</v>
      </c>
      <c r="C22834" t="s">
        <v>38</v>
      </c>
      <c r="D22834" t="s">
        <v>12</v>
      </c>
      <c r="E22834">
        <v>2000</v>
      </c>
      <c r="F22834">
        <f t="shared" si="13"/>
        <v>287821</v>
      </c>
      <c r="G22834" t="s">
        <v>407</v>
      </c>
      <c r="H22834" t="s">
        <v>792</v>
      </c>
      <c r="I22834" t="s">
        <v>783</v>
      </c>
      <c r="J22834">
        <v>287821</v>
      </c>
    </row>
    <row r="22835" spans="1:10" x14ac:dyDescent="0.25">
      <c r="A22835" t="s">
        <v>188</v>
      </c>
      <c r="B22835" t="s">
        <v>189</v>
      </c>
      <c r="C22835" t="s">
        <v>11</v>
      </c>
      <c r="D22835" t="s">
        <v>12</v>
      </c>
      <c r="E22835">
        <v>2000</v>
      </c>
      <c r="F22835">
        <f t="shared" si="13"/>
        <v>9108</v>
      </c>
      <c r="G22835" t="s">
        <v>189</v>
      </c>
      <c r="H22835" t="s">
        <v>790</v>
      </c>
      <c r="I22835" t="s">
        <v>785</v>
      </c>
      <c r="J22835">
        <v>9108</v>
      </c>
    </row>
    <row r="22836" spans="1:10" x14ac:dyDescent="0.25">
      <c r="A22836" t="s">
        <v>34</v>
      </c>
      <c r="B22836" t="s">
        <v>35</v>
      </c>
      <c r="C22836" t="s">
        <v>80</v>
      </c>
      <c r="D22836" t="s">
        <v>12</v>
      </c>
      <c r="E22836">
        <v>2000</v>
      </c>
      <c r="F22836">
        <f t="shared" si="13"/>
        <v>136624</v>
      </c>
      <c r="G22836" t="s">
        <v>35</v>
      </c>
      <c r="H22836" t="s">
        <v>794</v>
      </c>
      <c r="I22836" t="s">
        <v>786</v>
      </c>
      <c r="J22836">
        <v>136624</v>
      </c>
    </row>
    <row r="22837" spans="1:10" x14ac:dyDescent="0.25">
      <c r="A22837" t="s">
        <v>146</v>
      </c>
      <c r="B22837" t="s">
        <v>147</v>
      </c>
      <c r="C22837" t="s">
        <v>44</v>
      </c>
      <c r="D22837" t="s">
        <v>12</v>
      </c>
      <c r="E22837">
        <v>2000</v>
      </c>
      <c r="F22837">
        <f t="shared" si="13"/>
        <v>32061</v>
      </c>
      <c r="G22837" t="s">
        <v>147</v>
      </c>
      <c r="H22837" t="s">
        <v>795</v>
      </c>
      <c r="I22837" t="s">
        <v>789</v>
      </c>
      <c r="J22837">
        <v>32061</v>
      </c>
    </row>
    <row r="22838" spans="1:10" x14ac:dyDescent="0.25">
      <c r="A22838" t="s">
        <v>304</v>
      </c>
      <c r="B22838" t="s">
        <v>305</v>
      </c>
      <c r="C22838" t="s">
        <v>11</v>
      </c>
      <c r="D22838" t="s">
        <v>12</v>
      </c>
      <c r="E22838">
        <v>2000</v>
      </c>
      <c r="F22838">
        <f t="shared" si="13"/>
        <v>291465</v>
      </c>
      <c r="G22838" t="s">
        <v>305</v>
      </c>
      <c r="H22838" t="s">
        <v>790</v>
      </c>
      <c r="I22838" t="s">
        <v>785</v>
      </c>
      <c r="J22838">
        <v>291465</v>
      </c>
    </row>
    <row r="22839" spans="1:10" x14ac:dyDescent="0.25">
      <c r="A22839" t="s">
        <v>42</v>
      </c>
      <c r="B22839" t="s">
        <v>43</v>
      </c>
      <c r="C22839" t="s">
        <v>26</v>
      </c>
      <c r="D22839" t="s">
        <v>12</v>
      </c>
      <c r="E22839">
        <v>2000</v>
      </c>
      <c r="F22839">
        <f t="shared" si="13"/>
        <v>23682</v>
      </c>
      <c r="G22839" t="s">
        <v>43</v>
      </c>
      <c r="H22839" t="s">
        <v>791</v>
      </c>
      <c r="I22839" t="s">
        <v>787</v>
      </c>
      <c r="J22839">
        <v>23682</v>
      </c>
    </row>
    <row r="22840" spans="1:10" x14ac:dyDescent="0.25">
      <c r="A22840" t="s">
        <v>192</v>
      </c>
      <c r="B22840" t="s">
        <v>193</v>
      </c>
      <c r="C22840" t="s">
        <v>78</v>
      </c>
      <c r="D22840" t="s">
        <v>12</v>
      </c>
      <c r="E22840">
        <v>2000</v>
      </c>
      <c r="F22840">
        <f t="shared" si="13"/>
        <v>18217</v>
      </c>
      <c r="G22840" t="s">
        <v>193</v>
      </c>
      <c r="H22840" t="s">
        <v>793</v>
      </c>
      <c r="I22840" t="s">
        <v>784</v>
      </c>
      <c r="J22840">
        <v>18217</v>
      </c>
    </row>
    <row r="22841" spans="1:10" x14ac:dyDescent="0.25">
      <c r="A22841" t="s">
        <v>50</v>
      </c>
      <c r="B22841" t="s">
        <v>51</v>
      </c>
      <c r="C22841" t="s">
        <v>38</v>
      </c>
      <c r="D22841" t="s">
        <v>12</v>
      </c>
      <c r="E22841">
        <v>2000</v>
      </c>
      <c r="F22841">
        <f t="shared" si="13"/>
        <v>1450246</v>
      </c>
      <c r="G22841" t="s">
        <v>51</v>
      </c>
      <c r="H22841" t="s">
        <v>792</v>
      </c>
      <c r="I22841" t="s">
        <v>783</v>
      </c>
      <c r="J22841">
        <v>1450246</v>
      </c>
    </row>
    <row r="22842" spans="1:10" x14ac:dyDescent="0.25">
      <c r="A22842" t="s">
        <v>50</v>
      </c>
      <c r="B22842" t="s">
        <v>51</v>
      </c>
      <c r="C22842" t="s">
        <v>11</v>
      </c>
      <c r="D22842" t="s">
        <v>12</v>
      </c>
      <c r="E22842">
        <v>2000</v>
      </c>
      <c r="F22842">
        <f t="shared" si="13"/>
        <v>21860</v>
      </c>
      <c r="G22842" t="s">
        <v>51</v>
      </c>
      <c r="H22842" t="s">
        <v>790</v>
      </c>
      <c r="I22842" t="s">
        <v>785</v>
      </c>
      <c r="J22842">
        <v>21860</v>
      </c>
    </row>
    <row r="22843" spans="1:10" x14ac:dyDescent="0.25">
      <c r="A22843" t="s">
        <v>392</v>
      </c>
      <c r="B22843" t="s">
        <v>393</v>
      </c>
      <c r="C22843" t="s">
        <v>78</v>
      </c>
      <c r="D22843" t="s">
        <v>12</v>
      </c>
      <c r="E22843">
        <v>2000</v>
      </c>
      <c r="F22843">
        <f t="shared" si="13"/>
        <v>437197</v>
      </c>
      <c r="G22843" t="s">
        <v>393</v>
      </c>
      <c r="H22843" t="s">
        <v>793</v>
      </c>
      <c r="I22843" t="s">
        <v>784</v>
      </c>
      <c r="J22843">
        <v>437197</v>
      </c>
    </row>
    <row r="22844" spans="1:10" x14ac:dyDescent="0.25">
      <c r="A22844" t="s">
        <v>392</v>
      </c>
      <c r="B22844" t="s">
        <v>393</v>
      </c>
      <c r="C22844" t="s">
        <v>44</v>
      </c>
      <c r="D22844" t="s">
        <v>12</v>
      </c>
      <c r="E22844">
        <v>2000</v>
      </c>
      <c r="F22844">
        <f t="shared" si="13"/>
        <v>32334</v>
      </c>
      <c r="G22844" t="s">
        <v>393</v>
      </c>
      <c r="H22844" t="s">
        <v>795</v>
      </c>
      <c r="I22844" t="s">
        <v>789</v>
      </c>
      <c r="J22844">
        <v>32334</v>
      </c>
    </row>
    <row r="22845" spans="1:10" x14ac:dyDescent="0.25">
      <c r="A22845" t="s">
        <v>388</v>
      </c>
      <c r="B22845" t="s">
        <v>389</v>
      </c>
      <c r="C22845" t="s">
        <v>11</v>
      </c>
      <c r="D22845" t="s">
        <v>12</v>
      </c>
      <c r="E22845">
        <v>2000</v>
      </c>
      <c r="F22845">
        <f t="shared" si="13"/>
        <v>145732</v>
      </c>
      <c r="G22845" t="s">
        <v>389</v>
      </c>
      <c r="H22845" t="s">
        <v>790</v>
      </c>
      <c r="I22845" t="s">
        <v>785</v>
      </c>
      <c r="J22845">
        <v>145732</v>
      </c>
    </row>
    <row r="22846" spans="1:10" x14ac:dyDescent="0.25">
      <c r="A22846" t="s">
        <v>242</v>
      </c>
      <c r="B22846" t="s">
        <v>243</v>
      </c>
      <c r="C22846" t="s">
        <v>11</v>
      </c>
      <c r="D22846" t="s">
        <v>12</v>
      </c>
      <c r="E22846">
        <v>2000</v>
      </c>
      <c r="F22846">
        <f t="shared" si="13"/>
        <v>91</v>
      </c>
      <c r="G22846" t="s">
        <v>243</v>
      </c>
      <c r="H22846" t="s">
        <v>790</v>
      </c>
      <c r="I22846" t="s">
        <v>785</v>
      </c>
      <c r="J22846">
        <v>91</v>
      </c>
    </row>
    <row r="22847" spans="1:10" x14ac:dyDescent="0.25">
      <c r="A22847" t="s">
        <v>382</v>
      </c>
      <c r="B22847" t="s">
        <v>383</v>
      </c>
      <c r="C22847" t="s">
        <v>38</v>
      </c>
      <c r="D22847" t="s">
        <v>12</v>
      </c>
      <c r="E22847">
        <v>2000</v>
      </c>
      <c r="F22847">
        <f t="shared" si="13"/>
        <v>364331</v>
      </c>
      <c r="G22847" t="s">
        <v>383</v>
      </c>
      <c r="H22847" t="s">
        <v>792</v>
      </c>
      <c r="I22847" t="s">
        <v>783</v>
      </c>
      <c r="J22847">
        <v>364331</v>
      </c>
    </row>
    <row r="22848" spans="1:10" x14ac:dyDescent="0.25">
      <c r="A22848" t="s">
        <v>248</v>
      </c>
      <c r="B22848" t="s">
        <v>249</v>
      </c>
      <c r="C22848" t="s">
        <v>78</v>
      </c>
      <c r="D22848" t="s">
        <v>12</v>
      </c>
      <c r="E22848">
        <v>2000</v>
      </c>
      <c r="F22848">
        <f t="shared" si="13"/>
        <v>5465</v>
      </c>
      <c r="G22848" t="s">
        <v>249</v>
      </c>
      <c r="H22848" t="s">
        <v>793</v>
      </c>
      <c r="I22848" t="s">
        <v>784</v>
      </c>
      <c r="J22848">
        <v>5465</v>
      </c>
    </row>
    <row r="22849" spans="1:10" x14ac:dyDescent="0.25">
      <c r="A22849" t="s">
        <v>280</v>
      </c>
      <c r="B22849" t="s">
        <v>281</v>
      </c>
      <c r="C22849" t="s">
        <v>11</v>
      </c>
      <c r="D22849" t="s">
        <v>12</v>
      </c>
      <c r="E22849">
        <v>2000</v>
      </c>
      <c r="F22849">
        <f t="shared" si="13"/>
        <v>100191</v>
      </c>
      <c r="G22849" t="s">
        <v>281</v>
      </c>
      <c r="H22849" t="s">
        <v>790</v>
      </c>
      <c r="I22849" t="s">
        <v>785</v>
      </c>
      <c r="J22849">
        <v>100191</v>
      </c>
    </row>
    <row r="22850" spans="1:10" x14ac:dyDescent="0.25">
      <c r="A22850" t="s">
        <v>76</v>
      </c>
      <c r="B22850" t="s">
        <v>77</v>
      </c>
      <c r="C22850" t="s">
        <v>38</v>
      </c>
      <c r="D22850" t="s">
        <v>12</v>
      </c>
      <c r="E22850">
        <v>2000</v>
      </c>
      <c r="F22850">
        <f t="shared" si="13"/>
        <v>1071133</v>
      </c>
      <c r="G22850" t="s">
        <v>77</v>
      </c>
      <c r="H22850" t="s">
        <v>792</v>
      </c>
      <c r="I22850" t="s">
        <v>783</v>
      </c>
      <c r="J22850">
        <v>1071133</v>
      </c>
    </row>
    <row r="22851" spans="1:10" x14ac:dyDescent="0.25">
      <c r="A22851" t="s">
        <v>86</v>
      </c>
      <c r="B22851" t="s">
        <v>87</v>
      </c>
      <c r="C22851" t="s">
        <v>11</v>
      </c>
      <c r="D22851" t="s">
        <v>12</v>
      </c>
      <c r="E22851">
        <v>2000</v>
      </c>
      <c r="F22851">
        <f t="shared" si="13"/>
        <v>143911</v>
      </c>
      <c r="G22851" t="s">
        <v>87</v>
      </c>
      <c r="H22851" t="s">
        <v>790</v>
      </c>
      <c r="I22851" t="s">
        <v>785</v>
      </c>
      <c r="J22851">
        <v>143911</v>
      </c>
    </row>
    <row r="22852" spans="1:10" x14ac:dyDescent="0.25">
      <c r="A22852" t="s">
        <v>86</v>
      </c>
      <c r="B22852" t="s">
        <v>87</v>
      </c>
      <c r="C22852" t="s">
        <v>80</v>
      </c>
      <c r="D22852" t="s">
        <v>12</v>
      </c>
      <c r="E22852">
        <v>2000</v>
      </c>
      <c r="F22852">
        <f t="shared" si="13"/>
        <v>21131</v>
      </c>
      <c r="G22852" t="s">
        <v>87</v>
      </c>
      <c r="H22852" t="s">
        <v>794</v>
      </c>
      <c r="I22852" t="s">
        <v>786</v>
      </c>
      <c r="J22852">
        <v>21131</v>
      </c>
    </row>
    <row r="22853" spans="1:10" x14ac:dyDescent="0.25">
      <c r="A22853" t="s">
        <v>88</v>
      </c>
      <c r="B22853" t="s">
        <v>89</v>
      </c>
      <c r="C22853" t="s">
        <v>11</v>
      </c>
      <c r="D22853" t="s">
        <v>12</v>
      </c>
      <c r="E22853">
        <v>2000</v>
      </c>
      <c r="F22853">
        <f t="shared" si="13"/>
        <v>10930</v>
      </c>
      <c r="G22853" t="s">
        <v>89</v>
      </c>
      <c r="H22853" t="s">
        <v>790</v>
      </c>
      <c r="I22853" t="s">
        <v>785</v>
      </c>
      <c r="J22853">
        <v>10930</v>
      </c>
    </row>
    <row r="22854" spans="1:10" x14ac:dyDescent="0.25">
      <c r="A22854" t="s">
        <v>252</v>
      </c>
      <c r="B22854" t="s">
        <v>253</v>
      </c>
      <c r="C22854" t="s">
        <v>26</v>
      </c>
      <c r="D22854" t="s">
        <v>12</v>
      </c>
      <c r="E22854">
        <v>2000</v>
      </c>
      <c r="F22854">
        <f t="shared" si="13"/>
        <v>182165</v>
      </c>
      <c r="G22854" t="s">
        <v>253</v>
      </c>
      <c r="H22854" t="s">
        <v>791</v>
      </c>
      <c r="I22854" t="s">
        <v>787</v>
      </c>
      <c r="J22854">
        <v>182165</v>
      </c>
    </row>
    <row r="22855" spans="1:10" x14ac:dyDescent="0.25">
      <c r="A22855" t="s">
        <v>254</v>
      </c>
      <c r="B22855" t="s">
        <v>255</v>
      </c>
      <c r="C22855" t="s">
        <v>26</v>
      </c>
      <c r="D22855" t="s">
        <v>12</v>
      </c>
      <c r="E22855">
        <v>2000</v>
      </c>
      <c r="F22855">
        <f t="shared" si="13"/>
        <v>5010</v>
      </c>
      <c r="G22855" t="s">
        <v>255</v>
      </c>
      <c r="H22855" t="s">
        <v>791</v>
      </c>
      <c r="I22855" t="s">
        <v>787</v>
      </c>
      <c r="J22855">
        <v>5010</v>
      </c>
    </row>
    <row r="22856" spans="1:10" x14ac:dyDescent="0.25">
      <c r="A22856" t="s">
        <v>90</v>
      </c>
      <c r="B22856" t="s">
        <v>91</v>
      </c>
      <c r="C22856" t="s">
        <v>38</v>
      </c>
      <c r="D22856" t="s">
        <v>12</v>
      </c>
      <c r="E22856">
        <v>2000</v>
      </c>
      <c r="F22856">
        <f t="shared" si="13"/>
        <v>10930</v>
      </c>
      <c r="G22856" t="s">
        <v>91</v>
      </c>
      <c r="H22856" t="s">
        <v>792</v>
      </c>
      <c r="I22856" t="s">
        <v>783</v>
      </c>
      <c r="J22856">
        <v>10930</v>
      </c>
    </row>
    <row r="22857" spans="1:10" x14ac:dyDescent="0.25">
      <c r="A22857" t="s">
        <v>92</v>
      </c>
      <c r="B22857" t="s">
        <v>93</v>
      </c>
      <c r="C22857" t="s">
        <v>11</v>
      </c>
      <c r="D22857" t="s">
        <v>12</v>
      </c>
      <c r="E22857">
        <v>2000</v>
      </c>
      <c r="F22857">
        <f t="shared" si="13"/>
        <v>13553109</v>
      </c>
      <c r="G22857" t="s">
        <v>93</v>
      </c>
      <c r="H22857" t="s">
        <v>790</v>
      </c>
      <c r="I22857" t="s">
        <v>785</v>
      </c>
      <c r="J22857">
        <v>13553109</v>
      </c>
    </row>
    <row r="22858" spans="1:10" x14ac:dyDescent="0.25">
      <c r="A22858" t="s">
        <v>92</v>
      </c>
      <c r="B22858" t="s">
        <v>93</v>
      </c>
      <c r="C22858" t="s">
        <v>26</v>
      </c>
      <c r="D22858" t="s">
        <v>12</v>
      </c>
      <c r="E22858">
        <v>2000</v>
      </c>
      <c r="F22858">
        <f t="shared" si="13"/>
        <v>637579</v>
      </c>
      <c r="G22858" t="s">
        <v>93</v>
      </c>
      <c r="H22858" t="s">
        <v>791</v>
      </c>
      <c r="I22858" t="s">
        <v>787</v>
      </c>
      <c r="J22858">
        <v>637579</v>
      </c>
    </row>
    <row r="22859" spans="1:10" x14ac:dyDescent="0.25">
      <c r="A22859" t="s">
        <v>368</v>
      </c>
      <c r="B22859" t="s">
        <v>369</v>
      </c>
      <c r="C22859" t="s">
        <v>11</v>
      </c>
      <c r="D22859" t="s">
        <v>12</v>
      </c>
      <c r="E22859">
        <v>2000</v>
      </c>
      <c r="F22859">
        <f t="shared" si="13"/>
        <v>2732</v>
      </c>
      <c r="G22859" t="s">
        <v>369</v>
      </c>
      <c r="H22859" t="s">
        <v>790</v>
      </c>
      <c r="I22859" t="s">
        <v>785</v>
      </c>
      <c r="J22859">
        <v>2732</v>
      </c>
    </row>
    <row r="22860" spans="1:10" x14ac:dyDescent="0.25">
      <c r="A22860" t="s">
        <v>312</v>
      </c>
      <c r="B22860" t="s">
        <v>313</v>
      </c>
      <c r="C22860" t="s">
        <v>26</v>
      </c>
      <c r="D22860" t="s">
        <v>12</v>
      </c>
      <c r="E22860">
        <v>2000</v>
      </c>
      <c r="F22860">
        <f t="shared" si="13"/>
        <v>10929927</v>
      </c>
      <c r="G22860" t="s">
        <v>313</v>
      </c>
      <c r="H22860" t="s">
        <v>791</v>
      </c>
      <c r="I22860" t="s">
        <v>787</v>
      </c>
      <c r="J22860">
        <v>10929927</v>
      </c>
    </row>
    <row r="22861" spans="1:10" x14ac:dyDescent="0.25">
      <c r="A22861" t="s">
        <v>94</v>
      </c>
      <c r="B22861" t="s">
        <v>95</v>
      </c>
      <c r="C22861" t="s">
        <v>11</v>
      </c>
      <c r="D22861" t="s">
        <v>12</v>
      </c>
      <c r="E22861">
        <v>2000</v>
      </c>
      <c r="F22861">
        <f t="shared" si="13"/>
        <v>41898</v>
      </c>
      <c r="G22861" t="s">
        <v>95</v>
      </c>
      <c r="H22861" t="s">
        <v>790</v>
      </c>
      <c r="I22861" t="s">
        <v>785</v>
      </c>
      <c r="J22861">
        <v>41898</v>
      </c>
    </row>
    <row r="22862" spans="1:10" x14ac:dyDescent="0.25">
      <c r="A22862" t="s">
        <v>94</v>
      </c>
      <c r="B22862" t="s">
        <v>95</v>
      </c>
      <c r="C22862" t="s">
        <v>26</v>
      </c>
      <c r="D22862" t="s">
        <v>12</v>
      </c>
      <c r="E22862">
        <v>2000</v>
      </c>
      <c r="F22862">
        <f t="shared" si="13"/>
        <v>20585</v>
      </c>
      <c r="G22862" t="s">
        <v>95</v>
      </c>
      <c r="H22862" t="s">
        <v>791</v>
      </c>
      <c r="I22862" t="s">
        <v>787</v>
      </c>
      <c r="J22862">
        <v>20585</v>
      </c>
    </row>
    <row r="22863" spans="1:10" x14ac:dyDescent="0.25">
      <c r="A22863" t="s">
        <v>162</v>
      </c>
      <c r="B22863" t="s">
        <v>163</v>
      </c>
      <c r="C22863" t="s">
        <v>11</v>
      </c>
      <c r="D22863" t="s">
        <v>12</v>
      </c>
      <c r="E22863">
        <v>2000</v>
      </c>
      <c r="F22863">
        <f t="shared" si="13"/>
        <v>1822</v>
      </c>
      <c r="G22863" t="s">
        <v>163</v>
      </c>
      <c r="H22863" t="s">
        <v>790</v>
      </c>
      <c r="I22863" t="s">
        <v>785</v>
      </c>
      <c r="J22863">
        <v>1822</v>
      </c>
    </row>
    <row r="22864" spans="1:10" x14ac:dyDescent="0.25">
      <c r="A22864" t="s">
        <v>164</v>
      </c>
      <c r="B22864" t="s">
        <v>165</v>
      </c>
      <c r="C22864" t="s">
        <v>26</v>
      </c>
      <c r="D22864" t="s">
        <v>12</v>
      </c>
      <c r="E22864">
        <v>2000</v>
      </c>
      <c r="F22864">
        <f t="shared" si="13"/>
        <v>16395</v>
      </c>
      <c r="G22864" t="s">
        <v>165</v>
      </c>
      <c r="H22864" t="s">
        <v>791</v>
      </c>
      <c r="I22864" t="s">
        <v>787</v>
      </c>
      <c r="J22864">
        <v>16395</v>
      </c>
    </row>
    <row r="22865" spans="1:10" x14ac:dyDescent="0.25">
      <c r="A22865" t="s">
        <v>206</v>
      </c>
      <c r="B22865" t="s">
        <v>207</v>
      </c>
      <c r="C22865" t="s">
        <v>11</v>
      </c>
      <c r="D22865" t="s">
        <v>12</v>
      </c>
      <c r="E22865">
        <v>2000</v>
      </c>
      <c r="F22865">
        <f t="shared" si="13"/>
        <v>1822</v>
      </c>
      <c r="G22865" t="s">
        <v>207</v>
      </c>
      <c r="H22865" t="s">
        <v>790</v>
      </c>
      <c r="I22865" t="s">
        <v>785</v>
      </c>
      <c r="J22865">
        <v>1822</v>
      </c>
    </row>
    <row r="22866" spans="1:10" x14ac:dyDescent="0.25">
      <c r="A22866" t="s">
        <v>262</v>
      </c>
      <c r="B22866" t="s">
        <v>263</v>
      </c>
      <c r="C22866" t="s">
        <v>11</v>
      </c>
      <c r="D22866" t="s">
        <v>12</v>
      </c>
      <c r="E22866">
        <v>2000</v>
      </c>
      <c r="F22866">
        <f t="shared" si="13"/>
        <v>1822</v>
      </c>
      <c r="G22866" t="s">
        <v>263</v>
      </c>
      <c r="H22866" t="s">
        <v>790</v>
      </c>
      <c r="I22866" t="s">
        <v>785</v>
      </c>
      <c r="J22866">
        <v>1822</v>
      </c>
    </row>
    <row r="22867" spans="1:10" x14ac:dyDescent="0.25">
      <c r="A22867" t="s">
        <v>378</v>
      </c>
      <c r="B22867" t="s">
        <v>379</v>
      </c>
      <c r="C22867" t="s">
        <v>26</v>
      </c>
      <c r="D22867" t="s">
        <v>12</v>
      </c>
      <c r="E22867">
        <v>2000</v>
      </c>
      <c r="F22867">
        <f t="shared" ref="F22867:F22930" si="14">J22867</f>
        <v>57564</v>
      </c>
      <c r="G22867" t="s">
        <v>379</v>
      </c>
      <c r="H22867" t="s">
        <v>791</v>
      </c>
      <c r="I22867" t="s">
        <v>787</v>
      </c>
      <c r="J22867">
        <v>57564</v>
      </c>
    </row>
    <row r="22868" spans="1:10" x14ac:dyDescent="0.25">
      <c r="A22868" t="s">
        <v>210</v>
      </c>
      <c r="B22868" t="s">
        <v>211</v>
      </c>
      <c r="C22868" t="s">
        <v>26</v>
      </c>
      <c r="D22868" t="s">
        <v>12</v>
      </c>
      <c r="E22868">
        <v>2000</v>
      </c>
      <c r="F22868">
        <f t="shared" si="14"/>
        <v>145732</v>
      </c>
      <c r="G22868" t="s">
        <v>211</v>
      </c>
      <c r="H22868" t="s">
        <v>791</v>
      </c>
      <c r="I22868" t="s">
        <v>787</v>
      </c>
      <c r="J22868">
        <v>145732</v>
      </c>
    </row>
    <row r="22869" spans="1:10" x14ac:dyDescent="0.25">
      <c r="A22869" t="s">
        <v>212</v>
      </c>
      <c r="B22869" t="s">
        <v>213</v>
      </c>
      <c r="C22869" t="s">
        <v>78</v>
      </c>
      <c r="D22869" t="s">
        <v>12</v>
      </c>
      <c r="E22869">
        <v>2000</v>
      </c>
      <c r="F22869">
        <f t="shared" si="14"/>
        <v>1474</v>
      </c>
      <c r="G22869" t="s">
        <v>213</v>
      </c>
      <c r="H22869" t="s">
        <v>793</v>
      </c>
      <c r="I22869" t="s">
        <v>784</v>
      </c>
      <c r="J22869">
        <v>1474</v>
      </c>
    </row>
    <row r="22870" spans="1:10" x14ac:dyDescent="0.25">
      <c r="A22870" t="s">
        <v>166</v>
      </c>
      <c r="B22870" t="s">
        <v>167</v>
      </c>
      <c r="C22870" t="s">
        <v>11</v>
      </c>
      <c r="D22870" t="s">
        <v>12</v>
      </c>
      <c r="E22870">
        <v>2000</v>
      </c>
      <c r="F22870">
        <f t="shared" si="14"/>
        <v>763638</v>
      </c>
      <c r="G22870" t="s">
        <v>167</v>
      </c>
      <c r="H22870" t="s">
        <v>790</v>
      </c>
      <c r="I22870" t="s">
        <v>785</v>
      </c>
      <c r="J22870">
        <v>763638</v>
      </c>
    </row>
    <row r="22871" spans="1:10" x14ac:dyDescent="0.25">
      <c r="A22871" t="s">
        <v>166</v>
      </c>
      <c r="B22871" t="s">
        <v>167</v>
      </c>
      <c r="C22871" t="s">
        <v>26</v>
      </c>
      <c r="D22871" t="s">
        <v>12</v>
      </c>
      <c r="E22871">
        <v>2000</v>
      </c>
      <c r="F22871">
        <f t="shared" si="14"/>
        <v>1822</v>
      </c>
      <c r="G22871" t="s">
        <v>167</v>
      </c>
      <c r="H22871" t="s">
        <v>791</v>
      </c>
      <c r="I22871" t="s">
        <v>787</v>
      </c>
      <c r="J22871">
        <v>1822</v>
      </c>
    </row>
    <row r="22872" spans="1:10" x14ac:dyDescent="0.25">
      <c r="A22872" t="s">
        <v>170</v>
      </c>
      <c r="B22872" t="s">
        <v>171</v>
      </c>
      <c r="C22872" t="s">
        <v>11</v>
      </c>
      <c r="D22872" t="s">
        <v>12</v>
      </c>
      <c r="E22872">
        <v>2000</v>
      </c>
      <c r="F22872">
        <f t="shared" si="14"/>
        <v>11476</v>
      </c>
      <c r="G22872" t="s">
        <v>171</v>
      </c>
      <c r="H22872" t="s">
        <v>790</v>
      </c>
      <c r="I22872" t="s">
        <v>785</v>
      </c>
      <c r="J22872">
        <v>11476</v>
      </c>
    </row>
    <row r="22873" spans="1:10" x14ac:dyDescent="0.25">
      <c r="A22873" t="s">
        <v>102</v>
      </c>
      <c r="B22873" t="s">
        <v>103</v>
      </c>
      <c r="C22873" t="s">
        <v>11</v>
      </c>
      <c r="D22873" t="s">
        <v>12</v>
      </c>
      <c r="E22873">
        <v>2000</v>
      </c>
      <c r="F22873">
        <f t="shared" si="14"/>
        <v>1822</v>
      </c>
      <c r="G22873" t="s">
        <v>103</v>
      </c>
      <c r="H22873" t="s">
        <v>790</v>
      </c>
      <c r="I22873" t="s">
        <v>785</v>
      </c>
      <c r="J22873">
        <v>1822</v>
      </c>
    </row>
    <row r="22874" spans="1:10" x14ac:dyDescent="0.25">
      <c r="A22874" t="s">
        <v>104</v>
      </c>
      <c r="B22874" t="s">
        <v>105</v>
      </c>
      <c r="C22874" t="s">
        <v>26</v>
      </c>
      <c r="D22874" t="s">
        <v>12</v>
      </c>
      <c r="E22874">
        <v>2000</v>
      </c>
      <c r="F22874">
        <f t="shared" si="14"/>
        <v>1822</v>
      </c>
      <c r="G22874" t="s">
        <v>105</v>
      </c>
      <c r="H22874" t="s">
        <v>791</v>
      </c>
      <c r="I22874" t="s">
        <v>787</v>
      </c>
      <c r="J22874">
        <v>1822</v>
      </c>
    </row>
    <row r="22875" spans="1:10" x14ac:dyDescent="0.25">
      <c r="A22875" t="s">
        <v>370</v>
      </c>
      <c r="B22875" t="s">
        <v>371</v>
      </c>
      <c r="C22875" t="s">
        <v>44</v>
      </c>
      <c r="D22875" t="s">
        <v>12</v>
      </c>
      <c r="E22875">
        <v>2000</v>
      </c>
      <c r="F22875">
        <f t="shared" si="14"/>
        <v>24707</v>
      </c>
      <c r="G22875" t="s">
        <v>371</v>
      </c>
      <c r="H22875" t="s">
        <v>795</v>
      </c>
      <c r="I22875" t="s">
        <v>789</v>
      </c>
      <c r="J22875">
        <v>24707</v>
      </c>
    </row>
    <row r="22876" spans="1:10" x14ac:dyDescent="0.25">
      <c r="A22876" t="s">
        <v>266</v>
      </c>
      <c r="B22876" t="s">
        <v>267</v>
      </c>
      <c r="C22876" t="s">
        <v>11</v>
      </c>
      <c r="D22876" t="s">
        <v>12</v>
      </c>
      <c r="E22876">
        <v>2000</v>
      </c>
      <c r="F22876">
        <f t="shared" si="14"/>
        <v>2368</v>
      </c>
      <c r="G22876" t="s">
        <v>267</v>
      </c>
      <c r="H22876" t="s">
        <v>790</v>
      </c>
      <c r="I22876" t="s">
        <v>785</v>
      </c>
      <c r="J22876">
        <v>2368</v>
      </c>
    </row>
    <row r="22877" spans="1:10" x14ac:dyDescent="0.25">
      <c r="A22877" t="s">
        <v>114</v>
      </c>
      <c r="B22877" t="s">
        <v>115</v>
      </c>
      <c r="C22877" t="s">
        <v>11</v>
      </c>
      <c r="D22877" t="s">
        <v>12</v>
      </c>
      <c r="E22877">
        <v>2000</v>
      </c>
      <c r="F22877">
        <f t="shared" si="14"/>
        <v>7432</v>
      </c>
      <c r="G22877" t="s">
        <v>115</v>
      </c>
      <c r="H22877" t="s">
        <v>790</v>
      </c>
      <c r="I22877" t="s">
        <v>785</v>
      </c>
      <c r="J22877">
        <v>7432</v>
      </c>
    </row>
    <row r="22878" spans="1:10" x14ac:dyDescent="0.25">
      <c r="A22878" t="s">
        <v>114</v>
      </c>
      <c r="B22878" t="s">
        <v>115</v>
      </c>
      <c r="C22878" t="s">
        <v>26</v>
      </c>
      <c r="D22878" t="s">
        <v>12</v>
      </c>
      <c r="E22878">
        <v>2000</v>
      </c>
      <c r="F22878">
        <f t="shared" si="14"/>
        <v>2188</v>
      </c>
      <c r="G22878" t="s">
        <v>115</v>
      </c>
      <c r="H22878" t="s">
        <v>791</v>
      </c>
      <c r="I22878" t="s">
        <v>787</v>
      </c>
      <c r="J22878">
        <v>2188</v>
      </c>
    </row>
    <row r="22879" spans="1:10" x14ac:dyDescent="0.25">
      <c r="A22879" t="s">
        <v>268</v>
      </c>
      <c r="B22879" t="s">
        <v>269</v>
      </c>
      <c r="C22879" t="s">
        <v>38</v>
      </c>
      <c r="D22879" t="s">
        <v>12</v>
      </c>
      <c r="E22879">
        <v>2000</v>
      </c>
      <c r="F22879">
        <f t="shared" si="14"/>
        <v>910827</v>
      </c>
      <c r="G22879" t="s">
        <v>269</v>
      </c>
      <c r="H22879" t="s">
        <v>792</v>
      </c>
      <c r="I22879" t="s">
        <v>783</v>
      </c>
      <c r="J22879">
        <v>910827</v>
      </c>
    </row>
    <row r="22880" spans="1:10" x14ac:dyDescent="0.25">
      <c r="A22880" t="s">
        <v>268</v>
      </c>
      <c r="B22880" t="s">
        <v>269</v>
      </c>
      <c r="C22880" t="s">
        <v>11</v>
      </c>
      <c r="D22880" t="s">
        <v>12</v>
      </c>
      <c r="E22880">
        <v>2000</v>
      </c>
      <c r="F22880">
        <f t="shared" si="14"/>
        <v>911</v>
      </c>
      <c r="G22880" t="s">
        <v>269</v>
      </c>
      <c r="H22880" t="s">
        <v>790</v>
      </c>
      <c r="I22880" t="s">
        <v>785</v>
      </c>
      <c r="J22880">
        <v>911</v>
      </c>
    </row>
    <row r="22881" spans="1:10" x14ac:dyDescent="0.25">
      <c r="A22881" t="s">
        <v>356</v>
      </c>
      <c r="B22881" t="s">
        <v>357</v>
      </c>
      <c r="C22881" t="s">
        <v>11</v>
      </c>
      <c r="D22881" t="s">
        <v>12</v>
      </c>
      <c r="E22881">
        <v>2000</v>
      </c>
      <c r="F22881">
        <f t="shared" si="14"/>
        <v>9606</v>
      </c>
      <c r="G22881" t="s">
        <v>357</v>
      </c>
      <c r="H22881" t="s">
        <v>790</v>
      </c>
      <c r="I22881" t="s">
        <v>785</v>
      </c>
      <c r="J22881">
        <v>9606</v>
      </c>
    </row>
    <row r="22882" spans="1:10" x14ac:dyDescent="0.25">
      <c r="A22882" t="s">
        <v>356</v>
      </c>
      <c r="B22882" t="s">
        <v>357</v>
      </c>
      <c r="C22882" t="s">
        <v>26</v>
      </c>
      <c r="D22882" t="s">
        <v>12</v>
      </c>
      <c r="E22882">
        <v>2000</v>
      </c>
      <c r="F22882">
        <f t="shared" si="14"/>
        <v>91</v>
      </c>
      <c r="G22882" t="s">
        <v>357</v>
      </c>
      <c r="H22882" t="s">
        <v>791</v>
      </c>
      <c r="I22882" t="s">
        <v>787</v>
      </c>
      <c r="J22882">
        <v>91</v>
      </c>
    </row>
    <row r="22883" spans="1:10" x14ac:dyDescent="0.25">
      <c r="A22883" t="s">
        <v>120</v>
      </c>
      <c r="B22883" t="s">
        <v>121</v>
      </c>
      <c r="C22883" t="s">
        <v>11</v>
      </c>
      <c r="D22883" t="s">
        <v>12</v>
      </c>
      <c r="E22883">
        <v>2000</v>
      </c>
      <c r="F22883">
        <f t="shared" si="14"/>
        <v>291465</v>
      </c>
      <c r="G22883" t="s">
        <v>121</v>
      </c>
      <c r="H22883" t="s">
        <v>790</v>
      </c>
      <c r="I22883" t="s">
        <v>785</v>
      </c>
      <c r="J22883">
        <v>291465</v>
      </c>
    </row>
    <row r="22884" spans="1:10" x14ac:dyDescent="0.25">
      <c r="A22884" t="s">
        <v>120</v>
      </c>
      <c r="B22884" t="s">
        <v>121</v>
      </c>
      <c r="C22884" t="s">
        <v>44</v>
      </c>
      <c r="D22884" t="s">
        <v>12</v>
      </c>
      <c r="E22884">
        <v>2000</v>
      </c>
      <c r="F22884">
        <f t="shared" si="14"/>
        <v>18217</v>
      </c>
      <c r="G22884" t="s">
        <v>121</v>
      </c>
      <c r="H22884" t="s">
        <v>795</v>
      </c>
      <c r="I22884" t="s">
        <v>789</v>
      </c>
      <c r="J22884">
        <v>18217</v>
      </c>
    </row>
    <row r="22885" spans="1:10" x14ac:dyDescent="0.25">
      <c r="A22885" t="s">
        <v>222</v>
      </c>
      <c r="B22885" t="s">
        <v>223</v>
      </c>
      <c r="C22885" t="s">
        <v>80</v>
      </c>
      <c r="D22885" t="s">
        <v>12</v>
      </c>
      <c r="E22885">
        <v>2000</v>
      </c>
      <c r="F22885">
        <f t="shared" si="14"/>
        <v>601146</v>
      </c>
      <c r="G22885" t="s">
        <v>223</v>
      </c>
      <c r="H22885" t="s">
        <v>794</v>
      </c>
      <c r="I22885" t="s">
        <v>786</v>
      </c>
      <c r="J22885">
        <v>601146</v>
      </c>
    </row>
    <row r="22886" spans="1:10" x14ac:dyDescent="0.25">
      <c r="A22886" t="s">
        <v>178</v>
      </c>
      <c r="B22886" t="s">
        <v>179</v>
      </c>
      <c r="C22886" t="s">
        <v>26</v>
      </c>
      <c r="D22886" t="s">
        <v>12</v>
      </c>
      <c r="E22886">
        <v>2000</v>
      </c>
      <c r="F22886">
        <f t="shared" si="14"/>
        <v>245923</v>
      </c>
      <c r="G22886" t="s">
        <v>179</v>
      </c>
      <c r="H22886" t="s">
        <v>791</v>
      </c>
      <c r="I22886" t="s">
        <v>787</v>
      </c>
      <c r="J22886">
        <v>245923</v>
      </c>
    </row>
    <row r="22887" spans="1:10" x14ac:dyDescent="0.25">
      <c r="A22887" t="s">
        <v>358</v>
      </c>
      <c r="B22887" t="s">
        <v>359</v>
      </c>
      <c r="C22887" t="s">
        <v>38</v>
      </c>
      <c r="D22887" t="s">
        <v>12</v>
      </c>
      <c r="E22887">
        <v>2000</v>
      </c>
      <c r="F22887">
        <f t="shared" si="14"/>
        <v>103834</v>
      </c>
      <c r="G22887" t="s">
        <v>359</v>
      </c>
      <c r="H22887" t="s">
        <v>792</v>
      </c>
      <c r="I22887" t="s">
        <v>783</v>
      </c>
      <c r="J22887">
        <v>103834</v>
      </c>
    </row>
    <row r="22888" spans="1:10" x14ac:dyDescent="0.25">
      <c r="A22888" t="s">
        <v>134</v>
      </c>
      <c r="B22888" t="s">
        <v>135</v>
      </c>
      <c r="C22888" t="s">
        <v>78</v>
      </c>
      <c r="D22888" t="s">
        <v>12</v>
      </c>
      <c r="E22888">
        <v>2000</v>
      </c>
      <c r="F22888">
        <f t="shared" si="14"/>
        <v>1822</v>
      </c>
      <c r="G22888" t="s">
        <v>135</v>
      </c>
      <c r="H22888" t="s">
        <v>793</v>
      </c>
      <c r="I22888" t="s">
        <v>784</v>
      </c>
      <c r="J22888">
        <v>1822</v>
      </c>
    </row>
    <row r="22889" spans="1:10" x14ac:dyDescent="0.25">
      <c r="A22889" t="s">
        <v>134</v>
      </c>
      <c r="B22889" t="s">
        <v>135</v>
      </c>
      <c r="C22889" t="s">
        <v>11</v>
      </c>
      <c r="D22889" t="s">
        <v>12</v>
      </c>
      <c r="E22889">
        <v>2000</v>
      </c>
      <c r="F22889">
        <f t="shared" si="14"/>
        <v>72866</v>
      </c>
      <c r="G22889" t="s">
        <v>135</v>
      </c>
      <c r="H22889" t="s">
        <v>790</v>
      </c>
      <c r="I22889" t="s">
        <v>785</v>
      </c>
      <c r="J22889">
        <v>72866</v>
      </c>
    </row>
    <row r="22890" spans="1:10" x14ac:dyDescent="0.25">
      <c r="A22890" t="s">
        <v>360</v>
      </c>
      <c r="B22890" t="s">
        <v>361</v>
      </c>
      <c r="C22890" t="s">
        <v>78</v>
      </c>
      <c r="D22890" t="s">
        <v>12</v>
      </c>
      <c r="E22890">
        <v>2000</v>
      </c>
      <c r="F22890">
        <f t="shared" si="14"/>
        <v>154841</v>
      </c>
      <c r="G22890" t="s">
        <v>361</v>
      </c>
      <c r="H22890" t="s">
        <v>793</v>
      </c>
      <c r="I22890" t="s">
        <v>784</v>
      </c>
      <c r="J22890">
        <v>154841</v>
      </c>
    </row>
    <row r="22891" spans="1:10" x14ac:dyDescent="0.25">
      <c r="A22891" t="s">
        <v>180</v>
      </c>
      <c r="B22891" t="s">
        <v>181</v>
      </c>
      <c r="C22891" t="s">
        <v>26</v>
      </c>
      <c r="D22891" t="s">
        <v>12</v>
      </c>
      <c r="E22891">
        <v>2000</v>
      </c>
      <c r="F22891">
        <f t="shared" si="14"/>
        <v>2732482</v>
      </c>
      <c r="G22891" t="s">
        <v>181</v>
      </c>
      <c r="H22891" t="s">
        <v>791</v>
      </c>
      <c r="I22891" t="s">
        <v>787</v>
      </c>
      <c r="J22891">
        <v>2732482</v>
      </c>
    </row>
    <row r="22892" spans="1:10" x14ac:dyDescent="0.25">
      <c r="A22892" t="s">
        <v>136</v>
      </c>
      <c r="B22892" t="s">
        <v>137</v>
      </c>
      <c r="C22892" t="s">
        <v>38</v>
      </c>
      <c r="D22892" t="s">
        <v>12</v>
      </c>
      <c r="E22892">
        <v>2000</v>
      </c>
      <c r="F22892">
        <f t="shared" si="14"/>
        <v>2003820</v>
      </c>
      <c r="G22892" t="s">
        <v>137</v>
      </c>
      <c r="H22892" t="s">
        <v>792</v>
      </c>
      <c r="I22892" t="s">
        <v>783</v>
      </c>
      <c r="J22892">
        <v>2003820</v>
      </c>
    </row>
    <row r="22893" spans="1:10" x14ac:dyDescent="0.25">
      <c r="A22893" t="s">
        <v>136</v>
      </c>
      <c r="B22893" t="s">
        <v>137</v>
      </c>
      <c r="C22893" t="s">
        <v>26</v>
      </c>
      <c r="D22893" t="s">
        <v>12</v>
      </c>
      <c r="E22893">
        <v>2000</v>
      </c>
      <c r="F22893">
        <f t="shared" si="14"/>
        <v>382547</v>
      </c>
      <c r="G22893" t="s">
        <v>137</v>
      </c>
      <c r="H22893" t="s">
        <v>791</v>
      </c>
      <c r="I22893" t="s">
        <v>787</v>
      </c>
      <c r="J22893">
        <v>382547</v>
      </c>
    </row>
    <row r="22894" spans="1:10" x14ac:dyDescent="0.25">
      <c r="A22894" t="s">
        <v>414</v>
      </c>
      <c r="B22894" t="s">
        <v>415</v>
      </c>
      <c r="C22894" t="s">
        <v>38</v>
      </c>
      <c r="D22894" t="s">
        <v>12</v>
      </c>
      <c r="E22894">
        <v>2000</v>
      </c>
      <c r="F22894">
        <f t="shared" si="14"/>
        <v>91083</v>
      </c>
      <c r="G22894" t="s">
        <v>415</v>
      </c>
      <c r="H22894" t="s">
        <v>792</v>
      </c>
      <c r="I22894" t="s">
        <v>783</v>
      </c>
      <c r="J22894">
        <v>91083</v>
      </c>
    </row>
    <row r="22895" spans="1:10" x14ac:dyDescent="0.25">
      <c r="A22895" t="s">
        <v>138</v>
      </c>
      <c r="B22895" t="s">
        <v>139</v>
      </c>
      <c r="C22895" t="s">
        <v>11</v>
      </c>
      <c r="D22895" t="s">
        <v>12</v>
      </c>
      <c r="E22895">
        <v>2000</v>
      </c>
      <c r="F22895">
        <f t="shared" si="14"/>
        <v>455414</v>
      </c>
      <c r="G22895" t="s">
        <v>139</v>
      </c>
      <c r="H22895" t="s">
        <v>790</v>
      </c>
      <c r="I22895" t="s">
        <v>785</v>
      </c>
      <c r="J22895">
        <v>455414</v>
      </c>
    </row>
    <row r="22896" spans="1:10" x14ac:dyDescent="0.25">
      <c r="A22896" t="s">
        <v>232</v>
      </c>
      <c r="B22896" t="s">
        <v>233</v>
      </c>
      <c r="C22896" t="s">
        <v>11</v>
      </c>
      <c r="D22896" t="s">
        <v>12</v>
      </c>
      <c r="E22896">
        <v>2000</v>
      </c>
      <c r="F22896">
        <f t="shared" si="14"/>
        <v>132799</v>
      </c>
      <c r="G22896" t="s">
        <v>233</v>
      </c>
      <c r="H22896" t="s">
        <v>790</v>
      </c>
      <c r="I22896" t="s">
        <v>785</v>
      </c>
      <c r="J22896">
        <v>132799</v>
      </c>
    </row>
    <row r="22897" spans="1:10" x14ac:dyDescent="0.25">
      <c r="A22897" t="s">
        <v>9</v>
      </c>
      <c r="B22897" t="s">
        <v>10</v>
      </c>
      <c r="C22897" t="s">
        <v>78</v>
      </c>
      <c r="D22897" t="s">
        <v>12</v>
      </c>
      <c r="E22897">
        <v>2001</v>
      </c>
      <c r="F22897">
        <f t="shared" si="14"/>
        <v>18</v>
      </c>
      <c r="G22897" t="s">
        <v>10</v>
      </c>
      <c r="H22897" t="s">
        <v>793</v>
      </c>
      <c r="I22897" t="s">
        <v>784</v>
      </c>
      <c r="J22897">
        <v>18</v>
      </c>
    </row>
    <row r="22898" spans="1:10" x14ac:dyDescent="0.25">
      <c r="A22898" t="s">
        <v>140</v>
      </c>
      <c r="B22898" t="s">
        <v>141</v>
      </c>
      <c r="C22898" t="s">
        <v>11</v>
      </c>
      <c r="D22898" t="s">
        <v>12</v>
      </c>
      <c r="E22898">
        <v>2001</v>
      </c>
      <c r="F22898">
        <f t="shared" si="14"/>
        <v>531476</v>
      </c>
      <c r="G22898" t="s">
        <v>141</v>
      </c>
      <c r="H22898" t="s">
        <v>790</v>
      </c>
      <c r="I22898" t="s">
        <v>785</v>
      </c>
      <c r="J22898">
        <v>531476</v>
      </c>
    </row>
    <row r="22899" spans="1:10" x14ac:dyDescent="0.25">
      <c r="A22899" t="s">
        <v>144</v>
      </c>
      <c r="B22899" t="s">
        <v>145</v>
      </c>
      <c r="C22899" t="s">
        <v>11</v>
      </c>
      <c r="D22899" t="s">
        <v>12</v>
      </c>
      <c r="E22899">
        <v>2001</v>
      </c>
      <c r="F22899">
        <f t="shared" si="14"/>
        <v>21259</v>
      </c>
      <c r="G22899" t="s">
        <v>145</v>
      </c>
      <c r="H22899" t="s">
        <v>790</v>
      </c>
      <c r="I22899" t="s">
        <v>785</v>
      </c>
      <c r="J22899">
        <v>21259</v>
      </c>
    </row>
    <row r="22900" spans="1:10" x14ac:dyDescent="0.25">
      <c r="A22900" t="s">
        <v>144</v>
      </c>
      <c r="B22900" t="s">
        <v>145</v>
      </c>
      <c r="C22900" t="s">
        <v>26</v>
      </c>
      <c r="D22900" t="s">
        <v>12</v>
      </c>
      <c r="E22900">
        <v>2001</v>
      </c>
      <c r="F22900">
        <f t="shared" si="14"/>
        <v>11692</v>
      </c>
      <c r="G22900" t="s">
        <v>145</v>
      </c>
      <c r="H22900" t="s">
        <v>791</v>
      </c>
      <c r="I22900" t="s">
        <v>787</v>
      </c>
      <c r="J22900">
        <v>11692</v>
      </c>
    </row>
    <row r="22901" spans="1:10" x14ac:dyDescent="0.25">
      <c r="A22901" t="s">
        <v>324</v>
      </c>
      <c r="B22901" t="s">
        <v>325</v>
      </c>
      <c r="C22901" t="s">
        <v>26</v>
      </c>
      <c r="D22901" t="s">
        <v>12</v>
      </c>
      <c r="E22901">
        <v>2001</v>
      </c>
      <c r="F22901">
        <f t="shared" si="14"/>
        <v>531476</v>
      </c>
      <c r="G22901" t="s">
        <v>325</v>
      </c>
      <c r="H22901" t="s">
        <v>791</v>
      </c>
      <c r="I22901" t="s">
        <v>787</v>
      </c>
      <c r="J22901">
        <v>531476</v>
      </c>
    </row>
    <row r="22902" spans="1:10" x14ac:dyDescent="0.25">
      <c r="A22902" t="s">
        <v>340</v>
      </c>
      <c r="B22902" t="s">
        <v>341</v>
      </c>
      <c r="C22902" t="s">
        <v>26</v>
      </c>
      <c r="D22902" t="s">
        <v>12</v>
      </c>
      <c r="E22902">
        <v>2001</v>
      </c>
      <c r="F22902">
        <f t="shared" si="14"/>
        <v>442897</v>
      </c>
      <c r="G22902" t="s">
        <v>341</v>
      </c>
      <c r="H22902" t="s">
        <v>791</v>
      </c>
      <c r="I22902" t="s">
        <v>787</v>
      </c>
      <c r="J22902">
        <v>442897</v>
      </c>
    </row>
    <row r="22903" spans="1:10" x14ac:dyDescent="0.25">
      <c r="A22903" t="s">
        <v>32</v>
      </c>
      <c r="B22903" t="s">
        <v>33</v>
      </c>
      <c r="C22903" t="s">
        <v>11</v>
      </c>
      <c r="D22903" t="s">
        <v>12</v>
      </c>
      <c r="E22903">
        <v>2001</v>
      </c>
      <c r="F22903">
        <f t="shared" si="14"/>
        <v>214362</v>
      </c>
      <c r="G22903" t="s">
        <v>33</v>
      </c>
      <c r="H22903" t="s">
        <v>790</v>
      </c>
      <c r="I22903" t="s">
        <v>785</v>
      </c>
      <c r="J22903">
        <v>214362</v>
      </c>
    </row>
    <row r="22904" spans="1:10" x14ac:dyDescent="0.25">
      <c r="A22904" t="s">
        <v>304</v>
      </c>
      <c r="B22904" t="s">
        <v>305</v>
      </c>
      <c r="C22904" t="s">
        <v>11</v>
      </c>
      <c r="D22904" t="s">
        <v>12</v>
      </c>
      <c r="E22904">
        <v>2001</v>
      </c>
      <c r="F22904">
        <f t="shared" si="14"/>
        <v>26574</v>
      </c>
      <c r="G22904" t="s">
        <v>305</v>
      </c>
      <c r="H22904" t="s">
        <v>790</v>
      </c>
      <c r="I22904" t="s">
        <v>785</v>
      </c>
      <c r="J22904">
        <v>26574</v>
      </c>
    </row>
    <row r="22905" spans="1:10" x14ac:dyDescent="0.25">
      <c r="A22905" t="s">
        <v>416</v>
      </c>
      <c r="B22905" t="s">
        <v>417</v>
      </c>
      <c r="C22905" t="s">
        <v>26</v>
      </c>
      <c r="D22905" t="s">
        <v>12</v>
      </c>
      <c r="E22905">
        <v>2001</v>
      </c>
      <c r="F22905">
        <f t="shared" si="14"/>
        <v>106295</v>
      </c>
      <c r="G22905" t="s">
        <v>417</v>
      </c>
      <c r="H22905" t="s">
        <v>791</v>
      </c>
      <c r="I22905" t="s">
        <v>787</v>
      </c>
      <c r="J22905">
        <v>106295</v>
      </c>
    </row>
    <row r="22906" spans="1:10" x14ac:dyDescent="0.25">
      <c r="A22906" t="s">
        <v>150</v>
      </c>
      <c r="B22906" t="s">
        <v>151</v>
      </c>
      <c r="C22906" t="s">
        <v>11</v>
      </c>
      <c r="D22906" t="s">
        <v>12</v>
      </c>
      <c r="E22906">
        <v>2001</v>
      </c>
      <c r="F22906">
        <f t="shared" si="14"/>
        <v>1772</v>
      </c>
      <c r="G22906" t="s">
        <v>151</v>
      </c>
      <c r="H22906" t="s">
        <v>790</v>
      </c>
      <c r="I22906" t="s">
        <v>785</v>
      </c>
      <c r="J22906">
        <v>1772</v>
      </c>
    </row>
    <row r="22907" spans="1:10" x14ac:dyDescent="0.25">
      <c r="A22907" t="s">
        <v>192</v>
      </c>
      <c r="B22907" t="s">
        <v>193</v>
      </c>
      <c r="C22907" t="s">
        <v>11</v>
      </c>
      <c r="D22907" t="s">
        <v>12</v>
      </c>
      <c r="E22907">
        <v>2001</v>
      </c>
      <c r="F22907">
        <f t="shared" si="14"/>
        <v>15767</v>
      </c>
      <c r="G22907" t="s">
        <v>193</v>
      </c>
      <c r="H22907" t="s">
        <v>790</v>
      </c>
      <c r="I22907" t="s">
        <v>785</v>
      </c>
      <c r="J22907">
        <v>15767</v>
      </c>
    </row>
    <row r="22908" spans="1:10" x14ac:dyDescent="0.25">
      <c r="A22908" t="s">
        <v>50</v>
      </c>
      <c r="B22908" t="s">
        <v>51</v>
      </c>
      <c r="C22908" t="s">
        <v>11</v>
      </c>
      <c r="D22908" t="s">
        <v>12</v>
      </c>
      <c r="E22908">
        <v>2001</v>
      </c>
      <c r="F22908">
        <f t="shared" si="14"/>
        <v>138184</v>
      </c>
      <c r="G22908" t="s">
        <v>51</v>
      </c>
      <c r="H22908" t="s">
        <v>790</v>
      </c>
      <c r="I22908" t="s">
        <v>785</v>
      </c>
      <c r="J22908">
        <v>138184</v>
      </c>
    </row>
    <row r="22909" spans="1:10" x14ac:dyDescent="0.25">
      <c r="A22909" t="s">
        <v>50</v>
      </c>
      <c r="B22909" t="s">
        <v>51</v>
      </c>
      <c r="C22909" t="s">
        <v>26</v>
      </c>
      <c r="D22909" t="s">
        <v>12</v>
      </c>
      <c r="E22909">
        <v>2001</v>
      </c>
      <c r="F22909">
        <f t="shared" si="14"/>
        <v>21259</v>
      </c>
      <c r="G22909" t="s">
        <v>51</v>
      </c>
      <c r="H22909" t="s">
        <v>791</v>
      </c>
      <c r="I22909" t="s">
        <v>787</v>
      </c>
      <c r="J22909">
        <v>21259</v>
      </c>
    </row>
    <row r="22910" spans="1:10" x14ac:dyDescent="0.25">
      <c r="A22910" t="s">
        <v>56</v>
      </c>
      <c r="B22910" t="s">
        <v>57</v>
      </c>
      <c r="C22910" t="s">
        <v>26</v>
      </c>
      <c r="D22910" t="s">
        <v>12</v>
      </c>
      <c r="E22910">
        <v>2001</v>
      </c>
      <c r="F22910">
        <f t="shared" si="14"/>
        <v>177159</v>
      </c>
      <c r="G22910" t="s">
        <v>57</v>
      </c>
      <c r="H22910" t="s">
        <v>791</v>
      </c>
      <c r="I22910" t="s">
        <v>787</v>
      </c>
      <c r="J22910">
        <v>177159</v>
      </c>
    </row>
    <row r="22911" spans="1:10" x14ac:dyDescent="0.25">
      <c r="A22911" t="s">
        <v>64</v>
      </c>
      <c r="B22911" t="s">
        <v>65</v>
      </c>
      <c r="C22911" t="s">
        <v>26</v>
      </c>
      <c r="D22911" t="s">
        <v>12</v>
      </c>
      <c r="E22911">
        <v>2001</v>
      </c>
      <c r="F22911">
        <f t="shared" si="14"/>
        <v>18</v>
      </c>
      <c r="G22911" t="s">
        <v>65</v>
      </c>
      <c r="H22911" t="s">
        <v>791</v>
      </c>
      <c r="I22911" t="s">
        <v>787</v>
      </c>
      <c r="J22911">
        <v>18</v>
      </c>
    </row>
    <row r="22912" spans="1:10" x14ac:dyDescent="0.25">
      <c r="A22912" t="s">
        <v>196</v>
      </c>
      <c r="B22912" t="s">
        <v>197</v>
      </c>
      <c r="C22912" t="s">
        <v>38</v>
      </c>
      <c r="D22912" t="s">
        <v>12</v>
      </c>
      <c r="E22912">
        <v>2001</v>
      </c>
      <c r="F22912">
        <f t="shared" si="14"/>
        <v>39684</v>
      </c>
      <c r="G22912" t="s">
        <v>197</v>
      </c>
      <c r="H22912" t="s">
        <v>792</v>
      </c>
      <c r="I22912" t="s">
        <v>783</v>
      </c>
      <c r="J22912">
        <v>39684</v>
      </c>
    </row>
    <row r="22913" spans="1:10" x14ac:dyDescent="0.25">
      <c r="A22913" t="s">
        <v>344</v>
      </c>
      <c r="B22913" t="s">
        <v>345</v>
      </c>
      <c r="C22913" t="s">
        <v>26</v>
      </c>
      <c r="D22913" t="s">
        <v>12</v>
      </c>
      <c r="E22913">
        <v>2001</v>
      </c>
      <c r="F22913">
        <f t="shared" si="14"/>
        <v>531476</v>
      </c>
      <c r="G22913" t="s">
        <v>345</v>
      </c>
      <c r="H22913" t="s">
        <v>791</v>
      </c>
      <c r="I22913" t="s">
        <v>787</v>
      </c>
      <c r="J22913">
        <v>531476</v>
      </c>
    </row>
    <row r="22914" spans="1:10" x14ac:dyDescent="0.25">
      <c r="A22914" t="s">
        <v>198</v>
      </c>
      <c r="B22914" t="s">
        <v>199</v>
      </c>
      <c r="C22914" t="s">
        <v>38</v>
      </c>
      <c r="D22914" t="s">
        <v>12</v>
      </c>
      <c r="E22914">
        <v>2001</v>
      </c>
      <c r="F22914">
        <f t="shared" si="14"/>
        <v>24802</v>
      </c>
      <c r="G22914" t="s">
        <v>199</v>
      </c>
      <c r="H22914" t="s">
        <v>792</v>
      </c>
      <c r="I22914" t="s">
        <v>783</v>
      </c>
      <c r="J22914">
        <v>24802</v>
      </c>
    </row>
    <row r="22915" spans="1:10" x14ac:dyDescent="0.25">
      <c r="A22915" t="s">
        <v>198</v>
      </c>
      <c r="B22915" t="s">
        <v>199</v>
      </c>
      <c r="C22915" t="s">
        <v>26</v>
      </c>
      <c r="D22915" t="s">
        <v>12</v>
      </c>
      <c r="E22915">
        <v>2001</v>
      </c>
      <c r="F22915">
        <f t="shared" si="14"/>
        <v>177</v>
      </c>
      <c r="G22915" t="s">
        <v>199</v>
      </c>
      <c r="H22915" t="s">
        <v>791</v>
      </c>
      <c r="I22915" t="s">
        <v>787</v>
      </c>
      <c r="J22915">
        <v>177</v>
      </c>
    </row>
    <row r="22916" spans="1:10" x14ac:dyDescent="0.25">
      <c r="A22916" t="s">
        <v>74</v>
      </c>
      <c r="B22916" t="s">
        <v>75</v>
      </c>
      <c r="C22916" t="s">
        <v>26</v>
      </c>
      <c r="D22916" t="s">
        <v>12</v>
      </c>
      <c r="E22916">
        <v>2001</v>
      </c>
      <c r="F22916">
        <f t="shared" si="14"/>
        <v>35</v>
      </c>
      <c r="G22916" t="s">
        <v>75</v>
      </c>
      <c r="H22916" t="s">
        <v>791</v>
      </c>
      <c r="I22916" t="s">
        <v>787</v>
      </c>
      <c r="J22916">
        <v>35</v>
      </c>
    </row>
    <row r="22917" spans="1:10" x14ac:dyDescent="0.25">
      <c r="A22917" t="s">
        <v>160</v>
      </c>
      <c r="B22917" t="s">
        <v>161</v>
      </c>
      <c r="C22917" t="s">
        <v>26</v>
      </c>
      <c r="D22917" t="s">
        <v>12</v>
      </c>
      <c r="E22917">
        <v>2001</v>
      </c>
      <c r="F22917">
        <f t="shared" si="14"/>
        <v>8858</v>
      </c>
      <c r="G22917" t="s">
        <v>161</v>
      </c>
      <c r="H22917" t="s">
        <v>791</v>
      </c>
      <c r="I22917" t="s">
        <v>787</v>
      </c>
      <c r="J22917">
        <v>8858</v>
      </c>
    </row>
    <row r="22918" spans="1:10" x14ac:dyDescent="0.25">
      <c r="A22918" t="s">
        <v>280</v>
      </c>
      <c r="B22918" t="s">
        <v>281</v>
      </c>
      <c r="C22918" t="s">
        <v>11</v>
      </c>
      <c r="D22918" t="s">
        <v>12</v>
      </c>
      <c r="E22918">
        <v>2001</v>
      </c>
      <c r="F22918">
        <f t="shared" si="14"/>
        <v>8858</v>
      </c>
      <c r="G22918" t="s">
        <v>281</v>
      </c>
      <c r="H22918" t="s">
        <v>790</v>
      </c>
      <c r="I22918" t="s">
        <v>785</v>
      </c>
      <c r="J22918">
        <v>8858</v>
      </c>
    </row>
    <row r="22919" spans="1:10" x14ac:dyDescent="0.25">
      <c r="A22919" t="s">
        <v>86</v>
      </c>
      <c r="B22919" t="s">
        <v>87</v>
      </c>
      <c r="C22919" t="s">
        <v>11</v>
      </c>
      <c r="D22919" t="s">
        <v>12</v>
      </c>
      <c r="E22919">
        <v>2001</v>
      </c>
      <c r="F22919">
        <f t="shared" si="14"/>
        <v>17716</v>
      </c>
      <c r="G22919" t="s">
        <v>87</v>
      </c>
      <c r="H22919" t="s">
        <v>790</v>
      </c>
      <c r="I22919" t="s">
        <v>785</v>
      </c>
      <c r="J22919">
        <v>17716</v>
      </c>
    </row>
    <row r="22920" spans="1:10" x14ac:dyDescent="0.25">
      <c r="A22920" t="s">
        <v>86</v>
      </c>
      <c r="B22920" t="s">
        <v>87</v>
      </c>
      <c r="C22920" t="s">
        <v>80</v>
      </c>
      <c r="D22920" t="s">
        <v>12</v>
      </c>
      <c r="E22920">
        <v>2001</v>
      </c>
      <c r="F22920">
        <f t="shared" si="14"/>
        <v>17716</v>
      </c>
      <c r="G22920" t="s">
        <v>87</v>
      </c>
      <c r="H22920" t="s">
        <v>794</v>
      </c>
      <c r="I22920" t="s">
        <v>786</v>
      </c>
      <c r="J22920">
        <v>17716</v>
      </c>
    </row>
    <row r="22921" spans="1:10" x14ac:dyDescent="0.25">
      <c r="A22921" t="s">
        <v>202</v>
      </c>
      <c r="B22921" t="s">
        <v>203</v>
      </c>
      <c r="C22921" t="s">
        <v>26</v>
      </c>
      <c r="D22921" t="s">
        <v>12</v>
      </c>
      <c r="E22921">
        <v>2001</v>
      </c>
      <c r="F22921">
        <f t="shared" si="14"/>
        <v>310028</v>
      </c>
      <c r="G22921" t="s">
        <v>203</v>
      </c>
      <c r="H22921" t="s">
        <v>791</v>
      </c>
      <c r="I22921" t="s">
        <v>787</v>
      </c>
      <c r="J22921">
        <v>310028</v>
      </c>
    </row>
    <row r="22922" spans="1:10" x14ac:dyDescent="0.25">
      <c r="A22922" t="s">
        <v>90</v>
      </c>
      <c r="B22922" t="s">
        <v>91</v>
      </c>
      <c r="C22922" t="s">
        <v>26</v>
      </c>
      <c r="D22922" t="s">
        <v>12</v>
      </c>
      <c r="E22922">
        <v>2001</v>
      </c>
      <c r="F22922">
        <f t="shared" si="14"/>
        <v>98300</v>
      </c>
      <c r="G22922" t="s">
        <v>91</v>
      </c>
      <c r="H22922" t="s">
        <v>791</v>
      </c>
      <c r="I22922" t="s">
        <v>787</v>
      </c>
      <c r="J22922">
        <v>98300</v>
      </c>
    </row>
    <row r="22923" spans="1:10" x14ac:dyDescent="0.25">
      <c r="A22923" t="s">
        <v>94</v>
      </c>
      <c r="B22923" t="s">
        <v>95</v>
      </c>
      <c r="C22923" t="s">
        <v>11</v>
      </c>
      <c r="D22923" t="s">
        <v>12</v>
      </c>
      <c r="E22923">
        <v>2001</v>
      </c>
      <c r="F22923">
        <f t="shared" si="14"/>
        <v>134641</v>
      </c>
      <c r="G22923" t="s">
        <v>95</v>
      </c>
      <c r="H22923" t="s">
        <v>790</v>
      </c>
      <c r="I22923" t="s">
        <v>785</v>
      </c>
      <c r="J22923">
        <v>134641</v>
      </c>
    </row>
    <row r="22924" spans="1:10" x14ac:dyDescent="0.25">
      <c r="A22924" t="s">
        <v>94</v>
      </c>
      <c r="B22924" t="s">
        <v>95</v>
      </c>
      <c r="C22924" t="s">
        <v>26</v>
      </c>
      <c r="D22924" t="s">
        <v>12</v>
      </c>
      <c r="E22924">
        <v>2001</v>
      </c>
      <c r="F22924">
        <f t="shared" si="14"/>
        <v>513760</v>
      </c>
      <c r="G22924" t="s">
        <v>95</v>
      </c>
      <c r="H22924" t="s">
        <v>791</v>
      </c>
      <c r="I22924" t="s">
        <v>787</v>
      </c>
      <c r="J22924">
        <v>513760</v>
      </c>
    </row>
    <row r="22925" spans="1:10" x14ac:dyDescent="0.25">
      <c r="A22925" t="s">
        <v>206</v>
      </c>
      <c r="B22925" t="s">
        <v>207</v>
      </c>
      <c r="C22925" t="s">
        <v>11</v>
      </c>
      <c r="D22925" t="s">
        <v>12</v>
      </c>
      <c r="E22925">
        <v>2001</v>
      </c>
      <c r="F22925">
        <f t="shared" si="14"/>
        <v>11870</v>
      </c>
      <c r="G22925" t="s">
        <v>207</v>
      </c>
      <c r="H22925" t="s">
        <v>790</v>
      </c>
      <c r="I22925" t="s">
        <v>785</v>
      </c>
      <c r="J22925">
        <v>11870</v>
      </c>
    </row>
    <row r="22926" spans="1:10" x14ac:dyDescent="0.25">
      <c r="A22926" t="s">
        <v>212</v>
      </c>
      <c r="B22926" t="s">
        <v>213</v>
      </c>
      <c r="C22926" t="s">
        <v>11</v>
      </c>
      <c r="D22926" t="s">
        <v>12</v>
      </c>
      <c r="E22926">
        <v>2001</v>
      </c>
      <c r="F22926">
        <f t="shared" si="14"/>
        <v>3897</v>
      </c>
      <c r="G22926" t="s">
        <v>213</v>
      </c>
      <c r="H22926" t="s">
        <v>790</v>
      </c>
      <c r="I22926" t="s">
        <v>785</v>
      </c>
      <c r="J22926">
        <v>3897</v>
      </c>
    </row>
    <row r="22927" spans="1:10" x14ac:dyDescent="0.25">
      <c r="A22927" t="s">
        <v>166</v>
      </c>
      <c r="B22927" t="s">
        <v>167</v>
      </c>
      <c r="C22927" t="s">
        <v>11</v>
      </c>
      <c r="D22927" t="s">
        <v>12</v>
      </c>
      <c r="E22927">
        <v>2001</v>
      </c>
      <c r="F22927">
        <f t="shared" si="14"/>
        <v>63777</v>
      </c>
      <c r="G22927" t="s">
        <v>167</v>
      </c>
      <c r="H22927" t="s">
        <v>790</v>
      </c>
      <c r="I22927" t="s">
        <v>785</v>
      </c>
      <c r="J22927">
        <v>63777</v>
      </c>
    </row>
    <row r="22928" spans="1:10" x14ac:dyDescent="0.25">
      <c r="A22928" t="s">
        <v>102</v>
      </c>
      <c r="B22928" t="s">
        <v>103</v>
      </c>
      <c r="C22928" t="s">
        <v>78</v>
      </c>
      <c r="D22928" t="s">
        <v>12</v>
      </c>
      <c r="E22928">
        <v>2001</v>
      </c>
      <c r="F22928">
        <f t="shared" si="14"/>
        <v>354317</v>
      </c>
      <c r="G22928" t="s">
        <v>103</v>
      </c>
      <c r="H22928" t="s">
        <v>793</v>
      </c>
      <c r="I22928" t="s">
        <v>784</v>
      </c>
      <c r="J22928">
        <v>354317</v>
      </c>
    </row>
    <row r="22929" spans="1:10" x14ac:dyDescent="0.25">
      <c r="A22929" t="s">
        <v>104</v>
      </c>
      <c r="B22929" t="s">
        <v>105</v>
      </c>
      <c r="C22929" t="s">
        <v>26</v>
      </c>
      <c r="D22929" t="s">
        <v>12</v>
      </c>
      <c r="E22929">
        <v>2001</v>
      </c>
      <c r="F22929">
        <f t="shared" si="14"/>
        <v>1772</v>
      </c>
      <c r="G22929" t="s">
        <v>105</v>
      </c>
      <c r="H22929" t="s">
        <v>791</v>
      </c>
      <c r="I22929" t="s">
        <v>787</v>
      </c>
      <c r="J22929">
        <v>1772</v>
      </c>
    </row>
    <row r="22930" spans="1:10" x14ac:dyDescent="0.25">
      <c r="A22930" t="s">
        <v>108</v>
      </c>
      <c r="B22930" t="s">
        <v>109</v>
      </c>
      <c r="C22930" t="s">
        <v>11</v>
      </c>
      <c r="D22930" t="s">
        <v>12</v>
      </c>
      <c r="E22930">
        <v>2001</v>
      </c>
      <c r="F22930">
        <f t="shared" si="14"/>
        <v>435810</v>
      </c>
      <c r="G22930" t="s">
        <v>109</v>
      </c>
      <c r="H22930" t="s">
        <v>790</v>
      </c>
      <c r="I22930" t="s">
        <v>785</v>
      </c>
      <c r="J22930">
        <v>435810</v>
      </c>
    </row>
    <row r="22931" spans="1:10" x14ac:dyDescent="0.25">
      <c r="A22931" t="s">
        <v>114</v>
      </c>
      <c r="B22931" t="s">
        <v>115</v>
      </c>
      <c r="C22931" t="s">
        <v>26</v>
      </c>
      <c r="D22931" t="s">
        <v>12</v>
      </c>
      <c r="E22931">
        <v>2001</v>
      </c>
      <c r="F22931">
        <f t="shared" ref="F22931:F22994" si="15">J22931</f>
        <v>10630</v>
      </c>
      <c r="G22931" t="s">
        <v>115</v>
      </c>
      <c r="H22931" t="s">
        <v>791</v>
      </c>
      <c r="I22931" t="s">
        <v>787</v>
      </c>
      <c r="J22931">
        <v>10630</v>
      </c>
    </row>
    <row r="22932" spans="1:10" x14ac:dyDescent="0.25">
      <c r="A22932" t="s">
        <v>116</v>
      </c>
      <c r="B22932" t="s">
        <v>117</v>
      </c>
      <c r="C22932" t="s">
        <v>11</v>
      </c>
      <c r="D22932" t="s">
        <v>12</v>
      </c>
      <c r="E22932">
        <v>2001</v>
      </c>
      <c r="F22932">
        <f t="shared" si="15"/>
        <v>1240111</v>
      </c>
      <c r="G22932" t="s">
        <v>117</v>
      </c>
      <c r="H22932" t="s">
        <v>790</v>
      </c>
      <c r="I22932" t="s">
        <v>785</v>
      </c>
      <c r="J22932">
        <v>1240111</v>
      </c>
    </row>
    <row r="22933" spans="1:10" x14ac:dyDescent="0.25">
      <c r="A22933" t="s">
        <v>268</v>
      </c>
      <c r="B22933" t="s">
        <v>269</v>
      </c>
      <c r="C22933" t="s">
        <v>11</v>
      </c>
      <c r="D22933" t="s">
        <v>12</v>
      </c>
      <c r="E22933">
        <v>2001</v>
      </c>
      <c r="F22933">
        <f t="shared" si="15"/>
        <v>26574</v>
      </c>
      <c r="G22933" t="s">
        <v>269</v>
      </c>
      <c r="H22933" t="s">
        <v>790</v>
      </c>
      <c r="I22933" t="s">
        <v>785</v>
      </c>
      <c r="J22933">
        <v>26574</v>
      </c>
    </row>
    <row r="22934" spans="1:10" x14ac:dyDescent="0.25">
      <c r="A22934" t="s">
        <v>356</v>
      </c>
      <c r="B22934" t="s">
        <v>357</v>
      </c>
      <c r="C22934" t="s">
        <v>78</v>
      </c>
      <c r="D22934" t="s">
        <v>12</v>
      </c>
      <c r="E22934">
        <v>2001</v>
      </c>
      <c r="F22934">
        <f t="shared" si="15"/>
        <v>177</v>
      </c>
      <c r="G22934" t="s">
        <v>357</v>
      </c>
      <c r="H22934" t="s">
        <v>793</v>
      </c>
      <c r="I22934" t="s">
        <v>784</v>
      </c>
      <c r="J22934">
        <v>177</v>
      </c>
    </row>
    <row r="22935" spans="1:10" x14ac:dyDescent="0.25">
      <c r="A22935" t="s">
        <v>356</v>
      </c>
      <c r="B22935" t="s">
        <v>357</v>
      </c>
      <c r="C22935" t="s">
        <v>11</v>
      </c>
      <c r="D22935" t="s">
        <v>12</v>
      </c>
      <c r="E22935">
        <v>2001</v>
      </c>
      <c r="F22935">
        <f t="shared" si="15"/>
        <v>426952</v>
      </c>
      <c r="G22935" t="s">
        <v>357</v>
      </c>
      <c r="H22935" t="s">
        <v>790</v>
      </c>
      <c r="I22935" t="s">
        <v>785</v>
      </c>
      <c r="J22935">
        <v>426952</v>
      </c>
    </row>
    <row r="22936" spans="1:10" x14ac:dyDescent="0.25">
      <c r="A22936" t="s">
        <v>356</v>
      </c>
      <c r="B22936" t="s">
        <v>357</v>
      </c>
      <c r="C22936" t="s">
        <v>26</v>
      </c>
      <c r="D22936" t="s">
        <v>12</v>
      </c>
      <c r="E22936">
        <v>2001</v>
      </c>
      <c r="F22936">
        <f t="shared" si="15"/>
        <v>30471</v>
      </c>
      <c r="G22936" t="s">
        <v>357</v>
      </c>
      <c r="H22936" t="s">
        <v>791</v>
      </c>
      <c r="I22936" t="s">
        <v>787</v>
      </c>
      <c r="J22936">
        <v>30471</v>
      </c>
    </row>
    <row r="22937" spans="1:10" x14ac:dyDescent="0.25">
      <c r="A22937" t="s">
        <v>270</v>
      </c>
      <c r="B22937" t="s">
        <v>271</v>
      </c>
      <c r="C22937" t="s">
        <v>11</v>
      </c>
      <c r="D22937" t="s">
        <v>12</v>
      </c>
      <c r="E22937">
        <v>2001</v>
      </c>
      <c r="F22937">
        <f t="shared" si="15"/>
        <v>2657</v>
      </c>
      <c r="G22937" t="s">
        <v>271</v>
      </c>
      <c r="H22937" t="s">
        <v>790</v>
      </c>
      <c r="I22937" t="s">
        <v>785</v>
      </c>
      <c r="J22937">
        <v>2657</v>
      </c>
    </row>
    <row r="22938" spans="1:10" x14ac:dyDescent="0.25">
      <c r="A22938" t="s">
        <v>398</v>
      </c>
      <c r="B22938" t="s">
        <v>399</v>
      </c>
      <c r="C22938" t="s">
        <v>11</v>
      </c>
      <c r="D22938" t="s">
        <v>12</v>
      </c>
      <c r="E22938">
        <v>2001</v>
      </c>
      <c r="F22938">
        <f t="shared" si="15"/>
        <v>10630</v>
      </c>
      <c r="G22938" t="s">
        <v>399</v>
      </c>
      <c r="H22938" t="s">
        <v>790</v>
      </c>
      <c r="I22938" t="s">
        <v>785</v>
      </c>
      <c r="J22938">
        <v>10630</v>
      </c>
    </row>
    <row r="22939" spans="1:10" x14ac:dyDescent="0.25">
      <c r="A22939" t="s">
        <v>122</v>
      </c>
      <c r="B22939" t="s">
        <v>123</v>
      </c>
      <c r="C22939" t="s">
        <v>26</v>
      </c>
      <c r="D22939" t="s">
        <v>12</v>
      </c>
      <c r="E22939">
        <v>2001</v>
      </c>
      <c r="F22939">
        <f t="shared" si="15"/>
        <v>127554</v>
      </c>
      <c r="G22939" t="s">
        <v>123</v>
      </c>
      <c r="H22939" t="s">
        <v>791</v>
      </c>
      <c r="I22939" t="s">
        <v>787</v>
      </c>
      <c r="J22939">
        <v>127554</v>
      </c>
    </row>
    <row r="22940" spans="1:10" x14ac:dyDescent="0.25">
      <c r="A22940" t="s">
        <v>130</v>
      </c>
      <c r="B22940" t="s">
        <v>131</v>
      </c>
      <c r="C22940" t="s">
        <v>11</v>
      </c>
      <c r="D22940" t="s">
        <v>12</v>
      </c>
      <c r="E22940">
        <v>2001</v>
      </c>
      <c r="F22940">
        <f t="shared" si="15"/>
        <v>3543</v>
      </c>
      <c r="G22940" t="s">
        <v>131</v>
      </c>
      <c r="H22940" t="s">
        <v>790</v>
      </c>
      <c r="I22940" t="s">
        <v>785</v>
      </c>
      <c r="J22940">
        <v>3543</v>
      </c>
    </row>
    <row r="22941" spans="1:10" x14ac:dyDescent="0.25">
      <c r="A22941" t="s">
        <v>178</v>
      </c>
      <c r="B22941" t="s">
        <v>179</v>
      </c>
      <c r="C22941" t="s">
        <v>26</v>
      </c>
      <c r="D22941" t="s">
        <v>12</v>
      </c>
      <c r="E22941">
        <v>2001</v>
      </c>
      <c r="F22941">
        <f t="shared" si="15"/>
        <v>8858</v>
      </c>
      <c r="G22941" t="s">
        <v>179</v>
      </c>
      <c r="H22941" t="s">
        <v>791</v>
      </c>
      <c r="I22941" t="s">
        <v>787</v>
      </c>
      <c r="J22941">
        <v>8858</v>
      </c>
    </row>
    <row r="22942" spans="1:10" x14ac:dyDescent="0.25">
      <c r="A22942" t="s">
        <v>358</v>
      </c>
      <c r="B22942" t="s">
        <v>359</v>
      </c>
      <c r="C22942" t="s">
        <v>80</v>
      </c>
      <c r="D22942" t="s">
        <v>12</v>
      </c>
      <c r="E22942">
        <v>2001</v>
      </c>
      <c r="F22942">
        <f t="shared" si="15"/>
        <v>1063</v>
      </c>
      <c r="G22942" t="s">
        <v>359</v>
      </c>
      <c r="H22942" t="s">
        <v>794</v>
      </c>
      <c r="I22942" t="s">
        <v>786</v>
      </c>
      <c r="J22942">
        <v>1063</v>
      </c>
    </row>
    <row r="22943" spans="1:10" x14ac:dyDescent="0.25">
      <c r="A22943" t="s">
        <v>358</v>
      </c>
      <c r="B22943" t="s">
        <v>359</v>
      </c>
      <c r="C22943" t="s">
        <v>26</v>
      </c>
      <c r="D22943" t="s">
        <v>12</v>
      </c>
      <c r="E22943">
        <v>2001</v>
      </c>
      <c r="F22943">
        <f t="shared" si="15"/>
        <v>415</v>
      </c>
      <c r="G22943" t="s">
        <v>359</v>
      </c>
      <c r="H22943" t="s">
        <v>791</v>
      </c>
      <c r="I22943" t="s">
        <v>787</v>
      </c>
      <c r="J22943">
        <v>415</v>
      </c>
    </row>
    <row r="22944" spans="1:10" x14ac:dyDescent="0.25">
      <c r="A22944" t="s">
        <v>132</v>
      </c>
      <c r="B22944" t="s">
        <v>133</v>
      </c>
      <c r="C22944" t="s">
        <v>11</v>
      </c>
      <c r="D22944" t="s">
        <v>12</v>
      </c>
      <c r="E22944">
        <v>2001</v>
      </c>
      <c r="F22944">
        <f t="shared" si="15"/>
        <v>7086</v>
      </c>
      <c r="G22944" t="s">
        <v>133</v>
      </c>
      <c r="H22944" t="s">
        <v>790</v>
      </c>
      <c r="I22944" t="s">
        <v>785</v>
      </c>
      <c r="J22944">
        <v>7086</v>
      </c>
    </row>
    <row r="22945" spans="1:10" x14ac:dyDescent="0.25">
      <c r="A22945" t="s">
        <v>226</v>
      </c>
      <c r="B22945" t="s">
        <v>227</v>
      </c>
      <c r="C22945" t="s">
        <v>26</v>
      </c>
      <c r="D22945" t="s">
        <v>12</v>
      </c>
      <c r="E22945">
        <v>2001</v>
      </c>
      <c r="F22945">
        <f t="shared" si="15"/>
        <v>90882</v>
      </c>
      <c r="G22945" t="s">
        <v>227</v>
      </c>
      <c r="H22945" t="s">
        <v>791</v>
      </c>
      <c r="I22945" t="s">
        <v>787</v>
      </c>
      <c r="J22945">
        <v>90882</v>
      </c>
    </row>
    <row r="22946" spans="1:10" x14ac:dyDescent="0.25">
      <c r="A22946" t="s">
        <v>360</v>
      </c>
      <c r="B22946" t="s">
        <v>361</v>
      </c>
      <c r="C22946" t="s">
        <v>11</v>
      </c>
      <c r="D22946" t="s">
        <v>12</v>
      </c>
      <c r="E22946">
        <v>2001</v>
      </c>
      <c r="F22946">
        <f t="shared" si="15"/>
        <v>26574</v>
      </c>
      <c r="G22946" t="s">
        <v>361</v>
      </c>
      <c r="H22946" t="s">
        <v>790</v>
      </c>
      <c r="I22946" t="s">
        <v>785</v>
      </c>
      <c r="J22946">
        <v>26574</v>
      </c>
    </row>
    <row r="22947" spans="1:10" x14ac:dyDescent="0.25">
      <c r="A22947" t="s">
        <v>136</v>
      </c>
      <c r="B22947" t="s">
        <v>137</v>
      </c>
      <c r="C22947" t="s">
        <v>26</v>
      </c>
      <c r="D22947" t="s">
        <v>12</v>
      </c>
      <c r="E22947">
        <v>2001</v>
      </c>
      <c r="F22947">
        <f t="shared" si="15"/>
        <v>442897</v>
      </c>
      <c r="G22947" t="s">
        <v>137</v>
      </c>
      <c r="H22947" t="s">
        <v>791</v>
      </c>
      <c r="I22947" t="s">
        <v>787</v>
      </c>
      <c r="J22947">
        <v>442897</v>
      </c>
    </row>
    <row r="22948" spans="1:10" x14ac:dyDescent="0.25">
      <c r="A22948" t="s">
        <v>138</v>
      </c>
      <c r="B22948" t="s">
        <v>139</v>
      </c>
      <c r="C22948" t="s">
        <v>26</v>
      </c>
      <c r="D22948" t="s">
        <v>12</v>
      </c>
      <c r="E22948">
        <v>2001</v>
      </c>
      <c r="F22948">
        <f t="shared" si="15"/>
        <v>44290</v>
      </c>
      <c r="G22948" t="s">
        <v>139</v>
      </c>
      <c r="H22948" t="s">
        <v>791</v>
      </c>
      <c r="I22948" t="s">
        <v>787</v>
      </c>
      <c r="J22948">
        <v>44290</v>
      </c>
    </row>
    <row r="22949" spans="1:10" x14ac:dyDescent="0.25">
      <c r="A22949" t="s">
        <v>232</v>
      </c>
      <c r="B22949" t="s">
        <v>233</v>
      </c>
      <c r="C22949" t="s">
        <v>11</v>
      </c>
      <c r="D22949" t="s">
        <v>12</v>
      </c>
      <c r="E22949">
        <v>2001</v>
      </c>
      <c r="F22949">
        <f t="shared" si="15"/>
        <v>6378</v>
      </c>
      <c r="G22949" t="s">
        <v>233</v>
      </c>
      <c r="H22949" t="s">
        <v>790</v>
      </c>
      <c r="I22949" t="s">
        <v>785</v>
      </c>
      <c r="J22949">
        <v>6378</v>
      </c>
    </row>
    <row r="22950" spans="1:10" x14ac:dyDescent="0.25">
      <c r="A22950" t="s">
        <v>292</v>
      </c>
      <c r="B22950" t="s">
        <v>293</v>
      </c>
      <c r="C22950" t="s">
        <v>11</v>
      </c>
      <c r="D22950" t="s">
        <v>12</v>
      </c>
      <c r="E22950">
        <v>2002</v>
      </c>
      <c r="F22950">
        <f t="shared" si="15"/>
        <v>30519</v>
      </c>
      <c r="G22950" t="s">
        <v>293</v>
      </c>
      <c r="H22950" t="s">
        <v>790</v>
      </c>
      <c r="I22950" t="s">
        <v>785</v>
      </c>
      <c r="J22950">
        <v>30519</v>
      </c>
    </row>
    <row r="22951" spans="1:10" x14ac:dyDescent="0.25">
      <c r="A22951" t="s">
        <v>140</v>
      </c>
      <c r="B22951" t="s">
        <v>141</v>
      </c>
      <c r="C22951" t="s">
        <v>11</v>
      </c>
      <c r="D22951" t="s">
        <v>12</v>
      </c>
      <c r="E22951">
        <v>2002</v>
      </c>
      <c r="F22951">
        <f t="shared" si="15"/>
        <v>2616</v>
      </c>
      <c r="G22951" t="s">
        <v>141</v>
      </c>
      <c r="H22951" t="s">
        <v>790</v>
      </c>
      <c r="I22951" t="s">
        <v>785</v>
      </c>
      <c r="J22951">
        <v>2616</v>
      </c>
    </row>
    <row r="22952" spans="1:10" x14ac:dyDescent="0.25">
      <c r="A22952" t="s">
        <v>144</v>
      </c>
      <c r="B22952" t="s">
        <v>145</v>
      </c>
      <c r="C22952" t="s">
        <v>38</v>
      </c>
      <c r="D22952" t="s">
        <v>12</v>
      </c>
      <c r="E22952">
        <v>2002</v>
      </c>
      <c r="F22952">
        <f t="shared" si="15"/>
        <v>3487855</v>
      </c>
      <c r="G22952" t="s">
        <v>145</v>
      </c>
      <c r="H22952" t="s">
        <v>792</v>
      </c>
      <c r="I22952" t="s">
        <v>783</v>
      </c>
      <c r="J22952">
        <v>3487855</v>
      </c>
    </row>
    <row r="22953" spans="1:10" x14ac:dyDescent="0.25">
      <c r="A22953" t="s">
        <v>144</v>
      </c>
      <c r="B22953" t="s">
        <v>145</v>
      </c>
      <c r="C22953" t="s">
        <v>44</v>
      </c>
      <c r="D22953" t="s">
        <v>12</v>
      </c>
      <c r="E22953">
        <v>2002</v>
      </c>
      <c r="F22953">
        <f t="shared" si="15"/>
        <v>87196</v>
      </c>
      <c r="G22953" t="s">
        <v>145</v>
      </c>
      <c r="H22953" t="s">
        <v>795</v>
      </c>
      <c r="I22953" t="s">
        <v>789</v>
      </c>
      <c r="J22953">
        <v>87196</v>
      </c>
    </row>
    <row r="22954" spans="1:10" x14ac:dyDescent="0.25">
      <c r="A22954" t="s">
        <v>22</v>
      </c>
      <c r="B22954" t="s">
        <v>23</v>
      </c>
      <c r="C22954" t="s">
        <v>11</v>
      </c>
      <c r="D22954" t="s">
        <v>12</v>
      </c>
      <c r="E22954">
        <v>2002</v>
      </c>
      <c r="F22954">
        <f t="shared" si="15"/>
        <v>4185426</v>
      </c>
      <c r="G22954" t="s">
        <v>23</v>
      </c>
      <c r="H22954" t="s">
        <v>790</v>
      </c>
      <c r="I22954" t="s">
        <v>785</v>
      </c>
      <c r="J22954">
        <v>4185426</v>
      </c>
    </row>
    <row r="22955" spans="1:10" x14ac:dyDescent="0.25">
      <c r="A22955" t="s">
        <v>22</v>
      </c>
      <c r="B22955" t="s">
        <v>23</v>
      </c>
      <c r="C22955" t="s">
        <v>26</v>
      </c>
      <c r="D22955" t="s">
        <v>12</v>
      </c>
      <c r="E22955">
        <v>2002</v>
      </c>
      <c r="F22955">
        <f t="shared" si="15"/>
        <v>8720</v>
      </c>
      <c r="G22955" t="s">
        <v>23</v>
      </c>
      <c r="H22955" t="s">
        <v>791</v>
      </c>
      <c r="I22955" t="s">
        <v>787</v>
      </c>
      <c r="J22955">
        <v>8720</v>
      </c>
    </row>
    <row r="22956" spans="1:10" x14ac:dyDescent="0.25">
      <c r="A22956" t="s">
        <v>30</v>
      </c>
      <c r="B22956" t="s">
        <v>31</v>
      </c>
      <c r="C22956" t="s">
        <v>26</v>
      </c>
      <c r="D22956" t="s">
        <v>12</v>
      </c>
      <c r="E22956">
        <v>2002</v>
      </c>
      <c r="F22956">
        <f t="shared" si="15"/>
        <v>349</v>
      </c>
      <c r="G22956" t="s">
        <v>31</v>
      </c>
      <c r="H22956" t="s">
        <v>791</v>
      </c>
      <c r="I22956" t="s">
        <v>787</v>
      </c>
      <c r="J22956">
        <v>349</v>
      </c>
    </row>
    <row r="22957" spans="1:10" x14ac:dyDescent="0.25">
      <c r="A22957" t="s">
        <v>276</v>
      </c>
      <c r="B22957" t="s">
        <v>277</v>
      </c>
      <c r="C22957" t="s">
        <v>26</v>
      </c>
      <c r="D22957" t="s">
        <v>12</v>
      </c>
      <c r="E22957">
        <v>2002</v>
      </c>
      <c r="F22957">
        <f t="shared" si="15"/>
        <v>8720</v>
      </c>
      <c r="G22957" t="s">
        <v>277</v>
      </c>
      <c r="H22957" t="s">
        <v>791</v>
      </c>
      <c r="I22957" t="s">
        <v>787</v>
      </c>
      <c r="J22957">
        <v>8720</v>
      </c>
    </row>
    <row r="22958" spans="1:10" x14ac:dyDescent="0.25">
      <c r="A22958" t="s">
        <v>32</v>
      </c>
      <c r="B22958" t="s">
        <v>33</v>
      </c>
      <c r="C22958" t="s">
        <v>11</v>
      </c>
      <c r="D22958" t="s">
        <v>12</v>
      </c>
      <c r="E22958">
        <v>2002</v>
      </c>
      <c r="F22958">
        <f t="shared" si="15"/>
        <v>174393</v>
      </c>
      <c r="G22958" t="s">
        <v>33</v>
      </c>
      <c r="H22958" t="s">
        <v>790</v>
      </c>
      <c r="I22958" t="s">
        <v>785</v>
      </c>
      <c r="J22958">
        <v>174393</v>
      </c>
    </row>
    <row r="22959" spans="1:10" x14ac:dyDescent="0.25">
      <c r="A22959" t="s">
        <v>34</v>
      </c>
      <c r="B22959" t="s">
        <v>35</v>
      </c>
      <c r="C22959" t="s">
        <v>80</v>
      </c>
      <c r="D22959" t="s">
        <v>12</v>
      </c>
      <c r="E22959">
        <v>2002</v>
      </c>
      <c r="F22959">
        <f t="shared" si="15"/>
        <v>19183</v>
      </c>
      <c r="G22959" t="s">
        <v>35</v>
      </c>
      <c r="H22959" t="s">
        <v>794</v>
      </c>
      <c r="I22959" t="s">
        <v>786</v>
      </c>
      <c r="J22959">
        <v>19183</v>
      </c>
    </row>
    <row r="22960" spans="1:10" x14ac:dyDescent="0.25">
      <c r="A22960" t="s">
        <v>146</v>
      </c>
      <c r="B22960" t="s">
        <v>147</v>
      </c>
      <c r="C22960" t="s">
        <v>11</v>
      </c>
      <c r="D22960" t="s">
        <v>12</v>
      </c>
      <c r="E22960">
        <v>2002</v>
      </c>
      <c r="F22960">
        <f t="shared" si="15"/>
        <v>1744</v>
      </c>
      <c r="G22960" t="s">
        <v>147</v>
      </c>
      <c r="H22960" t="s">
        <v>790</v>
      </c>
      <c r="I22960" t="s">
        <v>785</v>
      </c>
      <c r="J22960">
        <v>1744</v>
      </c>
    </row>
    <row r="22961" spans="1:10" x14ac:dyDescent="0.25">
      <c r="A22961" t="s">
        <v>304</v>
      </c>
      <c r="B22961" t="s">
        <v>305</v>
      </c>
      <c r="C22961" t="s">
        <v>38</v>
      </c>
      <c r="D22961" t="s">
        <v>12</v>
      </c>
      <c r="E22961">
        <v>2002</v>
      </c>
      <c r="F22961">
        <f t="shared" si="15"/>
        <v>66269</v>
      </c>
      <c r="G22961" t="s">
        <v>305</v>
      </c>
      <c r="H22961" t="s">
        <v>792</v>
      </c>
      <c r="I22961" t="s">
        <v>783</v>
      </c>
      <c r="J22961">
        <v>66269</v>
      </c>
    </row>
    <row r="22962" spans="1:10" x14ac:dyDescent="0.25">
      <c r="A22962" t="s">
        <v>304</v>
      </c>
      <c r="B22962" t="s">
        <v>305</v>
      </c>
      <c r="C22962" t="s">
        <v>11</v>
      </c>
      <c r="D22962" t="s">
        <v>12</v>
      </c>
      <c r="E22962">
        <v>2002</v>
      </c>
      <c r="F22962">
        <f t="shared" si="15"/>
        <v>174</v>
      </c>
      <c r="G22962" t="s">
        <v>305</v>
      </c>
      <c r="H22962" t="s">
        <v>790</v>
      </c>
      <c r="I22962" t="s">
        <v>785</v>
      </c>
      <c r="J22962">
        <v>174</v>
      </c>
    </row>
    <row r="22963" spans="1:10" x14ac:dyDescent="0.25">
      <c r="A22963" t="s">
        <v>416</v>
      </c>
      <c r="B22963" t="s">
        <v>417</v>
      </c>
      <c r="C22963" t="s">
        <v>26</v>
      </c>
      <c r="D22963" t="s">
        <v>12</v>
      </c>
      <c r="E22963">
        <v>2002</v>
      </c>
      <c r="F22963">
        <f t="shared" si="15"/>
        <v>1744</v>
      </c>
      <c r="G22963" t="s">
        <v>417</v>
      </c>
      <c r="H22963" t="s">
        <v>791</v>
      </c>
      <c r="I22963" t="s">
        <v>787</v>
      </c>
      <c r="J22963">
        <v>1744</v>
      </c>
    </row>
    <row r="22964" spans="1:10" x14ac:dyDescent="0.25">
      <c r="A22964" t="s">
        <v>192</v>
      </c>
      <c r="B22964" t="s">
        <v>193</v>
      </c>
      <c r="C22964" t="s">
        <v>11</v>
      </c>
      <c r="D22964" t="s">
        <v>12</v>
      </c>
      <c r="E22964">
        <v>2002</v>
      </c>
      <c r="F22964">
        <f t="shared" si="15"/>
        <v>348785</v>
      </c>
      <c r="G22964" t="s">
        <v>193</v>
      </c>
      <c r="H22964" t="s">
        <v>790</v>
      </c>
      <c r="I22964" t="s">
        <v>785</v>
      </c>
      <c r="J22964">
        <v>348785</v>
      </c>
    </row>
    <row r="22965" spans="1:10" x14ac:dyDescent="0.25">
      <c r="A22965" t="s">
        <v>192</v>
      </c>
      <c r="B22965" t="s">
        <v>193</v>
      </c>
      <c r="C22965" t="s">
        <v>44</v>
      </c>
      <c r="D22965" t="s">
        <v>12</v>
      </c>
      <c r="E22965">
        <v>2002</v>
      </c>
      <c r="F22965">
        <f t="shared" si="15"/>
        <v>139514</v>
      </c>
      <c r="G22965" t="s">
        <v>193</v>
      </c>
      <c r="H22965" t="s">
        <v>795</v>
      </c>
      <c r="I22965" t="s">
        <v>789</v>
      </c>
      <c r="J22965">
        <v>139514</v>
      </c>
    </row>
    <row r="22966" spans="1:10" x14ac:dyDescent="0.25">
      <c r="A22966" t="s">
        <v>50</v>
      </c>
      <c r="B22966" t="s">
        <v>51</v>
      </c>
      <c r="C22966" t="s">
        <v>11</v>
      </c>
      <c r="D22966" t="s">
        <v>12</v>
      </c>
      <c r="E22966">
        <v>2002</v>
      </c>
      <c r="F22966">
        <f t="shared" si="15"/>
        <v>92428</v>
      </c>
      <c r="G22966" t="s">
        <v>51</v>
      </c>
      <c r="H22966" t="s">
        <v>790</v>
      </c>
      <c r="I22966" t="s">
        <v>785</v>
      </c>
      <c r="J22966">
        <v>92428</v>
      </c>
    </row>
    <row r="22967" spans="1:10" x14ac:dyDescent="0.25">
      <c r="A22967" t="s">
        <v>54</v>
      </c>
      <c r="B22967" t="s">
        <v>55</v>
      </c>
      <c r="C22967" t="s">
        <v>11</v>
      </c>
      <c r="D22967" t="s">
        <v>12</v>
      </c>
      <c r="E22967">
        <v>2002</v>
      </c>
      <c r="F22967">
        <f t="shared" si="15"/>
        <v>1744</v>
      </c>
      <c r="G22967" t="s">
        <v>55</v>
      </c>
      <c r="H22967" t="s">
        <v>790</v>
      </c>
      <c r="I22967" t="s">
        <v>785</v>
      </c>
      <c r="J22967">
        <v>1744</v>
      </c>
    </row>
    <row r="22968" spans="1:10" x14ac:dyDescent="0.25">
      <c r="A22968" t="s">
        <v>56</v>
      </c>
      <c r="B22968" t="s">
        <v>57</v>
      </c>
      <c r="C22968" t="s">
        <v>26</v>
      </c>
      <c r="D22968" t="s">
        <v>12</v>
      </c>
      <c r="E22968">
        <v>2002</v>
      </c>
      <c r="F22968">
        <f t="shared" si="15"/>
        <v>40110</v>
      </c>
      <c r="G22968" t="s">
        <v>57</v>
      </c>
      <c r="H22968" t="s">
        <v>791</v>
      </c>
      <c r="I22968" t="s">
        <v>787</v>
      </c>
      <c r="J22968">
        <v>40110</v>
      </c>
    </row>
    <row r="22969" spans="1:10" x14ac:dyDescent="0.25">
      <c r="A22969" t="s">
        <v>388</v>
      </c>
      <c r="B22969" t="s">
        <v>389</v>
      </c>
      <c r="C22969" t="s">
        <v>11</v>
      </c>
      <c r="D22969" t="s">
        <v>12</v>
      </c>
      <c r="E22969">
        <v>2002</v>
      </c>
      <c r="F22969">
        <f t="shared" si="15"/>
        <v>4185426</v>
      </c>
      <c r="G22969" t="s">
        <v>389</v>
      </c>
      <c r="H22969" t="s">
        <v>790</v>
      </c>
      <c r="I22969" t="s">
        <v>785</v>
      </c>
      <c r="J22969">
        <v>4185426</v>
      </c>
    </row>
    <row r="22970" spans="1:10" x14ac:dyDescent="0.25">
      <c r="A22970" t="s">
        <v>64</v>
      </c>
      <c r="B22970" t="s">
        <v>65</v>
      </c>
      <c r="C22970" t="s">
        <v>11</v>
      </c>
      <c r="D22970" t="s">
        <v>12</v>
      </c>
      <c r="E22970">
        <v>2002</v>
      </c>
      <c r="F22970">
        <f t="shared" si="15"/>
        <v>872</v>
      </c>
      <c r="G22970" t="s">
        <v>65</v>
      </c>
      <c r="H22970" t="s">
        <v>790</v>
      </c>
      <c r="I22970" t="s">
        <v>785</v>
      </c>
      <c r="J22970">
        <v>872</v>
      </c>
    </row>
    <row r="22971" spans="1:10" x14ac:dyDescent="0.25">
      <c r="A22971" t="s">
        <v>194</v>
      </c>
      <c r="B22971" t="s">
        <v>195</v>
      </c>
      <c r="C22971" t="s">
        <v>11</v>
      </c>
      <c r="D22971" t="s">
        <v>12</v>
      </c>
      <c r="E22971">
        <v>2002</v>
      </c>
      <c r="F22971">
        <f t="shared" si="15"/>
        <v>22671</v>
      </c>
      <c r="G22971" t="s">
        <v>195</v>
      </c>
      <c r="H22971" t="s">
        <v>790</v>
      </c>
      <c r="I22971" t="s">
        <v>785</v>
      </c>
      <c r="J22971">
        <v>22671</v>
      </c>
    </row>
    <row r="22972" spans="1:10" x14ac:dyDescent="0.25">
      <c r="A22972" t="s">
        <v>68</v>
      </c>
      <c r="B22972" t="s">
        <v>69</v>
      </c>
      <c r="C22972" t="s">
        <v>26</v>
      </c>
      <c r="D22972" t="s">
        <v>12</v>
      </c>
      <c r="E22972">
        <v>2002</v>
      </c>
      <c r="F22972">
        <f t="shared" si="15"/>
        <v>1744</v>
      </c>
      <c r="G22972" t="s">
        <v>69</v>
      </c>
      <c r="H22972" t="s">
        <v>791</v>
      </c>
      <c r="I22972" t="s">
        <v>787</v>
      </c>
      <c r="J22972">
        <v>1744</v>
      </c>
    </row>
    <row r="22973" spans="1:10" x14ac:dyDescent="0.25">
      <c r="A22973" t="s">
        <v>344</v>
      </c>
      <c r="B22973" t="s">
        <v>345</v>
      </c>
      <c r="C22973" t="s">
        <v>11</v>
      </c>
      <c r="D22973" t="s">
        <v>12</v>
      </c>
      <c r="E22973">
        <v>2002</v>
      </c>
      <c r="F22973">
        <f t="shared" si="15"/>
        <v>20229557</v>
      </c>
      <c r="G22973" t="s">
        <v>345</v>
      </c>
      <c r="H22973" t="s">
        <v>790</v>
      </c>
      <c r="I22973" t="s">
        <v>785</v>
      </c>
      <c r="J22973">
        <v>20229557</v>
      </c>
    </row>
    <row r="22974" spans="1:10" x14ac:dyDescent="0.25">
      <c r="A22974" t="s">
        <v>344</v>
      </c>
      <c r="B22974" t="s">
        <v>345</v>
      </c>
      <c r="C22974" t="s">
        <v>26</v>
      </c>
      <c r="D22974" t="s">
        <v>12</v>
      </c>
      <c r="E22974">
        <v>2002</v>
      </c>
      <c r="F22974">
        <f t="shared" si="15"/>
        <v>261589</v>
      </c>
      <c r="G22974" t="s">
        <v>345</v>
      </c>
      <c r="H22974" t="s">
        <v>791</v>
      </c>
      <c r="I22974" t="s">
        <v>787</v>
      </c>
      <c r="J22974">
        <v>261589</v>
      </c>
    </row>
    <row r="22975" spans="1:10" x14ac:dyDescent="0.25">
      <c r="A22975" t="s">
        <v>308</v>
      </c>
      <c r="B22975" t="s">
        <v>309</v>
      </c>
      <c r="C22975" t="s">
        <v>26</v>
      </c>
      <c r="D22975" t="s">
        <v>12</v>
      </c>
      <c r="E22975">
        <v>2002</v>
      </c>
      <c r="F22975">
        <f t="shared" si="15"/>
        <v>104636</v>
      </c>
      <c r="G22975" t="s">
        <v>309</v>
      </c>
      <c r="H22975" t="s">
        <v>791</v>
      </c>
      <c r="I22975" t="s">
        <v>787</v>
      </c>
      <c r="J22975">
        <v>104636</v>
      </c>
    </row>
    <row r="22976" spans="1:10" x14ac:dyDescent="0.25">
      <c r="A22976" t="s">
        <v>198</v>
      </c>
      <c r="B22976" t="s">
        <v>199</v>
      </c>
      <c r="C22976" t="s">
        <v>26</v>
      </c>
      <c r="D22976" t="s">
        <v>12</v>
      </c>
      <c r="E22976">
        <v>2002</v>
      </c>
      <c r="F22976">
        <f t="shared" si="15"/>
        <v>174</v>
      </c>
      <c r="G22976" t="s">
        <v>199</v>
      </c>
      <c r="H22976" t="s">
        <v>791</v>
      </c>
      <c r="I22976" t="s">
        <v>787</v>
      </c>
      <c r="J22976">
        <v>174</v>
      </c>
    </row>
    <row r="22977" spans="1:10" x14ac:dyDescent="0.25">
      <c r="A22977" t="s">
        <v>74</v>
      </c>
      <c r="B22977" t="s">
        <v>75</v>
      </c>
      <c r="C22977" t="s">
        <v>11</v>
      </c>
      <c r="D22977" t="s">
        <v>12</v>
      </c>
      <c r="E22977">
        <v>2002</v>
      </c>
      <c r="F22977">
        <f t="shared" si="15"/>
        <v>1744</v>
      </c>
      <c r="G22977" t="s">
        <v>75</v>
      </c>
      <c r="H22977" t="s">
        <v>790</v>
      </c>
      <c r="I22977" t="s">
        <v>785</v>
      </c>
      <c r="J22977">
        <v>1744</v>
      </c>
    </row>
    <row r="22978" spans="1:10" x14ac:dyDescent="0.25">
      <c r="A22978" t="s">
        <v>160</v>
      </c>
      <c r="B22978" t="s">
        <v>161</v>
      </c>
      <c r="C22978" t="s">
        <v>11</v>
      </c>
      <c r="D22978" t="s">
        <v>12</v>
      </c>
      <c r="E22978">
        <v>2002</v>
      </c>
      <c r="F22978">
        <f t="shared" si="15"/>
        <v>174393</v>
      </c>
      <c r="G22978" t="s">
        <v>161</v>
      </c>
      <c r="H22978" t="s">
        <v>790</v>
      </c>
      <c r="I22978" t="s">
        <v>785</v>
      </c>
      <c r="J22978">
        <v>174393</v>
      </c>
    </row>
    <row r="22979" spans="1:10" x14ac:dyDescent="0.25">
      <c r="A22979" t="s">
        <v>280</v>
      </c>
      <c r="B22979" t="s">
        <v>281</v>
      </c>
      <c r="C22979" t="s">
        <v>11</v>
      </c>
      <c r="D22979" t="s">
        <v>12</v>
      </c>
      <c r="E22979">
        <v>2002</v>
      </c>
      <c r="F22979">
        <f t="shared" si="15"/>
        <v>52318</v>
      </c>
      <c r="G22979" t="s">
        <v>281</v>
      </c>
      <c r="H22979" t="s">
        <v>790</v>
      </c>
      <c r="I22979" t="s">
        <v>785</v>
      </c>
      <c r="J22979">
        <v>52318</v>
      </c>
    </row>
    <row r="22980" spans="1:10" x14ac:dyDescent="0.25">
      <c r="A22980" t="s">
        <v>76</v>
      </c>
      <c r="B22980" t="s">
        <v>77</v>
      </c>
      <c r="C22980" t="s">
        <v>38</v>
      </c>
      <c r="D22980" t="s">
        <v>12</v>
      </c>
      <c r="E22980">
        <v>2002</v>
      </c>
      <c r="F22980">
        <f t="shared" si="15"/>
        <v>1588233</v>
      </c>
      <c r="G22980" t="s">
        <v>77</v>
      </c>
      <c r="H22980" t="s">
        <v>792</v>
      </c>
      <c r="I22980" t="s">
        <v>783</v>
      </c>
      <c r="J22980">
        <v>1588233</v>
      </c>
    </row>
    <row r="22981" spans="1:10" x14ac:dyDescent="0.25">
      <c r="A22981" t="s">
        <v>76</v>
      </c>
      <c r="B22981" t="s">
        <v>77</v>
      </c>
      <c r="C22981" t="s">
        <v>11</v>
      </c>
      <c r="D22981" t="s">
        <v>12</v>
      </c>
      <c r="E22981">
        <v>2002</v>
      </c>
      <c r="F22981">
        <f t="shared" si="15"/>
        <v>53664</v>
      </c>
      <c r="G22981" t="s">
        <v>77</v>
      </c>
      <c r="H22981" t="s">
        <v>790</v>
      </c>
      <c r="I22981" t="s">
        <v>785</v>
      </c>
      <c r="J22981">
        <v>53664</v>
      </c>
    </row>
    <row r="22982" spans="1:10" x14ac:dyDescent="0.25">
      <c r="A22982" t="s">
        <v>76</v>
      </c>
      <c r="B22982" t="s">
        <v>77</v>
      </c>
      <c r="C22982" t="s">
        <v>26</v>
      </c>
      <c r="D22982" t="s">
        <v>12</v>
      </c>
      <c r="E22982">
        <v>2002</v>
      </c>
      <c r="F22982">
        <f t="shared" si="15"/>
        <v>725</v>
      </c>
      <c r="G22982" t="s">
        <v>77</v>
      </c>
      <c r="H22982" t="s">
        <v>791</v>
      </c>
      <c r="I22982" t="s">
        <v>787</v>
      </c>
      <c r="J22982">
        <v>725</v>
      </c>
    </row>
    <row r="22983" spans="1:10" x14ac:dyDescent="0.25">
      <c r="A22983" t="s">
        <v>88</v>
      </c>
      <c r="B22983" t="s">
        <v>89</v>
      </c>
      <c r="C22983" t="s">
        <v>11</v>
      </c>
      <c r="D22983" t="s">
        <v>12</v>
      </c>
      <c r="E22983">
        <v>2002</v>
      </c>
      <c r="F22983">
        <f t="shared" si="15"/>
        <v>102996</v>
      </c>
      <c r="G22983" t="s">
        <v>89</v>
      </c>
      <c r="H22983" t="s">
        <v>790</v>
      </c>
      <c r="I22983" t="s">
        <v>785</v>
      </c>
      <c r="J22983">
        <v>102996</v>
      </c>
    </row>
    <row r="22984" spans="1:10" x14ac:dyDescent="0.25">
      <c r="A22984" t="s">
        <v>90</v>
      </c>
      <c r="B22984" t="s">
        <v>91</v>
      </c>
      <c r="C22984" t="s">
        <v>11</v>
      </c>
      <c r="D22984" t="s">
        <v>12</v>
      </c>
      <c r="E22984">
        <v>2002</v>
      </c>
      <c r="F22984">
        <f t="shared" si="15"/>
        <v>34879</v>
      </c>
      <c r="G22984" t="s">
        <v>91</v>
      </c>
      <c r="H22984" t="s">
        <v>790</v>
      </c>
      <c r="I22984" t="s">
        <v>785</v>
      </c>
      <c r="J22984">
        <v>34879</v>
      </c>
    </row>
    <row r="22985" spans="1:10" x14ac:dyDescent="0.25">
      <c r="A22985" t="s">
        <v>90</v>
      </c>
      <c r="B22985" t="s">
        <v>91</v>
      </c>
      <c r="C22985" t="s">
        <v>26</v>
      </c>
      <c r="D22985" t="s">
        <v>12</v>
      </c>
      <c r="E22985">
        <v>2002</v>
      </c>
      <c r="F22985">
        <f t="shared" si="15"/>
        <v>52</v>
      </c>
      <c r="G22985" t="s">
        <v>91</v>
      </c>
      <c r="H22985" t="s">
        <v>791</v>
      </c>
      <c r="I22985" t="s">
        <v>787</v>
      </c>
      <c r="J22985">
        <v>52</v>
      </c>
    </row>
    <row r="22986" spans="1:10" x14ac:dyDescent="0.25">
      <c r="A22986" t="s">
        <v>92</v>
      </c>
      <c r="B22986" t="s">
        <v>93</v>
      </c>
      <c r="C22986" t="s">
        <v>26</v>
      </c>
      <c r="D22986" t="s">
        <v>12</v>
      </c>
      <c r="E22986">
        <v>2002</v>
      </c>
      <c r="F22986">
        <f t="shared" si="15"/>
        <v>872</v>
      </c>
      <c r="G22986" t="s">
        <v>93</v>
      </c>
      <c r="H22986" t="s">
        <v>791</v>
      </c>
      <c r="I22986" t="s">
        <v>787</v>
      </c>
      <c r="J22986">
        <v>872</v>
      </c>
    </row>
    <row r="22987" spans="1:10" x14ac:dyDescent="0.25">
      <c r="A22987" t="s">
        <v>312</v>
      </c>
      <c r="B22987" t="s">
        <v>313</v>
      </c>
      <c r="C22987" t="s">
        <v>26</v>
      </c>
      <c r="D22987" t="s">
        <v>12</v>
      </c>
      <c r="E22987">
        <v>2002</v>
      </c>
      <c r="F22987">
        <f t="shared" si="15"/>
        <v>872</v>
      </c>
      <c r="G22987" t="s">
        <v>313</v>
      </c>
      <c r="H22987" t="s">
        <v>791</v>
      </c>
      <c r="I22987" t="s">
        <v>787</v>
      </c>
      <c r="J22987">
        <v>872</v>
      </c>
    </row>
    <row r="22988" spans="1:10" x14ac:dyDescent="0.25">
      <c r="A22988" t="s">
        <v>94</v>
      </c>
      <c r="B22988" t="s">
        <v>95</v>
      </c>
      <c r="C22988" t="s">
        <v>11</v>
      </c>
      <c r="D22988" t="s">
        <v>12</v>
      </c>
      <c r="E22988">
        <v>2002</v>
      </c>
      <c r="F22988">
        <f t="shared" si="15"/>
        <v>601655</v>
      </c>
      <c r="G22988" t="s">
        <v>95</v>
      </c>
      <c r="H22988" t="s">
        <v>790</v>
      </c>
      <c r="I22988" t="s">
        <v>785</v>
      </c>
      <c r="J22988">
        <v>601655</v>
      </c>
    </row>
    <row r="22989" spans="1:10" x14ac:dyDescent="0.25">
      <c r="A22989" t="s">
        <v>94</v>
      </c>
      <c r="B22989" t="s">
        <v>95</v>
      </c>
      <c r="C22989" t="s">
        <v>26</v>
      </c>
      <c r="D22989" t="s">
        <v>12</v>
      </c>
      <c r="E22989">
        <v>2002</v>
      </c>
      <c r="F22989">
        <f t="shared" si="15"/>
        <v>17439</v>
      </c>
      <c r="G22989" t="s">
        <v>95</v>
      </c>
      <c r="H22989" t="s">
        <v>791</v>
      </c>
      <c r="I22989" t="s">
        <v>787</v>
      </c>
      <c r="J22989">
        <v>17439</v>
      </c>
    </row>
    <row r="22990" spans="1:10" x14ac:dyDescent="0.25">
      <c r="A22990" t="s">
        <v>376</v>
      </c>
      <c r="B22990" t="s">
        <v>377</v>
      </c>
      <c r="C22990" t="s">
        <v>80</v>
      </c>
      <c r="D22990" t="s">
        <v>12</v>
      </c>
      <c r="E22990">
        <v>2002</v>
      </c>
      <c r="F22990">
        <f t="shared" si="15"/>
        <v>2616</v>
      </c>
      <c r="G22990" t="s">
        <v>377</v>
      </c>
      <c r="H22990" t="s">
        <v>794</v>
      </c>
      <c r="I22990" t="s">
        <v>786</v>
      </c>
      <c r="J22990">
        <v>2616</v>
      </c>
    </row>
    <row r="22991" spans="1:10" x14ac:dyDescent="0.25">
      <c r="A22991" t="s">
        <v>164</v>
      </c>
      <c r="B22991" t="s">
        <v>165</v>
      </c>
      <c r="C22991" t="s">
        <v>26</v>
      </c>
      <c r="D22991" t="s">
        <v>12</v>
      </c>
      <c r="E22991">
        <v>2002</v>
      </c>
      <c r="F22991">
        <f t="shared" si="15"/>
        <v>316</v>
      </c>
      <c r="G22991" t="s">
        <v>165</v>
      </c>
      <c r="H22991" t="s">
        <v>791</v>
      </c>
      <c r="I22991" t="s">
        <v>787</v>
      </c>
      <c r="J22991">
        <v>316</v>
      </c>
    </row>
    <row r="22992" spans="1:10" x14ac:dyDescent="0.25">
      <c r="A22992" t="s">
        <v>208</v>
      </c>
      <c r="B22992" t="s">
        <v>209</v>
      </c>
      <c r="C22992" t="s">
        <v>26</v>
      </c>
      <c r="D22992" t="s">
        <v>12</v>
      </c>
      <c r="E22992">
        <v>2002</v>
      </c>
      <c r="F22992">
        <f t="shared" si="15"/>
        <v>87196</v>
      </c>
      <c r="G22992" t="s">
        <v>209</v>
      </c>
      <c r="H22992" t="s">
        <v>791</v>
      </c>
      <c r="I22992" t="s">
        <v>787</v>
      </c>
      <c r="J22992">
        <v>87196</v>
      </c>
    </row>
    <row r="22993" spans="1:10" x14ac:dyDescent="0.25">
      <c r="A22993" t="s">
        <v>100</v>
      </c>
      <c r="B22993" t="s">
        <v>101</v>
      </c>
      <c r="C22993" t="s">
        <v>38</v>
      </c>
      <c r="D22993" t="s">
        <v>12</v>
      </c>
      <c r="E22993">
        <v>2002</v>
      </c>
      <c r="F22993">
        <f t="shared" si="15"/>
        <v>366225</v>
      </c>
      <c r="G22993" t="s">
        <v>101</v>
      </c>
      <c r="H22993" t="s">
        <v>792</v>
      </c>
      <c r="I22993" t="s">
        <v>783</v>
      </c>
      <c r="J22993">
        <v>366225</v>
      </c>
    </row>
    <row r="22994" spans="1:10" x14ac:dyDescent="0.25">
      <c r="A22994" t="s">
        <v>100</v>
      </c>
      <c r="B22994" t="s">
        <v>101</v>
      </c>
      <c r="C22994" t="s">
        <v>26</v>
      </c>
      <c r="D22994" t="s">
        <v>12</v>
      </c>
      <c r="E22994">
        <v>2002</v>
      </c>
      <c r="F22994">
        <f t="shared" si="15"/>
        <v>1116113</v>
      </c>
      <c r="G22994" t="s">
        <v>101</v>
      </c>
      <c r="H22994" t="s">
        <v>791</v>
      </c>
      <c r="I22994" t="s">
        <v>787</v>
      </c>
      <c r="J22994">
        <v>1116113</v>
      </c>
    </row>
    <row r="22995" spans="1:10" x14ac:dyDescent="0.25">
      <c r="A22995" t="s">
        <v>378</v>
      </c>
      <c r="B22995" t="s">
        <v>379</v>
      </c>
      <c r="C22995" t="s">
        <v>11</v>
      </c>
      <c r="D22995" t="s">
        <v>12</v>
      </c>
      <c r="E22995">
        <v>2002</v>
      </c>
      <c r="F22995">
        <f t="shared" ref="F22995:F23058" si="16">J22995</f>
        <v>1451</v>
      </c>
      <c r="G22995" t="s">
        <v>379</v>
      </c>
      <c r="H22995" t="s">
        <v>790</v>
      </c>
      <c r="I22995" t="s">
        <v>785</v>
      </c>
      <c r="J22995">
        <v>1451</v>
      </c>
    </row>
    <row r="22996" spans="1:10" x14ac:dyDescent="0.25">
      <c r="A22996" t="s">
        <v>212</v>
      </c>
      <c r="B22996" t="s">
        <v>213</v>
      </c>
      <c r="C22996" t="s">
        <v>11</v>
      </c>
      <c r="D22996" t="s">
        <v>12</v>
      </c>
      <c r="E22996">
        <v>2002</v>
      </c>
      <c r="F22996">
        <f t="shared" si="16"/>
        <v>348785</v>
      </c>
      <c r="G22996" t="s">
        <v>213</v>
      </c>
      <c r="H22996" t="s">
        <v>790</v>
      </c>
      <c r="I22996" t="s">
        <v>785</v>
      </c>
      <c r="J22996">
        <v>348785</v>
      </c>
    </row>
    <row r="22997" spans="1:10" x14ac:dyDescent="0.25">
      <c r="A22997" t="s">
        <v>282</v>
      </c>
      <c r="B22997" t="s">
        <v>283</v>
      </c>
      <c r="C22997" t="s">
        <v>26</v>
      </c>
      <c r="D22997" t="s">
        <v>12</v>
      </c>
      <c r="E22997">
        <v>2002</v>
      </c>
      <c r="F22997">
        <f t="shared" si="16"/>
        <v>523178</v>
      </c>
      <c r="G22997" t="s">
        <v>283</v>
      </c>
      <c r="H22997" t="s">
        <v>791</v>
      </c>
      <c r="I22997" t="s">
        <v>787</v>
      </c>
      <c r="J22997">
        <v>523178</v>
      </c>
    </row>
    <row r="22998" spans="1:10" x14ac:dyDescent="0.25">
      <c r="A22998" t="s">
        <v>102</v>
      </c>
      <c r="B22998" t="s">
        <v>103</v>
      </c>
      <c r="C22998" t="s">
        <v>11</v>
      </c>
      <c r="D22998" t="s">
        <v>12</v>
      </c>
      <c r="E22998">
        <v>2002</v>
      </c>
      <c r="F22998">
        <f t="shared" si="16"/>
        <v>872</v>
      </c>
      <c r="G22998" t="s">
        <v>103</v>
      </c>
      <c r="H22998" t="s">
        <v>790</v>
      </c>
      <c r="I22998" t="s">
        <v>785</v>
      </c>
      <c r="J22998">
        <v>872</v>
      </c>
    </row>
    <row r="22999" spans="1:10" x14ac:dyDescent="0.25">
      <c r="A22999" t="s">
        <v>104</v>
      </c>
      <c r="B22999" t="s">
        <v>105</v>
      </c>
      <c r="C22999" t="s">
        <v>11</v>
      </c>
      <c r="D22999" t="s">
        <v>12</v>
      </c>
      <c r="E22999">
        <v>2002</v>
      </c>
      <c r="F22999">
        <f t="shared" si="16"/>
        <v>87</v>
      </c>
      <c r="G22999" t="s">
        <v>105</v>
      </c>
      <c r="H22999" t="s">
        <v>790</v>
      </c>
      <c r="I22999" t="s">
        <v>785</v>
      </c>
      <c r="J22999">
        <v>87</v>
      </c>
    </row>
    <row r="23000" spans="1:10" x14ac:dyDescent="0.25">
      <c r="A23000" t="s">
        <v>104</v>
      </c>
      <c r="B23000" t="s">
        <v>105</v>
      </c>
      <c r="C23000" t="s">
        <v>26</v>
      </c>
      <c r="D23000" t="s">
        <v>12</v>
      </c>
      <c r="E23000">
        <v>2002</v>
      </c>
      <c r="F23000">
        <f t="shared" si="16"/>
        <v>1744</v>
      </c>
      <c r="G23000" t="s">
        <v>105</v>
      </c>
      <c r="H23000" t="s">
        <v>791</v>
      </c>
      <c r="I23000" t="s">
        <v>787</v>
      </c>
      <c r="J23000">
        <v>1744</v>
      </c>
    </row>
    <row r="23001" spans="1:10" x14ac:dyDescent="0.25">
      <c r="A23001" t="s">
        <v>266</v>
      </c>
      <c r="B23001" t="s">
        <v>267</v>
      </c>
      <c r="C23001" t="s">
        <v>11</v>
      </c>
      <c r="D23001" t="s">
        <v>12</v>
      </c>
      <c r="E23001">
        <v>2002</v>
      </c>
      <c r="F23001">
        <f t="shared" si="16"/>
        <v>872</v>
      </c>
      <c r="G23001" t="s">
        <v>267</v>
      </c>
      <c r="H23001" t="s">
        <v>790</v>
      </c>
      <c r="I23001" t="s">
        <v>785</v>
      </c>
      <c r="J23001">
        <v>872</v>
      </c>
    </row>
    <row r="23002" spans="1:10" x14ac:dyDescent="0.25">
      <c r="A23002" t="s">
        <v>114</v>
      </c>
      <c r="B23002" t="s">
        <v>115</v>
      </c>
      <c r="C23002" t="s">
        <v>38</v>
      </c>
      <c r="D23002" t="s">
        <v>12</v>
      </c>
      <c r="E23002">
        <v>2002</v>
      </c>
      <c r="F23002">
        <f t="shared" si="16"/>
        <v>790</v>
      </c>
      <c r="G23002" t="s">
        <v>115</v>
      </c>
      <c r="H23002" t="s">
        <v>792</v>
      </c>
      <c r="I23002" t="s">
        <v>783</v>
      </c>
      <c r="J23002">
        <v>790</v>
      </c>
    </row>
    <row r="23003" spans="1:10" x14ac:dyDescent="0.25">
      <c r="A23003" t="s">
        <v>114</v>
      </c>
      <c r="B23003" t="s">
        <v>115</v>
      </c>
      <c r="C23003" t="s">
        <v>11</v>
      </c>
      <c r="D23003" t="s">
        <v>12</v>
      </c>
      <c r="E23003">
        <v>2002</v>
      </c>
      <c r="F23003">
        <f t="shared" si="16"/>
        <v>684</v>
      </c>
      <c r="G23003" t="s">
        <v>115</v>
      </c>
      <c r="H23003" t="s">
        <v>790</v>
      </c>
      <c r="I23003" t="s">
        <v>785</v>
      </c>
      <c r="J23003">
        <v>684</v>
      </c>
    </row>
    <row r="23004" spans="1:10" x14ac:dyDescent="0.25">
      <c r="A23004" t="s">
        <v>114</v>
      </c>
      <c r="B23004" t="s">
        <v>115</v>
      </c>
      <c r="C23004" t="s">
        <v>26</v>
      </c>
      <c r="D23004" t="s">
        <v>12</v>
      </c>
      <c r="E23004">
        <v>2002</v>
      </c>
      <c r="F23004">
        <f t="shared" si="16"/>
        <v>1744</v>
      </c>
      <c r="G23004" t="s">
        <v>115</v>
      </c>
      <c r="H23004" t="s">
        <v>791</v>
      </c>
      <c r="I23004" t="s">
        <v>787</v>
      </c>
      <c r="J23004">
        <v>1744</v>
      </c>
    </row>
    <row r="23005" spans="1:10" x14ac:dyDescent="0.25">
      <c r="A23005" t="s">
        <v>116</v>
      </c>
      <c r="B23005" t="s">
        <v>117</v>
      </c>
      <c r="C23005" t="s">
        <v>26</v>
      </c>
      <c r="D23005" t="s">
        <v>12</v>
      </c>
      <c r="E23005">
        <v>2002</v>
      </c>
      <c r="F23005">
        <f t="shared" si="16"/>
        <v>174</v>
      </c>
      <c r="G23005" t="s">
        <v>117</v>
      </c>
      <c r="H23005" t="s">
        <v>791</v>
      </c>
      <c r="I23005" t="s">
        <v>787</v>
      </c>
      <c r="J23005">
        <v>174</v>
      </c>
    </row>
    <row r="23006" spans="1:10" x14ac:dyDescent="0.25">
      <c r="A23006" t="s">
        <v>356</v>
      </c>
      <c r="B23006" t="s">
        <v>357</v>
      </c>
      <c r="C23006" t="s">
        <v>11</v>
      </c>
      <c r="D23006" t="s">
        <v>12</v>
      </c>
      <c r="E23006">
        <v>2002</v>
      </c>
      <c r="F23006">
        <f t="shared" si="16"/>
        <v>113303</v>
      </c>
      <c r="G23006" t="s">
        <v>357</v>
      </c>
      <c r="H23006" t="s">
        <v>790</v>
      </c>
      <c r="I23006" t="s">
        <v>785</v>
      </c>
      <c r="J23006">
        <v>113303</v>
      </c>
    </row>
    <row r="23007" spans="1:10" x14ac:dyDescent="0.25">
      <c r="A23007" t="s">
        <v>356</v>
      </c>
      <c r="B23007" t="s">
        <v>357</v>
      </c>
      <c r="C23007" t="s">
        <v>26</v>
      </c>
      <c r="D23007" t="s">
        <v>12</v>
      </c>
      <c r="E23007">
        <v>2002</v>
      </c>
      <c r="F23007">
        <f t="shared" si="16"/>
        <v>5232</v>
      </c>
      <c r="G23007" t="s">
        <v>357</v>
      </c>
      <c r="H23007" t="s">
        <v>791</v>
      </c>
      <c r="I23007" t="s">
        <v>787</v>
      </c>
      <c r="J23007">
        <v>5232</v>
      </c>
    </row>
    <row r="23008" spans="1:10" x14ac:dyDescent="0.25">
      <c r="A23008" t="s">
        <v>218</v>
      </c>
      <c r="B23008" t="s">
        <v>219</v>
      </c>
      <c r="C23008" t="s">
        <v>11</v>
      </c>
      <c r="D23008" t="s">
        <v>12</v>
      </c>
      <c r="E23008">
        <v>2002</v>
      </c>
      <c r="F23008">
        <f t="shared" si="16"/>
        <v>71464</v>
      </c>
      <c r="G23008" t="s">
        <v>219</v>
      </c>
      <c r="H23008" t="s">
        <v>790</v>
      </c>
      <c r="I23008" t="s">
        <v>785</v>
      </c>
      <c r="J23008">
        <v>71464</v>
      </c>
    </row>
    <row r="23009" spans="1:10" x14ac:dyDescent="0.25">
      <c r="A23009" t="s">
        <v>398</v>
      </c>
      <c r="B23009" t="s">
        <v>399</v>
      </c>
      <c r="C23009" t="s">
        <v>11</v>
      </c>
      <c r="D23009" t="s">
        <v>12</v>
      </c>
      <c r="E23009">
        <v>2002</v>
      </c>
      <c r="F23009">
        <f t="shared" si="16"/>
        <v>5232</v>
      </c>
      <c r="G23009" t="s">
        <v>399</v>
      </c>
      <c r="H23009" t="s">
        <v>790</v>
      </c>
      <c r="I23009" t="s">
        <v>785</v>
      </c>
      <c r="J23009">
        <v>5232</v>
      </c>
    </row>
    <row r="23010" spans="1:10" x14ac:dyDescent="0.25">
      <c r="A23010" t="s">
        <v>128</v>
      </c>
      <c r="B23010" t="s">
        <v>129</v>
      </c>
      <c r="C23010" t="s">
        <v>26</v>
      </c>
      <c r="D23010" t="s">
        <v>12</v>
      </c>
      <c r="E23010">
        <v>2002</v>
      </c>
      <c r="F23010">
        <f t="shared" si="16"/>
        <v>19183</v>
      </c>
      <c r="G23010" t="s">
        <v>129</v>
      </c>
      <c r="H23010" t="s">
        <v>791</v>
      </c>
      <c r="I23010" t="s">
        <v>787</v>
      </c>
      <c r="J23010">
        <v>19183</v>
      </c>
    </row>
    <row r="23011" spans="1:10" x14ac:dyDescent="0.25">
      <c r="A23011" t="s">
        <v>222</v>
      </c>
      <c r="B23011" t="s">
        <v>223</v>
      </c>
      <c r="C23011" t="s">
        <v>80</v>
      </c>
      <c r="D23011" t="s">
        <v>12</v>
      </c>
      <c r="E23011">
        <v>2002</v>
      </c>
      <c r="F23011">
        <f t="shared" si="16"/>
        <v>313907</v>
      </c>
      <c r="G23011" t="s">
        <v>223</v>
      </c>
      <c r="H23011" t="s">
        <v>794</v>
      </c>
      <c r="I23011" t="s">
        <v>786</v>
      </c>
      <c r="J23011">
        <v>313907</v>
      </c>
    </row>
    <row r="23012" spans="1:10" x14ac:dyDescent="0.25">
      <c r="A23012" t="s">
        <v>178</v>
      </c>
      <c r="B23012" t="s">
        <v>179</v>
      </c>
      <c r="C23012" t="s">
        <v>26</v>
      </c>
      <c r="D23012" t="s">
        <v>12</v>
      </c>
      <c r="E23012">
        <v>2002</v>
      </c>
      <c r="F23012">
        <f t="shared" si="16"/>
        <v>87</v>
      </c>
      <c r="G23012" t="s">
        <v>179</v>
      </c>
      <c r="H23012" t="s">
        <v>791</v>
      </c>
      <c r="I23012" t="s">
        <v>787</v>
      </c>
      <c r="J23012">
        <v>87</v>
      </c>
    </row>
    <row r="23013" spans="1:10" x14ac:dyDescent="0.25">
      <c r="A23013" t="s">
        <v>132</v>
      </c>
      <c r="B23013" t="s">
        <v>133</v>
      </c>
      <c r="C23013" t="s">
        <v>38</v>
      </c>
      <c r="D23013" t="s">
        <v>12</v>
      </c>
      <c r="E23013">
        <v>2002</v>
      </c>
      <c r="F23013">
        <f t="shared" si="16"/>
        <v>4011</v>
      </c>
      <c r="G23013" t="s">
        <v>133</v>
      </c>
      <c r="H23013" t="s">
        <v>792</v>
      </c>
      <c r="I23013" t="s">
        <v>783</v>
      </c>
      <c r="J23013">
        <v>4011</v>
      </c>
    </row>
    <row r="23014" spans="1:10" x14ac:dyDescent="0.25">
      <c r="A23014" t="s">
        <v>132</v>
      </c>
      <c r="B23014" t="s">
        <v>133</v>
      </c>
      <c r="C23014" t="s">
        <v>26</v>
      </c>
      <c r="D23014" t="s">
        <v>12</v>
      </c>
      <c r="E23014">
        <v>2002</v>
      </c>
      <c r="F23014">
        <f t="shared" si="16"/>
        <v>3488</v>
      </c>
      <c r="G23014" t="s">
        <v>133</v>
      </c>
      <c r="H23014" t="s">
        <v>791</v>
      </c>
      <c r="I23014" t="s">
        <v>787</v>
      </c>
      <c r="J23014">
        <v>3488</v>
      </c>
    </row>
    <row r="23015" spans="1:10" x14ac:dyDescent="0.25">
      <c r="A23015" t="s">
        <v>180</v>
      </c>
      <c r="B23015" t="s">
        <v>181</v>
      </c>
      <c r="C23015" t="s">
        <v>26</v>
      </c>
      <c r="D23015" t="s">
        <v>12</v>
      </c>
      <c r="E23015">
        <v>2002</v>
      </c>
      <c r="F23015">
        <f t="shared" si="16"/>
        <v>697571</v>
      </c>
      <c r="G23015" t="s">
        <v>181</v>
      </c>
      <c r="H23015" t="s">
        <v>791</v>
      </c>
      <c r="I23015" t="s">
        <v>787</v>
      </c>
      <c r="J23015">
        <v>697571</v>
      </c>
    </row>
    <row r="23016" spans="1:10" x14ac:dyDescent="0.25">
      <c r="A23016" t="s">
        <v>136</v>
      </c>
      <c r="B23016" t="s">
        <v>137</v>
      </c>
      <c r="C23016" t="s">
        <v>38</v>
      </c>
      <c r="D23016" t="s">
        <v>12</v>
      </c>
      <c r="E23016">
        <v>2002</v>
      </c>
      <c r="F23016">
        <f t="shared" si="16"/>
        <v>5754960</v>
      </c>
      <c r="G23016" t="s">
        <v>137</v>
      </c>
      <c r="H23016" t="s">
        <v>792</v>
      </c>
      <c r="I23016" t="s">
        <v>783</v>
      </c>
      <c r="J23016">
        <v>5754960</v>
      </c>
    </row>
    <row r="23017" spans="1:10" x14ac:dyDescent="0.25">
      <c r="A23017" t="s">
        <v>136</v>
      </c>
      <c r="B23017" t="s">
        <v>137</v>
      </c>
      <c r="C23017" t="s">
        <v>11</v>
      </c>
      <c r="D23017" t="s">
        <v>12</v>
      </c>
      <c r="E23017">
        <v>2002</v>
      </c>
      <c r="F23017">
        <f t="shared" si="16"/>
        <v>132538</v>
      </c>
      <c r="G23017" t="s">
        <v>137</v>
      </c>
      <c r="H23017" t="s">
        <v>790</v>
      </c>
      <c r="I23017" t="s">
        <v>785</v>
      </c>
      <c r="J23017">
        <v>132538</v>
      </c>
    </row>
    <row r="23018" spans="1:10" x14ac:dyDescent="0.25">
      <c r="A23018" t="s">
        <v>136</v>
      </c>
      <c r="B23018" t="s">
        <v>137</v>
      </c>
      <c r="C23018" t="s">
        <v>44</v>
      </c>
      <c r="D23018" t="s">
        <v>12</v>
      </c>
      <c r="E23018">
        <v>2002</v>
      </c>
      <c r="F23018">
        <f t="shared" si="16"/>
        <v>11510</v>
      </c>
      <c r="G23018" t="s">
        <v>137</v>
      </c>
      <c r="H23018" t="s">
        <v>795</v>
      </c>
      <c r="I23018" t="s">
        <v>789</v>
      </c>
      <c r="J23018">
        <v>11510</v>
      </c>
    </row>
    <row r="23019" spans="1:10" x14ac:dyDescent="0.25">
      <c r="A23019" t="s">
        <v>300</v>
      </c>
      <c r="B23019" t="s">
        <v>301</v>
      </c>
      <c r="C23019" t="s">
        <v>26</v>
      </c>
      <c r="D23019" t="s">
        <v>12</v>
      </c>
      <c r="E23019">
        <v>2002</v>
      </c>
      <c r="F23019">
        <f t="shared" si="16"/>
        <v>43598</v>
      </c>
      <c r="G23019" t="s">
        <v>301</v>
      </c>
      <c r="H23019" t="s">
        <v>791</v>
      </c>
      <c r="I23019" t="s">
        <v>787</v>
      </c>
      <c r="J23019">
        <v>43598</v>
      </c>
    </row>
    <row r="23020" spans="1:10" x14ac:dyDescent="0.25">
      <c r="A23020" t="s">
        <v>184</v>
      </c>
      <c r="B23020" t="s">
        <v>185</v>
      </c>
      <c r="C23020" t="s">
        <v>11</v>
      </c>
      <c r="D23020" t="s">
        <v>12</v>
      </c>
      <c r="E23020">
        <v>2002</v>
      </c>
      <c r="F23020">
        <f t="shared" si="16"/>
        <v>5232</v>
      </c>
      <c r="G23020" t="s">
        <v>185</v>
      </c>
      <c r="H23020" t="s">
        <v>790</v>
      </c>
      <c r="I23020" t="s">
        <v>785</v>
      </c>
      <c r="J23020">
        <v>5232</v>
      </c>
    </row>
    <row r="23021" spans="1:10" x14ac:dyDescent="0.25">
      <c r="A23021" t="s">
        <v>138</v>
      </c>
      <c r="B23021" t="s">
        <v>139</v>
      </c>
      <c r="C23021" t="s">
        <v>38</v>
      </c>
      <c r="D23021" t="s">
        <v>12</v>
      </c>
      <c r="E23021">
        <v>2002</v>
      </c>
      <c r="F23021">
        <f t="shared" si="16"/>
        <v>348785</v>
      </c>
      <c r="G23021" t="s">
        <v>139</v>
      </c>
      <c r="H23021" t="s">
        <v>792</v>
      </c>
      <c r="I23021" t="s">
        <v>783</v>
      </c>
      <c r="J23021">
        <v>348785</v>
      </c>
    </row>
    <row r="23022" spans="1:10" x14ac:dyDescent="0.25">
      <c r="A23022" t="s">
        <v>138</v>
      </c>
      <c r="B23022" t="s">
        <v>139</v>
      </c>
      <c r="C23022" t="s">
        <v>11</v>
      </c>
      <c r="D23022" t="s">
        <v>12</v>
      </c>
      <c r="E23022">
        <v>2002</v>
      </c>
      <c r="F23022">
        <f t="shared" si="16"/>
        <v>3837</v>
      </c>
      <c r="G23022" t="s">
        <v>139</v>
      </c>
      <c r="H23022" t="s">
        <v>790</v>
      </c>
      <c r="I23022" t="s">
        <v>785</v>
      </c>
      <c r="J23022">
        <v>3837</v>
      </c>
    </row>
    <row r="23023" spans="1:10" x14ac:dyDescent="0.25">
      <c r="A23023" t="s">
        <v>138</v>
      </c>
      <c r="B23023" t="s">
        <v>139</v>
      </c>
      <c r="C23023" t="s">
        <v>26</v>
      </c>
      <c r="D23023" t="s">
        <v>12</v>
      </c>
      <c r="E23023">
        <v>2002</v>
      </c>
      <c r="F23023">
        <f t="shared" si="16"/>
        <v>174</v>
      </c>
      <c r="G23023" t="s">
        <v>139</v>
      </c>
      <c r="H23023" t="s">
        <v>791</v>
      </c>
      <c r="I23023" t="s">
        <v>787</v>
      </c>
      <c r="J23023">
        <v>174</v>
      </c>
    </row>
    <row r="23024" spans="1:10" x14ac:dyDescent="0.25">
      <c r="A23024" t="s">
        <v>332</v>
      </c>
      <c r="B23024" t="s">
        <v>333</v>
      </c>
      <c r="C23024" t="s">
        <v>11</v>
      </c>
      <c r="D23024" t="s">
        <v>12</v>
      </c>
      <c r="E23024">
        <v>2003</v>
      </c>
      <c r="F23024">
        <f t="shared" si="16"/>
        <v>85261</v>
      </c>
      <c r="G23024" t="s">
        <v>333</v>
      </c>
      <c r="H23024" t="s">
        <v>790</v>
      </c>
      <c r="I23024" t="s">
        <v>785</v>
      </c>
      <c r="J23024">
        <v>85261</v>
      </c>
    </row>
    <row r="23025" spans="1:10" x14ac:dyDescent="0.25">
      <c r="A23025" t="s">
        <v>20</v>
      </c>
      <c r="B23025" t="s">
        <v>21</v>
      </c>
      <c r="C23025" t="s">
        <v>38</v>
      </c>
      <c r="D23025" t="s">
        <v>12</v>
      </c>
      <c r="E23025">
        <v>2003</v>
      </c>
      <c r="F23025">
        <f t="shared" si="16"/>
        <v>204626</v>
      </c>
      <c r="G23025" t="s">
        <v>21</v>
      </c>
      <c r="H23025" t="s">
        <v>792</v>
      </c>
      <c r="I23025" t="s">
        <v>783</v>
      </c>
      <c r="J23025">
        <v>204626</v>
      </c>
    </row>
    <row r="23026" spans="1:10" x14ac:dyDescent="0.25">
      <c r="A23026" t="s">
        <v>144</v>
      </c>
      <c r="B23026" t="s">
        <v>145</v>
      </c>
      <c r="C23026" t="s">
        <v>11</v>
      </c>
      <c r="D23026" t="s">
        <v>12</v>
      </c>
      <c r="E23026">
        <v>2003</v>
      </c>
      <c r="F23026">
        <f t="shared" si="16"/>
        <v>3410</v>
      </c>
      <c r="G23026" t="s">
        <v>145</v>
      </c>
      <c r="H23026" t="s">
        <v>790</v>
      </c>
      <c r="I23026" t="s">
        <v>785</v>
      </c>
      <c r="J23026">
        <v>3410</v>
      </c>
    </row>
    <row r="23027" spans="1:10" x14ac:dyDescent="0.25">
      <c r="A23027" t="s">
        <v>144</v>
      </c>
      <c r="B23027" t="s">
        <v>145</v>
      </c>
      <c r="C23027" t="s">
        <v>44</v>
      </c>
      <c r="D23027" t="s">
        <v>12</v>
      </c>
      <c r="E23027">
        <v>2003</v>
      </c>
      <c r="F23027">
        <f t="shared" si="16"/>
        <v>511565</v>
      </c>
      <c r="G23027" t="s">
        <v>145</v>
      </c>
      <c r="H23027" t="s">
        <v>795</v>
      </c>
      <c r="I23027" t="s">
        <v>789</v>
      </c>
      <c r="J23027">
        <v>511565</v>
      </c>
    </row>
    <row r="23028" spans="1:10" x14ac:dyDescent="0.25">
      <c r="A23028" t="s">
        <v>22</v>
      </c>
      <c r="B23028" t="s">
        <v>23</v>
      </c>
      <c r="C23028" t="s">
        <v>78</v>
      </c>
      <c r="D23028" t="s">
        <v>12</v>
      </c>
      <c r="E23028">
        <v>2003</v>
      </c>
      <c r="F23028">
        <f t="shared" si="16"/>
        <v>477461</v>
      </c>
      <c r="G23028" t="s">
        <v>23</v>
      </c>
      <c r="H23028" t="s">
        <v>793</v>
      </c>
      <c r="I23028" t="s">
        <v>784</v>
      </c>
      <c r="J23028">
        <v>477461</v>
      </c>
    </row>
    <row r="23029" spans="1:10" x14ac:dyDescent="0.25">
      <c r="A23029" t="s">
        <v>380</v>
      </c>
      <c r="B23029" t="s">
        <v>381</v>
      </c>
      <c r="C23029" t="s">
        <v>11</v>
      </c>
      <c r="D23029" t="s">
        <v>12</v>
      </c>
      <c r="E23029">
        <v>2003</v>
      </c>
      <c r="F23029">
        <f t="shared" si="16"/>
        <v>93787</v>
      </c>
      <c r="G23029" t="s">
        <v>381</v>
      </c>
      <c r="H23029" t="s">
        <v>790</v>
      </c>
      <c r="I23029" t="s">
        <v>785</v>
      </c>
      <c r="J23029">
        <v>93787</v>
      </c>
    </row>
    <row r="23030" spans="1:10" x14ac:dyDescent="0.25">
      <c r="A23030" t="s">
        <v>294</v>
      </c>
      <c r="B23030" t="s">
        <v>295</v>
      </c>
      <c r="C23030" t="s">
        <v>26</v>
      </c>
      <c r="D23030" t="s">
        <v>12</v>
      </c>
      <c r="E23030">
        <v>2003</v>
      </c>
      <c r="F23030">
        <f t="shared" si="16"/>
        <v>511565</v>
      </c>
      <c r="G23030" t="s">
        <v>295</v>
      </c>
      <c r="H23030" t="s">
        <v>791</v>
      </c>
      <c r="I23030" t="s">
        <v>787</v>
      </c>
      <c r="J23030">
        <v>511565</v>
      </c>
    </row>
    <row r="23031" spans="1:10" x14ac:dyDescent="0.25">
      <c r="A23031" t="s">
        <v>406</v>
      </c>
      <c r="B23031" t="s">
        <v>407</v>
      </c>
      <c r="C23031" t="s">
        <v>38</v>
      </c>
      <c r="D23031" t="s">
        <v>12</v>
      </c>
      <c r="E23031">
        <v>2003</v>
      </c>
      <c r="F23031">
        <f t="shared" si="16"/>
        <v>238730</v>
      </c>
      <c r="G23031" t="s">
        <v>407</v>
      </c>
      <c r="H23031" t="s">
        <v>792</v>
      </c>
      <c r="I23031" t="s">
        <v>783</v>
      </c>
      <c r="J23031">
        <v>238730</v>
      </c>
    </row>
    <row r="23032" spans="1:10" x14ac:dyDescent="0.25">
      <c r="A23032" t="s">
        <v>42</v>
      </c>
      <c r="B23032" t="s">
        <v>43</v>
      </c>
      <c r="C23032" t="s">
        <v>44</v>
      </c>
      <c r="D23032" t="s">
        <v>12</v>
      </c>
      <c r="E23032">
        <v>2003</v>
      </c>
      <c r="F23032">
        <f t="shared" si="16"/>
        <v>929343</v>
      </c>
      <c r="G23032" t="s">
        <v>43</v>
      </c>
      <c r="H23032" t="s">
        <v>795</v>
      </c>
      <c r="I23032" t="s">
        <v>789</v>
      </c>
      <c r="J23032">
        <v>929343</v>
      </c>
    </row>
    <row r="23033" spans="1:10" x14ac:dyDescent="0.25">
      <c r="A23033" t="s">
        <v>50</v>
      </c>
      <c r="B23033" t="s">
        <v>51</v>
      </c>
      <c r="C23033" t="s">
        <v>11</v>
      </c>
      <c r="D23033" t="s">
        <v>12</v>
      </c>
      <c r="E23033">
        <v>2003</v>
      </c>
      <c r="F23033">
        <f t="shared" si="16"/>
        <v>272835</v>
      </c>
      <c r="G23033" t="s">
        <v>51</v>
      </c>
      <c r="H23033" t="s">
        <v>790</v>
      </c>
      <c r="I23033" t="s">
        <v>785</v>
      </c>
      <c r="J23033">
        <v>272835</v>
      </c>
    </row>
    <row r="23034" spans="1:10" x14ac:dyDescent="0.25">
      <c r="A23034" t="s">
        <v>392</v>
      </c>
      <c r="B23034" t="s">
        <v>393</v>
      </c>
      <c r="C23034" t="s">
        <v>38</v>
      </c>
      <c r="D23034" t="s">
        <v>12</v>
      </c>
      <c r="E23034">
        <v>2003</v>
      </c>
      <c r="F23034">
        <f t="shared" si="16"/>
        <v>562722</v>
      </c>
      <c r="G23034" t="s">
        <v>393</v>
      </c>
      <c r="H23034" t="s">
        <v>792</v>
      </c>
      <c r="I23034" t="s">
        <v>783</v>
      </c>
      <c r="J23034">
        <v>562722</v>
      </c>
    </row>
    <row r="23035" spans="1:10" x14ac:dyDescent="0.25">
      <c r="A23035" t="s">
        <v>392</v>
      </c>
      <c r="B23035" t="s">
        <v>393</v>
      </c>
      <c r="C23035" t="s">
        <v>44</v>
      </c>
      <c r="D23035" t="s">
        <v>12</v>
      </c>
      <c r="E23035">
        <v>2003</v>
      </c>
      <c r="F23035">
        <f t="shared" si="16"/>
        <v>34104</v>
      </c>
      <c r="G23035" t="s">
        <v>393</v>
      </c>
      <c r="H23035" t="s">
        <v>795</v>
      </c>
      <c r="I23035" t="s">
        <v>789</v>
      </c>
      <c r="J23035">
        <v>34104</v>
      </c>
    </row>
    <row r="23036" spans="1:10" x14ac:dyDescent="0.25">
      <c r="A23036" t="s">
        <v>240</v>
      </c>
      <c r="B23036" t="s">
        <v>241</v>
      </c>
      <c r="C23036" t="s">
        <v>26</v>
      </c>
      <c r="D23036" t="s">
        <v>12</v>
      </c>
      <c r="E23036">
        <v>2003</v>
      </c>
      <c r="F23036">
        <f t="shared" si="16"/>
        <v>17052</v>
      </c>
      <c r="G23036" t="s">
        <v>241</v>
      </c>
      <c r="H23036" t="s">
        <v>791</v>
      </c>
      <c r="I23036" t="s">
        <v>787</v>
      </c>
      <c r="J23036">
        <v>17052</v>
      </c>
    </row>
    <row r="23037" spans="1:10" x14ac:dyDescent="0.25">
      <c r="A23037" t="s">
        <v>64</v>
      </c>
      <c r="B23037" t="s">
        <v>65</v>
      </c>
      <c r="C23037" t="s">
        <v>11</v>
      </c>
      <c r="D23037" t="s">
        <v>12</v>
      </c>
      <c r="E23037">
        <v>2003</v>
      </c>
      <c r="F23037">
        <f t="shared" si="16"/>
        <v>3581</v>
      </c>
      <c r="G23037" t="s">
        <v>65</v>
      </c>
      <c r="H23037" t="s">
        <v>790</v>
      </c>
      <c r="I23037" t="s">
        <v>785</v>
      </c>
      <c r="J23037">
        <v>3581</v>
      </c>
    </row>
    <row r="23038" spans="1:10" x14ac:dyDescent="0.25">
      <c r="A23038" t="s">
        <v>66</v>
      </c>
      <c r="B23038" t="s">
        <v>67</v>
      </c>
      <c r="C23038" t="s">
        <v>26</v>
      </c>
      <c r="D23038" t="s">
        <v>12</v>
      </c>
      <c r="E23038">
        <v>2003</v>
      </c>
      <c r="F23038">
        <f t="shared" si="16"/>
        <v>51157</v>
      </c>
      <c r="G23038" t="s">
        <v>67</v>
      </c>
      <c r="H23038" t="s">
        <v>791</v>
      </c>
      <c r="I23038" t="s">
        <v>787</v>
      </c>
      <c r="J23038">
        <v>51157</v>
      </c>
    </row>
    <row r="23039" spans="1:10" x14ac:dyDescent="0.25">
      <c r="A23039" t="s">
        <v>68</v>
      </c>
      <c r="B23039" t="s">
        <v>69</v>
      </c>
      <c r="C23039" t="s">
        <v>78</v>
      </c>
      <c r="D23039" t="s">
        <v>12</v>
      </c>
      <c r="E23039">
        <v>2003</v>
      </c>
      <c r="F23039">
        <f t="shared" si="16"/>
        <v>7502956</v>
      </c>
      <c r="G23039" t="s">
        <v>69</v>
      </c>
      <c r="H23039" t="s">
        <v>793</v>
      </c>
      <c r="I23039" t="s">
        <v>784</v>
      </c>
      <c r="J23039">
        <v>7502956</v>
      </c>
    </row>
    <row r="23040" spans="1:10" x14ac:dyDescent="0.25">
      <c r="A23040" t="s">
        <v>68</v>
      </c>
      <c r="B23040" t="s">
        <v>69</v>
      </c>
      <c r="C23040" t="s">
        <v>26</v>
      </c>
      <c r="D23040" t="s">
        <v>12</v>
      </c>
      <c r="E23040">
        <v>2003</v>
      </c>
      <c r="F23040">
        <f t="shared" si="16"/>
        <v>85</v>
      </c>
      <c r="G23040" t="s">
        <v>69</v>
      </c>
      <c r="H23040" t="s">
        <v>791</v>
      </c>
      <c r="I23040" t="s">
        <v>787</v>
      </c>
      <c r="J23040">
        <v>85</v>
      </c>
    </row>
    <row r="23041" spans="1:10" x14ac:dyDescent="0.25">
      <c r="A23041" t="s">
        <v>344</v>
      </c>
      <c r="B23041" t="s">
        <v>345</v>
      </c>
      <c r="C23041" t="s">
        <v>78</v>
      </c>
      <c r="D23041" t="s">
        <v>12</v>
      </c>
      <c r="E23041">
        <v>2003</v>
      </c>
      <c r="F23041">
        <f t="shared" si="16"/>
        <v>2813609</v>
      </c>
      <c r="G23041" t="s">
        <v>345</v>
      </c>
      <c r="H23041" t="s">
        <v>793</v>
      </c>
      <c r="I23041" t="s">
        <v>784</v>
      </c>
      <c r="J23041">
        <v>2813609</v>
      </c>
    </row>
    <row r="23042" spans="1:10" x14ac:dyDescent="0.25">
      <c r="A23042" t="s">
        <v>344</v>
      </c>
      <c r="B23042" t="s">
        <v>345</v>
      </c>
      <c r="C23042" t="s">
        <v>26</v>
      </c>
      <c r="D23042" t="s">
        <v>12</v>
      </c>
      <c r="E23042">
        <v>2003</v>
      </c>
      <c r="F23042">
        <f t="shared" si="16"/>
        <v>511565</v>
      </c>
      <c r="G23042" t="s">
        <v>345</v>
      </c>
      <c r="H23042" t="s">
        <v>791</v>
      </c>
      <c r="I23042" t="s">
        <v>787</v>
      </c>
      <c r="J23042">
        <v>511565</v>
      </c>
    </row>
    <row r="23043" spans="1:10" x14ac:dyDescent="0.25">
      <c r="A23043" t="s">
        <v>280</v>
      </c>
      <c r="B23043" t="s">
        <v>281</v>
      </c>
      <c r="C23043" t="s">
        <v>38</v>
      </c>
      <c r="D23043" t="s">
        <v>12</v>
      </c>
      <c r="E23043">
        <v>2003</v>
      </c>
      <c r="F23043">
        <f t="shared" si="16"/>
        <v>170522</v>
      </c>
      <c r="G23043" t="s">
        <v>281</v>
      </c>
      <c r="H23043" t="s">
        <v>792</v>
      </c>
      <c r="I23043" t="s">
        <v>783</v>
      </c>
      <c r="J23043">
        <v>170522</v>
      </c>
    </row>
    <row r="23044" spans="1:10" x14ac:dyDescent="0.25">
      <c r="A23044" t="s">
        <v>76</v>
      </c>
      <c r="B23044" t="s">
        <v>77</v>
      </c>
      <c r="C23044" t="s">
        <v>78</v>
      </c>
      <c r="D23044" t="s">
        <v>12</v>
      </c>
      <c r="E23044">
        <v>2003</v>
      </c>
      <c r="F23044">
        <f t="shared" si="16"/>
        <v>682087</v>
      </c>
      <c r="G23044" t="s">
        <v>77</v>
      </c>
      <c r="H23044" t="s">
        <v>793</v>
      </c>
      <c r="I23044" t="s">
        <v>784</v>
      </c>
      <c r="J23044">
        <v>682087</v>
      </c>
    </row>
    <row r="23045" spans="1:10" x14ac:dyDescent="0.25">
      <c r="A23045" t="s">
        <v>86</v>
      </c>
      <c r="B23045" t="s">
        <v>87</v>
      </c>
      <c r="C23045" t="s">
        <v>38</v>
      </c>
      <c r="D23045" t="s">
        <v>12</v>
      </c>
      <c r="E23045">
        <v>2003</v>
      </c>
      <c r="F23045">
        <f t="shared" si="16"/>
        <v>1705</v>
      </c>
      <c r="G23045" t="s">
        <v>87</v>
      </c>
      <c r="H23045" t="s">
        <v>792</v>
      </c>
      <c r="I23045" t="s">
        <v>783</v>
      </c>
      <c r="J23045">
        <v>1705</v>
      </c>
    </row>
    <row r="23046" spans="1:10" x14ac:dyDescent="0.25">
      <c r="A23046" t="s">
        <v>88</v>
      </c>
      <c r="B23046" t="s">
        <v>89</v>
      </c>
      <c r="C23046" t="s">
        <v>11</v>
      </c>
      <c r="D23046" t="s">
        <v>12</v>
      </c>
      <c r="E23046">
        <v>2003</v>
      </c>
      <c r="F23046">
        <f t="shared" si="16"/>
        <v>1429</v>
      </c>
      <c r="G23046" t="s">
        <v>89</v>
      </c>
      <c r="H23046" t="s">
        <v>790</v>
      </c>
      <c r="I23046" t="s">
        <v>785</v>
      </c>
      <c r="J23046">
        <v>1429</v>
      </c>
    </row>
    <row r="23047" spans="1:10" x14ac:dyDescent="0.25">
      <c r="A23047" t="s">
        <v>202</v>
      </c>
      <c r="B23047" t="s">
        <v>203</v>
      </c>
      <c r="C23047" t="s">
        <v>78</v>
      </c>
      <c r="D23047" t="s">
        <v>12</v>
      </c>
      <c r="E23047">
        <v>2003</v>
      </c>
      <c r="F23047">
        <f t="shared" si="16"/>
        <v>7502956</v>
      </c>
      <c r="G23047" t="s">
        <v>203</v>
      </c>
      <c r="H23047" t="s">
        <v>793</v>
      </c>
      <c r="I23047" t="s">
        <v>784</v>
      </c>
      <c r="J23047">
        <v>7502956</v>
      </c>
    </row>
    <row r="23048" spans="1:10" x14ac:dyDescent="0.25">
      <c r="A23048" t="s">
        <v>202</v>
      </c>
      <c r="B23048" t="s">
        <v>203</v>
      </c>
      <c r="C23048" t="s">
        <v>11</v>
      </c>
      <c r="D23048" t="s">
        <v>12</v>
      </c>
      <c r="E23048">
        <v>2003</v>
      </c>
      <c r="F23048">
        <f t="shared" si="16"/>
        <v>255783</v>
      </c>
      <c r="G23048" t="s">
        <v>203</v>
      </c>
      <c r="H23048" t="s">
        <v>790</v>
      </c>
      <c r="I23048" t="s">
        <v>785</v>
      </c>
      <c r="J23048">
        <v>255783</v>
      </c>
    </row>
    <row r="23049" spans="1:10" x14ac:dyDescent="0.25">
      <c r="A23049" t="s">
        <v>92</v>
      </c>
      <c r="B23049" t="s">
        <v>93</v>
      </c>
      <c r="C23049" t="s">
        <v>11</v>
      </c>
      <c r="D23049" t="s">
        <v>12</v>
      </c>
      <c r="E23049">
        <v>2003</v>
      </c>
      <c r="F23049">
        <f t="shared" si="16"/>
        <v>11937</v>
      </c>
      <c r="G23049" t="s">
        <v>93</v>
      </c>
      <c r="H23049" t="s">
        <v>790</v>
      </c>
      <c r="I23049" t="s">
        <v>785</v>
      </c>
      <c r="J23049">
        <v>11937</v>
      </c>
    </row>
    <row r="23050" spans="1:10" x14ac:dyDescent="0.25">
      <c r="A23050" t="s">
        <v>92</v>
      </c>
      <c r="B23050" t="s">
        <v>93</v>
      </c>
      <c r="C23050" t="s">
        <v>26</v>
      </c>
      <c r="D23050" t="s">
        <v>12</v>
      </c>
      <c r="E23050">
        <v>2003</v>
      </c>
      <c r="F23050">
        <f t="shared" si="16"/>
        <v>93787</v>
      </c>
      <c r="G23050" t="s">
        <v>93</v>
      </c>
      <c r="H23050" t="s">
        <v>791</v>
      </c>
      <c r="I23050" t="s">
        <v>787</v>
      </c>
      <c r="J23050">
        <v>93787</v>
      </c>
    </row>
    <row r="23051" spans="1:10" x14ac:dyDescent="0.25">
      <c r="A23051" t="s">
        <v>94</v>
      </c>
      <c r="B23051" t="s">
        <v>95</v>
      </c>
      <c r="C23051" t="s">
        <v>26</v>
      </c>
      <c r="D23051" t="s">
        <v>12</v>
      </c>
      <c r="E23051">
        <v>2003</v>
      </c>
      <c r="F23051">
        <f t="shared" si="16"/>
        <v>7673478</v>
      </c>
      <c r="G23051" t="s">
        <v>95</v>
      </c>
      <c r="H23051" t="s">
        <v>791</v>
      </c>
      <c r="I23051" t="s">
        <v>787</v>
      </c>
      <c r="J23051">
        <v>7673478</v>
      </c>
    </row>
    <row r="23052" spans="1:10" x14ac:dyDescent="0.25">
      <c r="A23052" t="s">
        <v>164</v>
      </c>
      <c r="B23052" t="s">
        <v>165</v>
      </c>
      <c r="C23052" t="s">
        <v>11</v>
      </c>
      <c r="D23052" t="s">
        <v>12</v>
      </c>
      <c r="E23052">
        <v>2003</v>
      </c>
      <c r="F23052">
        <f t="shared" si="16"/>
        <v>255783</v>
      </c>
      <c r="G23052" t="s">
        <v>165</v>
      </c>
      <c r="H23052" t="s">
        <v>790</v>
      </c>
      <c r="I23052" t="s">
        <v>785</v>
      </c>
      <c r="J23052">
        <v>255783</v>
      </c>
    </row>
    <row r="23053" spans="1:10" x14ac:dyDescent="0.25">
      <c r="A23053" t="s">
        <v>100</v>
      </c>
      <c r="B23053" t="s">
        <v>101</v>
      </c>
      <c r="C23053" t="s">
        <v>26</v>
      </c>
      <c r="D23053" t="s">
        <v>12</v>
      </c>
      <c r="E23053">
        <v>2003</v>
      </c>
      <c r="F23053">
        <f t="shared" si="16"/>
        <v>170522</v>
      </c>
      <c r="G23053" t="s">
        <v>101</v>
      </c>
      <c r="H23053" t="s">
        <v>791</v>
      </c>
      <c r="I23053" t="s">
        <v>787</v>
      </c>
      <c r="J23053">
        <v>170522</v>
      </c>
    </row>
    <row r="23054" spans="1:10" x14ac:dyDescent="0.25">
      <c r="A23054" t="s">
        <v>210</v>
      </c>
      <c r="B23054" t="s">
        <v>211</v>
      </c>
      <c r="C23054" t="s">
        <v>11</v>
      </c>
      <c r="D23054" t="s">
        <v>12</v>
      </c>
      <c r="E23054">
        <v>2003</v>
      </c>
      <c r="F23054">
        <f t="shared" si="16"/>
        <v>460</v>
      </c>
      <c r="G23054" t="s">
        <v>211</v>
      </c>
      <c r="H23054" t="s">
        <v>790</v>
      </c>
      <c r="I23054" t="s">
        <v>785</v>
      </c>
      <c r="J23054">
        <v>460</v>
      </c>
    </row>
    <row r="23055" spans="1:10" x14ac:dyDescent="0.25">
      <c r="A23055" t="s">
        <v>172</v>
      </c>
      <c r="B23055" t="s">
        <v>173</v>
      </c>
      <c r="C23055" t="s">
        <v>26</v>
      </c>
      <c r="D23055" t="s">
        <v>12</v>
      </c>
      <c r="E23055">
        <v>2003</v>
      </c>
      <c r="F23055">
        <f t="shared" si="16"/>
        <v>68209</v>
      </c>
      <c r="G23055" t="s">
        <v>173</v>
      </c>
      <c r="H23055" t="s">
        <v>791</v>
      </c>
      <c r="I23055" t="s">
        <v>787</v>
      </c>
      <c r="J23055">
        <v>68209</v>
      </c>
    </row>
    <row r="23056" spans="1:10" x14ac:dyDescent="0.25">
      <c r="A23056" t="s">
        <v>102</v>
      </c>
      <c r="B23056" t="s">
        <v>103</v>
      </c>
      <c r="C23056" t="s">
        <v>26</v>
      </c>
      <c r="D23056" t="s">
        <v>12</v>
      </c>
      <c r="E23056">
        <v>2003</v>
      </c>
      <c r="F23056">
        <f t="shared" si="16"/>
        <v>5116</v>
      </c>
      <c r="G23056" t="s">
        <v>103</v>
      </c>
      <c r="H23056" t="s">
        <v>791</v>
      </c>
      <c r="I23056" t="s">
        <v>787</v>
      </c>
      <c r="J23056">
        <v>5116</v>
      </c>
    </row>
    <row r="23057" spans="1:10" x14ac:dyDescent="0.25">
      <c r="A23057" t="s">
        <v>264</v>
      </c>
      <c r="B23057" t="s">
        <v>265</v>
      </c>
      <c r="C23057" t="s">
        <v>11</v>
      </c>
      <c r="D23057" t="s">
        <v>12</v>
      </c>
      <c r="E23057">
        <v>2003</v>
      </c>
      <c r="F23057">
        <f t="shared" si="16"/>
        <v>4382</v>
      </c>
      <c r="G23057" t="s">
        <v>265</v>
      </c>
      <c r="H23057" t="s">
        <v>790</v>
      </c>
      <c r="I23057" t="s">
        <v>785</v>
      </c>
      <c r="J23057">
        <v>4382</v>
      </c>
    </row>
    <row r="23058" spans="1:10" x14ac:dyDescent="0.25">
      <c r="A23058" t="s">
        <v>174</v>
      </c>
      <c r="B23058" t="s">
        <v>175</v>
      </c>
      <c r="C23058" t="s">
        <v>26</v>
      </c>
      <c r="D23058" t="s">
        <v>12</v>
      </c>
      <c r="E23058">
        <v>2003</v>
      </c>
      <c r="F23058">
        <f t="shared" si="16"/>
        <v>1705</v>
      </c>
      <c r="G23058" t="s">
        <v>175</v>
      </c>
      <c r="H23058" t="s">
        <v>791</v>
      </c>
      <c r="I23058" t="s">
        <v>787</v>
      </c>
      <c r="J23058">
        <v>1705</v>
      </c>
    </row>
    <row r="23059" spans="1:10" x14ac:dyDescent="0.25">
      <c r="A23059" t="s">
        <v>114</v>
      </c>
      <c r="B23059" t="s">
        <v>115</v>
      </c>
      <c r="C23059" t="s">
        <v>80</v>
      </c>
      <c r="D23059" t="s">
        <v>12</v>
      </c>
      <c r="E23059">
        <v>2003</v>
      </c>
      <c r="F23059">
        <f t="shared" ref="F23059:F23122" si="17">J23059</f>
        <v>11937</v>
      </c>
      <c r="G23059" t="s">
        <v>115</v>
      </c>
      <c r="H23059" t="s">
        <v>794</v>
      </c>
      <c r="I23059" t="s">
        <v>786</v>
      </c>
      <c r="J23059">
        <v>11937</v>
      </c>
    </row>
    <row r="23060" spans="1:10" x14ac:dyDescent="0.25">
      <c r="A23060" t="s">
        <v>114</v>
      </c>
      <c r="B23060" t="s">
        <v>115</v>
      </c>
      <c r="C23060" t="s">
        <v>26</v>
      </c>
      <c r="D23060" t="s">
        <v>12</v>
      </c>
      <c r="E23060">
        <v>2003</v>
      </c>
      <c r="F23060">
        <f t="shared" si="17"/>
        <v>6821</v>
      </c>
      <c r="G23060" t="s">
        <v>115</v>
      </c>
      <c r="H23060" t="s">
        <v>791</v>
      </c>
      <c r="I23060" t="s">
        <v>787</v>
      </c>
      <c r="J23060">
        <v>6821</v>
      </c>
    </row>
    <row r="23061" spans="1:10" x14ac:dyDescent="0.25">
      <c r="A23061" t="s">
        <v>176</v>
      </c>
      <c r="B23061" t="s">
        <v>177</v>
      </c>
      <c r="C23061" t="s">
        <v>44</v>
      </c>
      <c r="D23061" t="s">
        <v>12</v>
      </c>
      <c r="E23061">
        <v>2003</v>
      </c>
      <c r="F23061">
        <f t="shared" si="17"/>
        <v>2950026</v>
      </c>
      <c r="G23061" t="s">
        <v>177</v>
      </c>
      <c r="H23061" t="s">
        <v>795</v>
      </c>
      <c r="I23061" t="s">
        <v>789</v>
      </c>
      <c r="J23061">
        <v>2950026</v>
      </c>
    </row>
    <row r="23062" spans="1:10" x14ac:dyDescent="0.25">
      <c r="A23062" t="s">
        <v>398</v>
      </c>
      <c r="B23062" t="s">
        <v>399</v>
      </c>
      <c r="C23062" t="s">
        <v>78</v>
      </c>
      <c r="D23062" t="s">
        <v>12</v>
      </c>
      <c r="E23062">
        <v>2003</v>
      </c>
      <c r="F23062">
        <f t="shared" si="17"/>
        <v>255783</v>
      </c>
      <c r="G23062" t="s">
        <v>399</v>
      </c>
      <c r="H23062" t="s">
        <v>793</v>
      </c>
      <c r="I23062" t="s">
        <v>784</v>
      </c>
      <c r="J23062">
        <v>255783</v>
      </c>
    </row>
    <row r="23063" spans="1:10" x14ac:dyDescent="0.25">
      <c r="A23063" t="s">
        <v>424</v>
      </c>
      <c r="B23063" t="s">
        <v>425</v>
      </c>
      <c r="C23063" t="s">
        <v>78</v>
      </c>
      <c r="D23063" t="s">
        <v>12</v>
      </c>
      <c r="E23063">
        <v>2003</v>
      </c>
      <c r="F23063">
        <f t="shared" si="17"/>
        <v>136417</v>
      </c>
      <c r="G23063" t="s">
        <v>425</v>
      </c>
      <c r="H23063" t="s">
        <v>793</v>
      </c>
      <c r="I23063" t="s">
        <v>784</v>
      </c>
      <c r="J23063">
        <v>136417</v>
      </c>
    </row>
    <row r="23064" spans="1:10" x14ac:dyDescent="0.25">
      <c r="A23064" t="s">
        <v>122</v>
      </c>
      <c r="B23064" t="s">
        <v>123</v>
      </c>
      <c r="C23064" t="s">
        <v>78</v>
      </c>
      <c r="D23064" t="s">
        <v>12</v>
      </c>
      <c r="E23064">
        <v>2003</v>
      </c>
      <c r="F23064">
        <f t="shared" si="17"/>
        <v>1500591</v>
      </c>
      <c r="G23064" t="s">
        <v>123</v>
      </c>
      <c r="H23064" t="s">
        <v>793</v>
      </c>
      <c r="I23064" t="s">
        <v>784</v>
      </c>
      <c r="J23064">
        <v>1500591</v>
      </c>
    </row>
    <row r="23065" spans="1:10" x14ac:dyDescent="0.25">
      <c r="A23065" t="s">
        <v>124</v>
      </c>
      <c r="B23065" t="s">
        <v>125</v>
      </c>
      <c r="C23065" t="s">
        <v>11</v>
      </c>
      <c r="D23065" t="s">
        <v>12</v>
      </c>
      <c r="E23065">
        <v>2003</v>
      </c>
      <c r="F23065">
        <f t="shared" si="17"/>
        <v>49451</v>
      </c>
      <c r="G23065" t="s">
        <v>125</v>
      </c>
      <c r="H23065" t="s">
        <v>790</v>
      </c>
      <c r="I23065" t="s">
        <v>785</v>
      </c>
      <c r="J23065">
        <v>49451</v>
      </c>
    </row>
    <row r="23066" spans="1:10" x14ac:dyDescent="0.25">
      <c r="A23066" t="s">
        <v>130</v>
      </c>
      <c r="B23066" t="s">
        <v>131</v>
      </c>
      <c r="C23066" t="s">
        <v>11</v>
      </c>
      <c r="D23066" t="s">
        <v>12</v>
      </c>
      <c r="E23066">
        <v>2003</v>
      </c>
      <c r="F23066">
        <f t="shared" si="17"/>
        <v>313760</v>
      </c>
      <c r="G23066" t="s">
        <v>131</v>
      </c>
      <c r="H23066" t="s">
        <v>790</v>
      </c>
      <c r="I23066" t="s">
        <v>785</v>
      </c>
      <c r="J23066">
        <v>313760</v>
      </c>
    </row>
    <row r="23067" spans="1:10" x14ac:dyDescent="0.25">
      <c r="A23067" t="s">
        <v>222</v>
      </c>
      <c r="B23067" t="s">
        <v>223</v>
      </c>
      <c r="C23067" t="s">
        <v>78</v>
      </c>
      <c r="D23067" t="s">
        <v>12</v>
      </c>
      <c r="E23067">
        <v>2003</v>
      </c>
      <c r="F23067">
        <f t="shared" si="17"/>
        <v>477461</v>
      </c>
      <c r="G23067" t="s">
        <v>223</v>
      </c>
      <c r="H23067" t="s">
        <v>793</v>
      </c>
      <c r="I23067" t="s">
        <v>784</v>
      </c>
      <c r="J23067">
        <v>477461</v>
      </c>
    </row>
    <row r="23068" spans="1:10" x14ac:dyDescent="0.25">
      <c r="A23068" t="s">
        <v>222</v>
      </c>
      <c r="B23068" t="s">
        <v>223</v>
      </c>
      <c r="C23068" t="s">
        <v>26</v>
      </c>
      <c r="D23068" t="s">
        <v>12</v>
      </c>
      <c r="E23068">
        <v>2003</v>
      </c>
      <c r="F23068">
        <f t="shared" si="17"/>
        <v>8526</v>
      </c>
      <c r="G23068" t="s">
        <v>223</v>
      </c>
      <c r="H23068" t="s">
        <v>791</v>
      </c>
      <c r="I23068" t="s">
        <v>787</v>
      </c>
      <c r="J23068">
        <v>8526</v>
      </c>
    </row>
    <row r="23069" spans="1:10" x14ac:dyDescent="0.25">
      <c r="A23069" t="s">
        <v>358</v>
      </c>
      <c r="B23069" t="s">
        <v>359</v>
      </c>
      <c r="C23069" t="s">
        <v>11</v>
      </c>
      <c r="D23069" t="s">
        <v>12</v>
      </c>
      <c r="E23069">
        <v>2003</v>
      </c>
      <c r="F23069">
        <f t="shared" si="17"/>
        <v>34104</v>
      </c>
      <c r="G23069" t="s">
        <v>359</v>
      </c>
      <c r="H23069" t="s">
        <v>790</v>
      </c>
      <c r="I23069" t="s">
        <v>785</v>
      </c>
      <c r="J23069">
        <v>34104</v>
      </c>
    </row>
    <row r="23070" spans="1:10" x14ac:dyDescent="0.25">
      <c r="A23070" t="s">
        <v>132</v>
      </c>
      <c r="B23070" t="s">
        <v>133</v>
      </c>
      <c r="C23070" t="s">
        <v>11</v>
      </c>
      <c r="D23070" t="s">
        <v>12</v>
      </c>
      <c r="E23070">
        <v>2003</v>
      </c>
      <c r="F23070">
        <f t="shared" si="17"/>
        <v>42630</v>
      </c>
      <c r="G23070" t="s">
        <v>133</v>
      </c>
      <c r="H23070" t="s">
        <v>790</v>
      </c>
      <c r="I23070" t="s">
        <v>785</v>
      </c>
      <c r="J23070">
        <v>42630</v>
      </c>
    </row>
    <row r="23071" spans="1:10" x14ac:dyDescent="0.25">
      <c r="A23071" t="s">
        <v>136</v>
      </c>
      <c r="B23071" t="s">
        <v>137</v>
      </c>
      <c r="C23071" t="s">
        <v>11</v>
      </c>
      <c r="D23071" t="s">
        <v>12</v>
      </c>
      <c r="E23071">
        <v>2003</v>
      </c>
      <c r="F23071">
        <f t="shared" si="17"/>
        <v>180753</v>
      </c>
      <c r="G23071" t="s">
        <v>137</v>
      </c>
      <c r="H23071" t="s">
        <v>790</v>
      </c>
      <c r="I23071" t="s">
        <v>785</v>
      </c>
      <c r="J23071">
        <v>180753</v>
      </c>
    </row>
    <row r="23072" spans="1:10" x14ac:dyDescent="0.25">
      <c r="A23072" t="s">
        <v>136</v>
      </c>
      <c r="B23072" t="s">
        <v>137</v>
      </c>
      <c r="C23072" t="s">
        <v>26</v>
      </c>
      <c r="D23072" t="s">
        <v>12</v>
      </c>
      <c r="E23072">
        <v>2003</v>
      </c>
      <c r="F23072">
        <f t="shared" si="17"/>
        <v>341043</v>
      </c>
      <c r="G23072" t="s">
        <v>137</v>
      </c>
      <c r="H23072" t="s">
        <v>791</v>
      </c>
      <c r="I23072" t="s">
        <v>787</v>
      </c>
      <c r="J23072">
        <v>341043</v>
      </c>
    </row>
    <row r="23073" spans="1:10" x14ac:dyDescent="0.25">
      <c r="A23073" t="s">
        <v>138</v>
      </c>
      <c r="B23073" t="s">
        <v>139</v>
      </c>
      <c r="C23073" t="s">
        <v>11</v>
      </c>
      <c r="D23073" t="s">
        <v>12</v>
      </c>
      <c r="E23073">
        <v>2003</v>
      </c>
      <c r="F23073">
        <f t="shared" si="17"/>
        <v>54567</v>
      </c>
      <c r="G23073" t="s">
        <v>139</v>
      </c>
      <c r="H23073" t="s">
        <v>790</v>
      </c>
      <c r="I23073" t="s">
        <v>785</v>
      </c>
      <c r="J23073">
        <v>54567</v>
      </c>
    </row>
    <row r="23074" spans="1:10" x14ac:dyDescent="0.25">
      <c r="A23074" t="s">
        <v>232</v>
      </c>
      <c r="B23074" t="s">
        <v>233</v>
      </c>
      <c r="C23074" t="s">
        <v>11</v>
      </c>
      <c r="D23074" t="s">
        <v>12</v>
      </c>
      <c r="E23074">
        <v>2003</v>
      </c>
      <c r="F23074">
        <f t="shared" si="17"/>
        <v>341043</v>
      </c>
      <c r="G23074" t="s">
        <v>233</v>
      </c>
      <c r="H23074" t="s">
        <v>790</v>
      </c>
      <c r="I23074" t="s">
        <v>785</v>
      </c>
      <c r="J23074">
        <v>341043</v>
      </c>
    </row>
    <row r="23075" spans="1:10" x14ac:dyDescent="0.25">
      <c r="A23075" t="s">
        <v>292</v>
      </c>
      <c r="B23075" t="s">
        <v>293</v>
      </c>
      <c r="C23075" t="s">
        <v>11</v>
      </c>
      <c r="D23075" t="s">
        <v>12</v>
      </c>
      <c r="E23075">
        <v>2004</v>
      </c>
      <c r="F23075">
        <f t="shared" si="17"/>
        <v>287</v>
      </c>
      <c r="G23075" t="s">
        <v>293</v>
      </c>
      <c r="H23075" t="s">
        <v>790</v>
      </c>
      <c r="I23075" t="s">
        <v>785</v>
      </c>
      <c r="J23075">
        <v>287</v>
      </c>
    </row>
    <row r="23076" spans="1:10" x14ac:dyDescent="0.25">
      <c r="A23076" t="s">
        <v>332</v>
      </c>
      <c r="B23076" t="s">
        <v>333</v>
      </c>
      <c r="C23076" t="s">
        <v>26</v>
      </c>
      <c r="D23076" t="s">
        <v>12</v>
      </c>
      <c r="E23076">
        <v>2004</v>
      </c>
      <c r="F23076">
        <f t="shared" si="17"/>
        <v>249113</v>
      </c>
      <c r="G23076" t="s">
        <v>333</v>
      </c>
      <c r="H23076" t="s">
        <v>791</v>
      </c>
      <c r="I23076" t="s">
        <v>787</v>
      </c>
      <c r="J23076">
        <v>249113</v>
      </c>
    </row>
    <row r="23077" spans="1:10" x14ac:dyDescent="0.25">
      <c r="A23077" t="s">
        <v>144</v>
      </c>
      <c r="B23077" t="s">
        <v>145</v>
      </c>
      <c r="C23077" t="s">
        <v>11</v>
      </c>
      <c r="D23077" t="s">
        <v>12</v>
      </c>
      <c r="E23077">
        <v>2004</v>
      </c>
      <c r="F23077">
        <f t="shared" si="17"/>
        <v>53144</v>
      </c>
      <c r="G23077" t="s">
        <v>145</v>
      </c>
      <c r="H23077" t="s">
        <v>790</v>
      </c>
      <c r="I23077" t="s">
        <v>785</v>
      </c>
      <c r="J23077">
        <v>53144</v>
      </c>
    </row>
    <row r="23078" spans="1:10" x14ac:dyDescent="0.25">
      <c r="A23078" t="s">
        <v>324</v>
      </c>
      <c r="B23078" t="s">
        <v>325</v>
      </c>
      <c r="C23078" t="s">
        <v>26</v>
      </c>
      <c r="D23078" t="s">
        <v>12</v>
      </c>
      <c r="E23078">
        <v>2004</v>
      </c>
      <c r="F23078">
        <f t="shared" si="17"/>
        <v>1660755</v>
      </c>
      <c r="G23078" t="s">
        <v>325</v>
      </c>
      <c r="H23078" t="s">
        <v>791</v>
      </c>
      <c r="I23078" t="s">
        <v>787</v>
      </c>
      <c r="J23078">
        <v>1660755</v>
      </c>
    </row>
    <row r="23079" spans="1:10" x14ac:dyDescent="0.25">
      <c r="A23079" t="s">
        <v>24</v>
      </c>
      <c r="B23079" t="s">
        <v>25</v>
      </c>
      <c r="C23079" t="s">
        <v>11</v>
      </c>
      <c r="D23079" t="s">
        <v>12</v>
      </c>
      <c r="E23079">
        <v>2004</v>
      </c>
      <c r="F23079">
        <f t="shared" si="17"/>
        <v>3653661</v>
      </c>
      <c r="G23079" t="s">
        <v>25</v>
      </c>
      <c r="H23079" t="s">
        <v>790</v>
      </c>
      <c r="I23079" t="s">
        <v>785</v>
      </c>
      <c r="J23079">
        <v>3653661</v>
      </c>
    </row>
    <row r="23080" spans="1:10" x14ac:dyDescent="0.25">
      <c r="A23080" t="s">
        <v>30</v>
      </c>
      <c r="B23080" t="s">
        <v>31</v>
      </c>
      <c r="C23080" t="s">
        <v>26</v>
      </c>
      <c r="D23080" t="s">
        <v>12</v>
      </c>
      <c r="E23080">
        <v>2004</v>
      </c>
      <c r="F23080">
        <f t="shared" si="17"/>
        <v>8304</v>
      </c>
      <c r="G23080" t="s">
        <v>31</v>
      </c>
      <c r="H23080" t="s">
        <v>791</v>
      </c>
      <c r="I23080" t="s">
        <v>787</v>
      </c>
      <c r="J23080">
        <v>8304</v>
      </c>
    </row>
    <row r="23081" spans="1:10" x14ac:dyDescent="0.25">
      <c r="A23081" t="s">
        <v>34</v>
      </c>
      <c r="B23081" t="s">
        <v>35</v>
      </c>
      <c r="C23081" t="s">
        <v>38</v>
      </c>
      <c r="D23081" t="s">
        <v>12</v>
      </c>
      <c r="E23081">
        <v>2004</v>
      </c>
      <c r="F23081">
        <f t="shared" si="17"/>
        <v>2740246</v>
      </c>
      <c r="G23081" t="s">
        <v>35</v>
      </c>
      <c r="H23081" t="s">
        <v>792</v>
      </c>
      <c r="I23081" t="s">
        <v>783</v>
      </c>
      <c r="J23081">
        <v>2740246</v>
      </c>
    </row>
    <row r="23082" spans="1:10" x14ac:dyDescent="0.25">
      <c r="A23082" t="s">
        <v>34</v>
      </c>
      <c r="B23082" t="s">
        <v>35</v>
      </c>
      <c r="C23082" t="s">
        <v>11</v>
      </c>
      <c r="D23082" t="s">
        <v>12</v>
      </c>
      <c r="E23082">
        <v>2004</v>
      </c>
      <c r="F23082">
        <f t="shared" si="17"/>
        <v>614</v>
      </c>
      <c r="G23082" t="s">
        <v>35</v>
      </c>
      <c r="H23082" t="s">
        <v>790</v>
      </c>
      <c r="I23082" t="s">
        <v>785</v>
      </c>
      <c r="J23082">
        <v>614</v>
      </c>
    </row>
    <row r="23083" spans="1:10" x14ac:dyDescent="0.25">
      <c r="A23083" t="s">
        <v>34</v>
      </c>
      <c r="B23083" t="s">
        <v>35</v>
      </c>
      <c r="C23083" t="s">
        <v>26</v>
      </c>
      <c r="D23083" t="s">
        <v>12</v>
      </c>
      <c r="E23083">
        <v>2004</v>
      </c>
      <c r="F23083">
        <f t="shared" si="17"/>
        <v>581264</v>
      </c>
      <c r="G23083" t="s">
        <v>35</v>
      </c>
      <c r="H23083" t="s">
        <v>791</v>
      </c>
      <c r="I23083" t="s">
        <v>787</v>
      </c>
      <c r="J23083">
        <v>581264</v>
      </c>
    </row>
    <row r="23084" spans="1:10" x14ac:dyDescent="0.25">
      <c r="A23084" t="s">
        <v>42</v>
      </c>
      <c r="B23084" t="s">
        <v>43</v>
      </c>
      <c r="C23084" t="s">
        <v>26</v>
      </c>
      <c r="D23084" t="s">
        <v>12</v>
      </c>
      <c r="E23084">
        <v>2004</v>
      </c>
      <c r="F23084">
        <f t="shared" si="17"/>
        <v>166075</v>
      </c>
      <c r="G23084" t="s">
        <v>43</v>
      </c>
      <c r="H23084" t="s">
        <v>791</v>
      </c>
      <c r="I23084" t="s">
        <v>787</v>
      </c>
      <c r="J23084">
        <v>166075</v>
      </c>
    </row>
    <row r="23085" spans="1:10" x14ac:dyDescent="0.25">
      <c r="A23085" t="s">
        <v>416</v>
      </c>
      <c r="B23085" t="s">
        <v>417</v>
      </c>
      <c r="C23085" t="s">
        <v>26</v>
      </c>
      <c r="D23085" t="s">
        <v>12</v>
      </c>
      <c r="E23085">
        <v>2004</v>
      </c>
      <c r="F23085">
        <f t="shared" si="17"/>
        <v>8304</v>
      </c>
      <c r="G23085" t="s">
        <v>417</v>
      </c>
      <c r="H23085" t="s">
        <v>791</v>
      </c>
      <c r="I23085" t="s">
        <v>787</v>
      </c>
      <c r="J23085">
        <v>8304</v>
      </c>
    </row>
    <row r="23086" spans="1:10" x14ac:dyDescent="0.25">
      <c r="A23086" t="s">
        <v>50</v>
      </c>
      <c r="B23086" t="s">
        <v>51</v>
      </c>
      <c r="C23086" t="s">
        <v>26</v>
      </c>
      <c r="D23086" t="s">
        <v>12</v>
      </c>
      <c r="E23086">
        <v>2004</v>
      </c>
      <c r="F23086">
        <f t="shared" si="17"/>
        <v>9965</v>
      </c>
      <c r="G23086" t="s">
        <v>51</v>
      </c>
      <c r="H23086" t="s">
        <v>791</v>
      </c>
      <c r="I23086" t="s">
        <v>787</v>
      </c>
      <c r="J23086">
        <v>9965</v>
      </c>
    </row>
    <row r="23087" spans="1:10" x14ac:dyDescent="0.25">
      <c r="A23087" t="s">
        <v>56</v>
      </c>
      <c r="B23087" t="s">
        <v>57</v>
      </c>
      <c r="C23087" t="s">
        <v>38</v>
      </c>
      <c r="D23087" t="s">
        <v>12</v>
      </c>
      <c r="E23087">
        <v>2004</v>
      </c>
      <c r="F23087">
        <f t="shared" si="17"/>
        <v>5213</v>
      </c>
      <c r="G23087" t="s">
        <v>57</v>
      </c>
      <c r="H23087" t="s">
        <v>792</v>
      </c>
      <c r="I23087" t="s">
        <v>783</v>
      </c>
      <c r="J23087">
        <v>5213</v>
      </c>
    </row>
    <row r="23088" spans="1:10" x14ac:dyDescent="0.25">
      <c r="A23088" t="s">
        <v>56</v>
      </c>
      <c r="B23088" t="s">
        <v>57</v>
      </c>
      <c r="C23088" t="s">
        <v>26</v>
      </c>
      <c r="D23088" t="s">
        <v>12</v>
      </c>
      <c r="E23088">
        <v>2004</v>
      </c>
      <c r="F23088">
        <f t="shared" si="17"/>
        <v>1660755</v>
      </c>
      <c r="G23088" t="s">
        <v>57</v>
      </c>
      <c r="H23088" t="s">
        <v>791</v>
      </c>
      <c r="I23088" t="s">
        <v>787</v>
      </c>
      <c r="J23088">
        <v>1660755</v>
      </c>
    </row>
    <row r="23089" spans="1:10" x14ac:dyDescent="0.25">
      <c r="A23089" t="s">
        <v>66</v>
      </c>
      <c r="B23089" t="s">
        <v>67</v>
      </c>
      <c r="C23089" t="s">
        <v>26</v>
      </c>
      <c r="D23089" t="s">
        <v>12</v>
      </c>
      <c r="E23089">
        <v>2004</v>
      </c>
      <c r="F23089">
        <f t="shared" si="17"/>
        <v>6643</v>
      </c>
      <c r="G23089" t="s">
        <v>67</v>
      </c>
      <c r="H23089" t="s">
        <v>791</v>
      </c>
      <c r="I23089" t="s">
        <v>787</v>
      </c>
      <c r="J23089">
        <v>6643</v>
      </c>
    </row>
    <row r="23090" spans="1:10" x14ac:dyDescent="0.25">
      <c r="A23090" t="s">
        <v>344</v>
      </c>
      <c r="B23090" t="s">
        <v>345</v>
      </c>
      <c r="C23090" t="s">
        <v>26</v>
      </c>
      <c r="D23090" t="s">
        <v>12</v>
      </c>
      <c r="E23090">
        <v>2004</v>
      </c>
      <c r="F23090">
        <f t="shared" si="17"/>
        <v>215898</v>
      </c>
      <c r="G23090" t="s">
        <v>345</v>
      </c>
      <c r="H23090" t="s">
        <v>791</v>
      </c>
      <c r="I23090" t="s">
        <v>787</v>
      </c>
      <c r="J23090">
        <v>215898</v>
      </c>
    </row>
    <row r="23091" spans="1:10" x14ac:dyDescent="0.25">
      <c r="A23091" t="s">
        <v>72</v>
      </c>
      <c r="B23091" t="s">
        <v>73</v>
      </c>
      <c r="C23091" t="s">
        <v>26</v>
      </c>
      <c r="D23091" t="s">
        <v>12</v>
      </c>
      <c r="E23091">
        <v>2004</v>
      </c>
      <c r="F23091">
        <f t="shared" si="17"/>
        <v>1476411</v>
      </c>
      <c r="G23091" t="s">
        <v>73</v>
      </c>
      <c r="H23091" t="s">
        <v>791</v>
      </c>
      <c r="I23091" t="s">
        <v>787</v>
      </c>
      <c r="J23091">
        <v>1476411</v>
      </c>
    </row>
    <row r="23092" spans="1:10" x14ac:dyDescent="0.25">
      <c r="A23092" t="s">
        <v>74</v>
      </c>
      <c r="B23092" t="s">
        <v>75</v>
      </c>
      <c r="C23092" t="s">
        <v>26</v>
      </c>
      <c r="D23092" t="s">
        <v>12</v>
      </c>
      <c r="E23092">
        <v>2004</v>
      </c>
      <c r="F23092">
        <f t="shared" si="17"/>
        <v>1661</v>
      </c>
      <c r="G23092" t="s">
        <v>75</v>
      </c>
      <c r="H23092" t="s">
        <v>791</v>
      </c>
      <c r="I23092" t="s">
        <v>787</v>
      </c>
      <c r="J23092">
        <v>1661</v>
      </c>
    </row>
    <row r="23093" spans="1:10" x14ac:dyDescent="0.25">
      <c r="A23093" t="s">
        <v>86</v>
      </c>
      <c r="B23093" t="s">
        <v>87</v>
      </c>
      <c r="C23093" t="s">
        <v>11</v>
      </c>
      <c r="D23093" t="s">
        <v>12</v>
      </c>
      <c r="E23093">
        <v>2004</v>
      </c>
      <c r="F23093">
        <f t="shared" si="17"/>
        <v>99645</v>
      </c>
      <c r="G23093" t="s">
        <v>87</v>
      </c>
      <c r="H23093" t="s">
        <v>790</v>
      </c>
      <c r="I23093" t="s">
        <v>785</v>
      </c>
      <c r="J23093">
        <v>99645</v>
      </c>
    </row>
    <row r="23094" spans="1:10" x14ac:dyDescent="0.25">
      <c r="A23094" t="s">
        <v>86</v>
      </c>
      <c r="B23094" t="s">
        <v>87</v>
      </c>
      <c r="C23094" t="s">
        <v>80</v>
      </c>
      <c r="D23094" t="s">
        <v>12</v>
      </c>
      <c r="E23094">
        <v>2004</v>
      </c>
      <c r="F23094">
        <f t="shared" si="17"/>
        <v>5813</v>
      </c>
      <c r="G23094" t="s">
        <v>87</v>
      </c>
      <c r="H23094" t="s">
        <v>794</v>
      </c>
      <c r="I23094" t="s">
        <v>786</v>
      </c>
      <c r="J23094">
        <v>5813</v>
      </c>
    </row>
    <row r="23095" spans="1:10" x14ac:dyDescent="0.25">
      <c r="A23095" t="s">
        <v>88</v>
      </c>
      <c r="B23095" t="s">
        <v>89</v>
      </c>
      <c r="C23095" t="s">
        <v>26</v>
      </c>
      <c r="D23095" t="s">
        <v>12</v>
      </c>
      <c r="E23095">
        <v>2004</v>
      </c>
      <c r="F23095">
        <f t="shared" si="17"/>
        <v>399</v>
      </c>
      <c r="G23095" t="s">
        <v>89</v>
      </c>
      <c r="H23095" t="s">
        <v>791</v>
      </c>
      <c r="I23095" t="s">
        <v>787</v>
      </c>
      <c r="J23095">
        <v>399</v>
      </c>
    </row>
    <row r="23096" spans="1:10" x14ac:dyDescent="0.25">
      <c r="A23096" t="s">
        <v>90</v>
      </c>
      <c r="B23096" t="s">
        <v>91</v>
      </c>
      <c r="C23096" t="s">
        <v>26</v>
      </c>
      <c r="D23096" t="s">
        <v>12</v>
      </c>
      <c r="E23096">
        <v>2004</v>
      </c>
      <c r="F23096">
        <f t="shared" si="17"/>
        <v>498226</v>
      </c>
      <c r="G23096" t="s">
        <v>91</v>
      </c>
      <c r="H23096" t="s">
        <v>791</v>
      </c>
      <c r="I23096" t="s">
        <v>787</v>
      </c>
      <c r="J23096">
        <v>498226</v>
      </c>
    </row>
    <row r="23097" spans="1:10" x14ac:dyDescent="0.25">
      <c r="A23097" t="s">
        <v>92</v>
      </c>
      <c r="B23097" t="s">
        <v>93</v>
      </c>
      <c r="C23097" t="s">
        <v>11</v>
      </c>
      <c r="D23097" t="s">
        <v>12</v>
      </c>
      <c r="E23097">
        <v>2004</v>
      </c>
      <c r="F23097">
        <f t="shared" si="17"/>
        <v>3238472</v>
      </c>
      <c r="G23097" t="s">
        <v>93</v>
      </c>
      <c r="H23097" t="s">
        <v>790</v>
      </c>
      <c r="I23097" t="s">
        <v>785</v>
      </c>
      <c r="J23097">
        <v>3238472</v>
      </c>
    </row>
    <row r="23098" spans="1:10" x14ac:dyDescent="0.25">
      <c r="A23098" t="s">
        <v>312</v>
      </c>
      <c r="B23098" t="s">
        <v>313</v>
      </c>
      <c r="C23098" t="s">
        <v>11</v>
      </c>
      <c r="D23098" t="s">
        <v>12</v>
      </c>
      <c r="E23098">
        <v>2004</v>
      </c>
      <c r="F23098">
        <f t="shared" si="17"/>
        <v>33215</v>
      </c>
      <c r="G23098" t="s">
        <v>313</v>
      </c>
      <c r="H23098" t="s">
        <v>790</v>
      </c>
      <c r="I23098" t="s">
        <v>785</v>
      </c>
      <c r="J23098">
        <v>33215</v>
      </c>
    </row>
    <row r="23099" spans="1:10" x14ac:dyDescent="0.25">
      <c r="A23099" t="s">
        <v>94</v>
      </c>
      <c r="B23099" t="s">
        <v>95</v>
      </c>
      <c r="C23099" t="s">
        <v>11</v>
      </c>
      <c r="D23099" t="s">
        <v>12</v>
      </c>
      <c r="E23099">
        <v>2004</v>
      </c>
      <c r="F23099">
        <f t="shared" si="17"/>
        <v>9214</v>
      </c>
      <c r="G23099" t="s">
        <v>95</v>
      </c>
      <c r="H23099" t="s">
        <v>790</v>
      </c>
      <c r="I23099" t="s">
        <v>785</v>
      </c>
      <c r="J23099">
        <v>9214</v>
      </c>
    </row>
    <row r="23100" spans="1:10" x14ac:dyDescent="0.25">
      <c r="A23100" t="s">
        <v>94</v>
      </c>
      <c r="B23100" t="s">
        <v>95</v>
      </c>
      <c r="C23100" t="s">
        <v>26</v>
      </c>
      <c r="D23100" t="s">
        <v>12</v>
      </c>
      <c r="E23100">
        <v>2004</v>
      </c>
      <c r="F23100">
        <f t="shared" si="17"/>
        <v>946630</v>
      </c>
      <c r="G23100" t="s">
        <v>95</v>
      </c>
      <c r="H23100" t="s">
        <v>791</v>
      </c>
      <c r="I23100" t="s">
        <v>787</v>
      </c>
      <c r="J23100">
        <v>946630</v>
      </c>
    </row>
    <row r="23101" spans="1:10" x14ac:dyDescent="0.25">
      <c r="A23101" t="s">
        <v>168</v>
      </c>
      <c r="B23101" t="s">
        <v>169</v>
      </c>
      <c r="C23101" t="s">
        <v>26</v>
      </c>
      <c r="D23101" t="s">
        <v>12</v>
      </c>
      <c r="E23101">
        <v>2004</v>
      </c>
      <c r="F23101">
        <f t="shared" si="17"/>
        <v>1143</v>
      </c>
      <c r="G23101" t="s">
        <v>169</v>
      </c>
      <c r="H23101" t="s">
        <v>791</v>
      </c>
      <c r="I23101" t="s">
        <v>787</v>
      </c>
      <c r="J23101">
        <v>1143</v>
      </c>
    </row>
    <row r="23102" spans="1:10" x14ac:dyDescent="0.25">
      <c r="A23102" t="s">
        <v>102</v>
      </c>
      <c r="B23102" t="s">
        <v>103</v>
      </c>
      <c r="C23102" t="s">
        <v>11</v>
      </c>
      <c r="D23102" t="s">
        <v>12</v>
      </c>
      <c r="E23102">
        <v>2004</v>
      </c>
      <c r="F23102">
        <f t="shared" si="17"/>
        <v>332151</v>
      </c>
      <c r="G23102" t="s">
        <v>103</v>
      </c>
      <c r="H23102" t="s">
        <v>790</v>
      </c>
      <c r="I23102" t="s">
        <v>785</v>
      </c>
      <c r="J23102">
        <v>332151</v>
      </c>
    </row>
    <row r="23103" spans="1:10" x14ac:dyDescent="0.25">
      <c r="A23103" t="s">
        <v>370</v>
      </c>
      <c r="B23103" t="s">
        <v>371</v>
      </c>
      <c r="C23103" t="s">
        <v>11</v>
      </c>
      <c r="D23103" t="s">
        <v>12</v>
      </c>
      <c r="E23103">
        <v>2004</v>
      </c>
      <c r="F23103">
        <f t="shared" si="17"/>
        <v>5979</v>
      </c>
      <c r="G23103" t="s">
        <v>371</v>
      </c>
      <c r="H23103" t="s">
        <v>790</v>
      </c>
      <c r="I23103" t="s">
        <v>785</v>
      </c>
      <c r="J23103">
        <v>5979</v>
      </c>
    </row>
    <row r="23104" spans="1:10" x14ac:dyDescent="0.25">
      <c r="A23104" t="s">
        <v>114</v>
      </c>
      <c r="B23104" t="s">
        <v>115</v>
      </c>
      <c r="C23104" t="s">
        <v>26</v>
      </c>
      <c r="D23104" t="s">
        <v>12</v>
      </c>
      <c r="E23104">
        <v>2004</v>
      </c>
      <c r="F23104">
        <f t="shared" si="17"/>
        <v>1661</v>
      </c>
      <c r="G23104" t="s">
        <v>115</v>
      </c>
      <c r="H23104" t="s">
        <v>791</v>
      </c>
      <c r="I23104" t="s">
        <v>787</v>
      </c>
      <c r="J23104">
        <v>1661</v>
      </c>
    </row>
    <row r="23105" spans="1:10" x14ac:dyDescent="0.25">
      <c r="A23105" t="s">
        <v>176</v>
      </c>
      <c r="B23105" t="s">
        <v>177</v>
      </c>
      <c r="C23105" t="s">
        <v>38</v>
      </c>
      <c r="D23105" t="s">
        <v>12</v>
      </c>
      <c r="E23105">
        <v>2004</v>
      </c>
      <c r="F23105">
        <f t="shared" si="17"/>
        <v>2222316</v>
      </c>
      <c r="G23105" t="s">
        <v>177</v>
      </c>
      <c r="H23105" t="s">
        <v>792</v>
      </c>
      <c r="I23105" t="s">
        <v>783</v>
      </c>
      <c r="J23105">
        <v>2222316</v>
      </c>
    </row>
    <row r="23106" spans="1:10" x14ac:dyDescent="0.25">
      <c r="A23106" t="s">
        <v>356</v>
      </c>
      <c r="B23106" t="s">
        <v>357</v>
      </c>
      <c r="C23106" t="s">
        <v>11</v>
      </c>
      <c r="D23106" t="s">
        <v>12</v>
      </c>
      <c r="E23106">
        <v>2004</v>
      </c>
      <c r="F23106">
        <f t="shared" si="17"/>
        <v>2984</v>
      </c>
      <c r="G23106" t="s">
        <v>357</v>
      </c>
      <c r="H23106" t="s">
        <v>790</v>
      </c>
      <c r="I23106" t="s">
        <v>785</v>
      </c>
      <c r="J23106">
        <v>2984</v>
      </c>
    </row>
    <row r="23107" spans="1:10" x14ac:dyDescent="0.25">
      <c r="A23107" t="s">
        <v>398</v>
      </c>
      <c r="B23107" t="s">
        <v>399</v>
      </c>
      <c r="C23107" t="s">
        <v>26</v>
      </c>
      <c r="D23107" t="s">
        <v>12</v>
      </c>
      <c r="E23107">
        <v>2004</v>
      </c>
      <c r="F23107">
        <f t="shared" si="17"/>
        <v>636567</v>
      </c>
      <c r="G23107" t="s">
        <v>399</v>
      </c>
      <c r="H23107" t="s">
        <v>791</v>
      </c>
      <c r="I23107" t="s">
        <v>787</v>
      </c>
      <c r="J23107">
        <v>636567</v>
      </c>
    </row>
    <row r="23108" spans="1:10" x14ac:dyDescent="0.25">
      <c r="A23108" t="s">
        <v>122</v>
      </c>
      <c r="B23108" t="s">
        <v>123</v>
      </c>
      <c r="C23108" t="s">
        <v>11</v>
      </c>
      <c r="D23108" t="s">
        <v>12</v>
      </c>
      <c r="E23108">
        <v>2004</v>
      </c>
      <c r="F23108">
        <f t="shared" si="17"/>
        <v>23724</v>
      </c>
      <c r="G23108" t="s">
        <v>123</v>
      </c>
      <c r="H23108" t="s">
        <v>790</v>
      </c>
      <c r="I23108" t="s">
        <v>785</v>
      </c>
      <c r="J23108">
        <v>23724</v>
      </c>
    </row>
    <row r="23109" spans="1:10" x14ac:dyDescent="0.25">
      <c r="A23109" t="s">
        <v>122</v>
      </c>
      <c r="B23109" t="s">
        <v>123</v>
      </c>
      <c r="C23109" t="s">
        <v>44</v>
      </c>
      <c r="D23109" t="s">
        <v>12</v>
      </c>
      <c r="E23109">
        <v>2004</v>
      </c>
      <c r="F23109">
        <f t="shared" si="17"/>
        <v>4982</v>
      </c>
      <c r="G23109" t="s">
        <v>123</v>
      </c>
      <c r="H23109" t="s">
        <v>795</v>
      </c>
      <c r="I23109" t="s">
        <v>789</v>
      </c>
      <c r="J23109">
        <v>4982</v>
      </c>
    </row>
    <row r="23110" spans="1:10" x14ac:dyDescent="0.25">
      <c r="A23110" t="s">
        <v>126</v>
      </c>
      <c r="B23110" t="s">
        <v>127</v>
      </c>
      <c r="C23110" t="s">
        <v>26</v>
      </c>
      <c r="D23110" t="s">
        <v>12</v>
      </c>
      <c r="E23110">
        <v>2004</v>
      </c>
      <c r="F23110">
        <f t="shared" si="17"/>
        <v>830</v>
      </c>
      <c r="G23110" t="s">
        <v>127</v>
      </c>
      <c r="H23110" t="s">
        <v>791</v>
      </c>
      <c r="I23110" t="s">
        <v>787</v>
      </c>
      <c r="J23110">
        <v>830</v>
      </c>
    </row>
    <row r="23111" spans="1:10" x14ac:dyDescent="0.25">
      <c r="A23111" t="s">
        <v>128</v>
      </c>
      <c r="B23111" t="s">
        <v>129</v>
      </c>
      <c r="C23111" t="s">
        <v>26</v>
      </c>
      <c r="D23111" t="s">
        <v>12</v>
      </c>
      <c r="E23111">
        <v>2004</v>
      </c>
      <c r="F23111">
        <f t="shared" si="17"/>
        <v>8304</v>
      </c>
      <c r="G23111" t="s">
        <v>129</v>
      </c>
      <c r="H23111" t="s">
        <v>791</v>
      </c>
      <c r="I23111" t="s">
        <v>787</v>
      </c>
      <c r="J23111">
        <v>8304</v>
      </c>
    </row>
    <row r="23112" spans="1:10" x14ac:dyDescent="0.25">
      <c r="A23112" t="s">
        <v>178</v>
      </c>
      <c r="B23112" t="s">
        <v>179</v>
      </c>
      <c r="C23112" t="s">
        <v>26</v>
      </c>
      <c r="D23112" t="s">
        <v>12</v>
      </c>
      <c r="E23112">
        <v>2004</v>
      </c>
      <c r="F23112">
        <f t="shared" si="17"/>
        <v>664302</v>
      </c>
      <c r="G23112" t="s">
        <v>179</v>
      </c>
      <c r="H23112" t="s">
        <v>791</v>
      </c>
      <c r="I23112" t="s">
        <v>787</v>
      </c>
      <c r="J23112">
        <v>664302</v>
      </c>
    </row>
    <row r="23113" spans="1:10" x14ac:dyDescent="0.25">
      <c r="A23113" t="s">
        <v>358</v>
      </c>
      <c r="B23113" t="s">
        <v>359</v>
      </c>
      <c r="C23113" t="s">
        <v>11</v>
      </c>
      <c r="D23113" t="s">
        <v>12</v>
      </c>
      <c r="E23113">
        <v>2004</v>
      </c>
      <c r="F23113">
        <f t="shared" si="17"/>
        <v>19929</v>
      </c>
      <c r="G23113" t="s">
        <v>359</v>
      </c>
      <c r="H23113" t="s">
        <v>790</v>
      </c>
      <c r="I23113" t="s">
        <v>785</v>
      </c>
      <c r="J23113">
        <v>19929</v>
      </c>
    </row>
    <row r="23114" spans="1:10" x14ac:dyDescent="0.25">
      <c r="A23114" t="s">
        <v>348</v>
      </c>
      <c r="B23114" t="s">
        <v>349</v>
      </c>
      <c r="C23114" t="s">
        <v>26</v>
      </c>
      <c r="D23114" t="s">
        <v>12</v>
      </c>
      <c r="E23114">
        <v>2004</v>
      </c>
      <c r="F23114">
        <f t="shared" si="17"/>
        <v>1661</v>
      </c>
      <c r="G23114" t="s">
        <v>349</v>
      </c>
      <c r="H23114" t="s">
        <v>791</v>
      </c>
      <c r="I23114" t="s">
        <v>787</v>
      </c>
      <c r="J23114">
        <v>1661</v>
      </c>
    </row>
    <row r="23115" spans="1:10" x14ac:dyDescent="0.25">
      <c r="A23115" t="s">
        <v>180</v>
      </c>
      <c r="B23115" t="s">
        <v>181</v>
      </c>
      <c r="C23115" t="s">
        <v>11</v>
      </c>
      <c r="D23115" t="s">
        <v>12</v>
      </c>
      <c r="E23115">
        <v>2004</v>
      </c>
      <c r="F23115">
        <f t="shared" si="17"/>
        <v>159432</v>
      </c>
      <c r="G23115" t="s">
        <v>181</v>
      </c>
      <c r="H23115" t="s">
        <v>790</v>
      </c>
      <c r="I23115" t="s">
        <v>785</v>
      </c>
      <c r="J23115">
        <v>159432</v>
      </c>
    </row>
    <row r="23116" spans="1:10" x14ac:dyDescent="0.25">
      <c r="A23116" t="s">
        <v>136</v>
      </c>
      <c r="B23116" t="s">
        <v>137</v>
      </c>
      <c r="C23116" t="s">
        <v>11</v>
      </c>
      <c r="D23116" t="s">
        <v>12</v>
      </c>
      <c r="E23116">
        <v>2004</v>
      </c>
      <c r="F23116">
        <f t="shared" si="17"/>
        <v>7473</v>
      </c>
      <c r="G23116" t="s">
        <v>137</v>
      </c>
      <c r="H23116" t="s">
        <v>790</v>
      </c>
      <c r="I23116" t="s">
        <v>785</v>
      </c>
      <c r="J23116">
        <v>7473</v>
      </c>
    </row>
    <row r="23117" spans="1:10" x14ac:dyDescent="0.25">
      <c r="A23117" t="s">
        <v>136</v>
      </c>
      <c r="B23117" t="s">
        <v>137</v>
      </c>
      <c r="C23117" t="s">
        <v>26</v>
      </c>
      <c r="D23117" t="s">
        <v>12</v>
      </c>
      <c r="E23117">
        <v>2004</v>
      </c>
      <c r="F23117">
        <f t="shared" si="17"/>
        <v>99645</v>
      </c>
      <c r="G23117" t="s">
        <v>137</v>
      </c>
      <c r="H23117" t="s">
        <v>791</v>
      </c>
      <c r="I23117" t="s">
        <v>787</v>
      </c>
      <c r="J23117">
        <v>99645</v>
      </c>
    </row>
    <row r="23118" spans="1:10" x14ac:dyDescent="0.25">
      <c r="A23118" t="s">
        <v>138</v>
      </c>
      <c r="B23118" t="s">
        <v>139</v>
      </c>
      <c r="C23118" t="s">
        <v>26</v>
      </c>
      <c r="D23118" t="s">
        <v>12</v>
      </c>
      <c r="E23118">
        <v>2004</v>
      </c>
      <c r="F23118">
        <f t="shared" si="17"/>
        <v>11625</v>
      </c>
      <c r="G23118" t="s">
        <v>139</v>
      </c>
      <c r="H23118" t="s">
        <v>791</v>
      </c>
      <c r="I23118" t="s">
        <v>787</v>
      </c>
      <c r="J23118">
        <v>11625</v>
      </c>
    </row>
    <row r="23119" spans="1:10" x14ac:dyDescent="0.25">
      <c r="A23119" t="s">
        <v>9</v>
      </c>
      <c r="B23119" t="s">
        <v>10</v>
      </c>
      <c r="C23119" t="s">
        <v>26</v>
      </c>
      <c r="D23119" t="s">
        <v>12</v>
      </c>
      <c r="E23119">
        <v>2005</v>
      </c>
      <c r="F23119">
        <f t="shared" si="17"/>
        <v>8031</v>
      </c>
      <c r="G23119" t="s">
        <v>10</v>
      </c>
      <c r="H23119" t="s">
        <v>791</v>
      </c>
      <c r="I23119" t="s">
        <v>787</v>
      </c>
      <c r="J23119">
        <v>8031</v>
      </c>
    </row>
    <row r="23120" spans="1:10" x14ac:dyDescent="0.25">
      <c r="A23120" t="s">
        <v>144</v>
      </c>
      <c r="B23120" t="s">
        <v>145</v>
      </c>
      <c r="C23120" t="s">
        <v>11</v>
      </c>
      <c r="D23120" t="s">
        <v>12</v>
      </c>
      <c r="E23120">
        <v>2005</v>
      </c>
      <c r="F23120">
        <f t="shared" si="17"/>
        <v>93163</v>
      </c>
      <c r="G23120" t="s">
        <v>145</v>
      </c>
      <c r="H23120" t="s">
        <v>790</v>
      </c>
      <c r="I23120" t="s">
        <v>785</v>
      </c>
      <c r="J23120">
        <v>93163</v>
      </c>
    </row>
    <row r="23121" spans="1:10" x14ac:dyDescent="0.25">
      <c r="A23121" t="s">
        <v>144</v>
      </c>
      <c r="B23121" t="s">
        <v>145</v>
      </c>
      <c r="C23121" t="s">
        <v>26</v>
      </c>
      <c r="D23121" t="s">
        <v>12</v>
      </c>
      <c r="E23121">
        <v>2005</v>
      </c>
      <c r="F23121">
        <f t="shared" si="17"/>
        <v>43369</v>
      </c>
      <c r="G23121" t="s">
        <v>145</v>
      </c>
      <c r="H23121" t="s">
        <v>791</v>
      </c>
      <c r="I23121" t="s">
        <v>787</v>
      </c>
      <c r="J23121">
        <v>43369</v>
      </c>
    </row>
    <row r="23122" spans="1:10" x14ac:dyDescent="0.25">
      <c r="A23122" t="s">
        <v>144</v>
      </c>
      <c r="B23122" t="s">
        <v>145</v>
      </c>
      <c r="C23122" t="s">
        <v>44</v>
      </c>
      <c r="D23122" t="s">
        <v>12</v>
      </c>
      <c r="E23122">
        <v>2005</v>
      </c>
      <c r="F23122">
        <f t="shared" si="17"/>
        <v>64250</v>
      </c>
      <c r="G23122" t="s">
        <v>145</v>
      </c>
      <c r="H23122" t="s">
        <v>795</v>
      </c>
      <c r="I23122" t="s">
        <v>789</v>
      </c>
      <c r="J23122">
        <v>64250</v>
      </c>
    </row>
    <row r="23123" spans="1:10" x14ac:dyDescent="0.25">
      <c r="A23123" t="s">
        <v>146</v>
      </c>
      <c r="B23123" t="s">
        <v>147</v>
      </c>
      <c r="C23123" t="s">
        <v>11</v>
      </c>
      <c r="D23123" t="s">
        <v>12</v>
      </c>
      <c r="E23123">
        <v>2005</v>
      </c>
      <c r="F23123">
        <f t="shared" ref="F23123:F23186" si="18">J23123</f>
        <v>16063</v>
      </c>
      <c r="G23123" t="s">
        <v>147</v>
      </c>
      <c r="H23123" t="s">
        <v>790</v>
      </c>
      <c r="I23123" t="s">
        <v>785</v>
      </c>
      <c r="J23123">
        <v>16063</v>
      </c>
    </row>
    <row r="23124" spans="1:10" x14ac:dyDescent="0.25">
      <c r="A23124" t="s">
        <v>50</v>
      </c>
      <c r="B23124" t="s">
        <v>51</v>
      </c>
      <c r="C23124" t="s">
        <v>11</v>
      </c>
      <c r="D23124" t="s">
        <v>12</v>
      </c>
      <c r="E23124">
        <v>2005</v>
      </c>
      <c r="F23124">
        <f t="shared" si="18"/>
        <v>72282</v>
      </c>
      <c r="G23124" t="s">
        <v>51</v>
      </c>
      <c r="H23124" t="s">
        <v>790</v>
      </c>
      <c r="I23124" t="s">
        <v>785</v>
      </c>
      <c r="J23124">
        <v>72282</v>
      </c>
    </row>
    <row r="23125" spans="1:10" x14ac:dyDescent="0.25">
      <c r="A23125" t="s">
        <v>50</v>
      </c>
      <c r="B23125" t="s">
        <v>51</v>
      </c>
      <c r="C23125" t="s">
        <v>26</v>
      </c>
      <c r="D23125" t="s">
        <v>12</v>
      </c>
      <c r="E23125">
        <v>2005</v>
      </c>
      <c r="F23125">
        <f t="shared" si="18"/>
        <v>481878</v>
      </c>
      <c r="G23125" t="s">
        <v>51</v>
      </c>
      <c r="H23125" t="s">
        <v>791</v>
      </c>
      <c r="I23125" t="s">
        <v>787</v>
      </c>
      <c r="J23125">
        <v>481878</v>
      </c>
    </row>
    <row r="23126" spans="1:10" x14ac:dyDescent="0.25">
      <c r="A23126" t="s">
        <v>52</v>
      </c>
      <c r="B23126" t="s">
        <v>53</v>
      </c>
      <c r="C23126" t="s">
        <v>11</v>
      </c>
      <c r="D23126" t="s">
        <v>12</v>
      </c>
      <c r="E23126">
        <v>2005</v>
      </c>
      <c r="F23126">
        <f t="shared" si="18"/>
        <v>16063</v>
      </c>
      <c r="G23126" t="s">
        <v>53</v>
      </c>
      <c r="H23126" t="s">
        <v>790</v>
      </c>
      <c r="I23126" t="s">
        <v>785</v>
      </c>
      <c r="J23126">
        <v>16063</v>
      </c>
    </row>
    <row r="23127" spans="1:10" x14ac:dyDescent="0.25">
      <c r="A23127" t="s">
        <v>54</v>
      </c>
      <c r="B23127" t="s">
        <v>55</v>
      </c>
      <c r="C23127" t="s">
        <v>11</v>
      </c>
      <c r="D23127" t="s">
        <v>12</v>
      </c>
      <c r="E23127">
        <v>2005</v>
      </c>
      <c r="F23127">
        <f t="shared" si="18"/>
        <v>40156</v>
      </c>
      <c r="G23127" t="s">
        <v>55</v>
      </c>
      <c r="H23127" t="s">
        <v>790</v>
      </c>
      <c r="I23127" t="s">
        <v>785</v>
      </c>
      <c r="J23127">
        <v>40156</v>
      </c>
    </row>
    <row r="23128" spans="1:10" x14ac:dyDescent="0.25">
      <c r="A23128" t="s">
        <v>54</v>
      </c>
      <c r="B23128" t="s">
        <v>55</v>
      </c>
      <c r="C23128" t="s">
        <v>26</v>
      </c>
      <c r="D23128" t="s">
        <v>12</v>
      </c>
      <c r="E23128">
        <v>2005</v>
      </c>
      <c r="F23128">
        <f t="shared" si="18"/>
        <v>32125</v>
      </c>
      <c r="G23128" t="s">
        <v>55</v>
      </c>
      <c r="H23128" t="s">
        <v>791</v>
      </c>
      <c r="I23128" t="s">
        <v>787</v>
      </c>
      <c r="J23128">
        <v>32125</v>
      </c>
    </row>
    <row r="23129" spans="1:10" x14ac:dyDescent="0.25">
      <c r="A23129" t="s">
        <v>56</v>
      </c>
      <c r="B23129" t="s">
        <v>57</v>
      </c>
      <c r="C23129" t="s">
        <v>26</v>
      </c>
      <c r="D23129" t="s">
        <v>12</v>
      </c>
      <c r="E23129">
        <v>2005</v>
      </c>
      <c r="F23129">
        <f t="shared" si="18"/>
        <v>2248762</v>
      </c>
      <c r="G23129" t="s">
        <v>57</v>
      </c>
      <c r="H23129" t="s">
        <v>791</v>
      </c>
      <c r="I23129" t="s">
        <v>787</v>
      </c>
      <c r="J23129">
        <v>2248762</v>
      </c>
    </row>
    <row r="23130" spans="1:10" x14ac:dyDescent="0.25">
      <c r="A23130" t="s">
        <v>58</v>
      </c>
      <c r="B23130" t="s">
        <v>59</v>
      </c>
      <c r="C23130" t="s">
        <v>26</v>
      </c>
      <c r="D23130" t="s">
        <v>12</v>
      </c>
      <c r="E23130">
        <v>2005</v>
      </c>
      <c r="F23130">
        <f t="shared" si="18"/>
        <v>2088136</v>
      </c>
      <c r="G23130" t="s">
        <v>59</v>
      </c>
      <c r="H23130" t="s">
        <v>791</v>
      </c>
      <c r="I23130" t="s">
        <v>787</v>
      </c>
      <c r="J23130">
        <v>2088136</v>
      </c>
    </row>
    <row r="23131" spans="1:10" x14ac:dyDescent="0.25">
      <c r="A23131" t="s">
        <v>196</v>
      </c>
      <c r="B23131" t="s">
        <v>197</v>
      </c>
      <c r="C23131" t="s">
        <v>26</v>
      </c>
      <c r="D23131" t="s">
        <v>12</v>
      </c>
      <c r="E23131">
        <v>2005</v>
      </c>
      <c r="F23131">
        <f t="shared" si="18"/>
        <v>571346</v>
      </c>
      <c r="G23131" t="s">
        <v>197</v>
      </c>
      <c r="H23131" t="s">
        <v>791</v>
      </c>
      <c r="I23131" t="s">
        <v>787</v>
      </c>
      <c r="J23131">
        <v>571346</v>
      </c>
    </row>
    <row r="23132" spans="1:10" x14ac:dyDescent="0.25">
      <c r="A23132" t="s">
        <v>426</v>
      </c>
      <c r="B23132" t="s">
        <v>427</v>
      </c>
      <c r="C23132" t="s">
        <v>26</v>
      </c>
      <c r="D23132" t="s">
        <v>12</v>
      </c>
      <c r="E23132">
        <v>2005</v>
      </c>
      <c r="F23132">
        <f t="shared" si="18"/>
        <v>208814</v>
      </c>
      <c r="G23132" t="s">
        <v>427</v>
      </c>
      <c r="H23132" t="s">
        <v>791</v>
      </c>
      <c r="I23132" t="s">
        <v>787</v>
      </c>
      <c r="J23132">
        <v>208814</v>
      </c>
    </row>
    <row r="23133" spans="1:10" x14ac:dyDescent="0.25">
      <c r="A23133" t="s">
        <v>156</v>
      </c>
      <c r="B23133" t="s">
        <v>157</v>
      </c>
      <c r="C23133" t="s">
        <v>11</v>
      </c>
      <c r="D23133" t="s">
        <v>12</v>
      </c>
      <c r="E23133">
        <v>2005</v>
      </c>
      <c r="F23133">
        <f t="shared" si="18"/>
        <v>8031</v>
      </c>
      <c r="G23133" t="s">
        <v>157</v>
      </c>
      <c r="H23133" t="s">
        <v>790</v>
      </c>
      <c r="I23133" t="s">
        <v>785</v>
      </c>
      <c r="J23133">
        <v>8031</v>
      </c>
    </row>
    <row r="23134" spans="1:10" x14ac:dyDescent="0.25">
      <c r="A23134" t="s">
        <v>68</v>
      </c>
      <c r="B23134" t="s">
        <v>69</v>
      </c>
      <c r="C23134" t="s">
        <v>44</v>
      </c>
      <c r="D23134" t="s">
        <v>12</v>
      </c>
      <c r="E23134">
        <v>2005</v>
      </c>
      <c r="F23134">
        <f t="shared" si="18"/>
        <v>16063</v>
      </c>
      <c r="G23134" t="s">
        <v>69</v>
      </c>
      <c r="H23134" t="s">
        <v>795</v>
      </c>
      <c r="I23134" t="s">
        <v>789</v>
      </c>
      <c r="J23134">
        <v>16063</v>
      </c>
    </row>
    <row r="23135" spans="1:10" x14ac:dyDescent="0.25">
      <c r="A23135" t="s">
        <v>344</v>
      </c>
      <c r="B23135" t="s">
        <v>345</v>
      </c>
      <c r="C23135" t="s">
        <v>78</v>
      </c>
      <c r="D23135" t="s">
        <v>12</v>
      </c>
      <c r="E23135">
        <v>2005</v>
      </c>
      <c r="F23135">
        <f t="shared" si="18"/>
        <v>481878</v>
      </c>
      <c r="G23135" t="s">
        <v>345</v>
      </c>
      <c r="H23135" t="s">
        <v>793</v>
      </c>
      <c r="I23135" t="s">
        <v>784</v>
      </c>
      <c r="J23135">
        <v>481878</v>
      </c>
    </row>
    <row r="23136" spans="1:10" x14ac:dyDescent="0.25">
      <c r="A23136" t="s">
        <v>344</v>
      </c>
      <c r="B23136" t="s">
        <v>345</v>
      </c>
      <c r="C23136" t="s">
        <v>26</v>
      </c>
      <c r="D23136" t="s">
        <v>12</v>
      </c>
      <c r="E23136">
        <v>2005</v>
      </c>
      <c r="F23136">
        <f t="shared" si="18"/>
        <v>433690</v>
      </c>
      <c r="G23136" t="s">
        <v>345</v>
      </c>
      <c r="H23136" t="s">
        <v>791</v>
      </c>
      <c r="I23136" t="s">
        <v>787</v>
      </c>
      <c r="J23136">
        <v>433690</v>
      </c>
    </row>
    <row r="23137" spans="1:10" x14ac:dyDescent="0.25">
      <c r="A23137" t="s">
        <v>198</v>
      </c>
      <c r="B23137" t="s">
        <v>199</v>
      </c>
      <c r="C23137" t="s">
        <v>26</v>
      </c>
      <c r="D23137" t="s">
        <v>12</v>
      </c>
      <c r="E23137">
        <v>2005</v>
      </c>
      <c r="F23137">
        <f t="shared" si="18"/>
        <v>1587465</v>
      </c>
      <c r="G23137" t="s">
        <v>199</v>
      </c>
      <c r="H23137" t="s">
        <v>791</v>
      </c>
      <c r="I23137" t="s">
        <v>787</v>
      </c>
      <c r="J23137">
        <v>1587465</v>
      </c>
    </row>
    <row r="23138" spans="1:10" x14ac:dyDescent="0.25">
      <c r="A23138" t="s">
        <v>330</v>
      </c>
      <c r="B23138" t="s">
        <v>331</v>
      </c>
      <c r="C23138" t="s">
        <v>11</v>
      </c>
      <c r="D23138" t="s">
        <v>12</v>
      </c>
      <c r="E23138">
        <v>2005</v>
      </c>
      <c r="F23138">
        <f t="shared" si="18"/>
        <v>747071</v>
      </c>
      <c r="G23138" t="s">
        <v>331</v>
      </c>
      <c r="H23138" t="s">
        <v>790</v>
      </c>
      <c r="I23138" t="s">
        <v>785</v>
      </c>
      <c r="J23138">
        <v>747071</v>
      </c>
    </row>
    <row r="23139" spans="1:10" x14ac:dyDescent="0.25">
      <c r="A23139" t="s">
        <v>74</v>
      </c>
      <c r="B23139" t="s">
        <v>75</v>
      </c>
      <c r="C23139" t="s">
        <v>26</v>
      </c>
      <c r="D23139" t="s">
        <v>12</v>
      </c>
      <c r="E23139">
        <v>2005</v>
      </c>
      <c r="F23139">
        <f t="shared" si="18"/>
        <v>80313</v>
      </c>
      <c r="G23139" t="s">
        <v>75</v>
      </c>
      <c r="H23139" t="s">
        <v>791</v>
      </c>
      <c r="I23139" t="s">
        <v>787</v>
      </c>
      <c r="J23139">
        <v>80313</v>
      </c>
    </row>
    <row r="23140" spans="1:10" x14ac:dyDescent="0.25">
      <c r="A23140" t="s">
        <v>160</v>
      </c>
      <c r="B23140" t="s">
        <v>161</v>
      </c>
      <c r="C23140" t="s">
        <v>26</v>
      </c>
      <c r="D23140" t="s">
        <v>12</v>
      </c>
      <c r="E23140">
        <v>2005</v>
      </c>
      <c r="F23140">
        <f t="shared" si="18"/>
        <v>160626</v>
      </c>
      <c r="G23140" t="s">
        <v>161</v>
      </c>
      <c r="H23140" t="s">
        <v>791</v>
      </c>
      <c r="I23140" t="s">
        <v>787</v>
      </c>
      <c r="J23140">
        <v>160626</v>
      </c>
    </row>
    <row r="23141" spans="1:10" x14ac:dyDescent="0.25">
      <c r="A23141" t="s">
        <v>76</v>
      </c>
      <c r="B23141" t="s">
        <v>77</v>
      </c>
      <c r="C23141" t="s">
        <v>80</v>
      </c>
      <c r="D23141" t="s">
        <v>12</v>
      </c>
      <c r="E23141">
        <v>2005</v>
      </c>
      <c r="F23141">
        <f t="shared" si="18"/>
        <v>80313</v>
      </c>
      <c r="G23141" t="s">
        <v>77</v>
      </c>
      <c r="H23141" t="s">
        <v>794</v>
      </c>
      <c r="I23141" t="s">
        <v>786</v>
      </c>
      <c r="J23141">
        <v>80313</v>
      </c>
    </row>
    <row r="23142" spans="1:10" x14ac:dyDescent="0.25">
      <c r="A23142" t="s">
        <v>86</v>
      </c>
      <c r="B23142" t="s">
        <v>87</v>
      </c>
      <c r="C23142" t="s">
        <v>80</v>
      </c>
      <c r="D23142" t="s">
        <v>12</v>
      </c>
      <c r="E23142">
        <v>2005</v>
      </c>
      <c r="F23142">
        <f t="shared" si="18"/>
        <v>8031</v>
      </c>
      <c r="G23142" t="s">
        <v>87</v>
      </c>
      <c r="H23142" t="s">
        <v>794</v>
      </c>
      <c r="I23142" t="s">
        <v>786</v>
      </c>
      <c r="J23142">
        <v>8031</v>
      </c>
    </row>
    <row r="23143" spans="1:10" x14ac:dyDescent="0.25">
      <c r="A23143" t="s">
        <v>90</v>
      </c>
      <c r="B23143" t="s">
        <v>91</v>
      </c>
      <c r="C23143" t="s">
        <v>26</v>
      </c>
      <c r="D23143" t="s">
        <v>12</v>
      </c>
      <c r="E23143">
        <v>2005</v>
      </c>
      <c r="F23143">
        <f t="shared" si="18"/>
        <v>48188</v>
      </c>
      <c r="G23143" t="s">
        <v>91</v>
      </c>
      <c r="H23143" t="s">
        <v>791</v>
      </c>
      <c r="I23143" t="s">
        <v>787</v>
      </c>
      <c r="J23143">
        <v>48188</v>
      </c>
    </row>
    <row r="23144" spans="1:10" x14ac:dyDescent="0.25">
      <c r="A23144" t="s">
        <v>368</v>
      </c>
      <c r="B23144" t="s">
        <v>369</v>
      </c>
      <c r="C23144" t="s">
        <v>11</v>
      </c>
      <c r="D23144" t="s">
        <v>12</v>
      </c>
      <c r="E23144">
        <v>2005</v>
      </c>
      <c r="F23144">
        <f t="shared" si="18"/>
        <v>12307</v>
      </c>
      <c r="G23144" t="s">
        <v>369</v>
      </c>
      <c r="H23144" t="s">
        <v>790</v>
      </c>
      <c r="I23144" t="s">
        <v>785</v>
      </c>
      <c r="J23144">
        <v>12307</v>
      </c>
    </row>
    <row r="23145" spans="1:10" x14ac:dyDescent="0.25">
      <c r="A23145" t="s">
        <v>204</v>
      </c>
      <c r="B23145" t="s">
        <v>205</v>
      </c>
      <c r="C23145" t="s">
        <v>11</v>
      </c>
      <c r="D23145" t="s">
        <v>12</v>
      </c>
      <c r="E23145">
        <v>2005</v>
      </c>
      <c r="F23145">
        <f t="shared" si="18"/>
        <v>803</v>
      </c>
      <c r="G23145" t="s">
        <v>205</v>
      </c>
      <c r="H23145" t="s">
        <v>790</v>
      </c>
      <c r="I23145" t="s">
        <v>785</v>
      </c>
      <c r="J23145">
        <v>803</v>
      </c>
    </row>
    <row r="23146" spans="1:10" x14ac:dyDescent="0.25">
      <c r="A23146" t="s">
        <v>94</v>
      </c>
      <c r="B23146" t="s">
        <v>95</v>
      </c>
      <c r="C23146" t="s">
        <v>26</v>
      </c>
      <c r="D23146" t="s">
        <v>12</v>
      </c>
      <c r="E23146">
        <v>2005</v>
      </c>
      <c r="F23146">
        <f t="shared" si="18"/>
        <v>803</v>
      </c>
      <c r="G23146" t="s">
        <v>95</v>
      </c>
      <c r="H23146" t="s">
        <v>791</v>
      </c>
      <c r="I23146" t="s">
        <v>787</v>
      </c>
      <c r="J23146">
        <v>803</v>
      </c>
    </row>
    <row r="23147" spans="1:10" x14ac:dyDescent="0.25">
      <c r="A23147" t="s">
        <v>376</v>
      </c>
      <c r="B23147" t="s">
        <v>377</v>
      </c>
      <c r="C23147" t="s">
        <v>11</v>
      </c>
      <c r="D23147" t="s">
        <v>12</v>
      </c>
      <c r="E23147">
        <v>2005</v>
      </c>
      <c r="F23147">
        <f t="shared" si="18"/>
        <v>4273</v>
      </c>
      <c r="G23147" t="s">
        <v>377</v>
      </c>
      <c r="H23147" t="s">
        <v>790</v>
      </c>
      <c r="I23147" t="s">
        <v>785</v>
      </c>
      <c r="J23147">
        <v>4273</v>
      </c>
    </row>
    <row r="23148" spans="1:10" x14ac:dyDescent="0.25">
      <c r="A23148" t="s">
        <v>410</v>
      </c>
      <c r="B23148" t="s">
        <v>411</v>
      </c>
      <c r="C23148" t="s">
        <v>26</v>
      </c>
      <c r="D23148" t="s">
        <v>12</v>
      </c>
      <c r="E23148">
        <v>2005</v>
      </c>
      <c r="F23148">
        <f t="shared" si="18"/>
        <v>522034</v>
      </c>
      <c r="G23148" t="s">
        <v>411</v>
      </c>
      <c r="H23148" t="s">
        <v>791</v>
      </c>
      <c r="I23148" t="s">
        <v>787</v>
      </c>
      <c r="J23148">
        <v>522034</v>
      </c>
    </row>
    <row r="23149" spans="1:10" x14ac:dyDescent="0.25">
      <c r="A23149" t="s">
        <v>354</v>
      </c>
      <c r="B23149" t="s">
        <v>355</v>
      </c>
      <c r="C23149" t="s">
        <v>26</v>
      </c>
      <c r="D23149" t="s">
        <v>12</v>
      </c>
      <c r="E23149">
        <v>2005</v>
      </c>
      <c r="F23149">
        <f t="shared" si="18"/>
        <v>48188</v>
      </c>
      <c r="G23149" t="s">
        <v>355</v>
      </c>
      <c r="H23149" t="s">
        <v>791</v>
      </c>
      <c r="I23149" t="s">
        <v>787</v>
      </c>
      <c r="J23149">
        <v>48188</v>
      </c>
    </row>
    <row r="23150" spans="1:10" x14ac:dyDescent="0.25">
      <c r="A23150" t="s">
        <v>100</v>
      </c>
      <c r="B23150" t="s">
        <v>101</v>
      </c>
      <c r="C23150" t="s">
        <v>26</v>
      </c>
      <c r="D23150" t="s">
        <v>12</v>
      </c>
      <c r="E23150">
        <v>2005</v>
      </c>
      <c r="F23150">
        <f t="shared" si="18"/>
        <v>642503</v>
      </c>
      <c r="G23150" t="s">
        <v>101</v>
      </c>
      <c r="H23150" t="s">
        <v>791</v>
      </c>
      <c r="I23150" t="s">
        <v>787</v>
      </c>
      <c r="J23150">
        <v>642503</v>
      </c>
    </row>
    <row r="23151" spans="1:10" x14ac:dyDescent="0.25">
      <c r="A23151" t="s">
        <v>378</v>
      </c>
      <c r="B23151" t="s">
        <v>379</v>
      </c>
      <c r="C23151" t="s">
        <v>11</v>
      </c>
      <c r="D23151" t="s">
        <v>12</v>
      </c>
      <c r="E23151">
        <v>2005</v>
      </c>
      <c r="F23151">
        <f t="shared" si="18"/>
        <v>12452</v>
      </c>
      <c r="G23151" t="s">
        <v>379</v>
      </c>
      <c r="H23151" t="s">
        <v>790</v>
      </c>
      <c r="I23151" t="s">
        <v>785</v>
      </c>
      <c r="J23151">
        <v>12452</v>
      </c>
    </row>
    <row r="23152" spans="1:10" x14ac:dyDescent="0.25">
      <c r="A23152" t="s">
        <v>212</v>
      </c>
      <c r="B23152" t="s">
        <v>213</v>
      </c>
      <c r="C23152" t="s">
        <v>26</v>
      </c>
      <c r="D23152" t="s">
        <v>12</v>
      </c>
      <c r="E23152">
        <v>2005</v>
      </c>
      <c r="F23152">
        <f t="shared" si="18"/>
        <v>80</v>
      </c>
      <c r="G23152" t="s">
        <v>213</v>
      </c>
      <c r="H23152" t="s">
        <v>791</v>
      </c>
      <c r="I23152" t="s">
        <v>787</v>
      </c>
      <c r="J23152">
        <v>80</v>
      </c>
    </row>
    <row r="23153" spans="1:10" x14ac:dyDescent="0.25">
      <c r="A23153" t="s">
        <v>282</v>
      </c>
      <c r="B23153" t="s">
        <v>283</v>
      </c>
      <c r="C23153" t="s">
        <v>78</v>
      </c>
      <c r="D23153" t="s">
        <v>12</v>
      </c>
      <c r="E23153">
        <v>2005</v>
      </c>
      <c r="F23153">
        <f t="shared" si="18"/>
        <v>160626</v>
      </c>
      <c r="G23153" t="s">
        <v>283</v>
      </c>
      <c r="H23153" t="s">
        <v>793</v>
      </c>
      <c r="I23153" t="s">
        <v>784</v>
      </c>
      <c r="J23153">
        <v>160626</v>
      </c>
    </row>
    <row r="23154" spans="1:10" x14ac:dyDescent="0.25">
      <c r="A23154" t="s">
        <v>102</v>
      </c>
      <c r="B23154" t="s">
        <v>103</v>
      </c>
      <c r="C23154" t="s">
        <v>11</v>
      </c>
      <c r="D23154" t="s">
        <v>12</v>
      </c>
      <c r="E23154">
        <v>2005</v>
      </c>
      <c r="F23154">
        <f t="shared" si="18"/>
        <v>115651</v>
      </c>
      <c r="G23154" t="s">
        <v>103</v>
      </c>
      <c r="H23154" t="s">
        <v>790</v>
      </c>
      <c r="I23154" t="s">
        <v>785</v>
      </c>
      <c r="J23154">
        <v>115651</v>
      </c>
    </row>
    <row r="23155" spans="1:10" x14ac:dyDescent="0.25">
      <c r="A23155" t="s">
        <v>102</v>
      </c>
      <c r="B23155" t="s">
        <v>103</v>
      </c>
      <c r="C23155" t="s">
        <v>26</v>
      </c>
      <c r="D23155" t="s">
        <v>12</v>
      </c>
      <c r="E23155">
        <v>2005</v>
      </c>
      <c r="F23155">
        <f t="shared" si="18"/>
        <v>16063</v>
      </c>
      <c r="G23155" t="s">
        <v>103</v>
      </c>
      <c r="H23155" t="s">
        <v>791</v>
      </c>
      <c r="I23155" t="s">
        <v>787</v>
      </c>
      <c r="J23155">
        <v>16063</v>
      </c>
    </row>
    <row r="23156" spans="1:10" x14ac:dyDescent="0.25">
      <c r="A23156" t="s">
        <v>346</v>
      </c>
      <c r="B23156" t="s">
        <v>347</v>
      </c>
      <c r="C23156" t="s">
        <v>26</v>
      </c>
      <c r="D23156" t="s">
        <v>12</v>
      </c>
      <c r="E23156">
        <v>2005</v>
      </c>
      <c r="F23156">
        <f t="shared" si="18"/>
        <v>208814</v>
      </c>
      <c r="G23156" t="s">
        <v>347</v>
      </c>
      <c r="H23156" t="s">
        <v>791</v>
      </c>
      <c r="I23156" t="s">
        <v>787</v>
      </c>
      <c r="J23156">
        <v>208814</v>
      </c>
    </row>
    <row r="23157" spans="1:10" x14ac:dyDescent="0.25">
      <c r="A23157" t="s">
        <v>108</v>
      </c>
      <c r="B23157" t="s">
        <v>109</v>
      </c>
      <c r="C23157" t="s">
        <v>11</v>
      </c>
      <c r="D23157" t="s">
        <v>12</v>
      </c>
      <c r="E23157">
        <v>2005</v>
      </c>
      <c r="F23157">
        <f t="shared" si="18"/>
        <v>48188</v>
      </c>
      <c r="G23157" t="s">
        <v>109</v>
      </c>
      <c r="H23157" t="s">
        <v>790</v>
      </c>
      <c r="I23157" t="s">
        <v>785</v>
      </c>
      <c r="J23157">
        <v>48188</v>
      </c>
    </row>
    <row r="23158" spans="1:10" x14ac:dyDescent="0.25">
      <c r="A23158" t="s">
        <v>266</v>
      </c>
      <c r="B23158" t="s">
        <v>267</v>
      </c>
      <c r="C23158" t="s">
        <v>11</v>
      </c>
      <c r="D23158" t="s">
        <v>12</v>
      </c>
      <c r="E23158">
        <v>2005</v>
      </c>
      <c r="F23158">
        <f t="shared" si="18"/>
        <v>11244</v>
      </c>
      <c r="G23158" t="s">
        <v>267</v>
      </c>
      <c r="H23158" t="s">
        <v>790</v>
      </c>
      <c r="I23158" t="s">
        <v>785</v>
      </c>
      <c r="J23158">
        <v>11244</v>
      </c>
    </row>
    <row r="23159" spans="1:10" x14ac:dyDescent="0.25">
      <c r="A23159" t="s">
        <v>176</v>
      </c>
      <c r="B23159" t="s">
        <v>177</v>
      </c>
      <c r="C23159" t="s">
        <v>44</v>
      </c>
      <c r="D23159" t="s">
        <v>12</v>
      </c>
      <c r="E23159">
        <v>2005</v>
      </c>
      <c r="F23159">
        <f t="shared" si="18"/>
        <v>2650327</v>
      </c>
      <c r="G23159" t="s">
        <v>177</v>
      </c>
      <c r="H23159" t="s">
        <v>795</v>
      </c>
      <c r="I23159" t="s">
        <v>789</v>
      </c>
      <c r="J23159">
        <v>2650327</v>
      </c>
    </row>
    <row r="23160" spans="1:10" x14ac:dyDescent="0.25">
      <c r="A23160" t="s">
        <v>424</v>
      </c>
      <c r="B23160" t="s">
        <v>425</v>
      </c>
      <c r="C23160" t="s">
        <v>11</v>
      </c>
      <c r="D23160" t="s">
        <v>12</v>
      </c>
      <c r="E23160">
        <v>2005</v>
      </c>
      <c r="F23160">
        <f t="shared" si="18"/>
        <v>8031</v>
      </c>
      <c r="G23160" t="s">
        <v>425</v>
      </c>
      <c r="H23160" t="s">
        <v>790</v>
      </c>
      <c r="I23160" t="s">
        <v>785</v>
      </c>
      <c r="J23160">
        <v>8031</v>
      </c>
    </row>
    <row r="23161" spans="1:10" x14ac:dyDescent="0.25">
      <c r="A23161" t="s">
        <v>118</v>
      </c>
      <c r="B23161" t="s">
        <v>119</v>
      </c>
      <c r="C23161" t="s">
        <v>11</v>
      </c>
      <c r="D23161" t="s">
        <v>12</v>
      </c>
      <c r="E23161">
        <v>2005</v>
      </c>
      <c r="F23161">
        <f t="shared" si="18"/>
        <v>32</v>
      </c>
      <c r="G23161" t="s">
        <v>119</v>
      </c>
      <c r="H23161" t="s">
        <v>790</v>
      </c>
      <c r="I23161" t="s">
        <v>785</v>
      </c>
      <c r="J23161">
        <v>32</v>
      </c>
    </row>
    <row r="23162" spans="1:10" x14ac:dyDescent="0.25">
      <c r="A23162" t="s">
        <v>122</v>
      </c>
      <c r="B23162" t="s">
        <v>123</v>
      </c>
      <c r="C23162" t="s">
        <v>44</v>
      </c>
      <c r="D23162" t="s">
        <v>12</v>
      </c>
      <c r="E23162">
        <v>2005</v>
      </c>
      <c r="F23162">
        <f t="shared" si="18"/>
        <v>3292830</v>
      </c>
      <c r="G23162" t="s">
        <v>123</v>
      </c>
      <c r="H23162" t="s">
        <v>795</v>
      </c>
      <c r="I23162" t="s">
        <v>789</v>
      </c>
      <c r="J23162">
        <v>3292830</v>
      </c>
    </row>
    <row r="23163" spans="1:10" x14ac:dyDescent="0.25">
      <c r="A23163" t="s">
        <v>296</v>
      </c>
      <c r="B23163" t="s">
        <v>297</v>
      </c>
      <c r="C23163" t="s">
        <v>26</v>
      </c>
      <c r="D23163" t="s">
        <v>12</v>
      </c>
      <c r="E23163">
        <v>2005</v>
      </c>
      <c r="F23163">
        <f t="shared" si="18"/>
        <v>4497524</v>
      </c>
      <c r="G23163" t="s">
        <v>297</v>
      </c>
      <c r="H23163" t="s">
        <v>791</v>
      </c>
      <c r="I23163" t="s">
        <v>787</v>
      </c>
      <c r="J23163">
        <v>4497524</v>
      </c>
    </row>
    <row r="23164" spans="1:10" x14ac:dyDescent="0.25">
      <c r="A23164" t="s">
        <v>222</v>
      </c>
      <c r="B23164" t="s">
        <v>223</v>
      </c>
      <c r="C23164" t="s">
        <v>11</v>
      </c>
      <c r="D23164" t="s">
        <v>12</v>
      </c>
      <c r="E23164">
        <v>2005</v>
      </c>
      <c r="F23164">
        <f t="shared" si="18"/>
        <v>3373143</v>
      </c>
      <c r="G23164" t="s">
        <v>223</v>
      </c>
      <c r="H23164" t="s">
        <v>790</v>
      </c>
      <c r="I23164" t="s">
        <v>785</v>
      </c>
      <c r="J23164">
        <v>3373143</v>
      </c>
    </row>
    <row r="23165" spans="1:10" x14ac:dyDescent="0.25">
      <c r="A23165" t="s">
        <v>178</v>
      </c>
      <c r="B23165" t="s">
        <v>179</v>
      </c>
      <c r="C23165" t="s">
        <v>11</v>
      </c>
      <c r="D23165" t="s">
        <v>12</v>
      </c>
      <c r="E23165">
        <v>2005</v>
      </c>
      <c r="F23165">
        <f t="shared" si="18"/>
        <v>99588</v>
      </c>
      <c r="G23165" t="s">
        <v>179</v>
      </c>
      <c r="H23165" t="s">
        <v>790</v>
      </c>
      <c r="I23165" t="s">
        <v>785</v>
      </c>
      <c r="J23165">
        <v>99588</v>
      </c>
    </row>
    <row r="23166" spans="1:10" x14ac:dyDescent="0.25">
      <c r="A23166" t="s">
        <v>178</v>
      </c>
      <c r="B23166" t="s">
        <v>179</v>
      </c>
      <c r="C23166" t="s">
        <v>26</v>
      </c>
      <c r="D23166" t="s">
        <v>12</v>
      </c>
      <c r="E23166">
        <v>2005</v>
      </c>
      <c r="F23166">
        <f t="shared" si="18"/>
        <v>160626</v>
      </c>
      <c r="G23166" t="s">
        <v>179</v>
      </c>
      <c r="H23166" t="s">
        <v>791</v>
      </c>
      <c r="I23166" t="s">
        <v>787</v>
      </c>
      <c r="J23166">
        <v>160626</v>
      </c>
    </row>
    <row r="23167" spans="1:10" x14ac:dyDescent="0.25">
      <c r="A23167" t="s">
        <v>132</v>
      </c>
      <c r="B23167" t="s">
        <v>133</v>
      </c>
      <c r="C23167" t="s">
        <v>38</v>
      </c>
      <c r="D23167" t="s">
        <v>12</v>
      </c>
      <c r="E23167">
        <v>2005</v>
      </c>
      <c r="F23167">
        <f t="shared" si="18"/>
        <v>674629</v>
      </c>
      <c r="G23167" t="s">
        <v>133</v>
      </c>
      <c r="H23167" t="s">
        <v>792</v>
      </c>
      <c r="I23167" t="s">
        <v>783</v>
      </c>
      <c r="J23167">
        <v>674629</v>
      </c>
    </row>
    <row r="23168" spans="1:10" x14ac:dyDescent="0.25">
      <c r="A23168" t="s">
        <v>132</v>
      </c>
      <c r="B23168" t="s">
        <v>133</v>
      </c>
      <c r="C23168" t="s">
        <v>11</v>
      </c>
      <c r="D23168" t="s">
        <v>12</v>
      </c>
      <c r="E23168">
        <v>2005</v>
      </c>
      <c r="F23168">
        <f t="shared" si="18"/>
        <v>194357</v>
      </c>
      <c r="G23168" t="s">
        <v>133</v>
      </c>
      <c r="H23168" t="s">
        <v>790</v>
      </c>
      <c r="I23168" t="s">
        <v>785</v>
      </c>
      <c r="J23168">
        <v>194357</v>
      </c>
    </row>
    <row r="23169" spans="1:10" x14ac:dyDescent="0.25">
      <c r="A23169" t="s">
        <v>132</v>
      </c>
      <c r="B23169" t="s">
        <v>133</v>
      </c>
      <c r="C23169" t="s">
        <v>26</v>
      </c>
      <c r="D23169" t="s">
        <v>12</v>
      </c>
      <c r="E23169">
        <v>2005</v>
      </c>
      <c r="F23169">
        <f t="shared" si="18"/>
        <v>395</v>
      </c>
      <c r="G23169" t="s">
        <v>133</v>
      </c>
      <c r="H23169" t="s">
        <v>791</v>
      </c>
      <c r="I23169" t="s">
        <v>787</v>
      </c>
      <c r="J23169">
        <v>395</v>
      </c>
    </row>
    <row r="23170" spans="1:10" x14ac:dyDescent="0.25">
      <c r="A23170" t="s">
        <v>180</v>
      </c>
      <c r="B23170" t="s">
        <v>181</v>
      </c>
      <c r="C23170" t="s">
        <v>26</v>
      </c>
      <c r="D23170" t="s">
        <v>12</v>
      </c>
      <c r="E23170">
        <v>2005</v>
      </c>
      <c r="F23170">
        <f t="shared" si="18"/>
        <v>1044068</v>
      </c>
      <c r="G23170" t="s">
        <v>181</v>
      </c>
      <c r="H23170" t="s">
        <v>791</v>
      </c>
      <c r="I23170" t="s">
        <v>787</v>
      </c>
      <c r="J23170">
        <v>1044068</v>
      </c>
    </row>
    <row r="23171" spans="1:10" x14ac:dyDescent="0.25">
      <c r="A23171" t="s">
        <v>136</v>
      </c>
      <c r="B23171" t="s">
        <v>137</v>
      </c>
      <c r="C23171" t="s">
        <v>11</v>
      </c>
      <c r="D23171" t="s">
        <v>12</v>
      </c>
      <c r="E23171">
        <v>2005</v>
      </c>
      <c r="F23171">
        <f t="shared" si="18"/>
        <v>321252</v>
      </c>
      <c r="G23171" t="s">
        <v>137</v>
      </c>
      <c r="H23171" t="s">
        <v>790</v>
      </c>
      <c r="I23171" t="s">
        <v>785</v>
      </c>
      <c r="J23171">
        <v>321252</v>
      </c>
    </row>
    <row r="23172" spans="1:10" x14ac:dyDescent="0.25">
      <c r="A23172" t="s">
        <v>136</v>
      </c>
      <c r="B23172" t="s">
        <v>137</v>
      </c>
      <c r="C23172" t="s">
        <v>26</v>
      </c>
      <c r="D23172" t="s">
        <v>12</v>
      </c>
      <c r="E23172">
        <v>2005</v>
      </c>
      <c r="F23172">
        <f t="shared" si="18"/>
        <v>562190</v>
      </c>
      <c r="G23172" t="s">
        <v>137</v>
      </c>
      <c r="H23172" t="s">
        <v>791</v>
      </c>
      <c r="I23172" t="s">
        <v>787</v>
      </c>
      <c r="J23172">
        <v>562190</v>
      </c>
    </row>
    <row r="23173" spans="1:10" x14ac:dyDescent="0.25">
      <c r="A23173" t="s">
        <v>136</v>
      </c>
      <c r="B23173" t="s">
        <v>137</v>
      </c>
      <c r="C23173" t="s">
        <v>44</v>
      </c>
      <c r="D23173" t="s">
        <v>12</v>
      </c>
      <c r="E23173">
        <v>2005</v>
      </c>
      <c r="F23173">
        <f t="shared" si="18"/>
        <v>160626</v>
      </c>
      <c r="G23173" t="s">
        <v>137</v>
      </c>
      <c r="H23173" t="s">
        <v>795</v>
      </c>
      <c r="I23173" t="s">
        <v>789</v>
      </c>
      <c r="J23173">
        <v>160626</v>
      </c>
    </row>
    <row r="23174" spans="1:10" x14ac:dyDescent="0.25">
      <c r="A23174" t="s">
        <v>184</v>
      </c>
      <c r="B23174" t="s">
        <v>185</v>
      </c>
      <c r="C23174" t="s">
        <v>11</v>
      </c>
      <c r="D23174" t="s">
        <v>12</v>
      </c>
      <c r="E23174">
        <v>2005</v>
      </c>
      <c r="F23174">
        <f t="shared" si="18"/>
        <v>1606</v>
      </c>
      <c r="G23174" t="s">
        <v>185</v>
      </c>
      <c r="H23174" t="s">
        <v>790</v>
      </c>
      <c r="I23174" t="s">
        <v>785</v>
      </c>
      <c r="J23174">
        <v>1606</v>
      </c>
    </row>
    <row r="23175" spans="1:10" x14ac:dyDescent="0.25">
      <c r="A23175" t="s">
        <v>138</v>
      </c>
      <c r="B23175" t="s">
        <v>139</v>
      </c>
      <c r="C23175" t="s">
        <v>38</v>
      </c>
      <c r="D23175" t="s">
        <v>12</v>
      </c>
      <c r="E23175">
        <v>2005</v>
      </c>
      <c r="F23175">
        <f t="shared" si="18"/>
        <v>67656</v>
      </c>
      <c r="G23175" t="s">
        <v>139</v>
      </c>
      <c r="H23175" t="s">
        <v>792</v>
      </c>
      <c r="I23175" t="s">
        <v>783</v>
      </c>
      <c r="J23175">
        <v>67656</v>
      </c>
    </row>
    <row r="23176" spans="1:10" x14ac:dyDescent="0.25">
      <c r="A23176" t="s">
        <v>140</v>
      </c>
      <c r="B23176" t="s">
        <v>141</v>
      </c>
      <c r="C23176" t="s">
        <v>11</v>
      </c>
      <c r="D23176" t="s">
        <v>12</v>
      </c>
      <c r="E23176">
        <v>2006</v>
      </c>
      <c r="F23176">
        <f t="shared" si="18"/>
        <v>1867</v>
      </c>
      <c r="G23176" t="s">
        <v>141</v>
      </c>
      <c r="H23176" t="s">
        <v>790</v>
      </c>
      <c r="I23176" t="s">
        <v>785</v>
      </c>
      <c r="J23176">
        <v>1867</v>
      </c>
    </row>
    <row r="23177" spans="1:10" x14ac:dyDescent="0.25">
      <c r="A23177" t="s">
        <v>144</v>
      </c>
      <c r="B23177" t="s">
        <v>145</v>
      </c>
      <c r="C23177" t="s">
        <v>26</v>
      </c>
      <c r="D23177" t="s">
        <v>12</v>
      </c>
      <c r="E23177">
        <v>2006</v>
      </c>
      <c r="F23177">
        <f t="shared" si="18"/>
        <v>3663</v>
      </c>
      <c r="G23177" t="s">
        <v>145</v>
      </c>
      <c r="H23177" t="s">
        <v>791</v>
      </c>
      <c r="I23177" t="s">
        <v>787</v>
      </c>
      <c r="J23177">
        <v>3663</v>
      </c>
    </row>
    <row r="23178" spans="1:10" x14ac:dyDescent="0.25">
      <c r="A23178" t="s">
        <v>144</v>
      </c>
      <c r="B23178" t="s">
        <v>145</v>
      </c>
      <c r="C23178" t="s">
        <v>44</v>
      </c>
      <c r="D23178" t="s">
        <v>12</v>
      </c>
      <c r="E23178">
        <v>2006</v>
      </c>
      <c r="F23178">
        <f t="shared" si="18"/>
        <v>77803</v>
      </c>
      <c r="G23178" t="s">
        <v>145</v>
      </c>
      <c r="H23178" t="s">
        <v>795</v>
      </c>
      <c r="I23178" t="s">
        <v>789</v>
      </c>
      <c r="J23178">
        <v>77803</v>
      </c>
    </row>
    <row r="23179" spans="1:10" x14ac:dyDescent="0.25">
      <c r="A23179" t="s">
        <v>50</v>
      </c>
      <c r="B23179" t="s">
        <v>51</v>
      </c>
      <c r="C23179" t="s">
        <v>38</v>
      </c>
      <c r="D23179" t="s">
        <v>12</v>
      </c>
      <c r="E23179">
        <v>2006</v>
      </c>
      <c r="F23179">
        <f t="shared" si="18"/>
        <v>4528138</v>
      </c>
      <c r="G23179" t="s">
        <v>51</v>
      </c>
      <c r="H23179" t="s">
        <v>792</v>
      </c>
      <c r="I23179" t="s">
        <v>783</v>
      </c>
      <c r="J23179">
        <v>4528138</v>
      </c>
    </row>
    <row r="23180" spans="1:10" x14ac:dyDescent="0.25">
      <c r="A23180" t="s">
        <v>50</v>
      </c>
      <c r="B23180" t="s">
        <v>51</v>
      </c>
      <c r="C23180" t="s">
        <v>11</v>
      </c>
      <c r="D23180" t="s">
        <v>12</v>
      </c>
      <c r="E23180">
        <v>2006</v>
      </c>
      <c r="F23180">
        <f t="shared" si="18"/>
        <v>518168</v>
      </c>
      <c r="G23180" t="s">
        <v>51</v>
      </c>
      <c r="H23180" t="s">
        <v>790</v>
      </c>
      <c r="I23180" t="s">
        <v>785</v>
      </c>
      <c r="J23180">
        <v>518168</v>
      </c>
    </row>
    <row r="23181" spans="1:10" x14ac:dyDescent="0.25">
      <c r="A23181" t="s">
        <v>194</v>
      </c>
      <c r="B23181" t="s">
        <v>195</v>
      </c>
      <c r="C23181" t="s">
        <v>11</v>
      </c>
      <c r="D23181" t="s">
        <v>12</v>
      </c>
      <c r="E23181">
        <v>2006</v>
      </c>
      <c r="F23181">
        <f t="shared" si="18"/>
        <v>4357</v>
      </c>
      <c r="G23181" t="s">
        <v>195</v>
      </c>
      <c r="H23181" t="s">
        <v>790</v>
      </c>
      <c r="I23181" t="s">
        <v>785</v>
      </c>
      <c r="J23181">
        <v>4357</v>
      </c>
    </row>
    <row r="23182" spans="1:10" x14ac:dyDescent="0.25">
      <c r="A23182" t="s">
        <v>66</v>
      </c>
      <c r="B23182" t="s">
        <v>67</v>
      </c>
      <c r="C23182" t="s">
        <v>11</v>
      </c>
      <c r="D23182" t="s">
        <v>12</v>
      </c>
      <c r="E23182">
        <v>2006</v>
      </c>
      <c r="F23182">
        <f t="shared" si="18"/>
        <v>778</v>
      </c>
      <c r="G23182" t="s">
        <v>67</v>
      </c>
      <c r="H23182" t="s">
        <v>790</v>
      </c>
      <c r="I23182" t="s">
        <v>785</v>
      </c>
      <c r="J23182">
        <v>778</v>
      </c>
    </row>
    <row r="23183" spans="1:10" x14ac:dyDescent="0.25">
      <c r="A23183" t="s">
        <v>248</v>
      </c>
      <c r="B23183" t="s">
        <v>249</v>
      </c>
      <c r="C23183" t="s">
        <v>11</v>
      </c>
      <c r="D23183" t="s">
        <v>12</v>
      </c>
      <c r="E23183">
        <v>2006</v>
      </c>
      <c r="F23183">
        <f t="shared" si="18"/>
        <v>8806</v>
      </c>
      <c r="G23183" t="s">
        <v>249</v>
      </c>
      <c r="H23183" t="s">
        <v>790</v>
      </c>
      <c r="I23183" t="s">
        <v>785</v>
      </c>
      <c r="J23183">
        <v>8806</v>
      </c>
    </row>
    <row r="23184" spans="1:10" x14ac:dyDescent="0.25">
      <c r="A23184" t="s">
        <v>330</v>
      </c>
      <c r="B23184" t="s">
        <v>331</v>
      </c>
      <c r="C23184" t="s">
        <v>11</v>
      </c>
      <c r="D23184" t="s">
        <v>12</v>
      </c>
      <c r="E23184">
        <v>2006</v>
      </c>
      <c r="F23184">
        <f t="shared" si="18"/>
        <v>262974</v>
      </c>
      <c r="G23184" t="s">
        <v>331</v>
      </c>
      <c r="H23184" t="s">
        <v>790</v>
      </c>
      <c r="I23184" t="s">
        <v>785</v>
      </c>
      <c r="J23184">
        <v>262974</v>
      </c>
    </row>
    <row r="23185" spans="1:10" x14ac:dyDescent="0.25">
      <c r="A23185" t="s">
        <v>160</v>
      </c>
      <c r="B23185" t="s">
        <v>161</v>
      </c>
      <c r="C23185" t="s">
        <v>11</v>
      </c>
      <c r="D23185" t="s">
        <v>12</v>
      </c>
      <c r="E23185">
        <v>2006</v>
      </c>
      <c r="F23185">
        <f t="shared" si="18"/>
        <v>12448</v>
      </c>
      <c r="G23185" t="s">
        <v>161</v>
      </c>
      <c r="H23185" t="s">
        <v>790</v>
      </c>
      <c r="I23185" t="s">
        <v>785</v>
      </c>
      <c r="J23185">
        <v>12448</v>
      </c>
    </row>
    <row r="23186" spans="1:10" x14ac:dyDescent="0.25">
      <c r="A23186" t="s">
        <v>280</v>
      </c>
      <c r="B23186" t="s">
        <v>281</v>
      </c>
      <c r="C23186" t="s">
        <v>26</v>
      </c>
      <c r="D23186" t="s">
        <v>12</v>
      </c>
      <c r="E23186">
        <v>2006</v>
      </c>
      <c r="F23186">
        <f t="shared" si="18"/>
        <v>15561</v>
      </c>
      <c r="G23186" t="s">
        <v>281</v>
      </c>
      <c r="H23186" t="s">
        <v>791</v>
      </c>
      <c r="I23186" t="s">
        <v>787</v>
      </c>
      <c r="J23186">
        <v>15561</v>
      </c>
    </row>
    <row r="23187" spans="1:10" x14ac:dyDescent="0.25">
      <c r="A23187" t="s">
        <v>86</v>
      </c>
      <c r="B23187" t="s">
        <v>87</v>
      </c>
      <c r="C23187" t="s">
        <v>11</v>
      </c>
      <c r="D23187" t="s">
        <v>12</v>
      </c>
      <c r="E23187">
        <v>2006</v>
      </c>
      <c r="F23187">
        <f t="shared" ref="F23187:F23250" si="19">J23187</f>
        <v>42169</v>
      </c>
      <c r="G23187" t="s">
        <v>87</v>
      </c>
      <c r="H23187" t="s">
        <v>790</v>
      </c>
      <c r="I23187" t="s">
        <v>785</v>
      </c>
      <c r="J23187">
        <v>42169</v>
      </c>
    </row>
    <row r="23188" spans="1:10" x14ac:dyDescent="0.25">
      <c r="A23188" t="s">
        <v>86</v>
      </c>
      <c r="B23188" t="s">
        <v>87</v>
      </c>
      <c r="C23188" t="s">
        <v>80</v>
      </c>
      <c r="D23188" t="s">
        <v>12</v>
      </c>
      <c r="E23188">
        <v>2006</v>
      </c>
      <c r="F23188">
        <f t="shared" si="19"/>
        <v>42014</v>
      </c>
      <c r="G23188" t="s">
        <v>87</v>
      </c>
      <c r="H23188" t="s">
        <v>794</v>
      </c>
      <c r="I23188" t="s">
        <v>786</v>
      </c>
      <c r="J23188">
        <v>42014</v>
      </c>
    </row>
    <row r="23189" spans="1:10" x14ac:dyDescent="0.25">
      <c r="A23189" t="s">
        <v>86</v>
      </c>
      <c r="B23189" t="s">
        <v>87</v>
      </c>
      <c r="C23189" t="s">
        <v>44</v>
      </c>
      <c r="D23189" t="s">
        <v>12</v>
      </c>
      <c r="E23189">
        <v>2006</v>
      </c>
      <c r="F23189">
        <f t="shared" si="19"/>
        <v>21785</v>
      </c>
      <c r="G23189" t="s">
        <v>87</v>
      </c>
      <c r="H23189" t="s">
        <v>795</v>
      </c>
      <c r="I23189" t="s">
        <v>789</v>
      </c>
      <c r="J23189">
        <v>21785</v>
      </c>
    </row>
    <row r="23190" spans="1:10" x14ac:dyDescent="0.25">
      <c r="A23190" t="s">
        <v>88</v>
      </c>
      <c r="B23190" t="s">
        <v>89</v>
      </c>
      <c r="C23190" t="s">
        <v>11</v>
      </c>
      <c r="D23190" t="s">
        <v>12</v>
      </c>
      <c r="E23190">
        <v>2006</v>
      </c>
      <c r="F23190">
        <f t="shared" si="19"/>
        <v>24897</v>
      </c>
      <c r="G23190" t="s">
        <v>89</v>
      </c>
      <c r="H23190" t="s">
        <v>790</v>
      </c>
      <c r="I23190" t="s">
        <v>785</v>
      </c>
      <c r="J23190">
        <v>24897</v>
      </c>
    </row>
    <row r="23191" spans="1:10" x14ac:dyDescent="0.25">
      <c r="A23191" t="s">
        <v>402</v>
      </c>
      <c r="B23191" t="s">
        <v>403</v>
      </c>
      <c r="C23191" t="s">
        <v>11</v>
      </c>
      <c r="D23191" t="s">
        <v>12</v>
      </c>
      <c r="E23191">
        <v>2006</v>
      </c>
      <c r="F23191">
        <f t="shared" si="19"/>
        <v>2023</v>
      </c>
      <c r="G23191" t="s">
        <v>403</v>
      </c>
      <c r="H23191" t="s">
        <v>790</v>
      </c>
      <c r="I23191" t="s">
        <v>785</v>
      </c>
      <c r="J23191">
        <v>2023</v>
      </c>
    </row>
    <row r="23192" spans="1:10" x14ac:dyDescent="0.25">
      <c r="A23192" t="s">
        <v>92</v>
      </c>
      <c r="B23192" t="s">
        <v>93</v>
      </c>
      <c r="C23192" t="s">
        <v>26</v>
      </c>
      <c r="D23192" t="s">
        <v>12</v>
      </c>
      <c r="E23192">
        <v>2006</v>
      </c>
      <c r="F23192">
        <f t="shared" si="19"/>
        <v>3890153</v>
      </c>
      <c r="G23192" t="s">
        <v>93</v>
      </c>
      <c r="H23192" t="s">
        <v>791</v>
      </c>
      <c r="I23192" t="s">
        <v>787</v>
      </c>
      <c r="J23192">
        <v>3890153</v>
      </c>
    </row>
    <row r="23193" spans="1:10" x14ac:dyDescent="0.25">
      <c r="A23193" t="s">
        <v>354</v>
      </c>
      <c r="B23193" t="s">
        <v>355</v>
      </c>
      <c r="C23193" t="s">
        <v>38</v>
      </c>
      <c r="D23193" t="s">
        <v>12</v>
      </c>
      <c r="E23193">
        <v>2006</v>
      </c>
      <c r="F23193">
        <f t="shared" si="19"/>
        <v>351005</v>
      </c>
      <c r="G23193" t="s">
        <v>355</v>
      </c>
      <c r="H23193" t="s">
        <v>792</v>
      </c>
      <c r="I23193" t="s">
        <v>783</v>
      </c>
      <c r="J23193">
        <v>351005</v>
      </c>
    </row>
    <row r="23194" spans="1:10" x14ac:dyDescent="0.25">
      <c r="A23194" t="s">
        <v>102</v>
      </c>
      <c r="B23194" t="s">
        <v>103</v>
      </c>
      <c r="C23194" t="s">
        <v>11</v>
      </c>
      <c r="D23194" t="s">
        <v>12</v>
      </c>
      <c r="E23194">
        <v>2006</v>
      </c>
      <c r="F23194">
        <f t="shared" si="19"/>
        <v>4668</v>
      </c>
      <c r="G23194" t="s">
        <v>103</v>
      </c>
      <c r="H23194" t="s">
        <v>790</v>
      </c>
      <c r="I23194" t="s">
        <v>785</v>
      </c>
      <c r="J23194">
        <v>4668</v>
      </c>
    </row>
    <row r="23195" spans="1:10" x14ac:dyDescent="0.25">
      <c r="A23195" t="s">
        <v>114</v>
      </c>
      <c r="B23195" t="s">
        <v>115</v>
      </c>
      <c r="C23195" t="s">
        <v>11</v>
      </c>
      <c r="D23195" t="s">
        <v>12</v>
      </c>
      <c r="E23195">
        <v>2006</v>
      </c>
      <c r="F23195">
        <f t="shared" si="19"/>
        <v>14938</v>
      </c>
      <c r="G23195" t="s">
        <v>115</v>
      </c>
      <c r="H23195" t="s">
        <v>790</v>
      </c>
      <c r="I23195" t="s">
        <v>785</v>
      </c>
      <c r="J23195">
        <v>14938</v>
      </c>
    </row>
    <row r="23196" spans="1:10" x14ac:dyDescent="0.25">
      <c r="A23196" t="s">
        <v>114</v>
      </c>
      <c r="B23196" t="s">
        <v>115</v>
      </c>
      <c r="C23196" t="s">
        <v>26</v>
      </c>
      <c r="D23196" t="s">
        <v>12</v>
      </c>
      <c r="E23196">
        <v>2006</v>
      </c>
      <c r="F23196">
        <f t="shared" si="19"/>
        <v>5179</v>
      </c>
      <c r="G23196" t="s">
        <v>115</v>
      </c>
      <c r="H23196" t="s">
        <v>791</v>
      </c>
      <c r="I23196" t="s">
        <v>787</v>
      </c>
      <c r="J23196">
        <v>5179</v>
      </c>
    </row>
    <row r="23197" spans="1:10" x14ac:dyDescent="0.25">
      <c r="A23197" t="s">
        <v>356</v>
      </c>
      <c r="B23197" t="s">
        <v>357</v>
      </c>
      <c r="C23197" t="s">
        <v>78</v>
      </c>
      <c r="D23197" t="s">
        <v>12</v>
      </c>
      <c r="E23197">
        <v>2006</v>
      </c>
      <c r="F23197">
        <f t="shared" si="19"/>
        <v>1556061</v>
      </c>
      <c r="G23197" t="s">
        <v>357</v>
      </c>
      <c r="H23197" t="s">
        <v>793</v>
      </c>
      <c r="I23197" t="s">
        <v>784</v>
      </c>
      <c r="J23197">
        <v>1556061</v>
      </c>
    </row>
    <row r="23198" spans="1:10" x14ac:dyDescent="0.25">
      <c r="A23198" t="s">
        <v>356</v>
      </c>
      <c r="B23198" t="s">
        <v>357</v>
      </c>
      <c r="C23198" t="s">
        <v>11</v>
      </c>
      <c r="D23198" t="s">
        <v>12</v>
      </c>
      <c r="E23198">
        <v>2006</v>
      </c>
      <c r="F23198">
        <f t="shared" si="19"/>
        <v>11532</v>
      </c>
      <c r="G23198" t="s">
        <v>357</v>
      </c>
      <c r="H23198" t="s">
        <v>790</v>
      </c>
      <c r="I23198" t="s">
        <v>785</v>
      </c>
      <c r="J23198">
        <v>11532</v>
      </c>
    </row>
    <row r="23199" spans="1:10" x14ac:dyDescent="0.25">
      <c r="A23199" t="s">
        <v>120</v>
      </c>
      <c r="B23199" t="s">
        <v>121</v>
      </c>
      <c r="C23199" t="s">
        <v>11</v>
      </c>
      <c r="D23199" t="s">
        <v>12</v>
      </c>
      <c r="E23199">
        <v>2006</v>
      </c>
      <c r="F23199">
        <f t="shared" si="19"/>
        <v>110480</v>
      </c>
      <c r="G23199" t="s">
        <v>121</v>
      </c>
      <c r="H23199" t="s">
        <v>790</v>
      </c>
      <c r="I23199" t="s">
        <v>785</v>
      </c>
      <c r="J23199">
        <v>110480</v>
      </c>
    </row>
    <row r="23200" spans="1:10" x14ac:dyDescent="0.25">
      <c r="A23200" t="s">
        <v>122</v>
      </c>
      <c r="B23200" t="s">
        <v>123</v>
      </c>
      <c r="C23200" t="s">
        <v>44</v>
      </c>
      <c r="D23200" t="s">
        <v>12</v>
      </c>
      <c r="E23200">
        <v>2006</v>
      </c>
      <c r="F23200">
        <f t="shared" si="19"/>
        <v>1025444</v>
      </c>
      <c r="G23200" t="s">
        <v>123</v>
      </c>
      <c r="H23200" t="s">
        <v>795</v>
      </c>
      <c r="I23200" t="s">
        <v>789</v>
      </c>
      <c r="J23200">
        <v>1025444</v>
      </c>
    </row>
    <row r="23201" spans="1:10" x14ac:dyDescent="0.25">
      <c r="A23201" t="s">
        <v>124</v>
      </c>
      <c r="B23201" t="s">
        <v>125</v>
      </c>
      <c r="C23201" t="s">
        <v>11</v>
      </c>
      <c r="D23201" t="s">
        <v>12</v>
      </c>
      <c r="E23201">
        <v>2006</v>
      </c>
      <c r="F23201">
        <f t="shared" si="19"/>
        <v>4668</v>
      </c>
      <c r="G23201" t="s">
        <v>125</v>
      </c>
      <c r="H23201" t="s">
        <v>790</v>
      </c>
      <c r="I23201" t="s">
        <v>785</v>
      </c>
      <c r="J23201">
        <v>4668</v>
      </c>
    </row>
    <row r="23202" spans="1:10" x14ac:dyDescent="0.25">
      <c r="A23202" t="s">
        <v>178</v>
      </c>
      <c r="B23202" t="s">
        <v>179</v>
      </c>
      <c r="C23202" t="s">
        <v>11</v>
      </c>
      <c r="D23202" t="s">
        <v>12</v>
      </c>
      <c r="E23202">
        <v>2006</v>
      </c>
      <c r="F23202">
        <f t="shared" si="19"/>
        <v>180705</v>
      </c>
      <c r="G23202" t="s">
        <v>179</v>
      </c>
      <c r="H23202" t="s">
        <v>790</v>
      </c>
      <c r="I23202" t="s">
        <v>785</v>
      </c>
      <c r="J23202">
        <v>180705</v>
      </c>
    </row>
    <row r="23203" spans="1:10" x14ac:dyDescent="0.25">
      <c r="A23203" t="s">
        <v>136</v>
      </c>
      <c r="B23203" t="s">
        <v>137</v>
      </c>
      <c r="C23203" t="s">
        <v>11</v>
      </c>
      <c r="D23203" t="s">
        <v>12</v>
      </c>
      <c r="E23203">
        <v>2006</v>
      </c>
      <c r="F23203">
        <f t="shared" si="19"/>
        <v>403020</v>
      </c>
      <c r="G23203" t="s">
        <v>137</v>
      </c>
      <c r="H23203" t="s">
        <v>790</v>
      </c>
      <c r="I23203" t="s">
        <v>785</v>
      </c>
      <c r="J23203">
        <v>403020</v>
      </c>
    </row>
    <row r="23204" spans="1:10" x14ac:dyDescent="0.25">
      <c r="A23204" t="s">
        <v>136</v>
      </c>
      <c r="B23204" t="s">
        <v>137</v>
      </c>
      <c r="C23204" t="s">
        <v>26</v>
      </c>
      <c r="D23204" t="s">
        <v>12</v>
      </c>
      <c r="E23204">
        <v>2006</v>
      </c>
      <c r="F23204">
        <f t="shared" si="19"/>
        <v>1867273</v>
      </c>
      <c r="G23204" t="s">
        <v>137</v>
      </c>
      <c r="H23204" t="s">
        <v>791</v>
      </c>
      <c r="I23204" t="s">
        <v>787</v>
      </c>
      <c r="J23204">
        <v>1867273</v>
      </c>
    </row>
    <row r="23205" spans="1:10" x14ac:dyDescent="0.25">
      <c r="A23205" t="s">
        <v>136</v>
      </c>
      <c r="B23205" t="s">
        <v>137</v>
      </c>
      <c r="C23205" t="s">
        <v>44</v>
      </c>
      <c r="D23205" t="s">
        <v>12</v>
      </c>
      <c r="E23205">
        <v>2006</v>
      </c>
      <c r="F23205">
        <f t="shared" si="19"/>
        <v>24897</v>
      </c>
      <c r="G23205" t="s">
        <v>137</v>
      </c>
      <c r="H23205" t="s">
        <v>795</v>
      </c>
      <c r="I23205" t="s">
        <v>789</v>
      </c>
      <c r="J23205">
        <v>24897</v>
      </c>
    </row>
    <row r="23206" spans="1:10" x14ac:dyDescent="0.25">
      <c r="A23206" t="s">
        <v>138</v>
      </c>
      <c r="B23206" t="s">
        <v>139</v>
      </c>
      <c r="C23206" t="s">
        <v>11</v>
      </c>
      <c r="D23206" t="s">
        <v>12</v>
      </c>
      <c r="E23206">
        <v>2006</v>
      </c>
      <c r="F23206">
        <f t="shared" si="19"/>
        <v>1556</v>
      </c>
      <c r="G23206" t="s">
        <v>139</v>
      </c>
      <c r="H23206" t="s">
        <v>790</v>
      </c>
      <c r="I23206" t="s">
        <v>785</v>
      </c>
      <c r="J23206">
        <v>1556</v>
      </c>
    </row>
    <row r="23207" spans="1:10" x14ac:dyDescent="0.25">
      <c r="A23207" t="s">
        <v>20</v>
      </c>
      <c r="B23207" t="s">
        <v>21</v>
      </c>
      <c r="C23207" t="s">
        <v>11</v>
      </c>
      <c r="D23207" t="s">
        <v>12</v>
      </c>
      <c r="E23207">
        <v>2007</v>
      </c>
      <c r="F23207">
        <f t="shared" si="19"/>
        <v>45387</v>
      </c>
      <c r="G23207" t="s">
        <v>21</v>
      </c>
      <c r="H23207" t="s">
        <v>790</v>
      </c>
      <c r="I23207" t="s">
        <v>785</v>
      </c>
      <c r="J23207">
        <v>45387</v>
      </c>
    </row>
    <row r="23208" spans="1:10" x14ac:dyDescent="0.25">
      <c r="A23208" t="s">
        <v>144</v>
      </c>
      <c r="B23208" t="s">
        <v>145</v>
      </c>
      <c r="C23208" t="s">
        <v>11</v>
      </c>
      <c r="D23208" t="s">
        <v>12</v>
      </c>
      <c r="E23208">
        <v>2007</v>
      </c>
      <c r="F23208">
        <f t="shared" si="19"/>
        <v>1966774</v>
      </c>
      <c r="G23208" t="s">
        <v>145</v>
      </c>
      <c r="H23208" t="s">
        <v>790</v>
      </c>
      <c r="I23208" t="s">
        <v>785</v>
      </c>
      <c r="J23208">
        <v>1966774</v>
      </c>
    </row>
    <row r="23209" spans="1:10" x14ac:dyDescent="0.25">
      <c r="A23209" t="s">
        <v>144</v>
      </c>
      <c r="B23209" t="s">
        <v>145</v>
      </c>
      <c r="C23209" t="s">
        <v>26</v>
      </c>
      <c r="D23209" t="s">
        <v>12</v>
      </c>
      <c r="E23209">
        <v>2007</v>
      </c>
      <c r="F23209">
        <f t="shared" si="19"/>
        <v>151290</v>
      </c>
      <c r="G23209" t="s">
        <v>145</v>
      </c>
      <c r="H23209" t="s">
        <v>791</v>
      </c>
      <c r="I23209" t="s">
        <v>787</v>
      </c>
      <c r="J23209">
        <v>151290</v>
      </c>
    </row>
    <row r="23210" spans="1:10" x14ac:dyDescent="0.25">
      <c r="A23210" t="s">
        <v>22</v>
      </c>
      <c r="B23210" t="s">
        <v>23</v>
      </c>
      <c r="C23210" t="s">
        <v>26</v>
      </c>
      <c r="D23210" t="s">
        <v>12</v>
      </c>
      <c r="E23210">
        <v>2007</v>
      </c>
      <c r="F23210">
        <f t="shared" si="19"/>
        <v>605161</v>
      </c>
      <c r="G23210" t="s">
        <v>23</v>
      </c>
      <c r="H23210" t="s">
        <v>791</v>
      </c>
      <c r="I23210" t="s">
        <v>787</v>
      </c>
      <c r="J23210">
        <v>605161</v>
      </c>
    </row>
    <row r="23211" spans="1:10" x14ac:dyDescent="0.25">
      <c r="A23211" t="s">
        <v>24</v>
      </c>
      <c r="B23211" t="s">
        <v>25</v>
      </c>
      <c r="C23211" t="s">
        <v>11</v>
      </c>
      <c r="D23211" t="s">
        <v>12</v>
      </c>
      <c r="E23211">
        <v>2007</v>
      </c>
      <c r="F23211">
        <f t="shared" si="19"/>
        <v>21181</v>
      </c>
      <c r="G23211" t="s">
        <v>25</v>
      </c>
      <c r="H23211" t="s">
        <v>790</v>
      </c>
      <c r="I23211" t="s">
        <v>785</v>
      </c>
      <c r="J23211">
        <v>21181</v>
      </c>
    </row>
    <row r="23212" spans="1:10" x14ac:dyDescent="0.25">
      <c r="A23212" t="s">
        <v>362</v>
      </c>
      <c r="B23212" t="s">
        <v>363</v>
      </c>
      <c r="C23212" t="s">
        <v>26</v>
      </c>
      <c r="D23212" t="s">
        <v>12</v>
      </c>
      <c r="E23212">
        <v>2007</v>
      </c>
      <c r="F23212">
        <f t="shared" si="19"/>
        <v>15129</v>
      </c>
      <c r="G23212" t="s">
        <v>363</v>
      </c>
      <c r="H23212" t="s">
        <v>791</v>
      </c>
      <c r="I23212" t="s">
        <v>787</v>
      </c>
      <c r="J23212">
        <v>15129</v>
      </c>
    </row>
    <row r="23213" spans="1:10" x14ac:dyDescent="0.25">
      <c r="A23213" t="s">
        <v>276</v>
      </c>
      <c r="B23213" t="s">
        <v>277</v>
      </c>
      <c r="C23213" t="s">
        <v>26</v>
      </c>
      <c r="D23213" t="s">
        <v>12</v>
      </c>
      <c r="E23213">
        <v>2007</v>
      </c>
      <c r="F23213">
        <f t="shared" si="19"/>
        <v>680806</v>
      </c>
      <c r="G23213" t="s">
        <v>277</v>
      </c>
      <c r="H23213" t="s">
        <v>791</v>
      </c>
      <c r="I23213" t="s">
        <v>787</v>
      </c>
      <c r="J23213">
        <v>680806</v>
      </c>
    </row>
    <row r="23214" spans="1:10" x14ac:dyDescent="0.25">
      <c r="A23214" t="s">
        <v>340</v>
      </c>
      <c r="B23214" t="s">
        <v>341</v>
      </c>
      <c r="C23214" t="s">
        <v>26</v>
      </c>
      <c r="D23214" t="s">
        <v>12</v>
      </c>
      <c r="E23214">
        <v>2007</v>
      </c>
      <c r="F23214">
        <f t="shared" si="19"/>
        <v>22462</v>
      </c>
      <c r="G23214" t="s">
        <v>341</v>
      </c>
      <c r="H23214" t="s">
        <v>791</v>
      </c>
      <c r="I23214" t="s">
        <v>787</v>
      </c>
      <c r="J23214">
        <v>22462</v>
      </c>
    </row>
    <row r="23215" spans="1:10" x14ac:dyDescent="0.25">
      <c r="A23215" t="s">
        <v>32</v>
      </c>
      <c r="B23215" t="s">
        <v>33</v>
      </c>
      <c r="C23215" t="s">
        <v>11</v>
      </c>
      <c r="D23215" t="s">
        <v>12</v>
      </c>
      <c r="E23215">
        <v>2007</v>
      </c>
      <c r="F23215">
        <f t="shared" si="19"/>
        <v>136161</v>
      </c>
      <c r="G23215" t="s">
        <v>33</v>
      </c>
      <c r="H23215" t="s">
        <v>790</v>
      </c>
      <c r="I23215" t="s">
        <v>785</v>
      </c>
      <c r="J23215">
        <v>136161</v>
      </c>
    </row>
    <row r="23216" spans="1:10" x14ac:dyDescent="0.25">
      <c r="A23216" t="s">
        <v>34</v>
      </c>
      <c r="B23216" t="s">
        <v>35</v>
      </c>
      <c r="C23216" t="s">
        <v>11</v>
      </c>
      <c r="D23216" t="s">
        <v>12</v>
      </c>
      <c r="E23216">
        <v>2007</v>
      </c>
      <c r="F23216">
        <f t="shared" si="19"/>
        <v>189113</v>
      </c>
      <c r="G23216" t="s">
        <v>35</v>
      </c>
      <c r="H23216" t="s">
        <v>790</v>
      </c>
      <c r="I23216" t="s">
        <v>785</v>
      </c>
      <c r="J23216">
        <v>189113</v>
      </c>
    </row>
    <row r="23217" spans="1:10" x14ac:dyDescent="0.25">
      <c r="A23217" t="s">
        <v>146</v>
      </c>
      <c r="B23217" t="s">
        <v>147</v>
      </c>
      <c r="C23217" t="s">
        <v>44</v>
      </c>
      <c r="D23217" t="s">
        <v>12</v>
      </c>
      <c r="E23217">
        <v>2007</v>
      </c>
      <c r="F23217">
        <f t="shared" si="19"/>
        <v>3713</v>
      </c>
      <c r="G23217" t="s">
        <v>147</v>
      </c>
      <c r="H23217" t="s">
        <v>795</v>
      </c>
      <c r="I23217" t="s">
        <v>789</v>
      </c>
      <c r="J23217">
        <v>3713</v>
      </c>
    </row>
    <row r="23218" spans="1:10" x14ac:dyDescent="0.25">
      <c r="A23218" t="s">
        <v>304</v>
      </c>
      <c r="B23218" t="s">
        <v>305</v>
      </c>
      <c r="C23218" t="s">
        <v>11</v>
      </c>
      <c r="D23218" t="s">
        <v>12</v>
      </c>
      <c r="E23218">
        <v>2007</v>
      </c>
      <c r="F23218">
        <f t="shared" si="19"/>
        <v>1513</v>
      </c>
      <c r="G23218" t="s">
        <v>305</v>
      </c>
      <c r="H23218" t="s">
        <v>790</v>
      </c>
      <c r="I23218" t="s">
        <v>785</v>
      </c>
      <c r="J23218">
        <v>1513</v>
      </c>
    </row>
    <row r="23219" spans="1:10" x14ac:dyDescent="0.25">
      <c r="A23219" t="s">
        <v>50</v>
      </c>
      <c r="B23219" t="s">
        <v>51</v>
      </c>
      <c r="C23219" t="s">
        <v>11</v>
      </c>
      <c r="D23219" t="s">
        <v>12</v>
      </c>
      <c r="E23219">
        <v>2007</v>
      </c>
      <c r="F23219">
        <f t="shared" si="19"/>
        <v>19668</v>
      </c>
      <c r="G23219" t="s">
        <v>51</v>
      </c>
      <c r="H23219" t="s">
        <v>790</v>
      </c>
      <c r="I23219" t="s">
        <v>785</v>
      </c>
      <c r="J23219">
        <v>19668</v>
      </c>
    </row>
    <row r="23220" spans="1:10" x14ac:dyDescent="0.25">
      <c r="A23220" t="s">
        <v>50</v>
      </c>
      <c r="B23220" t="s">
        <v>51</v>
      </c>
      <c r="C23220" t="s">
        <v>26</v>
      </c>
      <c r="D23220" t="s">
        <v>12</v>
      </c>
      <c r="E23220">
        <v>2007</v>
      </c>
      <c r="F23220">
        <f t="shared" si="19"/>
        <v>39335</v>
      </c>
      <c r="G23220" t="s">
        <v>51</v>
      </c>
      <c r="H23220" t="s">
        <v>791</v>
      </c>
      <c r="I23220" t="s">
        <v>787</v>
      </c>
      <c r="J23220">
        <v>39335</v>
      </c>
    </row>
    <row r="23221" spans="1:10" x14ac:dyDescent="0.25">
      <c r="A23221" t="s">
        <v>388</v>
      </c>
      <c r="B23221" t="s">
        <v>389</v>
      </c>
      <c r="C23221" t="s">
        <v>26</v>
      </c>
      <c r="D23221" t="s">
        <v>12</v>
      </c>
      <c r="E23221">
        <v>2007</v>
      </c>
      <c r="F23221">
        <f t="shared" si="19"/>
        <v>226935</v>
      </c>
      <c r="G23221" t="s">
        <v>389</v>
      </c>
      <c r="H23221" t="s">
        <v>791</v>
      </c>
      <c r="I23221" t="s">
        <v>787</v>
      </c>
      <c r="J23221">
        <v>226935</v>
      </c>
    </row>
    <row r="23222" spans="1:10" x14ac:dyDescent="0.25">
      <c r="A23222" t="s">
        <v>58</v>
      </c>
      <c r="B23222" t="s">
        <v>59</v>
      </c>
      <c r="C23222" t="s">
        <v>26</v>
      </c>
      <c r="D23222" t="s">
        <v>12</v>
      </c>
      <c r="E23222">
        <v>2007</v>
      </c>
      <c r="F23222">
        <f t="shared" si="19"/>
        <v>151290</v>
      </c>
      <c r="G23222" t="s">
        <v>59</v>
      </c>
      <c r="H23222" t="s">
        <v>791</v>
      </c>
      <c r="I23222" t="s">
        <v>787</v>
      </c>
      <c r="J23222">
        <v>151290</v>
      </c>
    </row>
    <row r="23223" spans="1:10" x14ac:dyDescent="0.25">
      <c r="A23223" t="s">
        <v>62</v>
      </c>
      <c r="B23223" t="s">
        <v>63</v>
      </c>
      <c r="C23223" t="s">
        <v>26</v>
      </c>
      <c r="D23223" t="s">
        <v>12</v>
      </c>
      <c r="E23223">
        <v>2007</v>
      </c>
      <c r="F23223">
        <f t="shared" si="19"/>
        <v>30258</v>
      </c>
      <c r="G23223" t="s">
        <v>63</v>
      </c>
      <c r="H23223" t="s">
        <v>791</v>
      </c>
      <c r="I23223" t="s">
        <v>787</v>
      </c>
      <c r="J23223">
        <v>30258</v>
      </c>
    </row>
    <row r="23224" spans="1:10" x14ac:dyDescent="0.25">
      <c r="A23224" t="s">
        <v>64</v>
      </c>
      <c r="B23224" t="s">
        <v>65</v>
      </c>
      <c r="C23224" t="s">
        <v>26</v>
      </c>
      <c r="D23224" t="s">
        <v>12</v>
      </c>
      <c r="E23224">
        <v>2007</v>
      </c>
      <c r="F23224">
        <f t="shared" si="19"/>
        <v>60516</v>
      </c>
      <c r="G23224" t="s">
        <v>65</v>
      </c>
      <c r="H23224" t="s">
        <v>791</v>
      </c>
      <c r="I23224" t="s">
        <v>787</v>
      </c>
      <c r="J23224">
        <v>60516</v>
      </c>
    </row>
    <row r="23225" spans="1:10" x14ac:dyDescent="0.25">
      <c r="A23225" t="s">
        <v>66</v>
      </c>
      <c r="B23225" t="s">
        <v>67</v>
      </c>
      <c r="C23225" t="s">
        <v>11</v>
      </c>
      <c r="D23225" t="s">
        <v>12</v>
      </c>
      <c r="E23225">
        <v>2007</v>
      </c>
      <c r="F23225">
        <f t="shared" si="19"/>
        <v>45387</v>
      </c>
      <c r="G23225" t="s">
        <v>67</v>
      </c>
      <c r="H23225" t="s">
        <v>790</v>
      </c>
      <c r="I23225" t="s">
        <v>785</v>
      </c>
      <c r="J23225">
        <v>45387</v>
      </c>
    </row>
    <row r="23226" spans="1:10" x14ac:dyDescent="0.25">
      <c r="A23226" t="s">
        <v>68</v>
      </c>
      <c r="B23226" t="s">
        <v>69</v>
      </c>
      <c r="C23226" t="s">
        <v>26</v>
      </c>
      <c r="D23226" t="s">
        <v>12</v>
      </c>
      <c r="E23226">
        <v>2007</v>
      </c>
      <c r="F23226">
        <f t="shared" si="19"/>
        <v>378226</v>
      </c>
      <c r="G23226" t="s">
        <v>69</v>
      </c>
      <c r="H23226" t="s">
        <v>791</v>
      </c>
      <c r="I23226" t="s">
        <v>787</v>
      </c>
      <c r="J23226">
        <v>378226</v>
      </c>
    </row>
    <row r="23227" spans="1:10" x14ac:dyDescent="0.25">
      <c r="A23227" t="s">
        <v>344</v>
      </c>
      <c r="B23227" t="s">
        <v>345</v>
      </c>
      <c r="C23227" t="s">
        <v>26</v>
      </c>
      <c r="D23227" t="s">
        <v>12</v>
      </c>
      <c r="E23227">
        <v>2007</v>
      </c>
      <c r="F23227">
        <f t="shared" si="19"/>
        <v>8320965</v>
      </c>
      <c r="G23227" t="s">
        <v>345</v>
      </c>
      <c r="H23227" t="s">
        <v>791</v>
      </c>
      <c r="I23227" t="s">
        <v>787</v>
      </c>
      <c r="J23227">
        <v>8320965</v>
      </c>
    </row>
    <row r="23228" spans="1:10" x14ac:dyDescent="0.25">
      <c r="A23228" t="s">
        <v>248</v>
      </c>
      <c r="B23228" t="s">
        <v>249</v>
      </c>
      <c r="C23228" t="s">
        <v>44</v>
      </c>
      <c r="D23228" t="s">
        <v>12</v>
      </c>
      <c r="E23228">
        <v>2007</v>
      </c>
      <c r="F23228">
        <f t="shared" si="19"/>
        <v>2647580</v>
      </c>
      <c r="G23228" t="s">
        <v>249</v>
      </c>
      <c r="H23228" t="s">
        <v>795</v>
      </c>
      <c r="I23228" t="s">
        <v>789</v>
      </c>
      <c r="J23228">
        <v>2647580</v>
      </c>
    </row>
    <row r="23229" spans="1:10" x14ac:dyDescent="0.25">
      <c r="A23229" t="s">
        <v>160</v>
      </c>
      <c r="B23229" t="s">
        <v>161</v>
      </c>
      <c r="C23229" t="s">
        <v>26</v>
      </c>
      <c r="D23229" t="s">
        <v>12</v>
      </c>
      <c r="E23229">
        <v>2007</v>
      </c>
      <c r="F23229">
        <f t="shared" si="19"/>
        <v>9953</v>
      </c>
      <c r="G23229" t="s">
        <v>161</v>
      </c>
      <c r="H23229" t="s">
        <v>791</v>
      </c>
      <c r="I23229" t="s">
        <v>787</v>
      </c>
      <c r="J23229">
        <v>9953</v>
      </c>
    </row>
    <row r="23230" spans="1:10" x14ac:dyDescent="0.25">
      <c r="A23230" t="s">
        <v>86</v>
      </c>
      <c r="B23230" t="s">
        <v>87</v>
      </c>
      <c r="C23230" t="s">
        <v>11</v>
      </c>
      <c r="D23230" t="s">
        <v>12</v>
      </c>
      <c r="E23230">
        <v>2007</v>
      </c>
      <c r="F23230">
        <f t="shared" si="19"/>
        <v>1469029</v>
      </c>
      <c r="G23230" t="s">
        <v>87</v>
      </c>
      <c r="H23230" t="s">
        <v>790</v>
      </c>
      <c r="I23230" t="s">
        <v>785</v>
      </c>
      <c r="J23230">
        <v>1469029</v>
      </c>
    </row>
    <row r="23231" spans="1:10" x14ac:dyDescent="0.25">
      <c r="A23231" t="s">
        <v>88</v>
      </c>
      <c r="B23231" t="s">
        <v>89</v>
      </c>
      <c r="C23231" t="s">
        <v>11</v>
      </c>
      <c r="D23231" t="s">
        <v>12</v>
      </c>
      <c r="E23231">
        <v>2007</v>
      </c>
      <c r="F23231">
        <f t="shared" si="19"/>
        <v>33284</v>
      </c>
      <c r="G23231" t="s">
        <v>89</v>
      </c>
      <c r="H23231" t="s">
        <v>790</v>
      </c>
      <c r="I23231" t="s">
        <v>785</v>
      </c>
      <c r="J23231">
        <v>33284</v>
      </c>
    </row>
    <row r="23232" spans="1:10" x14ac:dyDescent="0.25">
      <c r="A23232" t="s">
        <v>90</v>
      </c>
      <c r="B23232" t="s">
        <v>91</v>
      </c>
      <c r="C23232" t="s">
        <v>26</v>
      </c>
      <c r="D23232" t="s">
        <v>12</v>
      </c>
      <c r="E23232">
        <v>2007</v>
      </c>
      <c r="F23232">
        <f t="shared" si="19"/>
        <v>453871</v>
      </c>
      <c r="G23232" t="s">
        <v>91</v>
      </c>
      <c r="H23232" t="s">
        <v>791</v>
      </c>
      <c r="I23232" t="s">
        <v>787</v>
      </c>
      <c r="J23232">
        <v>453871</v>
      </c>
    </row>
    <row r="23233" spans="1:10" x14ac:dyDescent="0.25">
      <c r="A23233" t="s">
        <v>92</v>
      </c>
      <c r="B23233" t="s">
        <v>93</v>
      </c>
      <c r="C23233" t="s">
        <v>26</v>
      </c>
      <c r="D23233" t="s">
        <v>12</v>
      </c>
      <c r="E23233">
        <v>2007</v>
      </c>
      <c r="F23233">
        <f t="shared" si="19"/>
        <v>90774</v>
      </c>
      <c r="G23233" t="s">
        <v>93</v>
      </c>
      <c r="H23233" t="s">
        <v>791</v>
      </c>
      <c r="I23233" t="s">
        <v>787</v>
      </c>
      <c r="J23233">
        <v>90774</v>
      </c>
    </row>
    <row r="23234" spans="1:10" x14ac:dyDescent="0.25">
      <c r="A23234" t="s">
        <v>312</v>
      </c>
      <c r="B23234" t="s">
        <v>313</v>
      </c>
      <c r="C23234" t="s">
        <v>11</v>
      </c>
      <c r="D23234" t="s">
        <v>12</v>
      </c>
      <c r="E23234">
        <v>2007</v>
      </c>
      <c r="F23234">
        <f t="shared" si="19"/>
        <v>453871</v>
      </c>
      <c r="G23234" t="s">
        <v>313</v>
      </c>
      <c r="H23234" t="s">
        <v>790</v>
      </c>
      <c r="I23234" t="s">
        <v>785</v>
      </c>
      <c r="J23234">
        <v>453871</v>
      </c>
    </row>
    <row r="23235" spans="1:10" x14ac:dyDescent="0.25">
      <c r="A23235" t="s">
        <v>94</v>
      </c>
      <c r="B23235" t="s">
        <v>95</v>
      </c>
      <c r="C23235" t="s">
        <v>26</v>
      </c>
      <c r="D23235" t="s">
        <v>12</v>
      </c>
      <c r="E23235">
        <v>2007</v>
      </c>
      <c r="F23235">
        <f t="shared" si="19"/>
        <v>105903</v>
      </c>
      <c r="G23235" t="s">
        <v>95</v>
      </c>
      <c r="H23235" t="s">
        <v>791</v>
      </c>
      <c r="I23235" t="s">
        <v>787</v>
      </c>
      <c r="J23235">
        <v>105903</v>
      </c>
    </row>
    <row r="23236" spans="1:10" x14ac:dyDescent="0.25">
      <c r="A23236" t="s">
        <v>376</v>
      </c>
      <c r="B23236" t="s">
        <v>377</v>
      </c>
      <c r="C23236" t="s">
        <v>11</v>
      </c>
      <c r="D23236" t="s">
        <v>12</v>
      </c>
      <c r="E23236">
        <v>2007</v>
      </c>
      <c r="F23236">
        <f t="shared" si="19"/>
        <v>303</v>
      </c>
      <c r="G23236" t="s">
        <v>377</v>
      </c>
      <c r="H23236" t="s">
        <v>790</v>
      </c>
      <c r="I23236" t="s">
        <v>785</v>
      </c>
      <c r="J23236">
        <v>303</v>
      </c>
    </row>
    <row r="23237" spans="1:10" x14ac:dyDescent="0.25">
      <c r="A23237" t="s">
        <v>262</v>
      </c>
      <c r="B23237" t="s">
        <v>263</v>
      </c>
      <c r="C23237" t="s">
        <v>11</v>
      </c>
      <c r="D23237" t="s">
        <v>12</v>
      </c>
      <c r="E23237">
        <v>2007</v>
      </c>
      <c r="F23237">
        <f t="shared" si="19"/>
        <v>915306</v>
      </c>
      <c r="G23237" t="s">
        <v>263</v>
      </c>
      <c r="H23237" t="s">
        <v>790</v>
      </c>
      <c r="I23237" t="s">
        <v>785</v>
      </c>
      <c r="J23237">
        <v>915306</v>
      </c>
    </row>
    <row r="23238" spans="1:10" x14ac:dyDescent="0.25">
      <c r="A23238" t="s">
        <v>100</v>
      </c>
      <c r="B23238" t="s">
        <v>101</v>
      </c>
      <c r="C23238" t="s">
        <v>26</v>
      </c>
      <c r="D23238" t="s">
        <v>12</v>
      </c>
      <c r="E23238">
        <v>2007</v>
      </c>
      <c r="F23238">
        <f t="shared" si="19"/>
        <v>907742</v>
      </c>
      <c r="G23238" t="s">
        <v>101</v>
      </c>
      <c r="H23238" t="s">
        <v>791</v>
      </c>
      <c r="I23238" t="s">
        <v>787</v>
      </c>
      <c r="J23238">
        <v>907742</v>
      </c>
    </row>
    <row r="23239" spans="1:10" x14ac:dyDescent="0.25">
      <c r="A23239" t="s">
        <v>378</v>
      </c>
      <c r="B23239" t="s">
        <v>379</v>
      </c>
      <c r="C23239" t="s">
        <v>38</v>
      </c>
      <c r="D23239" t="s">
        <v>12</v>
      </c>
      <c r="E23239">
        <v>2007</v>
      </c>
      <c r="F23239">
        <f t="shared" si="19"/>
        <v>614239</v>
      </c>
      <c r="G23239" t="s">
        <v>379</v>
      </c>
      <c r="H23239" t="s">
        <v>792</v>
      </c>
      <c r="I23239" t="s">
        <v>783</v>
      </c>
      <c r="J23239">
        <v>614239</v>
      </c>
    </row>
    <row r="23240" spans="1:10" x14ac:dyDescent="0.25">
      <c r="A23240" t="s">
        <v>166</v>
      </c>
      <c r="B23240" t="s">
        <v>167</v>
      </c>
      <c r="C23240" t="s">
        <v>11</v>
      </c>
      <c r="D23240" t="s">
        <v>12</v>
      </c>
      <c r="E23240">
        <v>2007</v>
      </c>
      <c r="F23240">
        <f t="shared" si="19"/>
        <v>107416</v>
      </c>
      <c r="G23240" t="s">
        <v>167</v>
      </c>
      <c r="H23240" t="s">
        <v>790</v>
      </c>
      <c r="I23240" t="s">
        <v>785</v>
      </c>
      <c r="J23240">
        <v>107416</v>
      </c>
    </row>
    <row r="23241" spans="1:10" x14ac:dyDescent="0.25">
      <c r="A23241" t="s">
        <v>170</v>
      </c>
      <c r="B23241" t="s">
        <v>171</v>
      </c>
      <c r="C23241" t="s">
        <v>11</v>
      </c>
      <c r="D23241" t="s">
        <v>12</v>
      </c>
      <c r="E23241">
        <v>2007</v>
      </c>
      <c r="F23241">
        <f t="shared" si="19"/>
        <v>3631</v>
      </c>
      <c r="G23241" t="s">
        <v>171</v>
      </c>
      <c r="H23241" t="s">
        <v>790</v>
      </c>
      <c r="I23241" t="s">
        <v>785</v>
      </c>
      <c r="J23241">
        <v>3631</v>
      </c>
    </row>
    <row r="23242" spans="1:10" x14ac:dyDescent="0.25">
      <c r="A23242" t="s">
        <v>282</v>
      </c>
      <c r="B23242" t="s">
        <v>283</v>
      </c>
      <c r="C23242" t="s">
        <v>26</v>
      </c>
      <c r="D23242" t="s">
        <v>12</v>
      </c>
      <c r="E23242">
        <v>2007</v>
      </c>
      <c r="F23242">
        <f t="shared" si="19"/>
        <v>832096</v>
      </c>
      <c r="G23242" t="s">
        <v>283</v>
      </c>
      <c r="H23242" t="s">
        <v>791</v>
      </c>
      <c r="I23242" t="s">
        <v>787</v>
      </c>
      <c r="J23242">
        <v>832096</v>
      </c>
    </row>
    <row r="23243" spans="1:10" x14ac:dyDescent="0.25">
      <c r="A23243" t="s">
        <v>174</v>
      </c>
      <c r="B23243" t="s">
        <v>175</v>
      </c>
      <c r="C23243" t="s">
        <v>26</v>
      </c>
      <c r="D23243" t="s">
        <v>12</v>
      </c>
      <c r="E23243">
        <v>2007</v>
      </c>
      <c r="F23243">
        <f t="shared" si="19"/>
        <v>5900321</v>
      </c>
      <c r="G23243" t="s">
        <v>175</v>
      </c>
      <c r="H23243" t="s">
        <v>791</v>
      </c>
      <c r="I23243" t="s">
        <v>787</v>
      </c>
      <c r="J23243">
        <v>5900321</v>
      </c>
    </row>
    <row r="23244" spans="1:10" x14ac:dyDescent="0.25">
      <c r="A23244" t="s">
        <v>108</v>
      </c>
      <c r="B23244" t="s">
        <v>109</v>
      </c>
      <c r="C23244" t="s">
        <v>26</v>
      </c>
      <c r="D23244" t="s">
        <v>12</v>
      </c>
      <c r="E23244">
        <v>2007</v>
      </c>
      <c r="F23244">
        <f t="shared" si="19"/>
        <v>2450902</v>
      </c>
      <c r="G23244" t="s">
        <v>109</v>
      </c>
      <c r="H23244" t="s">
        <v>791</v>
      </c>
      <c r="I23244" t="s">
        <v>787</v>
      </c>
      <c r="J23244">
        <v>2450902</v>
      </c>
    </row>
    <row r="23245" spans="1:10" x14ac:dyDescent="0.25">
      <c r="A23245" t="s">
        <v>214</v>
      </c>
      <c r="B23245" t="s">
        <v>215</v>
      </c>
      <c r="C23245" t="s">
        <v>44</v>
      </c>
      <c r="D23245" t="s">
        <v>12</v>
      </c>
      <c r="E23245">
        <v>2007</v>
      </c>
      <c r="F23245">
        <f t="shared" si="19"/>
        <v>45387</v>
      </c>
      <c r="G23245" t="s">
        <v>215</v>
      </c>
      <c r="H23245" t="s">
        <v>795</v>
      </c>
      <c r="I23245" t="s">
        <v>789</v>
      </c>
      <c r="J23245">
        <v>45387</v>
      </c>
    </row>
    <row r="23246" spans="1:10" x14ac:dyDescent="0.25">
      <c r="A23246" t="s">
        <v>114</v>
      </c>
      <c r="B23246" t="s">
        <v>115</v>
      </c>
      <c r="C23246" t="s">
        <v>11</v>
      </c>
      <c r="D23246" t="s">
        <v>12</v>
      </c>
      <c r="E23246">
        <v>2007</v>
      </c>
      <c r="F23246">
        <f t="shared" si="19"/>
        <v>6173</v>
      </c>
      <c r="G23246" t="s">
        <v>115</v>
      </c>
      <c r="H23246" t="s">
        <v>790</v>
      </c>
      <c r="I23246" t="s">
        <v>785</v>
      </c>
      <c r="J23246">
        <v>6173</v>
      </c>
    </row>
    <row r="23247" spans="1:10" x14ac:dyDescent="0.25">
      <c r="A23247" t="s">
        <v>114</v>
      </c>
      <c r="B23247" t="s">
        <v>115</v>
      </c>
      <c r="C23247" t="s">
        <v>26</v>
      </c>
      <c r="D23247" t="s">
        <v>12</v>
      </c>
      <c r="E23247">
        <v>2007</v>
      </c>
      <c r="F23247">
        <f t="shared" si="19"/>
        <v>744</v>
      </c>
      <c r="G23247" t="s">
        <v>115</v>
      </c>
      <c r="H23247" t="s">
        <v>791</v>
      </c>
      <c r="I23247" t="s">
        <v>787</v>
      </c>
      <c r="J23247">
        <v>744</v>
      </c>
    </row>
    <row r="23248" spans="1:10" x14ac:dyDescent="0.25">
      <c r="A23248" t="s">
        <v>116</v>
      </c>
      <c r="B23248" t="s">
        <v>117</v>
      </c>
      <c r="C23248" t="s">
        <v>26</v>
      </c>
      <c r="D23248" t="s">
        <v>12</v>
      </c>
      <c r="E23248">
        <v>2007</v>
      </c>
      <c r="F23248">
        <f t="shared" si="19"/>
        <v>151290</v>
      </c>
      <c r="G23248" t="s">
        <v>117</v>
      </c>
      <c r="H23248" t="s">
        <v>791</v>
      </c>
      <c r="I23248" t="s">
        <v>787</v>
      </c>
      <c r="J23248">
        <v>151290</v>
      </c>
    </row>
    <row r="23249" spans="1:10" x14ac:dyDescent="0.25">
      <c r="A23249" t="s">
        <v>356</v>
      </c>
      <c r="B23249" t="s">
        <v>357</v>
      </c>
      <c r="C23249" t="s">
        <v>11</v>
      </c>
      <c r="D23249" t="s">
        <v>12</v>
      </c>
      <c r="E23249">
        <v>2007</v>
      </c>
      <c r="F23249">
        <f t="shared" si="19"/>
        <v>38960</v>
      </c>
      <c r="G23249" t="s">
        <v>357</v>
      </c>
      <c r="H23249" t="s">
        <v>790</v>
      </c>
      <c r="I23249" t="s">
        <v>785</v>
      </c>
      <c r="J23249">
        <v>38960</v>
      </c>
    </row>
    <row r="23250" spans="1:10" x14ac:dyDescent="0.25">
      <c r="A23250" t="s">
        <v>284</v>
      </c>
      <c r="B23250" t="s">
        <v>285</v>
      </c>
      <c r="C23250" t="s">
        <v>11</v>
      </c>
      <c r="D23250" t="s">
        <v>12</v>
      </c>
      <c r="E23250">
        <v>2007</v>
      </c>
      <c r="F23250">
        <f t="shared" si="19"/>
        <v>14</v>
      </c>
      <c r="G23250" t="s">
        <v>285</v>
      </c>
      <c r="H23250" t="s">
        <v>790</v>
      </c>
      <c r="I23250" t="s">
        <v>785</v>
      </c>
      <c r="J23250">
        <v>14</v>
      </c>
    </row>
    <row r="23251" spans="1:10" x14ac:dyDescent="0.25">
      <c r="A23251" t="s">
        <v>424</v>
      </c>
      <c r="B23251" t="s">
        <v>425</v>
      </c>
      <c r="C23251" t="s">
        <v>26</v>
      </c>
      <c r="D23251" t="s">
        <v>12</v>
      </c>
      <c r="E23251">
        <v>2007</v>
      </c>
      <c r="F23251">
        <f t="shared" ref="F23251:F23314" si="20">J23251</f>
        <v>151290</v>
      </c>
      <c r="G23251" t="s">
        <v>425</v>
      </c>
      <c r="H23251" t="s">
        <v>791</v>
      </c>
      <c r="I23251" t="s">
        <v>787</v>
      </c>
      <c r="J23251">
        <v>151290</v>
      </c>
    </row>
    <row r="23252" spans="1:10" x14ac:dyDescent="0.25">
      <c r="A23252" t="s">
        <v>126</v>
      </c>
      <c r="B23252" t="s">
        <v>127</v>
      </c>
      <c r="C23252" t="s">
        <v>26</v>
      </c>
      <c r="D23252" t="s">
        <v>12</v>
      </c>
      <c r="E23252">
        <v>2007</v>
      </c>
      <c r="F23252">
        <f t="shared" si="20"/>
        <v>60516</v>
      </c>
      <c r="G23252" t="s">
        <v>127</v>
      </c>
      <c r="H23252" t="s">
        <v>791</v>
      </c>
      <c r="I23252" t="s">
        <v>787</v>
      </c>
      <c r="J23252">
        <v>60516</v>
      </c>
    </row>
    <row r="23253" spans="1:10" x14ac:dyDescent="0.25">
      <c r="A23253" t="s">
        <v>130</v>
      </c>
      <c r="B23253" t="s">
        <v>131</v>
      </c>
      <c r="C23253" t="s">
        <v>11</v>
      </c>
      <c r="D23253" t="s">
        <v>12</v>
      </c>
      <c r="E23253">
        <v>2007</v>
      </c>
      <c r="F23253">
        <f t="shared" si="20"/>
        <v>453871</v>
      </c>
      <c r="G23253" t="s">
        <v>131</v>
      </c>
      <c r="H23253" t="s">
        <v>790</v>
      </c>
      <c r="I23253" t="s">
        <v>785</v>
      </c>
      <c r="J23253">
        <v>453871</v>
      </c>
    </row>
    <row r="23254" spans="1:10" x14ac:dyDescent="0.25">
      <c r="A23254" t="s">
        <v>222</v>
      </c>
      <c r="B23254" t="s">
        <v>223</v>
      </c>
      <c r="C23254" t="s">
        <v>11</v>
      </c>
      <c r="D23254" t="s">
        <v>12</v>
      </c>
      <c r="E23254">
        <v>2007</v>
      </c>
      <c r="F23254">
        <f t="shared" si="20"/>
        <v>529516</v>
      </c>
      <c r="G23254" t="s">
        <v>223</v>
      </c>
      <c r="H23254" t="s">
        <v>790</v>
      </c>
      <c r="I23254" t="s">
        <v>785</v>
      </c>
      <c r="J23254">
        <v>529516</v>
      </c>
    </row>
    <row r="23255" spans="1:10" x14ac:dyDescent="0.25">
      <c r="A23255" t="s">
        <v>222</v>
      </c>
      <c r="B23255" t="s">
        <v>223</v>
      </c>
      <c r="C23255" t="s">
        <v>26</v>
      </c>
      <c r="D23255" t="s">
        <v>12</v>
      </c>
      <c r="E23255">
        <v>2007</v>
      </c>
      <c r="F23255">
        <f t="shared" si="20"/>
        <v>151290</v>
      </c>
      <c r="G23255" t="s">
        <v>223</v>
      </c>
      <c r="H23255" t="s">
        <v>791</v>
      </c>
      <c r="I23255" t="s">
        <v>787</v>
      </c>
      <c r="J23255">
        <v>151290</v>
      </c>
    </row>
    <row r="23256" spans="1:10" x14ac:dyDescent="0.25">
      <c r="A23256" t="s">
        <v>178</v>
      </c>
      <c r="B23256" t="s">
        <v>179</v>
      </c>
      <c r="C23256" t="s">
        <v>26</v>
      </c>
      <c r="D23256" t="s">
        <v>12</v>
      </c>
      <c r="E23256">
        <v>2007</v>
      </c>
      <c r="F23256">
        <f t="shared" si="20"/>
        <v>37823</v>
      </c>
      <c r="G23256" t="s">
        <v>179</v>
      </c>
      <c r="H23256" t="s">
        <v>791</v>
      </c>
      <c r="I23256" t="s">
        <v>787</v>
      </c>
      <c r="J23256">
        <v>37823</v>
      </c>
    </row>
    <row r="23257" spans="1:10" x14ac:dyDescent="0.25">
      <c r="A23257" t="s">
        <v>322</v>
      </c>
      <c r="B23257" t="s">
        <v>323</v>
      </c>
      <c r="C23257" t="s">
        <v>11</v>
      </c>
      <c r="D23257" t="s">
        <v>12</v>
      </c>
      <c r="E23257">
        <v>2007</v>
      </c>
      <c r="F23257">
        <f t="shared" si="20"/>
        <v>107</v>
      </c>
      <c r="G23257" t="s">
        <v>323</v>
      </c>
      <c r="H23257" t="s">
        <v>790</v>
      </c>
      <c r="I23257" t="s">
        <v>785</v>
      </c>
      <c r="J23257">
        <v>107</v>
      </c>
    </row>
    <row r="23258" spans="1:10" x14ac:dyDescent="0.25">
      <c r="A23258" t="s">
        <v>360</v>
      </c>
      <c r="B23258" t="s">
        <v>361</v>
      </c>
      <c r="C23258" t="s">
        <v>26</v>
      </c>
      <c r="D23258" t="s">
        <v>12</v>
      </c>
      <c r="E23258">
        <v>2007</v>
      </c>
      <c r="F23258">
        <f t="shared" si="20"/>
        <v>151290</v>
      </c>
      <c r="G23258" t="s">
        <v>361</v>
      </c>
      <c r="H23258" t="s">
        <v>791</v>
      </c>
      <c r="I23258" t="s">
        <v>787</v>
      </c>
      <c r="J23258">
        <v>151290</v>
      </c>
    </row>
    <row r="23259" spans="1:10" x14ac:dyDescent="0.25">
      <c r="A23259" t="s">
        <v>180</v>
      </c>
      <c r="B23259" t="s">
        <v>181</v>
      </c>
      <c r="C23259" t="s">
        <v>11</v>
      </c>
      <c r="D23259" t="s">
        <v>12</v>
      </c>
      <c r="E23259">
        <v>2007</v>
      </c>
      <c r="F23259">
        <f t="shared" si="20"/>
        <v>677780</v>
      </c>
      <c r="G23259" t="s">
        <v>181</v>
      </c>
      <c r="H23259" t="s">
        <v>790</v>
      </c>
      <c r="I23259" t="s">
        <v>785</v>
      </c>
      <c r="J23259">
        <v>677780</v>
      </c>
    </row>
    <row r="23260" spans="1:10" x14ac:dyDescent="0.25">
      <c r="A23260" t="s">
        <v>180</v>
      </c>
      <c r="B23260" t="s">
        <v>181</v>
      </c>
      <c r="C23260" t="s">
        <v>26</v>
      </c>
      <c r="D23260" t="s">
        <v>12</v>
      </c>
      <c r="E23260">
        <v>2007</v>
      </c>
      <c r="F23260">
        <f t="shared" si="20"/>
        <v>1815483</v>
      </c>
      <c r="G23260" t="s">
        <v>181</v>
      </c>
      <c r="H23260" t="s">
        <v>791</v>
      </c>
      <c r="I23260" t="s">
        <v>787</v>
      </c>
      <c r="J23260">
        <v>1815483</v>
      </c>
    </row>
    <row r="23261" spans="1:10" x14ac:dyDescent="0.25">
      <c r="A23261" t="s">
        <v>136</v>
      </c>
      <c r="B23261" t="s">
        <v>137</v>
      </c>
      <c r="C23261" t="s">
        <v>38</v>
      </c>
      <c r="D23261" t="s">
        <v>12</v>
      </c>
      <c r="E23261">
        <v>2007</v>
      </c>
      <c r="F23261">
        <f t="shared" si="20"/>
        <v>453871</v>
      </c>
      <c r="G23261" t="s">
        <v>137</v>
      </c>
      <c r="H23261" t="s">
        <v>792</v>
      </c>
      <c r="I23261" t="s">
        <v>783</v>
      </c>
      <c r="J23261">
        <v>453871</v>
      </c>
    </row>
    <row r="23262" spans="1:10" x14ac:dyDescent="0.25">
      <c r="A23262" t="s">
        <v>136</v>
      </c>
      <c r="B23262" t="s">
        <v>137</v>
      </c>
      <c r="C23262" t="s">
        <v>26</v>
      </c>
      <c r="D23262" t="s">
        <v>12</v>
      </c>
      <c r="E23262">
        <v>2007</v>
      </c>
      <c r="F23262">
        <f t="shared" si="20"/>
        <v>756451</v>
      </c>
      <c r="G23262" t="s">
        <v>137</v>
      </c>
      <c r="H23262" t="s">
        <v>791</v>
      </c>
      <c r="I23262" t="s">
        <v>787</v>
      </c>
      <c r="J23262">
        <v>756451</v>
      </c>
    </row>
    <row r="23263" spans="1:10" x14ac:dyDescent="0.25">
      <c r="A23263" t="s">
        <v>138</v>
      </c>
      <c r="B23263" t="s">
        <v>139</v>
      </c>
      <c r="C23263" t="s">
        <v>11</v>
      </c>
      <c r="D23263" t="s">
        <v>12</v>
      </c>
      <c r="E23263">
        <v>2007</v>
      </c>
      <c r="F23263">
        <f t="shared" si="20"/>
        <v>196677</v>
      </c>
      <c r="G23263" t="s">
        <v>139</v>
      </c>
      <c r="H23263" t="s">
        <v>790</v>
      </c>
      <c r="I23263" t="s">
        <v>785</v>
      </c>
      <c r="J23263">
        <v>196677</v>
      </c>
    </row>
    <row r="23264" spans="1:10" x14ac:dyDescent="0.25">
      <c r="A23264" t="s">
        <v>138</v>
      </c>
      <c r="B23264" t="s">
        <v>139</v>
      </c>
      <c r="C23264" t="s">
        <v>26</v>
      </c>
      <c r="D23264" t="s">
        <v>12</v>
      </c>
      <c r="E23264">
        <v>2007</v>
      </c>
      <c r="F23264">
        <f t="shared" si="20"/>
        <v>288964</v>
      </c>
      <c r="G23264" t="s">
        <v>139</v>
      </c>
      <c r="H23264" t="s">
        <v>791</v>
      </c>
      <c r="I23264" t="s">
        <v>787</v>
      </c>
      <c r="J23264">
        <v>288964</v>
      </c>
    </row>
    <row r="23265" spans="1:10" x14ac:dyDescent="0.25">
      <c r="A23265" t="s">
        <v>232</v>
      </c>
      <c r="B23265" t="s">
        <v>233</v>
      </c>
      <c r="C23265" t="s">
        <v>26</v>
      </c>
      <c r="D23265" t="s">
        <v>12</v>
      </c>
      <c r="E23265">
        <v>2007</v>
      </c>
      <c r="F23265">
        <f t="shared" si="20"/>
        <v>1815</v>
      </c>
      <c r="G23265" t="s">
        <v>233</v>
      </c>
      <c r="H23265" t="s">
        <v>791</v>
      </c>
      <c r="I23265" t="s">
        <v>787</v>
      </c>
      <c r="J23265">
        <v>1815</v>
      </c>
    </row>
    <row r="23266" spans="1:10" x14ac:dyDescent="0.25">
      <c r="A23266" t="s">
        <v>140</v>
      </c>
      <c r="B23266" t="s">
        <v>141</v>
      </c>
      <c r="C23266" t="s">
        <v>11</v>
      </c>
      <c r="D23266" t="s">
        <v>12</v>
      </c>
      <c r="E23266">
        <v>2008</v>
      </c>
      <c r="F23266">
        <f t="shared" si="20"/>
        <v>507025</v>
      </c>
      <c r="G23266" t="s">
        <v>141</v>
      </c>
      <c r="H23266" t="s">
        <v>790</v>
      </c>
      <c r="I23266" t="s">
        <v>785</v>
      </c>
      <c r="J23266">
        <v>507025</v>
      </c>
    </row>
    <row r="23267" spans="1:10" x14ac:dyDescent="0.25">
      <c r="A23267" t="s">
        <v>144</v>
      </c>
      <c r="B23267" t="s">
        <v>145</v>
      </c>
      <c r="C23267" t="s">
        <v>11</v>
      </c>
      <c r="D23267" t="s">
        <v>12</v>
      </c>
      <c r="E23267">
        <v>2008</v>
      </c>
      <c r="F23267">
        <f t="shared" si="20"/>
        <v>131127</v>
      </c>
      <c r="G23267" t="s">
        <v>145</v>
      </c>
      <c r="H23267" t="s">
        <v>790</v>
      </c>
      <c r="I23267" t="s">
        <v>785</v>
      </c>
      <c r="J23267">
        <v>131127</v>
      </c>
    </row>
    <row r="23268" spans="1:10" x14ac:dyDescent="0.25">
      <c r="A23268" t="s">
        <v>144</v>
      </c>
      <c r="B23268" t="s">
        <v>145</v>
      </c>
      <c r="C23268" t="s">
        <v>26</v>
      </c>
      <c r="D23268" t="s">
        <v>12</v>
      </c>
      <c r="E23268">
        <v>2008</v>
      </c>
      <c r="F23268">
        <f t="shared" si="20"/>
        <v>655636</v>
      </c>
      <c r="G23268" t="s">
        <v>145</v>
      </c>
      <c r="H23268" t="s">
        <v>791</v>
      </c>
      <c r="I23268" t="s">
        <v>787</v>
      </c>
      <c r="J23268">
        <v>655636</v>
      </c>
    </row>
    <row r="23269" spans="1:10" x14ac:dyDescent="0.25">
      <c r="A23269" t="s">
        <v>22</v>
      </c>
      <c r="B23269" t="s">
        <v>23</v>
      </c>
      <c r="C23269" t="s">
        <v>26</v>
      </c>
      <c r="D23269" t="s">
        <v>12</v>
      </c>
      <c r="E23269">
        <v>2008</v>
      </c>
      <c r="F23269">
        <f t="shared" si="20"/>
        <v>728484</v>
      </c>
      <c r="G23269" t="s">
        <v>23</v>
      </c>
      <c r="H23269" t="s">
        <v>791</v>
      </c>
      <c r="I23269" t="s">
        <v>787</v>
      </c>
      <c r="J23269">
        <v>728484</v>
      </c>
    </row>
    <row r="23270" spans="1:10" x14ac:dyDescent="0.25">
      <c r="A23270" t="s">
        <v>340</v>
      </c>
      <c r="B23270" t="s">
        <v>341</v>
      </c>
      <c r="C23270" t="s">
        <v>11</v>
      </c>
      <c r="D23270" t="s">
        <v>12</v>
      </c>
      <c r="E23270">
        <v>2008</v>
      </c>
      <c r="F23270">
        <f t="shared" si="20"/>
        <v>14128</v>
      </c>
      <c r="G23270" t="s">
        <v>341</v>
      </c>
      <c r="H23270" t="s">
        <v>790</v>
      </c>
      <c r="I23270" t="s">
        <v>785</v>
      </c>
      <c r="J23270">
        <v>14128</v>
      </c>
    </row>
    <row r="23271" spans="1:10" x14ac:dyDescent="0.25">
      <c r="A23271" t="s">
        <v>50</v>
      </c>
      <c r="B23271" t="s">
        <v>51</v>
      </c>
      <c r="C23271" t="s">
        <v>38</v>
      </c>
      <c r="D23271" t="s">
        <v>12</v>
      </c>
      <c r="E23271">
        <v>2008</v>
      </c>
      <c r="F23271">
        <f t="shared" si="20"/>
        <v>340931</v>
      </c>
      <c r="G23271" t="s">
        <v>51</v>
      </c>
      <c r="H23271" t="s">
        <v>792</v>
      </c>
      <c r="I23271" t="s">
        <v>783</v>
      </c>
      <c r="J23271">
        <v>340931</v>
      </c>
    </row>
    <row r="23272" spans="1:10" x14ac:dyDescent="0.25">
      <c r="A23272" t="s">
        <v>50</v>
      </c>
      <c r="B23272" t="s">
        <v>51</v>
      </c>
      <c r="C23272" t="s">
        <v>78</v>
      </c>
      <c r="D23272" t="s">
        <v>12</v>
      </c>
      <c r="E23272">
        <v>2008</v>
      </c>
      <c r="F23272">
        <f t="shared" si="20"/>
        <v>30742032</v>
      </c>
      <c r="G23272" t="s">
        <v>51</v>
      </c>
      <c r="H23272" t="s">
        <v>793</v>
      </c>
      <c r="I23272" t="s">
        <v>784</v>
      </c>
      <c r="J23272">
        <v>30742032</v>
      </c>
    </row>
    <row r="23273" spans="1:10" x14ac:dyDescent="0.25">
      <c r="A23273" t="s">
        <v>50</v>
      </c>
      <c r="B23273" t="s">
        <v>51</v>
      </c>
      <c r="C23273" t="s">
        <v>26</v>
      </c>
      <c r="D23273" t="s">
        <v>12</v>
      </c>
      <c r="E23273">
        <v>2008</v>
      </c>
      <c r="F23273">
        <f t="shared" si="20"/>
        <v>71391</v>
      </c>
      <c r="G23273" t="s">
        <v>51</v>
      </c>
      <c r="H23273" t="s">
        <v>791</v>
      </c>
      <c r="I23273" t="s">
        <v>787</v>
      </c>
      <c r="J23273">
        <v>71391</v>
      </c>
    </row>
    <row r="23274" spans="1:10" x14ac:dyDescent="0.25">
      <c r="A23274" t="s">
        <v>388</v>
      </c>
      <c r="B23274" t="s">
        <v>389</v>
      </c>
      <c r="C23274" t="s">
        <v>26</v>
      </c>
      <c r="D23274" t="s">
        <v>12</v>
      </c>
      <c r="E23274">
        <v>2008</v>
      </c>
      <c r="F23274">
        <f t="shared" si="20"/>
        <v>72848</v>
      </c>
      <c r="G23274" t="s">
        <v>389</v>
      </c>
      <c r="H23274" t="s">
        <v>791</v>
      </c>
      <c r="I23274" t="s">
        <v>787</v>
      </c>
      <c r="J23274">
        <v>72848</v>
      </c>
    </row>
    <row r="23275" spans="1:10" x14ac:dyDescent="0.25">
      <c r="A23275" t="s">
        <v>194</v>
      </c>
      <c r="B23275" t="s">
        <v>195</v>
      </c>
      <c r="C23275" t="s">
        <v>11</v>
      </c>
      <c r="D23275" t="s">
        <v>12</v>
      </c>
      <c r="E23275">
        <v>2008</v>
      </c>
      <c r="F23275">
        <f t="shared" si="20"/>
        <v>1456968</v>
      </c>
      <c r="G23275" t="s">
        <v>195</v>
      </c>
      <c r="H23275" t="s">
        <v>790</v>
      </c>
      <c r="I23275" t="s">
        <v>785</v>
      </c>
      <c r="J23275">
        <v>1456968</v>
      </c>
    </row>
    <row r="23276" spans="1:10" x14ac:dyDescent="0.25">
      <c r="A23276" t="s">
        <v>66</v>
      </c>
      <c r="B23276" t="s">
        <v>67</v>
      </c>
      <c r="C23276" t="s">
        <v>26</v>
      </c>
      <c r="D23276" t="s">
        <v>12</v>
      </c>
      <c r="E23276">
        <v>2008</v>
      </c>
      <c r="F23276">
        <f t="shared" si="20"/>
        <v>43709</v>
      </c>
      <c r="G23276" t="s">
        <v>67</v>
      </c>
      <c r="H23276" t="s">
        <v>791</v>
      </c>
      <c r="I23276" t="s">
        <v>787</v>
      </c>
      <c r="J23276">
        <v>43709</v>
      </c>
    </row>
    <row r="23277" spans="1:10" x14ac:dyDescent="0.25">
      <c r="A23277" t="s">
        <v>344</v>
      </c>
      <c r="B23277" t="s">
        <v>345</v>
      </c>
      <c r="C23277" t="s">
        <v>26</v>
      </c>
      <c r="D23277" t="s">
        <v>12</v>
      </c>
      <c r="E23277">
        <v>2008</v>
      </c>
      <c r="F23277">
        <f t="shared" si="20"/>
        <v>1748362</v>
      </c>
      <c r="G23277" t="s">
        <v>345</v>
      </c>
      <c r="H23277" t="s">
        <v>791</v>
      </c>
      <c r="I23277" t="s">
        <v>787</v>
      </c>
      <c r="J23277">
        <v>1748362</v>
      </c>
    </row>
    <row r="23278" spans="1:10" x14ac:dyDescent="0.25">
      <c r="A23278" t="s">
        <v>76</v>
      </c>
      <c r="B23278" t="s">
        <v>77</v>
      </c>
      <c r="C23278" t="s">
        <v>11</v>
      </c>
      <c r="D23278" t="s">
        <v>12</v>
      </c>
      <c r="E23278">
        <v>2008</v>
      </c>
      <c r="F23278">
        <f t="shared" si="20"/>
        <v>2914</v>
      </c>
      <c r="G23278" t="s">
        <v>77</v>
      </c>
      <c r="H23278" t="s">
        <v>790</v>
      </c>
      <c r="I23278" t="s">
        <v>785</v>
      </c>
      <c r="J23278">
        <v>2914</v>
      </c>
    </row>
    <row r="23279" spans="1:10" x14ac:dyDescent="0.25">
      <c r="A23279" t="s">
        <v>76</v>
      </c>
      <c r="B23279" t="s">
        <v>77</v>
      </c>
      <c r="C23279" t="s">
        <v>26</v>
      </c>
      <c r="D23279" t="s">
        <v>12</v>
      </c>
      <c r="E23279">
        <v>2008</v>
      </c>
      <c r="F23279">
        <f t="shared" si="20"/>
        <v>36424</v>
      </c>
      <c r="G23279" t="s">
        <v>77</v>
      </c>
      <c r="H23279" t="s">
        <v>791</v>
      </c>
      <c r="I23279" t="s">
        <v>787</v>
      </c>
      <c r="J23279">
        <v>36424</v>
      </c>
    </row>
    <row r="23280" spans="1:10" x14ac:dyDescent="0.25">
      <c r="A23280" t="s">
        <v>368</v>
      </c>
      <c r="B23280" t="s">
        <v>369</v>
      </c>
      <c r="C23280" t="s">
        <v>11</v>
      </c>
      <c r="D23280" t="s">
        <v>12</v>
      </c>
      <c r="E23280">
        <v>2008</v>
      </c>
      <c r="F23280">
        <f t="shared" si="20"/>
        <v>189406</v>
      </c>
      <c r="G23280" t="s">
        <v>369</v>
      </c>
      <c r="H23280" t="s">
        <v>790</v>
      </c>
      <c r="I23280" t="s">
        <v>785</v>
      </c>
      <c r="J23280">
        <v>189406</v>
      </c>
    </row>
    <row r="23281" spans="1:10" x14ac:dyDescent="0.25">
      <c r="A23281" t="s">
        <v>100</v>
      </c>
      <c r="B23281" t="s">
        <v>101</v>
      </c>
      <c r="C23281" t="s">
        <v>26</v>
      </c>
      <c r="D23281" t="s">
        <v>12</v>
      </c>
      <c r="E23281">
        <v>2008</v>
      </c>
      <c r="F23281">
        <f t="shared" si="20"/>
        <v>109273</v>
      </c>
      <c r="G23281" t="s">
        <v>101</v>
      </c>
      <c r="H23281" t="s">
        <v>791</v>
      </c>
      <c r="I23281" t="s">
        <v>787</v>
      </c>
      <c r="J23281">
        <v>109273</v>
      </c>
    </row>
    <row r="23282" spans="1:10" x14ac:dyDescent="0.25">
      <c r="A23282" t="s">
        <v>166</v>
      </c>
      <c r="B23282" t="s">
        <v>167</v>
      </c>
      <c r="C23282" t="s">
        <v>26</v>
      </c>
      <c r="D23282" t="s">
        <v>12</v>
      </c>
      <c r="E23282">
        <v>2008</v>
      </c>
      <c r="F23282">
        <f t="shared" si="20"/>
        <v>29139</v>
      </c>
      <c r="G23282" t="s">
        <v>167</v>
      </c>
      <c r="H23282" t="s">
        <v>791</v>
      </c>
      <c r="I23282" t="s">
        <v>787</v>
      </c>
      <c r="J23282">
        <v>29139</v>
      </c>
    </row>
    <row r="23283" spans="1:10" x14ac:dyDescent="0.25">
      <c r="A23283" t="s">
        <v>168</v>
      </c>
      <c r="B23283" t="s">
        <v>169</v>
      </c>
      <c r="C23283" t="s">
        <v>26</v>
      </c>
      <c r="D23283" t="s">
        <v>12</v>
      </c>
      <c r="E23283">
        <v>2008</v>
      </c>
      <c r="F23283">
        <f t="shared" si="20"/>
        <v>5827873</v>
      </c>
      <c r="G23283" t="s">
        <v>169</v>
      </c>
      <c r="H23283" t="s">
        <v>791</v>
      </c>
      <c r="I23283" t="s">
        <v>787</v>
      </c>
      <c r="J23283">
        <v>5827873</v>
      </c>
    </row>
    <row r="23284" spans="1:10" x14ac:dyDescent="0.25">
      <c r="A23284" t="s">
        <v>170</v>
      </c>
      <c r="B23284" t="s">
        <v>171</v>
      </c>
      <c r="C23284" t="s">
        <v>11</v>
      </c>
      <c r="D23284" t="s">
        <v>12</v>
      </c>
      <c r="E23284">
        <v>2008</v>
      </c>
      <c r="F23284">
        <f t="shared" si="20"/>
        <v>42</v>
      </c>
      <c r="G23284" t="s">
        <v>171</v>
      </c>
      <c r="H23284" t="s">
        <v>790</v>
      </c>
      <c r="I23284" t="s">
        <v>785</v>
      </c>
      <c r="J23284">
        <v>42</v>
      </c>
    </row>
    <row r="23285" spans="1:10" x14ac:dyDescent="0.25">
      <c r="A23285" t="s">
        <v>114</v>
      </c>
      <c r="B23285" t="s">
        <v>115</v>
      </c>
      <c r="C23285" t="s">
        <v>11</v>
      </c>
      <c r="D23285" t="s">
        <v>12</v>
      </c>
      <c r="E23285">
        <v>2008</v>
      </c>
      <c r="F23285">
        <f t="shared" si="20"/>
        <v>44777</v>
      </c>
      <c r="G23285" t="s">
        <v>115</v>
      </c>
      <c r="H23285" t="s">
        <v>790</v>
      </c>
      <c r="I23285" t="s">
        <v>785</v>
      </c>
      <c r="J23285">
        <v>44777</v>
      </c>
    </row>
    <row r="23286" spans="1:10" x14ac:dyDescent="0.25">
      <c r="A23286" t="s">
        <v>114</v>
      </c>
      <c r="B23286" t="s">
        <v>115</v>
      </c>
      <c r="C23286" t="s">
        <v>26</v>
      </c>
      <c r="D23286" t="s">
        <v>12</v>
      </c>
      <c r="E23286">
        <v>2008</v>
      </c>
      <c r="F23286">
        <f t="shared" si="20"/>
        <v>23311</v>
      </c>
      <c r="G23286" t="s">
        <v>115</v>
      </c>
      <c r="H23286" t="s">
        <v>791</v>
      </c>
      <c r="I23286" t="s">
        <v>787</v>
      </c>
      <c r="J23286">
        <v>23311</v>
      </c>
    </row>
    <row r="23287" spans="1:10" x14ac:dyDescent="0.25">
      <c r="A23287" t="s">
        <v>116</v>
      </c>
      <c r="B23287" t="s">
        <v>117</v>
      </c>
      <c r="C23287" t="s">
        <v>26</v>
      </c>
      <c r="D23287" t="s">
        <v>12</v>
      </c>
      <c r="E23287">
        <v>2008</v>
      </c>
      <c r="F23287">
        <f t="shared" si="20"/>
        <v>72848</v>
      </c>
      <c r="G23287" t="s">
        <v>117</v>
      </c>
      <c r="H23287" t="s">
        <v>791</v>
      </c>
      <c r="I23287" t="s">
        <v>787</v>
      </c>
      <c r="J23287">
        <v>72848</v>
      </c>
    </row>
    <row r="23288" spans="1:10" x14ac:dyDescent="0.25">
      <c r="A23288" t="s">
        <v>120</v>
      </c>
      <c r="B23288" t="s">
        <v>121</v>
      </c>
      <c r="C23288" t="s">
        <v>11</v>
      </c>
      <c r="D23288" t="s">
        <v>12</v>
      </c>
      <c r="E23288">
        <v>2008</v>
      </c>
      <c r="F23288">
        <f t="shared" si="20"/>
        <v>1842</v>
      </c>
      <c r="G23288" t="s">
        <v>121</v>
      </c>
      <c r="H23288" t="s">
        <v>790</v>
      </c>
      <c r="I23288" t="s">
        <v>785</v>
      </c>
      <c r="J23288">
        <v>1842</v>
      </c>
    </row>
    <row r="23289" spans="1:10" x14ac:dyDescent="0.25">
      <c r="A23289" t="s">
        <v>120</v>
      </c>
      <c r="B23289" t="s">
        <v>121</v>
      </c>
      <c r="C23289" t="s">
        <v>44</v>
      </c>
      <c r="D23289" t="s">
        <v>12</v>
      </c>
      <c r="E23289">
        <v>2008</v>
      </c>
      <c r="F23289">
        <f t="shared" si="20"/>
        <v>626496</v>
      </c>
      <c r="G23289" t="s">
        <v>121</v>
      </c>
      <c r="H23289" t="s">
        <v>795</v>
      </c>
      <c r="I23289" t="s">
        <v>789</v>
      </c>
      <c r="J23289">
        <v>626496</v>
      </c>
    </row>
    <row r="23290" spans="1:10" x14ac:dyDescent="0.25">
      <c r="A23290" t="s">
        <v>178</v>
      </c>
      <c r="B23290" t="s">
        <v>179</v>
      </c>
      <c r="C23290" t="s">
        <v>26</v>
      </c>
      <c r="D23290" t="s">
        <v>12</v>
      </c>
      <c r="E23290">
        <v>2008</v>
      </c>
      <c r="F23290">
        <f t="shared" si="20"/>
        <v>14570</v>
      </c>
      <c r="G23290" t="s">
        <v>179</v>
      </c>
      <c r="H23290" t="s">
        <v>791</v>
      </c>
      <c r="I23290" t="s">
        <v>787</v>
      </c>
      <c r="J23290">
        <v>14570</v>
      </c>
    </row>
    <row r="23291" spans="1:10" x14ac:dyDescent="0.25">
      <c r="A23291" t="s">
        <v>358</v>
      </c>
      <c r="B23291" t="s">
        <v>359</v>
      </c>
      <c r="C23291" t="s">
        <v>78</v>
      </c>
      <c r="D23291" t="s">
        <v>12</v>
      </c>
      <c r="E23291">
        <v>2008</v>
      </c>
      <c r="F23291">
        <f t="shared" si="20"/>
        <v>1223853</v>
      </c>
      <c r="G23291" t="s">
        <v>359</v>
      </c>
      <c r="H23291" t="s">
        <v>793</v>
      </c>
      <c r="I23291" t="s">
        <v>784</v>
      </c>
      <c r="J23291">
        <v>1223853</v>
      </c>
    </row>
    <row r="23292" spans="1:10" x14ac:dyDescent="0.25">
      <c r="A23292" t="s">
        <v>132</v>
      </c>
      <c r="B23292" t="s">
        <v>133</v>
      </c>
      <c r="C23292" t="s">
        <v>11</v>
      </c>
      <c r="D23292" t="s">
        <v>12</v>
      </c>
      <c r="E23292">
        <v>2008</v>
      </c>
      <c r="F23292">
        <f t="shared" si="20"/>
        <v>23311</v>
      </c>
      <c r="G23292" t="s">
        <v>133</v>
      </c>
      <c r="H23292" t="s">
        <v>790</v>
      </c>
      <c r="I23292" t="s">
        <v>785</v>
      </c>
      <c r="J23292">
        <v>23311</v>
      </c>
    </row>
    <row r="23293" spans="1:10" x14ac:dyDescent="0.25">
      <c r="A23293" t="s">
        <v>360</v>
      </c>
      <c r="B23293" t="s">
        <v>361</v>
      </c>
      <c r="C23293" t="s">
        <v>11</v>
      </c>
      <c r="D23293" t="s">
        <v>12</v>
      </c>
      <c r="E23293">
        <v>2008</v>
      </c>
      <c r="F23293">
        <f t="shared" si="20"/>
        <v>1456968</v>
      </c>
      <c r="G23293" t="s">
        <v>361</v>
      </c>
      <c r="H23293" t="s">
        <v>790</v>
      </c>
      <c r="I23293" t="s">
        <v>785</v>
      </c>
      <c r="J23293">
        <v>1456968</v>
      </c>
    </row>
    <row r="23294" spans="1:10" x14ac:dyDescent="0.25">
      <c r="A23294" t="s">
        <v>136</v>
      </c>
      <c r="B23294" t="s">
        <v>137</v>
      </c>
      <c r="C23294" t="s">
        <v>26</v>
      </c>
      <c r="D23294" t="s">
        <v>12</v>
      </c>
      <c r="E23294">
        <v>2008</v>
      </c>
      <c r="F23294">
        <f t="shared" si="20"/>
        <v>1894059</v>
      </c>
      <c r="G23294" t="s">
        <v>137</v>
      </c>
      <c r="H23294" t="s">
        <v>791</v>
      </c>
      <c r="I23294" t="s">
        <v>787</v>
      </c>
      <c r="J23294">
        <v>1894059</v>
      </c>
    </row>
    <row r="23295" spans="1:10" x14ac:dyDescent="0.25">
      <c r="A23295" t="s">
        <v>136</v>
      </c>
      <c r="B23295" t="s">
        <v>137</v>
      </c>
      <c r="C23295" t="s">
        <v>44</v>
      </c>
      <c r="D23295" t="s">
        <v>12</v>
      </c>
      <c r="E23295">
        <v>2008</v>
      </c>
      <c r="F23295">
        <f t="shared" si="20"/>
        <v>148611</v>
      </c>
      <c r="G23295" t="s">
        <v>137</v>
      </c>
      <c r="H23295" t="s">
        <v>795</v>
      </c>
      <c r="I23295" t="s">
        <v>789</v>
      </c>
      <c r="J23295">
        <v>148611</v>
      </c>
    </row>
    <row r="23296" spans="1:10" x14ac:dyDescent="0.25">
      <c r="A23296" t="s">
        <v>138</v>
      </c>
      <c r="B23296" t="s">
        <v>139</v>
      </c>
      <c r="C23296" t="s">
        <v>26</v>
      </c>
      <c r="D23296" t="s">
        <v>12</v>
      </c>
      <c r="E23296">
        <v>2008</v>
      </c>
      <c r="F23296">
        <f t="shared" si="20"/>
        <v>174836</v>
      </c>
      <c r="G23296" t="s">
        <v>139</v>
      </c>
      <c r="H23296" t="s">
        <v>791</v>
      </c>
      <c r="I23296" t="s">
        <v>787</v>
      </c>
      <c r="J23296">
        <v>174836</v>
      </c>
    </row>
    <row r="23297" spans="1:10" x14ac:dyDescent="0.25">
      <c r="A23297" t="s">
        <v>352</v>
      </c>
      <c r="B23297" t="s">
        <v>353</v>
      </c>
      <c r="C23297" t="s">
        <v>11</v>
      </c>
      <c r="D23297" t="s">
        <v>12</v>
      </c>
      <c r="E23297">
        <v>2008</v>
      </c>
      <c r="F23297">
        <f t="shared" si="20"/>
        <v>582787</v>
      </c>
      <c r="G23297" t="s">
        <v>353</v>
      </c>
      <c r="H23297" t="s">
        <v>790</v>
      </c>
      <c r="I23297" t="s">
        <v>785</v>
      </c>
      <c r="J23297">
        <v>582787</v>
      </c>
    </row>
    <row r="23298" spans="1:10" x14ac:dyDescent="0.25">
      <c r="A23298" t="s">
        <v>20</v>
      </c>
      <c r="B23298" t="s">
        <v>21</v>
      </c>
      <c r="C23298" t="s">
        <v>80</v>
      </c>
      <c r="D23298" t="s">
        <v>12</v>
      </c>
      <c r="E23298">
        <v>2009</v>
      </c>
      <c r="F23298">
        <f t="shared" si="20"/>
        <v>21933</v>
      </c>
      <c r="G23298" t="s">
        <v>21</v>
      </c>
      <c r="H23298" t="s">
        <v>794</v>
      </c>
      <c r="I23298" t="s">
        <v>786</v>
      </c>
      <c r="J23298">
        <v>21933</v>
      </c>
    </row>
    <row r="23299" spans="1:10" x14ac:dyDescent="0.25">
      <c r="A23299" t="s">
        <v>144</v>
      </c>
      <c r="B23299" t="s">
        <v>145</v>
      </c>
      <c r="C23299" t="s">
        <v>44</v>
      </c>
      <c r="D23299" t="s">
        <v>12</v>
      </c>
      <c r="E23299">
        <v>2009</v>
      </c>
      <c r="F23299">
        <f t="shared" si="20"/>
        <v>1900817</v>
      </c>
      <c r="G23299" t="s">
        <v>145</v>
      </c>
      <c r="H23299" t="s">
        <v>795</v>
      </c>
      <c r="I23299" t="s">
        <v>789</v>
      </c>
      <c r="J23299">
        <v>1900817</v>
      </c>
    </row>
    <row r="23300" spans="1:10" x14ac:dyDescent="0.25">
      <c r="A23300" t="s">
        <v>22</v>
      </c>
      <c r="B23300" t="s">
        <v>23</v>
      </c>
      <c r="C23300" t="s">
        <v>11</v>
      </c>
      <c r="D23300" t="s">
        <v>12</v>
      </c>
      <c r="E23300">
        <v>2009</v>
      </c>
      <c r="F23300">
        <f t="shared" si="20"/>
        <v>292433</v>
      </c>
      <c r="G23300" t="s">
        <v>23</v>
      </c>
      <c r="H23300" t="s">
        <v>790</v>
      </c>
      <c r="I23300" t="s">
        <v>785</v>
      </c>
      <c r="J23300">
        <v>292433</v>
      </c>
    </row>
    <row r="23301" spans="1:10" x14ac:dyDescent="0.25">
      <c r="A23301" t="s">
        <v>22</v>
      </c>
      <c r="B23301" t="s">
        <v>23</v>
      </c>
      <c r="C23301" t="s">
        <v>26</v>
      </c>
      <c r="D23301" t="s">
        <v>12</v>
      </c>
      <c r="E23301">
        <v>2009</v>
      </c>
      <c r="F23301">
        <f t="shared" si="20"/>
        <v>731083</v>
      </c>
      <c r="G23301" t="s">
        <v>23</v>
      </c>
      <c r="H23301" t="s">
        <v>791</v>
      </c>
      <c r="I23301" t="s">
        <v>787</v>
      </c>
      <c r="J23301">
        <v>731083</v>
      </c>
    </row>
    <row r="23302" spans="1:10" x14ac:dyDescent="0.25">
      <c r="A23302" t="s">
        <v>34</v>
      </c>
      <c r="B23302" t="s">
        <v>35</v>
      </c>
      <c r="C23302" t="s">
        <v>80</v>
      </c>
      <c r="D23302" t="s">
        <v>12</v>
      </c>
      <c r="E23302">
        <v>2009</v>
      </c>
      <c r="F23302">
        <f t="shared" si="20"/>
        <v>212014</v>
      </c>
      <c r="G23302" t="s">
        <v>35</v>
      </c>
      <c r="H23302" t="s">
        <v>794</v>
      </c>
      <c r="I23302" t="s">
        <v>786</v>
      </c>
      <c r="J23302">
        <v>212014</v>
      </c>
    </row>
    <row r="23303" spans="1:10" x14ac:dyDescent="0.25">
      <c r="A23303" t="s">
        <v>50</v>
      </c>
      <c r="B23303" t="s">
        <v>51</v>
      </c>
      <c r="C23303" t="s">
        <v>26</v>
      </c>
      <c r="D23303" t="s">
        <v>12</v>
      </c>
      <c r="E23303">
        <v>2009</v>
      </c>
      <c r="F23303">
        <f t="shared" si="20"/>
        <v>913854</v>
      </c>
      <c r="G23303" t="s">
        <v>51</v>
      </c>
      <c r="H23303" t="s">
        <v>791</v>
      </c>
      <c r="I23303" t="s">
        <v>787</v>
      </c>
      <c r="J23303">
        <v>913854</v>
      </c>
    </row>
    <row r="23304" spans="1:10" x14ac:dyDescent="0.25">
      <c r="A23304" t="s">
        <v>388</v>
      </c>
      <c r="B23304" t="s">
        <v>389</v>
      </c>
      <c r="C23304" t="s">
        <v>11</v>
      </c>
      <c r="D23304" t="s">
        <v>12</v>
      </c>
      <c r="E23304">
        <v>2009</v>
      </c>
      <c r="F23304">
        <f t="shared" si="20"/>
        <v>219325</v>
      </c>
      <c r="G23304" t="s">
        <v>389</v>
      </c>
      <c r="H23304" t="s">
        <v>790</v>
      </c>
      <c r="I23304" t="s">
        <v>785</v>
      </c>
      <c r="J23304">
        <v>219325</v>
      </c>
    </row>
    <row r="23305" spans="1:10" x14ac:dyDescent="0.25">
      <c r="A23305" t="s">
        <v>64</v>
      </c>
      <c r="B23305" t="s">
        <v>65</v>
      </c>
      <c r="C23305" t="s">
        <v>11</v>
      </c>
      <c r="D23305" t="s">
        <v>12</v>
      </c>
      <c r="E23305">
        <v>2009</v>
      </c>
      <c r="F23305">
        <f t="shared" si="20"/>
        <v>64335</v>
      </c>
      <c r="G23305" t="s">
        <v>65</v>
      </c>
      <c r="H23305" t="s">
        <v>790</v>
      </c>
      <c r="I23305" t="s">
        <v>785</v>
      </c>
      <c r="J23305">
        <v>64335</v>
      </c>
    </row>
    <row r="23306" spans="1:10" x14ac:dyDescent="0.25">
      <c r="A23306" t="s">
        <v>194</v>
      </c>
      <c r="B23306" t="s">
        <v>195</v>
      </c>
      <c r="C23306" t="s">
        <v>38</v>
      </c>
      <c r="D23306" t="s">
        <v>12</v>
      </c>
      <c r="E23306">
        <v>2009</v>
      </c>
      <c r="F23306">
        <f t="shared" si="20"/>
        <v>2486</v>
      </c>
      <c r="G23306" t="s">
        <v>195</v>
      </c>
      <c r="H23306" t="s">
        <v>792</v>
      </c>
      <c r="I23306" t="s">
        <v>783</v>
      </c>
      <c r="J23306">
        <v>2486</v>
      </c>
    </row>
    <row r="23307" spans="1:10" x14ac:dyDescent="0.25">
      <c r="A23307" t="s">
        <v>196</v>
      </c>
      <c r="B23307" t="s">
        <v>197</v>
      </c>
      <c r="C23307" t="s">
        <v>38</v>
      </c>
      <c r="D23307" t="s">
        <v>12</v>
      </c>
      <c r="E23307">
        <v>2009</v>
      </c>
      <c r="F23307">
        <f t="shared" si="20"/>
        <v>39479</v>
      </c>
      <c r="G23307" t="s">
        <v>197</v>
      </c>
      <c r="H23307" t="s">
        <v>792</v>
      </c>
      <c r="I23307" t="s">
        <v>783</v>
      </c>
      <c r="J23307">
        <v>39479</v>
      </c>
    </row>
    <row r="23308" spans="1:10" x14ac:dyDescent="0.25">
      <c r="A23308" t="s">
        <v>196</v>
      </c>
      <c r="B23308" t="s">
        <v>197</v>
      </c>
      <c r="C23308" t="s">
        <v>26</v>
      </c>
      <c r="D23308" t="s">
        <v>12</v>
      </c>
      <c r="E23308">
        <v>2009</v>
      </c>
      <c r="F23308">
        <f t="shared" si="20"/>
        <v>1372975</v>
      </c>
      <c r="G23308" t="s">
        <v>197</v>
      </c>
      <c r="H23308" t="s">
        <v>791</v>
      </c>
      <c r="I23308" t="s">
        <v>787</v>
      </c>
      <c r="J23308">
        <v>1372975</v>
      </c>
    </row>
    <row r="23309" spans="1:10" x14ac:dyDescent="0.25">
      <c r="A23309" t="s">
        <v>66</v>
      </c>
      <c r="B23309" t="s">
        <v>67</v>
      </c>
      <c r="C23309" t="s">
        <v>11</v>
      </c>
      <c r="D23309" t="s">
        <v>12</v>
      </c>
      <c r="E23309">
        <v>2009</v>
      </c>
      <c r="F23309">
        <f t="shared" si="20"/>
        <v>63234</v>
      </c>
      <c r="G23309" t="s">
        <v>67</v>
      </c>
      <c r="H23309" t="s">
        <v>790</v>
      </c>
      <c r="I23309" t="s">
        <v>785</v>
      </c>
      <c r="J23309">
        <v>63234</v>
      </c>
    </row>
    <row r="23310" spans="1:10" x14ac:dyDescent="0.25">
      <c r="A23310" t="s">
        <v>66</v>
      </c>
      <c r="B23310" t="s">
        <v>67</v>
      </c>
      <c r="C23310" t="s">
        <v>26</v>
      </c>
      <c r="D23310" t="s">
        <v>12</v>
      </c>
      <c r="E23310">
        <v>2009</v>
      </c>
      <c r="F23310">
        <f t="shared" si="20"/>
        <v>19447</v>
      </c>
      <c r="G23310" t="s">
        <v>67</v>
      </c>
      <c r="H23310" t="s">
        <v>791</v>
      </c>
      <c r="I23310" t="s">
        <v>787</v>
      </c>
      <c r="J23310">
        <v>19447</v>
      </c>
    </row>
    <row r="23311" spans="1:10" x14ac:dyDescent="0.25">
      <c r="A23311" t="s">
        <v>68</v>
      </c>
      <c r="B23311" t="s">
        <v>69</v>
      </c>
      <c r="C23311" t="s">
        <v>26</v>
      </c>
      <c r="D23311" t="s">
        <v>12</v>
      </c>
      <c r="E23311">
        <v>2009</v>
      </c>
      <c r="F23311">
        <f t="shared" si="20"/>
        <v>4678934</v>
      </c>
      <c r="G23311" t="s">
        <v>69</v>
      </c>
      <c r="H23311" t="s">
        <v>791</v>
      </c>
      <c r="I23311" t="s">
        <v>787</v>
      </c>
      <c r="J23311">
        <v>4678934</v>
      </c>
    </row>
    <row r="23312" spans="1:10" x14ac:dyDescent="0.25">
      <c r="A23312" t="s">
        <v>344</v>
      </c>
      <c r="B23312" t="s">
        <v>345</v>
      </c>
      <c r="C23312" t="s">
        <v>11</v>
      </c>
      <c r="D23312" t="s">
        <v>12</v>
      </c>
      <c r="E23312">
        <v>2009</v>
      </c>
      <c r="F23312">
        <f t="shared" si="20"/>
        <v>29243</v>
      </c>
      <c r="G23312" t="s">
        <v>345</v>
      </c>
      <c r="H23312" t="s">
        <v>790</v>
      </c>
      <c r="I23312" t="s">
        <v>785</v>
      </c>
      <c r="J23312">
        <v>29243</v>
      </c>
    </row>
    <row r="23313" spans="1:10" x14ac:dyDescent="0.25">
      <c r="A23313" t="s">
        <v>344</v>
      </c>
      <c r="B23313" t="s">
        <v>345</v>
      </c>
      <c r="C23313" t="s">
        <v>26</v>
      </c>
      <c r="D23313" t="s">
        <v>12</v>
      </c>
      <c r="E23313">
        <v>2009</v>
      </c>
      <c r="F23313">
        <f t="shared" si="20"/>
        <v>73108</v>
      </c>
      <c r="G23313" t="s">
        <v>345</v>
      </c>
      <c r="H23313" t="s">
        <v>791</v>
      </c>
      <c r="I23313" t="s">
        <v>787</v>
      </c>
      <c r="J23313">
        <v>73108</v>
      </c>
    </row>
    <row r="23314" spans="1:10" x14ac:dyDescent="0.25">
      <c r="A23314" t="s">
        <v>202</v>
      </c>
      <c r="B23314" t="s">
        <v>203</v>
      </c>
      <c r="C23314" t="s">
        <v>11</v>
      </c>
      <c r="D23314" t="s">
        <v>12</v>
      </c>
      <c r="E23314">
        <v>2009</v>
      </c>
      <c r="F23314">
        <f t="shared" si="20"/>
        <v>29243</v>
      </c>
      <c r="G23314" t="s">
        <v>203</v>
      </c>
      <c r="H23314" t="s">
        <v>790</v>
      </c>
      <c r="I23314" t="s">
        <v>785</v>
      </c>
      <c r="J23314">
        <v>29243</v>
      </c>
    </row>
    <row r="23315" spans="1:10" x14ac:dyDescent="0.25">
      <c r="A23315" t="s">
        <v>202</v>
      </c>
      <c r="B23315" t="s">
        <v>203</v>
      </c>
      <c r="C23315" t="s">
        <v>44</v>
      </c>
      <c r="D23315" t="s">
        <v>12</v>
      </c>
      <c r="E23315">
        <v>2009</v>
      </c>
      <c r="F23315">
        <f t="shared" ref="F23315:F23378" si="21">J23315</f>
        <v>168149</v>
      </c>
      <c r="G23315" t="s">
        <v>203</v>
      </c>
      <c r="H23315" t="s">
        <v>795</v>
      </c>
      <c r="I23315" t="s">
        <v>789</v>
      </c>
      <c r="J23315">
        <v>168149</v>
      </c>
    </row>
    <row r="23316" spans="1:10" x14ac:dyDescent="0.25">
      <c r="A23316" t="s">
        <v>162</v>
      </c>
      <c r="B23316" t="s">
        <v>163</v>
      </c>
      <c r="C23316" t="s">
        <v>26</v>
      </c>
      <c r="D23316" t="s">
        <v>12</v>
      </c>
      <c r="E23316">
        <v>2009</v>
      </c>
      <c r="F23316">
        <f t="shared" si="21"/>
        <v>146217</v>
      </c>
      <c r="G23316" t="s">
        <v>163</v>
      </c>
      <c r="H23316" t="s">
        <v>791</v>
      </c>
      <c r="I23316" t="s">
        <v>787</v>
      </c>
      <c r="J23316">
        <v>146217</v>
      </c>
    </row>
    <row r="23317" spans="1:10" x14ac:dyDescent="0.25">
      <c r="A23317" t="s">
        <v>100</v>
      </c>
      <c r="B23317" t="s">
        <v>101</v>
      </c>
      <c r="C23317" t="s">
        <v>26</v>
      </c>
      <c r="D23317" t="s">
        <v>12</v>
      </c>
      <c r="E23317">
        <v>2009</v>
      </c>
      <c r="F23317">
        <f t="shared" si="21"/>
        <v>58487</v>
      </c>
      <c r="G23317" t="s">
        <v>101</v>
      </c>
      <c r="H23317" t="s">
        <v>791</v>
      </c>
      <c r="I23317" t="s">
        <v>787</v>
      </c>
      <c r="J23317">
        <v>58487</v>
      </c>
    </row>
    <row r="23318" spans="1:10" x14ac:dyDescent="0.25">
      <c r="A23318" t="s">
        <v>210</v>
      </c>
      <c r="B23318" t="s">
        <v>211</v>
      </c>
      <c r="C23318" t="s">
        <v>78</v>
      </c>
      <c r="D23318" t="s">
        <v>12</v>
      </c>
      <c r="E23318">
        <v>2009</v>
      </c>
      <c r="F23318">
        <f t="shared" si="21"/>
        <v>90654</v>
      </c>
      <c r="G23318" t="s">
        <v>211</v>
      </c>
      <c r="H23318" t="s">
        <v>793</v>
      </c>
      <c r="I23318" t="s">
        <v>784</v>
      </c>
      <c r="J23318">
        <v>90654</v>
      </c>
    </row>
    <row r="23319" spans="1:10" x14ac:dyDescent="0.25">
      <c r="A23319" t="s">
        <v>210</v>
      </c>
      <c r="B23319" t="s">
        <v>211</v>
      </c>
      <c r="C23319" t="s">
        <v>11</v>
      </c>
      <c r="D23319" t="s">
        <v>12</v>
      </c>
      <c r="E23319">
        <v>2009</v>
      </c>
      <c r="F23319">
        <f t="shared" si="21"/>
        <v>137</v>
      </c>
      <c r="G23319" t="s">
        <v>211</v>
      </c>
      <c r="H23319" t="s">
        <v>790</v>
      </c>
      <c r="I23319" t="s">
        <v>785</v>
      </c>
      <c r="J23319">
        <v>137</v>
      </c>
    </row>
    <row r="23320" spans="1:10" x14ac:dyDescent="0.25">
      <c r="A23320" t="s">
        <v>166</v>
      </c>
      <c r="B23320" t="s">
        <v>167</v>
      </c>
      <c r="C23320" t="s">
        <v>26</v>
      </c>
      <c r="D23320" t="s">
        <v>12</v>
      </c>
      <c r="E23320">
        <v>2009</v>
      </c>
      <c r="F23320">
        <f t="shared" si="21"/>
        <v>4387</v>
      </c>
      <c r="G23320" t="s">
        <v>167</v>
      </c>
      <c r="H23320" t="s">
        <v>791</v>
      </c>
      <c r="I23320" t="s">
        <v>787</v>
      </c>
      <c r="J23320">
        <v>4387</v>
      </c>
    </row>
    <row r="23321" spans="1:10" x14ac:dyDescent="0.25">
      <c r="A23321" t="s">
        <v>170</v>
      </c>
      <c r="B23321" t="s">
        <v>171</v>
      </c>
      <c r="C23321" t="s">
        <v>11</v>
      </c>
      <c r="D23321" t="s">
        <v>12</v>
      </c>
      <c r="E23321">
        <v>2009</v>
      </c>
      <c r="F23321">
        <f t="shared" si="21"/>
        <v>87730</v>
      </c>
      <c r="G23321" t="s">
        <v>171</v>
      </c>
      <c r="H23321" t="s">
        <v>790</v>
      </c>
      <c r="I23321" t="s">
        <v>785</v>
      </c>
      <c r="J23321">
        <v>87730</v>
      </c>
    </row>
    <row r="23322" spans="1:10" x14ac:dyDescent="0.25">
      <c r="A23322" t="s">
        <v>214</v>
      </c>
      <c r="B23322" t="s">
        <v>215</v>
      </c>
      <c r="C23322" t="s">
        <v>11</v>
      </c>
      <c r="D23322" t="s">
        <v>12</v>
      </c>
      <c r="E23322">
        <v>2009</v>
      </c>
      <c r="F23322">
        <f t="shared" si="21"/>
        <v>1199</v>
      </c>
      <c r="G23322" t="s">
        <v>215</v>
      </c>
      <c r="H23322" t="s">
        <v>790</v>
      </c>
      <c r="I23322" t="s">
        <v>785</v>
      </c>
      <c r="J23322">
        <v>1199</v>
      </c>
    </row>
    <row r="23323" spans="1:10" x14ac:dyDescent="0.25">
      <c r="A23323" t="s">
        <v>114</v>
      </c>
      <c r="B23323" t="s">
        <v>115</v>
      </c>
      <c r="C23323" t="s">
        <v>11</v>
      </c>
      <c r="D23323" t="s">
        <v>12</v>
      </c>
      <c r="E23323">
        <v>2009</v>
      </c>
      <c r="F23323">
        <f t="shared" si="21"/>
        <v>9291</v>
      </c>
      <c r="G23323" t="s">
        <v>115</v>
      </c>
      <c r="H23323" t="s">
        <v>790</v>
      </c>
      <c r="I23323" t="s">
        <v>785</v>
      </c>
      <c r="J23323">
        <v>9291</v>
      </c>
    </row>
    <row r="23324" spans="1:10" x14ac:dyDescent="0.25">
      <c r="A23324" t="s">
        <v>114</v>
      </c>
      <c r="B23324" t="s">
        <v>115</v>
      </c>
      <c r="C23324" t="s">
        <v>26</v>
      </c>
      <c r="D23324" t="s">
        <v>12</v>
      </c>
      <c r="E23324">
        <v>2009</v>
      </c>
      <c r="F23324">
        <f t="shared" si="21"/>
        <v>44365</v>
      </c>
      <c r="G23324" t="s">
        <v>115</v>
      </c>
      <c r="H23324" t="s">
        <v>791</v>
      </c>
      <c r="I23324" t="s">
        <v>787</v>
      </c>
      <c r="J23324">
        <v>44365</v>
      </c>
    </row>
    <row r="23325" spans="1:10" x14ac:dyDescent="0.25">
      <c r="A23325" t="s">
        <v>116</v>
      </c>
      <c r="B23325" t="s">
        <v>117</v>
      </c>
      <c r="C23325" t="s">
        <v>11</v>
      </c>
      <c r="D23325" t="s">
        <v>12</v>
      </c>
      <c r="E23325">
        <v>2009</v>
      </c>
      <c r="F23325">
        <f t="shared" si="21"/>
        <v>146217</v>
      </c>
      <c r="G23325" t="s">
        <v>117</v>
      </c>
      <c r="H23325" t="s">
        <v>790</v>
      </c>
      <c r="I23325" t="s">
        <v>785</v>
      </c>
      <c r="J23325">
        <v>146217</v>
      </c>
    </row>
    <row r="23326" spans="1:10" x14ac:dyDescent="0.25">
      <c r="A23326" t="s">
        <v>216</v>
      </c>
      <c r="B23326" t="s">
        <v>217</v>
      </c>
      <c r="C23326" t="s">
        <v>11</v>
      </c>
      <c r="D23326" t="s">
        <v>12</v>
      </c>
      <c r="E23326">
        <v>2009</v>
      </c>
      <c r="F23326">
        <f t="shared" si="21"/>
        <v>1315950</v>
      </c>
      <c r="G23326" t="s">
        <v>217</v>
      </c>
      <c r="H23326" t="s">
        <v>790</v>
      </c>
      <c r="I23326" t="s">
        <v>785</v>
      </c>
      <c r="J23326">
        <v>1315950</v>
      </c>
    </row>
    <row r="23327" spans="1:10" x14ac:dyDescent="0.25">
      <c r="A23327" t="s">
        <v>122</v>
      </c>
      <c r="B23327" t="s">
        <v>123</v>
      </c>
      <c r="C23327" t="s">
        <v>26</v>
      </c>
      <c r="D23327" t="s">
        <v>12</v>
      </c>
      <c r="E23327">
        <v>2009</v>
      </c>
      <c r="F23327">
        <f t="shared" si="21"/>
        <v>2778117</v>
      </c>
      <c r="G23327" t="s">
        <v>123</v>
      </c>
      <c r="H23327" t="s">
        <v>791</v>
      </c>
      <c r="I23327" t="s">
        <v>787</v>
      </c>
      <c r="J23327">
        <v>2778117</v>
      </c>
    </row>
    <row r="23328" spans="1:10" x14ac:dyDescent="0.25">
      <c r="A23328" t="s">
        <v>222</v>
      </c>
      <c r="B23328" t="s">
        <v>223</v>
      </c>
      <c r="C23328" t="s">
        <v>26</v>
      </c>
      <c r="D23328" t="s">
        <v>12</v>
      </c>
      <c r="E23328">
        <v>2009</v>
      </c>
      <c r="F23328">
        <f t="shared" si="21"/>
        <v>1462167</v>
      </c>
      <c r="G23328" t="s">
        <v>223</v>
      </c>
      <c r="H23328" t="s">
        <v>791</v>
      </c>
      <c r="I23328" t="s">
        <v>787</v>
      </c>
      <c r="J23328">
        <v>1462167</v>
      </c>
    </row>
    <row r="23329" spans="1:10" x14ac:dyDescent="0.25">
      <c r="A23329" t="s">
        <v>178</v>
      </c>
      <c r="B23329" t="s">
        <v>179</v>
      </c>
      <c r="C23329" t="s">
        <v>26</v>
      </c>
      <c r="D23329" t="s">
        <v>12</v>
      </c>
      <c r="E23329">
        <v>2009</v>
      </c>
      <c r="F23329">
        <f t="shared" si="21"/>
        <v>365542</v>
      </c>
      <c r="G23329" t="s">
        <v>179</v>
      </c>
      <c r="H23329" t="s">
        <v>791</v>
      </c>
      <c r="I23329" t="s">
        <v>787</v>
      </c>
      <c r="J23329">
        <v>365542</v>
      </c>
    </row>
    <row r="23330" spans="1:10" x14ac:dyDescent="0.25">
      <c r="A23330" t="s">
        <v>358</v>
      </c>
      <c r="B23330" t="s">
        <v>359</v>
      </c>
      <c r="C23330" t="s">
        <v>11</v>
      </c>
      <c r="D23330" t="s">
        <v>12</v>
      </c>
      <c r="E23330">
        <v>2009</v>
      </c>
      <c r="F23330">
        <f t="shared" si="21"/>
        <v>1462</v>
      </c>
      <c r="G23330" t="s">
        <v>359</v>
      </c>
      <c r="H23330" t="s">
        <v>790</v>
      </c>
      <c r="I23330" t="s">
        <v>785</v>
      </c>
      <c r="J23330">
        <v>1462</v>
      </c>
    </row>
    <row r="23331" spans="1:10" x14ac:dyDescent="0.25">
      <c r="A23331" t="s">
        <v>180</v>
      </c>
      <c r="B23331" t="s">
        <v>181</v>
      </c>
      <c r="C23331" t="s">
        <v>11</v>
      </c>
      <c r="D23331" t="s">
        <v>12</v>
      </c>
      <c r="E23331">
        <v>2009</v>
      </c>
      <c r="F23331">
        <f t="shared" si="21"/>
        <v>707689</v>
      </c>
      <c r="G23331" t="s">
        <v>181</v>
      </c>
      <c r="H23331" t="s">
        <v>790</v>
      </c>
      <c r="I23331" t="s">
        <v>785</v>
      </c>
      <c r="J23331">
        <v>707689</v>
      </c>
    </row>
    <row r="23332" spans="1:10" x14ac:dyDescent="0.25">
      <c r="A23332" t="s">
        <v>136</v>
      </c>
      <c r="B23332" t="s">
        <v>137</v>
      </c>
      <c r="C23332" t="s">
        <v>78</v>
      </c>
      <c r="D23332" t="s">
        <v>12</v>
      </c>
      <c r="E23332">
        <v>2009</v>
      </c>
      <c r="F23332">
        <f t="shared" si="21"/>
        <v>1608384</v>
      </c>
      <c r="G23332" t="s">
        <v>137</v>
      </c>
      <c r="H23332" t="s">
        <v>793</v>
      </c>
      <c r="I23332" t="s">
        <v>784</v>
      </c>
      <c r="J23332">
        <v>1608384</v>
      </c>
    </row>
    <row r="23333" spans="1:10" x14ac:dyDescent="0.25">
      <c r="A23333" t="s">
        <v>136</v>
      </c>
      <c r="B23333" t="s">
        <v>137</v>
      </c>
      <c r="C23333" t="s">
        <v>11</v>
      </c>
      <c r="D23333" t="s">
        <v>12</v>
      </c>
      <c r="E23333">
        <v>2009</v>
      </c>
      <c r="F23333">
        <f t="shared" si="21"/>
        <v>242720</v>
      </c>
      <c r="G23333" t="s">
        <v>137</v>
      </c>
      <c r="H23333" t="s">
        <v>790</v>
      </c>
      <c r="I23333" t="s">
        <v>785</v>
      </c>
      <c r="J23333">
        <v>242720</v>
      </c>
    </row>
    <row r="23334" spans="1:10" x14ac:dyDescent="0.25">
      <c r="A23334" t="s">
        <v>136</v>
      </c>
      <c r="B23334" t="s">
        <v>137</v>
      </c>
      <c r="C23334" t="s">
        <v>26</v>
      </c>
      <c r="D23334" t="s">
        <v>12</v>
      </c>
      <c r="E23334">
        <v>2009</v>
      </c>
      <c r="F23334">
        <f t="shared" si="21"/>
        <v>2485684</v>
      </c>
      <c r="G23334" t="s">
        <v>137</v>
      </c>
      <c r="H23334" t="s">
        <v>791</v>
      </c>
      <c r="I23334" t="s">
        <v>787</v>
      </c>
      <c r="J23334">
        <v>2485684</v>
      </c>
    </row>
    <row r="23335" spans="1:10" x14ac:dyDescent="0.25">
      <c r="A23335" t="s">
        <v>136</v>
      </c>
      <c r="B23335" t="s">
        <v>137</v>
      </c>
      <c r="C23335" t="s">
        <v>44</v>
      </c>
      <c r="D23335" t="s">
        <v>12</v>
      </c>
      <c r="E23335">
        <v>2009</v>
      </c>
      <c r="F23335">
        <f t="shared" si="21"/>
        <v>146217</v>
      </c>
      <c r="G23335" t="s">
        <v>137</v>
      </c>
      <c r="H23335" t="s">
        <v>795</v>
      </c>
      <c r="I23335" t="s">
        <v>789</v>
      </c>
      <c r="J23335">
        <v>146217</v>
      </c>
    </row>
    <row r="23336" spans="1:10" x14ac:dyDescent="0.25">
      <c r="A23336" t="s">
        <v>138</v>
      </c>
      <c r="B23336" t="s">
        <v>139</v>
      </c>
      <c r="C23336" t="s">
        <v>26</v>
      </c>
      <c r="D23336" t="s">
        <v>12</v>
      </c>
      <c r="E23336">
        <v>2009</v>
      </c>
      <c r="F23336">
        <f t="shared" si="21"/>
        <v>1147801</v>
      </c>
      <c r="G23336" t="s">
        <v>139</v>
      </c>
      <c r="H23336" t="s">
        <v>791</v>
      </c>
      <c r="I23336" t="s">
        <v>787</v>
      </c>
      <c r="J23336">
        <v>1147801</v>
      </c>
    </row>
    <row r="23337" spans="1:10" x14ac:dyDescent="0.25">
      <c r="A23337" t="s">
        <v>234</v>
      </c>
      <c r="B23337" t="s">
        <v>235</v>
      </c>
      <c r="C23337" t="s">
        <v>26</v>
      </c>
      <c r="D23337" t="s">
        <v>12</v>
      </c>
      <c r="E23337">
        <v>2010</v>
      </c>
      <c r="F23337">
        <f t="shared" si="21"/>
        <v>18126</v>
      </c>
      <c r="G23337" t="s">
        <v>235</v>
      </c>
      <c r="H23337" t="s">
        <v>791</v>
      </c>
      <c r="I23337" t="s">
        <v>787</v>
      </c>
      <c r="J23337">
        <v>18126</v>
      </c>
    </row>
    <row r="23338" spans="1:10" x14ac:dyDescent="0.25">
      <c r="A23338" t="s">
        <v>144</v>
      </c>
      <c r="B23338" t="s">
        <v>145</v>
      </c>
      <c r="C23338" t="s">
        <v>26</v>
      </c>
      <c r="D23338" t="s">
        <v>12</v>
      </c>
      <c r="E23338">
        <v>2010</v>
      </c>
      <c r="F23338">
        <f t="shared" si="21"/>
        <v>1913303</v>
      </c>
      <c r="G23338" t="s">
        <v>145</v>
      </c>
      <c r="H23338" t="s">
        <v>791</v>
      </c>
      <c r="I23338" t="s">
        <v>787</v>
      </c>
      <c r="J23338">
        <v>1913303</v>
      </c>
    </row>
    <row r="23339" spans="1:10" x14ac:dyDescent="0.25">
      <c r="A23339" t="s">
        <v>276</v>
      </c>
      <c r="B23339" t="s">
        <v>277</v>
      </c>
      <c r="C23339" t="s">
        <v>11</v>
      </c>
      <c r="D23339" t="s">
        <v>12</v>
      </c>
      <c r="E23339">
        <v>2010</v>
      </c>
      <c r="F23339">
        <f t="shared" si="21"/>
        <v>342591</v>
      </c>
      <c r="G23339" t="s">
        <v>277</v>
      </c>
      <c r="H23339" t="s">
        <v>790</v>
      </c>
      <c r="I23339" t="s">
        <v>785</v>
      </c>
      <c r="J23339">
        <v>342591</v>
      </c>
    </row>
    <row r="23340" spans="1:10" x14ac:dyDescent="0.25">
      <c r="A23340" t="s">
        <v>276</v>
      </c>
      <c r="B23340" t="s">
        <v>277</v>
      </c>
      <c r="C23340" t="s">
        <v>26</v>
      </c>
      <c r="D23340" t="s">
        <v>12</v>
      </c>
      <c r="E23340">
        <v>2010</v>
      </c>
      <c r="F23340">
        <f t="shared" si="21"/>
        <v>230172</v>
      </c>
      <c r="G23340" t="s">
        <v>277</v>
      </c>
      <c r="H23340" t="s">
        <v>791</v>
      </c>
      <c r="I23340" t="s">
        <v>787</v>
      </c>
      <c r="J23340">
        <v>230172</v>
      </c>
    </row>
    <row r="23341" spans="1:10" x14ac:dyDescent="0.25">
      <c r="A23341" t="s">
        <v>32</v>
      </c>
      <c r="B23341" t="s">
        <v>33</v>
      </c>
      <c r="C23341" t="s">
        <v>38</v>
      </c>
      <c r="D23341" t="s">
        <v>12</v>
      </c>
      <c r="E23341">
        <v>2010</v>
      </c>
      <c r="F23341">
        <f t="shared" si="21"/>
        <v>143857</v>
      </c>
      <c r="G23341" t="s">
        <v>33</v>
      </c>
      <c r="H23341" t="s">
        <v>792</v>
      </c>
      <c r="I23341" t="s">
        <v>783</v>
      </c>
      <c r="J23341">
        <v>143857</v>
      </c>
    </row>
    <row r="23342" spans="1:10" x14ac:dyDescent="0.25">
      <c r="A23342" t="s">
        <v>406</v>
      </c>
      <c r="B23342" t="s">
        <v>407</v>
      </c>
      <c r="C23342" t="s">
        <v>11</v>
      </c>
      <c r="D23342" t="s">
        <v>12</v>
      </c>
      <c r="E23342">
        <v>2010</v>
      </c>
      <c r="F23342">
        <f t="shared" si="21"/>
        <v>125156</v>
      </c>
      <c r="G23342" t="s">
        <v>407</v>
      </c>
      <c r="H23342" t="s">
        <v>790</v>
      </c>
      <c r="I23342" t="s">
        <v>785</v>
      </c>
      <c r="J23342">
        <v>125156</v>
      </c>
    </row>
    <row r="23343" spans="1:10" x14ac:dyDescent="0.25">
      <c r="A23343" t="s">
        <v>34</v>
      </c>
      <c r="B23343" t="s">
        <v>35</v>
      </c>
      <c r="C23343" t="s">
        <v>11</v>
      </c>
      <c r="D23343" t="s">
        <v>12</v>
      </c>
      <c r="E23343">
        <v>2010</v>
      </c>
      <c r="F23343">
        <f t="shared" si="21"/>
        <v>287715</v>
      </c>
      <c r="G23343" t="s">
        <v>35</v>
      </c>
      <c r="H23343" t="s">
        <v>790</v>
      </c>
      <c r="I23343" t="s">
        <v>785</v>
      </c>
      <c r="J23343">
        <v>287715</v>
      </c>
    </row>
    <row r="23344" spans="1:10" x14ac:dyDescent="0.25">
      <c r="A23344" t="s">
        <v>36</v>
      </c>
      <c r="B23344" t="s">
        <v>37</v>
      </c>
      <c r="C23344" t="s">
        <v>11</v>
      </c>
      <c r="D23344" t="s">
        <v>12</v>
      </c>
      <c r="E23344">
        <v>2010</v>
      </c>
      <c r="F23344">
        <f t="shared" si="21"/>
        <v>253</v>
      </c>
      <c r="G23344" t="s">
        <v>37</v>
      </c>
      <c r="H23344" t="s">
        <v>790</v>
      </c>
      <c r="I23344" t="s">
        <v>785</v>
      </c>
      <c r="J23344">
        <v>253</v>
      </c>
    </row>
    <row r="23345" spans="1:10" x14ac:dyDescent="0.25">
      <c r="A23345" t="s">
        <v>304</v>
      </c>
      <c r="B23345" t="s">
        <v>305</v>
      </c>
      <c r="C23345" t="s">
        <v>11</v>
      </c>
      <c r="D23345" t="s">
        <v>12</v>
      </c>
      <c r="E23345">
        <v>2010</v>
      </c>
      <c r="F23345">
        <f t="shared" si="21"/>
        <v>100700</v>
      </c>
      <c r="G23345" t="s">
        <v>305</v>
      </c>
      <c r="H23345" t="s">
        <v>790</v>
      </c>
      <c r="I23345" t="s">
        <v>785</v>
      </c>
      <c r="J23345">
        <v>100700</v>
      </c>
    </row>
    <row r="23346" spans="1:10" x14ac:dyDescent="0.25">
      <c r="A23346" t="s">
        <v>50</v>
      </c>
      <c r="B23346" t="s">
        <v>51</v>
      </c>
      <c r="C23346" t="s">
        <v>38</v>
      </c>
      <c r="D23346" t="s">
        <v>12</v>
      </c>
      <c r="E23346">
        <v>2010</v>
      </c>
      <c r="F23346">
        <f t="shared" si="21"/>
        <v>3409420</v>
      </c>
      <c r="G23346" t="s">
        <v>51</v>
      </c>
      <c r="H23346" t="s">
        <v>792</v>
      </c>
      <c r="I23346" t="s">
        <v>783</v>
      </c>
      <c r="J23346">
        <v>3409420</v>
      </c>
    </row>
    <row r="23347" spans="1:10" x14ac:dyDescent="0.25">
      <c r="A23347" t="s">
        <v>50</v>
      </c>
      <c r="B23347" t="s">
        <v>51</v>
      </c>
      <c r="C23347" t="s">
        <v>11</v>
      </c>
      <c r="D23347" t="s">
        <v>12</v>
      </c>
      <c r="E23347">
        <v>2010</v>
      </c>
      <c r="F23347">
        <f t="shared" si="21"/>
        <v>25894328</v>
      </c>
      <c r="G23347" t="s">
        <v>51</v>
      </c>
      <c r="H23347" t="s">
        <v>790</v>
      </c>
      <c r="I23347" t="s">
        <v>785</v>
      </c>
      <c r="J23347">
        <v>25894328</v>
      </c>
    </row>
    <row r="23348" spans="1:10" x14ac:dyDescent="0.25">
      <c r="A23348" t="s">
        <v>50</v>
      </c>
      <c r="B23348" t="s">
        <v>51</v>
      </c>
      <c r="C23348" t="s">
        <v>26</v>
      </c>
      <c r="D23348" t="s">
        <v>12</v>
      </c>
      <c r="E23348">
        <v>2010</v>
      </c>
      <c r="F23348">
        <f t="shared" si="21"/>
        <v>129472</v>
      </c>
      <c r="G23348" t="s">
        <v>51</v>
      </c>
      <c r="H23348" t="s">
        <v>791</v>
      </c>
      <c r="I23348" t="s">
        <v>787</v>
      </c>
      <c r="J23348">
        <v>129472</v>
      </c>
    </row>
    <row r="23349" spans="1:10" x14ac:dyDescent="0.25">
      <c r="A23349" t="s">
        <v>52</v>
      </c>
      <c r="B23349" t="s">
        <v>53</v>
      </c>
      <c r="C23349" t="s">
        <v>11</v>
      </c>
      <c r="D23349" t="s">
        <v>12</v>
      </c>
      <c r="E23349">
        <v>2010</v>
      </c>
      <c r="F23349">
        <f t="shared" si="21"/>
        <v>1438574</v>
      </c>
      <c r="G23349" t="s">
        <v>53</v>
      </c>
      <c r="H23349" t="s">
        <v>790</v>
      </c>
      <c r="I23349" t="s">
        <v>785</v>
      </c>
      <c r="J23349">
        <v>1438574</v>
      </c>
    </row>
    <row r="23350" spans="1:10" x14ac:dyDescent="0.25">
      <c r="A23350" t="s">
        <v>392</v>
      </c>
      <c r="B23350" t="s">
        <v>393</v>
      </c>
      <c r="C23350" t="s">
        <v>11</v>
      </c>
      <c r="D23350" t="s">
        <v>12</v>
      </c>
      <c r="E23350">
        <v>2010</v>
      </c>
      <c r="F23350">
        <f t="shared" si="21"/>
        <v>115086</v>
      </c>
      <c r="G23350" t="s">
        <v>393</v>
      </c>
      <c r="H23350" t="s">
        <v>790</v>
      </c>
      <c r="I23350" t="s">
        <v>785</v>
      </c>
      <c r="J23350">
        <v>115086</v>
      </c>
    </row>
    <row r="23351" spans="1:10" x14ac:dyDescent="0.25">
      <c r="A23351" t="s">
        <v>388</v>
      </c>
      <c r="B23351" t="s">
        <v>389</v>
      </c>
      <c r="C23351" t="s">
        <v>11</v>
      </c>
      <c r="D23351" t="s">
        <v>12</v>
      </c>
      <c r="E23351">
        <v>2010</v>
      </c>
      <c r="F23351">
        <f t="shared" si="21"/>
        <v>273329</v>
      </c>
      <c r="G23351" t="s">
        <v>389</v>
      </c>
      <c r="H23351" t="s">
        <v>790</v>
      </c>
      <c r="I23351" t="s">
        <v>785</v>
      </c>
      <c r="J23351">
        <v>273329</v>
      </c>
    </row>
    <row r="23352" spans="1:10" x14ac:dyDescent="0.25">
      <c r="A23352" t="s">
        <v>196</v>
      </c>
      <c r="B23352" t="s">
        <v>197</v>
      </c>
      <c r="C23352" t="s">
        <v>26</v>
      </c>
      <c r="D23352" t="s">
        <v>12</v>
      </c>
      <c r="E23352">
        <v>2010</v>
      </c>
      <c r="F23352">
        <f t="shared" si="21"/>
        <v>28771</v>
      </c>
      <c r="G23352" t="s">
        <v>197</v>
      </c>
      <c r="H23352" t="s">
        <v>791</v>
      </c>
      <c r="I23352" t="s">
        <v>787</v>
      </c>
      <c r="J23352">
        <v>28771</v>
      </c>
    </row>
    <row r="23353" spans="1:10" x14ac:dyDescent="0.25">
      <c r="A23353" t="s">
        <v>66</v>
      </c>
      <c r="B23353" t="s">
        <v>67</v>
      </c>
      <c r="C23353" t="s">
        <v>26</v>
      </c>
      <c r="D23353" t="s">
        <v>12</v>
      </c>
      <c r="E23353">
        <v>2010</v>
      </c>
      <c r="F23353">
        <f t="shared" si="21"/>
        <v>56719</v>
      </c>
      <c r="G23353" t="s">
        <v>67</v>
      </c>
      <c r="H23353" t="s">
        <v>791</v>
      </c>
      <c r="I23353" t="s">
        <v>787</v>
      </c>
      <c r="J23353">
        <v>56719</v>
      </c>
    </row>
    <row r="23354" spans="1:10" x14ac:dyDescent="0.25">
      <c r="A23354" t="s">
        <v>68</v>
      </c>
      <c r="B23354" t="s">
        <v>69</v>
      </c>
      <c r="C23354" t="s">
        <v>11</v>
      </c>
      <c r="D23354" t="s">
        <v>12</v>
      </c>
      <c r="E23354">
        <v>2010</v>
      </c>
      <c r="F23354">
        <f t="shared" si="21"/>
        <v>2157861</v>
      </c>
      <c r="G23354" t="s">
        <v>69</v>
      </c>
      <c r="H23354" t="s">
        <v>790</v>
      </c>
      <c r="I23354" t="s">
        <v>785</v>
      </c>
      <c r="J23354">
        <v>2157861</v>
      </c>
    </row>
    <row r="23355" spans="1:10" x14ac:dyDescent="0.25">
      <c r="A23355" t="s">
        <v>68</v>
      </c>
      <c r="B23355" t="s">
        <v>69</v>
      </c>
      <c r="C23355" t="s">
        <v>26</v>
      </c>
      <c r="D23355" t="s">
        <v>12</v>
      </c>
      <c r="E23355">
        <v>2010</v>
      </c>
      <c r="F23355">
        <f t="shared" si="21"/>
        <v>6085167</v>
      </c>
      <c r="G23355" t="s">
        <v>69</v>
      </c>
      <c r="H23355" t="s">
        <v>791</v>
      </c>
      <c r="I23355" t="s">
        <v>787</v>
      </c>
      <c r="J23355">
        <v>6085167</v>
      </c>
    </row>
    <row r="23356" spans="1:10" x14ac:dyDescent="0.25">
      <c r="A23356" t="s">
        <v>244</v>
      </c>
      <c r="B23356" t="s">
        <v>245</v>
      </c>
      <c r="C23356" t="s">
        <v>26</v>
      </c>
      <c r="D23356" t="s">
        <v>12</v>
      </c>
      <c r="E23356">
        <v>2010</v>
      </c>
      <c r="F23356">
        <f t="shared" si="21"/>
        <v>15824</v>
      </c>
      <c r="G23356" t="s">
        <v>245</v>
      </c>
      <c r="H23356" t="s">
        <v>791</v>
      </c>
      <c r="I23356" t="s">
        <v>787</v>
      </c>
      <c r="J23356">
        <v>15824</v>
      </c>
    </row>
    <row r="23357" spans="1:10" x14ac:dyDescent="0.25">
      <c r="A23357" t="s">
        <v>344</v>
      </c>
      <c r="B23357" t="s">
        <v>345</v>
      </c>
      <c r="C23357" t="s">
        <v>26</v>
      </c>
      <c r="D23357" t="s">
        <v>12</v>
      </c>
      <c r="E23357">
        <v>2010</v>
      </c>
      <c r="F23357">
        <f t="shared" si="21"/>
        <v>1438574</v>
      </c>
      <c r="G23357" t="s">
        <v>345</v>
      </c>
      <c r="H23357" t="s">
        <v>791</v>
      </c>
      <c r="I23357" t="s">
        <v>787</v>
      </c>
      <c r="J23357">
        <v>1438574</v>
      </c>
    </row>
    <row r="23358" spans="1:10" x14ac:dyDescent="0.25">
      <c r="A23358" t="s">
        <v>198</v>
      </c>
      <c r="B23358" t="s">
        <v>199</v>
      </c>
      <c r="C23358" t="s">
        <v>80</v>
      </c>
      <c r="D23358" t="s">
        <v>12</v>
      </c>
      <c r="E23358">
        <v>2010</v>
      </c>
      <c r="F23358">
        <f t="shared" si="21"/>
        <v>719287</v>
      </c>
      <c r="G23358" t="s">
        <v>199</v>
      </c>
      <c r="H23358" t="s">
        <v>794</v>
      </c>
      <c r="I23358" t="s">
        <v>786</v>
      </c>
      <c r="J23358">
        <v>719287</v>
      </c>
    </row>
    <row r="23359" spans="1:10" x14ac:dyDescent="0.25">
      <c r="A23359" t="s">
        <v>198</v>
      </c>
      <c r="B23359" t="s">
        <v>199</v>
      </c>
      <c r="C23359" t="s">
        <v>26</v>
      </c>
      <c r="D23359" t="s">
        <v>12</v>
      </c>
      <c r="E23359">
        <v>2010</v>
      </c>
      <c r="F23359">
        <f t="shared" si="21"/>
        <v>935073</v>
      </c>
      <c r="G23359" t="s">
        <v>199</v>
      </c>
      <c r="H23359" t="s">
        <v>791</v>
      </c>
      <c r="I23359" t="s">
        <v>787</v>
      </c>
      <c r="J23359">
        <v>935073</v>
      </c>
    </row>
    <row r="23360" spans="1:10" x14ac:dyDescent="0.25">
      <c r="A23360" t="s">
        <v>330</v>
      </c>
      <c r="B23360" t="s">
        <v>331</v>
      </c>
      <c r="C23360" t="s">
        <v>38</v>
      </c>
      <c r="D23360" t="s">
        <v>12</v>
      </c>
      <c r="E23360">
        <v>2010</v>
      </c>
      <c r="F23360">
        <f t="shared" si="21"/>
        <v>21147</v>
      </c>
      <c r="G23360" t="s">
        <v>331</v>
      </c>
      <c r="H23360" t="s">
        <v>792</v>
      </c>
      <c r="I23360" t="s">
        <v>783</v>
      </c>
      <c r="J23360">
        <v>21147</v>
      </c>
    </row>
    <row r="23361" spans="1:10" x14ac:dyDescent="0.25">
      <c r="A23361" t="s">
        <v>160</v>
      </c>
      <c r="B23361" t="s">
        <v>161</v>
      </c>
      <c r="C23361" t="s">
        <v>26</v>
      </c>
      <c r="D23361" t="s">
        <v>12</v>
      </c>
      <c r="E23361">
        <v>2010</v>
      </c>
      <c r="F23361">
        <f t="shared" si="21"/>
        <v>129472</v>
      </c>
      <c r="G23361" t="s">
        <v>161</v>
      </c>
      <c r="H23361" t="s">
        <v>791</v>
      </c>
      <c r="I23361" t="s">
        <v>787</v>
      </c>
      <c r="J23361">
        <v>129472</v>
      </c>
    </row>
    <row r="23362" spans="1:10" x14ac:dyDescent="0.25">
      <c r="A23362" t="s">
        <v>280</v>
      </c>
      <c r="B23362" t="s">
        <v>281</v>
      </c>
      <c r="C23362" t="s">
        <v>11</v>
      </c>
      <c r="D23362" t="s">
        <v>12</v>
      </c>
      <c r="E23362">
        <v>2010</v>
      </c>
      <c r="F23362">
        <f t="shared" si="21"/>
        <v>632972</v>
      </c>
      <c r="G23362" t="s">
        <v>281</v>
      </c>
      <c r="H23362" t="s">
        <v>790</v>
      </c>
      <c r="I23362" t="s">
        <v>785</v>
      </c>
      <c r="J23362">
        <v>632972</v>
      </c>
    </row>
    <row r="23363" spans="1:10" x14ac:dyDescent="0.25">
      <c r="A23363" t="s">
        <v>76</v>
      </c>
      <c r="B23363" t="s">
        <v>77</v>
      </c>
      <c r="C23363" t="s">
        <v>11</v>
      </c>
      <c r="D23363" t="s">
        <v>12</v>
      </c>
      <c r="E23363">
        <v>2010</v>
      </c>
      <c r="F23363">
        <f t="shared" si="21"/>
        <v>643042</v>
      </c>
      <c r="G23363" t="s">
        <v>77</v>
      </c>
      <c r="H23363" t="s">
        <v>790</v>
      </c>
      <c r="I23363" t="s">
        <v>785</v>
      </c>
      <c r="J23363">
        <v>643042</v>
      </c>
    </row>
    <row r="23364" spans="1:10" x14ac:dyDescent="0.25">
      <c r="A23364" t="s">
        <v>254</v>
      </c>
      <c r="B23364" t="s">
        <v>255</v>
      </c>
      <c r="C23364" t="s">
        <v>44</v>
      </c>
      <c r="D23364" t="s">
        <v>12</v>
      </c>
      <c r="E23364">
        <v>2010</v>
      </c>
      <c r="F23364">
        <f t="shared" si="21"/>
        <v>388415</v>
      </c>
      <c r="G23364" t="s">
        <v>255</v>
      </c>
      <c r="H23364" t="s">
        <v>795</v>
      </c>
      <c r="I23364" t="s">
        <v>789</v>
      </c>
      <c r="J23364">
        <v>388415</v>
      </c>
    </row>
    <row r="23365" spans="1:10" x14ac:dyDescent="0.25">
      <c r="A23365" t="s">
        <v>202</v>
      </c>
      <c r="B23365" t="s">
        <v>203</v>
      </c>
      <c r="C23365" t="s">
        <v>26</v>
      </c>
      <c r="D23365" t="s">
        <v>12</v>
      </c>
      <c r="E23365">
        <v>2010</v>
      </c>
      <c r="F23365">
        <f t="shared" si="21"/>
        <v>1254436</v>
      </c>
      <c r="G23365" t="s">
        <v>203</v>
      </c>
      <c r="H23365" t="s">
        <v>791</v>
      </c>
      <c r="I23365" t="s">
        <v>787</v>
      </c>
      <c r="J23365">
        <v>1254436</v>
      </c>
    </row>
    <row r="23366" spans="1:10" x14ac:dyDescent="0.25">
      <c r="A23366" t="s">
        <v>90</v>
      </c>
      <c r="B23366" t="s">
        <v>91</v>
      </c>
      <c r="C23366" t="s">
        <v>26</v>
      </c>
      <c r="D23366" t="s">
        <v>12</v>
      </c>
      <c r="E23366">
        <v>2010</v>
      </c>
      <c r="F23366">
        <f t="shared" si="21"/>
        <v>215786</v>
      </c>
      <c r="G23366" t="s">
        <v>91</v>
      </c>
      <c r="H23366" t="s">
        <v>791</v>
      </c>
      <c r="I23366" t="s">
        <v>787</v>
      </c>
      <c r="J23366">
        <v>215786</v>
      </c>
    </row>
    <row r="23367" spans="1:10" x14ac:dyDescent="0.25">
      <c r="A23367" t="s">
        <v>368</v>
      </c>
      <c r="B23367" t="s">
        <v>369</v>
      </c>
      <c r="C23367" t="s">
        <v>11</v>
      </c>
      <c r="D23367" t="s">
        <v>12</v>
      </c>
      <c r="E23367">
        <v>2010</v>
      </c>
      <c r="F23367">
        <f t="shared" si="21"/>
        <v>49740</v>
      </c>
      <c r="G23367" t="s">
        <v>369</v>
      </c>
      <c r="H23367" t="s">
        <v>790</v>
      </c>
      <c r="I23367" t="s">
        <v>785</v>
      </c>
      <c r="J23367">
        <v>49740</v>
      </c>
    </row>
    <row r="23368" spans="1:10" x14ac:dyDescent="0.25">
      <c r="A23368" t="s">
        <v>260</v>
      </c>
      <c r="B23368" t="s">
        <v>261</v>
      </c>
      <c r="C23368" t="s">
        <v>26</v>
      </c>
      <c r="D23368" t="s">
        <v>12</v>
      </c>
      <c r="E23368">
        <v>2010</v>
      </c>
      <c r="F23368">
        <f t="shared" si="21"/>
        <v>44596</v>
      </c>
      <c r="G23368" t="s">
        <v>261</v>
      </c>
      <c r="H23368" t="s">
        <v>791</v>
      </c>
      <c r="I23368" t="s">
        <v>787</v>
      </c>
      <c r="J23368">
        <v>44596</v>
      </c>
    </row>
    <row r="23369" spans="1:10" x14ac:dyDescent="0.25">
      <c r="A23369" t="s">
        <v>100</v>
      </c>
      <c r="B23369" t="s">
        <v>101</v>
      </c>
      <c r="C23369" t="s">
        <v>11</v>
      </c>
      <c r="D23369" t="s">
        <v>12</v>
      </c>
      <c r="E23369">
        <v>2010</v>
      </c>
      <c r="F23369">
        <f t="shared" si="21"/>
        <v>23017</v>
      </c>
      <c r="G23369" t="s">
        <v>101</v>
      </c>
      <c r="H23369" t="s">
        <v>790</v>
      </c>
      <c r="I23369" t="s">
        <v>785</v>
      </c>
      <c r="J23369">
        <v>23017</v>
      </c>
    </row>
    <row r="23370" spans="1:10" x14ac:dyDescent="0.25">
      <c r="A23370" t="s">
        <v>100</v>
      </c>
      <c r="B23370" t="s">
        <v>101</v>
      </c>
      <c r="C23370" t="s">
        <v>26</v>
      </c>
      <c r="D23370" t="s">
        <v>12</v>
      </c>
      <c r="E23370">
        <v>2010</v>
      </c>
      <c r="F23370">
        <f t="shared" si="21"/>
        <v>2877148</v>
      </c>
      <c r="G23370" t="s">
        <v>101</v>
      </c>
      <c r="H23370" t="s">
        <v>791</v>
      </c>
      <c r="I23370" t="s">
        <v>787</v>
      </c>
      <c r="J23370">
        <v>2877148</v>
      </c>
    </row>
    <row r="23371" spans="1:10" x14ac:dyDescent="0.25">
      <c r="A23371" t="s">
        <v>168</v>
      </c>
      <c r="B23371" t="s">
        <v>169</v>
      </c>
      <c r="C23371" t="s">
        <v>26</v>
      </c>
      <c r="D23371" t="s">
        <v>12</v>
      </c>
      <c r="E23371">
        <v>2010</v>
      </c>
      <c r="F23371">
        <f t="shared" si="21"/>
        <v>81999</v>
      </c>
      <c r="G23371" t="s">
        <v>169</v>
      </c>
      <c r="H23371" t="s">
        <v>791</v>
      </c>
      <c r="I23371" t="s">
        <v>787</v>
      </c>
      <c r="J23371">
        <v>81999</v>
      </c>
    </row>
    <row r="23372" spans="1:10" x14ac:dyDescent="0.25">
      <c r="A23372" t="s">
        <v>282</v>
      </c>
      <c r="B23372" t="s">
        <v>283</v>
      </c>
      <c r="C23372" t="s">
        <v>26</v>
      </c>
      <c r="D23372" t="s">
        <v>12</v>
      </c>
      <c r="E23372">
        <v>2010</v>
      </c>
      <c r="F23372">
        <f t="shared" si="21"/>
        <v>40280</v>
      </c>
      <c r="G23372" t="s">
        <v>283</v>
      </c>
      <c r="H23372" t="s">
        <v>791</v>
      </c>
      <c r="I23372" t="s">
        <v>787</v>
      </c>
      <c r="J23372">
        <v>40280</v>
      </c>
    </row>
    <row r="23373" spans="1:10" x14ac:dyDescent="0.25">
      <c r="A23373" t="s">
        <v>264</v>
      </c>
      <c r="B23373" t="s">
        <v>265</v>
      </c>
      <c r="C23373" t="s">
        <v>11</v>
      </c>
      <c r="D23373" t="s">
        <v>12</v>
      </c>
      <c r="E23373">
        <v>2010</v>
      </c>
      <c r="F23373">
        <f t="shared" si="21"/>
        <v>43157</v>
      </c>
      <c r="G23373" t="s">
        <v>265</v>
      </c>
      <c r="H23373" t="s">
        <v>790</v>
      </c>
      <c r="I23373" t="s">
        <v>785</v>
      </c>
      <c r="J23373">
        <v>43157</v>
      </c>
    </row>
    <row r="23374" spans="1:10" x14ac:dyDescent="0.25">
      <c r="A23374" t="s">
        <v>174</v>
      </c>
      <c r="B23374" t="s">
        <v>175</v>
      </c>
      <c r="C23374" t="s">
        <v>26</v>
      </c>
      <c r="D23374" t="s">
        <v>12</v>
      </c>
      <c r="E23374">
        <v>2010</v>
      </c>
      <c r="F23374">
        <f t="shared" si="21"/>
        <v>1438574</v>
      </c>
      <c r="G23374" t="s">
        <v>175</v>
      </c>
      <c r="H23374" t="s">
        <v>791</v>
      </c>
      <c r="I23374" t="s">
        <v>787</v>
      </c>
      <c r="J23374">
        <v>1438574</v>
      </c>
    </row>
    <row r="23375" spans="1:10" x14ac:dyDescent="0.25">
      <c r="A23375" t="s">
        <v>108</v>
      </c>
      <c r="B23375" t="s">
        <v>109</v>
      </c>
      <c r="C23375" t="s">
        <v>80</v>
      </c>
      <c r="D23375" t="s">
        <v>12</v>
      </c>
      <c r="E23375">
        <v>2010</v>
      </c>
      <c r="F23375">
        <f t="shared" si="21"/>
        <v>25894</v>
      </c>
      <c r="G23375" t="s">
        <v>109</v>
      </c>
      <c r="H23375" t="s">
        <v>794</v>
      </c>
      <c r="I23375" t="s">
        <v>786</v>
      </c>
      <c r="J23375">
        <v>25894</v>
      </c>
    </row>
    <row r="23376" spans="1:10" x14ac:dyDescent="0.25">
      <c r="A23376" t="s">
        <v>108</v>
      </c>
      <c r="B23376" t="s">
        <v>109</v>
      </c>
      <c r="C23376" t="s">
        <v>26</v>
      </c>
      <c r="D23376" t="s">
        <v>12</v>
      </c>
      <c r="E23376">
        <v>2010</v>
      </c>
      <c r="F23376">
        <f t="shared" si="21"/>
        <v>115086</v>
      </c>
      <c r="G23376" t="s">
        <v>109</v>
      </c>
      <c r="H23376" t="s">
        <v>791</v>
      </c>
      <c r="I23376" t="s">
        <v>787</v>
      </c>
      <c r="J23376">
        <v>115086</v>
      </c>
    </row>
    <row r="23377" spans="1:10" x14ac:dyDescent="0.25">
      <c r="A23377" t="s">
        <v>114</v>
      </c>
      <c r="B23377" t="s">
        <v>115</v>
      </c>
      <c r="C23377" t="s">
        <v>11</v>
      </c>
      <c r="D23377" t="s">
        <v>12</v>
      </c>
      <c r="E23377">
        <v>2010</v>
      </c>
      <c r="F23377">
        <f t="shared" si="21"/>
        <v>32</v>
      </c>
      <c r="G23377" t="s">
        <v>115</v>
      </c>
      <c r="H23377" t="s">
        <v>790</v>
      </c>
      <c r="I23377" t="s">
        <v>785</v>
      </c>
      <c r="J23377">
        <v>32</v>
      </c>
    </row>
    <row r="23378" spans="1:10" x14ac:dyDescent="0.25">
      <c r="A23378" t="s">
        <v>114</v>
      </c>
      <c r="B23378" t="s">
        <v>115</v>
      </c>
      <c r="C23378" t="s">
        <v>80</v>
      </c>
      <c r="D23378" t="s">
        <v>12</v>
      </c>
      <c r="E23378">
        <v>2010</v>
      </c>
      <c r="F23378">
        <f t="shared" si="21"/>
        <v>112</v>
      </c>
      <c r="G23378" t="s">
        <v>115</v>
      </c>
      <c r="H23378" t="s">
        <v>794</v>
      </c>
      <c r="I23378" t="s">
        <v>786</v>
      </c>
      <c r="J23378">
        <v>112</v>
      </c>
    </row>
    <row r="23379" spans="1:10" x14ac:dyDescent="0.25">
      <c r="A23379" t="s">
        <v>114</v>
      </c>
      <c r="B23379" t="s">
        <v>115</v>
      </c>
      <c r="C23379" t="s">
        <v>26</v>
      </c>
      <c r="D23379" t="s">
        <v>12</v>
      </c>
      <c r="E23379">
        <v>2010</v>
      </c>
      <c r="F23379">
        <f t="shared" ref="F23379:F23442" si="22">J23379</f>
        <v>12480</v>
      </c>
      <c r="G23379" t="s">
        <v>115</v>
      </c>
      <c r="H23379" t="s">
        <v>791</v>
      </c>
      <c r="I23379" t="s">
        <v>787</v>
      </c>
      <c r="J23379">
        <v>12480</v>
      </c>
    </row>
    <row r="23380" spans="1:10" x14ac:dyDescent="0.25">
      <c r="A23380" t="s">
        <v>116</v>
      </c>
      <c r="B23380" t="s">
        <v>117</v>
      </c>
      <c r="C23380" t="s">
        <v>11</v>
      </c>
      <c r="D23380" t="s">
        <v>12</v>
      </c>
      <c r="E23380">
        <v>2010</v>
      </c>
      <c r="F23380">
        <f t="shared" si="22"/>
        <v>4430807</v>
      </c>
      <c r="G23380" t="s">
        <v>117</v>
      </c>
      <c r="H23380" t="s">
        <v>790</v>
      </c>
      <c r="I23380" t="s">
        <v>785</v>
      </c>
      <c r="J23380">
        <v>4430807</v>
      </c>
    </row>
    <row r="23381" spans="1:10" x14ac:dyDescent="0.25">
      <c r="A23381" t="s">
        <v>176</v>
      </c>
      <c r="B23381" t="s">
        <v>177</v>
      </c>
      <c r="C23381" t="s">
        <v>11</v>
      </c>
      <c r="D23381" t="s">
        <v>12</v>
      </c>
      <c r="E23381">
        <v>2010</v>
      </c>
      <c r="F23381">
        <f t="shared" si="22"/>
        <v>1942075</v>
      </c>
      <c r="G23381" t="s">
        <v>177</v>
      </c>
      <c r="H23381" t="s">
        <v>790</v>
      </c>
      <c r="I23381" t="s">
        <v>785</v>
      </c>
      <c r="J23381">
        <v>1942075</v>
      </c>
    </row>
    <row r="23382" spans="1:10" x14ac:dyDescent="0.25">
      <c r="A23382" t="s">
        <v>176</v>
      </c>
      <c r="B23382" t="s">
        <v>177</v>
      </c>
      <c r="C23382" t="s">
        <v>26</v>
      </c>
      <c r="D23382" t="s">
        <v>12</v>
      </c>
      <c r="E23382">
        <v>2010</v>
      </c>
      <c r="F23382">
        <f t="shared" si="22"/>
        <v>388415</v>
      </c>
      <c r="G23382" t="s">
        <v>177</v>
      </c>
      <c r="H23382" t="s">
        <v>791</v>
      </c>
      <c r="I23382" t="s">
        <v>787</v>
      </c>
      <c r="J23382">
        <v>388415</v>
      </c>
    </row>
    <row r="23383" spans="1:10" x14ac:dyDescent="0.25">
      <c r="A23383" t="s">
        <v>268</v>
      </c>
      <c r="B23383" t="s">
        <v>269</v>
      </c>
      <c r="C23383" t="s">
        <v>11</v>
      </c>
      <c r="D23383" t="s">
        <v>12</v>
      </c>
      <c r="E23383">
        <v>2010</v>
      </c>
      <c r="F23383">
        <f t="shared" si="22"/>
        <v>1598871</v>
      </c>
      <c r="G23383" t="s">
        <v>269</v>
      </c>
      <c r="H23383" t="s">
        <v>790</v>
      </c>
      <c r="I23383" t="s">
        <v>785</v>
      </c>
      <c r="J23383">
        <v>1598871</v>
      </c>
    </row>
    <row r="23384" spans="1:10" x14ac:dyDescent="0.25">
      <c r="A23384" t="s">
        <v>356</v>
      </c>
      <c r="B23384" t="s">
        <v>357</v>
      </c>
      <c r="C23384" t="s">
        <v>38</v>
      </c>
      <c r="D23384" t="s">
        <v>12</v>
      </c>
      <c r="E23384">
        <v>2010</v>
      </c>
      <c r="F23384">
        <f t="shared" si="22"/>
        <v>2014003</v>
      </c>
      <c r="G23384" t="s">
        <v>357</v>
      </c>
      <c r="H23384" t="s">
        <v>792</v>
      </c>
      <c r="I23384" t="s">
        <v>783</v>
      </c>
      <c r="J23384">
        <v>2014003</v>
      </c>
    </row>
    <row r="23385" spans="1:10" x14ac:dyDescent="0.25">
      <c r="A23385" t="s">
        <v>356</v>
      </c>
      <c r="B23385" t="s">
        <v>357</v>
      </c>
      <c r="C23385" t="s">
        <v>44</v>
      </c>
      <c r="D23385" t="s">
        <v>12</v>
      </c>
      <c r="E23385">
        <v>2010</v>
      </c>
      <c r="F23385">
        <f t="shared" si="22"/>
        <v>2589433</v>
      </c>
      <c r="G23385" t="s">
        <v>357</v>
      </c>
      <c r="H23385" t="s">
        <v>795</v>
      </c>
      <c r="I23385" t="s">
        <v>789</v>
      </c>
      <c r="J23385">
        <v>2589433</v>
      </c>
    </row>
    <row r="23386" spans="1:10" x14ac:dyDescent="0.25">
      <c r="A23386" t="s">
        <v>398</v>
      </c>
      <c r="B23386" t="s">
        <v>399</v>
      </c>
      <c r="C23386" t="s">
        <v>11</v>
      </c>
      <c r="D23386" t="s">
        <v>12</v>
      </c>
      <c r="E23386">
        <v>2010</v>
      </c>
      <c r="F23386">
        <f t="shared" si="22"/>
        <v>35964</v>
      </c>
      <c r="G23386" t="s">
        <v>399</v>
      </c>
      <c r="H23386" t="s">
        <v>790</v>
      </c>
      <c r="I23386" t="s">
        <v>785</v>
      </c>
      <c r="J23386">
        <v>35964</v>
      </c>
    </row>
    <row r="23387" spans="1:10" x14ac:dyDescent="0.25">
      <c r="A23387" t="s">
        <v>122</v>
      </c>
      <c r="B23387" t="s">
        <v>123</v>
      </c>
      <c r="C23387" t="s">
        <v>26</v>
      </c>
      <c r="D23387" t="s">
        <v>12</v>
      </c>
      <c r="E23387">
        <v>2010</v>
      </c>
      <c r="F23387">
        <f t="shared" si="22"/>
        <v>489115</v>
      </c>
      <c r="G23387" t="s">
        <v>123</v>
      </c>
      <c r="H23387" t="s">
        <v>791</v>
      </c>
      <c r="I23387" t="s">
        <v>787</v>
      </c>
      <c r="J23387">
        <v>489115</v>
      </c>
    </row>
    <row r="23388" spans="1:10" x14ac:dyDescent="0.25">
      <c r="A23388" t="s">
        <v>124</v>
      </c>
      <c r="B23388" t="s">
        <v>125</v>
      </c>
      <c r="C23388" t="s">
        <v>11</v>
      </c>
      <c r="D23388" t="s">
        <v>12</v>
      </c>
      <c r="E23388">
        <v>2010</v>
      </c>
      <c r="F23388">
        <f t="shared" si="22"/>
        <v>151050</v>
      </c>
      <c r="G23388" t="s">
        <v>125</v>
      </c>
      <c r="H23388" t="s">
        <v>790</v>
      </c>
      <c r="I23388" t="s">
        <v>785</v>
      </c>
      <c r="J23388">
        <v>151050</v>
      </c>
    </row>
    <row r="23389" spans="1:10" x14ac:dyDescent="0.25">
      <c r="A23389" t="s">
        <v>126</v>
      </c>
      <c r="B23389" t="s">
        <v>127</v>
      </c>
      <c r="C23389" t="s">
        <v>26</v>
      </c>
      <c r="D23389" t="s">
        <v>12</v>
      </c>
      <c r="E23389">
        <v>2010</v>
      </c>
      <c r="F23389">
        <f t="shared" si="22"/>
        <v>719</v>
      </c>
      <c r="G23389" t="s">
        <v>127</v>
      </c>
      <c r="H23389" t="s">
        <v>791</v>
      </c>
      <c r="I23389" t="s">
        <v>787</v>
      </c>
      <c r="J23389">
        <v>719</v>
      </c>
    </row>
    <row r="23390" spans="1:10" x14ac:dyDescent="0.25">
      <c r="A23390" t="s">
        <v>128</v>
      </c>
      <c r="B23390" t="s">
        <v>129</v>
      </c>
      <c r="C23390" t="s">
        <v>26</v>
      </c>
      <c r="D23390" t="s">
        <v>12</v>
      </c>
      <c r="E23390">
        <v>2010</v>
      </c>
      <c r="F23390">
        <f t="shared" si="22"/>
        <v>35964</v>
      </c>
      <c r="G23390" t="s">
        <v>129</v>
      </c>
      <c r="H23390" t="s">
        <v>791</v>
      </c>
      <c r="I23390" t="s">
        <v>787</v>
      </c>
      <c r="J23390">
        <v>35964</v>
      </c>
    </row>
    <row r="23391" spans="1:10" x14ac:dyDescent="0.25">
      <c r="A23391" t="s">
        <v>222</v>
      </c>
      <c r="B23391" t="s">
        <v>223</v>
      </c>
      <c r="C23391" t="s">
        <v>26</v>
      </c>
      <c r="D23391" t="s">
        <v>12</v>
      </c>
      <c r="E23391">
        <v>2010</v>
      </c>
      <c r="F23391">
        <f t="shared" si="22"/>
        <v>20140</v>
      </c>
      <c r="G23391" t="s">
        <v>223</v>
      </c>
      <c r="H23391" t="s">
        <v>791</v>
      </c>
      <c r="I23391" t="s">
        <v>787</v>
      </c>
      <c r="J23391">
        <v>20140</v>
      </c>
    </row>
    <row r="23392" spans="1:10" x14ac:dyDescent="0.25">
      <c r="A23392" t="s">
        <v>178</v>
      </c>
      <c r="B23392" t="s">
        <v>179</v>
      </c>
      <c r="C23392" t="s">
        <v>26</v>
      </c>
      <c r="D23392" t="s">
        <v>12</v>
      </c>
      <c r="E23392">
        <v>2010</v>
      </c>
      <c r="F23392">
        <f t="shared" si="22"/>
        <v>90774</v>
      </c>
      <c r="G23392" t="s">
        <v>179</v>
      </c>
      <c r="H23392" t="s">
        <v>791</v>
      </c>
      <c r="I23392" t="s">
        <v>787</v>
      </c>
      <c r="J23392">
        <v>90774</v>
      </c>
    </row>
    <row r="23393" spans="1:10" x14ac:dyDescent="0.25">
      <c r="A23393" t="s">
        <v>132</v>
      </c>
      <c r="B23393" t="s">
        <v>133</v>
      </c>
      <c r="C23393" t="s">
        <v>11</v>
      </c>
      <c r="D23393" t="s">
        <v>12</v>
      </c>
      <c r="E23393">
        <v>2010</v>
      </c>
      <c r="F23393">
        <f t="shared" si="22"/>
        <v>477606</v>
      </c>
      <c r="G23393" t="s">
        <v>133</v>
      </c>
      <c r="H23393" t="s">
        <v>790</v>
      </c>
      <c r="I23393" t="s">
        <v>785</v>
      </c>
      <c r="J23393">
        <v>477606</v>
      </c>
    </row>
    <row r="23394" spans="1:10" x14ac:dyDescent="0.25">
      <c r="A23394" t="s">
        <v>360</v>
      </c>
      <c r="B23394" t="s">
        <v>361</v>
      </c>
      <c r="C23394" t="s">
        <v>11</v>
      </c>
      <c r="D23394" t="s">
        <v>12</v>
      </c>
      <c r="E23394">
        <v>2010</v>
      </c>
      <c r="F23394">
        <f t="shared" si="22"/>
        <v>2733</v>
      </c>
      <c r="G23394" t="s">
        <v>361</v>
      </c>
      <c r="H23394" t="s">
        <v>790</v>
      </c>
      <c r="I23394" t="s">
        <v>785</v>
      </c>
      <c r="J23394">
        <v>2733</v>
      </c>
    </row>
    <row r="23395" spans="1:10" x14ac:dyDescent="0.25">
      <c r="A23395" t="s">
        <v>180</v>
      </c>
      <c r="B23395" t="s">
        <v>181</v>
      </c>
      <c r="C23395" t="s">
        <v>26</v>
      </c>
      <c r="D23395" t="s">
        <v>12</v>
      </c>
      <c r="E23395">
        <v>2010</v>
      </c>
      <c r="F23395">
        <f t="shared" si="22"/>
        <v>719</v>
      </c>
      <c r="G23395" t="s">
        <v>181</v>
      </c>
      <c r="H23395" t="s">
        <v>791</v>
      </c>
      <c r="I23395" t="s">
        <v>787</v>
      </c>
      <c r="J23395">
        <v>719</v>
      </c>
    </row>
    <row r="23396" spans="1:10" x14ac:dyDescent="0.25">
      <c r="A23396" t="s">
        <v>136</v>
      </c>
      <c r="B23396" t="s">
        <v>137</v>
      </c>
      <c r="C23396" t="s">
        <v>26</v>
      </c>
      <c r="D23396" t="s">
        <v>12</v>
      </c>
      <c r="E23396">
        <v>2010</v>
      </c>
      <c r="F23396">
        <f t="shared" si="22"/>
        <v>2877148</v>
      </c>
      <c r="G23396" t="s">
        <v>137</v>
      </c>
      <c r="H23396" t="s">
        <v>791</v>
      </c>
      <c r="I23396" t="s">
        <v>787</v>
      </c>
      <c r="J23396">
        <v>2877148</v>
      </c>
    </row>
    <row r="23397" spans="1:10" x14ac:dyDescent="0.25">
      <c r="A23397" t="s">
        <v>184</v>
      </c>
      <c r="B23397" t="s">
        <v>185</v>
      </c>
      <c r="C23397" t="s">
        <v>11</v>
      </c>
      <c r="D23397" t="s">
        <v>12</v>
      </c>
      <c r="E23397">
        <v>2010</v>
      </c>
      <c r="F23397">
        <f t="shared" si="22"/>
        <v>244558</v>
      </c>
      <c r="G23397" t="s">
        <v>185</v>
      </c>
      <c r="H23397" t="s">
        <v>790</v>
      </c>
      <c r="I23397" t="s">
        <v>785</v>
      </c>
      <c r="J23397">
        <v>244558</v>
      </c>
    </row>
    <row r="23398" spans="1:10" x14ac:dyDescent="0.25">
      <c r="A23398" t="s">
        <v>138</v>
      </c>
      <c r="B23398" t="s">
        <v>139</v>
      </c>
      <c r="C23398" t="s">
        <v>11</v>
      </c>
      <c r="D23398" t="s">
        <v>12</v>
      </c>
      <c r="E23398">
        <v>2010</v>
      </c>
      <c r="F23398">
        <f t="shared" si="22"/>
        <v>204997</v>
      </c>
      <c r="G23398" t="s">
        <v>139</v>
      </c>
      <c r="H23398" t="s">
        <v>790</v>
      </c>
      <c r="I23398" t="s">
        <v>785</v>
      </c>
      <c r="J23398">
        <v>204997</v>
      </c>
    </row>
    <row r="23399" spans="1:10" x14ac:dyDescent="0.25">
      <c r="A23399" t="s">
        <v>138</v>
      </c>
      <c r="B23399" t="s">
        <v>139</v>
      </c>
      <c r="C23399" t="s">
        <v>26</v>
      </c>
      <c r="D23399" t="s">
        <v>12</v>
      </c>
      <c r="E23399">
        <v>2010</v>
      </c>
      <c r="F23399">
        <f t="shared" si="22"/>
        <v>719</v>
      </c>
      <c r="G23399" t="s">
        <v>139</v>
      </c>
      <c r="H23399" t="s">
        <v>791</v>
      </c>
      <c r="I23399" t="s">
        <v>787</v>
      </c>
      <c r="J23399">
        <v>719</v>
      </c>
    </row>
    <row r="23400" spans="1:10" x14ac:dyDescent="0.25">
      <c r="A23400" t="s">
        <v>9</v>
      </c>
      <c r="B23400" t="s">
        <v>10</v>
      </c>
      <c r="C23400" t="s">
        <v>38</v>
      </c>
      <c r="D23400" t="s">
        <v>12</v>
      </c>
      <c r="E23400">
        <v>2011</v>
      </c>
      <c r="F23400">
        <f t="shared" si="22"/>
        <v>198026</v>
      </c>
      <c r="G23400" t="s">
        <v>10</v>
      </c>
      <c r="H23400" t="s">
        <v>792</v>
      </c>
      <c r="I23400" t="s">
        <v>783</v>
      </c>
      <c r="J23400">
        <v>198026</v>
      </c>
    </row>
    <row r="23401" spans="1:10" x14ac:dyDescent="0.25">
      <c r="A23401" t="s">
        <v>140</v>
      </c>
      <c r="B23401" t="s">
        <v>141</v>
      </c>
      <c r="C23401" t="s">
        <v>11</v>
      </c>
      <c r="D23401" t="s">
        <v>12</v>
      </c>
      <c r="E23401">
        <v>2011</v>
      </c>
      <c r="F23401">
        <f t="shared" si="22"/>
        <v>1086354</v>
      </c>
      <c r="G23401" t="s">
        <v>141</v>
      </c>
      <c r="H23401" t="s">
        <v>790</v>
      </c>
      <c r="I23401" t="s">
        <v>785</v>
      </c>
      <c r="J23401">
        <v>1086354</v>
      </c>
    </row>
    <row r="23402" spans="1:10" x14ac:dyDescent="0.25">
      <c r="A23402" t="s">
        <v>144</v>
      </c>
      <c r="B23402" t="s">
        <v>145</v>
      </c>
      <c r="C23402" t="s">
        <v>26</v>
      </c>
      <c r="D23402" t="s">
        <v>12</v>
      </c>
      <c r="E23402">
        <v>2011</v>
      </c>
      <c r="F23402">
        <f t="shared" si="22"/>
        <v>3486375</v>
      </c>
      <c r="G23402" t="s">
        <v>145</v>
      </c>
      <c r="H23402" t="s">
        <v>791</v>
      </c>
      <c r="I23402" t="s">
        <v>787</v>
      </c>
      <c r="J23402">
        <v>3486375</v>
      </c>
    </row>
    <row r="23403" spans="1:10" x14ac:dyDescent="0.25">
      <c r="A23403" t="s">
        <v>144</v>
      </c>
      <c r="B23403" t="s">
        <v>145</v>
      </c>
      <c r="C23403" t="s">
        <v>44</v>
      </c>
      <c r="D23403" t="s">
        <v>12</v>
      </c>
      <c r="E23403">
        <v>2011</v>
      </c>
      <c r="F23403">
        <f t="shared" si="22"/>
        <v>75306</v>
      </c>
      <c r="G23403" t="s">
        <v>145</v>
      </c>
      <c r="H23403" t="s">
        <v>795</v>
      </c>
      <c r="I23403" t="s">
        <v>789</v>
      </c>
      <c r="J23403">
        <v>75306</v>
      </c>
    </row>
    <row r="23404" spans="1:10" x14ac:dyDescent="0.25">
      <c r="A23404" t="s">
        <v>324</v>
      </c>
      <c r="B23404" t="s">
        <v>325</v>
      </c>
      <c r="C23404" t="s">
        <v>26</v>
      </c>
      <c r="D23404" t="s">
        <v>12</v>
      </c>
      <c r="E23404">
        <v>2011</v>
      </c>
      <c r="F23404">
        <f t="shared" si="22"/>
        <v>55782</v>
      </c>
      <c r="G23404" t="s">
        <v>325</v>
      </c>
      <c r="H23404" t="s">
        <v>791</v>
      </c>
      <c r="I23404" t="s">
        <v>787</v>
      </c>
      <c r="J23404">
        <v>55782</v>
      </c>
    </row>
    <row r="23405" spans="1:10" x14ac:dyDescent="0.25">
      <c r="A23405" t="s">
        <v>276</v>
      </c>
      <c r="B23405" t="s">
        <v>277</v>
      </c>
      <c r="C23405" t="s">
        <v>26</v>
      </c>
      <c r="D23405" t="s">
        <v>12</v>
      </c>
      <c r="E23405">
        <v>2011</v>
      </c>
      <c r="F23405">
        <f t="shared" si="22"/>
        <v>138060</v>
      </c>
      <c r="G23405" t="s">
        <v>277</v>
      </c>
      <c r="H23405" t="s">
        <v>791</v>
      </c>
      <c r="I23405" t="s">
        <v>787</v>
      </c>
      <c r="J23405">
        <v>138060</v>
      </c>
    </row>
    <row r="23406" spans="1:10" x14ac:dyDescent="0.25">
      <c r="A23406" t="s">
        <v>32</v>
      </c>
      <c r="B23406" t="s">
        <v>33</v>
      </c>
      <c r="C23406" t="s">
        <v>11</v>
      </c>
      <c r="D23406" t="s">
        <v>12</v>
      </c>
      <c r="E23406">
        <v>2011</v>
      </c>
      <c r="F23406">
        <f t="shared" si="22"/>
        <v>27891</v>
      </c>
      <c r="G23406" t="s">
        <v>33</v>
      </c>
      <c r="H23406" t="s">
        <v>790</v>
      </c>
      <c r="I23406" t="s">
        <v>785</v>
      </c>
      <c r="J23406">
        <v>27891</v>
      </c>
    </row>
    <row r="23407" spans="1:10" x14ac:dyDescent="0.25">
      <c r="A23407" t="s">
        <v>34</v>
      </c>
      <c r="B23407" t="s">
        <v>35</v>
      </c>
      <c r="C23407" t="s">
        <v>11</v>
      </c>
      <c r="D23407" t="s">
        <v>12</v>
      </c>
      <c r="E23407">
        <v>2011</v>
      </c>
      <c r="F23407">
        <f t="shared" si="22"/>
        <v>1394550</v>
      </c>
      <c r="G23407" t="s">
        <v>35</v>
      </c>
      <c r="H23407" t="s">
        <v>790</v>
      </c>
      <c r="I23407" t="s">
        <v>785</v>
      </c>
      <c r="J23407">
        <v>1394550</v>
      </c>
    </row>
    <row r="23408" spans="1:10" x14ac:dyDescent="0.25">
      <c r="A23408" t="s">
        <v>304</v>
      </c>
      <c r="B23408" t="s">
        <v>305</v>
      </c>
      <c r="C23408" t="s">
        <v>11</v>
      </c>
      <c r="D23408" t="s">
        <v>12</v>
      </c>
      <c r="E23408">
        <v>2011</v>
      </c>
      <c r="F23408">
        <f t="shared" si="22"/>
        <v>726561</v>
      </c>
      <c r="G23408" t="s">
        <v>305</v>
      </c>
      <c r="H23408" t="s">
        <v>790</v>
      </c>
      <c r="I23408" t="s">
        <v>785</v>
      </c>
      <c r="J23408">
        <v>726561</v>
      </c>
    </row>
    <row r="23409" spans="1:10" x14ac:dyDescent="0.25">
      <c r="A23409" t="s">
        <v>42</v>
      </c>
      <c r="B23409" t="s">
        <v>43</v>
      </c>
      <c r="C23409" t="s">
        <v>11</v>
      </c>
      <c r="D23409" t="s">
        <v>12</v>
      </c>
      <c r="E23409">
        <v>2011</v>
      </c>
      <c r="F23409">
        <f t="shared" si="22"/>
        <v>1115640</v>
      </c>
      <c r="G23409" t="s">
        <v>43</v>
      </c>
      <c r="H23409" t="s">
        <v>790</v>
      </c>
      <c r="I23409" t="s">
        <v>785</v>
      </c>
      <c r="J23409">
        <v>1115640</v>
      </c>
    </row>
    <row r="23410" spans="1:10" x14ac:dyDescent="0.25">
      <c r="A23410" t="s">
        <v>42</v>
      </c>
      <c r="B23410" t="s">
        <v>43</v>
      </c>
      <c r="C23410" t="s">
        <v>44</v>
      </c>
      <c r="D23410" t="s">
        <v>12</v>
      </c>
      <c r="E23410">
        <v>2011</v>
      </c>
      <c r="F23410">
        <f t="shared" si="22"/>
        <v>2091825</v>
      </c>
      <c r="G23410" t="s">
        <v>43</v>
      </c>
      <c r="H23410" t="s">
        <v>795</v>
      </c>
      <c r="I23410" t="s">
        <v>789</v>
      </c>
      <c r="J23410">
        <v>2091825</v>
      </c>
    </row>
    <row r="23411" spans="1:10" x14ac:dyDescent="0.25">
      <c r="A23411" t="s">
        <v>50</v>
      </c>
      <c r="B23411" t="s">
        <v>51</v>
      </c>
      <c r="C23411" t="s">
        <v>78</v>
      </c>
      <c r="D23411" t="s">
        <v>12</v>
      </c>
      <c r="E23411">
        <v>2011</v>
      </c>
      <c r="F23411">
        <f t="shared" si="22"/>
        <v>391869</v>
      </c>
      <c r="G23411" t="s">
        <v>51</v>
      </c>
      <c r="H23411" t="s">
        <v>793</v>
      </c>
      <c r="I23411" t="s">
        <v>784</v>
      </c>
      <c r="J23411">
        <v>391869</v>
      </c>
    </row>
    <row r="23412" spans="1:10" x14ac:dyDescent="0.25">
      <c r="A23412" t="s">
        <v>50</v>
      </c>
      <c r="B23412" t="s">
        <v>51</v>
      </c>
      <c r="C23412" t="s">
        <v>26</v>
      </c>
      <c r="D23412" t="s">
        <v>12</v>
      </c>
      <c r="E23412">
        <v>2011</v>
      </c>
      <c r="F23412">
        <f t="shared" si="22"/>
        <v>20918</v>
      </c>
      <c r="G23412" t="s">
        <v>51</v>
      </c>
      <c r="H23412" t="s">
        <v>791</v>
      </c>
      <c r="I23412" t="s">
        <v>787</v>
      </c>
      <c r="J23412">
        <v>20918</v>
      </c>
    </row>
    <row r="23413" spans="1:10" x14ac:dyDescent="0.25">
      <c r="A23413" t="s">
        <v>52</v>
      </c>
      <c r="B23413" t="s">
        <v>53</v>
      </c>
      <c r="C23413" t="s">
        <v>11</v>
      </c>
      <c r="D23413" t="s">
        <v>12</v>
      </c>
      <c r="E23413">
        <v>2011</v>
      </c>
      <c r="F23413">
        <f t="shared" si="22"/>
        <v>1436386</v>
      </c>
      <c r="G23413" t="s">
        <v>53</v>
      </c>
      <c r="H23413" t="s">
        <v>790</v>
      </c>
      <c r="I23413" t="s">
        <v>785</v>
      </c>
      <c r="J23413">
        <v>1436386</v>
      </c>
    </row>
    <row r="23414" spans="1:10" x14ac:dyDescent="0.25">
      <c r="A23414" t="s">
        <v>196</v>
      </c>
      <c r="B23414" t="s">
        <v>197</v>
      </c>
      <c r="C23414" t="s">
        <v>11</v>
      </c>
      <c r="D23414" t="s">
        <v>12</v>
      </c>
      <c r="E23414">
        <v>2011</v>
      </c>
      <c r="F23414">
        <f t="shared" si="22"/>
        <v>1394550</v>
      </c>
      <c r="G23414" t="s">
        <v>197</v>
      </c>
      <c r="H23414" t="s">
        <v>790</v>
      </c>
      <c r="I23414" t="s">
        <v>785</v>
      </c>
      <c r="J23414">
        <v>1394550</v>
      </c>
    </row>
    <row r="23415" spans="1:10" x14ac:dyDescent="0.25">
      <c r="A23415" t="s">
        <v>76</v>
      </c>
      <c r="B23415" t="s">
        <v>77</v>
      </c>
      <c r="C23415" t="s">
        <v>11</v>
      </c>
      <c r="D23415" t="s">
        <v>12</v>
      </c>
      <c r="E23415">
        <v>2011</v>
      </c>
      <c r="F23415">
        <f t="shared" si="22"/>
        <v>383501</v>
      </c>
      <c r="G23415" t="s">
        <v>77</v>
      </c>
      <c r="H23415" t="s">
        <v>790</v>
      </c>
      <c r="I23415" t="s">
        <v>785</v>
      </c>
      <c r="J23415">
        <v>383501</v>
      </c>
    </row>
    <row r="23416" spans="1:10" x14ac:dyDescent="0.25">
      <c r="A23416" t="s">
        <v>252</v>
      </c>
      <c r="B23416" t="s">
        <v>253</v>
      </c>
      <c r="C23416" t="s">
        <v>11</v>
      </c>
      <c r="D23416" t="s">
        <v>12</v>
      </c>
      <c r="E23416">
        <v>2011</v>
      </c>
      <c r="F23416">
        <f t="shared" si="22"/>
        <v>453229</v>
      </c>
      <c r="G23416" t="s">
        <v>253</v>
      </c>
      <c r="H23416" t="s">
        <v>790</v>
      </c>
      <c r="I23416" t="s">
        <v>785</v>
      </c>
      <c r="J23416">
        <v>453229</v>
      </c>
    </row>
    <row r="23417" spans="1:10" x14ac:dyDescent="0.25">
      <c r="A23417" t="s">
        <v>202</v>
      </c>
      <c r="B23417" t="s">
        <v>203</v>
      </c>
      <c r="C23417" t="s">
        <v>11</v>
      </c>
      <c r="D23417" t="s">
        <v>12</v>
      </c>
      <c r="E23417">
        <v>2011</v>
      </c>
      <c r="F23417">
        <f t="shared" si="22"/>
        <v>760030</v>
      </c>
      <c r="G23417" t="s">
        <v>203</v>
      </c>
      <c r="H23417" t="s">
        <v>790</v>
      </c>
      <c r="I23417" t="s">
        <v>785</v>
      </c>
      <c r="J23417">
        <v>760030</v>
      </c>
    </row>
    <row r="23418" spans="1:10" x14ac:dyDescent="0.25">
      <c r="A23418" t="s">
        <v>92</v>
      </c>
      <c r="B23418" t="s">
        <v>93</v>
      </c>
      <c r="C23418" t="s">
        <v>26</v>
      </c>
      <c r="D23418" t="s">
        <v>12</v>
      </c>
      <c r="E23418">
        <v>2011</v>
      </c>
      <c r="F23418">
        <f t="shared" si="22"/>
        <v>2538081</v>
      </c>
      <c r="G23418" t="s">
        <v>93</v>
      </c>
      <c r="H23418" t="s">
        <v>791</v>
      </c>
      <c r="I23418" t="s">
        <v>787</v>
      </c>
      <c r="J23418">
        <v>2538081</v>
      </c>
    </row>
    <row r="23419" spans="1:10" x14ac:dyDescent="0.25">
      <c r="A23419" t="s">
        <v>368</v>
      </c>
      <c r="B23419" t="s">
        <v>369</v>
      </c>
      <c r="C23419" t="s">
        <v>11</v>
      </c>
      <c r="D23419" t="s">
        <v>12</v>
      </c>
      <c r="E23419">
        <v>2011</v>
      </c>
      <c r="F23419">
        <f t="shared" si="22"/>
        <v>93435</v>
      </c>
      <c r="G23419" t="s">
        <v>369</v>
      </c>
      <c r="H23419" t="s">
        <v>790</v>
      </c>
      <c r="I23419" t="s">
        <v>785</v>
      </c>
      <c r="J23419">
        <v>93435</v>
      </c>
    </row>
    <row r="23420" spans="1:10" x14ac:dyDescent="0.25">
      <c r="A23420" t="s">
        <v>100</v>
      </c>
      <c r="B23420" t="s">
        <v>101</v>
      </c>
      <c r="C23420" t="s">
        <v>78</v>
      </c>
      <c r="D23420" t="s">
        <v>12</v>
      </c>
      <c r="E23420">
        <v>2011</v>
      </c>
      <c r="F23420">
        <f t="shared" si="22"/>
        <v>697275</v>
      </c>
      <c r="G23420" t="s">
        <v>101</v>
      </c>
      <c r="H23420" t="s">
        <v>793</v>
      </c>
      <c r="I23420" t="s">
        <v>784</v>
      </c>
      <c r="J23420">
        <v>697275</v>
      </c>
    </row>
    <row r="23421" spans="1:10" x14ac:dyDescent="0.25">
      <c r="A23421" t="s">
        <v>168</v>
      </c>
      <c r="B23421" t="s">
        <v>169</v>
      </c>
      <c r="C23421" t="s">
        <v>11</v>
      </c>
      <c r="D23421" t="s">
        <v>12</v>
      </c>
      <c r="E23421">
        <v>2011</v>
      </c>
      <c r="F23421">
        <f t="shared" si="22"/>
        <v>2371</v>
      </c>
      <c r="G23421" t="s">
        <v>169</v>
      </c>
      <c r="H23421" t="s">
        <v>790</v>
      </c>
      <c r="I23421" t="s">
        <v>785</v>
      </c>
      <c r="J23421">
        <v>2371</v>
      </c>
    </row>
    <row r="23422" spans="1:10" x14ac:dyDescent="0.25">
      <c r="A23422" t="s">
        <v>108</v>
      </c>
      <c r="B23422" t="s">
        <v>109</v>
      </c>
      <c r="C23422" t="s">
        <v>11</v>
      </c>
      <c r="D23422" t="s">
        <v>12</v>
      </c>
      <c r="E23422">
        <v>2011</v>
      </c>
      <c r="F23422">
        <f t="shared" si="22"/>
        <v>3486375</v>
      </c>
      <c r="G23422" t="s">
        <v>109</v>
      </c>
      <c r="H23422" t="s">
        <v>790</v>
      </c>
      <c r="I23422" t="s">
        <v>785</v>
      </c>
      <c r="J23422">
        <v>3486375</v>
      </c>
    </row>
    <row r="23423" spans="1:10" x14ac:dyDescent="0.25">
      <c r="A23423" t="s">
        <v>114</v>
      </c>
      <c r="B23423" t="s">
        <v>115</v>
      </c>
      <c r="C23423" t="s">
        <v>11</v>
      </c>
      <c r="D23423" t="s">
        <v>12</v>
      </c>
      <c r="E23423">
        <v>2011</v>
      </c>
      <c r="F23423">
        <f t="shared" si="22"/>
        <v>17308</v>
      </c>
      <c r="G23423" t="s">
        <v>115</v>
      </c>
      <c r="H23423" t="s">
        <v>790</v>
      </c>
      <c r="I23423" t="s">
        <v>785</v>
      </c>
      <c r="J23423">
        <v>17308</v>
      </c>
    </row>
    <row r="23424" spans="1:10" x14ac:dyDescent="0.25">
      <c r="A23424" t="s">
        <v>114</v>
      </c>
      <c r="B23424" t="s">
        <v>115</v>
      </c>
      <c r="C23424" t="s">
        <v>26</v>
      </c>
      <c r="D23424" t="s">
        <v>12</v>
      </c>
      <c r="E23424">
        <v>2011</v>
      </c>
      <c r="F23424">
        <f t="shared" si="22"/>
        <v>43592</v>
      </c>
      <c r="G23424" t="s">
        <v>115</v>
      </c>
      <c r="H23424" t="s">
        <v>791</v>
      </c>
      <c r="I23424" t="s">
        <v>787</v>
      </c>
      <c r="J23424">
        <v>43592</v>
      </c>
    </row>
    <row r="23425" spans="1:10" x14ac:dyDescent="0.25">
      <c r="A23425" t="s">
        <v>356</v>
      </c>
      <c r="B23425" t="s">
        <v>357</v>
      </c>
      <c r="C23425" t="s">
        <v>11</v>
      </c>
      <c r="D23425" t="s">
        <v>12</v>
      </c>
      <c r="E23425">
        <v>2011</v>
      </c>
      <c r="F23425">
        <f t="shared" si="22"/>
        <v>29306</v>
      </c>
      <c r="G23425" t="s">
        <v>357</v>
      </c>
      <c r="H23425" t="s">
        <v>790</v>
      </c>
      <c r="I23425" t="s">
        <v>785</v>
      </c>
      <c r="J23425">
        <v>29306</v>
      </c>
    </row>
    <row r="23426" spans="1:10" x14ac:dyDescent="0.25">
      <c r="A23426" t="s">
        <v>356</v>
      </c>
      <c r="B23426" t="s">
        <v>357</v>
      </c>
      <c r="C23426" t="s">
        <v>26</v>
      </c>
      <c r="D23426" t="s">
        <v>12</v>
      </c>
      <c r="E23426">
        <v>2011</v>
      </c>
      <c r="F23426">
        <f t="shared" si="22"/>
        <v>4184</v>
      </c>
      <c r="G23426" t="s">
        <v>357</v>
      </c>
      <c r="H23426" t="s">
        <v>791</v>
      </c>
      <c r="I23426" t="s">
        <v>787</v>
      </c>
      <c r="J23426">
        <v>4184</v>
      </c>
    </row>
    <row r="23427" spans="1:10" x14ac:dyDescent="0.25">
      <c r="A23427" t="s">
        <v>216</v>
      </c>
      <c r="B23427" t="s">
        <v>217</v>
      </c>
      <c r="C23427" t="s">
        <v>11</v>
      </c>
      <c r="D23427" t="s">
        <v>12</v>
      </c>
      <c r="E23427">
        <v>2011</v>
      </c>
      <c r="F23427">
        <f t="shared" si="22"/>
        <v>418365</v>
      </c>
      <c r="G23427" t="s">
        <v>217</v>
      </c>
      <c r="H23427" t="s">
        <v>790</v>
      </c>
      <c r="I23427" t="s">
        <v>785</v>
      </c>
      <c r="J23427">
        <v>418365</v>
      </c>
    </row>
    <row r="23428" spans="1:10" x14ac:dyDescent="0.25">
      <c r="A23428" t="s">
        <v>120</v>
      </c>
      <c r="B23428" t="s">
        <v>121</v>
      </c>
      <c r="C23428" t="s">
        <v>11</v>
      </c>
      <c r="D23428" t="s">
        <v>12</v>
      </c>
      <c r="E23428">
        <v>2011</v>
      </c>
      <c r="F23428">
        <f t="shared" si="22"/>
        <v>294250</v>
      </c>
      <c r="G23428" t="s">
        <v>121</v>
      </c>
      <c r="H23428" t="s">
        <v>790</v>
      </c>
      <c r="I23428" t="s">
        <v>785</v>
      </c>
      <c r="J23428">
        <v>294250</v>
      </c>
    </row>
    <row r="23429" spans="1:10" x14ac:dyDescent="0.25">
      <c r="A23429" t="s">
        <v>124</v>
      </c>
      <c r="B23429" t="s">
        <v>125</v>
      </c>
      <c r="C23429" t="s">
        <v>11</v>
      </c>
      <c r="D23429" t="s">
        <v>12</v>
      </c>
      <c r="E23429">
        <v>2011</v>
      </c>
      <c r="F23429">
        <f t="shared" si="22"/>
        <v>278910</v>
      </c>
      <c r="G23429" t="s">
        <v>125</v>
      </c>
      <c r="H23429" t="s">
        <v>790</v>
      </c>
      <c r="I23429" t="s">
        <v>785</v>
      </c>
      <c r="J23429">
        <v>278910</v>
      </c>
    </row>
    <row r="23430" spans="1:10" x14ac:dyDescent="0.25">
      <c r="A23430" t="s">
        <v>132</v>
      </c>
      <c r="B23430" t="s">
        <v>133</v>
      </c>
      <c r="C23430" t="s">
        <v>11</v>
      </c>
      <c r="D23430" t="s">
        <v>12</v>
      </c>
      <c r="E23430">
        <v>2011</v>
      </c>
      <c r="F23430">
        <f t="shared" si="22"/>
        <v>442072</v>
      </c>
      <c r="G23430" t="s">
        <v>133</v>
      </c>
      <c r="H23430" t="s">
        <v>790</v>
      </c>
      <c r="I23430" t="s">
        <v>785</v>
      </c>
      <c r="J23430">
        <v>442072</v>
      </c>
    </row>
    <row r="23431" spans="1:10" x14ac:dyDescent="0.25">
      <c r="A23431" t="s">
        <v>226</v>
      </c>
      <c r="B23431" t="s">
        <v>227</v>
      </c>
      <c r="C23431" t="s">
        <v>26</v>
      </c>
      <c r="D23431" t="s">
        <v>12</v>
      </c>
      <c r="E23431">
        <v>2011</v>
      </c>
      <c r="F23431">
        <f t="shared" si="22"/>
        <v>4184</v>
      </c>
      <c r="G23431" t="s">
        <v>227</v>
      </c>
      <c r="H23431" t="s">
        <v>791</v>
      </c>
      <c r="I23431" t="s">
        <v>787</v>
      </c>
      <c r="J23431">
        <v>4184</v>
      </c>
    </row>
    <row r="23432" spans="1:10" x14ac:dyDescent="0.25">
      <c r="A23432" t="s">
        <v>136</v>
      </c>
      <c r="B23432" t="s">
        <v>137</v>
      </c>
      <c r="C23432" t="s">
        <v>38</v>
      </c>
      <c r="D23432" t="s">
        <v>12</v>
      </c>
      <c r="E23432">
        <v>2011</v>
      </c>
      <c r="F23432">
        <f t="shared" si="22"/>
        <v>11156399</v>
      </c>
      <c r="G23432" t="s">
        <v>137</v>
      </c>
      <c r="H23432" t="s">
        <v>792</v>
      </c>
      <c r="I23432" t="s">
        <v>783</v>
      </c>
      <c r="J23432">
        <v>11156399</v>
      </c>
    </row>
    <row r="23433" spans="1:10" x14ac:dyDescent="0.25">
      <c r="A23433" t="s">
        <v>136</v>
      </c>
      <c r="B23433" t="s">
        <v>137</v>
      </c>
      <c r="C23433" t="s">
        <v>26</v>
      </c>
      <c r="D23433" t="s">
        <v>12</v>
      </c>
      <c r="E23433">
        <v>2011</v>
      </c>
      <c r="F23433">
        <f t="shared" si="22"/>
        <v>2649645</v>
      </c>
      <c r="G23433" t="s">
        <v>137</v>
      </c>
      <c r="H23433" t="s">
        <v>791</v>
      </c>
      <c r="I23433" t="s">
        <v>787</v>
      </c>
      <c r="J23433">
        <v>2649645</v>
      </c>
    </row>
    <row r="23434" spans="1:10" x14ac:dyDescent="0.25">
      <c r="A23434" t="s">
        <v>136</v>
      </c>
      <c r="B23434" t="s">
        <v>137</v>
      </c>
      <c r="C23434" t="s">
        <v>44</v>
      </c>
      <c r="D23434" t="s">
        <v>12</v>
      </c>
      <c r="E23434">
        <v>2011</v>
      </c>
      <c r="F23434">
        <f t="shared" si="22"/>
        <v>255203</v>
      </c>
      <c r="G23434" t="s">
        <v>137</v>
      </c>
      <c r="H23434" t="s">
        <v>795</v>
      </c>
      <c r="I23434" t="s">
        <v>789</v>
      </c>
      <c r="J23434">
        <v>255203</v>
      </c>
    </row>
    <row r="23435" spans="1:10" x14ac:dyDescent="0.25">
      <c r="A23435" t="s">
        <v>138</v>
      </c>
      <c r="B23435" t="s">
        <v>139</v>
      </c>
      <c r="C23435" t="s">
        <v>11</v>
      </c>
      <c r="D23435" t="s">
        <v>12</v>
      </c>
      <c r="E23435">
        <v>2011</v>
      </c>
      <c r="F23435">
        <f t="shared" si="22"/>
        <v>61360</v>
      </c>
      <c r="G23435" t="s">
        <v>139</v>
      </c>
      <c r="H23435" t="s">
        <v>790</v>
      </c>
      <c r="I23435" t="s">
        <v>785</v>
      </c>
      <c r="J23435">
        <v>61360</v>
      </c>
    </row>
    <row r="23436" spans="1:10" x14ac:dyDescent="0.25">
      <c r="A23436" t="s">
        <v>20</v>
      </c>
      <c r="B23436" t="s">
        <v>21</v>
      </c>
      <c r="C23436" t="s">
        <v>26</v>
      </c>
      <c r="D23436" t="s">
        <v>12</v>
      </c>
      <c r="E23436">
        <v>2012</v>
      </c>
      <c r="F23436">
        <f t="shared" si="22"/>
        <v>13663</v>
      </c>
      <c r="G23436" t="s">
        <v>21</v>
      </c>
      <c r="H23436" t="s">
        <v>791</v>
      </c>
      <c r="I23436" t="s">
        <v>787</v>
      </c>
      <c r="J23436">
        <v>13663</v>
      </c>
    </row>
    <row r="23437" spans="1:10" x14ac:dyDescent="0.25">
      <c r="A23437" t="s">
        <v>144</v>
      </c>
      <c r="B23437" t="s">
        <v>145</v>
      </c>
      <c r="C23437" t="s">
        <v>11</v>
      </c>
      <c r="D23437" t="s">
        <v>12</v>
      </c>
      <c r="E23437">
        <v>2012</v>
      </c>
      <c r="F23437">
        <f t="shared" si="22"/>
        <v>307412</v>
      </c>
      <c r="G23437" t="s">
        <v>145</v>
      </c>
      <c r="H23437" t="s">
        <v>790</v>
      </c>
      <c r="I23437" t="s">
        <v>785</v>
      </c>
      <c r="J23437">
        <v>307412</v>
      </c>
    </row>
    <row r="23438" spans="1:10" x14ac:dyDescent="0.25">
      <c r="A23438" t="s">
        <v>34</v>
      </c>
      <c r="B23438" t="s">
        <v>35</v>
      </c>
      <c r="C23438" t="s">
        <v>38</v>
      </c>
      <c r="D23438" t="s">
        <v>12</v>
      </c>
      <c r="E23438">
        <v>2012</v>
      </c>
      <c r="F23438">
        <f t="shared" si="22"/>
        <v>1994765</v>
      </c>
      <c r="G23438" t="s">
        <v>35</v>
      </c>
      <c r="H23438" t="s">
        <v>792</v>
      </c>
      <c r="I23438" t="s">
        <v>783</v>
      </c>
      <c r="J23438">
        <v>1994765</v>
      </c>
    </row>
    <row r="23439" spans="1:10" x14ac:dyDescent="0.25">
      <c r="A23439" t="s">
        <v>146</v>
      </c>
      <c r="B23439" t="s">
        <v>147</v>
      </c>
      <c r="C23439" t="s">
        <v>11</v>
      </c>
      <c r="D23439" t="s">
        <v>12</v>
      </c>
      <c r="E23439">
        <v>2012</v>
      </c>
      <c r="F23439">
        <f t="shared" si="22"/>
        <v>6012</v>
      </c>
      <c r="G23439" t="s">
        <v>147</v>
      </c>
      <c r="H23439" t="s">
        <v>790</v>
      </c>
      <c r="I23439" t="s">
        <v>785</v>
      </c>
      <c r="J23439">
        <v>6012</v>
      </c>
    </row>
    <row r="23440" spans="1:10" x14ac:dyDescent="0.25">
      <c r="A23440" t="s">
        <v>326</v>
      </c>
      <c r="B23440" t="s">
        <v>327</v>
      </c>
      <c r="C23440" t="s">
        <v>11</v>
      </c>
      <c r="D23440" t="s">
        <v>12</v>
      </c>
      <c r="E23440">
        <v>2012</v>
      </c>
      <c r="F23440">
        <f t="shared" si="22"/>
        <v>2733</v>
      </c>
      <c r="G23440" t="s">
        <v>327</v>
      </c>
      <c r="H23440" t="s">
        <v>790</v>
      </c>
      <c r="I23440" t="s">
        <v>785</v>
      </c>
      <c r="J23440">
        <v>2733</v>
      </c>
    </row>
    <row r="23441" spans="1:10" x14ac:dyDescent="0.25">
      <c r="A23441" t="s">
        <v>42</v>
      </c>
      <c r="B23441" t="s">
        <v>43</v>
      </c>
      <c r="C23441" t="s">
        <v>11</v>
      </c>
      <c r="D23441" t="s">
        <v>12</v>
      </c>
      <c r="E23441">
        <v>2012</v>
      </c>
      <c r="F23441">
        <f t="shared" si="22"/>
        <v>46453</v>
      </c>
      <c r="G23441" t="s">
        <v>43</v>
      </c>
      <c r="H23441" t="s">
        <v>790</v>
      </c>
      <c r="I23441" t="s">
        <v>785</v>
      </c>
      <c r="J23441">
        <v>46453</v>
      </c>
    </row>
    <row r="23442" spans="1:10" x14ac:dyDescent="0.25">
      <c r="A23442" t="s">
        <v>150</v>
      </c>
      <c r="B23442" t="s">
        <v>151</v>
      </c>
      <c r="C23442" t="s">
        <v>11</v>
      </c>
      <c r="D23442" t="s">
        <v>12</v>
      </c>
      <c r="E23442">
        <v>2012</v>
      </c>
      <c r="F23442">
        <f t="shared" si="22"/>
        <v>13663</v>
      </c>
      <c r="G23442" t="s">
        <v>151</v>
      </c>
      <c r="H23442" t="s">
        <v>790</v>
      </c>
      <c r="I23442" t="s">
        <v>785</v>
      </c>
      <c r="J23442">
        <v>13663</v>
      </c>
    </row>
    <row r="23443" spans="1:10" x14ac:dyDescent="0.25">
      <c r="A23443" t="s">
        <v>192</v>
      </c>
      <c r="B23443" t="s">
        <v>193</v>
      </c>
      <c r="C23443" t="s">
        <v>11</v>
      </c>
      <c r="D23443" t="s">
        <v>12</v>
      </c>
      <c r="E23443">
        <v>2012</v>
      </c>
      <c r="F23443">
        <f t="shared" ref="F23443:F23506" si="23">J23443</f>
        <v>4235</v>
      </c>
      <c r="G23443" t="s">
        <v>193</v>
      </c>
      <c r="H23443" t="s">
        <v>790</v>
      </c>
      <c r="I23443" t="s">
        <v>785</v>
      </c>
      <c r="J23443">
        <v>4235</v>
      </c>
    </row>
    <row r="23444" spans="1:10" x14ac:dyDescent="0.25">
      <c r="A23444" t="s">
        <v>192</v>
      </c>
      <c r="B23444" t="s">
        <v>193</v>
      </c>
      <c r="C23444" t="s">
        <v>44</v>
      </c>
      <c r="D23444" t="s">
        <v>12</v>
      </c>
      <c r="E23444">
        <v>2012</v>
      </c>
      <c r="F23444">
        <f t="shared" si="23"/>
        <v>273255</v>
      </c>
      <c r="G23444" t="s">
        <v>193</v>
      </c>
      <c r="H23444" t="s">
        <v>795</v>
      </c>
      <c r="I23444" t="s">
        <v>789</v>
      </c>
      <c r="J23444">
        <v>273255</v>
      </c>
    </row>
    <row r="23445" spans="1:10" x14ac:dyDescent="0.25">
      <c r="A23445" t="s">
        <v>50</v>
      </c>
      <c r="B23445" t="s">
        <v>51</v>
      </c>
      <c r="C23445" t="s">
        <v>78</v>
      </c>
      <c r="D23445" t="s">
        <v>12</v>
      </c>
      <c r="E23445">
        <v>2012</v>
      </c>
      <c r="F23445">
        <f t="shared" si="23"/>
        <v>27599</v>
      </c>
      <c r="G23445" t="s">
        <v>51</v>
      </c>
      <c r="H23445" t="s">
        <v>793</v>
      </c>
      <c r="I23445" t="s">
        <v>784</v>
      </c>
      <c r="J23445">
        <v>27599</v>
      </c>
    </row>
    <row r="23446" spans="1:10" x14ac:dyDescent="0.25">
      <c r="A23446" t="s">
        <v>50</v>
      </c>
      <c r="B23446" t="s">
        <v>51</v>
      </c>
      <c r="C23446" t="s">
        <v>11</v>
      </c>
      <c r="D23446" t="s">
        <v>12</v>
      </c>
      <c r="E23446">
        <v>2012</v>
      </c>
      <c r="F23446">
        <f t="shared" si="23"/>
        <v>432199</v>
      </c>
      <c r="G23446" t="s">
        <v>51</v>
      </c>
      <c r="H23446" t="s">
        <v>790</v>
      </c>
      <c r="I23446" t="s">
        <v>785</v>
      </c>
      <c r="J23446">
        <v>432199</v>
      </c>
    </row>
    <row r="23447" spans="1:10" x14ac:dyDescent="0.25">
      <c r="A23447" t="s">
        <v>50</v>
      </c>
      <c r="B23447" t="s">
        <v>51</v>
      </c>
      <c r="C23447" t="s">
        <v>26</v>
      </c>
      <c r="D23447" t="s">
        <v>12</v>
      </c>
      <c r="E23447">
        <v>2012</v>
      </c>
      <c r="F23447">
        <f t="shared" si="23"/>
        <v>449505</v>
      </c>
      <c r="G23447" t="s">
        <v>51</v>
      </c>
      <c r="H23447" t="s">
        <v>791</v>
      </c>
      <c r="I23447" t="s">
        <v>787</v>
      </c>
      <c r="J23447">
        <v>449505</v>
      </c>
    </row>
    <row r="23448" spans="1:10" x14ac:dyDescent="0.25">
      <c r="A23448" t="s">
        <v>52</v>
      </c>
      <c r="B23448" t="s">
        <v>53</v>
      </c>
      <c r="C23448" t="s">
        <v>11</v>
      </c>
      <c r="D23448" t="s">
        <v>12</v>
      </c>
      <c r="E23448">
        <v>2012</v>
      </c>
      <c r="F23448">
        <f t="shared" si="23"/>
        <v>54651</v>
      </c>
      <c r="G23448" t="s">
        <v>53</v>
      </c>
      <c r="H23448" t="s">
        <v>790</v>
      </c>
      <c r="I23448" t="s">
        <v>785</v>
      </c>
      <c r="J23448">
        <v>54651</v>
      </c>
    </row>
    <row r="23449" spans="1:10" x14ac:dyDescent="0.25">
      <c r="A23449" t="s">
        <v>152</v>
      </c>
      <c r="B23449" t="s">
        <v>153</v>
      </c>
      <c r="C23449" t="s">
        <v>11</v>
      </c>
      <c r="D23449" t="s">
        <v>12</v>
      </c>
      <c r="E23449">
        <v>2012</v>
      </c>
      <c r="F23449">
        <f t="shared" si="23"/>
        <v>6831</v>
      </c>
      <c r="G23449" t="s">
        <v>153</v>
      </c>
      <c r="H23449" t="s">
        <v>790</v>
      </c>
      <c r="I23449" t="s">
        <v>785</v>
      </c>
      <c r="J23449">
        <v>6831</v>
      </c>
    </row>
    <row r="23450" spans="1:10" x14ac:dyDescent="0.25">
      <c r="A23450" t="s">
        <v>66</v>
      </c>
      <c r="B23450" t="s">
        <v>67</v>
      </c>
      <c r="C23450" t="s">
        <v>11</v>
      </c>
      <c r="D23450" t="s">
        <v>12</v>
      </c>
      <c r="E23450">
        <v>2012</v>
      </c>
      <c r="F23450">
        <f t="shared" si="23"/>
        <v>23227</v>
      </c>
      <c r="G23450" t="s">
        <v>67</v>
      </c>
      <c r="H23450" t="s">
        <v>790</v>
      </c>
      <c r="I23450" t="s">
        <v>785</v>
      </c>
      <c r="J23450">
        <v>23227</v>
      </c>
    </row>
    <row r="23451" spans="1:10" x14ac:dyDescent="0.25">
      <c r="A23451" t="s">
        <v>66</v>
      </c>
      <c r="B23451" t="s">
        <v>67</v>
      </c>
      <c r="C23451" t="s">
        <v>26</v>
      </c>
      <c r="D23451" t="s">
        <v>12</v>
      </c>
      <c r="E23451">
        <v>2012</v>
      </c>
      <c r="F23451">
        <f t="shared" si="23"/>
        <v>11477</v>
      </c>
      <c r="G23451" t="s">
        <v>67</v>
      </c>
      <c r="H23451" t="s">
        <v>791</v>
      </c>
      <c r="I23451" t="s">
        <v>787</v>
      </c>
      <c r="J23451">
        <v>11477</v>
      </c>
    </row>
    <row r="23452" spans="1:10" x14ac:dyDescent="0.25">
      <c r="A23452" t="s">
        <v>382</v>
      </c>
      <c r="B23452" t="s">
        <v>383</v>
      </c>
      <c r="C23452" t="s">
        <v>11</v>
      </c>
      <c r="D23452" t="s">
        <v>12</v>
      </c>
      <c r="E23452">
        <v>2012</v>
      </c>
      <c r="F23452">
        <f t="shared" si="23"/>
        <v>4099</v>
      </c>
      <c r="G23452" t="s">
        <v>383</v>
      </c>
      <c r="H23452" t="s">
        <v>790</v>
      </c>
      <c r="I23452" t="s">
        <v>785</v>
      </c>
      <c r="J23452">
        <v>4099</v>
      </c>
    </row>
    <row r="23453" spans="1:10" x14ac:dyDescent="0.25">
      <c r="A23453" t="s">
        <v>382</v>
      </c>
      <c r="B23453" t="s">
        <v>383</v>
      </c>
      <c r="C23453" t="s">
        <v>26</v>
      </c>
      <c r="D23453" t="s">
        <v>12</v>
      </c>
      <c r="E23453">
        <v>2012</v>
      </c>
      <c r="F23453">
        <f t="shared" si="23"/>
        <v>124331</v>
      </c>
      <c r="G23453" t="s">
        <v>383</v>
      </c>
      <c r="H23453" t="s">
        <v>791</v>
      </c>
      <c r="I23453" t="s">
        <v>787</v>
      </c>
      <c r="J23453">
        <v>124331</v>
      </c>
    </row>
    <row r="23454" spans="1:10" x14ac:dyDescent="0.25">
      <c r="A23454" t="s">
        <v>86</v>
      </c>
      <c r="B23454" t="s">
        <v>87</v>
      </c>
      <c r="C23454" t="s">
        <v>26</v>
      </c>
      <c r="D23454" t="s">
        <v>12</v>
      </c>
      <c r="E23454">
        <v>2012</v>
      </c>
      <c r="F23454">
        <f t="shared" si="23"/>
        <v>1366</v>
      </c>
      <c r="G23454" t="s">
        <v>87</v>
      </c>
      <c r="H23454" t="s">
        <v>791</v>
      </c>
      <c r="I23454" t="s">
        <v>787</v>
      </c>
      <c r="J23454">
        <v>1366</v>
      </c>
    </row>
    <row r="23455" spans="1:10" x14ac:dyDescent="0.25">
      <c r="A23455" t="s">
        <v>202</v>
      </c>
      <c r="B23455" t="s">
        <v>203</v>
      </c>
      <c r="C23455" t="s">
        <v>38</v>
      </c>
      <c r="D23455" t="s">
        <v>12</v>
      </c>
      <c r="E23455">
        <v>2012</v>
      </c>
      <c r="F23455">
        <f t="shared" si="23"/>
        <v>1625870</v>
      </c>
      <c r="G23455" t="s">
        <v>203</v>
      </c>
      <c r="H23455" t="s">
        <v>792</v>
      </c>
      <c r="I23455" t="s">
        <v>783</v>
      </c>
      <c r="J23455">
        <v>1625870</v>
      </c>
    </row>
    <row r="23456" spans="1:10" x14ac:dyDescent="0.25">
      <c r="A23456" t="s">
        <v>202</v>
      </c>
      <c r="B23456" t="s">
        <v>203</v>
      </c>
      <c r="C23456" t="s">
        <v>78</v>
      </c>
      <c r="D23456" t="s">
        <v>12</v>
      </c>
      <c r="E23456">
        <v>2012</v>
      </c>
      <c r="F23456">
        <f t="shared" si="23"/>
        <v>181170</v>
      </c>
      <c r="G23456" t="s">
        <v>203</v>
      </c>
      <c r="H23456" t="s">
        <v>793</v>
      </c>
      <c r="I23456" t="s">
        <v>784</v>
      </c>
      <c r="J23456">
        <v>181170</v>
      </c>
    </row>
    <row r="23457" spans="1:10" x14ac:dyDescent="0.25">
      <c r="A23457" t="s">
        <v>202</v>
      </c>
      <c r="B23457" t="s">
        <v>203</v>
      </c>
      <c r="C23457" t="s">
        <v>11</v>
      </c>
      <c r="D23457" t="s">
        <v>12</v>
      </c>
      <c r="E23457">
        <v>2012</v>
      </c>
      <c r="F23457">
        <f t="shared" si="23"/>
        <v>20494</v>
      </c>
      <c r="G23457" t="s">
        <v>203</v>
      </c>
      <c r="H23457" t="s">
        <v>790</v>
      </c>
      <c r="I23457" t="s">
        <v>785</v>
      </c>
      <c r="J23457">
        <v>20494</v>
      </c>
    </row>
    <row r="23458" spans="1:10" x14ac:dyDescent="0.25">
      <c r="A23458" t="s">
        <v>90</v>
      </c>
      <c r="B23458" t="s">
        <v>91</v>
      </c>
      <c r="C23458" t="s">
        <v>26</v>
      </c>
      <c r="D23458" t="s">
        <v>12</v>
      </c>
      <c r="E23458">
        <v>2012</v>
      </c>
      <c r="F23458">
        <f t="shared" si="23"/>
        <v>22601</v>
      </c>
      <c r="G23458" t="s">
        <v>91</v>
      </c>
      <c r="H23458" t="s">
        <v>791</v>
      </c>
      <c r="I23458" t="s">
        <v>787</v>
      </c>
      <c r="J23458">
        <v>22601</v>
      </c>
    </row>
    <row r="23459" spans="1:10" x14ac:dyDescent="0.25">
      <c r="A23459" t="s">
        <v>92</v>
      </c>
      <c r="B23459" t="s">
        <v>93</v>
      </c>
      <c r="C23459" t="s">
        <v>11</v>
      </c>
      <c r="D23459" t="s">
        <v>12</v>
      </c>
      <c r="E23459">
        <v>2012</v>
      </c>
      <c r="F23459">
        <f t="shared" si="23"/>
        <v>1912788</v>
      </c>
      <c r="G23459" t="s">
        <v>93</v>
      </c>
      <c r="H23459" t="s">
        <v>790</v>
      </c>
      <c r="I23459" t="s">
        <v>785</v>
      </c>
      <c r="J23459">
        <v>1912788</v>
      </c>
    </row>
    <row r="23460" spans="1:10" x14ac:dyDescent="0.25">
      <c r="A23460" t="s">
        <v>92</v>
      </c>
      <c r="B23460" t="s">
        <v>93</v>
      </c>
      <c r="C23460" t="s">
        <v>26</v>
      </c>
      <c r="D23460" t="s">
        <v>12</v>
      </c>
      <c r="E23460">
        <v>2012</v>
      </c>
      <c r="F23460">
        <f t="shared" si="23"/>
        <v>215872</v>
      </c>
      <c r="G23460" t="s">
        <v>93</v>
      </c>
      <c r="H23460" t="s">
        <v>791</v>
      </c>
      <c r="I23460" t="s">
        <v>787</v>
      </c>
      <c r="J23460">
        <v>215872</v>
      </c>
    </row>
    <row r="23461" spans="1:10" x14ac:dyDescent="0.25">
      <c r="A23461" t="s">
        <v>204</v>
      </c>
      <c r="B23461" t="s">
        <v>205</v>
      </c>
      <c r="C23461" t="s">
        <v>11</v>
      </c>
      <c r="D23461" t="s">
        <v>12</v>
      </c>
      <c r="E23461">
        <v>2012</v>
      </c>
      <c r="F23461">
        <f t="shared" si="23"/>
        <v>136628</v>
      </c>
      <c r="G23461" t="s">
        <v>205</v>
      </c>
      <c r="H23461" t="s">
        <v>790</v>
      </c>
      <c r="I23461" t="s">
        <v>785</v>
      </c>
      <c r="J23461">
        <v>136628</v>
      </c>
    </row>
    <row r="23462" spans="1:10" x14ac:dyDescent="0.25">
      <c r="A23462" t="s">
        <v>312</v>
      </c>
      <c r="B23462" t="s">
        <v>313</v>
      </c>
      <c r="C23462" t="s">
        <v>11</v>
      </c>
      <c r="D23462" t="s">
        <v>12</v>
      </c>
      <c r="E23462">
        <v>2012</v>
      </c>
      <c r="F23462">
        <f t="shared" si="23"/>
        <v>15576</v>
      </c>
      <c r="G23462" t="s">
        <v>313</v>
      </c>
      <c r="H23462" t="s">
        <v>790</v>
      </c>
      <c r="I23462" t="s">
        <v>785</v>
      </c>
      <c r="J23462">
        <v>15576</v>
      </c>
    </row>
    <row r="23463" spans="1:10" x14ac:dyDescent="0.25">
      <c r="A23463" t="s">
        <v>94</v>
      </c>
      <c r="B23463" t="s">
        <v>95</v>
      </c>
      <c r="C23463" t="s">
        <v>26</v>
      </c>
      <c r="D23463" t="s">
        <v>12</v>
      </c>
      <c r="E23463">
        <v>2012</v>
      </c>
      <c r="F23463">
        <f t="shared" si="23"/>
        <v>614825</v>
      </c>
      <c r="G23463" t="s">
        <v>95</v>
      </c>
      <c r="H23463" t="s">
        <v>791</v>
      </c>
      <c r="I23463" t="s">
        <v>787</v>
      </c>
      <c r="J23463">
        <v>614825</v>
      </c>
    </row>
    <row r="23464" spans="1:10" x14ac:dyDescent="0.25">
      <c r="A23464" t="s">
        <v>100</v>
      </c>
      <c r="B23464" t="s">
        <v>101</v>
      </c>
      <c r="C23464" t="s">
        <v>26</v>
      </c>
      <c r="D23464" t="s">
        <v>12</v>
      </c>
      <c r="E23464">
        <v>2012</v>
      </c>
      <c r="F23464">
        <f t="shared" si="23"/>
        <v>409883</v>
      </c>
      <c r="G23464" t="s">
        <v>101</v>
      </c>
      <c r="H23464" t="s">
        <v>791</v>
      </c>
      <c r="I23464" t="s">
        <v>787</v>
      </c>
      <c r="J23464">
        <v>409883</v>
      </c>
    </row>
    <row r="23465" spans="1:10" x14ac:dyDescent="0.25">
      <c r="A23465" t="s">
        <v>170</v>
      </c>
      <c r="B23465" t="s">
        <v>171</v>
      </c>
      <c r="C23465" t="s">
        <v>11</v>
      </c>
      <c r="D23465" t="s">
        <v>12</v>
      </c>
      <c r="E23465">
        <v>2012</v>
      </c>
      <c r="F23465">
        <f t="shared" si="23"/>
        <v>1366</v>
      </c>
      <c r="G23465" t="s">
        <v>171</v>
      </c>
      <c r="H23465" t="s">
        <v>790</v>
      </c>
      <c r="I23465" t="s">
        <v>785</v>
      </c>
      <c r="J23465">
        <v>1366</v>
      </c>
    </row>
    <row r="23466" spans="1:10" x14ac:dyDescent="0.25">
      <c r="A23466" t="s">
        <v>102</v>
      </c>
      <c r="B23466" t="s">
        <v>103</v>
      </c>
      <c r="C23466" t="s">
        <v>26</v>
      </c>
      <c r="D23466" t="s">
        <v>12</v>
      </c>
      <c r="E23466">
        <v>2012</v>
      </c>
      <c r="F23466">
        <f t="shared" si="23"/>
        <v>12433</v>
      </c>
      <c r="G23466" t="s">
        <v>103</v>
      </c>
      <c r="H23466" t="s">
        <v>791</v>
      </c>
      <c r="I23466" t="s">
        <v>787</v>
      </c>
      <c r="J23466">
        <v>12433</v>
      </c>
    </row>
    <row r="23467" spans="1:10" x14ac:dyDescent="0.25">
      <c r="A23467" t="s">
        <v>106</v>
      </c>
      <c r="B23467" t="s">
        <v>107</v>
      </c>
      <c r="C23467" t="s">
        <v>11</v>
      </c>
      <c r="D23467" t="s">
        <v>12</v>
      </c>
      <c r="E23467">
        <v>2012</v>
      </c>
      <c r="F23467">
        <f t="shared" si="23"/>
        <v>251552</v>
      </c>
      <c r="G23467" t="s">
        <v>107</v>
      </c>
      <c r="H23467" t="s">
        <v>790</v>
      </c>
      <c r="I23467" t="s">
        <v>785</v>
      </c>
      <c r="J23467">
        <v>251552</v>
      </c>
    </row>
    <row r="23468" spans="1:10" x14ac:dyDescent="0.25">
      <c r="A23468" t="s">
        <v>264</v>
      </c>
      <c r="B23468" t="s">
        <v>265</v>
      </c>
      <c r="C23468" t="s">
        <v>11</v>
      </c>
      <c r="D23468" t="s">
        <v>12</v>
      </c>
      <c r="E23468">
        <v>2012</v>
      </c>
      <c r="F23468">
        <f t="shared" si="23"/>
        <v>683139</v>
      </c>
      <c r="G23468" t="s">
        <v>265</v>
      </c>
      <c r="H23468" t="s">
        <v>790</v>
      </c>
      <c r="I23468" t="s">
        <v>785</v>
      </c>
      <c r="J23468">
        <v>683139</v>
      </c>
    </row>
    <row r="23469" spans="1:10" x14ac:dyDescent="0.25">
      <c r="A23469" t="s">
        <v>264</v>
      </c>
      <c r="B23469" t="s">
        <v>265</v>
      </c>
      <c r="C23469" t="s">
        <v>26</v>
      </c>
      <c r="D23469" t="s">
        <v>12</v>
      </c>
      <c r="E23469">
        <v>2012</v>
      </c>
      <c r="F23469">
        <f t="shared" si="23"/>
        <v>1366</v>
      </c>
      <c r="G23469" t="s">
        <v>265</v>
      </c>
      <c r="H23469" t="s">
        <v>791</v>
      </c>
      <c r="I23469" t="s">
        <v>787</v>
      </c>
      <c r="J23469">
        <v>1366</v>
      </c>
    </row>
    <row r="23470" spans="1:10" x14ac:dyDescent="0.25">
      <c r="A23470" t="s">
        <v>266</v>
      </c>
      <c r="B23470" t="s">
        <v>267</v>
      </c>
      <c r="C23470" t="s">
        <v>11</v>
      </c>
      <c r="D23470" t="s">
        <v>12</v>
      </c>
      <c r="E23470">
        <v>2012</v>
      </c>
      <c r="F23470">
        <f t="shared" si="23"/>
        <v>2733</v>
      </c>
      <c r="G23470" t="s">
        <v>267</v>
      </c>
      <c r="H23470" t="s">
        <v>790</v>
      </c>
      <c r="I23470" t="s">
        <v>785</v>
      </c>
      <c r="J23470">
        <v>2733</v>
      </c>
    </row>
    <row r="23471" spans="1:10" x14ac:dyDescent="0.25">
      <c r="A23471" t="s">
        <v>110</v>
      </c>
      <c r="B23471" t="s">
        <v>111</v>
      </c>
      <c r="C23471" t="s">
        <v>11</v>
      </c>
      <c r="D23471" t="s">
        <v>12</v>
      </c>
      <c r="E23471">
        <v>2012</v>
      </c>
      <c r="F23471">
        <f t="shared" si="23"/>
        <v>36889</v>
      </c>
      <c r="G23471" t="s">
        <v>111</v>
      </c>
      <c r="H23471" t="s">
        <v>790</v>
      </c>
      <c r="I23471" t="s">
        <v>785</v>
      </c>
      <c r="J23471">
        <v>36889</v>
      </c>
    </row>
    <row r="23472" spans="1:10" x14ac:dyDescent="0.25">
      <c r="A23472" t="s">
        <v>214</v>
      </c>
      <c r="B23472" t="s">
        <v>215</v>
      </c>
      <c r="C23472" t="s">
        <v>11</v>
      </c>
      <c r="D23472" t="s">
        <v>12</v>
      </c>
      <c r="E23472">
        <v>2012</v>
      </c>
      <c r="F23472">
        <f t="shared" si="23"/>
        <v>5465</v>
      </c>
      <c r="G23472" t="s">
        <v>215</v>
      </c>
      <c r="H23472" t="s">
        <v>790</v>
      </c>
      <c r="I23472" t="s">
        <v>785</v>
      </c>
      <c r="J23472">
        <v>5465</v>
      </c>
    </row>
    <row r="23473" spans="1:10" x14ac:dyDescent="0.25">
      <c r="A23473" t="s">
        <v>214</v>
      </c>
      <c r="B23473" t="s">
        <v>215</v>
      </c>
      <c r="C23473" t="s">
        <v>26</v>
      </c>
      <c r="D23473" t="s">
        <v>12</v>
      </c>
      <c r="E23473">
        <v>2012</v>
      </c>
      <c r="F23473">
        <f t="shared" si="23"/>
        <v>2733</v>
      </c>
      <c r="G23473" t="s">
        <v>215</v>
      </c>
      <c r="H23473" t="s">
        <v>791</v>
      </c>
      <c r="I23473" t="s">
        <v>787</v>
      </c>
      <c r="J23473">
        <v>2733</v>
      </c>
    </row>
    <row r="23474" spans="1:10" x14ac:dyDescent="0.25">
      <c r="A23474" t="s">
        <v>114</v>
      </c>
      <c r="B23474" t="s">
        <v>115</v>
      </c>
      <c r="C23474" t="s">
        <v>26</v>
      </c>
      <c r="D23474" t="s">
        <v>12</v>
      </c>
      <c r="E23474">
        <v>2012</v>
      </c>
      <c r="F23474">
        <f t="shared" si="23"/>
        <v>13418</v>
      </c>
      <c r="G23474" t="s">
        <v>115</v>
      </c>
      <c r="H23474" t="s">
        <v>791</v>
      </c>
      <c r="I23474" t="s">
        <v>787</v>
      </c>
      <c r="J23474">
        <v>13418</v>
      </c>
    </row>
    <row r="23475" spans="1:10" x14ac:dyDescent="0.25">
      <c r="A23475" t="s">
        <v>116</v>
      </c>
      <c r="B23475" t="s">
        <v>117</v>
      </c>
      <c r="C23475" t="s">
        <v>26</v>
      </c>
      <c r="D23475" t="s">
        <v>12</v>
      </c>
      <c r="E23475">
        <v>2012</v>
      </c>
      <c r="F23475">
        <f t="shared" si="23"/>
        <v>8061</v>
      </c>
      <c r="G23475" t="s">
        <v>117</v>
      </c>
      <c r="H23475" t="s">
        <v>791</v>
      </c>
      <c r="I23475" t="s">
        <v>787</v>
      </c>
      <c r="J23475">
        <v>8061</v>
      </c>
    </row>
    <row r="23476" spans="1:10" x14ac:dyDescent="0.25">
      <c r="A23476" t="s">
        <v>356</v>
      </c>
      <c r="B23476" t="s">
        <v>357</v>
      </c>
      <c r="C23476" t="s">
        <v>38</v>
      </c>
      <c r="D23476" t="s">
        <v>12</v>
      </c>
      <c r="E23476">
        <v>2012</v>
      </c>
      <c r="F23476">
        <f t="shared" si="23"/>
        <v>1557556</v>
      </c>
      <c r="G23476" t="s">
        <v>357</v>
      </c>
      <c r="H23476" t="s">
        <v>792</v>
      </c>
      <c r="I23476" t="s">
        <v>783</v>
      </c>
      <c r="J23476">
        <v>1557556</v>
      </c>
    </row>
    <row r="23477" spans="1:10" x14ac:dyDescent="0.25">
      <c r="A23477" t="s">
        <v>356</v>
      </c>
      <c r="B23477" t="s">
        <v>357</v>
      </c>
      <c r="C23477" t="s">
        <v>11</v>
      </c>
      <c r="D23477" t="s">
        <v>12</v>
      </c>
      <c r="E23477">
        <v>2012</v>
      </c>
      <c r="F23477">
        <f t="shared" si="23"/>
        <v>23227</v>
      </c>
      <c r="G23477" t="s">
        <v>357</v>
      </c>
      <c r="H23477" t="s">
        <v>790</v>
      </c>
      <c r="I23477" t="s">
        <v>785</v>
      </c>
      <c r="J23477">
        <v>23227</v>
      </c>
    </row>
    <row r="23478" spans="1:10" x14ac:dyDescent="0.25">
      <c r="A23478" t="s">
        <v>270</v>
      </c>
      <c r="B23478" t="s">
        <v>271</v>
      </c>
      <c r="C23478" t="s">
        <v>26</v>
      </c>
      <c r="D23478" t="s">
        <v>12</v>
      </c>
      <c r="E23478">
        <v>2012</v>
      </c>
      <c r="F23478">
        <f t="shared" si="23"/>
        <v>181715</v>
      </c>
      <c r="G23478" t="s">
        <v>271</v>
      </c>
      <c r="H23478" t="s">
        <v>791</v>
      </c>
      <c r="I23478" t="s">
        <v>787</v>
      </c>
      <c r="J23478">
        <v>181715</v>
      </c>
    </row>
    <row r="23479" spans="1:10" x14ac:dyDescent="0.25">
      <c r="A23479" t="s">
        <v>218</v>
      </c>
      <c r="B23479" t="s">
        <v>219</v>
      </c>
      <c r="C23479" t="s">
        <v>11</v>
      </c>
      <c r="D23479" t="s">
        <v>12</v>
      </c>
      <c r="E23479">
        <v>2012</v>
      </c>
      <c r="F23479">
        <f t="shared" si="23"/>
        <v>13663</v>
      </c>
      <c r="G23479" t="s">
        <v>219</v>
      </c>
      <c r="H23479" t="s">
        <v>790</v>
      </c>
      <c r="I23479" t="s">
        <v>785</v>
      </c>
      <c r="J23479">
        <v>13663</v>
      </c>
    </row>
    <row r="23480" spans="1:10" x14ac:dyDescent="0.25">
      <c r="A23480" t="s">
        <v>424</v>
      </c>
      <c r="B23480" t="s">
        <v>425</v>
      </c>
      <c r="C23480" t="s">
        <v>11</v>
      </c>
      <c r="D23480" t="s">
        <v>12</v>
      </c>
      <c r="E23480">
        <v>2012</v>
      </c>
      <c r="F23480">
        <f t="shared" si="23"/>
        <v>362063</v>
      </c>
      <c r="G23480" t="s">
        <v>425</v>
      </c>
      <c r="H23480" t="s">
        <v>790</v>
      </c>
      <c r="I23480" t="s">
        <v>785</v>
      </c>
      <c r="J23480">
        <v>362063</v>
      </c>
    </row>
    <row r="23481" spans="1:10" x14ac:dyDescent="0.25">
      <c r="A23481" t="s">
        <v>120</v>
      </c>
      <c r="B23481" t="s">
        <v>121</v>
      </c>
      <c r="C23481" t="s">
        <v>11</v>
      </c>
      <c r="D23481" t="s">
        <v>12</v>
      </c>
      <c r="E23481">
        <v>2012</v>
      </c>
      <c r="F23481">
        <f t="shared" si="23"/>
        <v>273255</v>
      </c>
      <c r="G23481" t="s">
        <v>121</v>
      </c>
      <c r="H23481" t="s">
        <v>790</v>
      </c>
      <c r="I23481" t="s">
        <v>785</v>
      </c>
      <c r="J23481">
        <v>273255</v>
      </c>
    </row>
    <row r="23482" spans="1:10" x14ac:dyDescent="0.25">
      <c r="A23482" t="s">
        <v>122</v>
      </c>
      <c r="B23482" t="s">
        <v>123</v>
      </c>
      <c r="C23482" t="s">
        <v>11</v>
      </c>
      <c r="D23482" t="s">
        <v>12</v>
      </c>
      <c r="E23482">
        <v>2012</v>
      </c>
      <c r="F23482">
        <f t="shared" si="23"/>
        <v>539679</v>
      </c>
      <c r="G23482" t="s">
        <v>123</v>
      </c>
      <c r="H23482" t="s">
        <v>790</v>
      </c>
      <c r="I23482" t="s">
        <v>785</v>
      </c>
      <c r="J23482">
        <v>539679</v>
      </c>
    </row>
    <row r="23483" spans="1:10" x14ac:dyDescent="0.25">
      <c r="A23483" t="s">
        <v>124</v>
      </c>
      <c r="B23483" t="s">
        <v>125</v>
      </c>
      <c r="C23483" t="s">
        <v>11</v>
      </c>
      <c r="D23483" t="s">
        <v>12</v>
      </c>
      <c r="E23483">
        <v>2012</v>
      </c>
      <c r="F23483">
        <f t="shared" si="23"/>
        <v>1640</v>
      </c>
      <c r="G23483" t="s">
        <v>125</v>
      </c>
      <c r="H23483" t="s">
        <v>790</v>
      </c>
      <c r="I23483" t="s">
        <v>785</v>
      </c>
      <c r="J23483">
        <v>1640</v>
      </c>
    </row>
    <row r="23484" spans="1:10" x14ac:dyDescent="0.25">
      <c r="A23484" t="s">
        <v>124</v>
      </c>
      <c r="B23484" t="s">
        <v>125</v>
      </c>
      <c r="C23484" t="s">
        <v>26</v>
      </c>
      <c r="D23484" t="s">
        <v>12</v>
      </c>
      <c r="E23484">
        <v>2012</v>
      </c>
      <c r="F23484">
        <f t="shared" si="23"/>
        <v>77878</v>
      </c>
      <c r="G23484" t="s">
        <v>125</v>
      </c>
      <c r="H23484" t="s">
        <v>791</v>
      </c>
      <c r="I23484" t="s">
        <v>787</v>
      </c>
      <c r="J23484">
        <v>77878</v>
      </c>
    </row>
    <row r="23485" spans="1:10" x14ac:dyDescent="0.25">
      <c r="A23485" t="s">
        <v>178</v>
      </c>
      <c r="B23485" t="s">
        <v>179</v>
      </c>
      <c r="C23485" t="s">
        <v>11</v>
      </c>
      <c r="D23485" t="s">
        <v>12</v>
      </c>
      <c r="E23485">
        <v>2012</v>
      </c>
      <c r="F23485">
        <f t="shared" si="23"/>
        <v>23090</v>
      </c>
      <c r="G23485" t="s">
        <v>179</v>
      </c>
      <c r="H23485" t="s">
        <v>790</v>
      </c>
      <c r="I23485" t="s">
        <v>785</v>
      </c>
      <c r="J23485">
        <v>23090</v>
      </c>
    </row>
    <row r="23486" spans="1:10" x14ac:dyDescent="0.25">
      <c r="A23486" t="s">
        <v>178</v>
      </c>
      <c r="B23486" t="s">
        <v>179</v>
      </c>
      <c r="C23486" t="s">
        <v>26</v>
      </c>
      <c r="D23486" t="s">
        <v>12</v>
      </c>
      <c r="E23486">
        <v>2012</v>
      </c>
      <c r="F23486">
        <f t="shared" si="23"/>
        <v>36889</v>
      </c>
      <c r="G23486" t="s">
        <v>179</v>
      </c>
      <c r="H23486" t="s">
        <v>791</v>
      </c>
      <c r="I23486" t="s">
        <v>787</v>
      </c>
      <c r="J23486">
        <v>36889</v>
      </c>
    </row>
    <row r="23487" spans="1:10" x14ac:dyDescent="0.25">
      <c r="A23487" t="s">
        <v>358</v>
      </c>
      <c r="B23487" t="s">
        <v>359</v>
      </c>
      <c r="C23487" t="s">
        <v>11</v>
      </c>
      <c r="D23487" t="s">
        <v>12</v>
      </c>
      <c r="E23487">
        <v>2012</v>
      </c>
      <c r="F23487">
        <f t="shared" si="23"/>
        <v>1038</v>
      </c>
      <c r="G23487" t="s">
        <v>359</v>
      </c>
      <c r="H23487" t="s">
        <v>790</v>
      </c>
      <c r="I23487" t="s">
        <v>785</v>
      </c>
      <c r="J23487">
        <v>1038</v>
      </c>
    </row>
    <row r="23488" spans="1:10" x14ac:dyDescent="0.25">
      <c r="A23488" t="s">
        <v>132</v>
      </c>
      <c r="B23488" t="s">
        <v>133</v>
      </c>
      <c r="C23488" t="s">
        <v>38</v>
      </c>
      <c r="D23488" t="s">
        <v>12</v>
      </c>
      <c r="E23488">
        <v>2012</v>
      </c>
      <c r="F23488">
        <f t="shared" si="23"/>
        <v>1640</v>
      </c>
      <c r="G23488" t="s">
        <v>133</v>
      </c>
      <c r="H23488" t="s">
        <v>792</v>
      </c>
      <c r="I23488" t="s">
        <v>783</v>
      </c>
      <c r="J23488">
        <v>1640</v>
      </c>
    </row>
    <row r="23489" spans="1:10" x14ac:dyDescent="0.25">
      <c r="A23489" t="s">
        <v>360</v>
      </c>
      <c r="B23489" t="s">
        <v>361</v>
      </c>
      <c r="C23489" t="s">
        <v>38</v>
      </c>
      <c r="D23489" t="s">
        <v>12</v>
      </c>
      <c r="E23489">
        <v>2012</v>
      </c>
      <c r="F23489">
        <f t="shared" si="23"/>
        <v>2309008</v>
      </c>
      <c r="G23489" t="s">
        <v>361</v>
      </c>
      <c r="H23489" t="s">
        <v>792</v>
      </c>
      <c r="I23489" t="s">
        <v>783</v>
      </c>
      <c r="J23489">
        <v>2309008</v>
      </c>
    </row>
    <row r="23490" spans="1:10" x14ac:dyDescent="0.25">
      <c r="A23490" t="s">
        <v>180</v>
      </c>
      <c r="B23490" t="s">
        <v>181</v>
      </c>
      <c r="C23490" t="s">
        <v>11</v>
      </c>
      <c r="D23490" t="s">
        <v>12</v>
      </c>
      <c r="E23490">
        <v>2012</v>
      </c>
      <c r="F23490">
        <f t="shared" si="23"/>
        <v>110668</v>
      </c>
      <c r="G23490" t="s">
        <v>181</v>
      </c>
      <c r="H23490" t="s">
        <v>790</v>
      </c>
      <c r="I23490" t="s">
        <v>785</v>
      </c>
      <c r="J23490">
        <v>110668</v>
      </c>
    </row>
    <row r="23491" spans="1:10" x14ac:dyDescent="0.25">
      <c r="A23491" t="s">
        <v>136</v>
      </c>
      <c r="B23491" t="s">
        <v>137</v>
      </c>
      <c r="C23491" t="s">
        <v>11</v>
      </c>
      <c r="D23491" t="s">
        <v>12</v>
      </c>
      <c r="E23491">
        <v>2012</v>
      </c>
      <c r="F23491">
        <f t="shared" si="23"/>
        <v>237732</v>
      </c>
      <c r="G23491" t="s">
        <v>137</v>
      </c>
      <c r="H23491" t="s">
        <v>790</v>
      </c>
      <c r="I23491" t="s">
        <v>785</v>
      </c>
      <c r="J23491">
        <v>237732</v>
      </c>
    </row>
    <row r="23492" spans="1:10" x14ac:dyDescent="0.25">
      <c r="A23492" t="s">
        <v>136</v>
      </c>
      <c r="B23492" t="s">
        <v>137</v>
      </c>
      <c r="C23492" t="s">
        <v>26</v>
      </c>
      <c r="D23492" t="s">
        <v>12</v>
      </c>
      <c r="E23492">
        <v>2012</v>
      </c>
      <c r="F23492">
        <f t="shared" si="23"/>
        <v>239099</v>
      </c>
      <c r="G23492" t="s">
        <v>137</v>
      </c>
      <c r="H23492" t="s">
        <v>791</v>
      </c>
      <c r="I23492" t="s">
        <v>787</v>
      </c>
      <c r="J23492">
        <v>239099</v>
      </c>
    </row>
    <row r="23493" spans="1:10" x14ac:dyDescent="0.25">
      <c r="A23493" t="s">
        <v>136</v>
      </c>
      <c r="B23493" t="s">
        <v>137</v>
      </c>
      <c r="C23493" t="s">
        <v>44</v>
      </c>
      <c r="D23493" t="s">
        <v>12</v>
      </c>
      <c r="E23493">
        <v>2012</v>
      </c>
      <c r="F23493">
        <f t="shared" si="23"/>
        <v>819766</v>
      </c>
      <c r="G23493" t="s">
        <v>137</v>
      </c>
      <c r="H23493" t="s">
        <v>795</v>
      </c>
      <c r="I23493" t="s">
        <v>789</v>
      </c>
      <c r="J23493">
        <v>819766</v>
      </c>
    </row>
    <row r="23494" spans="1:10" x14ac:dyDescent="0.25">
      <c r="A23494" t="s">
        <v>184</v>
      </c>
      <c r="B23494" t="s">
        <v>185</v>
      </c>
      <c r="C23494" t="s">
        <v>11</v>
      </c>
      <c r="D23494" t="s">
        <v>12</v>
      </c>
      <c r="E23494">
        <v>2012</v>
      </c>
      <c r="F23494">
        <f t="shared" si="23"/>
        <v>127064</v>
      </c>
      <c r="G23494" t="s">
        <v>185</v>
      </c>
      <c r="H23494" t="s">
        <v>790</v>
      </c>
      <c r="I23494" t="s">
        <v>785</v>
      </c>
      <c r="J23494">
        <v>127064</v>
      </c>
    </row>
    <row r="23495" spans="1:10" x14ac:dyDescent="0.25">
      <c r="A23495" t="s">
        <v>138</v>
      </c>
      <c r="B23495" t="s">
        <v>139</v>
      </c>
      <c r="C23495" t="s">
        <v>11</v>
      </c>
      <c r="D23495" t="s">
        <v>12</v>
      </c>
      <c r="E23495">
        <v>2012</v>
      </c>
      <c r="F23495">
        <f t="shared" si="23"/>
        <v>40988</v>
      </c>
      <c r="G23495" t="s">
        <v>139</v>
      </c>
      <c r="H23495" t="s">
        <v>790</v>
      </c>
      <c r="I23495" t="s">
        <v>785</v>
      </c>
      <c r="J23495">
        <v>40988</v>
      </c>
    </row>
    <row r="23496" spans="1:10" x14ac:dyDescent="0.25">
      <c r="A23496" t="s">
        <v>20</v>
      </c>
      <c r="B23496" t="s">
        <v>21</v>
      </c>
      <c r="C23496" t="s">
        <v>11</v>
      </c>
      <c r="D23496" t="s">
        <v>12</v>
      </c>
      <c r="E23496">
        <v>2013</v>
      </c>
      <c r="F23496">
        <f t="shared" si="23"/>
        <v>1750518</v>
      </c>
      <c r="G23496" t="s">
        <v>21</v>
      </c>
      <c r="H23496" t="s">
        <v>790</v>
      </c>
      <c r="I23496" t="s">
        <v>785</v>
      </c>
      <c r="J23496">
        <v>1750518</v>
      </c>
    </row>
    <row r="23497" spans="1:10" x14ac:dyDescent="0.25">
      <c r="A23497" t="s">
        <v>20</v>
      </c>
      <c r="B23497" t="s">
        <v>21</v>
      </c>
      <c r="C23497" t="s">
        <v>26</v>
      </c>
      <c r="D23497" t="s">
        <v>12</v>
      </c>
      <c r="E23497">
        <v>2013</v>
      </c>
      <c r="F23497">
        <f t="shared" si="23"/>
        <v>2693</v>
      </c>
      <c r="G23497" t="s">
        <v>21</v>
      </c>
      <c r="H23497" t="s">
        <v>791</v>
      </c>
      <c r="I23497" t="s">
        <v>787</v>
      </c>
      <c r="J23497">
        <v>2693</v>
      </c>
    </row>
    <row r="23498" spans="1:10" x14ac:dyDescent="0.25">
      <c r="A23498" t="s">
        <v>390</v>
      </c>
      <c r="B23498" t="s">
        <v>391</v>
      </c>
      <c r="C23498" t="s">
        <v>26</v>
      </c>
      <c r="D23498" t="s">
        <v>12</v>
      </c>
      <c r="E23498">
        <v>2013</v>
      </c>
      <c r="F23498">
        <f t="shared" si="23"/>
        <v>80793</v>
      </c>
      <c r="G23498" t="s">
        <v>391</v>
      </c>
      <c r="H23498" t="s">
        <v>791</v>
      </c>
      <c r="I23498" t="s">
        <v>787</v>
      </c>
      <c r="J23498">
        <v>80793</v>
      </c>
    </row>
    <row r="23499" spans="1:10" x14ac:dyDescent="0.25">
      <c r="A23499" t="s">
        <v>144</v>
      </c>
      <c r="B23499" t="s">
        <v>145</v>
      </c>
      <c r="C23499" t="s">
        <v>26</v>
      </c>
      <c r="D23499" t="s">
        <v>12</v>
      </c>
      <c r="E23499">
        <v>2013</v>
      </c>
      <c r="F23499">
        <f t="shared" si="23"/>
        <v>2693105</v>
      </c>
      <c r="G23499" t="s">
        <v>145</v>
      </c>
      <c r="H23499" t="s">
        <v>791</v>
      </c>
      <c r="I23499" t="s">
        <v>787</v>
      </c>
      <c r="J23499">
        <v>2693105</v>
      </c>
    </row>
    <row r="23500" spans="1:10" x14ac:dyDescent="0.25">
      <c r="A23500" t="s">
        <v>144</v>
      </c>
      <c r="B23500" t="s">
        <v>145</v>
      </c>
      <c r="C23500" t="s">
        <v>44</v>
      </c>
      <c r="D23500" t="s">
        <v>12</v>
      </c>
      <c r="E23500">
        <v>2013</v>
      </c>
      <c r="F23500">
        <f t="shared" si="23"/>
        <v>131962</v>
      </c>
      <c r="G23500" t="s">
        <v>145</v>
      </c>
      <c r="H23500" t="s">
        <v>795</v>
      </c>
      <c r="I23500" t="s">
        <v>789</v>
      </c>
      <c r="J23500">
        <v>131962</v>
      </c>
    </row>
    <row r="23501" spans="1:10" x14ac:dyDescent="0.25">
      <c r="A23501" t="s">
        <v>22</v>
      </c>
      <c r="B23501" t="s">
        <v>23</v>
      </c>
      <c r="C23501" t="s">
        <v>11</v>
      </c>
      <c r="D23501" t="s">
        <v>12</v>
      </c>
      <c r="E23501">
        <v>2013</v>
      </c>
      <c r="F23501">
        <f t="shared" si="23"/>
        <v>1346552</v>
      </c>
      <c r="G23501" t="s">
        <v>23</v>
      </c>
      <c r="H23501" t="s">
        <v>790</v>
      </c>
      <c r="I23501" t="s">
        <v>785</v>
      </c>
      <c r="J23501">
        <v>1346552</v>
      </c>
    </row>
    <row r="23502" spans="1:10" x14ac:dyDescent="0.25">
      <c r="A23502" t="s">
        <v>324</v>
      </c>
      <c r="B23502" t="s">
        <v>325</v>
      </c>
      <c r="C23502" t="s">
        <v>11</v>
      </c>
      <c r="D23502" t="s">
        <v>12</v>
      </c>
      <c r="E23502">
        <v>2013</v>
      </c>
      <c r="F23502">
        <f t="shared" si="23"/>
        <v>60595</v>
      </c>
      <c r="G23502" t="s">
        <v>325</v>
      </c>
      <c r="H23502" t="s">
        <v>790</v>
      </c>
      <c r="I23502" t="s">
        <v>785</v>
      </c>
      <c r="J23502">
        <v>60595</v>
      </c>
    </row>
    <row r="23503" spans="1:10" x14ac:dyDescent="0.25">
      <c r="A23503" t="s">
        <v>24</v>
      </c>
      <c r="B23503" t="s">
        <v>25</v>
      </c>
      <c r="C23503" t="s">
        <v>26</v>
      </c>
      <c r="D23503" t="s">
        <v>12</v>
      </c>
      <c r="E23503">
        <v>2013</v>
      </c>
      <c r="F23503">
        <f t="shared" si="23"/>
        <v>26931</v>
      </c>
      <c r="G23503" t="s">
        <v>25</v>
      </c>
      <c r="H23503" t="s">
        <v>791</v>
      </c>
      <c r="I23503" t="s">
        <v>787</v>
      </c>
      <c r="J23503">
        <v>26931</v>
      </c>
    </row>
    <row r="23504" spans="1:10" x14ac:dyDescent="0.25">
      <c r="A23504" t="s">
        <v>32</v>
      </c>
      <c r="B23504" t="s">
        <v>33</v>
      </c>
      <c r="C23504" t="s">
        <v>11</v>
      </c>
      <c r="D23504" t="s">
        <v>12</v>
      </c>
      <c r="E23504">
        <v>2013</v>
      </c>
      <c r="F23504">
        <f t="shared" si="23"/>
        <v>3366</v>
      </c>
      <c r="G23504" t="s">
        <v>33</v>
      </c>
      <c r="H23504" t="s">
        <v>790</v>
      </c>
      <c r="I23504" t="s">
        <v>785</v>
      </c>
      <c r="J23504">
        <v>3366</v>
      </c>
    </row>
    <row r="23505" spans="1:10" x14ac:dyDescent="0.25">
      <c r="A23505" t="s">
        <v>34</v>
      </c>
      <c r="B23505" t="s">
        <v>35</v>
      </c>
      <c r="C23505" t="s">
        <v>11</v>
      </c>
      <c r="D23505" t="s">
        <v>12</v>
      </c>
      <c r="E23505">
        <v>2013</v>
      </c>
      <c r="F23505">
        <f t="shared" si="23"/>
        <v>2693</v>
      </c>
      <c r="G23505" t="s">
        <v>35</v>
      </c>
      <c r="H23505" t="s">
        <v>790</v>
      </c>
      <c r="I23505" t="s">
        <v>785</v>
      </c>
      <c r="J23505">
        <v>2693</v>
      </c>
    </row>
    <row r="23506" spans="1:10" x14ac:dyDescent="0.25">
      <c r="A23506" t="s">
        <v>34</v>
      </c>
      <c r="B23506" t="s">
        <v>35</v>
      </c>
      <c r="C23506" t="s">
        <v>26</v>
      </c>
      <c r="D23506" t="s">
        <v>12</v>
      </c>
      <c r="E23506">
        <v>2013</v>
      </c>
      <c r="F23506">
        <f t="shared" si="23"/>
        <v>121190</v>
      </c>
      <c r="G23506" t="s">
        <v>35</v>
      </c>
      <c r="H23506" t="s">
        <v>791</v>
      </c>
      <c r="I23506" t="s">
        <v>787</v>
      </c>
      <c r="J23506">
        <v>121190</v>
      </c>
    </row>
    <row r="23507" spans="1:10" x14ac:dyDescent="0.25">
      <c r="A23507" t="s">
        <v>304</v>
      </c>
      <c r="B23507" t="s">
        <v>305</v>
      </c>
      <c r="C23507" t="s">
        <v>11</v>
      </c>
      <c r="D23507" t="s">
        <v>12</v>
      </c>
      <c r="E23507">
        <v>2013</v>
      </c>
      <c r="F23507">
        <f t="shared" ref="F23507:F23570" si="24">J23507</f>
        <v>673276</v>
      </c>
      <c r="G23507" t="s">
        <v>305</v>
      </c>
      <c r="H23507" t="s">
        <v>790</v>
      </c>
      <c r="I23507" t="s">
        <v>785</v>
      </c>
      <c r="J23507">
        <v>673276</v>
      </c>
    </row>
    <row r="23508" spans="1:10" x14ac:dyDescent="0.25">
      <c r="A23508" t="s">
        <v>42</v>
      </c>
      <c r="B23508" t="s">
        <v>43</v>
      </c>
      <c r="C23508" t="s">
        <v>78</v>
      </c>
      <c r="D23508" t="s">
        <v>12</v>
      </c>
      <c r="E23508">
        <v>2013</v>
      </c>
      <c r="F23508">
        <f t="shared" si="24"/>
        <v>269310</v>
      </c>
      <c r="G23508" t="s">
        <v>43</v>
      </c>
      <c r="H23508" t="s">
        <v>793</v>
      </c>
      <c r="I23508" t="s">
        <v>784</v>
      </c>
      <c r="J23508">
        <v>269310</v>
      </c>
    </row>
    <row r="23509" spans="1:10" x14ac:dyDescent="0.25">
      <c r="A23509" t="s">
        <v>42</v>
      </c>
      <c r="B23509" t="s">
        <v>43</v>
      </c>
      <c r="C23509" t="s">
        <v>11</v>
      </c>
      <c r="D23509" t="s">
        <v>12</v>
      </c>
      <c r="E23509">
        <v>2013</v>
      </c>
      <c r="F23509">
        <f t="shared" si="24"/>
        <v>7675348</v>
      </c>
      <c r="G23509" t="s">
        <v>43</v>
      </c>
      <c r="H23509" t="s">
        <v>790</v>
      </c>
      <c r="I23509" t="s">
        <v>785</v>
      </c>
      <c r="J23509">
        <v>7675348</v>
      </c>
    </row>
    <row r="23510" spans="1:10" x14ac:dyDescent="0.25">
      <c r="A23510" t="s">
        <v>42</v>
      </c>
      <c r="B23510" t="s">
        <v>43</v>
      </c>
      <c r="C23510" t="s">
        <v>26</v>
      </c>
      <c r="D23510" t="s">
        <v>12</v>
      </c>
      <c r="E23510">
        <v>2013</v>
      </c>
      <c r="F23510">
        <f t="shared" si="24"/>
        <v>1898639</v>
      </c>
      <c r="G23510" t="s">
        <v>43</v>
      </c>
      <c r="H23510" t="s">
        <v>791</v>
      </c>
      <c r="I23510" t="s">
        <v>787</v>
      </c>
      <c r="J23510">
        <v>1898639</v>
      </c>
    </row>
    <row r="23511" spans="1:10" x14ac:dyDescent="0.25">
      <c r="A23511" t="s">
        <v>192</v>
      </c>
      <c r="B23511" t="s">
        <v>193</v>
      </c>
      <c r="C23511" t="s">
        <v>78</v>
      </c>
      <c r="D23511" t="s">
        <v>12</v>
      </c>
      <c r="E23511">
        <v>2013</v>
      </c>
      <c r="F23511">
        <f t="shared" si="24"/>
        <v>1346552</v>
      </c>
      <c r="G23511" t="s">
        <v>193</v>
      </c>
      <c r="H23511" t="s">
        <v>793</v>
      </c>
      <c r="I23511" t="s">
        <v>784</v>
      </c>
      <c r="J23511">
        <v>1346552</v>
      </c>
    </row>
    <row r="23512" spans="1:10" x14ac:dyDescent="0.25">
      <c r="A23512" t="s">
        <v>50</v>
      </c>
      <c r="B23512" t="s">
        <v>51</v>
      </c>
      <c r="C23512" t="s">
        <v>11</v>
      </c>
      <c r="D23512" t="s">
        <v>12</v>
      </c>
      <c r="E23512">
        <v>2013</v>
      </c>
      <c r="F23512">
        <f t="shared" si="24"/>
        <v>222181</v>
      </c>
      <c r="G23512" t="s">
        <v>51</v>
      </c>
      <c r="H23512" t="s">
        <v>790</v>
      </c>
      <c r="I23512" t="s">
        <v>785</v>
      </c>
      <c r="J23512">
        <v>222181</v>
      </c>
    </row>
    <row r="23513" spans="1:10" x14ac:dyDescent="0.25">
      <c r="A23513" t="s">
        <v>50</v>
      </c>
      <c r="B23513" t="s">
        <v>51</v>
      </c>
      <c r="C23513" t="s">
        <v>80</v>
      </c>
      <c r="D23513" t="s">
        <v>12</v>
      </c>
      <c r="E23513">
        <v>2013</v>
      </c>
      <c r="F23513">
        <f t="shared" si="24"/>
        <v>10772</v>
      </c>
      <c r="G23513" t="s">
        <v>51</v>
      </c>
      <c r="H23513" t="s">
        <v>794</v>
      </c>
      <c r="I23513" t="s">
        <v>786</v>
      </c>
      <c r="J23513">
        <v>10772</v>
      </c>
    </row>
    <row r="23514" spans="1:10" x14ac:dyDescent="0.25">
      <c r="A23514" t="s">
        <v>50</v>
      </c>
      <c r="B23514" t="s">
        <v>51</v>
      </c>
      <c r="C23514" t="s">
        <v>26</v>
      </c>
      <c r="D23514" t="s">
        <v>12</v>
      </c>
      <c r="E23514">
        <v>2013</v>
      </c>
      <c r="F23514">
        <f t="shared" si="24"/>
        <v>166972</v>
      </c>
      <c r="G23514" t="s">
        <v>51</v>
      </c>
      <c r="H23514" t="s">
        <v>791</v>
      </c>
      <c r="I23514" t="s">
        <v>787</v>
      </c>
      <c r="J23514">
        <v>166972</v>
      </c>
    </row>
    <row r="23515" spans="1:10" x14ac:dyDescent="0.25">
      <c r="A23515" t="s">
        <v>52</v>
      </c>
      <c r="B23515" t="s">
        <v>53</v>
      </c>
      <c r="C23515" t="s">
        <v>11</v>
      </c>
      <c r="D23515" t="s">
        <v>12</v>
      </c>
      <c r="E23515">
        <v>2013</v>
      </c>
      <c r="F23515">
        <f t="shared" si="24"/>
        <v>2693</v>
      </c>
      <c r="G23515" t="s">
        <v>53</v>
      </c>
      <c r="H23515" t="s">
        <v>790</v>
      </c>
      <c r="I23515" t="s">
        <v>785</v>
      </c>
      <c r="J23515">
        <v>2693</v>
      </c>
    </row>
    <row r="23516" spans="1:10" x14ac:dyDescent="0.25">
      <c r="A23516" t="s">
        <v>388</v>
      </c>
      <c r="B23516" t="s">
        <v>389</v>
      </c>
      <c r="C23516" t="s">
        <v>11</v>
      </c>
      <c r="D23516" t="s">
        <v>12</v>
      </c>
      <c r="E23516">
        <v>2013</v>
      </c>
      <c r="F23516">
        <f t="shared" si="24"/>
        <v>1115689</v>
      </c>
      <c r="G23516" t="s">
        <v>389</v>
      </c>
      <c r="H23516" t="s">
        <v>790</v>
      </c>
      <c r="I23516" t="s">
        <v>785</v>
      </c>
      <c r="J23516">
        <v>1115689</v>
      </c>
    </row>
    <row r="23517" spans="1:10" x14ac:dyDescent="0.25">
      <c r="A23517" t="s">
        <v>64</v>
      </c>
      <c r="B23517" t="s">
        <v>65</v>
      </c>
      <c r="C23517" t="s">
        <v>11</v>
      </c>
      <c r="D23517" t="s">
        <v>12</v>
      </c>
      <c r="E23517">
        <v>2013</v>
      </c>
      <c r="F23517">
        <f t="shared" si="24"/>
        <v>137</v>
      </c>
      <c r="G23517" t="s">
        <v>65</v>
      </c>
      <c r="H23517" t="s">
        <v>790</v>
      </c>
      <c r="I23517" t="s">
        <v>785</v>
      </c>
      <c r="J23517">
        <v>137</v>
      </c>
    </row>
    <row r="23518" spans="1:10" x14ac:dyDescent="0.25">
      <c r="A23518" t="s">
        <v>156</v>
      </c>
      <c r="B23518" t="s">
        <v>157</v>
      </c>
      <c r="C23518" t="s">
        <v>11</v>
      </c>
      <c r="D23518" t="s">
        <v>12</v>
      </c>
      <c r="E23518">
        <v>2013</v>
      </c>
      <c r="F23518">
        <f t="shared" si="24"/>
        <v>2962</v>
      </c>
      <c r="G23518" t="s">
        <v>157</v>
      </c>
      <c r="H23518" t="s">
        <v>790</v>
      </c>
      <c r="I23518" t="s">
        <v>785</v>
      </c>
      <c r="J23518">
        <v>2962</v>
      </c>
    </row>
    <row r="23519" spans="1:10" x14ac:dyDescent="0.25">
      <c r="A23519" t="s">
        <v>68</v>
      </c>
      <c r="B23519" t="s">
        <v>69</v>
      </c>
      <c r="C23519" t="s">
        <v>11</v>
      </c>
      <c r="D23519" t="s">
        <v>12</v>
      </c>
      <c r="E23519">
        <v>2013</v>
      </c>
      <c r="F23519">
        <f t="shared" si="24"/>
        <v>881992</v>
      </c>
      <c r="G23519" t="s">
        <v>69</v>
      </c>
      <c r="H23519" t="s">
        <v>790</v>
      </c>
      <c r="I23519" t="s">
        <v>785</v>
      </c>
      <c r="J23519">
        <v>881992</v>
      </c>
    </row>
    <row r="23520" spans="1:10" x14ac:dyDescent="0.25">
      <c r="A23520" t="s">
        <v>344</v>
      </c>
      <c r="B23520" t="s">
        <v>345</v>
      </c>
      <c r="C23520" t="s">
        <v>11</v>
      </c>
      <c r="D23520" t="s">
        <v>12</v>
      </c>
      <c r="E23520">
        <v>2013</v>
      </c>
      <c r="F23520">
        <f t="shared" si="24"/>
        <v>17370526</v>
      </c>
      <c r="G23520" t="s">
        <v>345</v>
      </c>
      <c r="H23520" t="s">
        <v>790</v>
      </c>
      <c r="I23520" t="s">
        <v>785</v>
      </c>
      <c r="J23520">
        <v>17370526</v>
      </c>
    </row>
    <row r="23521" spans="1:10" x14ac:dyDescent="0.25">
      <c r="A23521" t="s">
        <v>76</v>
      </c>
      <c r="B23521" t="s">
        <v>77</v>
      </c>
      <c r="C23521" t="s">
        <v>11</v>
      </c>
      <c r="D23521" t="s">
        <v>12</v>
      </c>
      <c r="E23521">
        <v>2013</v>
      </c>
      <c r="F23521">
        <f t="shared" si="24"/>
        <v>1481208</v>
      </c>
      <c r="G23521" t="s">
        <v>77</v>
      </c>
      <c r="H23521" t="s">
        <v>790</v>
      </c>
      <c r="I23521" t="s">
        <v>785</v>
      </c>
      <c r="J23521">
        <v>1481208</v>
      </c>
    </row>
    <row r="23522" spans="1:10" x14ac:dyDescent="0.25">
      <c r="A23522" t="s">
        <v>86</v>
      </c>
      <c r="B23522" t="s">
        <v>87</v>
      </c>
      <c r="C23522" t="s">
        <v>11</v>
      </c>
      <c r="D23522" t="s">
        <v>12</v>
      </c>
      <c r="E23522">
        <v>2013</v>
      </c>
      <c r="F23522">
        <f t="shared" si="24"/>
        <v>4039657</v>
      </c>
      <c r="G23522" t="s">
        <v>87</v>
      </c>
      <c r="H23522" t="s">
        <v>790</v>
      </c>
      <c r="I23522" t="s">
        <v>785</v>
      </c>
      <c r="J23522">
        <v>4039657</v>
      </c>
    </row>
    <row r="23523" spans="1:10" x14ac:dyDescent="0.25">
      <c r="A23523" t="s">
        <v>202</v>
      </c>
      <c r="B23523" t="s">
        <v>203</v>
      </c>
      <c r="C23523" t="s">
        <v>11</v>
      </c>
      <c r="D23523" t="s">
        <v>12</v>
      </c>
      <c r="E23523">
        <v>2013</v>
      </c>
      <c r="F23523">
        <f t="shared" si="24"/>
        <v>1050311</v>
      </c>
      <c r="G23523" t="s">
        <v>203</v>
      </c>
      <c r="H23523" t="s">
        <v>790</v>
      </c>
      <c r="I23523" t="s">
        <v>785</v>
      </c>
      <c r="J23523">
        <v>1050311</v>
      </c>
    </row>
    <row r="23524" spans="1:10" x14ac:dyDescent="0.25">
      <c r="A23524" t="s">
        <v>92</v>
      </c>
      <c r="B23524" t="s">
        <v>93</v>
      </c>
      <c r="C23524" t="s">
        <v>11</v>
      </c>
      <c r="D23524" t="s">
        <v>12</v>
      </c>
      <c r="E23524">
        <v>2013</v>
      </c>
      <c r="F23524">
        <f t="shared" si="24"/>
        <v>2693</v>
      </c>
      <c r="G23524" t="s">
        <v>93</v>
      </c>
      <c r="H23524" t="s">
        <v>790</v>
      </c>
      <c r="I23524" t="s">
        <v>785</v>
      </c>
      <c r="J23524">
        <v>2693</v>
      </c>
    </row>
    <row r="23525" spans="1:10" x14ac:dyDescent="0.25">
      <c r="A23525" t="s">
        <v>204</v>
      </c>
      <c r="B23525" t="s">
        <v>205</v>
      </c>
      <c r="C23525" t="s">
        <v>11</v>
      </c>
      <c r="D23525" t="s">
        <v>12</v>
      </c>
      <c r="E23525">
        <v>2013</v>
      </c>
      <c r="F23525">
        <f t="shared" si="24"/>
        <v>48476</v>
      </c>
      <c r="G23525" t="s">
        <v>205</v>
      </c>
      <c r="H23525" t="s">
        <v>790</v>
      </c>
      <c r="I23525" t="s">
        <v>785</v>
      </c>
      <c r="J23525">
        <v>48476</v>
      </c>
    </row>
    <row r="23526" spans="1:10" x14ac:dyDescent="0.25">
      <c r="A23526" t="s">
        <v>162</v>
      </c>
      <c r="B23526" t="s">
        <v>163</v>
      </c>
      <c r="C23526" t="s">
        <v>11</v>
      </c>
      <c r="D23526" t="s">
        <v>12</v>
      </c>
      <c r="E23526">
        <v>2013</v>
      </c>
      <c r="F23526">
        <f t="shared" si="24"/>
        <v>80793</v>
      </c>
      <c r="G23526" t="s">
        <v>163</v>
      </c>
      <c r="H23526" t="s">
        <v>790</v>
      </c>
      <c r="I23526" t="s">
        <v>785</v>
      </c>
      <c r="J23526">
        <v>80793</v>
      </c>
    </row>
    <row r="23527" spans="1:10" x14ac:dyDescent="0.25">
      <c r="A23527" t="s">
        <v>262</v>
      </c>
      <c r="B23527" t="s">
        <v>263</v>
      </c>
      <c r="C23527" t="s">
        <v>11</v>
      </c>
      <c r="D23527" t="s">
        <v>12</v>
      </c>
      <c r="E23527">
        <v>2013</v>
      </c>
      <c r="F23527">
        <f t="shared" si="24"/>
        <v>2693</v>
      </c>
      <c r="G23527" t="s">
        <v>263</v>
      </c>
      <c r="H23527" t="s">
        <v>790</v>
      </c>
      <c r="I23527" t="s">
        <v>785</v>
      </c>
      <c r="J23527">
        <v>2693</v>
      </c>
    </row>
    <row r="23528" spans="1:10" x14ac:dyDescent="0.25">
      <c r="A23528" t="s">
        <v>98</v>
      </c>
      <c r="B23528" t="s">
        <v>99</v>
      </c>
      <c r="C23528" t="s">
        <v>11</v>
      </c>
      <c r="D23528" t="s">
        <v>12</v>
      </c>
      <c r="E23528">
        <v>2013</v>
      </c>
      <c r="F23528">
        <f t="shared" si="24"/>
        <v>2693</v>
      </c>
      <c r="G23528" t="s">
        <v>99</v>
      </c>
      <c r="H23528" t="s">
        <v>790</v>
      </c>
      <c r="I23528" t="s">
        <v>785</v>
      </c>
      <c r="J23528">
        <v>2693</v>
      </c>
    </row>
    <row r="23529" spans="1:10" x14ac:dyDescent="0.25">
      <c r="A23529" t="s">
        <v>208</v>
      </c>
      <c r="B23529" t="s">
        <v>209</v>
      </c>
      <c r="C23529" t="s">
        <v>11</v>
      </c>
      <c r="D23529" t="s">
        <v>12</v>
      </c>
      <c r="E23529">
        <v>2013</v>
      </c>
      <c r="F23529">
        <f t="shared" si="24"/>
        <v>2693</v>
      </c>
      <c r="G23529" t="s">
        <v>209</v>
      </c>
      <c r="H23529" t="s">
        <v>790</v>
      </c>
      <c r="I23529" t="s">
        <v>785</v>
      </c>
      <c r="J23529">
        <v>2693</v>
      </c>
    </row>
    <row r="23530" spans="1:10" x14ac:dyDescent="0.25">
      <c r="A23530" t="s">
        <v>166</v>
      </c>
      <c r="B23530" t="s">
        <v>167</v>
      </c>
      <c r="C23530" t="s">
        <v>11</v>
      </c>
      <c r="D23530" t="s">
        <v>12</v>
      </c>
      <c r="E23530">
        <v>2013</v>
      </c>
      <c r="F23530">
        <f t="shared" si="24"/>
        <v>40397</v>
      </c>
      <c r="G23530" t="s">
        <v>167</v>
      </c>
      <c r="H23530" t="s">
        <v>790</v>
      </c>
      <c r="I23530" t="s">
        <v>785</v>
      </c>
      <c r="J23530">
        <v>40397</v>
      </c>
    </row>
    <row r="23531" spans="1:10" x14ac:dyDescent="0.25">
      <c r="A23531" t="s">
        <v>102</v>
      </c>
      <c r="B23531" t="s">
        <v>103</v>
      </c>
      <c r="C23531" t="s">
        <v>38</v>
      </c>
      <c r="D23531" t="s">
        <v>12</v>
      </c>
      <c r="E23531">
        <v>2013</v>
      </c>
      <c r="F23531">
        <f t="shared" si="24"/>
        <v>1108213</v>
      </c>
      <c r="G23531" t="s">
        <v>103</v>
      </c>
      <c r="H23531" t="s">
        <v>792</v>
      </c>
      <c r="I23531" t="s">
        <v>783</v>
      </c>
      <c r="J23531">
        <v>1108213</v>
      </c>
    </row>
    <row r="23532" spans="1:10" x14ac:dyDescent="0.25">
      <c r="A23532" t="s">
        <v>102</v>
      </c>
      <c r="B23532" t="s">
        <v>103</v>
      </c>
      <c r="C23532" t="s">
        <v>26</v>
      </c>
      <c r="D23532" t="s">
        <v>12</v>
      </c>
      <c r="E23532">
        <v>2013</v>
      </c>
      <c r="F23532">
        <f t="shared" si="24"/>
        <v>26931</v>
      </c>
      <c r="G23532" t="s">
        <v>103</v>
      </c>
      <c r="H23532" t="s">
        <v>791</v>
      </c>
      <c r="I23532" t="s">
        <v>787</v>
      </c>
      <c r="J23532">
        <v>26931</v>
      </c>
    </row>
    <row r="23533" spans="1:10" x14ac:dyDescent="0.25">
      <c r="A23533" t="s">
        <v>106</v>
      </c>
      <c r="B23533" t="s">
        <v>107</v>
      </c>
      <c r="C23533" t="s">
        <v>11</v>
      </c>
      <c r="D23533" t="s">
        <v>12</v>
      </c>
      <c r="E23533">
        <v>2013</v>
      </c>
      <c r="F23533">
        <f t="shared" si="24"/>
        <v>87154</v>
      </c>
      <c r="G23533" t="s">
        <v>107</v>
      </c>
      <c r="H23533" t="s">
        <v>790</v>
      </c>
      <c r="I23533" t="s">
        <v>785</v>
      </c>
      <c r="J23533">
        <v>87154</v>
      </c>
    </row>
    <row r="23534" spans="1:10" x14ac:dyDescent="0.25">
      <c r="A23534" t="s">
        <v>266</v>
      </c>
      <c r="B23534" t="s">
        <v>267</v>
      </c>
      <c r="C23534" t="s">
        <v>38</v>
      </c>
      <c r="D23534" t="s">
        <v>12</v>
      </c>
      <c r="E23534">
        <v>2013</v>
      </c>
      <c r="F23534">
        <f t="shared" si="24"/>
        <v>269310</v>
      </c>
      <c r="G23534" t="s">
        <v>267</v>
      </c>
      <c r="H23534" t="s">
        <v>792</v>
      </c>
      <c r="I23534" t="s">
        <v>783</v>
      </c>
      <c r="J23534">
        <v>269310</v>
      </c>
    </row>
    <row r="23535" spans="1:10" x14ac:dyDescent="0.25">
      <c r="A23535" t="s">
        <v>214</v>
      </c>
      <c r="B23535" t="s">
        <v>215</v>
      </c>
      <c r="C23535" t="s">
        <v>26</v>
      </c>
      <c r="D23535" t="s">
        <v>12</v>
      </c>
      <c r="E23535">
        <v>2013</v>
      </c>
      <c r="F23535">
        <f t="shared" si="24"/>
        <v>33664</v>
      </c>
      <c r="G23535" t="s">
        <v>215</v>
      </c>
      <c r="H23535" t="s">
        <v>791</v>
      </c>
      <c r="I23535" t="s">
        <v>787</v>
      </c>
      <c r="J23535">
        <v>33664</v>
      </c>
    </row>
    <row r="23536" spans="1:10" x14ac:dyDescent="0.25">
      <c r="A23536" t="s">
        <v>114</v>
      </c>
      <c r="B23536" t="s">
        <v>115</v>
      </c>
      <c r="C23536" t="s">
        <v>11</v>
      </c>
      <c r="D23536" t="s">
        <v>12</v>
      </c>
      <c r="E23536">
        <v>2013</v>
      </c>
      <c r="F23536">
        <f t="shared" si="24"/>
        <v>3770</v>
      </c>
      <c r="G23536" t="s">
        <v>115</v>
      </c>
      <c r="H23536" t="s">
        <v>790</v>
      </c>
      <c r="I23536" t="s">
        <v>785</v>
      </c>
      <c r="J23536">
        <v>3770</v>
      </c>
    </row>
    <row r="23537" spans="1:10" x14ac:dyDescent="0.25">
      <c r="A23537" t="s">
        <v>268</v>
      </c>
      <c r="B23537" t="s">
        <v>269</v>
      </c>
      <c r="C23537" t="s">
        <v>11</v>
      </c>
      <c r="D23537" t="s">
        <v>12</v>
      </c>
      <c r="E23537">
        <v>2013</v>
      </c>
      <c r="F23537">
        <f t="shared" si="24"/>
        <v>14812</v>
      </c>
      <c r="G23537" t="s">
        <v>269</v>
      </c>
      <c r="H23537" t="s">
        <v>790</v>
      </c>
      <c r="I23537" t="s">
        <v>785</v>
      </c>
      <c r="J23537">
        <v>14812</v>
      </c>
    </row>
    <row r="23538" spans="1:10" x14ac:dyDescent="0.25">
      <c r="A23538" t="s">
        <v>356</v>
      </c>
      <c r="B23538" t="s">
        <v>357</v>
      </c>
      <c r="C23538" t="s">
        <v>11</v>
      </c>
      <c r="D23538" t="s">
        <v>12</v>
      </c>
      <c r="E23538">
        <v>2013</v>
      </c>
      <c r="F23538">
        <f t="shared" si="24"/>
        <v>1346552</v>
      </c>
      <c r="G23538" t="s">
        <v>357</v>
      </c>
      <c r="H23538" t="s">
        <v>790</v>
      </c>
      <c r="I23538" t="s">
        <v>785</v>
      </c>
      <c r="J23538">
        <v>1346552</v>
      </c>
    </row>
    <row r="23539" spans="1:10" x14ac:dyDescent="0.25">
      <c r="A23539" t="s">
        <v>396</v>
      </c>
      <c r="B23539" t="s">
        <v>397</v>
      </c>
      <c r="C23539" t="s">
        <v>26</v>
      </c>
      <c r="D23539" t="s">
        <v>12</v>
      </c>
      <c r="E23539">
        <v>2013</v>
      </c>
      <c r="F23539">
        <f t="shared" si="24"/>
        <v>12523</v>
      </c>
      <c r="G23539" t="s">
        <v>397</v>
      </c>
      <c r="H23539" t="s">
        <v>791</v>
      </c>
      <c r="I23539" t="s">
        <v>787</v>
      </c>
      <c r="J23539">
        <v>12523</v>
      </c>
    </row>
    <row r="23540" spans="1:10" x14ac:dyDescent="0.25">
      <c r="A23540" t="s">
        <v>220</v>
      </c>
      <c r="B23540" t="s">
        <v>221</v>
      </c>
      <c r="C23540" t="s">
        <v>11</v>
      </c>
      <c r="D23540" t="s">
        <v>12</v>
      </c>
      <c r="E23540">
        <v>2013</v>
      </c>
      <c r="F23540">
        <f t="shared" si="24"/>
        <v>2693</v>
      </c>
      <c r="G23540" t="s">
        <v>221</v>
      </c>
      <c r="H23540" t="s">
        <v>790</v>
      </c>
      <c r="I23540" t="s">
        <v>785</v>
      </c>
      <c r="J23540">
        <v>2693</v>
      </c>
    </row>
    <row r="23541" spans="1:10" x14ac:dyDescent="0.25">
      <c r="A23541" t="s">
        <v>118</v>
      </c>
      <c r="B23541" t="s">
        <v>119</v>
      </c>
      <c r="C23541" t="s">
        <v>26</v>
      </c>
      <c r="D23541" t="s">
        <v>12</v>
      </c>
      <c r="E23541">
        <v>2013</v>
      </c>
      <c r="F23541">
        <f t="shared" si="24"/>
        <v>2693</v>
      </c>
      <c r="G23541" t="s">
        <v>119</v>
      </c>
      <c r="H23541" t="s">
        <v>791</v>
      </c>
      <c r="I23541" t="s">
        <v>787</v>
      </c>
      <c r="J23541">
        <v>2693</v>
      </c>
    </row>
    <row r="23542" spans="1:10" x14ac:dyDescent="0.25">
      <c r="A23542" t="s">
        <v>128</v>
      </c>
      <c r="B23542" t="s">
        <v>129</v>
      </c>
      <c r="C23542" t="s">
        <v>11</v>
      </c>
      <c r="D23542" t="s">
        <v>12</v>
      </c>
      <c r="E23542">
        <v>2013</v>
      </c>
      <c r="F23542">
        <f t="shared" si="24"/>
        <v>145428</v>
      </c>
      <c r="G23542" t="s">
        <v>129</v>
      </c>
      <c r="H23542" t="s">
        <v>790</v>
      </c>
      <c r="I23542" t="s">
        <v>785</v>
      </c>
      <c r="J23542">
        <v>145428</v>
      </c>
    </row>
    <row r="23543" spans="1:10" x14ac:dyDescent="0.25">
      <c r="A23543" t="s">
        <v>130</v>
      </c>
      <c r="B23543" t="s">
        <v>131</v>
      </c>
      <c r="C23543" t="s">
        <v>11</v>
      </c>
      <c r="D23543" t="s">
        <v>12</v>
      </c>
      <c r="E23543">
        <v>2013</v>
      </c>
      <c r="F23543">
        <f t="shared" si="24"/>
        <v>9426</v>
      </c>
      <c r="G23543" t="s">
        <v>131</v>
      </c>
      <c r="H23543" t="s">
        <v>790</v>
      </c>
      <c r="I23543" t="s">
        <v>785</v>
      </c>
      <c r="J23543">
        <v>9426</v>
      </c>
    </row>
    <row r="23544" spans="1:10" x14ac:dyDescent="0.25">
      <c r="A23544" t="s">
        <v>222</v>
      </c>
      <c r="B23544" t="s">
        <v>223</v>
      </c>
      <c r="C23544" t="s">
        <v>26</v>
      </c>
      <c r="D23544" t="s">
        <v>12</v>
      </c>
      <c r="E23544">
        <v>2013</v>
      </c>
      <c r="F23544">
        <f t="shared" si="24"/>
        <v>336638</v>
      </c>
      <c r="G23544" t="s">
        <v>223</v>
      </c>
      <c r="H23544" t="s">
        <v>791</v>
      </c>
      <c r="I23544" t="s">
        <v>787</v>
      </c>
      <c r="J23544">
        <v>336638</v>
      </c>
    </row>
    <row r="23545" spans="1:10" x14ac:dyDescent="0.25">
      <c r="A23545" t="s">
        <v>178</v>
      </c>
      <c r="B23545" t="s">
        <v>179</v>
      </c>
      <c r="C23545" t="s">
        <v>26</v>
      </c>
      <c r="D23545" t="s">
        <v>12</v>
      </c>
      <c r="E23545">
        <v>2013</v>
      </c>
      <c r="F23545">
        <f t="shared" si="24"/>
        <v>58575</v>
      </c>
      <c r="G23545" t="s">
        <v>179</v>
      </c>
      <c r="H23545" t="s">
        <v>791</v>
      </c>
      <c r="I23545" t="s">
        <v>787</v>
      </c>
      <c r="J23545">
        <v>58575</v>
      </c>
    </row>
    <row r="23546" spans="1:10" x14ac:dyDescent="0.25">
      <c r="A23546" t="s">
        <v>132</v>
      </c>
      <c r="B23546" t="s">
        <v>133</v>
      </c>
      <c r="C23546" t="s">
        <v>11</v>
      </c>
      <c r="D23546" t="s">
        <v>12</v>
      </c>
      <c r="E23546">
        <v>2013</v>
      </c>
      <c r="F23546">
        <f t="shared" si="24"/>
        <v>130616</v>
      </c>
      <c r="G23546" t="s">
        <v>133</v>
      </c>
      <c r="H23546" t="s">
        <v>790</v>
      </c>
      <c r="I23546" t="s">
        <v>785</v>
      </c>
      <c r="J23546">
        <v>130616</v>
      </c>
    </row>
    <row r="23547" spans="1:10" x14ac:dyDescent="0.25">
      <c r="A23547" t="s">
        <v>322</v>
      </c>
      <c r="B23547" t="s">
        <v>323</v>
      </c>
      <c r="C23547" t="s">
        <v>11</v>
      </c>
      <c r="D23547" t="s">
        <v>12</v>
      </c>
      <c r="E23547">
        <v>2013</v>
      </c>
      <c r="F23547">
        <f t="shared" si="24"/>
        <v>4174</v>
      </c>
      <c r="G23547" t="s">
        <v>323</v>
      </c>
      <c r="H23547" t="s">
        <v>790</v>
      </c>
      <c r="I23547" t="s">
        <v>785</v>
      </c>
      <c r="J23547">
        <v>4174</v>
      </c>
    </row>
    <row r="23548" spans="1:10" x14ac:dyDescent="0.25">
      <c r="A23548" t="s">
        <v>360</v>
      </c>
      <c r="B23548" t="s">
        <v>361</v>
      </c>
      <c r="C23548" t="s">
        <v>11</v>
      </c>
      <c r="D23548" t="s">
        <v>12</v>
      </c>
      <c r="E23548">
        <v>2013</v>
      </c>
      <c r="F23548">
        <f t="shared" si="24"/>
        <v>28278</v>
      </c>
      <c r="G23548" t="s">
        <v>361</v>
      </c>
      <c r="H23548" t="s">
        <v>790</v>
      </c>
      <c r="I23548" t="s">
        <v>785</v>
      </c>
      <c r="J23548">
        <v>28278</v>
      </c>
    </row>
    <row r="23549" spans="1:10" x14ac:dyDescent="0.25">
      <c r="A23549" t="s">
        <v>180</v>
      </c>
      <c r="B23549" t="s">
        <v>181</v>
      </c>
      <c r="C23549" t="s">
        <v>11</v>
      </c>
      <c r="D23549" t="s">
        <v>12</v>
      </c>
      <c r="E23549">
        <v>2013</v>
      </c>
      <c r="F23549">
        <f t="shared" si="24"/>
        <v>2019829</v>
      </c>
      <c r="G23549" t="s">
        <v>181</v>
      </c>
      <c r="H23549" t="s">
        <v>790</v>
      </c>
      <c r="I23549" t="s">
        <v>785</v>
      </c>
      <c r="J23549">
        <v>2019829</v>
      </c>
    </row>
    <row r="23550" spans="1:10" x14ac:dyDescent="0.25">
      <c r="A23550" t="s">
        <v>136</v>
      </c>
      <c r="B23550" t="s">
        <v>137</v>
      </c>
      <c r="C23550" t="s">
        <v>78</v>
      </c>
      <c r="D23550" t="s">
        <v>12</v>
      </c>
      <c r="E23550">
        <v>2013</v>
      </c>
      <c r="F23550">
        <f t="shared" si="24"/>
        <v>269310</v>
      </c>
      <c r="G23550" t="s">
        <v>137</v>
      </c>
      <c r="H23550" t="s">
        <v>793</v>
      </c>
      <c r="I23550" t="s">
        <v>784</v>
      </c>
      <c r="J23550">
        <v>269310</v>
      </c>
    </row>
    <row r="23551" spans="1:10" x14ac:dyDescent="0.25">
      <c r="A23551" t="s">
        <v>136</v>
      </c>
      <c r="B23551" t="s">
        <v>137</v>
      </c>
      <c r="C23551" t="s">
        <v>11</v>
      </c>
      <c r="D23551" t="s">
        <v>12</v>
      </c>
      <c r="E23551">
        <v>2013</v>
      </c>
      <c r="F23551">
        <f t="shared" si="24"/>
        <v>33664</v>
      </c>
      <c r="G23551" t="s">
        <v>137</v>
      </c>
      <c r="H23551" t="s">
        <v>790</v>
      </c>
      <c r="I23551" t="s">
        <v>785</v>
      </c>
      <c r="J23551">
        <v>33664</v>
      </c>
    </row>
    <row r="23552" spans="1:10" x14ac:dyDescent="0.25">
      <c r="A23552" t="s">
        <v>136</v>
      </c>
      <c r="B23552" t="s">
        <v>137</v>
      </c>
      <c r="C23552" t="s">
        <v>26</v>
      </c>
      <c r="D23552" t="s">
        <v>12</v>
      </c>
      <c r="E23552">
        <v>2013</v>
      </c>
      <c r="F23552">
        <f t="shared" si="24"/>
        <v>403966</v>
      </c>
      <c r="G23552" t="s">
        <v>137</v>
      </c>
      <c r="H23552" t="s">
        <v>791</v>
      </c>
      <c r="I23552" t="s">
        <v>787</v>
      </c>
      <c r="J23552">
        <v>403966</v>
      </c>
    </row>
    <row r="23553" spans="1:10" x14ac:dyDescent="0.25">
      <c r="A23553" t="s">
        <v>136</v>
      </c>
      <c r="B23553" t="s">
        <v>137</v>
      </c>
      <c r="C23553" t="s">
        <v>44</v>
      </c>
      <c r="D23553" t="s">
        <v>12</v>
      </c>
      <c r="E23553">
        <v>2013</v>
      </c>
      <c r="F23553">
        <f t="shared" si="24"/>
        <v>28816</v>
      </c>
      <c r="G23553" t="s">
        <v>137</v>
      </c>
      <c r="H23553" t="s">
        <v>795</v>
      </c>
      <c r="I23553" t="s">
        <v>789</v>
      </c>
      <c r="J23553">
        <v>28816</v>
      </c>
    </row>
    <row r="23554" spans="1:10" x14ac:dyDescent="0.25">
      <c r="A23554" t="s">
        <v>138</v>
      </c>
      <c r="B23554" t="s">
        <v>139</v>
      </c>
      <c r="C23554" t="s">
        <v>11</v>
      </c>
      <c r="D23554" t="s">
        <v>12</v>
      </c>
      <c r="E23554">
        <v>2013</v>
      </c>
      <c r="F23554">
        <f t="shared" si="24"/>
        <v>8753</v>
      </c>
      <c r="G23554" t="s">
        <v>139</v>
      </c>
      <c r="H23554" t="s">
        <v>790</v>
      </c>
      <c r="I23554" t="s">
        <v>785</v>
      </c>
      <c r="J23554">
        <v>8753</v>
      </c>
    </row>
    <row r="23555" spans="1:10" x14ac:dyDescent="0.25">
      <c r="A23555" t="s">
        <v>138</v>
      </c>
      <c r="B23555" t="s">
        <v>139</v>
      </c>
      <c r="C23555" t="s">
        <v>26</v>
      </c>
      <c r="D23555" t="s">
        <v>12</v>
      </c>
      <c r="E23555">
        <v>2013</v>
      </c>
      <c r="F23555">
        <f t="shared" si="24"/>
        <v>1347</v>
      </c>
      <c r="G23555" t="s">
        <v>139</v>
      </c>
      <c r="H23555" t="s">
        <v>791</v>
      </c>
      <c r="I23555" t="s">
        <v>787</v>
      </c>
      <c r="J23555">
        <v>1347</v>
      </c>
    </row>
    <row r="23556" spans="1:10" x14ac:dyDescent="0.25">
      <c r="A23556" t="s">
        <v>232</v>
      </c>
      <c r="B23556" t="s">
        <v>233</v>
      </c>
      <c r="C23556" t="s">
        <v>38</v>
      </c>
      <c r="D23556" t="s">
        <v>12</v>
      </c>
      <c r="E23556">
        <v>2013</v>
      </c>
      <c r="F23556">
        <f t="shared" si="24"/>
        <v>673276</v>
      </c>
      <c r="G23556" t="s">
        <v>233</v>
      </c>
      <c r="H23556" t="s">
        <v>792</v>
      </c>
      <c r="I23556" t="s">
        <v>783</v>
      </c>
      <c r="J23556">
        <v>673276</v>
      </c>
    </row>
    <row r="23557" spans="1:10" x14ac:dyDescent="0.25">
      <c r="A23557" t="s">
        <v>144</v>
      </c>
      <c r="B23557" t="s">
        <v>145</v>
      </c>
      <c r="C23557" t="s">
        <v>26</v>
      </c>
      <c r="D23557" t="s">
        <v>12</v>
      </c>
      <c r="E23557">
        <v>2014</v>
      </c>
      <c r="F23557">
        <f t="shared" si="24"/>
        <v>1325057</v>
      </c>
      <c r="G23557" t="s">
        <v>145</v>
      </c>
      <c r="H23557" t="s">
        <v>791</v>
      </c>
      <c r="I23557" t="s">
        <v>787</v>
      </c>
      <c r="J23557">
        <v>1325057</v>
      </c>
    </row>
    <row r="23558" spans="1:10" x14ac:dyDescent="0.25">
      <c r="A23558" t="s">
        <v>144</v>
      </c>
      <c r="B23558" t="s">
        <v>145</v>
      </c>
      <c r="C23558" t="s">
        <v>44</v>
      </c>
      <c r="D23558" t="s">
        <v>12</v>
      </c>
      <c r="E23558">
        <v>2014</v>
      </c>
      <c r="F23558">
        <f t="shared" si="24"/>
        <v>33126</v>
      </c>
      <c r="G23558" t="s">
        <v>145</v>
      </c>
      <c r="H23558" t="s">
        <v>795</v>
      </c>
      <c r="I23558" t="s">
        <v>789</v>
      </c>
      <c r="J23558">
        <v>33126</v>
      </c>
    </row>
    <row r="23559" spans="1:10" x14ac:dyDescent="0.25">
      <c r="A23559" t="s">
        <v>24</v>
      </c>
      <c r="B23559" t="s">
        <v>25</v>
      </c>
      <c r="C23559" t="s">
        <v>11</v>
      </c>
      <c r="D23559" t="s">
        <v>12</v>
      </c>
      <c r="E23559">
        <v>2014</v>
      </c>
      <c r="F23559">
        <f t="shared" si="24"/>
        <v>212009</v>
      </c>
      <c r="G23559" t="s">
        <v>25</v>
      </c>
      <c r="H23559" t="s">
        <v>790</v>
      </c>
      <c r="I23559" t="s">
        <v>785</v>
      </c>
      <c r="J23559">
        <v>212009</v>
      </c>
    </row>
    <row r="23560" spans="1:10" x14ac:dyDescent="0.25">
      <c r="A23560" t="s">
        <v>32</v>
      </c>
      <c r="B23560" t="s">
        <v>33</v>
      </c>
      <c r="C23560" t="s">
        <v>80</v>
      </c>
      <c r="D23560" t="s">
        <v>12</v>
      </c>
      <c r="E23560">
        <v>2014</v>
      </c>
      <c r="F23560">
        <f t="shared" si="24"/>
        <v>265011</v>
      </c>
      <c r="G23560" t="s">
        <v>33</v>
      </c>
      <c r="H23560" t="s">
        <v>794</v>
      </c>
      <c r="I23560" t="s">
        <v>786</v>
      </c>
      <c r="J23560">
        <v>265011</v>
      </c>
    </row>
    <row r="23561" spans="1:10" x14ac:dyDescent="0.25">
      <c r="A23561" t="s">
        <v>34</v>
      </c>
      <c r="B23561" t="s">
        <v>35</v>
      </c>
      <c r="C23561" t="s">
        <v>38</v>
      </c>
      <c r="D23561" t="s">
        <v>12</v>
      </c>
      <c r="E23561">
        <v>2014</v>
      </c>
      <c r="F23561">
        <f t="shared" si="24"/>
        <v>6625285</v>
      </c>
      <c r="G23561" t="s">
        <v>35</v>
      </c>
      <c r="H23561" t="s">
        <v>792</v>
      </c>
      <c r="I23561" t="s">
        <v>783</v>
      </c>
      <c r="J23561">
        <v>6625285</v>
      </c>
    </row>
    <row r="23562" spans="1:10" x14ac:dyDescent="0.25">
      <c r="A23562" t="s">
        <v>146</v>
      </c>
      <c r="B23562" t="s">
        <v>147</v>
      </c>
      <c r="C23562" t="s">
        <v>26</v>
      </c>
      <c r="D23562" t="s">
        <v>12</v>
      </c>
      <c r="E23562">
        <v>2014</v>
      </c>
      <c r="F23562">
        <f t="shared" si="24"/>
        <v>722156</v>
      </c>
      <c r="G23562" t="s">
        <v>147</v>
      </c>
      <c r="H23562" t="s">
        <v>791</v>
      </c>
      <c r="I23562" t="s">
        <v>787</v>
      </c>
      <c r="J23562">
        <v>722156</v>
      </c>
    </row>
    <row r="23563" spans="1:10" x14ac:dyDescent="0.25">
      <c r="A23563" t="s">
        <v>334</v>
      </c>
      <c r="B23563" t="s">
        <v>335</v>
      </c>
      <c r="C23563" t="s">
        <v>11</v>
      </c>
      <c r="D23563" t="s">
        <v>12</v>
      </c>
      <c r="E23563">
        <v>2014</v>
      </c>
      <c r="F23563">
        <f t="shared" si="24"/>
        <v>2650</v>
      </c>
      <c r="G23563" t="s">
        <v>335</v>
      </c>
      <c r="H23563" t="s">
        <v>790</v>
      </c>
      <c r="I23563" t="s">
        <v>785</v>
      </c>
      <c r="J23563">
        <v>2650</v>
      </c>
    </row>
    <row r="23564" spans="1:10" x14ac:dyDescent="0.25">
      <c r="A23564" t="s">
        <v>304</v>
      </c>
      <c r="B23564" t="s">
        <v>305</v>
      </c>
      <c r="C23564" t="s">
        <v>11</v>
      </c>
      <c r="D23564" t="s">
        <v>12</v>
      </c>
      <c r="E23564">
        <v>2014</v>
      </c>
      <c r="F23564">
        <f t="shared" si="24"/>
        <v>2650</v>
      </c>
      <c r="G23564" t="s">
        <v>305</v>
      </c>
      <c r="H23564" t="s">
        <v>790</v>
      </c>
      <c r="I23564" t="s">
        <v>785</v>
      </c>
      <c r="J23564">
        <v>2650</v>
      </c>
    </row>
    <row r="23565" spans="1:10" x14ac:dyDescent="0.25">
      <c r="A23565" t="s">
        <v>42</v>
      </c>
      <c r="B23565" t="s">
        <v>43</v>
      </c>
      <c r="C23565" t="s">
        <v>11</v>
      </c>
      <c r="D23565" t="s">
        <v>12</v>
      </c>
      <c r="E23565">
        <v>2014</v>
      </c>
      <c r="F23565">
        <f t="shared" si="24"/>
        <v>170932</v>
      </c>
      <c r="G23565" t="s">
        <v>43</v>
      </c>
      <c r="H23565" t="s">
        <v>790</v>
      </c>
      <c r="I23565" t="s">
        <v>785</v>
      </c>
      <c r="J23565">
        <v>170932</v>
      </c>
    </row>
    <row r="23566" spans="1:10" x14ac:dyDescent="0.25">
      <c r="A23566" t="s">
        <v>192</v>
      </c>
      <c r="B23566" t="s">
        <v>193</v>
      </c>
      <c r="C23566" t="s">
        <v>44</v>
      </c>
      <c r="D23566" t="s">
        <v>12</v>
      </c>
      <c r="E23566">
        <v>2014</v>
      </c>
      <c r="F23566">
        <f t="shared" si="24"/>
        <v>45052</v>
      </c>
      <c r="G23566" t="s">
        <v>193</v>
      </c>
      <c r="H23566" t="s">
        <v>795</v>
      </c>
      <c r="I23566" t="s">
        <v>789</v>
      </c>
      <c r="J23566">
        <v>45052</v>
      </c>
    </row>
    <row r="23567" spans="1:10" x14ac:dyDescent="0.25">
      <c r="A23567" t="s">
        <v>50</v>
      </c>
      <c r="B23567" t="s">
        <v>51</v>
      </c>
      <c r="C23567" t="s">
        <v>38</v>
      </c>
      <c r="D23567" t="s">
        <v>12</v>
      </c>
      <c r="E23567">
        <v>2014</v>
      </c>
      <c r="F23567">
        <f t="shared" si="24"/>
        <v>1563567</v>
      </c>
      <c r="G23567" t="s">
        <v>51</v>
      </c>
      <c r="H23567" t="s">
        <v>792</v>
      </c>
      <c r="I23567" t="s">
        <v>783</v>
      </c>
      <c r="J23567">
        <v>1563567</v>
      </c>
    </row>
    <row r="23568" spans="1:10" x14ac:dyDescent="0.25">
      <c r="A23568" t="s">
        <v>50</v>
      </c>
      <c r="B23568" t="s">
        <v>51</v>
      </c>
      <c r="C23568" t="s">
        <v>11</v>
      </c>
      <c r="D23568" t="s">
        <v>12</v>
      </c>
      <c r="E23568">
        <v>2014</v>
      </c>
      <c r="F23568">
        <f t="shared" si="24"/>
        <v>1325057</v>
      </c>
      <c r="G23568" t="s">
        <v>51</v>
      </c>
      <c r="H23568" t="s">
        <v>790</v>
      </c>
      <c r="I23568" t="s">
        <v>785</v>
      </c>
      <c r="J23568">
        <v>1325057</v>
      </c>
    </row>
    <row r="23569" spans="1:10" x14ac:dyDescent="0.25">
      <c r="A23569" t="s">
        <v>50</v>
      </c>
      <c r="B23569" t="s">
        <v>51</v>
      </c>
      <c r="C23569" t="s">
        <v>26</v>
      </c>
      <c r="D23569" t="s">
        <v>12</v>
      </c>
      <c r="E23569">
        <v>2014</v>
      </c>
      <c r="F23569">
        <f t="shared" si="24"/>
        <v>894413</v>
      </c>
      <c r="G23569" t="s">
        <v>51</v>
      </c>
      <c r="H23569" t="s">
        <v>791</v>
      </c>
      <c r="I23569" t="s">
        <v>787</v>
      </c>
      <c r="J23569">
        <v>894413</v>
      </c>
    </row>
    <row r="23570" spans="1:10" x14ac:dyDescent="0.25">
      <c r="A23570" t="s">
        <v>278</v>
      </c>
      <c r="B23570" t="s">
        <v>279</v>
      </c>
      <c r="C23570" t="s">
        <v>11</v>
      </c>
      <c r="D23570" t="s">
        <v>12</v>
      </c>
      <c r="E23570">
        <v>2014</v>
      </c>
      <c r="F23570">
        <f t="shared" si="24"/>
        <v>19876</v>
      </c>
      <c r="G23570" t="s">
        <v>279</v>
      </c>
      <c r="H23570" t="s">
        <v>790</v>
      </c>
      <c r="I23570" t="s">
        <v>785</v>
      </c>
      <c r="J23570">
        <v>19876</v>
      </c>
    </row>
    <row r="23571" spans="1:10" x14ac:dyDescent="0.25">
      <c r="A23571" t="s">
        <v>198</v>
      </c>
      <c r="B23571" t="s">
        <v>199</v>
      </c>
      <c r="C23571" t="s">
        <v>38</v>
      </c>
      <c r="D23571" t="s">
        <v>12</v>
      </c>
      <c r="E23571">
        <v>2014</v>
      </c>
      <c r="F23571">
        <f t="shared" ref="F23571:F23634" si="25">J23571</f>
        <v>76853</v>
      </c>
      <c r="G23571" t="s">
        <v>199</v>
      </c>
      <c r="H23571" t="s">
        <v>792</v>
      </c>
      <c r="I23571" t="s">
        <v>783</v>
      </c>
      <c r="J23571">
        <v>76853</v>
      </c>
    </row>
    <row r="23572" spans="1:10" x14ac:dyDescent="0.25">
      <c r="A23572" t="s">
        <v>74</v>
      </c>
      <c r="B23572" t="s">
        <v>75</v>
      </c>
      <c r="C23572" t="s">
        <v>38</v>
      </c>
      <c r="D23572" t="s">
        <v>12</v>
      </c>
      <c r="E23572">
        <v>2014</v>
      </c>
      <c r="F23572">
        <f t="shared" si="25"/>
        <v>2650</v>
      </c>
      <c r="G23572" t="s">
        <v>75</v>
      </c>
      <c r="H23572" t="s">
        <v>792</v>
      </c>
      <c r="I23572" t="s">
        <v>783</v>
      </c>
      <c r="J23572">
        <v>2650</v>
      </c>
    </row>
    <row r="23573" spans="1:10" x14ac:dyDescent="0.25">
      <c r="A23573" t="s">
        <v>76</v>
      </c>
      <c r="B23573" t="s">
        <v>77</v>
      </c>
      <c r="C23573" t="s">
        <v>11</v>
      </c>
      <c r="D23573" t="s">
        <v>12</v>
      </c>
      <c r="E23573">
        <v>2014</v>
      </c>
      <c r="F23573">
        <f t="shared" si="25"/>
        <v>2650</v>
      </c>
      <c r="G23573" t="s">
        <v>77</v>
      </c>
      <c r="H23573" t="s">
        <v>790</v>
      </c>
      <c r="I23573" t="s">
        <v>785</v>
      </c>
      <c r="J23573">
        <v>2650</v>
      </c>
    </row>
    <row r="23574" spans="1:10" x14ac:dyDescent="0.25">
      <c r="A23574" t="s">
        <v>86</v>
      </c>
      <c r="B23574" t="s">
        <v>87</v>
      </c>
      <c r="C23574" t="s">
        <v>11</v>
      </c>
      <c r="D23574" t="s">
        <v>12</v>
      </c>
      <c r="E23574">
        <v>2014</v>
      </c>
      <c r="F23574">
        <f t="shared" si="25"/>
        <v>202734</v>
      </c>
      <c r="G23574" t="s">
        <v>87</v>
      </c>
      <c r="H23574" t="s">
        <v>790</v>
      </c>
      <c r="I23574" t="s">
        <v>785</v>
      </c>
      <c r="J23574">
        <v>202734</v>
      </c>
    </row>
    <row r="23575" spans="1:10" x14ac:dyDescent="0.25">
      <c r="A23575" t="s">
        <v>88</v>
      </c>
      <c r="B23575" t="s">
        <v>89</v>
      </c>
      <c r="C23575" t="s">
        <v>11</v>
      </c>
      <c r="D23575" t="s">
        <v>12</v>
      </c>
      <c r="E23575">
        <v>2014</v>
      </c>
      <c r="F23575">
        <f t="shared" si="25"/>
        <v>64928</v>
      </c>
      <c r="G23575" t="s">
        <v>89</v>
      </c>
      <c r="H23575" t="s">
        <v>790</v>
      </c>
      <c r="I23575" t="s">
        <v>785</v>
      </c>
      <c r="J23575">
        <v>64928</v>
      </c>
    </row>
    <row r="23576" spans="1:10" x14ac:dyDescent="0.25">
      <c r="A23576" t="s">
        <v>202</v>
      </c>
      <c r="B23576" t="s">
        <v>203</v>
      </c>
      <c r="C23576" t="s">
        <v>11</v>
      </c>
      <c r="D23576" t="s">
        <v>12</v>
      </c>
      <c r="E23576">
        <v>2014</v>
      </c>
      <c r="F23576">
        <f t="shared" si="25"/>
        <v>159007</v>
      </c>
      <c r="G23576" t="s">
        <v>203</v>
      </c>
      <c r="H23576" t="s">
        <v>790</v>
      </c>
      <c r="I23576" t="s">
        <v>785</v>
      </c>
      <c r="J23576">
        <v>159007</v>
      </c>
    </row>
    <row r="23577" spans="1:10" x14ac:dyDescent="0.25">
      <c r="A23577" t="s">
        <v>202</v>
      </c>
      <c r="B23577" t="s">
        <v>203</v>
      </c>
      <c r="C23577" t="s">
        <v>26</v>
      </c>
      <c r="D23577" t="s">
        <v>12</v>
      </c>
      <c r="E23577">
        <v>2014</v>
      </c>
      <c r="F23577">
        <f t="shared" si="25"/>
        <v>331264</v>
      </c>
      <c r="G23577" t="s">
        <v>203</v>
      </c>
      <c r="H23577" t="s">
        <v>791</v>
      </c>
      <c r="I23577" t="s">
        <v>787</v>
      </c>
      <c r="J23577">
        <v>331264</v>
      </c>
    </row>
    <row r="23578" spans="1:10" x14ac:dyDescent="0.25">
      <c r="A23578" t="s">
        <v>90</v>
      </c>
      <c r="B23578" t="s">
        <v>91</v>
      </c>
      <c r="C23578" t="s">
        <v>38</v>
      </c>
      <c r="D23578" t="s">
        <v>12</v>
      </c>
      <c r="E23578">
        <v>2014</v>
      </c>
      <c r="F23578">
        <f t="shared" si="25"/>
        <v>13251</v>
      </c>
      <c r="G23578" t="s">
        <v>91</v>
      </c>
      <c r="H23578" t="s">
        <v>792</v>
      </c>
      <c r="I23578" t="s">
        <v>783</v>
      </c>
      <c r="J23578">
        <v>13251</v>
      </c>
    </row>
    <row r="23579" spans="1:10" x14ac:dyDescent="0.25">
      <c r="A23579" t="s">
        <v>92</v>
      </c>
      <c r="B23579" t="s">
        <v>93</v>
      </c>
      <c r="C23579" t="s">
        <v>80</v>
      </c>
      <c r="D23579" t="s">
        <v>12</v>
      </c>
      <c r="E23579">
        <v>2014</v>
      </c>
      <c r="F23579">
        <f t="shared" si="25"/>
        <v>50352</v>
      </c>
      <c r="G23579" t="s">
        <v>93</v>
      </c>
      <c r="H23579" t="s">
        <v>794</v>
      </c>
      <c r="I23579" t="s">
        <v>786</v>
      </c>
      <c r="J23579">
        <v>50352</v>
      </c>
    </row>
    <row r="23580" spans="1:10" x14ac:dyDescent="0.25">
      <c r="A23580" t="s">
        <v>92</v>
      </c>
      <c r="B23580" t="s">
        <v>93</v>
      </c>
      <c r="C23580" t="s">
        <v>26</v>
      </c>
      <c r="D23580" t="s">
        <v>12</v>
      </c>
      <c r="E23580">
        <v>2014</v>
      </c>
      <c r="F23580">
        <f t="shared" si="25"/>
        <v>7817836</v>
      </c>
      <c r="G23580" t="s">
        <v>93</v>
      </c>
      <c r="H23580" t="s">
        <v>791</v>
      </c>
      <c r="I23580" t="s">
        <v>787</v>
      </c>
      <c r="J23580">
        <v>7817836</v>
      </c>
    </row>
    <row r="23581" spans="1:10" x14ac:dyDescent="0.25">
      <c r="A23581" t="s">
        <v>94</v>
      </c>
      <c r="B23581" t="s">
        <v>95</v>
      </c>
      <c r="C23581" t="s">
        <v>11</v>
      </c>
      <c r="D23581" t="s">
        <v>12</v>
      </c>
      <c r="E23581">
        <v>2014</v>
      </c>
      <c r="F23581">
        <f t="shared" si="25"/>
        <v>2650</v>
      </c>
      <c r="G23581" t="s">
        <v>95</v>
      </c>
      <c r="H23581" t="s">
        <v>790</v>
      </c>
      <c r="I23581" t="s">
        <v>785</v>
      </c>
      <c r="J23581">
        <v>2650</v>
      </c>
    </row>
    <row r="23582" spans="1:10" x14ac:dyDescent="0.25">
      <c r="A23582" t="s">
        <v>94</v>
      </c>
      <c r="B23582" t="s">
        <v>95</v>
      </c>
      <c r="C23582" t="s">
        <v>26</v>
      </c>
      <c r="D23582" t="s">
        <v>12</v>
      </c>
      <c r="E23582">
        <v>2014</v>
      </c>
      <c r="F23582">
        <f t="shared" si="25"/>
        <v>14576</v>
      </c>
      <c r="G23582" t="s">
        <v>95</v>
      </c>
      <c r="H23582" t="s">
        <v>791</v>
      </c>
      <c r="I23582" t="s">
        <v>787</v>
      </c>
      <c r="J23582">
        <v>14576</v>
      </c>
    </row>
    <row r="23583" spans="1:10" x14ac:dyDescent="0.25">
      <c r="A23583" t="s">
        <v>262</v>
      </c>
      <c r="B23583" t="s">
        <v>263</v>
      </c>
      <c r="C23583" t="s">
        <v>11</v>
      </c>
      <c r="D23583" t="s">
        <v>12</v>
      </c>
      <c r="E23583">
        <v>2014</v>
      </c>
      <c r="F23583">
        <f t="shared" si="25"/>
        <v>376316</v>
      </c>
      <c r="G23583" t="s">
        <v>263</v>
      </c>
      <c r="H23583" t="s">
        <v>790</v>
      </c>
      <c r="I23583" t="s">
        <v>785</v>
      </c>
      <c r="J23583">
        <v>376316</v>
      </c>
    </row>
    <row r="23584" spans="1:10" x14ac:dyDescent="0.25">
      <c r="A23584" t="s">
        <v>106</v>
      </c>
      <c r="B23584" t="s">
        <v>107</v>
      </c>
      <c r="C23584" t="s">
        <v>11</v>
      </c>
      <c r="D23584" t="s">
        <v>12</v>
      </c>
      <c r="E23584">
        <v>2014</v>
      </c>
      <c r="F23584">
        <f t="shared" si="25"/>
        <v>2650</v>
      </c>
      <c r="G23584" t="s">
        <v>107</v>
      </c>
      <c r="H23584" t="s">
        <v>790</v>
      </c>
      <c r="I23584" t="s">
        <v>785</v>
      </c>
      <c r="J23584">
        <v>2650</v>
      </c>
    </row>
    <row r="23585" spans="1:10" x14ac:dyDescent="0.25">
      <c r="A23585" t="s">
        <v>108</v>
      </c>
      <c r="B23585" t="s">
        <v>109</v>
      </c>
      <c r="C23585" t="s">
        <v>78</v>
      </c>
      <c r="D23585" t="s">
        <v>12</v>
      </c>
      <c r="E23585">
        <v>2014</v>
      </c>
      <c r="F23585">
        <f t="shared" si="25"/>
        <v>23851</v>
      </c>
      <c r="G23585" t="s">
        <v>109</v>
      </c>
      <c r="H23585" t="s">
        <v>793</v>
      </c>
      <c r="I23585" t="s">
        <v>784</v>
      </c>
      <c r="J23585">
        <v>23851</v>
      </c>
    </row>
    <row r="23586" spans="1:10" x14ac:dyDescent="0.25">
      <c r="A23586" t="s">
        <v>108</v>
      </c>
      <c r="B23586" t="s">
        <v>109</v>
      </c>
      <c r="C23586" t="s">
        <v>11</v>
      </c>
      <c r="D23586" t="s">
        <v>12</v>
      </c>
      <c r="E23586">
        <v>2014</v>
      </c>
      <c r="F23586">
        <f t="shared" si="25"/>
        <v>2650114</v>
      </c>
      <c r="G23586" t="s">
        <v>109</v>
      </c>
      <c r="H23586" t="s">
        <v>790</v>
      </c>
      <c r="I23586" t="s">
        <v>785</v>
      </c>
      <c r="J23586">
        <v>2650114</v>
      </c>
    </row>
    <row r="23587" spans="1:10" x14ac:dyDescent="0.25">
      <c r="A23587" t="s">
        <v>114</v>
      </c>
      <c r="B23587" t="s">
        <v>115</v>
      </c>
      <c r="C23587" t="s">
        <v>11</v>
      </c>
      <c r="D23587" t="s">
        <v>12</v>
      </c>
      <c r="E23587">
        <v>2014</v>
      </c>
      <c r="F23587">
        <f t="shared" si="25"/>
        <v>1048</v>
      </c>
      <c r="G23587" t="s">
        <v>115</v>
      </c>
      <c r="H23587" t="s">
        <v>790</v>
      </c>
      <c r="I23587" t="s">
        <v>785</v>
      </c>
      <c r="J23587">
        <v>1048</v>
      </c>
    </row>
    <row r="23588" spans="1:10" x14ac:dyDescent="0.25">
      <c r="A23588" t="s">
        <v>114</v>
      </c>
      <c r="B23588" t="s">
        <v>115</v>
      </c>
      <c r="C23588" t="s">
        <v>26</v>
      </c>
      <c r="D23588" t="s">
        <v>12</v>
      </c>
      <c r="E23588">
        <v>2014</v>
      </c>
      <c r="F23588">
        <f t="shared" si="25"/>
        <v>16684</v>
      </c>
      <c r="G23588" t="s">
        <v>115</v>
      </c>
      <c r="H23588" t="s">
        <v>791</v>
      </c>
      <c r="I23588" t="s">
        <v>787</v>
      </c>
      <c r="J23588">
        <v>16684</v>
      </c>
    </row>
    <row r="23589" spans="1:10" x14ac:dyDescent="0.25">
      <c r="A23589" t="s">
        <v>356</v>
      </c>
      <c r="B23589" t="s">
        <v>357</v>
      </c>
      <c r="C23589" t="s">
        <v>11</v>
      </c>
      <c r="D23589" t="s">
        <v>12</v>
      </c>
      <c r="E23589">
        <v>2014</v>
      </c>
      <c r="F23589">
        <f t="shared" si="25"/>
        <v>10600</v>
      </c>
      <c r="G23589" t="s">
        <v>357</v>
      </c>
      <c r="H23589" t="s">
        <v>790</v>
      </c>
      <c r="I23589" t="s">
        <v>785</v>
      </c>
      <c r="J23589">
        <v>10600</v>
      </c>
    </row>
    <row r="23590" spans="1:10" x14ac:dyDescent="0.25">
      <c r="A23590" t="s">
        <v>220</v>
      </c>
      <c r="B23590" t="s">
        <v>221</v>
      </c>
      <c r="C23590" t="s">
        <v>11</v>
      </c>
      <c r="D23590" t="s">
        <v>12</v>
      </c>
      <c r="E23590">
        <v>2014</v>
      </c>
      <c r="F23590">
        <f t="shared" si="25"/>
        <v>31801</v>
      </c>
      <c r="G23590" t="s">
        <v>221</v>
      </c>
      <c r="H23590" t="s">
        <v>790</v>
      </c>
      <c r="I23590" t="s">
        <v>785</v>
      </c>
      <c r="J23590">
        <v>31801</v>
      </c>
    </row>
    <row r="23591" spans="1:10" x14ac:dyDescent="0.25">
      <c r="A23591" t="s">
        <v>120</v>
      </c>
      <c r="B23591" t="s">
        <v>121</v>
      </c>
      <c r="C23591" t="s">
        <v>11</v>
      </c>
      <c r="D23591" t="s">
        <v>12</v>
      </c>
      <c r="E23591">
        <v>2014</v>
      </c>
      <c r="F23591">
        <f t="shared" si="25"/>
        <v>112630</v>
      </c>
      <c r="G23591" t="s">
        <v>121</v>
      </c>
      <c r="H23591" t="s">
        <v>790</v>
      </c>
      <c r="I23591" t="s">
        <v>785</v>
      </c>
      <c r="J23591">
        <v>112630</v>
      </c>
    </row>
    <row r="23592" spans="1:10" x14ac:dyDescent="0.25">
      <c r="A23592" t="s">
        <v>124</v>
      </c>
      <c r="B23592" t="s">
        <v>125</v>
      </c>
      <c r="C23592" t="s">
        <v>38</v>
      </c>
      <c r="D23592" t="s">
        <v>12</v>
      </c>
      <c r="E23592">
        <v>2014</v>
      </c>
      <c r="F23592">
        <f t="shared" si="25"/>
        <v>33126</v>
      </c>
      <c r="G23592" t="s">
        <v>125</v>
      </c>
      <c r="H23592" t="s">
        <v>792</v>
      </c>
      <c r="I23592" t="s">
        <v>783</v>
      </c>
      <c r="J23592">
        <v>33126</v>
      </c>
    </row>
    <row r="23593" spans="1:10" x14ac:dyDescent="0.25">
      <c r="A23593" t="s">
        <v>124</v>
      </c>
      <c r="B23593" t="s">
        <v>125</v>
      </c>
      <c r="C23593" t="s">
        <v>11</v>
      </c>
      <c r="D23593" t="s">
        <v>12</v>
      </c>
      <c r="E23593">
        <v>2014</v>
      </c>
      <c r="F23593">
        <f t="shared" si="25"/>
        <v>2650</v>
      </c>
      <c r="G23593" t="s">
        <v>125</v>
      </c>
      <c r="H23593" t="s">
        <v>790</v>
      </c>
      <c r="I23593" t="s">
        <v>785</v>
      </c>
      <c r="J23593">
        <v>2650</v>
      </c>
    </row>
    <row r="23594" spans="1:10" x14ac:dyDescent="0.25">
      <c r="A23594" t="s">
        <v>178</v>
      </c>
      <c r="B23594" t="s">
        <v>179</v>
      </c>
      <c r="C23594" t="s">
        <v>26</v>
      </c>
      <c r="D23594" t="s">
        <v>12</v>
      </c>
      <c r="E23594">
        <v>2014</v>
      </c>
      <c r="F23594">
        <f t="shared" si="25"/>
        <v>26501</v>
      </c>
      <c r="G23594" t="s">
        <v>179</v>
      </c>
      <c r="H23594" t="s">
        <v>791</v>
      </c>
      <c r="I23594" t="s">
        <v>787</v>
      </c>
      <c r="J23594">
        <v>26501</v>
      </c>
    </row>
    <row r="23595" spans="1:10" x14ac:dyDescent="0.25">
      <c r="A23595" t="s">
        <v>358</v>
      </c>
      <c r="B23595" t="s">
        <v>359</v>
      </c>
      <c r="C23595" t="s">
        <v>11</v>
      </c>
      <c r="D23595" t="s">
        <v>12</v>
      </c>
      <c r="E23595">
        <v>2014</v>
      </c>
      <c r="F23595">
        <f t="shared" si="25"/>
        <v>2650</v>
      </c>
      <c r="G23595" t="s">
        <v>359</v>
      </c>
      <c r="H23595" t="s">
        <v>790</v>
      </c>
      <c r="I23595" t="s">
        <v>785</v>
      </c>
      <c r="J23595">
        <v>2650</v>
      </c>
    </row>
    <row r="23596" spans="1:10" x14ac:dyDescent="0.25">
      <c r="A23596" t="s">
        <v>224</v>
      </c>
      <c r="B23596" t="s">
        <v>225</v>
      </c>
      <c r="C23596" t="s">
        <v>11</v>
      </c>
      <c r="D23596" t="s">
        <v>12</v>
      </c>
      <c r="E23596">
        <v>2014</v>
      </c>
      <c r="F23596">
        <f t="shared" si="25"/>
        <v>2650</v>
      </c>
      <c r="G23596" t="s">
        <v>225</v>
      </c>
      <c r="H23596" t="s">
        <v>790</v>
      </c>
      <c r="I23596" t="s">
        <v>785</v>
      </c>
      <c r="J23596">
        <v>2650</v>
      </c>
    </row>
    <row r="23597" spans="1:10" x14ac:dyDescent="0.25">
      <c r="A23597" t="s">
        <v>132</v>
      </c>
      <c r="B23597" t="s">
        <v>133</v>
      </c>
      <c r="C23597" t="s">
        <v>11</v>
      </c>
      <c r="D23597" t="s">
        <v>12</v>
      </c>
      <c r="E23597">
        <v>2014</v>
      </c>
      <c r="F23597">
        <f t="shared" si="25"/>
        <v>13251</v>
      </c>
      <c r="G23597" t="s">
        <v>133</v>
      </c>
      <c r="H23597" t="s">
        <v>790</v>
      </c>
      <c r="I23597" t="s">
        <v>785</v>
      </c>
      <c r="J23597">
        <v>13251</v>
      </c>
    </row>
    <row r="23598" spans="1:10" x14ac:dyDescent="0.25">
      <c r="A23598" t="s">
        <v>226</v>
      </c>
      <c r="B23598" t="s">
        <v>227</v>
      </c>
      <c r="C23598" t="s">
        <v>26</v>
      </c>
      <c r="D23598" t="s">
        <v>12</v>
      </c>
      <c r="E23598">
        <v>2014</v>
      </c>
      <c r="F23598">
        <f t="shared" si="25"/>
        <v>41077</v>
      </c>
      <c r="G23598" t="s">
        <v>227</v>
      </c>
      <c r="H23598" t="s">
        <v>791</v>
      </c>
      <c r="I23598" t="s">
        <v>787</v>
      </c>
      <c r="J23598">
        <v>41077</v>
      </c>
    </row>
    <row r="23599" spans="1:10" x14ac:dyDescent="0.25">
      <c r="A23599" t="s">
        <v>180</v>
      </c>
      <c r="B23599" t="s">
        <v>181</v>
      </c>
      <c r="C23599" t="s">
        <v>11</v>
      </c>
      <c r="D23599" t="s">
        <v>12</v>
      </c>
      <c r="E23599">
        <v>2014</v>
      </c>
      <c r="F23599">
        <f t="shared" si="25"/>
        <v>826836</v>
      </c>
      <c r="G23599" t="s">
        <v>181</v>
      </c>
      <c r="H23599" t="s">
        <v>790</v>
      </c>
      <c r="I23599" t="s">
        <v>785</v>
      </c>
      <c r="J23599">
        <v>826836</v>
      </c>
    </row>
    <row r="23600" spans="1:10" x14ac:dyDescent="0.25">
      <c r="A23600" t="s">
        <v>180</v>
      </c>
      <c r="B23600" t="s">
        <v>181</v>
      </c>
      <c r="C23600" t="s">
        <v>26</v>
      </c>
      <c r="D23600" t="s">
        <v>12</v>
      </c>
      <c r="E23600">
        <v>2014</v>
      </c>
      <c r="F23600">
        <f t="shared" si="25"/>
        <v>132506</v>
      </c>
      <c r="G23600" t="s">
        <v>181</v>
      </c>
      <c r="H23600" t="s">
        <v>791</v>
      </c>
      <c r="I23600" t="s">
        <v>787</v>
      </c>
      <c r="J23600">
        <v>132506</v>
      </c>
    </row>
    <row r="23601" spans="1:10" x14ac:dyDescent="0.25">
      <c r="A23601" t="s">
        <v>136</v>
      </c>
      <c r="B23601" t="s">
        <v>137</v>
      </c>
      <c r="C23601" t="s">
        <v>38</v>
      </c>
      <c r="D23601" t="s">
        <v>12</v>
      </c>
      <c r="E23601">
        <v>2014</v>
      </c>
      <c r="F23601">
        <f t="shared" si="25"/>
        <v>2915125</v>
      </c>
      <c r="G23601" t="s">
        <v>137</v>
      </c>
      <c r="H23601" t="s">
        <v>792</v>
      </c>
      <c r="I23601" t="s">
        <v>783</v>
      </c>
      <c r="J23601">
        <v>2915125</v>
      </c>
    </row>
    <row r="23602" spans="1:10" x14ac:dyDescent="0.25">
      <c r="A23602" t="s">
        <v>136</v>
      </c>
      <c r="B23602" t="s">
        <v>137</v>
      </c>
      <c r="C23602" t="s">
        <v>78</v>
      </c>
      <c r="D23602" t="s">
        <v>12</v>
      </c>
      <c r="E23602">
        <v>2014</v>
      </c>
      <c r="F23602">
        <f t="shared" si="25"/>
        <v>3312642</v>
      </c>
      <c r="G23602" t="s">
        <v>137</v>
      </c>
      <c r="H23602" t="s">
        <v>793</v>
      </c>
      <c r="I23602" t="s">
        <v>784</v>
      </c>
      <c r="J23602">
        <v>3312642</v>
      </c>
    </row>
    <row r="23603" spans="1:10" x14ac:dyDescent="0.25">
      <c r="A23603" t="s">
        <v>136</v>
      </c>
      <c r="B23603" t="s">
        <v>137</v>
      </c>
      <c r="C23603" t="s">
        <v>11</v>
      </c>
      <c r="D23603" t="s">
        <v>12</v>
      </c>
      <c r="E23603">
        <v>2014</v>
      </c>
      <c r="F23603">
        <f t="shared" si="25"/>
        <v>2120091</v>
      </c>
      <c r="G23603" t="s">
        <v>137</v>
      </c>
      <c r="H23603" t="s">
        <v>790</v>
      </c>
      <c r="I23603" t="s">
        <v>785</v>
      </c>
      <c r="J23603">
        <v>2120091</v>
      </c>
    </row>
    <row r="23604" spans="1:10" x14ac:dyDescent="0.25">
      <c r="A23604" t="s">
        <v>136</v>
      </c>
      <c r="B23604" t="s">
        <v>137</v>
      </c>
      <c r="C23604" t="s">
        <v>80</v>
      </c>
      <c r="D23604" t="s">
        <v>12</v>
      </c>
      <c r="E23604">
        <v>2014</v>
      </c>
      <c r="F23604">
        <f t="shared" si="25"/>
        <v>26501</v>
      </c>
      <c r="G23604" t="s">
        <v>137</v>
      </c>
      <c r="H23604" t="s">
        <v>794</v>
      </c>
      <c r="I23604" t="s">
        <v>786</v>
      </c>
      <c r="J23604">
        <v>26501</v>
      </c>
    </row>
    <row r="23605" spans="1:10" x14ac:dyDescent="0.25">
      <c r="A23605" t="s">
        <v>136</v>
      </c>
      <c r="B23605" t="s">
        <v>137</v>
      </c>
      <c r="C23605" t="s">
        <v>26</v>
      </c>
      <c r="D23605" t="s">
        <v>12</v>
      </c>
      <c r="E23605">
        <v>2014</v>
      </c>
      <c r="F23605">
        <f t="shared" si="25"/>
        <v>331264</v>
      </c>
      <c r="G23605" t="s">
        <v>137</v>
      </c>
      <c r="H23605" t="s">
        <v>791</v>
      </c>
      <c r="I23605" t="s">
        <v>787</v>
      </c>
      <c r="J23605">
        <v>331264</v>
      </c>
    </row>
    <row r="23606" spans="1:10" x14ac:dyDescent="0.25">
      <c r="A23606" t="s">
        <v>136</v>
      </c>
      <c r="B23606" t="s">
        <v>137</v>
      </c>
      <c r="C23606" t="s">
        <v>44</v>
      </c>
      <c r="D23606" t="s">
        <v>12</v>
      </c>
      <c r="E23606">
        <v>2014</v>
      </c>
      <c r="F23606">
        <f t="shared" si="25"/>
        <v>132506</v>
      </c>
      <c r="G23606" t="s">
        <v>137</v>
      </c>
      <c r="H23606" t="s">
        <v>795</v>
      </c>
      <c r="I23606" t="s">
        <v>789</v>
      </c>
      <c r="J23606">
        <v>132506</v>
      </c>
    </row>
    <row r="23607" spans="1:10" x14ac:dyDescent="0.25">
      <c r="A23607" t="s">
        <v>182</v>
      </c>
      <c r="B23607" t="s">
        <v>183</v>
      </c>
      <c r="C23607" t="s">
        <v>26</v>
      </c>
      <c r="D23607" t="s">
        <v>12</v>
      </c>
      <c r="E23607">
        <v>2014</v>
      </c>
      <c r="F23607">
        <f t="shared" si="25"/>
        <v>2650</v>
      </c>
      <c r="G23607" t="s">
        <v>183</v>
      </c>
      <c r="H23607" t="s">
        <v>791</v>
      </c>
      <c r="I23607" t="s">
        <v>787</v>
      </c>
      <c r="J23607">
        <v>2650</v>
      </c>
    </row>
    <row r="23608" spans="1:10" x14ac:dyDescent="0.25">
      <c r="A23608" t="s">
        <v>138</v>
      </c>
      <c r="B23608" t="s">
        <v>139</v>
      </c>
      <c r="C23608" t="s">
        <v>26</v>
      </c>
      <c r="D23608" t="s">
        <v>12</v>
      </c>
      <c r="E23608">
        <v>2014</v>
      </c>
      <c r="F23608">
        <f t="shared" si="25"/>
        <v>8215</v>
      </c>
      <c r="G23608" t="s">
        <v>139</v>
      </c>
      <c r="H23608" t="s">
        <v>791</v>
      </c>
      <c r="I23608" t="s">
        <v>787</v>
      </c>
      <c r="J23608">
        <v>8215</v>
      </c>
    </row>
    <row r="23609" spans="1:10" x14ac:dyDescent="0.25">
      <c r="A23609" t="s">
        <v>232</v>
      </c>
      <c r="B23609" t="s">
        <v>233</v>
      </c>
      <c r="C23609" t="s">
        <v>11</v>
      </c>
      <c r="D23609" t="s">
        <v>12</v>
      </c>
      <c r="E23609">
        <v>2014</v>
      </c>
      <c r="F23609">
        <f t="shared" si="25"/>
        <v>26501</v>
      </c>
      <c r="G23609" t="s">
        <v>233</v>
      </c>
      <c r="H23609" t="s">
        <v>790</v>
      </c>
      <c r="I23609" t="s">
        <v>785</v>
      </c>
      <c r="J23609">
        <v>26501</v>
      </c>
    </row>
    <row r="23610" spans="1:10" x14ac:dyDescent="0.25">
      <c r="A23610" t="s">
        <v>9</v>
      </c>
      <c r="B23610" t="s">
        <v>10</v>
      </c>
      <c r="C23610" t="s">
        <v>80</v>
      </c>
      <c r="D23610" t="s">
        <v>12</v>
      </c>
      <c r="E23610">
        <v>2015</v>
      </c>
      <c r="F23610">
        <f t="shared" si="25"/>
        <v>3970</v>
      </c>
      <c r="G23610" t="s">
        <v>10</v>
      </c>
      <c r="H23610" t="s">
        <v>794</v>
      </c>
      <c r="I23610" t="s">
        <v>786</v>
      </c>
      <c r="J23610">
        <v>3970</v>
      </c>
    </row>
    <row r="23611" spans="1:10" x14ac:dyDescent="0.25">
      <c r="A23611" t="s">
        <v>20</v>
      </c>
      <c r="B23611" t="s">
        <v>21</v>
      </c>
      <c r="C23611" t="s">
        <v>26</v>
      </c>
      <c r="D23611" t="s">
        <v>12</v>
      </c>
      <c r="E23611">
        <v>2015</v>
      </c>
      <c r="F23611">
        <f t="shared" si="25"/>
        <v>22764</v>
      </c>
      <c r="G23611" t="s">
        <v>21</v>
      </c>
      <c r="H23611" t="s">
        <v>791</v>
      </c>
      <c r="I23611" t="s">
        <v>787</v>
      </c>
      <c r="J23611">
        <v>22764</v>
      </c>
    </row>
    <row r="23612" spans="1:10" x14ac:dyDescent="0.25">
      <c r="A23612" t="s">
        <v>144</v>
      </c>
      <c r="B23612" t="s">
        <v>145</v>
      </c>
      <c r="C23612" t="s">
        <v>11</v>
      </c>
      <c r="D23612" t="s">
        <v>12</v>
      </c>
      <c r="E23612">
        <v>2015</v>
      </c>
      <c r="F23612">
        <f t="shared" si="25"/>
        <v>529395</v>
      </c>
      <c r="G23612" t="s">
        <v>145</v>
      </c>
      <c r="H23612" t="s">
        <v>790</v>
      </c>
      <c r="I23612" t="s">
        <v>785</v>
      </c>
      <c r="J23612">
        <v>529395</v>
      </c>
    </row>
    <row r="23613" spans="1:10" x14ac:dyDescent="0.25">
      <c r="A23613" t="s">
        <v>144</v>
      </c>
      <c r="B23613" t="s">
        <v>145</v>
      </c>
      <c r="C23613" t="s">
        <v>26</v>
      </c>
      <c r="D23613" t="s">
        <v>12</v>
      </c>
      <c r="E23613">
        <v>2015</v>
      </c>
      <c r="F23613">
        <f t="shared" si="25"/>
        <v>103232</v>
      </c>
      <c r="G23613" t="s">
        <v>145</v>
      </c>
      <c r="H23613" t="s">
        <v>791</v>
      </c>
      <c r="I23613" t="s">
        <v>787</v>
      </c>
      <c r="J23613">
        <v>103232</v>
      </c>
    </row>
    <row r="23614" spans="1:10" x14ac:dyDescent="0.25">
      <c r="A23614" t="s">
        <v>144</v>
      </c>
      <c r="B23614" t="s">
        <v>145</v>
      </c>
      <c r="C23614" t="s">
        <v>44</v>
      </c>
      <c r="D23614" t="s">
        <v>12</v>
      </c>
      <c r="E23614">
        <v>2015</v>
      </c>
      <c r="F23614">
        <f t="shared" si="25"/>
        <v>67498</v>
      </c>
      <c r="G23614" t="s">
        <v>145</v>
      </c>
      <c r="H23614" t="s">
        <v>795</v>
      </c>
      <c r="I23614" t="s">
        <v>789</v>
      </c>
      <c r="J23614">
        <v>67498</v>
      </c>
    </row>
    <row r="23615" spans="1:10" x14ac:dyDescent="0.25">
      <c r="A23615" t="s">
        <v>324</v>
      </c>
      <c r="B23615" t="s">
        <v>325</v>
      </c>
      <c r="C23615" t="s">
        <v>26</v>
      </c>
      <c r="D23615" t="s">
        <v>12</v>
      </c>
      <c r="E23615">
        <v>2015</v>
      </c>
      <c r="F23615">
        <f t="shared" si="25"/>
        <v>119114</v>
      </c>
      <c r="G23615" t="s">
        <v>325</v>
      </c>
      <c r="H23615" t="s">
        <v>791</v>
      </c>
      <c r="I23615" t="s">
        <v>787</v>
      </c>
      <c r="J23615">
        <v>119114</v>
      </c>
    </row>
    <row r="23616" spans="1:10" x14ac:dyDescent="0.25">
      <c r="A23616" t="s">
        <v>24</v>
      </c>
      <c r="B23616" t="s">
        <v>25</v>
      </c>
      <c r="C23616" t="s">
        <v>11</v>
      </c>
      <c r="D23616" t="s">
        <v>12</v>
      </c>
      <c r="E23616">
        <v>2015</v>
      </c>
      <c r="F23616">
        <f t="shared" si="25"/>
        <v>52939</v>
      </c>
      <c r="G23616" t="s">
        <v>25</v>
      </c>
      <c r="H23616" t="s">
        <v>790</v>
      </c>
      <c r="I23616" t="s">
        <v>785</v>
      </c>
      <c r="J23616">
        <v>52939</v>
      </c>
    </row>
    <row r="23617" spans="1:10" x14ac:dyDescent="0.25">
      <c r="A23617" t="s">
        <v>24</v>
      </c>
      <c r="B23617" t="s">
        <v>25</v>
      </c>
      <c r="C23617" t="s">
        <v>26</v>
      </c>
      <c r="D23617" t="s">
        <v>12</v>
      </c>
      <c r="E23617">
        <v>2015</v>
      </c>
      <c r="F23617">
        <f t="shared" si="25"/>
        <v>5294</v>
      </c>
      <c r="G23617" t="s">
        <v>25</v>
      </c>
      <c r="H23617" t="s">
        <v>791</v>
      </c>
      <c r="I23617" t="s">
        <v>787</v>
      </c>
      <c r="J23617">
        <v>5294</v>
      </c>
    </row>
    <row r="23618" spans="1:10" x14ac:dyDescent="0.25">
      <c r="A23618" t="s">
        <v>188</v>
      </c>
      <c r="B23618" t="s">
        <v>189</v>
      </c>
      <c r="C23618" t="s">
        <v>38</v>
      </c>
      <c r="D23618" t="s">
        <v>12</v>
      </c>
      <c r="E23618">
        <v>2015</v>
      </c>
      <c r="F23618">
        <f t="shared" si="25"/>
        <v>58233</v>
      </c>
      <c r="G23618" t="s">
        <v>189</v>
      </c>
      <c r="H23618" t="s">
        <v>792</v>
      </c>
      <c r="I23618" t="s">
        <v>783</v>
      </c>
      <c r="J23618">
        <v>58233</v>
      </c>
    </row>
    <row r="23619" spans="1:10" x14ac:dyDescent="0.25">
      <c r="A23619" t="s">
        <v>34</v>
      </c>
      <c r="B23619" t="s">
        <v>35</v>
      </c>
      <c r="C23619" t="s">
        <v>26</v>
      </c>
      <c r="D23619" t="s">
        <v>12</v>
      </c>
      <c r="E23619">
        <v>2015</v>
      </c>
      <c r="F23619">
        <f t="shared" si="25"/>
        <v>2647</v>
      </c>
      <c r="G23619" t="s">
        <v>35</v>
      </c>
      <c r="H23619" t="s">
        <v>791</v>
      </c>
      <c r="I23619" t="s">
        <v>787</v>
      </c>
      <c r="J23619">
        <v>2647</v>
      </c>
    </row>
    <row r="23620" spans="1:10" x14ac:dyDescent="0.25">
      <c r="A23620" t="s">
        <v>146</v>
      </c>
      <c r="B23620" t="s">
        <v>147</v>
      </c>
      <c r="C23620" t="s">
        <v>11</v>
      </c>
      <c r="D23620" t="s">
        <v>12</v>
      </c>
      <c r="E23620">
        <v>2015</v>
      </c>
      <c r="F23620">
        <f t="shared" si="25"/>
        <v>7676</v>
      </c>
      <c r="G23620" t="s">
        <v>147</v>
      </c>
      <c r="H23620" t="s">
        <v>790</v>
      </c>
      <c r="I23620" t="s">
        <v>785</v>
      </c>
      <c r="J23620">
        <v>7676</v>
      </c>
    </row>
    <row r="23621" spans="1:10" x14ac:dyDescent="0.25">
      <c r="A23621" t="s">
        <v>36</v>
      </c>
      <c r="B23621" t="s">
        <v>37</v>
      </c>
      <c r="C23621" t="s">
        <v>11</v>
      </c>
      <c r="D23621" t="s">
        <v>12</v>
      </c>
      <c r="E23621">
        <v>2015</v>
      </c>
      <c r="F23621">
        <f t="shared" si="25"/>
        <v>41028</v>
      </c>
      <c r="G23621" t="s">
        <v>37</v>
      </c>
      <c r="H23621" t="s">
        <v>790</v>
      </c>
      <c r="I23621" t="s">
        <v>785</v>
      </c>
      <c r="J23621">
        <v>41028</v>
      </c>
    </row>
    <row r="23622" spans="1:10" x14ac:dyDescent="0.25">
      <c r="A23622" t="s">
        <v>334</v>
      </c>
      <c r="B23622" t="s">
        <v>335</v>
      </c>
      <c r="C23622" t="s">
        <v>11</v>
      </c>
      <c r="D23622" t="s">
        <v>12</v>
      </c>
      <c r="E23622">
        <v>2015</v>
      </c>
      <c r="F23622">
        <f t="shared" si="25"/>
        <v>17205</v>
      </c>
      <c r="G23622" t="s">
        <v>335</v>
      </c>
      <c r="H23622" t="s">
        <v>790</v>
      </c>
      <c r="I23622" t="s">
        <v>785</v>
      </c>
      <c r="J23622">
        <v>17205</v>
      </c>
    </row>
    <row r="23623" spans="1:10" x14ac:dyDescent="0.25">
      <c r="A23623" t="s">
        <v>190</v>
      </c>
      <c r="B23623" t="s">
        <v>191</v>
      </c>
      <c r="C23623" t="s">
        <v>26</v>
      </c>
      <c r="D23623" t="s">
        <v>12</v>
      </c>
      <c r="E23623">
        <v>2015</v>
      </c>
      <c r="F23623">
        <f t="shared" si="25"/>
        <v>1456</v>
      </c>
      <c r="G23623" t="s">
        <v>191</v>
      </c>
      <c r="H23623" t="s">
        <v>791</v>
      </c>
      <c r="I23623" t="s">
        <v>787</v>
      </c>
      <c r="J23623">
        <v>1456</v>
      </c>
    </row>
    <row r="23624" spans="1:10" x14ac:dyDescent="0.25">
      <c r="A23624" t="s">
        <v>192</v>
      </c>
      <c r="B23624" t="s">
        <v>193</v>
      </c>
      <c r="C23624" t="s">
        <v>11</v>
      </c>
      <c r="D23624" t="s">
        <v>12</v>
      </c>
      <c r="E23624">
        <v>2015</v>
      </c>
      <c r="F23624">
        <f t="shared" si="25"/>
        <v>1985230</v>
      </c>
      <c r="G23624" t="s">
        <v>193</v>
      </c>
      <c r="H23624" t="s">
        <v>790</v>
      </c>
      <c r="I23624" t="s">
        <v>785</v>
      </c>
      <c r="J23624">
        <v>1985230</v>
      </c>
    </row>
    <row r="23625" spans="1:10" x14ac:dyDescent="0.25">
      <c r="A23625" t="s">
        <v>50</v>
      </c>
      <c r="B23625" t="s">
        <v>51</v>
      </c>
      <c r="C23625" t="s">
        <v>38</v>
      </c>
      <c r="D23625" t="s">
        <v>12</v>
      </c>
      <c r="E23625">
        <v>2015</v>
      </c>
      <c r="F23625">
        <f t="shared" si="25"/>
        <v>3261072</v>
      </c>
      <c r="G23625" t="s">
        <v>51</v>
      </c>
      <c r="H23625" t="s">
        <v>792</v>
      </c>
      <c r="I23625" t="s">
        <v>783</v>
      </c>
      <c r="J23625">
        <v>3261072</v>
      </c>
    </row>
    <row r="23626" spans="1:10" x14ac:dyDescent="0.25">
      <c r="A23626" t="s">
        <v>50</v>
      </c>
      <c r="B23626" t="s">
        <v>51</v>
      </c>
      <c r="C23626" t="s">
        <v>11</v>
      </c>
      <c r="D23626" t="s">
        <v>12</v>
      </c>
      <c r="E23626">
        <v>2015</v>
      </c>
      <c r="F23626">
        <f t="shared" si="25"/>
        <v>1058790</v>
      </c>
      <c r="G23626" t="s">
        <v>51</v>
      </c>
      <c r="H23626" t="s">
        <v>790</v>
      </c>
      <c r="I23626" t="s">
        <v>785</v>
      </c>
      <c r="J23626">
        <v>1058790</v>
      </c>
    </row>
    <row r="23627" spans="1:10" x14ac:dyDescent="0.25">
      <c r="A23627" t="s">
        <v>50</v>
      </c>
      <c r="B23627" t="s">
        <v>51</v>
      </c>
      <c r="C23627" t="s">
        <v>26</v>
      </c>
      <c r="D23627" t="s">
        <v>12</v>
      </c>
      <c r="E23627">
        <v>2015</v>
      </c>
      <c r="F23627">
        <f t="shared" si="25"/>
        <v>276609</v>
      </c>
      <c r="G23627" t="s">
        <v>51</v>
      </c>
      <c r="H23627" t="s">
        <v>791</v>
      </c>
      <c r="I23627" t="s">
        <v>787</v>
      </c>
      <c r="J23627">
        <v>276609</v>
      </c>
    </row>
    <row r="23628" spans="1:10" x14ac:dyDescent="0.25">
      <c r="A23628" t="s">
        <v>62</v>
      </c>
      <c r="B23628" t="s">
        <v>63</v>
      </c>
      <c r="C23628" t="s">
        <v>26</v>
      </c>
      <c r="D23628" t="s">
        <v>12</v>
      </c>
      <c r="E23628">
        <v>2015</v>
      </c>
      <c r="F23628">
        <f t="shared" si="25"/>
        <v>638993</v>
      </c>
      <c r="G23628" t="s">
        <v>63</v>
      </c>
      <c r="H23628" t="s">
        <v>791</v>
      </c>
      <c r="I23628" t="s">
        <v>787</v>
      </c>
      <c r="J23628">
        <v>638993</v>
      </c>
    </row>
    <row r="23629" spans="1:10" x14ac:dyDescent="0.25">
      <c r="A23629" t="s">
        <v>196</v>
      </c>
      <c r="B23629" t="s">
        <v>197</v>
      </c>
      <c r="C23629" t="s">
        <v>38</v>
      </c>
      <c r="D23629" t="s">
        <v>12</v>
      </c>
      <c r="E23629">
        <v>2015</v>
      </c>
      <c r="F23629">
        <f t="shared" si="25"/>
        <v>132349</v>
      </c>
      <c r="G23629" t="s">
        <v>197</v>
      </c>
      <c r="H23629" t="s">
        <v>792</v>
      </c>
      <c r="I23629" t="s">
        <v>783</v>
      </c>
      <c r="J23629">
        <v>132349</v>
      </c>
    </row>
    <row r="23630" spans="1:10" x14ac:dyDescent="0.25">
      <c r="A23630" t="s">
        <v>156</v>
      </c>
      <c r="B23630" t="s">
        <v>157</v>
      </c>
      <c r="C23630" t="s">
        <v>38</v>
      </c>
      <c r="D23630" t="s">
        <v>12</v>
      </c>
      <c r="E23630">
        <v>2015</v>
      </c>
      <c r="F23630">
        <f t="shared" si="25"/>
        <v>1852882</v>
      </c>
      <c r="G23630" t="s">
        <v>157</v>
      </c>
      <c r="H23630" t="s">
        <v>792</v>
      </c>
      <c r="I23630" t="s">
        <v>783</v>
      </c>
      <c r="J23630">
        <v>1852882</v>
      </c>
    </row>
    <row r="23631" spans="1:10" x14ac:dyDescent="0.25">
      <c r="A23631" t="s">
        <v>68</v>
      </c>
      <c r="B23631" t="s">
        <v>69</v>
      </c>
      <c r="C23631" t="s">
        <v>11</v>
      </c>
      <c r="D23631" t="s">
        <v>12</v>
      </c>
      <c r="E23631">
        <v>2015</v>
      </c>
      <c r="F23631">
        <f t="shared" si="25"/>
        <v>1222902</v>
      </c>
      <c r="G23631" t="s">
        <v>69</v>
      </c>
      <c r="H23631" t="s">
        <v>790</v>
      </c>
      <c r="I23631" t="s">
        <v>785</v>
      </c>
      <c r="J23631">
        <v>1222902</v>
      </c>
    </row>
    <row r="23632" spans="1:10" x14ac:dyDescent="0.25">
      <c r="A23632" t="s">
        <v>382</v>
      </c>
      <c r="B23632" t="s">
        <v>383</v>
      </c>
      <c r="C23632" t="s">
        <v>11</v>
      </c>
      <c r="D23632" t="s">
        <v>12</v>
      </c>
      <c r="E23632">
        <v>2015</v>
      </c>
      <c r="F23632">
        <f t="shared" si="25"/>
        <v>30440</v>
      </c>
      <c r="G23632" t="s">
        <v>383</v>
      </c>
      <c r="H23632" t="s">
        <v>790</v>
      </c>
      <c r="I23632" t="s">
        <v>785</v>
      </c>
      <c r="J23632">
        <v>30440</v>
      </c>
    </row>
    <row r="23633" spans="1:10" x14ac:dyDescent="0.25">
      <c r="A23633" t="s">
        <v>246</v>
      </c>
      <c r="B23633" t="s">
        <v>247</v>
      </c>
      <c r="C23633" t="s">
        <v>11</v>
      </c>
      <c r="D23633" t="s">
        <v>12</v>
      </c>
      <c r="E23633">
        <v>2015</v>
      </c>
      <c r="F23633">
        <f t="shared" si="25"/>
        <v>15882</v>
      </c>
      <c r="G23633" t="s">
        <v>247</v>
      </c>
      <c r="H23633" t="s">
        <v>790</v>
      </c>
      <c r="I23633" t="s">
        <v>785</v>
      </c>
      <c r="J23633">
        <v>15882</v>
      </c>
    </row>
    <row r="23634" spans="1:10" x14ac:dyDescent="0.25">
      <c r="A23634" t="s">
        <v>198</v>
      </c>
      <c r="B23634" t="s">
        <v>199</v>
      </c>
      <c r="C23634" t="s">
        <v>80</v>
      </c>
      <c r="D23634" t="s">
        <v>12</v>
      </c>
      <c r="E23634">
        <v>2015</v>
      </c>
      <c r="F23634">
        <f t="shared" si="25"/>
        <v>6617</v>
      </c>
      <c r="G23634" t="s">
        <v>199</v>
      </c>
      <c r="H23634" t="s">
        <v>794</v>
      </c>
      <c r="I23634" t="s">
        <v>786</v>
      </c>
      <c r="J23634">
        <v>6617</v>
      </c>
    </row>
    <row r="23635" spans="1:10" x14ac:dyDescent="0.25">
      <c r="A23635" t="s">
        <v>76</v>
      </c>
      <c r="B23635" t="s">
        <v>77</v>
      </c>
      <c r="C23635" t="s">
        <v>38</v>
      </c>
      <c r="D23635" t="s">
        <v>12</v>
      </c>
      <c r="E23635">
        <v>2015</v>
      </c>
      <c r="F23635">
        <f t="shared" ref="F23635:F23698" si="26">J23635</f>
        <v>3970461</v>
      </c>
      <c r="G23635" t="s">
        <v>77</v>
      </c>
      <c r="H23635" t="s">
        <v>792</v>
      </c>
      <c r="I23635" t="s">
        <v>783</v>
      </c>
      <c r="J23635">
        <v>3970461</v>
      </c>
    </row>
    <row r="23636" spans="1:10" x14ac:dyDescent="0.25">
      <c r="A23636" t="s">
        <v>76</v>
      </c>
      <c r="B23636" t="s">
        <v>77</v>
      </c>
      <c r="C23636" t="s">
        <v>11</v>
      </c>
      <c r="D23636" t="s">
        <v>12</v>
      </c>
      <c r="E23636">
        <v>2015</v>
      </c>
      <c r="F23636">
        <f t="shared" si="26"/>
        <v>100585</v>
      </c>
      <c r="G23636" t="s">
        <v>77</v>
      </c>
      <c r="H23636" t="s">
        <v>790</v>
      </c>
      <c r="I23636" t="s">
        <v>785</v>
      </c>
      <c r="J23636">
        <v>100585</v>
      </c>
    </row>
    <row r="23637" spans="1:10" x14ac:dyDescent="0.25">
      <c r="A23637" t="s">
        <v>76</v>
      </c>
      <c r="B23637" t="s">
        <v>77</v>
      </c>
      <c r="C23637" t="s">
        <v>26</v>
      </c>
      <c r="D23637" t="s">
        <v>12</v>
      </c>
      <c r="E23637">
        <v>2015</v>
      </c>
      <c r="F23637">
        <f t="shared" si="26"/>
        <v>3970</v>
      </c>
      <c r="G23637" t="s">
        <v>77</v>
      </c>
      <c r="H23637" t="s">
        <v>791</v>
      </c>
      <c r="I23637" t="s">
        <v>787</v>
      </c>
      <c r="J23637">
        <v>3970</v>
      </c>
    </row>
    <row r="23638" spans="1:10" x14ac:dyDescent="0.25">
      <c r="A23638" t="s">
        <v>86</v>
      </c>
      <c r="B23638" t="s">
        <v>87</v>
      </c>
      <c r="C23638" t="s">
        <v>44</v>
      </c>
      <c r="D23638" t="s">
        <v>12</v>
      </c>
      <c r="E23638">
        <v>2015</v>
      </c>
      <c r="F23638">
        <f t="shared" si="26"/>
        <v>1323487</v>
      </c>
      <c r="G23638" t="s">
        <v>87</v>
      </c>
      <c r="H23638" t="s">
        <v>795</v>
      </c>
      <c r="I23638" t="s">
        <v>789</v>
      </c>
      <c r="J23638">
        <v>1323487</v>
      </c>
    </row>
    <row r="23639" spans="1:10" x14ac:dyDescent="0.25">
      <c r="A23639" t="s">
        <v>88</v>
      </c>
      <c r="B23639" t="s">
        <v>89</v>
      </c>
      <c r="C23639" t="s">
        <v>11</v>
      </c>
      <c r="D23639" t="s">
        <v>12</v>
      </c>
      <c r="E23639">
        <v>2015</v>
      </c>
      <c r="F23639">
        <f t="shared" si="26"/>
        <v>79409</v>
      </c>
      <c r="G23639" t="s">
        <v>89</v>
      </c>
      <c r="H23639" t="s">
        <v>790</v>
      </c>
      <c r="I23639" t="s">
        <v>785</v>
      </c>
      <c r="J23639">
        <v>79409</v>
      </c>
    </row>
    <row r="23640" spans="1:10" x14ac:dyDescent="0.25">
      <c r="A23640" t="s">
        <v>202</v>
      </c>
      <c r="B23640" t="s">
        <v>203</v>
      </c>
      <c r="C23640" t="s">
        <v>11</v>
      </c>
      <c r="D23640" t="s">
        <v>12</v>
      </c>
      <c r="E23640">
        <v>2015</v>
      </c>
      <c r="F23640">
        <f t="shared" si="26"/>
        <v>215728</v>
      </c>
      <c r="G23640" t="s">
        <v>203</v>
      </c>
      <c r="H23640" t="s">
        <v>790</v>
      </c>
      <c r="I23640" t="s">
        <v>785</v>
      </c>
      <c r="J23640">
        <v>215728</v>
      </c>
    </row>
    <row r="23641" spans="1:10" x14ac:dyDescent="0.25">
      <c r="A23641" t="s">
        <v>202</v>
      </c>
      <c r="B23641" t="s">
        <v>203</v>
      </c>
      <c r="C23641" t="s">
        <v>26</v>
      </c>
      <c r="D23641" t="s">
        <v>12</v>
      </c>
      <c r="E23641">
        <v>2015</v>
      </c>
      <c r="F23641">
        <f t="shared" si="26"/>
        <v>1150110</v>
      </c>
      <c r="G23641" t="s">
        <v>203</v>
      </c>
      <c r="H23641" t="s">
        <v>791</v>
      </c>
      <c r="I23641" t="s">
        <v>787</v>
      </c>
      <c r="J23641">
        <v>1150110</v>
      </c>
    </row>
    <row r="23642" spans="1:10" x14ac:dyDescent="0.25">
      <c r="A23642" t="s">
        <v>92</v>
      </c>
      <c r="B23642" t="s">
        <v>93</v>
      </c>
      <c r="C23642" t="s">
        <v>11</v>
      </c>
      <c r="D23642" t="s">
        <v>12</v>
      </c>
      <c r="E23642">
        <v>2015</v>
      </c>
      <c r="F23642">
        <f t="shared" si="26"/>
        <v>1852882</v>
      </c>
      <c r="G23642" t="s">
        <v>93</v>
      </c>
      <c r="H23642" t="s">
        <v>790</v>
      </c>
      <c r="I23642" t="s">
        <v>785</v>
      </c>
      <c r="J23642">
        <v>1852882</v>
      </c>
    </row>
    <row r="23643" spans="1:10" x14ac:dyDescent="0.25">
      <c r="A23643" t="s">
        <v>92</v>
      </c>
      <c r="B23643" t="s">
        <v>93</v>
      </c>
      <c r="C23643" t="s">
        <v>26</v>
      </c>
      <c r="D23643" t="s">
        <v>12</v>
      </c>
      <c r="E23643">
        <v>2015</v>
      </c>
      <c r="F23643">
        <f t="shared" si="26"/>
        <v>30705</v>
      </c>
      <c r="G23643" t="s">
        <v>93</v>
      </c>
      <c r="H23643" t="s">
        <v>791</v>
      </c>
      <c r="I23643" t="s">
        <v>787</v>
      </c>
      <c r="J23643">
        <v>30705</v>
      </c>
    </row>
    <row r="23644" spans="1:10" x14ac:dyDescent="0.25">
      <c r="A23644" t="s">
        <v>368</v>
      </c>
      <c r="B23644" t="s">
        <v>369</v>
      </c>
      <c r="C23644" t="s">
        <v>11</v>
      </c>
      <c r="D23644" t="s">
        <v>12</v>
      </c>
      <c r="E23644">
        <v>2015</v>
      </c>
      <c r="F23644">
        <f t="shared" si="26"/>
        <v>7014</v>
      </c>
      <c r="G23644" t="s">
        <v>369</v>
      </c>
      <c r="H23644" t="s">
        <v>790</v>
      </c>
      <c r="I23644" t="s">
        <v>785</v>
      </c>
      <c r="J23644">
        <v>7014</v>
      </c>
    </row>
    <row r="23645" spans="1:10" x14ac:dyDescent="0.25">
      <c r="A23645" t="s">
        <v>162</v>
      </c>
      <c r="B23645" t="s">
        <v>163</v>
      </c>
      <c r="C23645" t="s">
        <v>11</v>
      </c>
      <c r="D23645" t="s">
        <v>12</v>
      </c>
      <c r="E23645">
        <v>2015</v>
      </c>
      <c r="F23645">
        <f t="shared" si="26"/>
        <v>13235</v>
      </c>
      <c r="G23645" t="s">
        <v>163</v>
      </c>
      <c r="H23645" t="s">
        <v>790</v>
      </c>
      <c r="I23645" t="s">
        <v>785</v>
      </c>
      <c r="J23645">
        <v>13235</v>
      </c>
    </row>
    <row r="23646" spans="1:10" x14ac:dyDescent="0.25">
      <c r="A23646" t="s">
        <v>164</v>
      </c>
      <c r="B23646" t="s">
        <v>165</v>
      </c>
      <c r="C23646" t="s">
        <v>26</v>
      </c>
      <c r="D23646" t="s">
        <v>12</v>
      </c>
      <c r="E23646">
        <v>2015</v>
      </c>
      <c r="F23646">
        <f t="shared" si="26"/>
        <v>47646</v>
      </c>
      <c r="G23646" t="s">
        <v>165</v>
      </c>
      <c r="H23646" t="s">
        <v>791</v>
      </c>
      <c r="I23646" t="s">
        <v>787</v>
      </c>
      <c r="J23646">
        <v>47646</v>
      </c>
    </row>
    <row r="23647" spans="1:10" x14ac:dyDescent="0.25">
      <c r="A23647" t="s">
        <v>206</v>
      </c>
      <c r="B23647" t="s">
        <v>207</v>
      </c>
      <c r="C23647" t="s">
        <v>11</v>
      </c>
      <c r="D23647" t="s">
        <v>12</v>
      </c>
      <c r="E23647">
        <v>2015</v>
      </c>
      <c r="F23647">
        <f t="shared" si="26"/>
        <v>516160</v>
      </c>
      <c r="G23647" t="s">
        <v>207</v>
      </c>
      <c r="H23647" t="s">
        <v>790</v>
      </c>
      <c r="I23647" t="s">
        <v>785</v>
      </c>
      <c r="J23647">
        <v>516160</v>
      </c>
    </row>
    <row r="23648" spans="1:10" x14ac:dyDescent="0.25">
      <c r="A23648" t="s">
        <v>350</v>
      </c>
      <c r="B23648" t="s">
        <v>351</v>
      </c>
      <c r="C23648" t="s">
        <v>38</v>
      </c>
      <c r="D23648" t="s">
        <v>12</v>
      </c>
      <c r="E23648">
        <v>2015</v>
      </c>
      <c r="F23648">
        <f t="shared" si="26"/>
        <v>6485</v>
      </c>
      <c r="G23648" t="s">
        <v>351</v>
      </c>
      <c r="H23648" t="s">
        <v>792</v>
      </c>
      <c r="I23648" t="s">
        <v>783</v>
      </c>
      <c r="J23648">
        <v>6485</v>
      </c>
    </row>
    <row r="23649" spans="1:10" x14ac:dyDescent="0.25">
      <c r="A23649" t="s">
        <v>100</v>
      </c>
      <c r="B23649" t="s">
        <v>101</v>
      </c>
      <c r="C23649" t="s">
        <v>26</v>
      </c>
      <c r="D23649" t="s">
        <v>12</v>
      </c>
      <c r="E23649">
        <v>2015</v>
      </c>
      <c r="F23649">
        <f t="shared" si="26"/>
        <v>2647</v>
      </c>
      <c r="G23649" t="s">
        <v>101</v>
      </c>
      <c r="H23649" t="s">
        <v>791</v>
      </c>
      <c r="I23649" t="s">
        <v>787</v>
      </c>
      <c r="J23649">
        <v>2647</v>
      </c>
    </row>
    <row r="23650" spans="1:10" x14ac:dyDescent="0.25">
      <c r="A23650" t="s">
        <v>318</v>
      </c>
      <c r="B23650" t="s">
        <v>319</v>
      </c>
      <c r="C23650" t="s">
        <v>26</v>
      </c>
      <c r="D23650" t="s">
        <v>12</v>
      </c>
      <c r="E23650">
        <v>2015</v>
      </c>
      <c r="F23650">
        <f t="shared" si="26"/>
        <v>14558</v>
      </c>
      <c r="G23650" t="s">
        <v>319</v>
      </c>
      <c r="H23650" t="s">
        <v>791</v>
      </c>
      <c r="I23650" t="s">
        <v>787</v>
      </c>
      <c r="J23650">
        <v>14558</v>
      </c>
    </row>
    <row r="23651" spans="1:10" x14ac:dyDescent="0.25">
      <c r="A23651" t="s">
        <v>102</v>
      </c>
      <c r="B23651" t="s">
        <v>103</v>
      </c>
      <c r="C23651" t="s">
        <v>11</v>
      </c>
      <c r="D23651" t="s">
        <v>12</v>
      </c>
      <c r="E23651">
        <v>2015</v>
      </c>
      <c r="F23651">
        <f t="shared" si="26"/>
        <v>132349</v>
      </c>
      <c r="G23651" t="s">
        <v>103</v>
      </c>
      <c r="H23651" t="s">
        <v>790</v>
      </c>
      <c r="I23651" t="s">
        <v>785</v>
      </c>
      <c r="J23651">
        <v>132349</v>
      </c>
    </row>
    <row r="23652" spans="1:10" x14ac:dyDescent="0.25">
      <c r="A23652" t="s">
        <v>264</v>
      </c>
      <c r="B23652" t="s">
        <v>265</v>
      </c>
      <c r="C23652" t="s">
        <v>11</v>
      </c>
      <c r="D23652" t="s">
        <v>12</v>
      </c>
      <c r="E23652">
        <v>2015</v>
      </c>
      <c r="F23652">
        <f t="shared" si="26"/>
        <v>33087</v>
      </c>
      <c r="G23652" t="s">
        <v>265</v>
      </c>
      <c r="H23652" t="s">
        <v>790</v>
      </c>
      <c r="I23652" t="s">
        <v>785</v>
      </c>
      <c r="J23652">
        <v>33087</v>
      </c>
    </row>
    <row r="23653" spans="1:10" x14ac:dyDescent="0.25">
      <c r="A23653" t="s">
        <v>174</v>
      </c>
      <c r="B23653" t="s">
        <v>175</v>
      </c>
      <c r="C23653" t="s">
        <v>26</v>
      </c>
      <c r="D23653" t="s">
        <v>12</v>
      </c>
      <c r="E23653">
        <v>2015</v>
      </c>
      <c r="F23653">
        <f t="shared" si="26"/>
        <v>292491</v>
      </c>
      <c r="G23653" t="s">
        <v>175</v>
      </c>
      <c r="H23653" t="s">
        <v>791</v>
      </c>
      <c r="I23653" t="s">
        <v>787</v>
      </c>
      <c r="J23653">
        <v>292491</v>
      </c>
    </row>
    <row r="23654" spans="1:10" x14ac:dyDescent="0.25">
      <c r="A23654" t="s">
        <v>110</v>
      </c>
      <c r="B23654" t="s">
        <v>111</v>
      </c>
      <c r="C23654" t="s">
        <v>38</v>
      </c>
      <c r="D23654" t="s">
        <v>12</v>
      </c>
      <c r="E23654">
        <v>2015</v>
      </c>
      <c r="F23654">
        <f t="shared" si="26"/>
        <v>79409</v>
      </c>
      <c r="G23654" t="s">
        <v>111</v>
      </c>
      <c r="H23654" t="s">
        <v>792</v>
      </c>
      <c r="I23654" t="s">
        <v>783</v>
      </c>
      <c r="J23654">
        <v>79409</v>
      </c>
    </row>
    <row r="23655" spans="1:10" x14ac:dyDescent="0.25">
      <c r="A23655" t="s">
        <v>112</v>
      </c>
      <c r="B23655" t="s">
        <v>113</v>
      </c>
      <c r="C23655" t="s">
        <v>78</v>
      </c>
      <c r="D23655" t="s">
        <v>12</v>
      </c>
      <c r="E23655">
        <v>2015</v>
      </c>
      <c r="F23655">
        <f t="shared" si="26"/>
        <v>124408</v>
      </c>
      <c r="G23655" t="s">
        <v>113</v>
      </c>
      <c r="H23655" t="s">
        <v>793</v>
      </c>
      <c r="I23655" t="s">
        <v>784</v>
      </c>
      <c r="J23655">
        <v>124408</v>
      </c>
    </row>
    <row r="23656" spans="1:10" x14ac:dyDescent="0.25">
      <c r="A23656" t="s">
        <v>114</v>
      </c>
      <c r="B23656" t="s">
        <v>115</v>
      </c>
      <c r="C23656" t="s">
        <v>38</v>
      </c>
      <c r="D23656" t="s">
        <v>12</v>
      </c>
      <c r="E23656">
        <v>2015</v>
      </c>
      <c r="F23656">
        <f t="shared" si="26"/>
        <v>111701</v>
      </c>
      <c r="G23656" t="s">
        <v>115</v>
      </c>
      <c r="H23656" t="s">
        <v>792</v>
      </c>
      <c r="I23656" t="s">
        <v>783</v>
      </c>
      <c r="J23656">
        <v>111701</v>
      </c>
    </row>
    <row r="23657" spans="1:10" x14ac:dyDescent="0.25">
      <c r="A23657" t="s">
        <v>114</v>
      </c>
      <c r="B23657" t="s">
        <v>115</v>
      </c>
      <c r="C23657" t="s">
        <v>26</v>
      </c>
      <c r="D23657" t="s">
        <v>12</v>
      </c>
      <c r="E23657">
        <v>2015</v>
      </c>
      <c r="F23657">
        <f t="shared" si="26"/>
        <v>1323</v>
      </c>
      <c r="G23657" t="s">
        <v>115</v>
      </c>
      <c r="H23657" t="s">
        <v>791</v>
      </c>
      <c r="I23657" t="s">
        <v>787</v>
      </c>
      <c r="J23657">
        <v>1323</v>
      </c>
    </row>
    <row r="23658" spans="1:10" x14ac:dyDescent="0.25">
      <c r="A23658" t="s">
        <v>356</v>
      </c>
      <c r="B23658" t="s">
        <v>357</v>
      </c>
      <c r="C23658" t="s">
        <v>44</v>
      </c>
      <c r="D23658" t="s">
        <v>12</v>
      </c>
      <c r="E23658">
        <v>2015</v>
      </c>
      <c r="F23658">
        <f t="shared" si="26"/>
        <v>181079</v>
      </c>
      <c r="G23658" t="s">
        <v>357</v>
      </c>
      <c r="H23658" t="s">
        <v>795</v>
      </c>
      <c r="I23658" t="s">
        <v>789</v>
      </c>
      <c r="J23658">
        <v>181079</v>
      </c>
    </row>
    <row r="23659" spans="1:10" x14ac:dyDescent="0.25">
      <c r="A23659" t="s">
        <v>216</v>
      </c>
      <c r="B23659" t="s">
        <v>217</v>
      </c>
      <c r="C23659" t="s">
        <v>11</v>
      </c>
      <c r="D23659" t="s">
        <v>12</v>
      </c>
      <c r="E23659">
        <v>2015</v>
      </c>
      <c r="F23659">
        <f t="shared" si="26"/>
        <v>2647</v>
      </c>
      <c r="G23659" t="s">
        <v>217</v>
      </c>
      <c r="H23659" t="s">
        <v>790</v>
      </c>
      <c r="I23659" t="s">
        <v>785</v>
      </c>
      <c r="J23659">
        <v>2647</v>
      </c>
    </row>
    <row r="23660" spans="1:10" x14ac:dyDescent="0.25">
      <c r="A23660" t="s">
        <v>120</v>
      </c>
      <c r="B23660" t="s">
        <v>121</v>
      </c>
      <c r="C23660" t="s">
        <v>38</v>
      </c>
      <c r="D23660" t="s">
        <v>12</v>
      </c>
      <c r="E23660">
        <v>2015</v>
      </c>
      <c r="F23660">
        <f t="shared" si="26"/>
        <v>330872</v>
      </c>
      <c r="G23660" t="s">
        <v>121</v>
      </c>
      <c r="H23660" t="s">
        <v>792</v>
      </c>
      <c r="I23660" t="s">
        <v>783</v>
      </c>
      <c r="J23660">
        <v>330872</v>
      </c>
    </row>
    <row r="23661" spans="1:10" x14ac:dyDescent="0.25">
      <c r="A23661" t="s">
        <v>132</v>
      </c>
      <c r="B23661" t="s">
        <v>133</v>
      </c>
      <c r="C23661" t="s">
        <v>38</v>
      </c>
      <c r="D23661" t="s">
        <v>12</v>
      </c>
      <c r="E23661">
        <v>2015</v>
      </c>
      <c r="F23661">
        <f t="shared" si="26"/>
        <v>4367507</v>
      </c>
      <c r="G23661" t="s">
        <v>133</v>
      </c>
      <c r="H23661" t="s">
        <v>792</v>
      </c>
      <c r="I23661" t="s">
        <v>783</v>
      </c>
      <c r="J23661">
        <v>4367507</v>
      </c>
    </row>
    <row r="23662" spans="1:10" x14ac:dyDescent="0.25">
      <c r="A23662" t="s">
        <v>132</v>
      </c>
      <c r="B23662" t="s">
        <v>133</v>
      </c>
      <c r="C23662" t="s">
        <v>26</v>
      </c>
      <c r="D23662" t="s">
        <v>12</v>
      </c>
      <c r="E23662">
        <v>2015</v>
      </c>
      <c r="F23662">
        <f t="shared" si="26"/>
        <v>742</v>
      </c>
      <c r="G23662" t="s">
        <v>133</v>
      </c>
      <c r="H23662" t="s">
        <v>791</v>
      </c>
      <c r="I23662" t="s">
        <v>787</v>
      </c>
      <c r="J23662">
        <v>742</v>
      </c>
    </row>
    <row r="23663" spans="1:10" x14ac:dyDescent="0.25">
      <c r="A23663" t="s">
        <v>180</v>
      </c>
      <c r="B23663" t="s">
        <v>181</v>
      </c>
      <c r="C23663" t="s">
        <v>11</v>
      </c>
      <c r="D23663" t="s">
        <v>12</v>
      </c>
      <c r="E23663">
        <v>2015</v>
      </c>
      <c r="F23663">
        <f t="shared" si="26"/>
        <v>1588184</v>
      </c>
      <c r="G23663" t="s">
        <v>181</v>
      </c>
      <c r="H23663" t="s">
        <v>790</v>
      </c>
      <c r="I23663" t="s">
        <v>785</v>
      </c>
      <c r="J23663">
        <v>1588184</v>
      </c>
    </row>
    <row r="23664" spans="1:10" x14ac:dyDescent="0.25">
      <c r="A23664" t="s">
        <v>180</v>
      </c>
      <c r="B23664" t="s">
        <v>181</v>
      </c>
      <c r="C23664" t="s">
        <v>26</v>
      </c>
      <c r="D23664" t="s">
        <v>12</v>
      </c>
      <c r="E23664">
        <v>2015</v>
      </c>
      <c r="F23664">
        <f t="shared" si="26"/>
        <v>1588184</v>
      </c>
      <c r="G23664" t="s">
        <v>181</v>
      </c>
      <c r="H23664" t="s">
        <v>791</v>
      </c>
      <c r="I23664" t="s">
        <v>787</v>
      </c>
      <c r="J23664">
        <v>1588184</v>
      </c>
    </row>
    <row r="23665" spans="1:10" x14ac:dyDescent="0.25">
      <c r="A23665" t="s">
        <v>136</v>
      </c>
      <c r="B23665" t="s">
        <v>137</v>
      </c>
      <c r="C23665" t="s">
        <v>38</v>
      </c>
      <c r="D23665" t="s">
        <v>12</v>
      </c>
      <c r="E23665">
        <v>2015</v>
      </c>
      <c r="F23665">
        <f t="shared" si="26"/>
        <v>5955692</v>
      </c>
      <c r="G23665" t="s">
        <v>137</v>
      </c>
      <c r="H23665" t="s">
        <v>792</v>
      </c>
      <c r="I23665" t="s">
        <v>783</v>
      </c>
      <c r="J23665">
        <v>5955692</v>
      </c>
    </row>
    <row r="23666" spans="1:10" x14ac:dyDescent="0.25">
      <c r="A23666" t="s">
        <v>136</v>
      </c>
      <c r="B23666" t="s">
        <v>137</v>
      </c>
      <c r="C23666" t="s">
        <v>26</v>
      </c>
      <c r="D23666" t="s">
        <v>12</v>
      </c>
      <c r="E23666">
        <v>2015</v>
      </c>
      <c r="F23666">
        <f t="shared" si="26"/>
        <v>132349</v>
      </c>
      <c r="G23666" t="s">
        <v>137</v>
      </c>
      <c r="H23666" t="s">
        <v>791</v>
      </c>
      <c r="I23666" t="s">
        <v>787</v>
      </c>
      <c r="J23666">
        <v>132349</v>
      </c>
    </row>
    <row r="23667" spans="1:10" x14ac:dyDescent="0.25">
      <c r="A23667" t="s">
        <v>136</v>
      </c>
      <c r="B23667" t="s">
        <v>137</v>
      </c>
      <c r="C23667" t="s">
        <v>44</v>
      </c>
      <c r="D23667" t="s">
        <v>12</v>
      </c>
      <c r="E23667">
        <v>2015</v>
      </c>
      <c r="F23667">
        <f t="shared" si="26"/>
        <v>2647</v>
      </c>
      <c r="G23667" t="s">
        <v>137</v>
      </c>
      <c r="H23667" t="s">
        <v>795</v>
      </c>
      <c r="I23667" t="s">
        <v>789</v>
      </c>
      <c r="J23667">
        <v>2647</v>
      </c>
    </row>
    <row r="23668" spans="1:10" x14ac:dyDescent="0.25">
      <c r="A23668" t="s">
        <v>182</v>
      </c>
      <c r="B23668" t="s">
        <v>183</v>
      </c>
      <c r="C23668" t="s">
        <v>26</v>
      </c>
      <c r="D23668" t="s">
        <v>12</v>
      </c>
      <c r="E23668">
        <v>2015</v>
      </c>
      <c r="F23668">
        <f t="shared" si="26"/>
        <v>594775</v>
      </c>
      <c r="G23668" t="s">
        <v>183</v>
      </c>
      <c r="H23668" t="s">
        <v>791</v>
      </c>
      <c r="I23668" t="s">
        <v>787</v>
      </c>
      <c r="J23668">
        <v>594775</v>
      </c>
    </row>
    <row r="23669" spans="1:10" x14ac:dyDescent="0.25">
      <c r="A23669" t="s">
        <v>138</v>
      </c>
      <c r="B23669" t="s">
        <v>139</v>
      </c>
      <c r="C23669" t="s">
        <v>38</v>
      </c>
      <c r="D23669" t="s">
        <v>12</v>
      </c>
      <c r="E23669">
        <v>2015</v>
      </c>
      <c r="F23669">
        <f t="shared" si="26"/>
        <v>8933537</v>
      </c>
      <c r="G23669" t="s">
        <v>139</v>
      </c>
      <c r="H23669" t="s">
        <v>792</v>
      </c>
      <c r="I23669" t="s">
        <v>783</v>
      </c>
      <c r="J23669">
        <v>8933537</v>
      </c>
    </row>
    <row r="23670" spans="1:10" x14ac:dyDescent="0.25">
      <c r="A23670" t="s">
        <v>138</v>
      </c>
      <c r="B23670" t="s">
        <v>139</v>
      </c>
      <c r="C23670" t="s">
        <v>11</v>
      </c>
      <c r="D23670" t="s">
        <v>12</v>
      </c>
      <c r="E23670">
        <v>2015</v>
      </c>
      <c r="F23670">
        <f t="shared" si="26"/>
        <v>269991</v>
      </c>
      <c r="G23670" t="s">
        <v>139</v>
      </c>
      <c r="H23670" t="s">
        <v>790</v>
      </c>
      <c r="I23670" t="s">
        <v>785</v>
      </c>
      <c r="J23670">
        <v>269991</v>
      </c>
    </row>
    <row r="23671" spans="1:10" x14ac:dyDescent="0.25">
      <c r="A23671" t="s">
        <v>352</v>
      </c>
      <c r="B23671" t="s">
        <v>353</v>
      </c>
      <c r="C23671" t="s">
        <v>26</v>
      </c>
      <c r="D23671" t="s">
        <v>12</v>
      </c>
      <c r="E23671">
        <v>2015</v>
      </c>
      <c r="F23671">
        <f t="shared" si="26"/>
        <v>264697</v>
      </c>
      <c r="G23671" t="s">
        <v>353</v>
      </c>
      <c r="H23671" t="s">
        <v>791</v>
      </c>
      <c r="I23671" t="s">
        <v>787</v>
      </c>
      <c r="J23671">
        <v>264697</v>
      </c>
    </row>
    <row r="23672" spans="1:10" x14ac:dyDescent="0.25">
      <c r="A23672" t="s">
        <v>20</v>
      </c>
      <c r="B23672" t="s">
        <v>21</v>
      </c>
      <c r="C23672" t="s">
        <v>11</v>
      </c>
      <c r="D23672" t="s">
        <v>12</v>
      </c>
      <c r="E23672">
        <v>2016</v>
      </c>
      <c r="F23672">
        <f t="shared" si="26"/>
        <v>1306998</v>
      </c>
      <c r="G23672" t="s">
        <v>21</v>
      </c>
      <c r="H23672" t="s">
        <v>790</v>
      </c>
      <c r="I23672" t="s">
        <v>785</v>
      </c>
      <c r="J23672">
        <v>1306998</v>
      </c>
    </row>
    <row r="23673" spans="1:10" x14ac:dyDescent="0.25">
      <c r="A23673" t="s">
        <v>144</v>
      </c>
      <c r="B23673" t="s">
        <v>145</v>
      </c>
      <c r="C23673" t="s">
        <v>11</v>
      </c>
      <c r="D23673" t="s">
        <v>12</v>
      </c>
      <c r="E23673">
        <v>2016</v>
      </c>
      <c r="F23673">
        <f t="shared" si="26"/>
        <v>32675</v>
      </c>
      <c r="G23673" t="s">
        <v>145</v>
      </c>
      <c r="H23673" t="s">
        <v>790</v>
      </c>
      <c r="I23673" t="s">
        <v>785</v>
      </c>
      <c r="J23673">
        <v>32675</v>
      </c>
    </row>
    <row r="23674" spans="1:10" x14ac:dyDescent="0.25">
      <c r="A23674" t="s">
        <v>144</v>
      </c>
      <c r="B23674" t="s">
        <v>145</v>
      </c>
      <c r="C23674" t="s">
        <v>26</v>
      </c>
      <c r="D23674" t="s">
        <v>12</v>
      </c>
      <c r="E23674">
        <v>2016</v>
      </c>
      <c r="F23674">
        <f t="shared" si="26"/>
        <v>653499</v>
      </c>
      <c r="G23674" t="s">
        <v>145</v>
      </c>
      <c r="H23674" t="s">
        <v>791</v>
      </c>
      <c r="I23674" t="s">
        <v>787</v>
      </c>
      <c r="J23674">
        <v>653499</v>
      </c>
    </row>
    <row r="23675" spans="1:10" x14ac:dyDescent="0.25">
      <c r="A23675" t="s">
        <v>144</v>
      </c>
      <c r="B23675" t="s">
        <v>145</v>
      </c>
      <c r="C23675" t="s">
        <v>44</v>
      </c>
      <c r="D23675" t="s">
        <v>12</v>
      </c>
      <c r="E23675">
        <v>2016</v>
      </c>
      <c r="F23675">
        <f t="shared" si="26"/>
        <v>143770</v>
      </c>
      <c r="G23675" t="s">
        <v>145</v>
      </c>
      <c r="H23675" t="s">
        <v>795</v>
      </c>
      <c r="I23675" t="s">
        <v>789</v>
      </c>
      <c r="J23675">
        <v>143770</v>
      </c>
    </row>
    <row r="23676" spans="1:10" x14ac:dyDescent="0.25">
      <c r="A23676" t="s">
        <v>324</v>
      </c>
      <c r="B23676" t="s">
        <v>325</v>
      </c>
      <c r="C23676" t="s">
        <v>26</v>
      </c>
      <c r="D23676" t="s">
        <v>12</v>
      </c>
      <c r="E23676">
        <v>2016</v>
      </c>
      <c r="F23676">
        <f t="shared" si="26"/>
        <v>784199</v>
      </c>
      <c r="G23676" t="s">
        <v>325</v>
      </c>
      <c r="H23676" t="s">
        <v>791</v>
      </c>
      <c r="I23676" t="s">
        <v>787</v>
      </c>
      <c r="J23676">
        <v>784199</v>
      </c>
    </row>
    <row r="23677" spans="1:10" x14ac:dyDescent="0.25">
      <c r="A23677" t="s">
        <v>24</v>
      </c>
      <c r="B23677" t="s">
        <v>25</v>
      </c>
      <c r="C23677" t="s">
        <v>11</v>
      </c>
      <c r="D23677" t="s">
        <v>12</v>
      </c>
      <c r="E23677">
        <v>2016</v>
      </c>
      <c r="F23677">
        <f t="shared" si="26"/>
        <v>196050</v>
      </c>
      <c r="G23677" t="s">
        <v>25</v>
      </c>
      <c r="H23677" t="s">
        <v>790</v>
      </c>
      <c r="I23677" t="s">
        <v>785</v>
      </c>
      <c r="J23677">
        <v>196050</v>
      </c>
    </row>
    <row r="23678" spans="1:10" x14ac:dyDescent="0.25">
      <c r="A23678" t="s">
        <v>32</v>
      </c>
      <c r="B23678" t="s">
        <v>33</v>
      </c>
      <c r="C23678" t="s">
        <v>38</v>
      </c>
      <c r="D23678" t="s">
        <v>12</v>
      </c>
      <c r="E23678">
        <v>2016</v>
      </c>
      <c r="F23678">
        <f t="shared" si="26"/>
        <v>588149</v>
      </c>
      <c r="G23678" t="s">
        <v>33</v>
      </c>
      <c r="H23678" t="s">
        <v>792</v>
      </c>
      <c r="I23678" t="s">
        <v>783</v>
      </c>
      <c r="J23678">
        <v>588149</v>
      </c>
    </row>
    <row r="23679" spans="1:10" x14ac:dyDescent="0.25">
      <c r="A23679" t="s">
        <v>34</v>
      </c>
      <c r="B23679" t="s">
        <v>35</v>
      </c>
      <c r="C23679" t="s">
        <v>11</v>
      </c>
      <c r="D23679" t="s">
        <v>12</v>
      </c>
      <c r="E23679">
        <v>2016</v>
      </c>
      <c r="F23679">
        <f t="shared" si="26"/>
        <v>130700</v>
      </c>
      <c r="G23679" t="s">
        <v>35</v>
      </c>
      <c r="H23679" t="s">
        <v>790</v>
      </c>
      <c r="I23679" t="s">
        <v>785</v>
      </c>
      <c r="J23679">
        <v>130700</v>
      </c>
    </row>
    <row r="23680" spans="1:10" x14ac:dyDescent="0.25">
      <c r="A23680" t="s">
        <v>42</v>
      </c>
      <c r="B23680" t="s">
        <v>43</v>
      </c>
      <c r="C23680" t="s">
        <v>44</v>
      </c>
      <c r="D23680" t="s">
        <v>12</v>
      </c>
      <c r="E23680">
        <v>2016</v>
      </c>
      <c r="F23680">
        <f t="shared" si="26"/>
        <v>5227992</v>
      </c>
      <c r="G23680" t="s">
        <v>43</v>
      </c>
      <c r="H23680" t="s">
        <v>795</v>
      </c>
      <c r="I23680" t="s">
        <v>789</v>
      </c>
      <c r="J23680">
        <v>5227992</v>
      </c>
    </row>
    <row r="23681" spans="1:10" x14ac:dyDescent="0.25">
      <c r="A23681" t="s">
        <v>192</v>
      </c>
      <c r="B23681" t="s">
        <v>193</v>
      </c>
      <c r="C23681" t="s">
        <v>11</v>
      </c>
      <c r="D23681" t="s">
        <v>12</v>
      </c>
      <c r="E23681">
        <v>2016</v>
      </c>
      <c r="F23681">
        <f t="shared" si="26"/>
        <v>130700</v>
      </c>
      <c r="G23681" t="s">
        <v>193</v>
      </c>
      <c r="H23681" t="s">
        <v>790</v>
      </c>
      <c r="I23681" t="s">
        <v>785</v>
      </c>
      <c r="J23681">
        <v>130700</v>
      </c>
    </row>
    <row r="23682" spans="1:10" x14ac:dyDescent="0.25">
      <c r="A23682" t="s">
        <v>50</v>
      </c>
      <c r="B23682" t="s">
        <v>51</v>
      </c>
      <c r="C23682" t="s">
        <v>38</v>
      </c>
      <c r="D23682" t="s">
        <v>12</v>
      </c>
      <c r="E23682">
        <v>2016</v>
      </c>
      <c r="F23682">
        <f t="shared" si="26"/>
        <v>3920994</v>
      </c>
      <c r="G23682" t="s">
        <v>51</v>
      </c>
      <c r="H23682" t="s">
        <v>792</v>
      </c>
      <c r="I23682" t="s">
        <v>783</v>
      </c>
      <c r="J23682">
        <v>3920994</v>
      </c>
    </row>
    <row r="23683" spans="1:10" x14ac:dyDescent="0.25">
      <c r="A23683" t="s">
        <v>50</v>
      </c>
      <c r="B23683" t="s">
        <v>51</v>
      </c>
      <c r="C23683" t="s">
        <v>78</v>
      </c>
      <c r="D23683" t="s">
        <v>12</v>
      </c>
      <c r="E23683">
        <v>2016</v>
      </c>
      <c r="F23683">
        <f t="shared" si="26"/>
        <v>2091197</v>
      </c>
      <c r="G23683" t="s">
        <v>51</v>
      </c>
      <c r="H23683" t="s">
        <v>793</v>
      </c>
      <c r="I23683" t="s">
        <v>784</v>
      </c>
      <c r="J23683">
        <v>2091197</v>
      </c>
    </row>
    <row r="23684" spans="1:10" x14ac:dyDescent="0.25">
      <c r="A23684" t="s">
        <v>50</v>
      </c>
      <c r="B23684" t="s">
        <v>51</v>
      </c>
      <c r="C23684" t="s">
        <v>11</v>
      </c>
      <c r="D23684" t="s">
        <v>12</v>
      </c>
      <c r="E23684">
        <v>2016</v>
      </c>
      <c r="F23684">
        <f t="shared" si="26"/>
        <v>26140</v>
      </c>
      <c r="G23684" t="s">
        <v>51</v>
      </c>
      <c r="H23684" t="s">
        <v>790</v>
      </c>
      <c r="I23684" t="s">
        <v>785</v>
      </c>
      <c r="J23684">
        <v>26140</v>
      </c>
    </row>
    <row r="23685" spans="1:10" x14ac:dyDescent="0.25">
      <c r="A23685" t="s">
        <v>50</v>
      </c>
      <c r="B23685" t="s">
        <v>51</v>
      </c>
      <c r="C23685" t="s">
        <v>80</v>
      </c>
      <c r="D23685" t="s">
        <v>12</v>
      </c>
      <c r="E23685">
        <v>2016</v>
      </c>
      <c r="F23685">
        <f t="shared" si="26"/>
        <v>914899</v>
      </c>
      <c r="G23685" t="s">
        <v>51</v>
      </c>
      <c r="H23685" t="s">
        <v>794</v>
      </c>
      <c r="I23685" t="s">
        <v>786</v>
      </c>
      <c r="J23685">
        <v>914899</v>
      </c>
    </row>
    <row r="23686" spans="1:10" x14ac:dyDescent="0.25">
      <c r="A23686" t="s">
        <v>50</v>
      </c>
      <c r="B23686" t="s">
        <v>51</v>
      </c>
      <c r="C23686" t="s">
        <v>26</v>
      </c>
      <c r="D23686" t="s">
        <v>12</v>
      </c>
      <c r="E23686">
        <v>2016</v>
      </c>
      <c r="F23686">
        <f t="shared" si="26"/>
        <v>264014</v>
      </c>
      <c r="G23686" t="s">
        <v>51</v>
      </c>
      <c r="H23686" t="s">
        <v>791</v>
      </c>
      <c r="I23686" t="s">
        <v>787</v>
      </c>
      <c r="J23686">
        <v>264014</v>
      </c>
    </row>
    <row r="23687" spans="1:10" x14ac:dyDescent="0.25">
      <c r="A23687" t="s">
        <v>56</v>
      </c>
      <c r="B23687" t="s">
        <v>57</v>
      </c>
      <c r="C23687" t="s">
        <v>26</v>
      </c>
      <c r="D23687" t="s">
        <v>12</v>
      </c>
      <c r="E23687">
        <v>2016</v>
      </c>
      <c r="F23687">
        <f t="shared" si="26"/>
        <v>3398195</v>
      </c>
      <c r="G23687" t="s">
        <v>57</v>
      </c>
      <c r="H23687" t="s">
        <v>791</v>
      </c>
      <c r="I23687" t="s">
        <v>787</v>
      </c>
      <c r="J23687">
        <v>3398195</v>
      </c>
    </row>
    <row r="23688" spans="1:10" x14ac:dyDescent="0.25">
      <c r="A23688" t="s">
        <v>194</v>
      </c>
      <c r="B23688" t="s">
        <v>195</v>
      </c>
      <c r="C23688" t="s">
        <v>11</v>
      </c>
      <c r="D23688" t="s">
        <v>12</v>
      </c>
      <c r="E23688">
        <v>2016</v>
      </c>
      <c r="F23688">
        <f t="shared" si="26"/>
        <v>13070</v>
      </c>
      <c r="G23688" t="s">
        <v>195</v>
      </c>
      <c r="H23688" t="s">
        <v>790</v>
      </c>
      <c r="I23688" t="s">
        <v>785</v>
      </c>
      <c r="J23688">
        <v>13070</v>
      </c>
    </row>
    <row r="23689" spans="1:10" x14ac:dyDescent="0.25">
      <c r="A23689" t="s">
        <v>306</v>
      </c>
      <c r="B23689" t="s">
        <v>307</v>
      </c>
      <c r="C23689" t="s">
        <v>26</v>
      </c>
      <c r="D23689" t="s">
        <v>12</v>
      </c>
      <c r="E23689">
        <v>2016</v>
      </c>
      <c r="F23689">
        <f t="shared" si="26"/>
        <v>32675</v>
      </c>
      <c r="G23689" t="s">
        <v>307</v>
      </c>
      <c r="H23689" t="s">
        <v>791</v>
      </c>
      <c r="I23689" t="s">
        <v>787</v>
      </c>
      <c r="J23689">
        <v>32675</v>
      </c>
    </row>
    <row r="23690" spans="1:10" x14ac:dyDescent="0.25">
      <c r="A23690" t="s">
        <v>66</v>
      </c>
      <c r="B23690" t="s">
        <v>67</v>
      </c>
      <c r="C23690" t="s">
        <v>26</v>
      </c>
      <c r="D23690" t="s">
        <v>12</v>
      </c>
      <c r="E23690">
        <v>2016</v>
      </c>
      <c r="F23690">
        <f t="shared" si="26"/>
        <v>784199</v>
      </c>
      <c r="G23690" t="s">
        <v>67</v>
      </c>
      <c r="H23690" t="s">
        <v>791</v>
      </c>
      <c r="I23690" t="s">
        <v>787</v>
      </c>
      <c r="J23690">
        <v>784199</v>
      </c>
    </row>
    <row r="23691" spans="1:10" x14ac:dyDescent="0.25">
      <c r="A23691" t="s">
        <v>68</v>
      </c>
      <c r="B23691" t="s">
        <v>69</v>
      </c>
      <c r="C23691" t="s">
        <v>11</v>
      </c>
      <c r="D23691" t="s">
        <v>12</v>
      </c>
      <c r="E23691">
        <v>2016</v>
      </c>
      <c r="F23691">
        <f t="shared" si="26"/>
        <v>3136795</v>
      </c>
      <c r="G23691" t="s">
        <v>69</v>
      </c>
      <c r="H23691" t="s">
        <v>790</v>
      </c>
      <c r="I23691" t="s">
        <v>785</v>
      </c>
      <c r="J23691">
        <v>3136795</v>
      </c>
    </row>
    <row r="23692" spans="1:10" x14ac:dyDescent="0.25">
      <c r="A23692" t="s">
        <v>344</v>
      </c>
      <c r="B23692" t="s">
        <v>345</v>
      </c>
      <c r="C23692" t="s">
        <v>11</v>
      </c>
      <c r="D23692" t="s">
        <v>12</v>
      </c>
      <c r="E23692">
        <v>2016</v>
      </c>
      <c r="F23692">
        <f t="shared" si="26"/>
        <v>2613996</v>
      </c>
      <c r="G23692" t="s">
        <v>345</v>
      </c>
      <c r="H23692" t="s">
        <v>790</v>
      </c>
      <c r="I23692" t="s">
        <v>785</v>
      </c>
      <c r="J23692">
        <v>2613996</v>
      </c>
    </row>
    <row r="23693" spans="1:10" x14ac:dyDescent="0.25">
      <c r="A23693" t="s">
        <v>248</v>
      </c>
      <c r="B23693" t="s">
        <v>249</v>
      </c>
      <c r="C23693" t="s">
        <v>11</v>
      </c>
      <c r="D23693" t="s">
        <v>12</v>
      </c>
      <c r="E23693">
        <v>2016</v>
      </c>
      <c r="F23693">
        <f t="shared" si="26"/>
        <v>73192</v>
      </c>
      <c r="G23693" t="s">
        <v>249</v>
      </c>
      <c r="H23693" t="s">
        <v>790</v>
      </c>
      <c r="I23693" t="s">
        <v>785</v>
      </c>
      <c r="J23693">
        <v>73192</v>
      </c>
    </row>
    <row r="23694" spans="1:10" x14ac:dyDescent="0.25">
      <c r="A23694" t="s">
        <v>74</v>
      </c>
      <c r="B23694" t="s">
        <v>75</v>
      </c>
      <c r="C23694" t="s">
        <v>38</v>
      </c>
      <c r="D23694" t="s">
        <v>12</v>
      </c>
      <c r="E23694">
        <v>2016</v>
      </c>
      <c r="F23694">
        <f t="shared" si="26"/>
        <v>109788</v>
      </c>
      <c r="G23694" t="s">
        <v>75</v>
      </c>
      <c r="H23694" t="s">
        <v>792</v>
      </c>
      <c r="I23694" t="s">
        <v>783</v>
      </c>
      <c r="J23694">
        <v>109788</v>
      </c>
    </row>
    <row r="23695" spans="1:10" x14ac:dyDescent="0.25">
      <c r="A23695" t="s">
        <v>74</v>
      </c>
      <c r="B23695" t="s">
        <v>75</v>
      </c>
      <c r="C23695" t="s">
        <v>11</v>
      </c>
      <c r="D23695" t="s">
        <v>12</v>
      </c>
      <c r="E23695">
        <v>2016</v>
      </c>
      <c r="F23695">
        <f t="shared" si="26"/>
        <v>2614</v>
      </c>
      <c r="G23695" t="s">
        <v>75</v>
      </c>
      <c r="H23695" t="s">
        <v>790</v>
      </c>
      <c r="I23695" t="s">
        <v>785</v>
      </c>
      <c r="J23695">
        <v>2614</v>
      </c>
    </row>
    <row r="23696" spans="1:10" x14ac:dyDescent="0.25">
      <c r="A23696" t="s">
        <v>74</v>
      </c>
      <c r="B23696" t="s">
        <v>75</v>
      </c>
      <c r="C23696" t="s">
        <v>26</v>
      </c>
      <c r="D23696" t="s">
        <v>12</v>
      </c>
      <c r="E23696">
        <v>2016</v>
      </c>
      <c r="F23696">
        <f t="shared" si="26"/>
        <v>2613996</v>
      </c>
      <c r="G23696" t="s">
        <v>75</v>
      </c>
      <c r="H23696" t="s">
        <v>791</v>
      </c>
      <c r="I23696" t="s">
        <v>787</v>
      </c>
      <c r="J23696">
        <v>2613996</v>
      </c>
    </row>
    <row r="23697" spans="1:10" x14ac:dyDescent="0.25">
      <c r="A23697" t="s">
        <v>76</v>
      </c>
      <c r="B23697" t="s">
        <v>77</v>
      </c>
      <c r="C23697" t="s">
        <v>11</v>
      </c>
      <c r="D23697" t="s">
        <v>12</v>
      </c>
      <c r="E23697">
        <v>2016</v>
      </c>
      <c r="F23697">
        <f t="shared" si="26"/>
        <v>196050</v>
      </c>
      <c r="G23697" t="s">
        <v>77</v>
      </c>
      <c r="H23697" t="s">
        <v>790</v>
      </c>
      <c r="I23697" t="s">
        <v>785</v>
      </c>
      <c r="J23697">
        <v>196050</v>
      </c>
    </row>
    <row r="23698" spans="1:10" x14ac:dyDescent="0.25">
      <c r="A23698" t="s">
        <v>86</v>
      </c>
      <c r="B23698" t="s">
        <v>87</v>
      </c>
      <c r="C23698" t="s">
        <v>11</v>
      </c>
      <c r="D23698" t="s">
        <v>12</v>
      </c>
      <c r="E23698">
        <v>2016</v>
      </c>
      <c r="F23698">
        <f t="shared" si="26"/>
        <v>2614</v>
      </c>
      <c r="G23698" t="s">
        <v>87</v>
      </c>
      <c r="H23698" t="s">
        <v>790</v>
      </c>
      <c r="I23698" t="s">
        <v>785</v>
      </c>
      <c r="J23698">
        <v>2614</v>
      </c>
    </row>
    <row r="23699" spans="1:10" x14ac:dyDescent="0.25">
      <c r="A23699" t="s">
        <v>254</v>
      </c>
      <c r="B23699" t="s">
        <v>255</v>
      </c>
      <c r="C23699" t="s">
        <v>44</v>
      </c>
      <c r="D23699" t="s">
        <v>12</v>
      </c>
      <c r="E23699">
        <v>2016</v>
      </c>
      <c r="F23699">
        <f t="shared" ref="F23699:F23762" si="27">J23699</f>
        <v>679639</v>
      </c>
      <c r="G23699" t="s">
        <v>255</v>
      </c>
      <c r="H23699" t="s">
        <v>795</v>
      </c>
      <c r="I23699" t="s">
        <v>789</v>
      </c>
      <c r="J23699">
        <v>679639</v>
      </c>
    </row>
    <row r="23700" spans="1:10" x14ac:dyDescent="0.25">
      <c r="A23700" t="s">
        <v>202</v>
      </c>
      <c r="B23700" t="s">
        <v>203</v>
      </c>
      <c r="C23700" t="s">
        <v>11</v>
      </c>
      <c r="D23700" t="s">
        <v>12</v>
      </c>
      <c r="E23700">
        <v>2016</v>
      </c>
      <c r="F23700">
        <f t="shared" si="27"/>
        <v>130700</v>
      </c>
      <c r="G23700" t="s">
        <v>203</v>
      </c>
      <c r="H23700" t="s">
        <v>790</v>
      </c>
      <c r="I23700" t="s">
        <v>785</v>
      </c>
      <c r="J23700">
        <v>130700</v>
      </c>
    </row>
    <row r="23701" spans="1:10" x14ac:dyDescent="0.25">
      <c r="A23701" t="s">
        <v>312</v>
      </c>
      <c r="B23701" t="s">
        <v>313</v>
      </c>
      <c r="C23701" t="s">
        <v>11</v>
      </c>
      <c r="D23701" t="s">
        <v>12</v>
      </c>
      <c r="E23701">
        <v>2016</v>
      </c>
      <c r="F23701">
        <f t="shared" si="27"/>
        <v>79727</v>
      </c>
      <c r="G23701" t="s">
        <v>313</v>
      </c>
      <c r="H23701" t="s">
        <v>790</v>
      </c>
      <c r="I23701" t="s">
        <v>785</v>
      </c>
      <c r="J23701">
        <v>79727</v>
      </c>
    </row>
    <row r="23702" spans="1:10" x14ac:dyDescent="0.25">
      <c r="A23702" t="s">
        <v>94</v>
      </c>
      <c r="B23702" t="s">
        <v>95</v>
      </c>
      <c r="C23702" t="s">
        <v>78</v>
      </c>
      <c r="D23702" t="s">
        <v>12</v>
      </c>
      <c r="E23702">
        <v>2016</v>
      </c>
      <c r="F23702">
        <f t="shared" si="27"/>
        <v>165989</v>
      </c>
      <c r="G23702" t="s">
        <v>95</v>
      </c>
      <c r="H23702" t="s">
        <v>793</v>
      </c>
      <c r="I23702" t="s">
        <v>784</v>
      </c>
      <c r="J23702">
        <v>165989</v>
      </c>
    </row>
    <row r="23703" spans="1:10" x14ac:dyDescent="0.25">
      <c r="A23703" t="s">
        <v>94</v>
      </c>
      <c r="B23703" t="s">
        <v>95</v>
      </c>
      <c r="C23703" t="s">
        <v>26</v>
      </c>
      <c r="D23703" t="s">
        <v>12</v>
      </c>
      <c r="E23703">
        <v>2016</v>
      </c>
      <c r="F23703">
        <f t="shared" si="27"/>
        <v>164682</v>
      </c>
      <c r="G23703" t="s">
        <v>95</v>
      </c>
      <c r="H23703" t="s">
        <v>791</v>
      </c>
      <c r="I23703" t="s">
        <v>787</v>
      </c>
      <c r="J23703">
        <v>164682</v>
      </c>
    </row>
    <row r="23704" spans="1:10" x14ac:dyDescent="0.25">
      <c r="A23704" t="s">
        <v>162</v>
      </c>
      <c r="B23704" t="s">
        <v>163</v>
      </c>
      <c r="C23704" t="s">
        <v>11</v>
      </c>
      <c r="D23704" t="s">
        <v>12</v>
      </c>
      <c r="E23704">
        <v>2016</v>
      </c>
      <c r="F23704">
        <f t="shared" si="27"/>
        <v>65</v>
      </c>
      <c r="G23704" t="s">
        <v>163</v>
      </c>
      <c r="H23704" t="s">
        <v>790</v>
      </c>
      <c r="I23704" t="s">
        <v>785</v>
      </c>
      <c r="J23704">
        <v>65</v>
      </c>
    </row>
    <row r="23705" spans="1:10" x14ac:dyDescent="0.25">
      <c r="A23705" t="s">
        <v>166</v>
      </c>
      <c r="B23705" t="s">
        <v>167</v>
      </c>
      <c r="C23705" t="s">
        <v>26</v>
      </c>
      <c r="D23705" t="s">
        <v>12</v>
      </c>
      <c r="E23705">
        <v>2016</v>
      </c>
      <c r="F23705">
        <f t="shared" si="27"/>
        <v>1960</v>
      </c>
      <c r="G23705" t="s">
        <v>167</v>
      </c>
      <c r="H23705" t="s">
        <v>791</v>
      </c>
      <c r="I23705" t="s">
        <v>787</v>
      </c>
      <c r="J23705">
        <v>1960</v>
      </c>
    </row>
    <row r="23706" spans="1:10" x14ac:dyDescent="0.25">
      <c r="A23706" t="s">
        <v>168</v>
      </c>
      <c r="B23706" t="s">
        <v>169</v>
      </c>
      <c r="C23706" t="s">
        <v>26</v>
      </c>
      <c r="D23706" t="s">
        <v>12</v>
      </c>
      <c r="E23706">
        <v>2016</v>
      </c>
      <c r="F23706">
        <f t="shared" si="27"/>
        <v>2614</v>
      </c>
      <c r="G23706" t="s">
        <v>169</v>
      </c>
      <c r="H23706" t="s">
        <v>791</v>
      </c>
      <c r="I23706" t="s">
        <v>787</v>
      </c>
      <c r="J23706">
        <v>2614</v>
      </c>
    </row>
    <row r="23707" spans="1:10" x14ac:dyDescent="0.25">
      <c r="A23707" t="s">
        <v>170</v>
      </c>
      <c r="B23707" t="s">
        <v>171</v>
      </c>
      <c r="C23707" t="s">
        <v>11</v>
      </c>
      <c r="D23707" t="s">
        <v>12</v>
      </c>
      <c r="E23707">
        <v>2016</v>
      </c>
      <c r="F23707">
        <f t="shared" si="27"/>
        <v>19605</v>
      </c>
      <c r="G23707" t="s">
        <v>171</v>
      </c>
      <c r="H23707" t="s">
        <v>790</v>
      </c>
      <c r="I23707" t="s">
        <v>785</v>
      </c>
      <c r="J23707">
        <v>19605</v>
      </c>
    </row>
    <row r="23708" spans="1:10" x14ac:dyDescent="0.25">
      <c r="A23708" t="s">
        <v>282</v>
      </c>
      <c r="B23708" t="s">
        <v>283</v>
      </c>
      <c r="C23708" t="s">
        <v>26</v>
      </c>
      <c r="D23708" t="s">
        <v>12</v>
      </c>
      <c r="E23708">
        <v>2016</v>
      </c>
      <c r="F23708">
        <f t="shared" si="27"/>
        <v>1103106</v>
      </c>
      <c r="G23708" t="s">
        <v>283</v>
      </c>
      <c r="H23708" t="s">
        <v>791</v>
      </c>
      <c r="I23708" t="s">
        <v>787</v>
      </c>
      <c r="J23708">
        <v>1103106</v>
      </c>
    </row>
    <row r="23709" spans="1:10" x14ac:dyDescent="0.25">
      <c r="A23709" t="s">
        <v>102</v>
      </c>
      <c r="B23709" t="s">
        <v>103</v>
      </c>
      <c r="C23709" t="s">
        <v>11</v>
      </c>
      <c r="D23709" t="s">
        <v>12</v>
      </c>
      <c r="E23709">
        <v>2016</v>
      </c>
      <c r="F23709">
        <f t="shared" si="27"/>
        <v>32675</v>
      </c>
      <c r="G23709" t="s">
        <v>103</v>
      </c>
      <c r="H23709" t="s">
        <v>790</v>
      </c>
      <c r="I23709" t="s">
        <v>785</v>
      </c>
      <c r="J23709">
        <v>32675</v>
      </c>
    </row>
    <row r="23710" spans="1:10" x14ac:dyDescent="0.25">
      <c r="A23710" t="s">
        <v>370</v>
      </c>
      <c r="B23710" t="s">
        <v>371</v>
      </c>
      <c r="C23710" t="s">
        <v>11</v>
      </c>
      <c r="D23710" t="s">
        <v>12</v>
      </c>
      <c r="E23710">
        <v>2016</v>
      </c>
      <c r="F23710">
        <f t="shared" si="27"/>
        <v>65350</v>
      </c>
      <c r="G23710" t="s">
        <v>371</v>
      </c>
      <c r="H23710" t="s">
        <v>790</v>
      </c>
      <c r="I23710" t="s">
        <v>785</v>
      </c>
      <c r="J23710">
        <v>65350</v>
      </c>
    </row>
    <row r="23711" spans="1:10" x14ac:dyDescent="0.25">
      <c r="A23711" t="s">
        <v>112</v>
      </c>
      <c r="B23711" t="s">
        <v>113</v>
      </c>
      <c r="C23711" t="s">
        <v>11</v>
      </c>
      <c r="D23711" t="s">
        <v>12</v>
      </c>
      <c r="E23711">
        <v>2016</v>
      </c>
      <c r="F23711">
        <f t="shared" si="27"/>
        <v>2614</v>
      </c>
      <c r="G23711" t="s">
        <v>113</v>
      </c>
      <c r="H23711" t="s">
        <v>790</v>
      </c>
      <c r="I23711" t="s">
        <v>785</v>
      </c>
      <c r="J23711">
        <v>2614</v>
      </c>
    </row>
    <row r="23712" spans="1:10" x14ac:dyDescent="0.25">
      <c r="A23712" t="s">
        <v>114</v>
      </c>
      <c r="B23712" t="s">
        <v>115</v>
      </c>
      <c r="C23712" t="s">
        <v>11</v>
      </c>
      <c r="D23712" t="s">
        <v>12</v>
      </c>
      <c r="E23712">
        <v>2016</v>
      </c>
      <c r="F23712">
        <f t="shared" si="27"/>
        <v>12181</v>
      </c>
      <c r="G23712" t="s">
        <v>115</v>
      </c>
      <c r="H23712" t="s">
        <v>790</v>
      </c>
      <c r="I23712" t="s">
        <v>785</v>
      </c>
      <c r="J23712">
        <v>12181</v>
      </c>
    </row>
    <row r="23713" spans="1:10" x14ac:dyDescent="0.25">
      <c r="A23713" t="s">
        <v>176</v>
      </c>
      <c r="B23713" t="s">
        <v>177</v>
      </c>
      <c r="C23713" t="s">
        <v>44</v>
      </c>
      <c r="D23713" t="s">
        <v>12</v>
      </c>
      <c r="E23713">
        <v>2016</v>
      </c>
      <c r="F23713">
        <f t="shared" si="27"/>
        <v>205199</v>
      </c>
      <c r="G23713" t="s">
        <v>177</v>
      </c>
      <c r="H23713" t="s">
        <v>795</v>
      </c>
      <c r="I23713" t="s">
        <v>789</v>
      </c>
      <c r="J23713">
        <v>205199</v>
      </c>
    </row>
    <row r="23714" spans="1:10" x14ac:dyDescent="0.25">
      <c r="A23714" t="s">
        <v>356</v>
      </c>
      <c r="B23714" t="s">
        <v>357</v>
      </c>
      <c r="C23714" t="s">
        <v>11</v>
      </c>
      <c r="D23714" t="s">
        <v>12</v>
      </c>
      <c r="E23714">
        <v>2016</v>
      </c>
      <c r="F23714">
        <f t="shared" si="27"/>
        <v>2614</v>
      </c>
      <c r="G23714" t="s">
        <v>357</v>
      </c>
      <c r="H23714" t="s">
        <v>790</v>
      </c>
      <c r="I23714" t="s">
        <v>785</v>
      </c>
      <c r="J23714">
        <v>2614</v>
      </c>
    </row>
    <row r="23715" spans="1:10" x14ac:dyDescent="0.25">
      <c r="A23715" t="s">
        <v>216</v>
      </c>
      <c r="B23715" t="s">
        <v>217</v>
      </c>
      <c r="C23715" t="s">
        <v>26</v>
      </c>
      <c r="D23715" t="s">
        <v>12</v>
      </c>
      <c r="E23715">
        <v>2016</v>
      </c>
      <c r="F23715">
        <f t="shared" si="27"/>
        <v>65350</v>
      </c>
      <c r="G23715" t="s">
        <v>217</v>
      </c>
      <c r="H23715" t="s">
        <v>791</v>
      </c>
      <c r="I23715" t="s">
        <v>787</v>
      </c>
      <c r="J23715">
        <v>65350</v>
      </c>
    </row>
    <row r="23716" spans="1:10" x14ac:dyDescent="0.25">
      <c r="A23716" t="s">
        <v>432</v>
      </c>
      <c r="B23716" t="s">
        <v>433</v>
      </c>
      <c r="C23716" t="s">
        <v>11</v>
      </c>
      <c r="D23716" t="s">
        <v>12</v>
      </c>
      <c r="E23716">
        <v>2016</v>
      </c>
      <c r="F23716">
        <f t="shared" si="27"/>
        <v>130700</v>
      </c>
      <c r="G23716" t="s">
        <v>433</v>
      </c>
      <c r="H23716" t="s">
        <v>790</v>
      </c>
      <c r="I23716" t="s">
        <v>785</v>
      </c>
      <c r="J23716">
        <v>130700</v>
      </c>
    </row>
    <row r="23717" spans="1:10" x14ac:dyDescent="0.25">
      <c r="A23717" t="s">
        <v>120</v>
      </c>
      <c r="B23717" t="s">
        <v>121</v>
      </c>
      <c r="C23717" t="s">
        <v>11</v>
      </c>
      <c r="D23717" t="s">
        <v>12</v>
      </c>
      <c r="E23717">
        <v>2016</v>
      </c>
      <c r="F23717">
        <f t="shared" si="27"/>
        <v>235260</v>
      </c>
      <c r="G23717" t="s">
        <v>121</v>
      </c>
      <c r="H23717" t="s">
        <v>790</v>
      </c>
      <c r="I23717" t="s">
        <v>785</v>
      </c>
      <c r="J23717">
        <v>235260</v>
      </c>
    </row>
    <row r="23718" spans="1:10" x14ac:dyDescent="0.25">
      <c r="A23718" t="s">
        <v>122</v>
      </c>
      <c r="B23718" t="s">
        <v>123</v>
      </c>
      <c r="C23718" t="s">
        <v>11</v>
      </c>
      <c r="D23718" t="s">
        <v>12</v>
      </c>
      <c r="E23718">
        <v>2016</v>
      </c>
      <c r="F23718">
        <f t="shared" si="27"/>
        <v>65350</v>
      </c>
      <c r="G23718" t="s">
        <v>123</v>
      </c>
      <c r="H23718" t="s">
        <v>790</v>
      </c>
      <c r="I23718" t="s">
        <v>785</v>
      </c>
      <c r="J23718">
        <v>65350</v>
      </c>
    </row>
    <row r="23719" spans="1:10" x14ac:dyDescent="0.25">
      <c r="A23719" t="s">
        <v>124</v>
      </c>
      <c r="B23719" t="s">
        <v>125</v>
      </c>
      <c r="C23719" t="s">
        <v>38</v>
      </c>
      <c r="D23719" t="s">
        <v>12</v>
      </c>
      <c r="E23719">
        <v>2016</v>
      </c>
      <c r="F23719">
        <f t="shared" si="27"/>
        <v>26140</v>
      </c>
      <c r="G23719" t="s">
        <v>125</v>
      </c>
      <c r="H23719" t="s">
        <v>792</v>
      </c>
      <c r="I23719" t="s">
        <v>783</v>
      </c>
      <c r="J23719">
        <v>26140</v>
      </c>
    </row>
    <row r="23720" spans="1:10" x14ac:dyDescent="0.25">
      <c r="A23720" t="s">
        <v>124</v>
      </c>
      <c r="B23720" t="s">
        <v>125</v>
      </c>
      <c r="C23720" t="s">
        <v>11</v>
      </c>
      <c r="D23720" t="s">
        <v>12</v>
      </c>
      <c r="E23720">
        <v>2016</v>
      </c>
      <c r="F23720">
        <f t="shared" si="27"/>
        <v>1568397</v>
      </c>
      <c r="G23720" t="s">
        <v>125</v>
      </c>
      <c r="H23720" t="s">
        <v>790</v>
      </c>
      <c r="I23720" t="s">
        <v>785</v>
      </c>
      <c r="J23720">
        <v>1568397</v>
      </c>
    </row>
    <row r="23721" spans="1:10" x14ac:dyDescent="0.25">
      <c r="A23721" t="s">
        <v>128</v>
      </c>
      <c r="B23721" t="s">
        <v>129</v>
      </c>
      <c r="C23721" t="s">
        <v>11</v>
      </c>
      <c r="D23721" t="s">
        <v>12</v>
      </c>
      <c r="E23721">
        <v>2016</v>
      </c>
      <c r="F23721">
        <f t="shared" si="27"/>
        <v>8495</v>
      </c>
      <c r="G23721" t="s">
        <v>129</v>
      </c>
      <c r="H23721" t="s">
        <v>790</v>
      </c>
      <c r="I23721" t="s">
        <v>785</v>
      </c>
      <c r="J23721">
        <v>8495</v>
      </c>
    </row>
    <row r="23722" spans="1:10" x14ac:dyDescent="0.25">
      <c r="A23722" t="s">
        <v>178</v>
      </c>
      <c r="B23722" t="s">
        <v>179</v>
      </c>
      <c r="C23722" t="s">
        <v>78</v>
      </c>
      <c r="D23722" t="s">
        <v>12</v>
      </c>
      <c r="E23722">
        <v>2016</v>
      </c>
      <c r="F23722">
        <f t="shared" si="27"/>
        <v>67964</v>
      </c>
      <c r="G23722" t="s">
        <v>179</v>
      </c>
      <c r="H23722" t="s">
        <v>793</v>
      </c>
      <c r="I23722" t="s">
        <v>784</v>
      </c>
      <c r="J23722">
        <v>67964</v>
      </c>
    </row>
    <row r="23723" spans="1:10" x14ac:dyDescent="0.25">
      <c r="A23723" t="s">
        <v>132</v>
      </c>
      <c r="B23723" t="s">
        <v>133</v>
      </c>
      <c r="C23723" t="s">
        <v>11</v>
      </c>
      <c r="D23723" t="s">
        <v>12</v>
      </c>
      <c r="E23723">
        <v>2016</v>
      </c>
      <c r="F23723">
        <f t="shared" si="27"/>
        <v>156840</v>
      </c>
      <c r="G23723" t="s">
        <v>133</v>
      </c>
      <c r="H23723" t="s">
        <v>790</v>
      </c>
      <c r="I23723" t="s">
        <v>785</v>
      </c>
      <c r="J23723">
        <v>156840</v>
      </c>
    </row>
    <row r="23724" spans="1:10" x14ac:dyDescent="0.25">
      <c r="A23724" t="s">
        <v>322</v>
      </c>
      <c r="B23724" t="s">
        <v>323</v>
      </c>
      <c r="C23724" t="s">
        <v>11</v>
      </c>
      <c r="D23724" t="s">
        <v>12</v>
      </c>
      <c r="E23724">
        <v>2016</v>
      </c>
      <c r="F23724">
        <f t="shared" si="27"/>
        <v>3529</v>
      </c>
      <c r="G23724" t="s">
        <v>323</v>
      </c>
      <c r="H23724" t="s">
        <v>790</v>
      </c>
      <c r="I23724" t="s">
        <v>785</v>
      </c>
      <c r="J23724">
        <v>3529</v>
      </c>
    </row>
    <row r="23725" spans="1:10" x14ac:dyDescent="0.25">
      <c r="A23725" t="s">
        <v>136</v>
      </c>
      <c r="B23725" t="s">
        <v>137</v>
      </c>
      <c r="C23725" t="s">
        <v>11</v>
      </c>
      <c r="D23725" t="s">
        <v>12</v>
      </c>
      <c r="E23725">
        <v>2016</v>
      </c>
      <c r="F23725">
        <f t="shared" si="27"/>
        <v>2613996</v>
      </c>
      <c r="G23725" t="s">
        <v>137</v>
      </c>
      <c r="H23725" t="s">
        <v>790</v>
      </c>
      <c r="I23725" t="s">
        <v>785</v>
      </c>
      <c r="J23725">
        <v>2613996</v>
      </c>
    </row>
    <row r="23726" spans="1:10" x14ac:dyDescent="0.25">
      <c r="A23726" t="s">
        <v>136</v>
      </c>
      <c r="B23726" t="s">
        <v>137</v>
      </c>
      <c r="C23726" t="s">
        <v>26</v>
      </c>
      <c r="D23726" t="s">
        <v>12</v>
      </c>
      <c r="E23726">
        <v>2016</v>
      </c>
      <c r="F23726">
        <f t="shared" si="27"/>
        <v>718849</v>
      </c>
      <c r="G23726" t="s">
        <v>137</v>
      </c>
      <c r="H23726" t="s">
        <v>791</v>
      </c>
      <c r="I23726" t="s">
        <v>787</v>
      </c>
      <c r="J23726">
        <v>718849</v>
      </c>
    </row>
    <row r="23727" spans="1:10" x14ac:dyDescent="0.25">
      <c r="A23727" t="s">
        <v>136</v>
      </c>
      <c r="B23727" t="s">
        <v>137</v>
      </c>
      <c r="C23727" t="s">
        <v>44</v>
      </c>
      <c r="D23727" t="s">
        <v>12</v>
      </c>
      <c r="E23727">
        <v>2016</v>
      </c>
      <c r="F23727">
        <f t="shared" si="27"/>
        <v>196050</v>
      </c>
      <c r="G23727" t="s">
        <v>137</v>
      </c>
      <c r="H23727" t="s">
        <v>795</v>
      </c>
      <c r="I23727" t="s">
        <v>789</v>
      </c>
      <c r="J23727">
        <v>196050</v>
      </c>
    </row>
    <row r="23728" spans="1:10" x14ac:dyDescent="0.25">
      <c r="A23728" t="s">
        <v>300</v>
      </c>
      <c r="B23728" t="s">
        <v>301</v>
      </c>
      <c r="C23728" t="s">
        <v>11</v>
      </c>
      <c r="D23728" t="s">
        <v>12</v>
      </c>
      <c r="E23728">
        <v>2016</v>
      </c>
      <c r="F23728">
        <f t="shared" si="27"/>
        <v>3921</v>
      </c>
      <c r="G23728" t="s">
        <v>301</v>
      </c>
      <c r="H23728" t="s">
        <v>790</v>
      </c>
      <c r="I23728" t="s">
        <v>785</v>
      </c>
      <c r="J23728">
        <v>3921</v>
      </c>
    </row>
    <row r="23729" spans="1:10" x14ac:dyDescent="0.25">
      <c r="A23729" t="s">
        <v>138</v>
      </c>
      <c r="B23729" t="s">
        <v>139</v>
      </c>
      <c r="C23729" t="s">
        <v>11</v>
      </c>
      <c r="D23729" t="s">
        <v>12</v>
      </c>
      <c r="E23729">
        <v>2016</v>
      </c>
      <c r="F23729">
        <f t="shared" si="27"/>
        <v>136294</v>
      </c>
      <c r="G23729" t="s">
        <v>139</v>
      </c>
      <c r="H23729" t="s">
        <v>790</v>
      </c>
      <c r="I23729" t="s">
        <v>785</v>
      </c>
      <c r="J23729">
        <v>136294</v>
      </c>
    </row>
    <row r="23730" spans="1:10" x14ac:dyDescent="0.25">
      <c r="A23730" t="s">
        <v>138</v>
      </c>
      <c r="B23730" t="s">
        <v>139</v>
      </c>
      <c r="C23730" t="s">
        <v>26</v>
      </c>
      <c r="D23730" t="s">
        <v>12</v>
      </c>
      <c r="E23730">
        <v>2016</v>
      </c>
      <c r="F23730">
        <f t="shared" si="27"/>
        <v>249637</v>
      </c>
      <c r="G23730" t="s">
        <v>139</v>
      </c>
      <c r="H23730" t="s">
        <v>791</v>
      </c>
      <c r="I23730" t="s">
        <v>787</v>
      </c>
      <c r="J23730">
        <v>249637</v>
      </c>
    </row>
    <row r="23731" spans="1:10" x14ac:dyDescent="0.25">
      <c r="A23731" t="s">
        <v>292</v>
      </c>
      <c r="B23731" t="s">
        <v>293</v>
      </c>
      <c r="C23731" t="s">
        <v>11</v>
      </c>
      <c r="D23731" t="s">
        <v>12</v>
      </c>
      <c r="E23731">
        <v>2017</v>
      </c>
      <c r="F23731">
        <f t="shared" si="27"/>
        <v>11390</v>
      </c>
      <c r="G23731" t="s">
        <v>293</v>
      </c>
      <c r="H23731" t="s">
        <v>790</v>
      </c>
      <c r="I23731" t="s">
        <v>785</v>
      </c>
      <c r="J23731">
        <v>11390</v>
      </c>
    </row>
    <row r="23732" spans="1:10" x14ac:dyDescent="0.25">
      <c r="A23732" t="s">
        <v>142</v>
      </c>
      <c r="B23732" t="s">
        <v>143</v>
      </c>
      <c r="C23732" t="s">
        <v>11</v>
      </c>
      <c r="D23732" t="s">
        <v>12</v>
      </c>
      <c r="E23732">
        <v>2017</v>
      </c>
      <c r="F23732">
        <f t="shared" si="27"/>
        <v>2559</v>
      </c>
      <c r="G23732" t="s">
        <v>143</v>
      </c>
      <c r="H23732" t="s">
        <v>790</v>
      </c>
      <c r="I23732" t="s">
        <v>785</v>
      </c>
      <c r="J23732">
        <v>2559</v>
      </c>
    </row>
    <row r="23733" spans="1:10" x14ac:dyDescent="0.25">
      <c r="A23733" t="s">
        <v>404</v>
      </c>
      <c r="B23733" t="s">
        <v>405</v>
      </c>
      <c r="C23733" t="s">
        <v>26</v>
      </c>
      <c r="D23733" t="s">
        <v>12</v>
      </c>
      <c r="E23733">
        <v>2017</v>
      </c>
      <c r="F23733">
        <f t="shared" si="27"/>
        <v>255948</v>
      </c>
      <c r="G23733" t="s">
        <v>405</v>
      </c>
      <c r="H23733" t="s">
        <v>791</v>
      </c>
      <c r="I23733" t="s">
        <v>787</v>
      </c>
      <c r="J23733">
        <v>255948</v>
      </c>
    </row>
    <row r="23734" spans="1:10" x14ac:dyDescent="0.25">
      <c r="A23734" t="s">
        <v>234</v>
      </c>
      <c r="B23734" t="s">
        <v>235</v>
      </c>
      <c r="C23734" t="s">
        <v>26</v>
      </c>
      <c r="D23734" t="s">
        <v>12</v>
      </c>
      <c r="E23734">
        <v>2017</v>
      </c>
      <c r="F23734">
        <f t="shared" si="27"/>
        <v>319934</v>
      </c>
      <c r="G23734" t="s">
        <v>235</v>
      </c>
      <c r="H23734" t="s">
        <v>791</v>
      </c>
      <c r="I23734" t="s">
        <v>787</v>
      </c>
      <c r="J23734">
        <v>319934</v>
      </c>
    </row>
    <row r="23735" spans="1:10" x14ac:dyDescent="0.25">
      <c r="A23735" t="s">
        <v>144</v>
      </c>
      <c r="B23735" t="s">
        <v>145</v>
      </c>
      <c r="C23735" t="s">
        <v>26</v>
      </c>
      <c r="D23735" t="s">
        <v>12</v>
      </c>
      <c r="E23735">
        <v>2017</v>
      </c>
      <c r="F23735">
        <f t="shared" si="27"/>
        <v>3455292</v>
      </c>
      <c r="G23735" t="s">
        <v>145</v>
      </c>
      <c r="H23735" t="s">
        <v>791</v>
      </c>
      <c r="I23735" t="s">
        <v>787</v>
      </c>
      <c r="J23735">
        <v>3455292</v>
      </c>
    </row>
    <row r="23736" spans="1:10" x14ac:dyDescent="0.25">
      <c r="A23736" t="s">
        <v>144</v>
      </c>
      <c r="B23736" t="s">
        <v>145</v>
      </c>
      <c r="C23736" t="s">
        <v>44</v>
      </c>
      <c r="D23736" t="s">
        <v>12</v>
      </c>
      <c r="E23736">
        <v>2017</v>
      </c>
      <c r="F23736">
        <f t="shared" si="27"/>
        <v>25595</v>
      </c>
      <c r="G23736" t="s">
        <v>145</v>
      </c>
      <c r="H23736" t="s">
        <v>795</v>
      </c>
      <c r="I23736" t="s">
        <v>789</v>
      </c>
      <c r="J23736">
        <v>25595</v>
      </c>
    </row>
    <row r="23737" spans="1:10" x14ac:dyDescent="0.25">
      <c r="A23737" t="s">
        <v>22</v>
      </c>
      <c r="B23737" t="s">
        <v>23</v>
      </c>
      <c r="C23737" t="s">
        <v>26</v>
      </c>
      <c r="D23737" t="s">
        <v>12</v>
      </c>
      <c r="E23737">
        <v>2017</v>
      </c>
      <c r="F23737">
        <f t="shared" si="27"/>
        <v>151009</v>
      </c>
      <c r="G23737" t="s">
        <v>23</v>
      </c>
      <c r="H23737" t="s">
        <v>791</v>
      </c>
      <c r="I23737" t="s">
        <v>787</v>
      </c>
      <c r="J23737">
        <v>151009</v>
      </c>
    </row>
    <row r="23738" spans="1:10" x14ac:dyDescent="0.25">
      <c r="A23738" t="s">
        <v>324</v>
      </c>
      <c r="B23738" t="s">
        <v>325</v>
      </c>
      <c r="C23738" t="s">
        <v>26</v>
      </c>
      <c r="D23738" t="s">
        <v>12</v>
      </c>
      <c r="E23738">
        <v>2017</v>
      </c>
      <c r="F23738">
        <f t="shared" si="27"/>
        <v>2559</v>
      </c>
      <c r="G23738" t="s">
        <v>325</v>
      </c>
      <c r="H23738" t="s">
        <v>791</v>
      </c>
      <c r="I23738" t="s">
        <v>787</v>
      </c>
      <c r="J23738">
        <v>2559</v>
      </c>
    </row>
    <row r="23739" spans="1:10" x14ac:dyDescent="0.25">
      <c r="A23739" t="s">
        <v>24</v>
      </c>
      <c r="B23739" t="s">
        <v>25</v>
      </c>
      <c r="C23739" t="s">
        <v>11</v>
      </c>
      <c r="D23739" t="s">
        <v>12</v>
      </c>
      <c r="E23739">
        <v>2017</v>
      </c>
      <c r="F23739">
        <f t="shared" si="27"/>
        <v>163806</v>
      </c>
      <c r="G23739" t="s">
        <v>25</v>
      </c>
      <c r="H23739" t="s">
        <v>790</v>
      </c>
      <c r="I23739" t="s">
        <v>785</v>
      </c>
      <c r="J23739">
        <v>163806</v>
      </c>
    </row>
    <row r="23740" spans="1:10" x14ac:dyDescent="0.25">
      <c r="A23740" t="s">
        <v>34</v>
      </c>
      <c r="B23740" t="s">
        <v>35</v>
      </c>
      <c r="C23740" t="s">
        <v>11</v>
      </c>
      <c r="D23740" t="s">
        <v>12</v>
      </c>
      <c r="E23740">
        <v>2017</v>
      </c>
      <c r="F23740">
        <f t="shared" si="27"/>
        <v>127974</v>
      </c>
      <c r="G23740" t="s">
        <v>35</v>
      </c>
      <c r="H23740" t="s">
        <v>790</v>
      </c>
      <c r="I23740" t="s">
        <v>785</v>
      </c>
      <c r="J23740">
        <v>127974</v>
      </c>
    </row>
    <row r="23741" spans="1:10" x14ac:dyDescent="0.25">
      <c r="A23741" t="s">
        <v>386</v>
      </c>
      <c r="B23741" t="s">
        <v>387</v>
      </c>
      <c r="C23741" t="s">
        <v>26</v>
      </c>
      <c r="D23741" t="s">
        <v>12</v>
      </c>
      <c r="E23741">
        <v>2017</v>
      </c>
      <c r="F23741">
        <f t="shared" si="27"/>
        <v>3839214</v>
      </c>
      <c r="G23741" t="s">
        <v>387</v>
      </c>
      <c r="H23741" t="s">
        <v>791</v>
      </c>
      <c r="I23741" t="s">
        <v>787</v>
      </c>
      <c r="J23741">
        <v>3839214</v>
      </c>
    </row>
    <row r="23742" spans="1:10" x14ac:dyDescent="0.25">
      <c r="A23742" t="s">
        <v>42</v>
      </c>
      <c r="B23742" t="s">
        <v>43</v>
      </c>
      <c r="C23742" t="s">
        <v>11</v>
      </c>
      <c r="D23742" t="s">
        <v>12</v>
      </c>
      <c r="E23742">
        <v>2017</v>
      </c>
      <c r="F23742">
        <f t="shared" si="27"/>
        <v>255948</v>
      </c>
      <c r="G23742" t="s">
        <v>43</v>
      </c>
      <c r="H23742" t="s">
        <v>790</v>
      </c>
      <c r="I23742" t="s">
        <v>785</v>
      </c>
      <c r="J23742">
        <v>255948</v>
      </c>
    </row>
    <row r="23743" spans="1:10" x14ac:dyDescent="0.25">
      <c r="A23743" t="s">
        <v>192</v>
      </c>
      <c r="B23743" t="s">
        <v>193</v>
      </c>
      <c r="C23743" t="s">
        <v>11</v>
      </c>
      <c r="D23743" t="s">
        <v>12</v>
      </c>
      <c r="E23743">
        <v>2017</v>
      </c>
      <c r="F23743">
        <f t="shared" si="27"/>
        <v>2559</v>
      </c>
      <c r="G23743" t="s">
        <v>193</v>
      </c>
      <c r="H23743" t="s">
        <v>790</v>
      </c>
      <c r="I23743" t="s">
        <v>785</v>
      </c>
      <c r="J23743">
        <v>2559</v>
      </c>
    </row>
    <row r="23744" spans="1:10" x14ac:dyDescent="0.25">
      <c r="A23744" t="s">
        <v>192</v>
      </c>
      <c r="B23744" t="s">
        <v>193</v>
      </c>
      <c r="C23744" t="s">
        <v>44</v>
      </c>
      <c r="D23744" t="s">
        <v>12</v>
      </c>
      <c r="E23744">
        <v>2017</v>
      </c>
      <c r="F23744">
        <f t="shared" si="27"/>
        <v>703856</v>
      </c>
      <c r="G23744" t="s">
        <v>193</v>
      </c>
      <c r="H23744" t="s">
        <v>795</v>
      </c>
      <c r="I23744" t="s">
        <v>789</v>
      </c>
      <c r="J23744">
        <v>703856</v>
      </c>
    </row>
    <row r="23745" spans="1:10" x14ac:dyDescent="0.25">
      <c r="A23745" t="s">
        <v>48</v>
      </c>
      <c r="B23745" t="s">
        <v>49</v>
      </c>
      <c r="C23745" t="s">
        <v>26</v>
      </c>
      <c r="D23745" t="s">
        <v>12</v>
      </c>
      <c r="E23745">
        <v>2017</v>
      </c>
      <c r="F23745">
        <f t="shared" si="27"/>
        <v>966842</v>
      </c>
      <c r="G23745" t="s">
        <v>49</v>
      </c>
      <c r="H23745" t="s">
        <v>791</v>
      </c>
      <c r="I23745" t="s">
        <v>787</v>
      </c>
      <c r="J23745">
        <v>966842</v>
      </c>
    </row>
    <row r="23746" spans="1:10" x14ac:dyDescent="0.25">
      <c r="A23746" t="s">
        <v>364</v>
      </c>
      <c r="B23746" t="s">
        <v>365</v>
      </c>
      <c r="C23746" t="s">
        <v>26</v>
      </c>
      <c r="D23746" t="s">
        <v>12</v>
      </c>
      <c r="E23746">
        <v>2017</v>
      </c>
      <c r="F23746">
        <f t="shared" si="27"/>
        <v>1817228</v>
      </c>
      <c r="G23746" t="s">
        <v>365</v>
      </c>
      <c r="H23746" t="s">
        <v>791</v>
      </c>
      <c r="I23746" t="s">
        <v>787</v>
      </c>
      <c r="J23746">
        <v>1817228</v>
      </c>
    </row>
    <row r="23747" spans="1:10" x14ac:dyDescent="0.25">
      <c r="A23747" t="s">
        <v>50</v>
      </c>
      <c r="B23747" t="s">
        <v>51</v>
      </c>
      <c r="C23747" t="s">
        <v>38</v>
      </c>
      <c r="D23747" t="s">
        <v>12</v>
      </c>
      <c r="E23747">
        <v>2017</v>
      </c>
      <c r="F23747">
        <f t="shared" si="27"/>
        <v>156128</v>
      </c>
      <c r="G23747" t="s">
        <v>51</v>
      </c>
      <c r="H23747" t="s">
        <v>792</v>
      </c>
      <c r="I23747" t="s">
        <v>783</v>
      </c>
      <c r="J23747">
        <v>156128</v>
      </c>
    </row>
    <row r="23748" spans="1:10" x14ac:dyDescent="0.25">
      <c r="A23748" t="s">
        <v>50</v>
      </c>
      <c r="B23748" t="s">
        <v>51</v>
      </c>
      <c r="C23748" t="s">
        <v>11</v>
      </c>
      <c r="D23748" t="s">
        <v>12</v>
      </c>
      <c r="E23748">
        <v>2017</v>
      </c>
      <c r="F23748">
        <f t="shared" si="27"/>
        <v>136932</v>
      </c>
      <c r="G23748" t="s">
        <v>51</v>
      </c>
      <c r="H23748" t="s">
        <v>790</v>
      </c>
      <c r="I23748" t="s">
        <v>785</v>
      </c>
      <c r="J23748">
        <v>136932</v>
      </c>
    </row>
    <row r="23749" spans="1:10" x14ac:dyDescent="0.25">
      <c r="A23749" t="s">
        <v>50</v>
      </c>
      <c r="B23749" t="s">
        <v>51</v>
      </c>
      <c r="C23749" t="s">
        <v>26</v>
      </c>
      <c r="D23749" t="s">
        <v>12</v>
      </c>
      <c r="E23749">
        <v>2017</v>
      </c>
      <c r="F23749">
        <f t="shared" si="27"/>
        <v>35833</v>
      </c>
      <c r="G23749" t="s">
        <v>51</v>
      </c>
      <c r="H23749" t="s">
        <v>791</v>
      </c>
      <c r="I23749" t="s">
        <v>787</v>
      </c>
      <c r="J23749">
        <v>35833</v>
      </c>
    </row>
    <row r="23750" spans="1:10" x14ac:dyDescent="0.25">
      <c r="A23750" t="s">
        <v>52</v>
      </c>
      <c r="B23750" t="s">
        <v>53</v>
      </c>
      <c r="C23750" t="s">
        <v>11</v>
      </c>
      <c r="D23750" t="s">
        <v>12</v>
      </c>
      <c r="E23750">
        <v>2017</v>
      </c>
      <c r="F23750">
        <f t="shared" si="27"/>
        <v>2559</v>
      </c>
      <c r="G23750" t="s">
        <v>53</v>
      </c>
      <c r="H23750" t="s">
        <v>790</v>
      </c>
      <c r="I23750" t="s">
        <v>785</v>
      </c>
      <c r="J23750">
        <v>2559</v>
      </c>
    </row>
    <row r="23751" spans="1:10" x14ac:dyDescent="0.25">
      <c r="A23751" t="s">
        <v>52</v>
      </c>
      <c r="B23751" t="s">
        <v>53</v>
      </c>
      <c r="C23751" t="s">
        <v>80</v>
      </c>
      <c r="D23751" t="s">
        <v>12</v>
      </c>
      <c r="E23751">
        <v>2017</v>
      </c>
      <c r="F23751">
        <f t="shared" si="27"/>
        <v>127974</v>
      </c>
      <c r="G23751" t="s">
        <v>53</v>
      </c>
      <c r="H23751" t="s">
        <v>794</v>
      </c>
      <c r="I23751" t="s">
        <v>786</v>
      </c>
      <c r="J23751">
        <v>127974</v>
      </c>
    </row>
    <row r="23752" spans="1:10" x14ac:dyDescent="0.25">
      <c r="A23752" t="s">
        <v>54</v>
      </c>
      <c r="B23752" t="s">
        <v>55</v>
      </c>
      <c r="C23752" t="s">
        <v>26</v>
      </c>
      <c r="D23752" t="s">
        <v>12</v>
      </c>
      <c r="E23752">
        <v>2017</v>
      </c>
      <c r="F23752">
        <f t="shared" si="27"/>
        <v>236752</v>
      </c>
      <c r="G23752" t="s">
        <v>55</v>
      </c>
      <c r="H23752" t="s">
        <v>791</v>
      </c>
      <c r="I23752" t="s">
        <v>787</v>
      </c>
      <c r="J23752">
        <v>236752</v>
      </c>
    </row>
    <row r="23753" spans="1:10" x14ac:dyDescent="0.25">
      <c r="A23753" t="s">
        <v>392</v>
      </c>
      <c r="B23753" t="s">
        <v>393</v>
      </c>
      <c r="C23753" t="s">
        <v>26</v>
      </c>
      <c r="D23753" t="s">
        <v>12</v>
      </c>
      <c r="E23753">
        <v>2017</v>
      </c>
      <c r="F23753">
        <f t="shared" si="27"/>
        <v>206038</v>
      </c>
      <c r="G23753" t="s">
        <v>393</v>
      </c>
      <c r="H23753" t="s">
        <v>791</v>
      </c>
      <c r="I23753" t="s">
        <v>787</v>
      </c>
      <c r="J23753">
        <v>206038</v>
      </c>
    </row>
    <row r="23754" spans="1:10" x14ac:dyDescent="0.25">
      <c r="A23754" t="s">
        <v>56</v>
      </c>
      <c r="B23754" t="s">
        <v>57</v>
      </c>
      <c r="C23754" t="s">
        <v>26</v>
      </c>
      <c r="D23754" t="s">
        <v>12</v>
      </c>
      <c r="E23754">
        <v>2017</v>
      </c>
      <c r="F23754">
        <f t="shared" si="27"/>
        <v>691058</v>
      </c>
      <c r="G23754" t="s">
        <v>57</v>
      </c>
      <c r="H23754" t="s">
        <v>791</v>
      </c>
      <c r="I23754" t="s">
        <v>787</v>
      </c>
      <c r="J23754">
        <v>691058</v>
      </c>
    </row>
    <row r="23755" spans="1:10" x14ac:dyDescent="0.25">
      <c r="A23755" t="s">
        <v>388</v>
      </c>
      <c r="B23755" t="s">
        <v>389</v>
      </c>
      <c r="C23755" t="s">
        <v>26</v>
      </c>
      <c r="D23755" t="s">
        <v>12</v>
      </c>
      <c r="E23755">
        <v>2017</v>
      </c>
      <c r="F23755">
        <f t="shared" si="27"/>
        <v>3711</v>
      </c>
      <c r="G23755" t="s">
        <v>389</v>
      </c>
      <c r="H23755" t="s">
        <v>791</v>
      </c>
      <c r="I23755" t="s">
        <v>787</v>
      </c>
      <c r="J23755">
        <v>3711</v>
      </c>
    </row>
    <row r="23756" spans="1:10" x14ac:dyDescent="0.25">
      <c r="A23756" t="s">
        <v>62</v>
      </c>
      <c r="B23756" t="s">
        <v>63</v>
      </c>
      <c r="C23756" t="s">
        <v>26</v>
      </c>
      <c r="D23756" t="s">
        <v>12</v>
      </c>
      <c r="E23756">
        <v>2017</v>
      </c>
      <c r="F23756">
        <f t="shared" si="27"/>
        <v>1863298</v>
      </c>
      <c r="G23756" t="s">
        <v>63</v>
      </c>
      <c r="H23756" t="s">
        <v>791</v>
      </c>
      <c r="I23756" t="s">
        <v>787</v>
      </c>
      <c r="J23756">
        <v>1863298</v>
      </c>
    </row>
    <row r="23757" spans="1:10" x14ac:dyDescent="0.25">
      <c r="A23757" t="s">
        <v>68</v>
      </c>
      <c r="B23757" t="s">
        <v>69</v>
      </c>
      <c r="C23757" t="s">
        <v>26</v>
      </c>
      <c r="D23757" t="s">
        <v>12</v>
      </c>
      <c r="E23757">
        <v>2017</v>
      </c>
      <c r="F23757">
        <f t="shared" si="27"/>
        <v>703856</v>
      </c>
      <c r="G23757" t="s">
        <v>69</v>
      </c>
      <c r="H23757" t="s">
        <v>791</v>
      </c>
      <c r="I23757" t="s">
        <v>787</v>
      </c>
      <c r="J23757">
        <v>703856</v>
      </c>
    </row>
    <row r="23758" spans="1:10" x14ac:dyDescent="0.25">
      <c r="A23758" t="s">
        <v>244</v>
      </c>
      <c r="B23758" t="s">
        <v>245</v>
      </c>
      <c r="C23758" t="s">
        <v>11</v>
      </c>
      <c r="D23758" t="s">
        <v>12</v>
      </c>
      <c r="E23758">
        <v>2017</v>
      </c>
      <c r="F23758">
        <f t="shared" si="27"/>
        <v>2559</v>
      </c>
      <c r="G23758" t="s">
        <v>245</v>
      </c>
      <c r="H23758" t="s">
        <v>790</v>
      </c>
      <c r="I23758" t="s">
        <v>785</v>
      </c>
      <c r="J23758">
        <v>2559</v>
      </c>
    </row>
    <row r="23759" spans="1:10" x14ac:dyDescent="0.25">
      <c r="A23759" t="s">
        <v>344</v>
      </c>
      <c r="B23759" t="s">
        <v>345</v>
      </c>
      <c r="C23759" t="s">
        <v>26</v>
      </c>
      <c r="D23759" t="s">
        <v>12</v>
      </c>
      <c r="E23759">
        <v>2017</v>
      </c>
      <c r="F23759">
        <f t="shared" si="27"/>
        <v>203478</v>
      </c>
      <c r="G23759" t="s">
        <v>345</v>
      </c>
      <c r="H23759" t="s">
        <v>791</v>
      </c>
      <c r="I23759" t="s">
        <v>787</v>
      </c>
      <c r="J23759">
        <v>203478</v>
      </c>
    </row>
    <row r="23760" spans="1:10" x14ac:dyDescent="0.25">
      <c r="A23760" t="s">
        <v>86</v>
      </c>
      <c r="B23760" t="s">
        <v>87</v>
      </c>
      <c r="C23760" t="s">
        <v>80</v>
      </c>
      <c r="D23760" t="s">
        <v>12</v>
      </c>
      <c r="E23760">
        <v>2017</v>
      </c>
      <c r="F23760">
        <f t="shared" si="27"/>
        <v>2559</v>
      </c>
      <c r="G23760" t="s">
        <v>87</v>
      </c>
      <c r="H23760" t="s">
        <v>794</v>
      </c>
      <c r="I23760" t="s">
        <v>786</v>
      </c>
      <c r="J23760">
        <v>2559</v>
      </c>
    </row>
    <row r="23761" spans="1:10" x14ac:dyDescent="0.25">
      <c r="A23761" t="s">
        <v>88</v>
      </c>
      <c r="B23761" t="s">
        <v>89</v>
      </c>
      <c r="C23761" t="s">
        <v>11</v>
      </c>
      <c r="D23761" t="s">
        <v>12</v>
      </c>
      <c r="E23761">
        <v>2017</v>
      </c>
      <c r="F23761">
        <f t="shared" si="27"/>
        <v>451747</v>
      </c>
      <c r="G23761" t="s">
        <v>89</v>
      </c>
      <c r="H23761" t="s">
        <v>790</v>
      </c>
      <c r="I23761" t="s">
        <v>785</v>
      </c>
      <c r="J23761">
        <v>451747</v>
      </c>
    </row>
    <row r="23762" spans="1:10" x14ac:dyDescent="0.25">
      <c r="A23762" t="s">
        <v>202</v>
      </c>
      <c r="B23762" t="s">
        <v>203</v>
      </c>
      <c r="C23762" t="s">
        <v>38</v>
      </c>
      <c r="D23762" t="s">
        <v>12</v>
      </c>
      <c r="E23762">
        <v>2017</v>
      </c>
      <c r="F23762">
        <f t="shared" si="27"/>
        <v>2943397</v>
      </c>
      <c r="G23762" t="s">
        <v>203</v>
      </c>
      <c r="H23762" t="s">
        <v>792</v>
      </c>
      <c r="I23762" t="s">
        <v>783</v>
      </c>
      <c r="J23762">
        <v>2943397</v>
      </c>
    </row>
    <row r="23763" spans="1:10" x14ac:dyDescent="0.25">
      <c r="A23763" t="s">
        <v>202</v>
      </c>
      <c r="B23763" t="s">
        <v>203</v>
      </c>
      <c r="C23763" t="s">
        <v>11</v>
      </c>
      <c r="D23763" t="s">
        <v>12</v>
      </c>
      <c r="E23763">
        <v>2017</v>
      </c>
      <c r="F23763">
        <f t="shared" ref="F23763:F23826" si="28">J23763</f>
        <v>159967</v>
      </c>
      <c r="G23763" t="s">
        <v>203</v>
      </c>
      <c r="H23763" t="s">
        <v>790</v>
      </c>
      <c r="I23763" t="s">
        <v>785</v>
      </c>
      <c r="J23763">
        <v>159967</v>
      </c>
    </row>
    <row r="23764" spans="1:10" x14ac:dyDescent="0.25">
      <c r="A23764" t="s">
        <v>202</v>
      </c>
      <c r="B23764" t="s">
        <v>203</v>
      </c>
      <c r="C23764" t="s">
        <v>26</v>
      </c>
      <c r="D23764" t="s">
        <v>12</v>
      </c>
      <c r="E23764">
        <v>2017</v>
      </c>
      <c r="F23764">
        <f t="shared" si="28"/>
        <v>4479</v>
      </c>
      <c r="G23764" t="s">
        <v>203</v>
      </c>
      <c r="H23764" t="s">
        <v>791</v>
      </c>
      <c r="I23764" t="s">
        <v>787</v>
      </c>
      <c r="J23764">
        <v>4479</v>
      </c>
    </row>
    <row r="23765" spans="1:10" x14ac:dyDescent="0.25">
      <c r="A23765" t="s">
        <v>92</v>
      </c>
      <c r="B23765" t="s">
        <v>93</v>
      </c>
      <c r="C23765" t="s">
        <v>11</v>
      </c>
      <c r="D23765" t="s">
        <v>12</v>
      </c>
      <c r="E23765">
        <v>2017</v>
      </c>
      <c r="F23765">
        <f t="shared" si="28"/>
        <v>895817</v>
      </c>
      <c r="G23765" t="s">
        <v>93</v>
      </c>
      <c r="H23765" t="s">
        <v>790</v>
      </c>
      <c r="I23765" t="s">
        <v>785</v>
      </c>
      <c r="J23765">
        <v>895817</v>
      </c>
    </row>
    <row r="23766" spans="1:10" x14ac:dyDescent="0.25">
      <c r="A23766" t="s">
        <v>92</v>
      </c>
      <c r="B23766" t="s">
        <v>93</v>
      </c>
      <c r="C23766" t="s">
        <v>26</v>
      </c>
      <c r="D23766" t="s">
        <v>12</v>
      </c>
      <c r="E23766">
        <v>2017</v>
      </c>
      <c r="F23766">
        <f t="shared" si="28"/>
        <v>2559</v>
      </c>
      <c r="G23766" t="s">
        <v>93</v>
      </c>
      <c r="H23766" t="s">
        <v>791</v>
      </c>
      <c r="I23766" t="s">
        <v>787</v>
      </c>
      <c r="J23766">
        <v>2559</v>
      </c>
    </row>
    <row r="23767" spans="1:10" x14ac:dyDescent="0.25">
      <c r="A23767" t="s">
        <v>164</v>
      </c>
      <c r="B23767" t="s">
        <v>165</v>
      </c>
      <c r="C23767" t="s">
        <v>26</v>
      </c>
      <c r="D23767" t="s">
        <v>12</v>
      </c>
      <c r="E23767">
        <v>2017</v>
      </c>
      <c r="F23767">
        <f t="shared" si="28"/>
        <v>25595</v>
      </c>
      <c r="G23767" t="s">
        <v>165</v>
      </c>
      <c r="H23767" t="s">
        <v>791</v>
      </c>
      <c r="I23767" t="s">
        <v>787</v>
      </c>
      <c r="J23767">
        <v>25595</v>
      </c>
    </row>
    <row r="23768" spans="1:10" x14ac:dyDescent="0.25">
      <c r="A23768" t="s">
        <v>166</v>
      </c>
      <c r="B23768" t="s">
        <v>167</v>
      </c>
      <c r="C23768" t="s">
        <v>26</v>
      </c>
      <c r="D23768" t="s">
        <v>12</v>
      </c>
      <c r="E23768">
        <v>2017</v>
      </c>
      <c r="F23768">
        <f t="shared" si="28"/>
        <v>21756</v>
      </c>
      <c r="G23768" t="s">
        <v>167</v>
      </c>
      <c r="H23768" t="s">
        <v>791</v>
      </c>
      <c r="I23768" t="s">
        <v>787</v>
      </c>
      <c r="J23768">
        <v>21756</v>
      </c>
    </row>
    <row r="23769" spans="1:10" x14ac:dyDescent="0.25">
      <c r="A23769" t="s">
        <v>102</v>
      </c>
      <c r="B23769" t="s">
        <v>103</v>
      </c>
      <c r="C23769" t="s">
        <v>11</v>
      </c>
      <c r="D23769" t="s">
        <v>12</v>
      </c>
      <c r="E23769">
        <v>2017</v>
      </c>
      <c r="F23769">
        <f t="shared" si="28"/>
        <v>90861</v>
      </c>
      <c r="G23769" t="s">
        <v>103</v>
      </c>
      <c r="H23769" t="s">
        <v>790</v>
      </c>
      <c r="I23769" t="s">
        <v>785</v>
      </c>
      <c r="J23769">
        <v>90861</v>
      </c>
    </row>
    <row r="23770" spans="1:10" x14ac:dyDescent="0.25">
      <c r="A23770" t="s">
        <v>102</v>
      </c>
      <c r="B23770" t="s">
        <v>103</v>
      </c>
      <c r="C23770" t="s">
        <v>26</v>
      </c>
      <c r="D23770" t="s">
        <v>12</v>
      </c>
      <c r="E23770">
        <v>2017</v>
      </c>
      <c r="F23770">
        <f t="shared" si="28"/>
        <v>25595</v>
      </c>
      <c r="G23770" t="s">
        <v>103</v>
      </c>
      <c r="H23770" t="s">
        <v>791</v>
      </c>
      <c r="I23770" t="s">
        <v>787</v>
      </c>
      <c r="J23770">
        <v>25595</v>
      </c>
    </row>
    <row r="23771" spans="1:10" x14ac:dyDescent="0.25">
      <c r="A23771" t="s">
        <v>112</v>
      </c>
      <c r="B23771" t="s">
        <v>113</v>
      </c>
      <c r="C23771" t="s">
        <v>11</v>
      </c>
      <c r="D23771" t="s">
        <v>12</v>
      </c>
      <c r="E23771">
        <v>2017</v>
      </c>
      <c r="F23771">
        <f t="shared" si="28"/>
        <v>127974</v>
      </c>
      <c r="G23771" t="s">
        <v>113</v>
      </c>
      <c r="H23771" t="s">
        <v>790</v>
      </c>
      <c r="I23771" t="s">
        <v>785</v>
      </c>
      <c r="J23771">
        <v>127974</v>
      </c>
    </row>
    <row r="23772" spans="1:10" x14ac:dyDescent="0.25">
      <c r="A23772" t="s">
        <v>114</v>
      </c>
      <c r="B23772" t="s">
        <v>115</v>
      </c>
      <c r="C23772" t="s">
        <v>11</v>
      </c>
      <c r="D23772" t="s">
        <v>12</v>
      </c>
      <c r="E23772">
        <v>2017</v>
      </c>
      <c r="F23772">
        <f t="shared" si="28"/>
        <v>10366</v>
      </c>
      <c r="G23772" t="s">
        <v>115</v>
      </c>
      <c r="H23772" t="s">
        <v>790</v>
      </c>
      <c r="I23772" t="s">
        <v>785</v>
      </c>
      <c r="J23772">
        <v>10366</v>
      </c>
    </row>
    <row r="23773" spans="1:10" x14ac:dyDescent="0.25">
      <c r="A23773" t="s">
        <v>114</v>
      </c>
      <c r="B23773" t="s">
        <v>115</v>
      </c>
      <c r="C23773" t="s">
        <v>26</v>
      </c>
      <c r="D23773" t="s">
        <v>12</v>
      </c>
      <c r="E23773">
        <v>2017</v>
      </c>
      <c r="F23773">
        <f t="shared" si="28"/>
        <v>2559</v>
      </c>
      <c r="G23773" t="s">
        <v>115</v>
      </c>
      <c r="H23773" t="s">
        <v>791</v>
      </c>
      <c r="I23773" t="s">
        <v>787</v>
      </c>
      <c r="J23773">
        <v>2559</v>
      </c>
    </row>
    <row r="23774" spans="1:10" x14ac:dyDescent="0.25">
      <c r="A23774" t="s">
        <v>116</v>
      </c>
      <c r="B23774" t="s">
        <v>117</v>
      </c>
      <c r="C23774" t="s">
        <v>26</v>
      </c>
      <c r="D23774" t="s">
        <v>12</v>
      </c>
      <c r="E23774">
        <v>2017</v>
      </c>
      <c r="F23774">
        <f t="shared" si="28"/>
        <v>351928</v>
      </c>
      <c r="G23774" t="s">
        <v>117</v>
      </c>
      <c r="H23774" t="s">
        <v>791</v>
      </c>
      <c r="I23774" t="s">
        <v>787</v>
      </c>
      <c r="J23774">
        <v>351928</v>
      </c>
    </row>
    <row r="23775" spans="1:10" x14ac:dyDescent="0.25">
      <c r="A23775" t="s">
        <v>176</v>
      </c>
      <c r="B23775" t="s">
        <v>177</v>
      </c>
      <c r="C23775" t="s">
        <v>44</v>
      </c>
      <c r="D23775" t="s">
        <v>12</v>
      </c>
      <c r="E23775">
        <v>2017</v>
      </c>
      <c r="F23775">
        <f t="shared" si="28"/>
        <v>296899</v>
      </c>
      <c r="G23775" t="s">
        <v>177</v>
      </c>
      <c r="H23775" t="s">
        <v>795</v>
      </c>
      <c r="I23775" t="s">
        <v>789</v>
      </c>
      <c r="J23775">
        <v>296899</v>
      </c>
    </row>
    <row r="23776" spans="1:10" x14ac:dyDescent="0.25">
      <c r="A23776" t="s">
        <v>268</v>
      </c>
      <c r="B23776" t="s">
        <v>269</v>
      </c>
      <c r="C23776" t="s">
        <v>26</v>
      </c>
      <c r="D23776" t="s">
        <v>12</v>
      </c>
      <c r="E23776">
        <v>2017</v>
      </c>
      <c r="F23776">
        <f t="shared" si="28"/>
        <v>9342</v>
      </c>
      <c r="G23776" t="s">
        <v>269</v>
      </c>
      <c r="H23776" t="s">
        <v>791</v>
      </c>
      <c r="I23776" t="s">
        <v>787</v>
      </c>
      <c r="J23776">
        <v>9342</v>
      </c>
    </row>
    <row r="23777" spans="1:10" x14ac:dyDescent="0.25">
      <c r="A23777" t="s">
        <v>356</v>
      </c>
      <c r="B23777" t="s">
        <v>357</v>
      </c>
      <c r="C23777" t="s">
        <v>26</v>
      </c>
      <c r="D23777" t="s">
        <v>12</v>
      </c>
      <c r="E23777">
        <v>2017</v>
      </c>
      <c r="F23777">
        <f t="shared" si="28"/>
        <v>2559</v>
      </c>
      <c r="G23777" t="s">
        <v>357</v>
      </c>
      <c r="H23777" t="s">
        <v>791</v>
      </c>
      <c r="I23777" t="s">
        <v>787</v>
      </c>
      <c r="J23777">
        <v>2559</v>
      </c>
    </row>
    <row r="23778" spans="1:10" x14ac:dyDescent="0.25">
      <c r="A23778" t="s">
        <v>286</v>
      </c>
      <c r="B23778" t="s">
        <v>287</v>
      </c>
      <c r="C23778" t="s">
        <v>80</v>
      </c>
      <c r="D23778" t="s">
        <v>12</v>
      </c>
      <c r="E23778">
        <v>2017</v>
      </c>
      <c r="F23778">
        <f t="shared" si="28"/>
        <v>38392</v>
      </c>
      <c r="G23778" t="s">
        <v>287</v>
      </c>
      <c r="H23778" t="s">
        <v>794</v>
      </c>
      <c r="I23778" t="s">
        <v>786</v>
      </c>
      <c r="J23778">
        <v>38392</v>
      </c>
    </row>
    <row r="23779" spans="1:10" x14ac:dyDescent="0.25">
      <c r="A23779" t="s">
        <v>440</v>
      </c>
      <c r="B23779" t="s">
        <v>441</v>
      </c>
      <c r="C23779" t="s">
        <v>26</v>
      </c>
      <c r="D23779" t="s">
        <v>12</v>
      </c>
      <c r="E23779">
        <v>2017</v>
      </c>
      <c r="F23779">
        <f t="shared" si="28"/>
        <v>3199345</v>
      </c>
      <c r="G23779" t="s">
        <v>441</v>
      </c>
      <c r="H23779" t="s">
        <v>791</v>
      </c>
      <c r="I23779" t="s">
        <v>787</v>
      </c>
      <c r="J23779">
        <v>3199345</v>
      </c>
    </row>
    <row r="23780" spans="1:10" x14ac:dyDescent="0.25">
      <c r="A23780" t="s">
        <v>120</v>
      </c>
      <c r="B23780" t="s">
        <v>121</v>
      </c>
      <c r="C23780" t="s">
        <v>38</v>
      </c>
      <c r="D23780" t="s">
        <v>12</v>
      </c>
      <c r="E23780">
        <v>2017</v>
      </c>
      <c r="F23780">
        <f t="shared" si="28"/>
        <v>1535685</v>
      </c>
      <c r="G23780" t="s">
        <v>121</v>
      </c>
      <c r="H23780" t="s">
        <v>792</v>
      </c>
      <c r="I23780" t="s">
        <v>783</v>
      </c>
      <c r="J23780">
        <v>1535685</v>
      </c>
    </row>
    <row r="23781" spans="1:10" x14ac:dyDescent="0.25">
      <c r="A23781" t="s">
        <v>120</v>
      </c>
      <c r="B23781" t="s">
        <v>121</v>
      </c>
      <c r="C23781" t="s">
        <v>26</v>
      </c>
      <c r="D23781" t="s">
        <v>12</v>
      </c>
      <c r="E23781">
        <v>2017</v>
      </c>
      <c r="F23781">
        <f t="shared" si="28"/>
        <v>362166</v>
      </c>
      <c r="G23781" t="s">
        <v>121</v>
      </c>
      <c r="H23781" t="s">
        <v>791</v>
      </c>
      <c r="I23781" t="s">
        <v>787</v>
      </c>
      <c r="J23781">
        <v>362166</v>
      </c>
    </row>
    <row r="23782" spans="1:10" x14ac:dyDescent="0.25">
      <c r="A23782" t="s">
        <v>120</v>
      </c>
      <c r="B23782" t="s">
        <v>121</v>
      </c>
      <c r="C23782" t="s">
        <v>44</v>
      </c>
      <c r="D23782" t="s">
        <v>12</v>
      </c>
      <c r="E23782">
        <v>2017</v>
      </c>
      <c r="F23782">
        <f t="shared" si="28"/>
        <v>537490</v>
      </c>
      <c r="G23782" t="s">
        <v>121</v>
      </c>
      <c r="H23782" t="s">
        <v>795</v>
      </c>
      <c r="I23782" t="s">
        <v>789</v>
      </c>
      <c r="J23782">
        <v>537490</v>
      </c>
    </row>
    <row r="23783" spans="1:10" x14ac:dyDescent="0.25">
      <c r="A23783" t="s">
        <v>124</v>
      </c>
      <c r="B23783" t="s">
        <v>125</v>
      </c>
      <c r="C23783" t="s">
        <v>11</v>
      </c>
      <c r="D23783" t="s">
        <v>12</v>
      </c>
      <c r="E23783">
        <v>2017</v>
      </c>
      <c r="F23783">
        <f t="shared" si="28"/>
        <v>497818</v>
      </c>
      <c r="G23783" t="s">
        <v>125</v>
      </c>
      <c r="H23783" t="s">
        <v>790</v>
      </c>
      <c r="I23783" t="s">
        <v>785</v>
      </c>
      <c r="J23783">
        <v>497818</v>
      </c>
    </row>
    <row r="23784" spans="1:10" x14ac:dyDescent="0.25">
      <c r="A23784" t="s">
        <v>124</v>
      </c>
      <c r="B23784" t="s">
        <v>125</v>
      </c>
      <c r="C23784" t="s">
        <v>26</v>
      </c>
      <c r="D23784" t="s">
        <v>12</v>
      </c>
      <c r="E23784">
        <v>2017</v>
      </c>
      <c r="F23784">
        <f t="shared" si="28"/>
        <v>442789</v>
      </c>
      <c r="G23784" t="s">
        <v>125</v>
      </c>
      <c r="H23784" t="s">
        <v>791</v>
      </c>
      <c r="I23784" t="s">
        <v>787</v>
      </c>
      <c r="J23784">
        <v>442789</v>
      </c>
    </row>
    <row r="23785" spans="1:10" x14ac:dyDescent="0.25">
      <c r="A23785" t="s">
        <v>288</v>
      </c>
      <c r="B23785" t="s">
        <v>289</v>
      </c>
      <c r="C23785" t="s">
        <v>26</v>
      </c>
      <c r="D23785" t="s">
        <v>12</v>
      </c>
      <c r="E23785">
        <v>2017</v>
      </c>
      <c r="F23785">
        <f t="shared" si="28"/>
        <v>25595</v>
      </c>
      <c r="G23785" t="s">
        <v>289</v>
      </c>
      <c r="H23785" t="s">
        <v>791</v>
      </c>
      <c r="I23785" t="s">
        <v>787</v>
      </c>
      <c r="J23785">
        <v>25595</v>
      </c>
    </row>
    <row r="23786" spans="1:10" x14ac:dyDescent="0.25">
      <c r="A23786" t="s">
        <v>178</v>
      </c>
      <c r="B23786" t="s">
        <v>179</v>
      </c>
      <c r="C23786" t="s">
        <v>11</v>
      </c>
      <c r="D23786" t="s">
        <v>12</v>
      </c>
      <c r="E23786">
        <v>2017</v>
      </c>
      <c r="F23786">
        <f t="shared" si="28"/>
        <v>35961</v>
      </c>
      <c r="G23786" t="s">
        <v>179</v>
      </c>
      <c r="H23786" t="s">
        <v>790</v>
      </c>
      <c r="I23786" t="s">
        <v>785</v>
      </c>
      <c r="J23786">
        <v>35961</v>
      </c>
    </row>
    <row r="23787" spans="1:10" x14ac:dyDescent="0.25">
      <c r="A23787" t="s">
        <v>178</v>
      </c>
      <c r="B23787" t="s">
        <v>179</v>
      </c>
      <c r="C23787" t="s">
        <v>26</v>
      </c>
      <c r="D23787" t="s">
        <v>12</v>
      </c>
      <c r="E23787">
        <v>2017</v>
      </c>
      <c r="F23787">
        <f t="shared" si="28"/>
        <v>22011</v>
      </c>
      <c r="G23787" t="s">
        <v>179</v>
      </c>
      <c r="H23787" t="s">
        <v>791</v>
      </c>
      <c r="I23787" t="s">
        <v>787</v>
      </c>
      <c r="J23787">
        <v>22011</v>
      </c>
    </row>
    <row r="23788" spans="1:10" x14ac:dyDescent="0.25">
      <c r="A23788" t="s">
        <v>132</v>
      </c>
      <c r="B23788" t="s">
        <v>133</v>
      </c>
      <c r="C23788" t="s">
        <v>11</v>
      </c>
      <c r="D23788" t="s">
        <v>12</v>
      </c>
      <c r="E23788">
        <v>2017</v>
      </c>
      <c r="F23788">
        <f t="shared" si="28"/>
        <v>1279738</v>
      </c>
      <c r="G23788" t="s">
        <v>133</v>
      </c>
      <c r="H23788" t="s">
        <v>790</v>
      </c>
      <c r="I23788" t="s">
        <v>785</v>
      </c>
      <c r="J23788">
        <v>1279738</v>
      </c>
    </row>
    <row r="23789" spans="1:10" x14ac:dyDescent="0.25">
      <c r="A23789" t="s">
        <v>134</v>
      </c>
      <c r="B23789" t="s">
        <v>135</v>
      </c>
      <c r="C23789" t="s">
        <v>26</v>
      </c>
      <c r="D23789" t="s">
        <v>12</v>
      </c>
      <c r="E23789">
        <v>2017</v>
      </c>
      <c r="F23789">
        <f t="shared" si="28"/>
        <v>767843</v>
      </c>
      <c r="G23789" t="s">
        <v>135</v>
      </c>
      <c r="H23789" t="s">
        <v>791</v>
      </c>
      <c r="I23789" t="s">
        <v>787</v>
      </c>
      <c r="J23789">
        <v>767843</v>
      </c>
    </row>
    <row r="23790" spans="1:10" x14ac:dyDescent="0.25">
      <c r="A23790" t="s">
        <v>298</v>
      </c>
      <c r="B23790" t="s">
        <v>299</v>
      </c>
      <c r="C23790" t="s">
        <v>26</v>
      </c>
      <c r="D23790" t="s">
        <v>12</v>
      </c>
      <c r="E23790">
        <v>2017</v>
      </c>
      <c r="F23790">
        <f t="shared" si="28"/>
        <v>639869</v>
      </c>
      <c r="G23790" t="s">
        <v>299</v>
      </c>
      <c r="H23790" t="s">
        <v>791</v>
      </c>
      <c r="I23790" t="s">
        <v>787</v>
      </c>
      <c r="J23790">
        <v>639869</v>
      </c>
    </row>
    <row r="23791" spans="1:10" x14ac:dyDescent="0.25">
      <c r="A23791" t="s">
        <v>136</v>
      </c>
      <c r="B23791" t="s">
        <v>137</v>
      </c>
      <c r="C23791" t="s">
        <v>38</v>
      </c>
      <c r="D23791" t="s">
        <v>12</v>
      </c>
      <c r="E23791">
        <v>2017</v>
      </c>
      <c r="F23791">
        <f t="shared" si="28"/>
        <v>3199345</v>
      </c>
      <c r="G23791" t="s">
        <v>137</v>
      </c>
      <c r="H23791" t="s">
        <v>792</v>
      </c>
      <c r="I23791" t="s">
        <v>783</v>
      </c>
      <c r="J23791">
        <v>3199345</v>
      </c>
    </row>
    <row r="23792" spans="1:10" x14ac:dyDescent="0.25">
      <c r="A23792" t="s">
        <v>136</v>
      </c>
      <c r="B23792" t="s">
        <v>137</v>
      </c>
      <c r="C23792" t="s">
        <v>26</v>
      </c>
      <c r="D23792" t="s">
        <v>12</v>
      </c>
      <c r="E23792">
        <v>2017</v>
      </c>
      <c r="F23792">
        <f t="shared" si="28"/>
        <v>1407712</v>
      </c>
      <c r="G23792" t="s">
        <v>137</v>
      </c>
      <c r="H23792" t="s">
        <v>791</v>
      </c>
      <c r="I23792" t="s">
        <v>787</v>
      </c>
      <c r="J23792">
        <v>1407712</v>
      </c>
    </row>
    <row r="23793" spans="1:10" x14ac:dyDescent="0.25">
      <c r="A23793" t="s">
        <v>138</v>
      </c>
      <c r="B23793" t="s">
        <v>139</v>
      </c>
      <c r="C23793" t="s">
        <v>11</v>
      </c>
      <c r="D23793" t="s">
        <v>12</v>
      </c>
      <c r="E23793">
        <v>2017</v>
      </c>
      <c r="F23793">
        <f t="shared" si="28"/>
        <v>454</v>
      </c>
      <c r="G23793" t="s">
        <v>139</v>
      </c>
      <c r="H23793" t="s">
        <v>790</v>
      </c>
      <c r="I23793" t="s">
        <v>785</v>
      </c>
      <c r="J23793">
        <v>454</v>
      </c>
    </row>
    <row r="23794" spans="1:10" x14ac:dyDescent="0.25">
      <c r="A23794" t="s">
        <v>138</v>
      </c>
      <c r="B23794" t="s">
        <v>139</v>
      </c>
      <c r="C23794" t="s">
        <v>26</v>
      </c>
      <c r="D23794" t="s">
        <v>12</v>
      </c>
      <c r="E23794">
        <v>2017</v>
      </c>
      <c r="F23794">
        <f t="shared" si="28"/>
        <v>90861</v>
      </c>
      <c r="G23794" t="s">
        <v>139</v>
      </c>
      <c r="H23794" t="s">
        <v>791</v>
      </c>
      <c r="I23794" t="s">
        <v>787</v>
      </c>
      <c r="J23794">
        <v>90861</v>
      </c>
    </row>
    <row r="23795" spans="1:10" x14ac:dyDescent="0.25">
      <c r="A23795" t="s">
        <v>232</v>
      </c>
      <c r="B23795" t="s">
        <v>233</v>
      </c>
      <c r="C23795" t="s">
        <v>26</v>
      </c>
      <c r="D23795" t="s">
        <v>12</v>
      </c>
      <c r="E23795">
        <v>2017</v>
      </c>
      <c r="F23795">
        <f t="shared" si="28"/>
        <v>241870</v>
      </c>
      <c r="G23795" t="s">
        <v>233</v>
      </c>
      <c r="H23795" t="s">
        <v>791</v>
      </c>
      <c r="I23795" t="s">
        <v>787</v>
      </c>
      <c r="J23795">
        <v>241870</v>
      </c>
    </row>
    <row r="23796" spans="1:10" x14ac:dyDescent="0.25">
      <c r="A23796" t="s">
        <v>20</v>
      </c>
      <c r="B23796" t="s">
        <v>21</v>
      </c>
      <c r="C23796" t="s">
        <v>38</v>
      </c>
      <c r="D23796" t="s">
        <v>12</v>
      </c>
      <c r="E23796">
        <v>2018</v>
      </c>
      <c r="F23796">
        <f t="shared" si="28"/>
        <v>4247367</v>
      </c>
      <c r="G23796" t="s">
        <v>21</v>
      </c>
      <c r="H23796" t="s">
        <v>792</v>
      </c>
      <c r="I23796" t="s">
        <v>783</v>
      </c>
      <c r="J23796">
        <v>4247367</v>
      </c>
    </row>
    <row r="23797" spans="1:10" x14ac:dyDescent="0.25">
      <c r="A23797" t="s">
        <v>390</v>
      </c>
      <c r="B23797" t="s">
        <v>391</v>
      </c>
      <c r="C23797" t="s">
        <v>26</v>
      </c>
      <c r="D23797" t="s">
        <v>12</v>
      </c>
      <c r="E23797">
        <v>2018</v>
      </c>
      <c r="F23797">
        <f t="shared" si="28"/>
        <v>2276</v>
      </c>
      <c r="G23797" t="s">
        <v>391</v>
      </c>
      <c r="H23797" t="s">
        <v>791</v>
      </c>
      <c r="I23797" t="s">
        <v>787</v>
      </c>
      <c r="J23797">
        <v>2276</v>
      </c>
    </row>
    <row r="23798" spans="1:10" x14ac:dyDescent="0.25">
      <c r="A23798" t="s">
        <v>144</v>
      </c>
      <c r="B23798" t="s">
        <v>145</v>
      </c>
      <c r="C23798" t="s">
        <v>38</v>
      </c>
      <c r="D23798" t="s">
        <v>12</v>
      </c>
      <c r="E23798">
        <v>2018</v>
      </c>
      <c r="F23798">
        <f t="shared" si="28"/>
        <v>1499071</v>
      </c>
      <c r="G23798" t="s">
        <v>145</v>
      </c>
      <c r="H23798" t="s">
        <v>792</v>
      </c>
      <c r="I23798" t="s">
        <v>783</v>
      </c>
      <c r="J23798">
        <v>1499071</v>
      </c>
    </row>
    <row r="23799" spans="1:10" x14ac:dyDescent="0.25">
      <c r="A23799" t="s">
        <v>144</v>
      </c>
      <c r="B23799" t="s">
        <v>145</v>
      </c>
      <c r="C23799" t="s">
        <v>11</v>
      </c>
      <c r="D23799" t="s">
        <v>12</v>
      </c>
      <c r="E23799">
        <v>2018</v>
      </c>
      <c r="F23799">
        <f t="shared" si="28"/>
        <v>14241</v>
      </c>
      <c r="G23799" t="s">
        <v>145</v>
      </c>
      <c r="H23799" t="s">
        <v>790</v>
      </c>
      <c r="I23799" t="s">
        <v>785</v>
      </c>
      <c r="J23799">
        <v>14241</v>
      </c>
    </row>
    <row r="23800" spans="1:10" x14ac:dyDescent="0.25">
      <c r="A23800" t="s">
        <v>34</v>
      </c>
      <c r="B23800" t="s">
        <v>35</v>
      </c>
      <c r="C23800" t="s">
        <v>11</v>
      </c>
      <c r="D23800" t="s">
        <v>12</v>
      </c>
      <c r="E23800">
        <v>2018</v>
      </c>
      <c r="F23800">
        <f t="shared" si="28"/>
        <v>12492</v>
      </c>
      <c r="G23800" t="s">
        <v>35</v>
      </c>
      <c r="H23800" t="s">
        <v>790</v>
      </c>
      <c r="I23800" t="s">
        <v>785</v>
      </c>
      <c r="J23800">
        <v>12492</v>
      </c>
    </row>
    <row r="23801" spans="1:10" x14ac:dyDescent="0.25">
      <c r="A23801" t="s">
        <v>42</v>
      </c>
      <c r="B23801" t="s">
        <v>43</v>
      </c>
      <c r="C23801" t="s">
        <v>26</v>
      </c>
      <c r="D23801" t="s">
        <v>12</v>
      </c>
      <c r="E23801">
        <v>2018</v>
      </c>
      <c r="F23801">
        <f t="shared" si="28"/>
        <v>405998</v>
      </c>
      <c r="G23801" t="s">
        <v>43</v>
      </c>
      <c r="H23801" t="s">
        <v>791</v>
      </c>
      <c r="I23801" t="s">
        <v>787</v>
      </c>
      <c r="J23801">
        <v>405998</v>
      </c>
    </row>
    <row r="23802" spans="1:10" x14ac:dyDescent="0.25">
      <c r="A23802" t="s">
        <v>50</v>
      </c>
      <c r="B23802" t="s">
        <v>51</v>
      </c>
      <c r="C23802" t="s">
        <v>26</v>
      </c>
      <c r="D23802" t="s">
        <v>12</v>
      </c>
      <c r="E23802">
        <v>2018</v>
      </c>
      <c r="F23802">
        <f t="shared" si="28"/>
        <v>1066839</v>
      </c>
      <c r="G23802" t="s">
        <v>51</v>
      </c>
      <c r="H23802" t="s">
        <v>791</v>
      </c>
      <c r="I23802" t="s">
        <v>787</v>
      </c>
      <c r="J23802">
        <v>1066839</v>
      </c>
    </row>
    <row r="23803" spans="1:10" x14ac:dyDescent="0.25">
      <c r="A23803" t="s">
        <v>196</v>
      </c>
      <c r="B23803" t="s">
        <v>197</v>
      </c>
      <c r="C23803" t="s">
        <v>38</v>
      </c>
      <c r="D23803" t="s">
        <v>12</v>
      </c>
      <c r="E23803">
        <v>2018</v>
      </c>
      <c r="F23803">
        <f t="shared" si="28"/>
        <v>46221</v>
      </c>
      <c r="G23803" t="s">
        <v>197</v>
      </c>
      <c r="H23803" t="s">
        <v>792</v>
      </c>
      <c r="I23803" t="s">
        <v>783</v>
      </c>
      <c r="J23803">
        <v>46221</v>
      </c>
    </row>
    <row r="23804" spans="1:10" x14ac:dyDescent="0.25">
      <c r="A23804" t="s">
        <v>66</v>
      </c>
      <c r="B23804" t="s">
        <v>67</v>
      </c>
      <c r="C23804" t="s">
        <v>26</v>
      </c>
      <c r="D23804" t="s">
        <v>12</v>
      </c>
      <c r="E23804">
        <v>2018</v>
      </c>
      <c r="F23804">
        <f t="shared" si="28"/>
        <v>12492</v>
      </c>
      <c r="G23804" t="s">
        <v>67</v>
      </c>
      <c r="H23804" t="s">
        <v>791</v>
      </c>
      <c r="I23804" t="s">
        <v>787</v>
      </c>
      <c r="J23804">
        <v>12492</v>
      </c>
    </row>
    <row r="23805" spans="1:10" x14ac:dyDescent="0.25">
      <c r="A23805" t="s">
        <v>68</v>
      </c>
      <c r="B23805" t="s">
        <v>69</v>
      </c>
      <c r="C23805" t="s">
        <v>11</v>
      </c>
      <c r="D23805" t="s">
        <v>12</v>
      </c>
      <c r="E23805">
        <v>2018</v>
      </c>
      <c r="F23805">
        <f t="shared" si="28"/>
        <v>464712</v>
      </c>
      <c r="G23805" t="s">
        <v>69</v>
      </c>
      <c r="H23805" t="s">
        <v>790</v>
      </c>
      <c r="I23805" t="s">
        <v>785</v>
      </c>
      <c r="J23805">
        <v>464712</v>
      </c>
    </row>
    <row r="23806" spans="1:10" x14ac:dyDescent="0.25">
      <c r="A23806" t="s">
        <v>68</v>
      </c>
      <c r="B23806" t="s">
        <v>69</v>
      </c>
      <c r="C23806" t="s">
        <v>26</v>
      </c>
      <c r="D23806" t="s">
        <v>12</v>
      </c>
      <c r="E23806">
        <v>2018</v>
      </c>
      <c r="F23806">
        <f t="shared" si="28"/>
        <v>249845</v>
      </c>
      <c r="G23806" t="s">
        <v>69</v>
      </c>
      <c r="H23806" t="s">
        <v>791</v>
      </c>
      <c r="I23806" t="s">
        <v>787</v>
      </c>
      <c r="J23806">
        <v>249845</v>
      </c>
    </row>
    <row r="23807" spans="1:10" x14ac:dyDescent="0.25">
      <c r="A23807" t="s">
        <v>344</v>
      </c>
      <c r="B23807" t="s">
        <v>345</v>
      </c>
      <c r="C23807" t="s">
        <v>26</v>
      </c>
      <c r="D23807" t="s">
        <v>12</v>
      </c>
      <c r="E23807">
        <v>2018</v>
      </c>
      <c r="F23807">
        <f t="shared" si="28"/>
        <v>735138</v>
      </c>
      <c r="G23807" t="s">
        <v>345</v>
      </c>
      <c r="H23807" t="s">
        <v>791</v>
      </c>
      <c r="I23807" t="s">
        <v>787</v>
      </c>
      <c r="J23807">
        <v>735138</v>
      </c>
    </row>
    <row r="23808" spans="1:10" x14ac:dyDescent="0.25">
      <c r="A23808" t="s">
        <v>198</v>
      </c>
      <c r="B23808" t="s">
        <v>199</v>
      </c>
      <c r="C23808" t="s">
        <v>38</v>
      </c>
      <c r="D23808" t="s">
        <v>12</v>
      </c>
      <c r="E23808">
        <v>2018</v>
      </c>
      <c r="F23808">
        <f t="shared" si="28"/>
        <v>55802</v>
      </c>
      <c r="G23808" t="s">
        <v>199</v>
      </c>
      <c r="H23808" t="s">
        <v>792</v>
      </c>
      <c r="I23808" t="s">
        <v>783</v>
      </c>
      <c r="J23808">
        <v>55802</v>
      </c>
    </row>
    <row r="23809" spans="1:10" x14ac:dyDescent="0.25">
      <c r="A23809" t="s">
        <v>76</v>
      </c>
      <c r="B23809" t="s">
        <v>77</v>
      </c>
      <c r="C23809" t="s">
        <v>38</v>
      </c>
      <c r="D23809" t="s">
        <v>12</v>
      </c>
      <c r="E23809">
        <v>2018</v>
      </c>
      <c r="F23809">
        <f t="shared" si="28"/>
        <v>1374148</v>
      </c>
      <c r="G23809" t="s">
        <v>77</v>
      </c>
      <c r="H23809" t="s">
        <v>792</v>
      </c>
      <c r="I23809" t="s">
        <v>783</v>
      </c>
      <c r="J23809">
        <v>1374148</v>
      </c>
    </row>
    <row r="23810" spans="1:10" x14ac:dyDescent="0.25">
      <c r="A23810" t="s">
        <v>76</v>
      </c>
      <c r="B23810" t="s">
        <v>77</v>
      </c>
      <c r="C23810" t="s">
        <v>26</v>
      </c>
      <c r="D23810" t="s">
        <v>12</v>
      </c>
      <c r="E23810">
        <v>2018</v>
      </c>
      <c r="F23810">
        <f t="shared" si="28"/>
        <v>124923</v>
      </c>
      <c r="G23810" t="s">
        <v>77</v>
      </c>
      <c r="H23810" t="s">
        <v>791</v>
      </c>
      <c r="I23810" t="s">
        <v>787</v>
      </c>
      <c r="J23810">
        <v>124923</v>
      </c>
    </row>
    <row r="23811" spans="1:10" x14ac:dyDescent="0.25">
      <c r="A23811" t="s">
        <v>88</v>
      </c>
      <c r="B23811" t="s">
        <v>89</v>
      </c>
      <c r="C23811" t="s">
        <v>11</v>
      </c>
      <c r="D23811" t="s">
        <v>12</v>
      </c>
      <c r="E23811">
        <v>2018</v>
      </c>
      <c r="F23811">
        <f t="shared" si="28"/>
        <v>207371</v>
      </c>
      <c r="G23811" t="s">
        <v>89</v>
      </c>
      <c r="H23811" t="s">
        <v>790</v>
      </c>
      <c r="I23811" t="s">
        <v>785</v>
      </c>
      <c r="J23811">
        <v>207371</v>
      </c>
    </row>
    <row r="23812" spans="1:10" x14ac:dyDescent="0.25">
      <c r="A23812" t="s">
        <v>202</v>
      </c>
      <c r="B23812" t="s">
        <v>203</v>
      </c>
      <c r="C23812" t="s">
        <v>26</v>
      </c>
      <c r="D23812" t="s">
        <v>12</v>
      </c>
      <c r="E23812">
        <v>2018</v>
      </c>
      <c r="F23812">
        <f t="shared" si="28"/>
        <v>1374148</v>
      </c>
      <c r="G23812" t="s">
        <v>203</v>
      </c>
      <c r="H23812" t="s">
        <v>791</v>
      </c>
      <c r="I23812" t="s">
        <v>787</v>
      </c>
      <c r="J23812">
        <v>1374148</v>
      </c>
    </row>
    <row r="23813" spans="1:10" x14ac:dyDescent="0.25">
      <c r="A23813" t="s">
        <v>92</v>
      </c>
      <c r="B23813" t="s">
        <v>93</v>
      </c>
      <c r="C23813" t="s">
        <v>11</v>
      </c>
      <c r="D23813" t="s">
        <v>12</v>
      </c>
      <c r="E23813">
        <v>2018</v>
      </c>
      <c r="F23813">
        <f t="shared" si="28"/>
        <v>11867643</v>
      </c>
      <c r="G23813" t="s">
        <v>93</v>
      </c>
      <c r="H23813" t="s">
        <v>790</v>
      </c>
      <c r="I23813" t="s">
        <v>785</v>
      </c>
      <c r="J23813">
        <v>11867643</v>
      </c>
    </row>
    <row r="23814" spans="1:10" x14ac:dyDescent="0.25">
      <c r="A23814" t="s">
        <v>92</v>
      </c>
      <c r="B23814" t="s">
        <v>93</v>
      </c>
      <c r="C23814" t="s">
        <v>26</v>
      </c>
      <c r="D23814" t="s">
        <v>12</v>
      </c>
      <c r="E23814">
        <v>2018</v>
      </c>
      <c r="F23814">
        <f t="shared" si="28"/>
        <v>15615319</v>
      </c>
      <c r="G23814" t="s">
        <v>93</v>
      </c>
      <c r="H23814" t="s">
        <v>791</v>
      </c>
      <c r="I23814" t="s">
        <v>787</v>
      </c>
      <c r="J23814">
        <v>15615319</v>
      </c>
    </row>
    <row r="23815" spans="1:10" x14ac:dyDescent="0.25">
      <c r="A23815" t="s">
        <v>312</v>
      </c>
      <c r="B23815" t="s">
        <v>313</v>
      </c>
      <c r="C23815" t="s">
        <v>11</v>
      </c>
      <c r="D23815" t="s">
        <v>12</v>
      </c>
      <c r="E23815">
        <v>2018</v>
      </c>
      <c r="F23815">
        <f t="shared" si="28"/>
        <v>31231</v>
      </c>
      <c r="G23815" t="s">
        <v>313</v>
      </c>
      <c r="H23815" t="s">
        <v>790</v>
      </c>
      <c r="I23815" t="s">
        <v>785</v>
      </c>
      <c r="J23815">
        <v>31231</v>
      </c>
    </row>
    <row r="23816" spans="1:10" x14ac:dyDescent="0.25">
      <c r="A23816" t="s">
        <v>312</v>
      </c>
      <c r="B23816" t="s">
        <v>313</v>
      </c>
      <c r="C23816" t="s">
        <v>26</v>
      </c>
      <c r="D23816" t="s">
        <v>12</v>
      </c>
      <c r="E23816">
        <v>2018</v>
      </c>
      <c r="F23816">
        <f t="shared" si="28"/>
        <v>5796</v>
      </c>
      <c r="G23816" t="s">
        <v>313</v>
      </c>
      <c r="H23816" t="s">
        <v>791</v>
      </c>
      <c r="I23816" t="s">
        <v>787</v>
      </c>
      <c r="J23816">
        <v>5796</v>
      </c>
    </row>
    <row r="23817" spans="1:10" x14ac:dyDescent="0.25">
      <c r="A23817" t="s">
        <v>100</v>
      </c>
      <c r="B23817" t="s">
        <v>101</v>
      </c>
      <c r="C23817" t="s">
        <v>26</v>
      </c>
      <c r="D23817" t="s">
        <v>12</v>
      </c>
      <c r="E23817">
        <v>2018</v>
      </c>
      <c r="F23817">
        <f t="shared" si="28"/>
        <v>670584</v>
      </c>
      <c r="G23817" t="s">
        <v>101</v>
      </c>
      <c r="H23817" t="s">
        <v>791</v>
      </c>
      <c r="I23817" t="s">
        <v>787</v>
      </c>
      <c r="J23817">
        <v>670584</v>
      </c>
    </row>
    <row r="23818" spans="1:10" x14ac:dyDescent="0.25">
      <c r="A23818" t="s">
        <v>166</v>
      </c>
      <c r="B23818" t="s">
        <v>167</v>
      </c>
      <c r="C23818" t="s">
        <v>11</v>
      </c>
      <c r="D23818" t="s">
        <v>12</v>
      </c>
      <c r="E23818">
        <v>2018</v>
      </c>
      <c r="F23818">
        <f t="shared" si="28"/>
        <v>6371</v>
      </c>
      <c r="G23818" t="s">
        <v>167</v>
      </c>
      <c r="H23818" t="s">
        <v>790</v>
      </c>
      <c r="I23818" t="s">
        <v>785</v>
      </c>
      <c r="J23818">
        <v>6371</v>
      </c>
    </row>
    <row r="23819" spans="1:10" x14ac:dyDescent="0.25">
      <c r="A23819" t="s">
        <v>282</v>
      </c>
      <c r="B23819" t="s">
        <v>283</v>
      </c>
      <c r="C23819" t="s">
        <v>26</v>
      </c>
      <c r="D23819" t="s">
        <v>12</v>
      </c>
      <c r="E23819">
        <v>2018</v>
      </c>
      <c r="F23819">
        <f t="shared" si="28"/>
        <v>137429</v>
      </c>
      <c r="G23819" t="s">
        <v>283</v>
      </c>
      <c r="H23819" t="s">
        <v>791</v>
      </c>
      <c r="I23819" t="s">
        <v>787</v>
      </c>
      <c r="J23819">
        <v>137429</v>
      </c>
    </row>
    <row r="23820" spans="1:10" x14ac:dyDescent="0.25">
      <c r="A23820" t="s">
        <v>102</v>
      </c>
      <c r="B23820" t="s">
        <v>103</v>
      </c>
      <c r="C23820" t="s">
        <v>11</v>
      </c>
      <c r="D23820" t="s">
        <v>12</v>
      </c>
      <c r="E23820">
        <v>2018</v>
      </c>
      <c r="F23820">
        <f t="shared" si="28"/>
        <v>31231</v>
      </c>
      <c r="G23820" t="s">
        <v>103</v>
      </c>
      <c r="H23820" t="s">
        <v>790</v>
      </c>
      <c r="I23820" t="s">
        <v>785</v>
      </c>
      <c r="J23820">
        <v>31231</v>
      </c>
    </row>
    <row r="23821" spans="1:10" x14ac:dyDescent="0.25">
      <c r="A23821" t="s">
        <v>266</v>
      </c>
      <c r="B23821" t="s">
        <v>267</v>
      </c>
      <c r="C23821" t="s">
        <v>38</v>
      </c>
      <c r="D23821" t="s">
        <v>12</v>
      </c>
      <c r="E23821">
        <v>2018</v>
      </c>
      <c r="F23821">
        <f t="shared" si="28"/>
        <v>89944</v>
      </c>
      <c r="G23821" t="s">
        <v>267</v>
      </c>
      <c r="H23821" t="s">
        <v>792</v>
      </c>
      <c r="I23821" t="s">
        <v>783</v>
      </c>
      <c r="J23821">
        <v>89944</v>
      </c>
    </row>
    <row r="23822" spans="1:10" x14ac:dyDescent="0.25">
      <c r="A23822" t="s">
        <v>114</v>
      </c>
      <c r="B23822" t="s">
        <v>115</v>
      </c>
      <c r="C23822" t="s">
        <v>26</v>
      </c>
      <c r="D23822" t="s">
        <v>12</v>
      </c>
      <c r="E23822">
        <v>2018</v>
      </c>
      <c r="F23822">
        <f t="shared" si="28"/>
        <v>15355</v>
      </c>
      <c r="G23822" t="s">
        <v>115</v>
      </c>
      <c r="H23822" t="s">
        <v>791</v>
      </c>
      <c r="I23822" t="s">
        <v>787</v>
      </c>
      <c r="J23822">
        <v>15355</v>
      </c>
    </row>
    <row r="23823" spans="1:10" x14ac:dyDescent="0.25">
      <c r="A23823" t="s">
        <v>176</v>
      </c>
      <c r="B23823" t="s">
        <v>177</v>
      </c>
      <c r="C23823" t="s">
        <v>26</v>
      </c>
      <c r="D23823" t="s">
        <v>12</v>
      </c>
      <c r="E23823">
        <v>2018</v>
      </c>
      <c r="F23823">
        <f t="shared" si="28"/>
        <v>144286</v>
      </c>
      <c r="G23823" t="s">
        <v>177</v>
      </c>
      <c r="H23823" t="s">
        <v>791</v>
      </c>
      <c r="I23823" t="s">
        <v>787</v>
      </c>
      <c r="J23823">
        <v>144286</v>
      </c>
    </row>
    <row r="23824" spans="1:10" x14ac:dyDescent="0.25">
      <c r="A23824" t="s">
        <v>444</v>
      </c>
      <c r="B23824" t="s">
        <v>445</v>
      </c>
      <c r="C23824" t="s">
        <v>11</v>
      </c>
      <c r="D23824" t="s">
        <v>12</v>
      </c>
      <c r="E23824">
        <v>2018</v>
      </c>
      <c r="F23824">
        <f t="shared" si="28"/>
        <v>12492</v>
      </c>
      <c r="G23824" t="s">
        <v>445</v>
      </c>
      <c r="H23824" t="s">
        <v>790</v>
      </c>
      <c r="I23824" t="s">
        <v>785</v>
      </c>
      <c r="J23824">
        <v>12492</v>
      </c>
    </row>
    <row r="23825" spans="1:10" x14ac:dyDescent="0.25">
      <c r="A23825" t="s">
        <v>284</v>
      </c>
      <c r="B23825" t="s">
        <v>285</v>
      </c>
      <c r="C23825" t="s">
        <v>11</v>
      </c>
      <c r="D23825" t="s">
        <v>12</v>
      </c>
      <c r="E23825">
        <v>2018</v>
      </c>
      <c r="F23825">
        <f t="shared" si="28"/>
        <v>27483</v>
      </c>
      <c r="G23825" t="s">
        <v>285</v>
      </c>
      <c r="H23825" t="s">
        <v>790</v>
      </c>
      <c r="I23825" t="s">
        <v>785</v>
      </c>
      <c r="J23825">
        <v>27483</v>
      </c>
    </row>
    <row r="23826" spans="1:10" x14ac:dyDescent="0.25">
      <c r="A23826" t="s">
        <v>284</v>
      </c>
      <c r="B23826" t="s">
        <v>285</v>
      </c>
      <c r="C23826" t="s">
        <v>80</v>
      </c>
      <c r="D23826" t="s">
        <v>12</v>
      </c>
      <c r="E23826">
        <v>2018</v>
      </c>
      <c r="F23826">
        <f t="shared" si="28"/>
        <v>34978</v>
      </c>
      <c r="G23826" t="s">
        <v>285</v>
      </c>
      <c r="H23826" t="s">
        <v>794</v>
      </c>
      <c r="I23826" t="s">
        <v>786</v>
      </c>
      <c r="J23826">
        <v>34978</v>
      </c>
    </row>
    <row r="23827" spans="1:10" x14ac:dyDescent="0.25">
      <c r="A23827" t="s">
        <v>118</v>
      </c>
      <c r="B23827" t="s">
        <v>119</v>
      </c>
      <c r="C23827" t="s">
        <v>11</v>
      </c>
      <c r="D23827" t="s">
        <v>12</v>
      </c>
      <c r="E23827">
        <v>2018</v>
      </c>
      <c r="F23827">
        <f t="shared" ref="F23827:F23890" si="29">J23827</f>
        <v>99938</v>
      </c>
      <c r="G23827" t="s">
        <v>119</v>
      </c>
      <c r="H23827" t="s">
        <v>790</v>
      </c>
      <c r="I23827" t="s">
        <v>785</v>
      </c>
      <c r="J23827">
        <v>99938</v>
      </c>
    </row>
    <row r="23828" spans="1:10" x14ac:dyDescent="0.25">
      <c r="A23828" t="s">
        <v>122</v>
      </c>
      <c r="B23828" t="s">
        <v>123</v>
      </c>
      <c r="C23828" t="s">
        <v>11</v>
      </c>
      <c r="D23828" t="s">
        <v>12</v>
      </c>
      <c r="E23828">
        <v>2018</v>
      </c>
      <c r="F23828">
        <f t="shared" si="29"/>
        <v>187384</v>
      </c>
      <c r="G23828" t="s">
        <v>123</v>
      </c>
      <c r="H23828" t="s">
        <v>790</v>
      </c>
      <c r="I23828" t="s">
        <v>785</v>
      </c>
      <c r="J23828">
        <v>187384</v>
      </c>
    </row>
    <row r="23829" spans="1:10" x14ac:dyDescent="0.25">
      <c r="A23829" t="s">
        <v>296</v>
      </c>
      <c r="B23829" t="s">
        <v>297</v>
      </c>
      <c r="C23829" t="s">
        <v>44</v>
      </c>
      <c r="D23829" t="s">
        <v>12</v>
      </c>
      <c r="E23829">
        <v>2018</v>
      </c>
      <c r="F23829">
        <f t="shared" si="29"/>
        <v>127421</v>
      </c>
      <c r="G23829" t="s">
        <v>297</v>
      </c>
      <c r="H23829" t="s">
        <v>795</v>
      </c>
      <c r="I23829" t="s">
        <v>789</v>
      </c>
      <c r="J23829">
        <v>127421</v>
      </c>
    </row>
    <row r="23830" spans="1:10" x14ac:dyDescent="0.25">
      <c r="A23830" t="s">
        <v>178</v>
      </c>
      <c r="B23830" t="s">
        <v>179</v>
      </c>
      <c r="C23830" t="s">
        <v>26</v>
      </c>
      <c r="D23830" t="s">
        <v>12</v>
      </c>
      <c r="E23830">
        <v>2018</v>
      </c>
      <c r="F23830">
        <f t="shared" si="29"/>
        <v>42474</v>
      </c>
      <c r="G23830" t="s">
        <v>179</v>
      </c>
      <c r="H23830" t="s">
        <v>791</v>
      </c>
      <c r="I23830" t="s">
        <v>787</v>
      </c>
      <c r="J23830">
        <v>42474</v>
      </c>
    </row>
    <row r="23831" spans="1:10" x14ac:dyDescent="0.25">
      <c r="A23831" t="s">
        <v>348</v>
      </c>
      <c r="B23831" t="s">
        <v>349</v>
      </c>
      <c r="C23831" t="s">
        <v>11</v>
      </c>
      <c r="D23831" t="s">
        <v>12</v>
      </c>
      <c r="E23831">
        <v>2018</v>
      </c>
      <c r="F23831">
        <f t="shared" si="29"/>
        <v>4622</v>
      </c>
      <c r="G23831" t="s">
        <v>349</v>
      </c>
      <c r="H23831" t="s">
        <v>790</v>
      </c>
      <c r="I23831" t="s">
        <v>785</v>
      </c>
      <c r="J23831">
        <v>4622</v>
      </c>
    </row>
    <row r="23832" spans="1:10" x14ac:dyDescent="0.25">
      <c r="A23832" t="s">
        <v>228</v>
      </c>
      <c r="B23832" t="s">
        <v>229</v>
      </c>
      <c r="C23832" t="s">
        <v>11</v>
      </c>
      <c r="D23832" t="s">
        <v>12</v>
      </c>
      <c r="E23832">
        <v>2018</v>
      </c>
      <c r="F23832">
        <f t="shared" si="29"/>
        <v>44972</v>
      </c>
      <c r="G23832" t="s">
        <v>229</v>
      </c>
      <c r="H23832" t="s">
        <v>790</v>
      </c>
      <c r="I23832" t="s">
        <v>785</v>
      </c>
      <c r="J23832">
        <v>44972</v>
      </c>
    </row>
    <row r="23833" spans="1:10" x14ac:dyDescent="0.25">
      <c r="A23833" t="s">
        <v>136</v>
      </c>
      <c r="B23833" t="s">
        <v>137</v>
      </c>
      <c r="C23833" t="s">
        <v>38</v>
      </c>
      <c r="D23833" t="s">
        <v>12</v>
      </c>
      <c r="E23833">
        <v>2018</v>
      </c>
      <c r="F23833">
        <f t="shared" si="29"/>
        <v>3747677</v>
      </c>
      <c r="G23833" t="s">
        <v>137</v>
      </c>
      <c r="H23833" t="s">
        <v>792</v>
      </c>
      <c r="I23833" t="s">
        <v>783</v>
      </c>
      <c r="J23833">
        <v>3747677</v>
      </c>
    </row>
    <row r="23834" spans="1:10" x14ac:dyDescent="0.25">
      <c r="A23834" t="s">
        <v>136</v>
      </c>
      <c r="B23834" t="s">
        <v>137</v>
      </c>
      <c r="C23834" t="s">
        <v>11</v>
      </c>
      <c r="D23834" t="s">
        <v>12</v>
      </c>
      <c r="E23834">
        <v>2018</v>
      </c>
      <c r="F23834">
        <f t="shared" si="29"/>
        <v>156153</v>
      </c>
      <c r="G23834" t="s">
        <v>137</v>
      </c>
      <c r="H23834" t="s">
        <v>790</v>
      </c>
      <c r="I23834" t="s">
        <v>785</v>
      </c>
      <c r="J23834">
        <v>156153</v>
      </c>
    </row>
    <row r="23835" spans="1:10" x14ac:dyDescent="0.25">
      <c r="A23835" t="s">
        <v>136</v>
      </c>
      <c r="B23835" t="s">
        <v>137</v>
      </c>
      <c r="C23835" t="s">
        <v>80</v>
      </c>
      <c r="D23835" t="s">
        <v>12</v>
      </c>
      <c r="E23835">
        <v>2018</v>
      </c>
      <c r="F23835">
        <f t="shared" si="29"/>
        <v>1124303</v>
      </c>
      <c r="G23835" t="s">
        <v>137</v>
      </c>
      <c r="H23835" t="s">
        <v>794</v>
      </c>
      <c r="I23835" t="s">
        <v>786</v>
      </c>
      <c r="J23835">
        <v>1124303</v>
      </c>
    </row>
    <row r="23836" spans="1:10" x14ac:dyDescent="0.25">
      <c r="A23836" t="s">
        <v>136</v>
      </c>
      <c r="B23836" t="s">
        <v>137</v>
      </c>
      <c r="C23836" t="s">
        <v>26</v>
      </c>
      <c r="D23836" t="s">
        <v>12</v>
      </c>
      <c r="E23836">
        <v>2018</v>
      </c>
      <c r="F23836">
        <f t="shared" si="29"/>
        <v>1249226</v>
      </c>
      <c r="G23836" t="s">
        <v>137</v>
      </c>
      <c r="H23836" t="s">
        <v>791</v>
      </c>
      <c r="I23836" t="s">
        <v>787</v>
      </c>
      <c r="J23836">
        <v>1249226</v>
      </c>
    </row>
    <row r="23837" spans="1:10" x14ac:dyDescent="0.25">
      <c r="A23837" t="s">
        <v>136</v>
      </c>
      <c r="B23837" t="s">
        <v>137</v>
      </c>
      <c r="C23837" t="s">
        <v>44</v>
      </c>
      <c r="D23837" t="s">
        <v>12</v>
      </c>
      <c r="E23837">
        <v>2018</v>
      </c>
      <c r="F23837">
        <f t="shared" si="29"/>
        <v>1249226</v>
      </c>
      <c r="G23837" t="s">
        <v>137</v>
      </c>
      <c r="H23837" t="s">
        <v>795</v>
      </c>
      <c r="I23837" t="s">
        <v>789</v>
      </c>
      <c r="J23837">
        <v>1249226</v>
      </c>
    </row>
    <row r="23838" spans="1:10" x14ac:dyDescent="0.25">
      <c r="A23838" t="s">
        <v>300</v>
      </c>
      <c r="B23838" t="s">
        <v>301</v>
      </c>
      <c r="C23838" t="s">
        <v>38</v>
      </c>
      <c r="D23838" t="s">
        <v>12</v>
      </c>
      <c r="E23838">
        <v>2018</v>
      </c>
      <c r="F23838">
        <f t="shared" si="29"/>
        <v>624613</v>
      </c>
      <c r="G23838" t="s">
        <v>301</v>
      </c>
      <c r="H23838" t="s">
        <v>792</v>
      </c>
      <c r="I23838" t="s">
        <v>783</v>
      </c>
      <c r="J23838">
        <v>624613</v>
      </c>
    </row>
    <row r="23839" spans="1:10" x14ac:dyDescent="0.25">
      <c r="A23839" t="s">
        <v>138</v>
      </c>
      <c r="B23839" t="s">
        <v>139</v>
      </c>
      <c r="C23839" t="s">
        <v>11</v>
      </c>
      <c r="D23839" t="s">
        <v>12</v>
      </c>
      <c r="E23839">
        <v>2018</v>
      </c>
      <c r="F23839">
        <f t="shared" si="29"/>
        <v>28732</v>
      </c>
      <c r="G23839" t="s">
        <v>139</v>
      </c>
      <c r="H23839" t="s">
        <v>790</v>
      </c>
      <c r="I23839" t="s">
        <v>785</v>
      </c>
      <c r="J23839">
        <v>28732</v>
      </c>
    </row>
    <row r="23840" spans="1:10" x14ac:dyDescent="0.25">
      <c r="A23840" t="s">
        <v>144</v>
      </c>
      <c r="B23840" t="s">
        <v>145</v>
      </c>
      <c r="C23840" t="s">
        <v>11</v>
      </c>
      <c r="D23840" t="s">
        <v>12</v>
      </c>
      <c r="E23840">
        <v>2019</v>
      </c>
      <c r="F23840">
        <f t="shared" si="29"/>
        <v>2453978</v>
      </c>
      <c r="G23840" t="s">
        <v>145</v>
      </c>
      <c r="H23840" t="s">
        <v>790</v>
      </c>
      <c r="I23840" t="s">
        <v>785</v>
      </c>
      <c r="J23840">
        <v>2453978</v>
      </c>
    </row>
    <row r="23841" spans="1:10" x14ac:dyDescent="0.25">
      <c r="A23841" t="s">
        <v>324</v>
      </c>
      <c r="B23841" t="s">
        <v>325</v>
      </c>
      <c r="C23841" t="s">
        <v>26</v>
      </c>
      <c r="D23841" t="s">
        <v>12</v>
      </c>
      <c r="E23841">
        <v>2019</v>
      </c>
      <c r="F23841">
        <f t="shared" si="29"/>
        <v>4171763</v>
      </c>
      <c r="G23841" t="s">
        <v>325</v>
      </c>
      <c r="H23841" t="s">
        <v>791</v>
      </c>
      <c r="I23841" t="s">
        <v>787</v>
      </c>
      <c r="J23841">
        <v>4171763</v>
      </c>
    </row>
    <row r="23842" spans="1:10" x14ac:dyDescent="0.25">
      <c r="A23842" t="s">
        <v>24</v>
      </c>
      <c r="B23842" t="s">
        <v>25</v>
      </c>
      <c r="C23842" t="s">
        <v>11</v>
      </c>
      <c r="D23842" t="s">
        <v>12</v>
      </c>
      <c r="E23842">
        <v>2019</v>
      </c>
      <c r="F23842">
        <f t="shared" si="29"/>
        <v>92024</v>
      </c>
      <c r="G23842" t="s">
        <v>25</v>
      </c>
      <c r="H23842" t="s">
        <v>790</v>
      </c>
      <c r="I23842" t="s">
        <v>785</v>
      </c>
      <c r="J23842">
        <v>92024</v>
      </c>
    </row>
    <row r="23843" spans="1:10" x14ac:dyDescent="0.25">
      <c r="A23843" t="s">
        <v>42</v>
      </c>
      <c r="B23843" t="s">
        <v>43</v>
      </c>
      <c r="C23843" t="s">
        <v>11</v>
      </c>
      <c r="D23843" t="s">
        <v>12</v>
      </c>
      <c r="E23843">
        <v>2019</v>
      </c>
      <c r="F23843">
        <f t="shared" si="29"/>
        <v>981591</v>
      </c>
      <c r="G23843" t="s">
        <v>43</v>
      </c>
      <c r="H23843" t="s">
        <v>790</v>
      </c>
      <c r="I23843" t="s">
        <v>785</v>
      </c>
      <c r="J23843">
        <v>981591</v>
      </c>
    </row>
    <row r="23844" spans="1:10" x14ac:dyDescent="0.25">
      <c r="A23844" t="s">
        <v>42</v>
      </c>
      <c r="B23844" t="s">
        <v>43</v>
      </c>
      <c r="C23844" t="s">
        <v>26</v>
      </c>
      <c r="D23844" t="s">
        <v>12</v>
      </c>
      <c r="E23844">
        <v>2019</v>
      </c>
      <c r="F23844">
        <f t="shared" si="29"/>
        <v>337422</v>
      </c>
      <c r="G23844" t="s">
        <v>43</v>
      </c>
      <c r="H23844" t="s">
        <v>791</v>
      </c>
      <c r="I23844" t="s">
        <v>787</v>
      </c>
      <c r="J23844">
        <v>337422</v>
      </c>
    </row>
    <row r="23845" spans="1:10" x14ac:dyDescent="0.25">
      <c r="A23845" t="s">
        <v>50</v>
      </c>
      <c r="B23845" t="s">
        <v>51</v>
      </c>
      <c r="C23845" t="s">
        <v>26</v>
      </c>
      <c r="D23845" t="s">
        <v>12</v>
      </c>
      <c r="E23845">
        <v>2019</v>
      </c>
      <c r="F23845">
        <f t="shared" si="29"/>
        <v>177913</v>
      </c>
      <c r="G23845" t="s">
        <v>51</v>
      </c>
      <c r="H23845" t="s">
        <v>791</v>
      </c>
      <c r="I23845" t="s">
        <v>787</v>
      </c>
      <c r="J23845">
        <v>177913</v>
      </c>
    </row>
    <row r="23846" spans="1:10" x14ac:dyDescent="0.25">
      <c r="A23846" t="s">
        <v>88</v>
      </c>
      <c r="B23846" t="s">
        <v>89</v>
      </c>
      <c r="C23846" t="s">
        <v>11</v>
      </c>
      <c r="D23846" t="s">
        <v>12</v>
      </c>
      <c r="E23846">
        <v>2019</v>
      </c>
      <c r="F23846">
        <f t="shared" si="29"/>
        <v>98159</v>
      </c>
      <c r="G23846" t="s">
        <v>89</v>
      </c>
      <c r="H23846" t="s">
        <v>790</v>
      </c>
      <c r="I23846" t="s">
        <v>785</v>
      </c>
      <c r="J23846">
        <v>98159</v>
      </c>
    </row>
    <row r="23847" spans="1:10" x14ac:dyDescent="0.25">
      <c r="A23847" t="s">
        <v>92</v>
      </c>
      <c r="B23847" t="s">
        <v>93</v>
      </c>
      <c r="C23847" t="s">
        <v>26</v>
      </c>
      <c r="D23847" t="s">
        <v>12</v>
      </c>
      <c r="E23847">
        <v>2019</v>
      </c>
      <c r="F23847">
        <f t="shared" si="29"/>
        <v>12270</v>
      </c>
      <c r="G23847" t="s">
        <v>93</v>
      </c>
      <c r="H23847" t="s">
        <v>791</v>
      </c>
      <c r="I23847" t="s">
        <v>787</v>
      </c>
      <c r="J23847">
        <v>12270</v>
      </c>
    </row>
    <row r="23848" spans="1:10" x14ac:dyDescent="0.25">
      <c r="A23848" t="s">
        <v>312</v>
      </c>
      <c r="B23848" t="s">
        <v>313</v>
      </c>
      <c r="C23848" t="s">
        <v>26</v>
      </c>
      <c r="D23848" t="s">
        <v>12</v>
      </c>
      <c r="E23848">
        <v>2019</v>
      </c>
      <c r="F23848">
        <f t="shared" si="29"/>
        <v>29448</v>
      </c>
      <c r="G23848" t="s">
        <v>313</v>
      </c>
      <c r="H23848" t="s">
        <v>791</v>
      </c>
      <c r="I23848" t="s">
        <v>787</v>
      </c>
      <c r="J23848">
        <v>29448</v>
      </c>
    </row>
    <row r="23849" spans="1:10" x14ac:dyDescent="0.25">
      <c r="A23849" t="s">
        <v>384</v>
      </c>
      <c r="B23849" t="s">
        <v>385</v>
      </c>
      <c r="C23849" t="s">
        <v>11</v>
      </c>
      <c r="D23849" t="s">
        <v>12</v>
      </c>
      <c r="E23849">
        <v>2019</v>
      </c>
      <c r="F23849">
        <f t="shared" si="29"/>
        <v>8712</v>
      </c>
      <c r="G23849" t="s">
        <v>385</v>
      </c>
      <c r="H23849" t="s">
        <v>790</v>
      </c>
      <c r="I23849" t="s">
        <v>785</v>
      </c>
      <c r="J23849">
        <v>8712</v>
      </c>
    </row>
    <row r="23850" spans="1:10" x14ac:dyDescent="0.25">
      <c r="A23850" t="s">
        <v>166</v>
      </c>
      <c r="B23850" t="s">
        <v>167</v>
      </c>
      <c r="C23850" t="s">
        <v>26</v>
      </c>
      <c r="D23850" t="s">
        <v>12</v>
      </c>
      <c r="E23850">
        <v>2019</v>
      </c>
      <c r="F23850">
        <f t="shared" si="29"/>
        <v>2453978</v>
      </c>
      <c r="G23850" t="s">
        <v>167</v>
      </c>
      <c r="H23850" t="s">
        <v>791</v>
      </c>
      <c r="I23850" t="s">
        <v>787</v>
      </c>
      <c r="J23850">
        <v>2453978</v>
      </c>
    </row>
    <row r="23851" spans="1:10" x14ac:dyDescent="0.25">
      <c r="A23851" t="s">
        <v>170</v>
      </c>
      <c r="B23851" t="s">
        <v>171</v>
      </c>
      <c r="C23851" t="s">
        <v>11</v>
      </c>
      <c r="D23851" t="s">
        <v>12</v>
      </c>
      <c r="E23851">
        <v>2019</v>
      </c>
      <c r="F23851">
        <f t="shared" si="29"/>
        <v>250306</v>
      </c>
      <c r="G23851" t="s">
        <v>171</v>
      </c>
      <c r="H23851" t="s">
        <v>790</v>
      </c>
      <c r="I23851" t="s">
        <v>785</v>
      </c>
      <c r="J23851">
        <v>250306</v>
      </c>
    </row>
    <row r="23852" spans="1:10" x14ac:dyDescent="0.25">
      <c r="A23852" t="s">
        <v>114</v>
      </c>
      <c r="B23852" t="s">
        <v>115</v>
      </c>
      <c r="C23852" t="s">
        <v>38</v>
      </c>
      <c r="D23852" t="s">
        <v>12</v>
      </c>
      <c r="E23852">
        <v>2019</v>
      </c>
      <c r="F23852">
        <f t="shared" si="29"/>
        <v>31411</v>
      </c>
      <c r="G23852" t="s">
        <v>115</v>
      </c>
      <c r="H23852" t="s">
        <v>792</v>
      </c>
      <c r="I23852" t="s">
        <v>783</v>
      </c>
      <c r="J23852">
        <v>31411</v>
      </c>
    </row>
    <row r="23853" spans="1:10" x14ac:dyDescent="0.25">
      <c r="A23853" t="s">
        <v>356</v>
      </c>
      <c r="B23853" t="s">
        <v>357</v>
      </c>
      <c r="C23853" t="s">
        <v>11</v>
      </c>
      <c r="D23853" t="s">
        <v>12</v>
      </c>
      <c r="E23853">
        <v>2019</v>
      </c>
      <c r="F23853">
        <f t="shared" si="29"/>
        <v>564415</v>
      </c>
      <c r="G23853" t="s">
        <v>357</v>
      </c>
      <c r="H23853" t="s">
        <v>790</v>
      </c>
      <c r="I23853" t="s">
        <v>785</v>
      </c>
      <c r="J23853">
        <v>564415</v>
      </c>
    </row>
    <row r="23854" spans="1:10" x14ac:dyDescent="0.25">
      <c r="A23854" t="s">
        <v>356</v>
      </c>
      <c r="B23854" t="s">
        <v>357</v>
      </c>
      <c r="C23854" t="s">
        <v>44</v>
      </c>
      <c r="D23854" t="s">
        <v>12</v>
      </c>
      <c r="E23854">
        <v>2019</v>
      </c>
      <c r="F23854">
        <f t="shared" si="29"/>
        <v>130061</v>
      </c>
      <c r="G23854" t="s">
        <v>357</v>
      </c>
      <c r="H23854" t="s">
        <v>795</v>
      </c>
      <c r="I23854" t="s">
        <v>789</v>
      </c>
      <c r="J23854">
        <v>130061</v>
      </c>
    </row>
    <row r="23855" spans="1:10" x14ac:dyDescent="0.25">
      <c r="A23855" t="s">
        <v>120</v>
      </c>
      <c r="B23855" t="s">
        <v>121</v>
      </c>
      <c r="C23855" t="s">
        <v>38</v>
      </c>
      <c r="D23855" t="s">
        <v>12</v>
      </c>
      <c r="E23855">
        <v>2019</v>
      </c>
      <c r="F23855">
        <f t="shared" si="29"/>
        <v>165644</v>
      </c>
      <c r="G23855" t="s">
        <v>121</v>
      </c>
      <c r="H23855" t="s">
        <v>792</v>
      </c>
      <c r="I23855" t="s">
        <v>783</v>
      </c>
      <c r="J23855">
        <v>165644</v>
      </c>
    </row>
    <row r="23856" spans="1:10" x14ac:dyDescent="0.25">
      <c r="A23856" t="s">
        <v>122</v>
      </c>
      <c r="B23856" t="s">
        <v>123</v>
      </c>
      <c r="C23856" t="s">
        <v>11</v>
      </c>
      <c r="D23856" t="s">
        <v>12</v>
      </c>
      <c r="E23856">
        <v>2019</v>
      </c>
      <c r="F23856">
        <f t="shared" si="29"/>
        <v>3067473</v>
      </c>
      <c r="G23856" t="s">
        <v>123</v>
      </c>
      <c r="H23856" t="s">
        <v>790</v>
      </c>
      <c r="I23856" t="s">
        <v>785</v>
      </c>
      <c r="J23856">
        <v>3067473</v>
      </c>
    </row>
    <row r="23857" spans="1:10" x14ac:dyDescent="0.25">
      <c r="A23857" t="s">
        <v>136</v>
      </c>
      <c r="B23857" t="s">
        <v>137</v>
      </c>
      <c r="C23857" t="s">
        <v>44</v>
      </c>
      <c r="D23857" t="s">
        <v>12</v>
      </c>
      <c r="E23857">
        <v>2019</v>
      </c>
      <c r="F23857">
        <f t="shared" si="29"/>
        <v>398771</v>
      </c>
      <c r="G23857" t="s">
        <v>137</v>
      </c>
      <c r="H23857" t="s">
        <v>795</v>
      </c>
      <c r="I23857" t="s">
        <v>789</v>
      </c>
      <c r="J23857">
        <v>398771</v>
      </c>
    </row>
    <row r="23858" spans="1:10" x14ac:dyDescent="0.25">
      <c r="A23858" t="s">
        <v>20</v>
      </c>
      <c r="B23858" t="s">
        <v>21</v>
      </c>
      <c r="C23858" t="s">
        <v>11</v>
      </c>
      <c r="D23858" t="s">
        <v>12</v>
      </c>
      <c r="E23858">
        <v>2020</v>
      </c>
      <c r="F23858">
        <f t="shared" si="29"/>
        <v>12120</v>
      </c>
      <c r="G23858" t="s">
        <v>21</v>
      </c>
      <c r="H23858" t="s">
        <v>790</v>
      </c>
      <c r="I23858" t="s">
        <v>785</v>
      </c>
      <c r="J23858">
        <v>12120</v>
      </c>
    </row>
    <row r="23859" spans="1:10" x14ac:dyDescent="0.25">
      <c r="A23859" t="s">
        <v>144</v>
      </c>
      <c r="B23859" t="s">
        <v>145</v>
      </c>
      <c r="C23859" t="s">
        <v>11</v>
      </c>
      <c r="D23859" t="s">
        <v>12</v>
      </c>
      <c r="E23859">
        <v>2020</v>
      </c>
      <c r="F23859">
        <f t="shared" si="29"/>
        <v>1454445</v>
      </c>
      <c r="G23859" t="s">
        <v>145</v>
      </c>
      <c r="H23859" t="s">
        <v>790</v>
      </c>
      <c r="I23859" t="s">
        <v>785</v>
      </c>
      <c r="J23859">
        <v>1454445</v>
      </c>
    </row>
    <row r="23860" spans="1:10" x14ac:dyDescent="0.25">
      <c r="A23860" t="s">
        <v>144</v>
      </c>
      <c r="B23860" t="s">
        <v>145</v>
      </c>
      <c r="C23860" t="s">
        <v>26</v>
      </c>
      <c r="D23860" t="s">
        <v>12</v>
      </c>
      <c r="E23860">
        <v>2020</v>
      </c>
      <c r="F23860">
        <f t="shared" si="29"/>
        <v>1818057</v>
      </c>
      <c r="G23860" t="s">
        <v>145</v>
      </c>
      <c r="H23860" t="s">
        <v>791</v>
      </c>
      <c r="I23860" t="s">
        <v>787</v>
      </c>
      <c r="J23860">
        <v>1818057</v>
      </c>
    </row>
    <row r="23861" spans="1:10" x14ac:dyDescent="0.25">
      <c r="A23861" t="s">
        <v>24</v>
      </c>
      <c r="B23861" t="s">
        <v>25</v>
      </c>
      <c r="C23861" t="s">
        <v>11</v>
      </c>
      <c r="D23861" t="s">
        <v>12</v>
      </c>
      <c r="E23861">
        <v>2020</v>
      </c>
      <c r="F23861">
        <f t="shared" si="29"/>
        <v>606019</v>
      </c>
      <c r="G23861" t="s">
        <v>25</v>
      </c>
      <c r="H23861" t="s">
        <v>790</v>
      </c>
      <c r="I23861" t="s">
        <v>785</v>
      </c>
      <c r="J23861">
        <v>606019</v>
      </c>
    </row>
    <row r="23862" spans="1:10" x14ac:dyDescent="0.25">
      <c r="A23862" t="s">
        <v>24</v>
      </c>
      <c r="B23862" t="s">
        <v>25</v>
      </c>
      <c r="C23862" t="s">
        <v>26</v>
      </c>
      <c r="D23862" t="s">
        <v>12</v>
      </c>
      <c r="E23862">
        <v>2020</v>
      </c>
      <c r="F23862">
        <f t="shared" si="29"/>
        <v>1818057</v>
      </c>
      <c r="G23862" t="s">
        <v>25</v>
      </c>
      <c r="H23862" t="s">
        <v>791</v>
      </c>
      <c r="I23862" t="s">
        <v>787</v>
      </c>
      <c r="J23862">
        <v>1818057</v>
      </c>
    </row>
    <row r="23863" spans="1:10" x14ac:dyDescent="0.25">
      <c r="A23863" t="s">
        <v>34</v>
      </c>
      <c r="B23863" t="s">
        <v>35</v>
      </c>
      <c r="C23863" t="s">
        <v>38</v>
      </c>
      <c r="D23863" t="s">
        <v>12</v>
      </c>
      <c r="E23863">
        <v>2020</v>
      </c>
      <c r="F23863">
        <f t="shared" si="29"/>
        <v>3636113</v>
      </c>
      <c r="G23863" t="s">
        <v>35</v>
      </c>
      <c r="H23863" t="s">
        <v>792</v>
      </c>
      <c r="I23863" t="s">
        <v>783</v>
      </c>
      <c r="J23863">
        <v>3636113</v>
      </c>
    </row>
    <row r="23864" spans="1:10" x14ac:dyDescent="0.25">
      <c r="A23864" t="s">
        <v>34</v>
      </c>
      <c r="B23864" t="s">
        <v>35</v>
      </c>
      <c r="C23864" t="s">
        <v>11</v>
      </c>
      <c r="D23864" t="s">
        <v>12</v>
      </c>
      <c r="E23864">
        <v>2020</v>
      </c>
      <c r="F23864">
        <f t="shared" si="29"/>
        <v>363611</v>
      </c>
      <c r="G23864" t="s">
        <v>35</v>
      </c>
      <c r="H23864" t="s">
        <v>790</v>
      </c>
      <c r="I23864" t="s">
        <v>785</v>
      </c>
      <c r="J23864">
        <v>363611</v>
      </c>
    </row>
    <row r="23865" spans="1:10" x14ac:dyDescent="0.25">
      <c r="A23865" t="s">
        <v>34</v>
      </c>
      <c r="B23865" t="s">
        <v>35</v>
      </c>
      <c r="C23865" t="s">
        <v>26</v>
      </c>
      <c r="D23865" t="s">
        <v>12</v>
      </c>
      <c r="E23865">
        <v>2020</v>
      </c>
      <c r="F23865">
        <f t="shared" si="29"/>
        <v>121204</v>
      </c>
      <c r="G23865" t="s">
        <v>35</v>
      </c>
      <c r="H23865" t="s">
        <v>791</v>
      </c>
      <c r="I23865" t="s">
        <v>787</v>
      </c>
      <c r="J23865">
        <v>121204</v>
      </c>
    </row>
    <row r="23866" spans="1:10" x14ac:dyDescent="0.25">
      <c r="A23866" t="s">
        <v>304</v>
      </c>
      <c r="B23866" t="s">
        <v>305</v>
      </c>
      <c r="C23866" t="s">
        <v>26</v>
      </c>
      <c r="D23866" t="s">
        <v>12</v>
      </c>
      <c r="E23866">
        <v>2020</v>
      </c>
      <c r="F23866">
        <f t="shared" si="29"/>
        <v>121204</v>
      </c>
      <c r="G23866" t="s">
        <v>305</v>
      </c>
      <c r="H23866" t="s">
        <v>791</v>
      </c>
      <c r="I23866" t="s">
        <v>787</v>
      </c>
      <c r="J23866">
        <v>121204</v>
      </c>
    </row>
    <row r="23867" spans="1:10" x14ac:dyDescent="0.25">
      <c r="A23867" t="s">
        <v>42</v>
      </c>
      <c r="B23867" t="s">
        <v>43</v>
      </c>
      <c r="C23867" t="s">
        <v>11</v>
      </c>
      <c r="D23867" t="s">
        <v>12</v>
      </c>
      <c r="E23867">
        <v>2020</v>
      </c>
      <c r="F23867">
        <f t="shared" si="29"/>
        <v>1575649</v>
      </c>
      <c r="G23867" t="s">
        <v>43</v>
      </c>
      <c r="H23867" t="s">
        <v>790</v>
      </c>
      <c r="I23867" t="s">
        <v>785</v>
      </c>
      <c r="J23867">
        <v>1575649</v>
      </c>
    </row>
    <row r="23868" spans="1:10" x14ac:dyDescent="0.25">
      <c r="A23868" t="s">
        <v>42</v>
      </c>
      <c r="B23868" t="s">
        <v>43</v>
      </c>
      <c r="C23868" t="s">
        <v>26</v>
      </c>
      <c r="D23868" t="s">
        <v>12</v>
      </c>
      <c r="E23868">
        <v>2020</v>
      </c>
      <c r="F23868">
        <f t="shared" si="29"/>
        <v>1454445</v>
      </c>
      <c r="G23868" t="s">
        <v>43</v>
      </c>
      <c r="H23868" t="s">
        <v>791</v>
      </c>
      <c r="I23868" t="s">
        <v>787</v>
      </c>
      <c r="J23868">
        <v>1454445</v>
      </c>
    </row>
    <row r="23869" spans="1:10" x14ac:dyDescent="0.25">
      <c r="A23869" t="s">
        <v>50</v>
      </c>
      <c r="B23869" t="s">
        <v>51</v>
      </c>
      <c r="C23869" t="s">
        <v>26</v>
      </c>
      <c r="D23869" t="s">
        <v>12</v>
      </c>
      <c r="E23869">
        <v>2020</v>
      </c>
      <c r="F23869">
        <f t="shared" si="29"/>
        <v>1333241</v>
      </c>
      <c r="G23869" t="s">
        <v>51</v>
      </c>
      <c r="H23869" t="s">
        <v>791</v>
      </c>
      <c r="I23869" t="s">
        <v>787</v>
      </c>
      <c r="J23869">
        <v>1333241</v>
      </c>
    </row>
    <row r="23870" spans="1:10" x14ac:dyDescent="0.25">
      <c r="A23870" t="s">
        <v>52</v>
      </c>
      <c r="B23870" t="s">
        <v>53</v>
      </c>
      <c r="C23870" t="s">
        <v>26</v>
      </c>
      <c r="D23870" t="s">
        <v>12</v>
      </c>
      <c r="E23870">
        <v>2020</v>
      </c>
      <c r="F23870">
        <f t="shared" si="29"/>
        <v>30301</v>
      </c>
      <c r="G23870" t="s">
        <v>53</v>
      </c>
      <c r="H23870" t="s">
        <v>791</v>
      </c>
      <c r="I23870" t="s">
        <v>787</v>
      </c>
      <c r="J23870">
        <v>30301</v>
      </c>
    </row>
    <row r="23871" spans="1:10" x14ac:dyDescent="0.25">
      <c r="A23871" t="s">
        <v>64</v>
      </c>
      <c r="B23871" t="s">
        <v>65</v>
      </c>
      <c r="C23871" t="s">
        <v>26</v>
      </c>
      <c r="D23871" t="s">
        <v>12</v>
      </c>
      <c r="E23871">
        <v>2020</v>
      </c>
      <c r="F23871">
        <f t="shared" si="29"/>
        <v>199986</v>
      </c>
      <c r="G23871" t="s">
        <v>65</v>
      </c>
      <c r="H23871" t="s">
        <v>791</v>
      </c>
      <c r="I23871" t="s">
        <v>787</v>
      </c>
      <c r="J23871">
        <v>199986</v>
      </c>
    </row>
    <row r="23872" spans="1:10" x14ac:dyDescent="0.25">
      <c r="A23872" t="s">
        <v>306</v>
      </c>
      <c r="B23872" t="s">
        <v>307</v>
      </c>
      <c r="C23872" t="s">
        <v>11</v>
      </c>
      <c r="D23872" t="s">
        <v>12</v>
      </c>
      <c r="E23872">
        <v>2020</v>
      </c>
      <c r="F23872">
        <f t="shared" si="29"/>
        <v>92115</v>
      </c>
      <c r="G23872" t="s">
        <v>307</v>
      </c>
      <c r="H23872" t="s">
        <v>790</v>
      </c>
      <c r="I23872" t="s">
        <v>785</v>
      </c>
      <c r="J23872">
        <v>92115</v>
      </c>
    </row>
    <row r="23873" spans="1:10" x14ac:dyDescent="0.25">
      <c r="A23873" t="s">
        <v>196</v>
      </c>
      <c r="B23873" t="s">
        <v>197</v>
      </c>
      <c r="C23873" t="s">
        <v>26</v>
      </c>
      <c r="D23873" t="s">
        <v>12</v>
      </c>
      <c r="E23873">
        <v>2020</v>
      </c>
      <c r="F23873">
        <f t="shared" si="29"/>
        <v>266648</v>
      </c>
      <c r="G23873" t="s">
        <v>197</v>
      </c>
      <c r="H23873" t="s">
        <v>791</v>
      </c>
      <c r="I23873" t="s">
        <v>787</v>
      </c>
      <c r="J23873">
        <v>266648</v>
      </c>
    </row>
    <row r="23874" spans="1:10" x14ac:dyDescent="0.25">
      <c r="A23874" t="s">
        <v>248</v>
      </c>
      <c r="B23874" t="s">
        <v>249</v>
      </c>
      <c r="C23874" t="s">
        <v>11</v>
      </c>
      <c r="D23874" t="s">
        <v>12</v>
      </c>
      <c r="E23874">
        <v>2020</v>
      </c>
      <c r="F23874">
        <f t="shared" si="29"/>
        <v>36361</v>
      </c>
      <c r="G23874" t="s">
        <v>249</v>
      </c>
      <c r="H23874" t="s">
        <v>790</v>
      </c>
      <c r="I23874" t="s">
        <v>785</v>
      </c>
      <c r="J23874">
        <v>36361</v>
      </c>
    </row>
    <row r="23875" spans="1:10" x14ac:dyDescent="0.25">
      <c r="A23875" t="s">
        <v>76</v>
      </c>
      <c r="B23875" t="s">
        <v>77</v>
      </c>
      <c r="C23875" t="s">
        <v>11</v>
      </c>
      <c r="D23875" t="s">
        <v>12</v>
      </c>
      <c r="E23875">
        <v>2020</v>
      </c>
      <c r="F23875">
        <f t="shared" si="29"/>
        <v>12120</v>
      </c>
      <c r="G23875" t="s">
        <v>77</v>
      </c>
      <c r="H23875" t="s">
        <v>790</v>
      </c>
      <c r="I23875" t="s">
        <v>785</v>
      </c>
      <c r="J23875">
        <v>12120</v>
      </c>
    </row>
    <row r="23876" spans="1:10" x14ac:dyDescent="0.25">
      <c r="A23876" t="s">
        <v>88</v>
      </c>
      <c r="B23876" t="s">
        <v>89</v>
      </c>
      <c r="C23876" t="s">
        <v>11</v>
      </c>
      <c r="D23876" t="s">
        <v>12</v>
      </c>
      <c r="E23876">
        <v>2020</v>
      </c>
      <c r="F23876">
        <f t="shared" si="29"/>
        <v>979326</v>
      </c>
      <c r="G23876" t="s">
        <v>89</v>
      </c>
      <c r="H23876" t="s">
        <v>790</v>
      </c>
      <c r="I23876" t="s">
        <v>785</v>
      </c>
      <c r="J23876">
        <v>979326</v>
      </c>
    </row>
    <row r="23877" spans="1:10" x14ac:dyDescent="0.25">
      <c r="A23877" t="s">
        <v>402</v>
      </c>
      <c r="B23877" t="s">
        <v>403</v>
      </c>
      <c r="C23877" t="s">
        <v>11</v>
      </c>
      <c r="D23877" t="s">
        <v>12</v>
      </c>
      <c r="E23877">
        <v>2020</v>
      </c>
      <c r="F23877">
        <f t="shared" si="29"/>
        <v>121204</v>
      </c>
      <c r="G23877" t="s">
        <v>403</v>
      </c>
      <c r="H23877" t="s">
        <v>790</v>
      </c>
      <c r="I23877" t="s">
        <v>785</v>
      </c>
      <c r="J23877">
        <v>121204</v>
      </c>
    </row>
    <row r="23878" spans="1:10" x14ac:dyDescent="0.25">
      <c r="A23878" t="s">
        <v>254</v>
      </c>
      <c r="B23878" t="s">
        <v>255</v>
      </c>
      <c r="C23878" t="s">
        <v>11</v>
      </c>
      <c r="D23878" t="s">
        <v>12</v>
      </c>
      <c r="E23878">
        <v>2020</v>
      </c>
      <c r="F23878">
        <f t="shared" si="29"/>
        <v>702982</v>
      </c>
      <c r="G23878" t="s">
        <v>255</v>
      </c>
      <c r="H23878" t="s">
        <v>790</v>
      </c>
      <c r="I23878" t="s">
        <v>785</v>
      </c>
      <c r="J23878">
        <v>702982</v>
      </c>
    </row>
    <row r="23879" spans="1:10" x14ac:dyDescent="0.25">
      <c r="A23879" t="s">
        <v>202</v>
      </c>
      <c r="B23879" t="s">
        <v>203</v>
      </c>
      <c r="C23879" t="s">
        <v>11</v>
      </c>
      <c r="D23879" t="s">
        <v>12</v>
      </c>
      <c r="E23879">
        <v>2020</v>
      </c>
      <c r="F23879">
        <f t="shared" si="29"/>
        <v>72722</v>
      </c>
      <c r="G23879" t="s">
        <v>203</v>
      </c>
      <c r="H23879" t="s">
        <v>790</v>
      </c>
      <c r="I23879" t="s">
        <v>785</v>
      </c>
      <c r="J23879">
        <v>72722</v>
      </c>
    </row>
    <row r="23880" spans="1:10" x14ac:dyDescent="0.25">
      <c r="A23880" t="s">
        <v>92</v>
      </c>
      <c r="B23880" t="s">
        <v>93</v>
      </c>
      <c r="C23880" t="s">
        <v>11</v>
      </c>
      <c r="D23880" t="s">
        <v>12</v>
      </c>
      <c r="E23880">
        <v>2020</v>
      </c>
      <c r="F23880">
        <f t="shared" si="29"/>
        <v>7029819</v>
      </c>
      <c r="G23880" t="s">
        <v>93</v>
      </c>
      <c r="H23880" t="s">
        <v>790</v>
      </c>
      <c r="I23880" t="s">
        <v>785</v>
      </c>
      <c r="J23880">
        <v>7029819</v>
      </c>
    </row>
    <row r="23881" spans="1:10" x14ac:dyDescent="0.25">
      <c r="A23881" t="s">
        <v>204</v>
      </c>
      <c r="B23881" t="s">
        <v>205</v>
      </c>
      <c r="C23881" t="s">
        <v>38</v>
      </c>
      <c r="D23881" t="s">
        <v>12</v>
      </c>
      <c r="E23881">
        <v>2020</v>
      </c>
      <c r="F23881">
        <f t="shared" si="29"/>
        <v>303009</v>
      </c>
      <c r="G23881" t="s">
        <v>205</v>
      </c>
      <c r="H23881" t="s">
        <v>792</v>
      </c>
      <c r="I23881" t="s">
        <v>783</v>
      </c>
      <c r="J23881">
        <v>303009</v>
      </c>
    </row>
    <row r="23882" spans="1:10" x14ac:dyDescent="0.25">
      <c r="A23882" t="s">
        <v>204</v>
      </c>
      <c r="B23882" t="s">
        <v>205</v>
      </c>
      <c r="C23882" t="s">
        <v>11</v>
      </c>
      <c r="D23882" t="s">
        <v>12</v>
      </c>
      <c r="E23882">
        <v>2020</v>
      </c>
      <c r="F23882">
        <f t="shared" si="29"/>
        <v>12120</v>
      </c>
      <c r="G23882" t="s">
        <v>205</v>
      </c>
      <c r="H23882" t="s">
        <v>790</v>
      </c>
      <c r="I23882" t="s">
        <v>785</v>
      </c>
      <c r="J23882">
        <v>12120</v>
      </c>
    </row>
    <row r="23883" spans="1:10" x14ac:dyDescent="0.25">
      <c r="A23883" t="s">
        <v>170</v>
      </c>
      <c r="B23883" t="s">
        <v>171</v>
      </c>
      <c r="C23883" t="s">
        <v>11</v>
      </c>
      <c r="D23883" t="s">
        <v>12</v>
      </c>
      <c r="E23883">
        <v>2020</v>
      </c>
      <c r="F23883">
        <f t="shared" si="29"/>
        <v>121204</v>
      </c>
      <c r="G23883" t="s">
        <v>171</v>
      </c>
      <c r="H23883" t="s">
        <v>790</v>
      </c>
      <c r="I23883" t="s">
        <v>785</v>
      </c>
      <c r="J23883">
        <v>121204</v>
      </c>
    </row>
    <row r="23884" spans="1:10" x14ac:dyDescent="0.25">
      <c r="A23884" t="s">
        <v>102</v>
      </c>
      <c r="B23884" t="s">
        <v>103</v>
      </c>
      <c r="C23884" t="s">
        <v>11</v>
      </c>
      <c r="D23884" t="s">
        <v>12</v>
      </c>
      <c r="E23884">
        <v>2020</v>
      </c>
      <c r="F23884">
        <f t="shared" si="29"/>
        <v>35149</v>
      </c>
      <c r="G23884" t="s">
        <v>103</v>
      </c>
      <c r="H23884" t="s">
        <v>790</v>
      </c>
      <c r="I23884" t="s">
        <v>785</v>
      </c>
      <c r="J23884">
        <v>35149</v>
      </c>
    </row>
    <row r="23885" spans="1:10" x14ac:dyDescent="0.25">
      <c r="A23885" t="s">
        <v>102</v>
      </c>
      <c r="B23885" t="s">
        <v>103</v>
      </c>
      <c r="C23885" t="s">
        <v>44</v>
      </c>
      <c r="D23885" t="s">
        <v>12</v>
      </c>
      <c r="E23885">
        <v>2020</v>
      </c>
      <c r="F23885">
        <f t="shared" si="29"/>
        <v>12120</v>
      </c>
      <c r="G23885" t="s">
        <v>103</v>
      </c>
      <c r="H23885" t="s">
        <v>795</v>
      </c>
      <c r="I23885" t="s">
        <v>789</v>
      </c>
      <c r="J23885">
        <v>12120</v>
      </c>
    </row>
    <row r="23886" spans="1:10" x14ac:dyDescent="0.25">
      <c r="A23886" t="s">
        <v>104</v>
      </c>
      <c r="B23886" t="s">
        <v>105</v>
      </c>
      <c r="C23886" t="s">
        <v>26</v>
      </c>
      <c r="D23886" t="s">
        <v>12</v>
      </c>
      <c r="E23886">
        <v>2020</v>
      </c>
      <c r="F23886">
        <f t="shared" si="29"/>
        <v>215743</v>
      </c>
      <c r="G23886" t="s">
        <v>105</v>
      </c>
      <c r="H23886" t="s">
        <v>791</v>
      </c>
      <c r="I23886" t="s">
        <v>787</v>
      </c>
      <c r="J23886">
        <v>215743</v>
      </c>
    </row>
    <row r="23887" spans="1:10" x14ac:dyDescent="0.25">
      <c r="A23887" t="s">
        <v>106</v>
      </c>
      <c r="B23887" t="s">
        <v>107</v>
      </c>
      <c r="C23887" t="s">
        <v>11</v>
      </c>
      <c r="D23887" t="s">
        <v>12</v>
      </c>
      <c r="E23887">
        <v>2020</v>
      </c>
      <c r="F23887">
        <f t="shared" si="29"/>
        <v>12120</v>
      </c>
      <c r="G23887" t="s">
        <v>107</v>
      </c>
      <c r="H23887" t="s">
        <v>790</v>
      </c>
      <c r="I23887" t="s">
        <v>785</v>
      </c>
      <c r="J23887">
        <v>12120</v>
      </c>
    </row>
    <row r="23888" spans="1:10" x14ac:dyDescent="0.25">
      <c r="A23888" t="s">
        <v>346</v>
      </c>
      <c r="B23888" t="s">
        <v>347</v>
      </c>
      <c r="C23888" t="s">
        <v>80</v>
      </c>
      <c r="D23888" t="s">
        <v>12</v>
      </c>
      <c r="E23888">
        <v>2020</v>
      </c>
      <c r="F23888">
        <f t="shared" si="29"/>
        <v>157565</v>
      </c>
      <c r="G23888" t="s">
        <v>347</v>
      </c>
      <c r="H23888" t="s">
        <v>794</v>
      </c>
      <c r="I23888" t="s">
        <v>786</v>
      </c>
      <c r="J23888">
        <v>157565</v>
      </c>
    </row>
    <row r="23889" spans="1:10" x14ac:dyDescent="0.25">
      <c r="A23889" t="s">
        <v>266</v>
      </c>
      <c r="B23889" t="s">
        <v>267</v>
      </c>
      <c r="C23889" t="s">
        <v>26</v>
      </c>
      <c r="D23889" t="s">
        <v>12</v>
      </c>
      <c r="E23889">
        <v>2020</v>
      </c>
      <c r="F23889">
        <f t="shared" si="29"/>
        <v>13332</v>
      </c>
      <c r="G23889" t="s">
        <v>267</v>
      </c>
      <c r="H23889" t="s">
        <v>791</v>
      </c>
      <c r="I23889" t="s">
        <v>787</v>
      </c>
      <c r="J23889">
        <v>13332</v>
      </c>
    </row>
    <row r="23890" spans="1:10" x14ac:dyDescent="0.25">
      <c r="A23890" t="s">
        <v>114</v>
      </c>
      <c r="B23890" t="s">
        <v>115</v>
      </c>
      <c r="C23890" t="s">
        <v>26</v>
      </c>
      <c r="D23890" t="s">
        <v>12</v>
      </c>
      <c r="E23890">
        <v>2020</v>
      </c>
      <c r="F23890">
        <f t="shared" si="29"/>
        <v>37694</v>
      </c>
      <c r="G23890" t="s">
        <v>115</v>
      </c>
      <c r="H23890" t="s">
        <v>791</v>
      </c>
      <c r="I23890" t="s">
        <v>787</v>
      </c>
      <c r="J23890">
        <v>37694</v>
      </c>
    </row>
    <row r="23891" spans="1:10" x14ac:dyDescent="0.25">
      <c r="A23891" t="s">
        <v>268</v>
      </c>
      <c r="B23891" t="s">
        <v>269</v>
      </c>
      <c r="C23891" t="s">
        <v>11</v>
      </c>
      <c r="D23891" t="s">
        <v>12</v>
      </c>
      <c r="E23891">
        <v>2020</v>
      </c>
      <c r="F23891">
        <f t="shared" ref="F23891:F23954" si="30">J23891</f>
        <v>103023</v>
      </c>
      <c r="G23891" t="s">
        <v>269</v>
      </c>
      <c r="H23891" t="s">
        <v>790</v>
      </c>
      <c r="I23891" t="s">
        <v>785</v>
      </c>
      <c r="J23891">
        <v>103023</v>
      </c>
    </row>
    <row r="23892" spans="1:10" x14ac:dyDescent="0.25">
      <c r="A23892" t="s">
        <v>218</v>
      </c>
      <c r="B23892" t="s">
        <v>219</v>
      </c>
      <c r="C23892" t="s">
        <v>11</v>
      </c>
      <c r="D23892" t="s">
        <v>12</v>
      </c>
      <c r="E23892">
        <v>2020</v>
      </c>
      <c r="F23892">
        <f t="shared" si="30"/>
        <v>21817</v>
      </c>
      <c r="G23892" t="s">
        <v>219</v>
      </c>
      <c r="H23892" t="s">
        <v>790</v>
      </c>
      <c r="I23892" t="s">
        <v>785</v>
      </c>
      <c r="J23892">
        <v>21817</v>
      </c>
    </row>
    <row r="23893" spans="1:10" x14ac:dyDescent="0.25">
      <c r="A23893" t="s">
        <v>432</v>
      </c>
      <c r="B23893" t="s">
        <v>433</v>
      </c>
      <c r="C23893" t="s">
        <v>11</v>
      </c>
      <c r="D23893" t="s">
        <v>12</v>
      </c>
      <c r="E23893">
        <v>2020</v>
      </c>
      <c r="F23893">
        <f t="shared" si="30"/>
        <v>33937</v>
      </c>
      <c r="G23893" t="s">
        <v>433</v>
      </c>
      <c r="H23893" t="s">
        <v>790</v>
      </c>
      <c r="I23893" t="s">
        <v>785</v>
      </c>
      <c r="J23893">
        <v>33937</v>
      </c>
    </row>
    <row r="23894" spans="1:10" x14ac:dyDescent="0.25">
      <c r="A23894" t="s">
        <v>122</v>
      </c>
      <c r="B23894" t="s">
        <v>123</v>
      </c>
      <c r="C23894" t="s">
        <v>26</v>
      </c>
      <c r="D23894" t="s">
        <v>12</v>
      </c>
      <c r="E23894">
        <v>2020</v>
      </c>
      <c r="F23894">
        <f t="shared" si="30"/>
        <v>381792</v>
      </c>
      <c r="G23894" t="s">
        <v>123</v>
      </c>
      <c r="H23894" t="s">
        <v>791</v>
      </c>
      <c r="I23894" t="s">
        <v>787</v>
      </c>
      <c r="J23894">
        <v>381792</v>
      </c>
    </row>
    <row r="23895" spans="1:10" x14ac:dyDescent="0.25">
      <c r="A23895" t="s">
        <v>130</v>
      </c>
      <c r="B23895" t="s">
        <v>131</v>
      </c>
      <c r="C23895" t="s">
        <v>11</v>
      </c>
      <c r="D23895" t="s">
        <v>12</v>
      </c>
      <c r="E23895">
        <v>2020</v>
      </c>
      <c r="F23895">
        <f t="shared" si="30"/>
        <v>303009</v>
      </c>
      <c r="G23895" t="s">
        <v>131</v>
      </c>
      <c r="H23895" t="s">
        <v>790</v>
      </c>
      <c r="I23895" t="s">
        <v>785</v>
      </c>
      <c r="J23895">
        <v>303009</v>
      </c>
    </row>
    <row r="23896" spans="1:10" x14ac:dyDescent="0.25">
      <c r="A23896" t="s">
        <v>132</v>
      </c>
      <c r="B23896" t="s">
        <v>133</v>
      </c>
      <c r="C23896" t="s">
        <v>26</v>
      </c>
      <c r="D23896" t="s">
        <v>12</v>
      </c>
      <c r="E23896">
        <v>2020</v>
      </c>
      <c r="F23896">
        <f t="shared" si="30"/>
        <v>12120</v>
      </c>
      <c r="G23896" t="s">
        <v>133</v>
      </c>
      <c r="H23896" t="s">
        <v>791</v>
      </c>
      <c r="I23896" t="s">
        <v>787</v>
      </c>
      <c r="J23896">
        <v>12120</v>
      </c>
    </row>
    <row r="23897" spans="1:10" x14ac:dyDescent="0.25">
      <c r="A23897" t="s">
        <v>420</v>
      </c>
      <c r="B23897" t="s">
        <v>421</v>
      </c>
      <c r="C23897" t="s">
        <v>11</v>
      </c>
      <c r="D23897" t="s">
        <v>12</v>
      </c>
      <c r="E23897">
        <v>2020</v>
      </c>
      <c r="F23897">
        <f t="shared" si="30"/>
        <v>24241</v>
      </c>
      <c r="G23897" t="s">
        <v>421</v>
      </c>
      <c r="H23897" t="s">
        <v>790</v>
      </c>
      <c r="I23897" t="s">
        <v>785</v>
      </c>
      <c r="J23897">
        <v>24241</v>
      </c>
    </row>
    <row r="23898" spans="1:10" x14ac:dyDescent="0.25">
      <c r="A23898" t="s">
        <v>226</v>
      </c>
      <c r="B23898" t="s">
        <v>227</v>
      </c>
      <c r="C23898" t="s">
        <v>26</v>
      </c>
      <c r="D23898" t="s">
        <v>12</v>
      </c>
      <c r="E23898">
        <v>2020</v>
      </c>
      <c r="F23898">
        <f t="shared" si="30"/>
        <v>134536</v>
      </c>
      <c r="G23898" t="s">
        <v>227</v>
      </c>
      <c r="H23898" t="s">
        <v>791</v>
      </c>
      <c r="I23898" t="s">
        <v>787</v>
      </c>
      <c r="J23898">
        <v>134536</v>
      </c>
    </row>
    <row r="23899" spans="1:10" x14ac:dyDescent="0.25">
      <c r="A23899" t="s">
        <v>360</v>
      </c>
      <c r="B23899" t="s">
        <v>361</v>
      </c>
      <c r="C23899" t="s">
        <v>11</v>
      </c>
      <c r="D23899" t="s">
        <v>12</v>
      </c>
      <c r="E23899">
        <v>2020</v>
      </c>
      <c r="F23899">
        <f t="shared" si="30"/>
        <v>186485</v>
      </c>
      <c r="G23899" t="s">
        <v>361</v>
      </c>
      <c r="H23899" t="s">
        <v>790</v>
      </c>
      <c r="I23899" t="s">
        <v>785</v>
      </c>
      <c r="J23899">
        <v>186485</v>
      </c>
    </row>
    <row r="23900" spans="1:10" x14ac:dyDescent="0.25">
      <c r="A23900" t="s">
        <v>360</v>
      </c>
      <c r="B23900" t="s">
        <v>361</v>
      </c>
      <c r="C23900" t="s">
        <v>44</v>
      </c>
      <c r="D23900" t="s">
        <v>12</v>
      </c>
      <c r="E23900">
        <v>2020</v>
      </c>
      <c r="F23900">
        <f t="shared" si="30"/>
        <v>196350</v>
      </c>
      <c r="G23900" t="s">
        <v>361</v>
      </c>
      <c r="H23900" t="s">
        <v>795</v>
      </c>
      <c r="I23900" t="s">
        <v>789</v>
      </c>
      <c r="J23900">
        <v>196350</v>
      </c>
    </row>
    <row r="23901" spans="1:10" x14ac:dyDescent="0.25">
      <c r="A23901" t="s">
        <v>136</v>
      </c>
      <c r="B23901" t="s">
        <v>137</v>
      </c>
      <c r="C23901" t="s">
        <v>38</v>
      </c>
      <c r="D23901" t="s">
        <v>12</v>
      </c>
      <c r="E23901">
        <v>2020</v>
      </c>
      <c r="F23901">
        <f t="shared" si="30"/>
        <v>5454170</v>
      </c>
      <c r="G23901" t="s">
        <v>137</v>
      </c>
      <c r="H23901" t="s">
        <v>792</v>
      </c>
      <c r="I23901" t="s">
        <v>783</v>
      </c>
      <c r="J23901">
        <v>5454170</v>
      </c>
    </row>
    <row r="23902" spans="1:10" x14ac:dyDescent="0.25">
      <c r="A23902" t="s">
        <v>136</v>
      </c>
      <c r="B23902" t="s">
        <v>137</v>
      </c>
      <c r="C23902" t="s">
        <v>11</v>
      </c>
      <c r="D23902" t="s">
        <v>12</v>
      </c>
      <c r="E23902">
        <v>2020</v>
      </c>
      <c r="F23902">
        <f t="shared" si="30"/>
        <v>212107</v>
      </c>
      <c r="G23902" t="s">
        <v>137</v>
      </c>
      <c r="H23902" t="s">
        <v>790</v>
      </c>
      <c r="I23902" t="s">
        <v>785</v>
      </c>
      <c r="J23902">
        <v>212107</v>
      </c>
    </row>
    <row r="23903" spans="1:10" x14ac:dyDescent="0.25">
      <c r="A23903" t="s">
        <v>136</v>
      </c>
      <c r="B23903" t="s">
        <v>137</v>
      </c>
      <c r="C23903" t="s">
        <v>26</v>
      </c>
      <c r="D23903" t="s">
        <v>12</v>
      </c>
      <c r="E23903">
        <v>2020</v>
      </c>
      <c r="F23903">
        <f t="shared" si="30"/>
        <v>1454445</v>
      </c>
      <c r="G23903" t="s">
        <v>137</v>
      </c>
      <c r="H23903" t="s">
        <v>791</v>
      </c>
      <c r="I23903" t="s">
        <v>787</v>
      </c>
      <c r="J23903">
        <v>1454445</v>
      </c>
    </row>
    <row r="23904" spans="1:10" x14ac:dyDescent="0.25">
      <c r="A23904" t="s">
        <v>136</v>
      </c>
      <c r="B23904" t="s">
        <v>137</v>
      </c>
      <c r="C23904" t="s">
        <v>44</v>
      </c>
      <c r="D23904" t="s">
        <v>12</v>
      </c>
      <c r="E23904">
        <v>2020</v>
      </c>
      <c r="F23904">
        <f t="shared" si="30"/>
        <v>13332415</v>
      </c>
      <c r="G23904" t="s">
        <v>137</v>
      </c>
      <c r="H23904" t="s">
        <v>795</v>
      </c>
      <c r="I23904" t="s">
        <v>789</v>
      </c>
      <c r="J23904">
        <v>13332415</v>
      </c>
    </row>
    <row r="23905" spans="1:10" x14ac:dyDescent="0.25">
      <c r="A23905" t="s">
        <v>184</v>
      </c>
      <c r="B23905" t="s">
        <v>185</v>
      </c>
      <c r="C23905" t="s">
        <v>11</v>
      </c>
      <c r="D23905" t="s">
        <v>12</v>
      </c>
      <c r="E23905">
        <v>2020</v>
      </c>
      <c r="F23905">
        <f t="shared" si="30"/>
        <v>36361</v>
      </c>
      <c r="G23905" t="s">
        <v>185</v>
      </c>
      <c r="H23905" t="s">
        <v>790</v>
      </c>
      <c r="I23905" t="s">
        <v>785</v>
      </c>
      <c r="J23905">
        <v>36361</v>
      </c>
    </row>
    <row r="23906" spans="1:10" x14ac:dyDescent="0.25">
      <c r="A23906" t="s">
        <v>138</v>
      </c>
      <c r="B23906" t="s">
        <v>139</v>
      </c>
      <c r="C23906" t="s">
        <v>11</v>
      </c>
      <c r="D23906" t="s">
        <v>12</v>
      </c>
      <c r="E23906">
        <v>2020</v>
      </c>
      <c r="F23906">
        <f t="shared" si="30"/>
        <v>26665</v>
      </c>
      <c r="G23906" t="s">
        <v>139</v>
      </c>
      <c r="H23906" t="s">
        <v>790</v>
      </c>
      <c r="I23906" t="s">
        <v>785</v>
      </c>
      <c r="J23906">
        <v>26665</v>
      </c>
    </row>
    <row r="23907" spans="1:10" x14ac:dyDescent="0.25">
      <c r="A23907" t="s">
        <v>138</v>
      </c>
      <c r="B23907" t="s">
        <v>139</v>
      </c>
      <c r="C23907" t="s">
        <v>26</v>
      </c>
      <c r="D23907" t="s">
        <v>12</v>
      </c>
      <c r="E23907">
        <v>2020</v>
      </c>
      <c r="F23907">
        <f t="shared" si="30"/>
        <v>1818</v>
      </c>
      <c r="G23907" t="s">
        <v>139</v>
      </c>
      <c r="H23907" t="s">
        <v>791</v>
      </c>
      <c r="I23907" t="s">
        <v>787</v>
      </c>
      <c r="J23907">
        <v>1818</v>
      </c>
    </row>
    <row r="23908" spans="1:10" x14ac:dyDescent="0.25">
      <c r="A23908" t="s">
        <v>352</v>
      </c>
      <c r="B23908" t="s">
        <v>353</v>
      </c>
      <c r="C23908" t="s">
        <v>11</v>
      </c>
      <c r="D23908" t="s">
        <v>12</v>
      </c>
      <c r="E23908">
        <v>2020</v>
      </c>
      <c r="F23908">
        <f t="shared" si="30"/>
        <v>12120</v>
      </c>
      <c r="G23908" t="s">
        <v>353</v>
      </c>
      <c r="H23908" t="s">
        <v>790</v>
      </c>
      <c r="I23908" t="s">
        <v>785</v>
      </c>
      <c r="J23908">
        <v>12120</v>
      </c>
    </row>
    <row r="23909" spans="1:10" x14ac:dyDescent="0.25">
      <c r="A23909" t="s">
        <v>144</v>
      </c>
      <c r="B23909" t="s">
        <v>145</v>
      </c>
      <c r="C23909" t="s">
        <v>26</v>
      </c>
      <c r="D23909" t="s">
        <v>12</v>
      </c>
      <c r="E23909">
        <v>2021</v>
      </c>
      <c r="F23909">
        <f t="shared" si="30"/>
        <v>179436</v>
      </c>
      <c r="G23909" t="s">
        <v>145</v>
      </c>
      <c r="H23909" t="s">
        <v>791</v>
      </c>
      <c r="I23909" t="s">
        <v>787</v>
      </c>
      <c r="J23909">
        <v>179436</v>
      </c>
    </row>
    <row r="23910" spans="1:10" x14ac:dyDescent="0.25">
      <c r="A23910" t="s">
        <v>144</v>
      </c>
      <c r="B23910" t="s">
        <v>145</v>
      </c>
      <c r="C23910" t="s">
        <v>44</v>
      </c>
      <c r="D23910" t="s">
        <v>12</v>
      </c>
      <c r="E23910">
        <v>2021</v>
      </c>
      <c r="F23910">
        <f t="shared" si="30"/>
        <v>138918</v>
      </c>
      <c r="G23910" t="s">
        <v>145</v>
      </c>
      <c r="H23910" t="s">
        <v>795</v>
      </c>
      <c r="I23910" t="s">
        <v>789</v>
      </c>
      <c r="J23910">
        <v>138918</v>
      </c>
    </row>
    <row r="23911" spans="1:10" x14ac:dyDescent="0.25">
      <c r="A23911" t="s">
        <v>276</v>
      </c>
      <c r="B23911" t="s">
        <v>277</v>
      </c>
      <c r="C23911" t="s">
        <v>11</v>
      </c>
      <c r="D23911" t="s">
        <v>12</v>
      </c>
      <c r="E23911">
        <v>2021</v>
      </c>
      <c r="F23911">
        <f t="shared" si="30"/>
        <v>2315306</v>
      </c>
      <c r="G23911" t="s">
        <v>277</v>
      </c>
      <c r="H23911" t="s">
        <v>790</v>
      </c>
      <c r="I23911" t="s">
        <v>785</v>
      </c>
      <c r="J23911">
        <v>2315306</v>
      </c>
    </row>
    <row r="23912" spans="1:10" x14ac:dyDescent="0.25">
      <c r="A23912" t="s">
        <v>34</v>
      </c>
      <c r="B23912" t="s">
        <v>35</v>
      </c>
      <c r="C23912" t="s">
        <v>38</v>
      </c>
      <c r="D23912" t="s">
        <v>12</v>
      </c>
      <c r="E23912">
        <v>2021</v>
      </c>
      <c r="F23912">
        <f t="shared" si="30"/>
        <v>3472960</v>
      </c>
      <c r="G23912" t="s">
        <v>35</v>
      </c>
      <c r="H23912" t="s">
        <v>792</v>
      </c>
      <c r="I23912" t="s">
        <v>783</v>
      </c>
      <c r="J23912">
        <v>3472960</v>
      </c>
    </row>
    <row r="23913" spans="1:10" x14ac:dyDescent="0.25">
      <c r="A23913" t="s">
        <v>34</v>
      </c>
      <c r="B23913" t="s">
        <v>35</v>
      </c>
      <c r="C23913" t="s">
        <v>11</v>
      </c>
      <c r="D23913" t="s">
        <v>12</v>
      </c>
      <c r="E23913">
        <v>2021</v>
      </c>
      <c r="F23913">
        <f t="shared" si="30"/>
        <v>42833</v>
      </c>
      <c r="G23913" t="s">
        <v>35</v>
      </c>
      <c r="H23913" t="s">
        <v>790</v>
      </c>
      <c r="I23913" t="s">
        <v>785</v>
      </c>
      <c r="J23913">
        <v>42833</v>
      </c>
    </row>
    <row r="23914" spans="1:10" x14ac:dyDescent="0.25">
      <c r="A23914" t="s">
        <v>42</v>
      </c>
      <c r="B23914" t="s">
        <v>43</v>
      </c>
      <c r="C23914" t="s">
        <v>11</v>
      </c>
      <c r="D23914" t="s">
        <v>12</v>
      </c>
      <c r="E23914">
        <v>2021</v>
      </c>
      <c r="F23914">
        <f t="shared" si="30"/>
        <v>2315306</v>
      </c>
      <c r="G23914" t="s">
        <v>43</v>
      </c>
      <c r="H23914" t="s">
        <v>790</v>
      </c>
      <c r="I23914" t="s">
        <v>785</v>
      </c>
      <c r="J23914">
        <v>2315306</v>
      </c>
    </row>
    <row r="23915" spans="1:10" x14ac:dyDescent="0.25">
      <c r="A23915" t="s">
        <v>42</v>
      </c>
      <c r="B23915" t="s">
        <v>43</v>
      </c>
      <c r="C23915" t="s">
        <v>26</v>
      </c>
      <c r="D23915" t="s">
        <v>12</v>
      </c>
      <c r="E23915">
        <v>2021</v>
      </c>
      <c r="F23915">
        <f t="shared" si="30"/>
        <v>28941</v>
      </c>
      <c r="G23915" t="s">
        <v>43</v>
      </c>
      <c r="H23915" t="s">
        <v>791</v>
      </c>
      <c r="I23915" t="s">
        <v>787</v>
      </c>
      <c r="J23915">
        <v>28941</v>
      </c>
    </row>
    <row r="23916" spans="1:10" x14ac:dyDescent="0.25">
      <c r="A23916" t="s">
        <v>42</v>
      </c>
      <c r="B23916" t="s">
        <v>43</v>
      </c>
      <c r="C23916" t="s">
        <v>44</v>
      </c>
      <c r="D23916" t="s">
        <v>12</v>
      </c>
      <c r="E23916">
        <v>2021</v>
      </c>
      <c r="F23916">
        <f t="shared" si="30"/>
        <v>93668</v>
      </c>
      <c r="G23916" t="s">
        <v>43</v>
      </c>
      <c r="H23916" t="s">
        <v>795</v>
      </c>
      <c r="I23916" t="s">
        <v>789</v>
      </c>
      <c r="J23916">
        <v>93668</v>
      </c>
    </row>
    <row r="23917" spans="1:10" x14ac:dyDescent="0.25">
      <c r="A23917" t="s">
        <v>192</v>
      </c>
      <c r="B23917" t="s">
        <v>193</v>
      </c>
      <c r="C23917" t="s">
        <v>26</v>
      </c>
      <c r="D23917" t="s">
        <v>12</v>
      </c>
      <c r="E23917">
        <v>2021</v>
      </c>
      <c r="F23917">
        <f t="shared" si="30"/>
        <v>202589</v>
      </c>
      <c r="G23917" t="s">
        <v>193</v>
      </c>
      <c r="H23917" t="s">
        <v>791</v>
      </c>
      <c r="I23917" t="s">
        <v>787</v>
      </c>
      <c r="J23917">
        <v>202589</v>
      </c>
    </row>
    <row r="23918" spans="1:10" x14ac:dyDescent="0.25">
      <c r="A23918" t="s">
        <v>50</v>
      </c>
      <c r="B23918" t="s">
        <v>51</v>
      </c>
      <c r="C23918" t="s">
        <v>38</v>
      </c>
      <c r="D23918" t="s">
        <v>12</v>
      </c>
      <c r="E23918">
        <v>2021</v>
      </c>
      <c r="F23918">
        <f t="shared" si="30"/>
        <v>3588725</v>
      </c>
      <c r="G23918" t="s">
        <v>51</v>
      </c>
      <c r="H23918" t="s">
        <v>792</v>
      </c>
      <c r="I23918" t="s">
        <v>783</v>
      </c>
      <c r="J23918">
        <v>3588725</v>
      </c>
    </row>
    <row r="23919" spans="1:10" x14ac:dyDescent="0.25">
      <c r="A23919" t="s">
        <v>50</v>
      </c>
      <c r="B23919" t="s">
        <v>51</v>
      </c>
      <c r="C23919" t="s">
        <v>11</v>
      </c>
      <c r="D23919" t="s">
        <v>12</v>
      </c>
      <c r="E23919">
        <v>2021</v>
      </c>
      <c r="F23919">
        <f t="shared" si="30"/>
        <v>186382</v>
      </c>
      <c r="G23919" t="s">
        <v>51</v>
      </c>
      <c r="H23919" t="s">
        <v>790</v>
      </c>
      <c r="I23919" t="s">
        <v>785</v>
      </c>
      <c r="J23919">
        <v>186382</v>
      </c>
    </row>
    <row r="23920" spans="1:10" x14ac:dyDescent="0.25">
      <c r="A23920" t="s">
        <v>240</v>
      </c>
      <c r="B23920" t="s">
        <v>241</v>
      </c>
      <c r="C23920" t="s">
        <v>44</v>
      </c>
      <c r="D23920" t="s">
        <v>12</v>
      </c>
      <c r="E23920">
        <v>2021</v>
      </c>
      <c r="F23920">
        <f t="shared" si="30"/>
        <v>54410</v>
      </c>
      <c r="G23920" t="s">
        <v>241</v>
      </c>
      <c r="H23920" t="s">
        <v>795</v>
      </c>
      <c r="I23920" t="s">
        <v>789</v>
      </c>
      <c r="J23920">
        <v>54410</v>
      </c>
    </row>
    <row r="23921" spans="1:10" x14ac:dyDescent="0.25">
      <c r="A23921" t="s">
        <v>388</v>
      </c>
      <c r="B23921" t="s">
        <v>389</v>
      </c>
      <c r="C23921" t="s">
        <v>26</v>
      </c>
      <c r="D23921" t="s">
        <v>12</v>
      </c>
      <c r="E23921">
        <v>2021</v>
      </c>
      <c r="F23921">
        <f t="shared" si="30"/>
        <v>811515</v>
      </c>
      <c r="G23921" t="s">
        <v>389</v>
      </c>
      <c r="H23921" t="s">
        <v>791</v>
      </c>
      <c r="I23921" t="s">
        <v>787</v>
      </c>
      <c r="J23921">
        <v>811515</v>
      </c>
    </row>
    <row r="23922" spans="1:10" x14ac:dyDescent="0.25">
      <c r="A23922" t="s">
        <v>66</v>
      </c>
      <c r="B23922" t="s">
        <v>67</v>
      </c>
      <c r="C23922" t="s">
        <v>26</v>
      </c>
      <c r="D23922" t="s">
        <v>12</v>
      </c>
      <c r="E23922">
        <v>2021</v>
      </c>
      <c r="F23922">
        <f t="shared" si="30"/>
        <v>11577</v>
      </c>
      <c r="G23922" t="s">
        <v>67</v>
      </c>
      <c r="H23922" t="s">
        <v>791</v>
      </c>
      <c r="I23922" t="s">
        <v>787</v>
      </c>
      <c r="J23922">
        <v>11577</v>
      </c>
    </row>
    <row r="23923" spans="1:10" x14ac:dyDescent="0.25">
      <c r="A23923" t="s">
        <v>68</v>
      </c>
      <c r="B23923" t="s">
        <v>69</v>
      </c>
      <c r="C23923" t="s">
        <v>78</v>
      </c>
      <c r="D23923" t="s">
        <v>12</v>
      </c>
      <c r="E23923">
        <v>2021</v>
      </c>
      <c r="F23923">
        <f t="shared" si="30"/>
        <v>6482858</v>
      </c>
      <c r="G23923" t="s">
        <v>69</v>
      </c>
      <c r="H23923" t="s">
        <v>793</v>
      </c>
      <c r="I23923" t="s">
        <v>784</v>
      </c>
      <c r="J23923">
        <v>6482858</v>
      </c>
    </row>
    <row r="23924" spans="1:10" x14ac:dyDescent="0.25">
      <c r="A23924" t="s">
        <v>68</v>
      </c>
      <c r="B23924" t="s">
        <v>69</v>
      </c>
      <c r="C23924" t="s">
        <v>11</v>
      </c>
      <c r="D23924" t="s">
        <v>12</v>
      </c>
      <c r="E23924">
        <v>2021</v>
      </c>
      <c r="F23924">
        <f t="shared" si="30"/>
        <v>11577</v>
      </c>
      <c r="G23924" t="s">
        <v>69</v>
      </c>
      <c r="H23924" t="s">
        <v>790</v>
      </c>
      <c r="I23924" t="s">
        <v>785</v>
      </c>
      <c r="J23924">
        <v>11577</v>
      </c>
    </row>
    <row r="23925" spans="1:10" x14ac:dyDescent="0.25">
      <c r="A23925" t="s">
        <v>344</v>
      </c>
      <c r="B23925" t="s">
        <v>345</v>
      </c>
      <c r="C23925" t="s">
        <v>11</v>
      </c>
      <c r="D23925" t="s">
        <v>12</v>
      </c>
      <c r="E23925">
        <v>2021</v>
      </c>
      <c r="F23925">
        <f t="shared" si="30"/>
        <v>46306127</v>
      </c>
      <c r="G23925" t="s">
        <v>345</v>
      </c>
      <c r="H23925" t="s">
        <v>790</v>
      </c>
      <c r="I23925" t="s">
        <v>785</v>
      </c>
      <c r="J23925">
        <v>46306127</v>
      </c>
    </row>
    <row r="23926" spans="1:10" x14ac:dyDescent="0.25">
      <c r="A23926" t="s">
        <v>248</v>
      </c>
      <c r="B23926" t="s">
        <v>249</v>
      </c>
      <c r="C23926" t="s">
        <v>44</v>
      </c>
      <c r="D23926" t="s">
        <v>12</v>
      </c>
      <c r="E23926">
        <v>2021</v>
      </c>
      <c r="F23926">
        <f t="shared" si="30"/>
        <v>671439</v>
      </c>
      <c r="G23926" t="s">
        <v>249</v>
      </c>
      <c r="H23926" t="s">
        <v>795</v>
      </c>
      <c r="I23926" t="s">
        <v>789</v>
      </c>
      <c r="J23926">
        <v>671439</v>
      </c>
    </row>
    <row r="23927" spans="1:10" x14ac:dyDescent="0.25">
      <c r="A23927" t="s">
        <v>76</v>
      </c>
      <c r="B23927" t="s">
        <v>77</v>
      </c>
      <c r="C23927" t="s">
        <v>11</v>
      </c>
      <c r="D23927" t="s">
        <v>12</v>
      </c>
      <c r="E23927">
        <v>2021</v>
      </c>
      <c r="F23927">
        <f t="shared" si="30"/>
        <v>115765</v>
      </c>
      <c r="G23927" t="s">
        <v>77</v>
      </c>
      <c r="H23927" t="s">
        <v>790</v>
      </c>
      <c r="I23927" t="s">
        <v>785</v>
      </c>
      <c r="J23927">
        <v>115765</v>
      </c>
    </row>
    <row r="23928" spans="1:10" x14ac:dyDescent="0.25">
      <c r="A23928" t="s">
        <v>76</v>
      </c>
      <c r="B23928" t="s">
        <v>77</v>
      </c>
      <c r="C23928" t="s">
        <v>26</v>
      </c>
      <c r="D23928" t="s">
        <v>12</v>
      </c>
      <c r="E23928">
        <v>2021</v>
      </c>
      <c r="F23928">
        <f t="shared" si="30"/>
        <v>1620714</v>
      </c>
      <c r="G23928" t="s">
        <v>77</v>
      </c>
      <c r="H23928" t="s">
        <v>791</v>
      </c>
      <c r="I23928" t="s">
        <v>787</v>
      </c>
      <c r="J23928">
        <v>1620714</v>
      </c>
    </row>
    <row r="23929" spans="1:10" x14ac:dyDescent="0.25">
      <c r="A23929" t="s">
        <v>86</v>
      </c>
      <c r="B23929" t="s">
        <v>87</v>
      </c>
      <c r="C23929" t="s">
        <v>26</v>
      </c>
      <c r="D23929" t="s">
        <v>12</v>
      </c>
      <c r="E23929">
        <v>2021</v>
      </c>
      <c r="F23929">
        <f t="shared" si="30"/>
        <v>926123</v>
      </c>
      <c r="G23929" t="s">
        <v>87</v>
      </c>
      <c r="H23929" t="s">
        <v>791</v>
      </c>
      <c r="I23929" t="s">
        <v>787</v>
      </c>
      <c r="J23929">
        <v>926123</v>
      </c>
    </row>
    <row r="23930" spans="1:10" x14ac:dyDescent="0.25">
      <c r="A23930" t="s">
        <v>202</v>
      </c>
      <c r="B23930" t="s">
        <v>203</v>
      </c>
      <c r="C23930" t="s">
        <v>44</v>
      </c>
      <c r="D23930" t="s">
        <v>12</v>
      </c>
      <c r="E23930">
        <v>2021</v>
      </c>
      <c r="F23930">
        <f t="shared" si="30"/>
        <v>68302</v>
      </c>
      <c r="G23930" t="s">
        <v>203</v>
      </c>
      <c r="H23930" t="s">
        <v>795</v>
      </c>
      <c r="I23930" t="s">
        <v>789</v>
      </c>
      <c r="J23930">
        <v>68302</v>
      </c>
    </row>
    <row r="23931" spans="1:10" x14ac:dyDescent="0.25">
      <c r="A23931" t="s">
        <v>92</v>
      </c>
      <c r="B23931" t="s">
        <v>93</v>
      </c>
      <c r="C23931" t="s">
        <v>80</v>
      </c>
      <c r="D23931" t="s">
        <v>12</v>
      </c>
      <c r="E23931">
        <v>2021</v>
      </c>
      <c r="F23931">
        <f t="shared" si="30"/>
        <v>289413</v>
      </c>
      <c r="G23931" t="s">
        <v>93</v>
      </c>
      <c r="H23931" t="s">
        <v>794</v>
      </c>
      <c r="I23931" t="s">
        <v>786</v>
      </c>
      <c r="J23931">
        <v>289413</v>
      </c>
    </row>
    <row r="23932" spans="1:10" x14ac:dyDescent="0.25">
      <c r="A23932" t="s">
        <v>92</v>
      </c>
      <c r="B23932" t="s">
        <v>93</v>
      </c>
      <c r="C23932" t="s">
        <v>26</v>
      </c>
      <c r="D23932" t="s">
        <v>12</v>
      </c>
      <c r="E23932">
        <v>2021</v>
      </c>
      <c r="F23932">
        <f t="shared" si="30"/>
        <v>2315306</v>
      </c>
      <c r="G23932" t="s">
        <v>93</v>
      </c>
      <c r="H23932" t="s">
        <v>791</v>
      </c>
      <c r="I23932" t="s">
        <v>787</v>
      </c>
      <c r="J23932">
        <v>2315306</v>
      </c>
    </row>
    <row r="23933" spans="1:10" x14ac:dyDescent="0.25">
      <c r="A23933" t="s">
        <v>94</v>
      </c>
      <c r="B23933" t="s">
        <v>95</v>
      </c>
      <c r="C23933" t="s">
        <v>26</v>
      </c>
      <c r="D23933" t="s">
        <v>12</v>
      </c>
      <c r="E23933">
        <v>2021</v>
      </c>
      <c r="F23933">
        <f t="shared" si="30"/>
        <v>15049</v>
      </c>
      <c r="G23933" t="s">
        <v>95</v>
      </c>
      <c r="H23933" t="s">
        <v>791</v>
      </c>
      <c r="I23933" t="s">
        <v>787</v>
      </c>
      <c r="J23933">
        <v>15049</v>
      </c>
    </row>
    <row r="23934" spans="1:10" x14ac:dyDescent="0.25">
      <c r="A23934" t="s">
        <v>100</v>
      </c>
      <c r="B23934" t="s">
        <v>101</v>
      </c>
      <c r="C23934" t="s">
        <v>11</v>
      </c>
      <c r="D23934" t="s">
        <v>12</v>
      </c>
      <c r="E23934">
        <v>2021</v>
      </c>
      <c r="F23934">
        <f t="shared" si="30"/>
        <v>57883</v>
      </c>
      <c r="G23934" t="s">
        <v>101</v>
      </c>
      <c r="H23934" t="s">
        <v>790</v>
      </c>
      <c r="I23934" t="s">
        <v>785</v>
      </c>
      <c r="J23934">
        <v>57883</v>
      </c>
    </row>
    <row r="23935" spans="1:10" x14ac:dyDescent="0.25">
      <c r="A23935" t="s">
        <v>100</v>
      </c>
      <c r="B23935" t="s">
        <v>101</v>
      </c>
      <c r="C23935" t="s">
        <v>26</v>
      </c>
      <c r="D23935" t="s">
        <v>12</v>
      </c>
      <c r="E23935">
        <v>2021</v>
      </c>
      <c r="F23935">
        <f t="shared" si="30"/>
        <v>115765</v>
      </c>
      <c r="G23935" t="s">
        <v>101</v>
      </c>
      <c r="H23935" t="s">
        <v>791</v>
      </c>
      <c r="I23935" t="s">
        <v>787</v>
      </c>
      <c r="J23935">
        <v>115765</v>
      </c>
    </row>
    <row r="23936" spans="1:10" x14ac:dyDescent="0.25">
      <c r="A23936" t="s">
        <v>102</v>
      </c>
      <c r="B23936" t="s">
        <v>103</v>
      </c>
      <c r="C23936" t="s">
        <v>11</v>
      </c>
      <c r="D23936" t="s">
        <v>12</v>
      </c>
      <c r="E23936">
        <v>2021</v>
      </c>
      <c r="F23936">
        <f t="shared" si="30"/>
        <v>57883</v>
      </c>
      <c r="G23936" t="s">
        <v>103</v>
      </c>
      <c r="H23936" t="s">
        <v>790</v>
      </c>
      <c r="I23936" t="s">
        <v>785</v>
      </c>
      <c r="J23936">
        <v>57883</v>
      </c>
    </row>
    <row r="23937" spans="1:10" x14ac:dyDescent="0.25">
      <c r="A23937" t="s">
        <v>102</v>
      </c>
      <c r="B23937" t="s">
        <v>103</v>
      </c>
      <c r="C23937" t="s">
        <v>26</v>
      </c>
      <c r="D23937" t="s">
        <v>12</v>
      </c>
      <c r="E23937">
        <v>2021</v>
      </c>
      <c r="F23937">
        <f t="shared" si="30"/>
        <v>34730</v>
      </c>
      <c r="G23937" t="s">
        <v>103</v>
      </c>
      <c r="H23937" t="s">
        <v>791</v>
      </c>
      <c r="I23937" t="s">
        <v>787</v>
      </c>
      <c r="J23937">
        <v>34730</v>
      </c>
    </row>
    <row r="23938" spans="1:10" x14ac:dyDescent="0.25">
      <c r="A23938" t="s">
        <v>174</v>
      </c>
      <c r="B23938" t="s">
        <v>175</v>
      </c>
      <c r="C23938" t="s">
        <v>26</v>
      </c>
      <c r="D23938" t="s">
        <v>12</v>
      </c>
      <c r="E23938">
        <v>2021</v>
      </c>
      <c r="F23938">
        <f t="shared" si="30"/>
        <v>92612</v>
      </c>
      <c r="G23938" t="s">
        <v>175</v>
      </c>
      <c r="H23938" t="s">
        <v>791</v>
      </c>
      <c r="I23938" t="s">
        <v>787</v>
      </c>
      <c r="J23938">
        <v>92612</v>
      </c>
    </row>
    <row r="23939" spans="1:10" x14ac:dyDescent="0.25">
      <c r="A23939" t="s">
        <v>118</v>
      </c>
      <c r="B23939" t="s">
        <v>119</v>
      </c>
      <c r="C23939" t="s">
        <v>38</v>
      </c>
      <c r="D23939" t="s">
        <v>12</v>
      </c>
      <c r="E23939">
        <v>2021</v>
      </c>
      <c r="F23939">
        <f t="shared" si="30"/>
        <v>1149550</v>
      </c>
      <c r="G23939" t="s">
        <v>119</v>
      </c>
      <c r="H23939" t="s">
        <v>792</v>
      </c>
      <c r="I23939" t="s">
        <v>783</v>
      </c>
      <c r="J23939">
        <v>1149550</v>
      </c>
    </row>
    <row r="23940" spans="1:10" x14ac:dyDescent="0.25">
      <c r="A23940" t="s">
        <v>120</v>
      </c>
      <c r="B23940" t="s">
        <v>121</v>
      </c>
      <c r="C23940" t="s">
        <v>11</v>
      </c>
      <c r="D23940" t="s">
        <v>12</v>
      </c>
      <c r="E23940">
        <v>2021</v>
      </c>
      <c r="F23940">
        <f t="shared" si="30"/>
        <v>86824</v>
      </c>
      <c r="G23940" t="s">
        <v>121</v>
      </c>
      <c r="H23940" t="s">
        <v>790</v>
      </c>
      <c r="I23940" t="s">
        <v>785</v>
      </c>
      <c r="J23940">
        <v>86824</v>
      </c>
    </row>
    <row r="23941" spans="1:10" x14ac:dyDescent="0.25">
      <c r="A23941" t="s">
        <v>122</v>
      </c>
      <c r="B23941" t="s">
        <v>123</v>
      </c>
      <c r="C23941" t="s">
        <v>11</v>
      </c>
      <c r="D23941" t="s">
        <v>12</v>
      </c>
      <c r="E23941">
        <v>2021</v>
      </c>
      <c r="F23941">
        <f t="shared" si="30"/>
        <v>121554</v>
      </c>
      <c r="G23941" t="s">
        <v>123</v>
      </c>
      <c r="H23941" t="s">
        <v>790</v>
      </c>
      <c r="I23941" t="s">
        <v>785</v>
      </c>
      <c r="J23941">
        <v>121554</v>
      </c>
    </row>
    <row r="23942" spans="1:10" x14ac:dyDescent="0.25">
      <c r="A23942" t="s">
        <v>122</v>
      </c>
      <c r="B23942" t="s">
        <v>123</v>
      </c>
      <c r="C23942" t="s">
        <v>26</v>
      </c>
      <c r="D23942" t="s">
        <v>12</v>
      </c>
      <c r="E23942">
        <v>2021</v>
      </c>
      <c r="F23942">
        <f t="shared" si="30"/>
        <v>2199541</v>
      </c>
      <c r="G23942" t="s">
        <v>123</v>
      </c>
      <c r="H23942" t="s">
        <v>791</v>
      </c>
      <c r="I23942" t="s">
        <v>787</v>
      </c>
      <c r="J23942">
        <v>2199541</v>
      </c>
    </row>
    <row r="23943" spans="1:10" x14ac:dyDescent="0.25">
      <c r="A23943" t="s">
        <v>126</v>
      </c>
      <c r="B23943" t="s">
        <v>127</v>
      </c>
      <c r="C23943" t="s">
        <v>26</v>
      </c>
      <c r="D23943" t="s">
        <v>12</v>
      </c>
      <c r="E23943">
        <v>2021</v>
      </c>
      <c r="F23943">
        <f t="shared" si="30"/>
        <v>39360</v>
      </c>
      <c r="G23943" t="s">
        <v>127</v>
      </c>
      <c r="H23943" t="s">
        <v>791</v>
      </c>
      <c r="I23943" t="s">
        <v>787</v>
      </c>
      <c r="J23943">
        <v>39360</v>
      </c>
    </row>
    <row r="23944" spans="1:10" x14ac:dyDescent="0.25">
      <c r="A23944" t="s">
        <v>296</v>
      </c>
      <c r="B23944" t="s">
        <v>297</v>
      </c>
      <c r="C23944" t="s">
        <v>11</v>
      </c>
      <c r="D23944" t="s">
        <v>12</v>
      </c>
      <c r="E23944">
        <v>2021</v>
      </c>
      <c r="F23944">
        <f t="shared" si="30"/>
        <v>81036</v>
      </c>
      <c r="G23944" t="s">
        <v>297</v>
      </c>
      <c r="H23944" t="s">
        <v>790</v>
      </c>
      <c r="I23944" t="s">
        <v>785</v>
      </c>
      <c r="J23944">
        <v>81036</v>
      </c>
    </row>
    <row r="23945" spans="1:10" x14ac:dyDescent="0.25">
      <c r="A23945" t="s">
        <v>358</v>
      </c>
      <c r="B23945" t="s">
        <v>359</v>
      </c>
      <c r="C23945" t="s">
        <v>11</v>
      </c>
      <c r="D23945" t="s">
        <v>12</v>
      </c>
      <c r="E23945">
        <v>2021</v>
      </c>
      <c r="F23945">
        <f t="shared" si="30"/>
        <v>10419</v>
      </c>
      <c r="G23945" t="s">
        <v>359</v>
      </c>
      <c r="H23945" t="s">
        <v>790</v>
      </c>
      <c r="I23945" t="s">
        <v>785</v>
      </c>
      <c r="J23945">
        <v>10419</v>
      </c>
    </row>
    <row r="23946" spans="1:10" x14ac:dyDescent="0.25">
      <c r="A23946" t="s">
        <v>134</v>
      </c>
      <c r="B23946" t="s">
        <v>135</v>
      </c>
      <c r="C23946" t="s">
        <v>11</v>
      </c>
      <c r="D23946" t="s">
        <v>12</v>
      </c>
      <c r="E23946">
        <v>2021</v>
      </c>
      <c r="F23946">
        <f t="shared" si="30"/>
        <v>26626</v>
      </c>
      <c r="G23946" t="s">
        <v>135</v>
      </c>
      <c r="H23946" t="s">
        <v>790</v>
      </c>
      <c r="I23946" t="s">
        <v>785</v>
      </c>
      <c r="J23946">
        <v>26626</v>
      </c>
    </row>
    <row r="23947" spans="1:10" x14ac:dyDescent="0.25">
      <c r="A23947" t="s">
        <v>134</v>
      </c>
      <c r="B23947" t="s">
        <v>135</v>
      </c>
      <c r="C23947" t="s">
        <v>44</v>
      </c>
      <c r="D23947" t="s">
        <v>12</v>
      </c>
      <c r="E23947">
        <v>2021</v>
      </c>
      <c r="F23947">
        <f t="shared" si="30"/>
        <v>268576</v>
      </c>
      <c r="G23947" t="s">
        <v>135</v>
      </c>
      <c r="H23947" t="s">
        <v>795</v>
      </c>
      <c r="I23947" t="s">
        <v>789</v>
      </c>
      <c r="J23947">
        <v>268576</v>
      </c>
    </row>
    <row r="23948" spans="1:10" x14ac:dyDescent="0.25">
      <c r="A23948" t="s">
        <v>360</v>
      </c>
      <c r="B23948" t="s">
        <v>361</v>
      </c>
      <c r="C23948" t="s">
        <v>26</v>
      </c>
      <c r="D23948" t="s">
        <v>12</v>
      </c>
      <c r="E23948">
        <v>2021</v>
      </c>
      <c r="F23948">
        <f t="shared" si="30"/>
        <v>196801</v>
      </c>
      <c r="G23948" t="s">
        <v>361</v>
      </c>
      <c r="H23948" t="s">
        <v>791</v>
      </c>
      <c r="I23948" t="s">
        <v>787</v>
      </c>
      <c r="J23948">
        <v>196801</v>
      </c>
    </row>
    <row r="23949" spans="1:10" x14ac:dyDescent="0.25">
      <c r="A23949" t="s">
        <v>136</v>
      </c>
      <c r="B23949" t="s">
        <v>137</v>
      </c>
      <c r="C23949" t="s">
        <v>38</v>
      </c>
      <c r="D23949" t="s">
        <v>12</v>
      </c>
      <c r="E23949">
        <v>2021</v>
      </c>
      <c r="F23949">
        <f t="shared" si="30"/>
        <v>10418879</v>
      </c>
      <c r="G23949" t="s">
        <v>137</v>
      </c>
      <c r="H23949" t="s">
        <v>792</v>
      </c>
      <c r="I23949" t="s">
        <v>783</v>
      </c>
      <c r="J23949">
        <v>10418879</v>
      </c>
    </row>
    <row r="23950" spans="1:10" x14ac:dyDescent="0.25">
      <c r="A23950" t="s">
        <v>136</v>
      </c>
      <c r="B23950" t="s">
        <v>137</v>
      </c>
      <c r="C23950" t="s">
        <v>11</v>
      </c>
      <c r="D23950" t="s">
        <v>12</v>
      </c>
      <c r="E23950">
        <v>2021</v>
      </c>
      <c r="F23950">
        <f t="shared" si="30"/>
        <v>173648</v>
      </c>
      <c r="G23950" t="s">
        <v>137</v>
      </c>
      <c r="H23950" t="s">
        <v>790</v>
      </c>
      <c r="I23950" t="s">
        <v>785</v>
      </c>
      <c r="J23950">
        <v>173648</v>
      </c>
    </row>
    <row r="23951" spans="1:10" x14ac:dyDescent="0.25">
      <c r="A23951" t="s">
        <v>136</v>
      </c>
      <c r="B23951" t="s">
        <v>137</v>
      </c>
      <c r="C23951" t="s">
        <v>26</v>
      </c>
      <c r="D23951" t="s">
        <v>12</v>
      </c>
      <c r="E23951">
        <v>2021</v>
      </c>
      <c r="F23951">
        <f t="shared" si="30"/>
        <v>781416</v>
      </c>
      <c r="G23951" t="s">
        <v>137</v>
      </c>
      <c r="H23951" t="s">
        <v>791</v>
      </c>
      <c r="I23951" t="s">
        <v>787</v>
      </c>
      <c r="J23951">
        <v>781416</v>
      </c>
    </row>
    <row r="23952" spans="1:10" x14ac:dyDescent="0.25">
      <c r="A23952" t="s">
        <v>136</v>
      </c>
      <c r="B23952" t="s">
        <v>137</v>
      </c>
      <c r="C23952" t="s">
        <v>44</v>
      </c>
      <c r="D23952" t="s">
        <v>12</v>
      </c>
      <c r="E23952">
        <v>2021</v>
      </c>
      <c r="F23952">
        <f t="shared" si="30"/>
        <v>11577</v>
      </c>
      <c r="G23952" t="s">
        <v>137</v>
      </c>
      <c r="H23952" t="s">
        <v>795</v>
      </c>
      <c r="I23952" t="s">
        <v>789</v>
      </c>
      <c r="J23952">
        <v>11577</v>
      </c>
    </row>
    <row r="23953" spans="1:10" x14ac:dyDescent="0.25">
      <c r="A23953" t="s">
        <v>20</v>
      </c>
      <c r="B23953" t="s">
        <v>21</v>
      </c>
      <c r="C23953" t="s">
        <v>44</v>
      </c>
      <c r="D23953" t="s">
        <v>12</v>
      </c>
      <c r="E23953">
        <v>2022</v>
      </c>
      <c r="F23953">
        <f t="shared" si="30"/>
        <v>825342</v>
      </c>
      <c r="G23953" t="s">
        <v>21</v>
      </c>
      <c r="H23953" t="s">
        <v>795</v>
      </c>
      <c r="I23953" t="s">
        <v>789</v>
      </c>
      <c r="J23953">
        <v>825342</v>
      </c>
    </row>
    <row r="23954" spans="1:10" x14ac:dyDescent="0.25">
      <c r="A23954" t="s">
        <v>144</v>
      </c>
      <c r="B23954" t="s">
        <v>145</v>
      </c>
      <c r="C23954" t="s">
        <v>11</v>
      </c>
      <c r="D23954" t="s">
        <v>12</v>
      </c>
      <c r="E23954">
        <v>2022</v>
      </c>
      <c r="F23954">
        <f t="shared" si="30"/>
        <v>85750</v>
      </c>
      <c r="G23954" t="s">
        <v>145</v>
      </c>
      <c r="H23954" t="s">
        <v>790</v>
      </c>
      <c r="I23954" t="s">
        <v>785</v>
      </c>
      <c r="J23954">
        <v>85750</v>
      </c>
    </row>
    <row r="23955" spans="1:10" x14ac:dyDescent="0.25">
      <c r="A23955" t="s">
        <v>24</v>
      </c>
      <c r="B23955" t="s">
        <v>25</v>
      </c>
      <c r="C23955" t="s">
        <v>11</v>
      </c>
      <c r="D23955" t="s">
        <v>12</v>
      </c>
      <c r="E23955">
        <v>2022</v>
      </c>
      <c r="F23955">
        <f t="shared" ref="F23955:F24018" si="31">J23955</f>
        <v>495741</v>
      </c>
      <c r="G23955" t="s">
        <v>25</v>
      </c>
      <c r="H23955" t="s">
        <v>790</v>
      </c>
      <c r="I23955" t="s">
        <v>785</v>
      </c>
      <c r="J23955">
        <v>495741</v>
      </c>
    </row>
    <row r="23956" spans="1:10" x14ac:dyDescent="0.25">
      <c r="A23956" t="s">
        <v>340</v>
      </c>
      <c r="B23956" t="s">
        <v>341</v>
      </c>
      <c r="C23956" t="s">
        <v>26</v>
      </c>
      <c r="D23956" t="s">
        <v>12</v>
      </c>
      <c r="E23956">
        <v>2022</v>
      </c>
      <c r="F23956">
        <f t="shared" si="31"/>
        <v>107187</v>
      </c>
      <c r="G23956" t="s">
        <v>341</v>
      </c>
      <c r="H23956" t="s">
        <v>791</v>
      </c>
      <c r="I23956" t="s">
        <v>787</v>
      </c>
      <c r="J23956">
        <v>107187</v>
      </c>
    </row>
    <row r="23957" spans="1:10" x14ac:dyDescent="0.25">
      <c r="A23957" t="s">
        <v>34</v>
      </c>
      <c r="B23957" t="s">
        <v>35</v>
      </c>
      <c r="C23957" t="s">
        <v>38</v>
      </c>
      <c r="D23957" t="s">
        <v>12</v>
      </c>
      <c r="E23957">
        <v>2022</v>
      </c>
      <c r="F23957">
        <f t="shared" si="31"/>
        <v>4287493</v>
      </c>
      <c r="G23957" t="s">
        <v>35</v>
      </c>
      <c r="H23957" t="s">
        <v>792</v>
      </c>
      <c r="I23957" t="s">
        <v>783</v>
      </c>
      <c r="J23957">
        <v>4287493</v>
      </c>
    </row>
    <row r="23958" spans="1:10" x14ac:dyDescent="0.25">
      <c r="A23958" t="s">
        <v>34</v>
      </c>
      <c r="B23958" t="s">
        <v>35</v>
      </c>
      <c r="C23958" t="s">
        <v>11</v>
      </c>
      <c r="D23958" t="s">
        <v>12</v>
      </c>
      <c r="E23958">
        <v>2022</v>
      </c>
      <c r="F23958">
        <f t="shared" si="31"/>
        <v>96469</v>
      </c>
      <c r="G23958" t="s">
        <v>35</v>
      </c>
      <c r="H23958" t="s">
        <v>790</v>
      </c>
      <c r="I23958" t="s">
        <v>785</v>
      </c>
      <c r="J23958">
        <v>96469</v>
      </c>
    </row>
    <row r="23959" spans="1:10" x14ac:dyDescent="0.25">
      <c r="A23959" t="s">
        <v>146</v>
      </c>
      <c r="B23959" t="s">
        <v>147</v>
      </c>
      <c r="C23959" t="s">
        <v>11</v>
      </c>
      <c r="D23959" t="s">
        <v>12</v>
      </c>
      <c r="E23959">
        <v>2022</v>
      </c>
      <c r="F23959">
        <f t="shared" si="31"/>
        <v>50378</v>
      </c>
      <c r="G23959" t="s">
        <v>147</v>
      </c>
      <c r="H23959" t="s">
        <v>790</v>
      </c>
      <c r="I23959" t="s">
        <v>785</v>
      </c>
      <c r="J23959">
        <v>50378</v>
      </c>
    </row>
    <row r="23960" spans="1:10" x14ac:dyDescent="0.25">
      <c r="A23960" t="s">
        <v>326</v>
      </c>
      <c r="B23960" t="s">
        <v>327</v>
      </c>
      <c r="C23960" t="s">
        <v>11</v>
      </c>
      <c r="D23960" t="s">
        <v>12</v>
      </c>
      <c r="E23960">
        <v>2022</v>
      </c>
      <c r="F23960">
        <f t="shared" si="31"/>
        <v>16078</v>
      </c>
      <c r="G23960" t="s">
        <v>327</v>
      </c>
      <c r="H23960" t="s">
        <v>790</v>
      </c>
      <c r="I23960" t="s">
        <v>785</v>
      </c>
      <c r="J23960">
        <v>16078</v>
      </c>
    </row>
    <row r="23961" spans="1:10" x14ac:dyDescent="0.25">
      <c r="A23961" t="s">
        <v>50</v>
      </c>
      <c r="B23961" t="s">
        <v>51</v>
      </c>
      <c r="C23961" t="s">
        <v>38</v>
      </c>
      <c r="D23961" t="s">
        <v>12</v>
      </c>
      <c r="E23961">
        <v>2022</v>
      </c>
      <c r="F23961">
        <f t="shared" si="31"/>
        <v>8146237</v>
      </c>
      <c r="G23961" t="s">
        <v>51</v>
      </c>
      <c r="H23961" t="s">
        <v>792</v>
      </c>
      <c r="I23961" t="s">
        <v>783</v>
      </c>
      <c r="J23961">
        <v>8146237</v>
      </c>
    </row>
    <row r="23962" spans="1:10" x14ac:dyDescent="0.25">
      <c r="A23962" t="s">
        <v>50</v>
      </c>
      <c r="B23962" t="s">
        <v>51</v>
      </c>
      <c r="C23962" t="s">
        <v>11</v>
      </c>
      <c r="D23962" t="s">
        <v>12</v>
      </c>
      <c r="E23962">
        <v>2022</v>
      </c>
      <c r="F23962">
        <f t="shared" si="31"/>
        <v>5359367</v>
      </c>
      <c r="G23962" t="s">
        <v>51</v>
      </c>
      <c r="H23962" t="s">
        <v>790</v>
      </c>
      <c r="I23962" t="s">
        <v>785</v>
      </c>
      <c r="J23962">
        <v>5359367</v>
      </c>
    </row>
    <row r="23963" spans="1:10" x14ac:dyDescent="0.25">
      <c r="A23963" t="s">
        <v>50</v>
      </c>
      <c r="B23963" t="s">
        <v>51</v>
      </c>
      <c r="C23963" t="s">
        <v>26</v>
      </c>
      <c r="D23963" t="s">
        <v>12</v>
      </c>
      <c r="E23963">
        <v>2022</v>
      </c>
      <c r="F23963">
        <f t="shared" si="31"/>
        <v>496277</v>
      </c>
      <c r="G23963" t="s">
        <v>51</v>
      </c>
      <c r="H23963" t="s">
        <v>791</v>
      </c>
      <c r="I23963" t="s">
        <v>787</v>
      </c>
      <c r="J23963">
        <v>496277</v>
      </c>
    </row>
    <row r="23964" spans="1:10" x14ac:dyDescent="0.25">
      <c r="A23964" t="s">
        <v>52</v>
      </c>
      <c r="B23964" t="s">
        <v>53</v>
      </c>
      <c r="C23964" t="s">
        <v>11</v>
      </c>
      <c r="D23964" t="s">
        <v>12</v>
      </c>
      <c r="E23964">
        <v>2022</v>
      </c>
      <c r="F23964">
        <f t="shared" si="31"/>
        <v>11791</v>
      </c>
      <c r="G23964" t="s">
        <v>53</v>
      </c>
      <c r="H23964" t="s">
        <v>790</v>
      </c>
      <c r="I23964" t="s">
        <v>785</v>
      </c>
      <c r="J23964">
        <v>11791</v>
      </c>
    </row>
    <row r="23965" spans="1:10" x14ac:dyDescent="0.25">
      <c r="A23965" t="s">
        <v>56</v>
      </c>
      <c r="B23965" t="s">
        <v>57</v>
      </c>
      <c r="C23965" t="s">
        <v>11</v>
      </c>
      <c r="D23965" t="s">
        <v>12</v>
      </c>
      <c r="E23965">
        <v>2022</v>
      </c>
      <c r="F23965">
        <f t="shared" si="31"/>
        <v>26797</v>
      </c>
      <c r="G23965" t="s">
        <v>57</v>
      </c>
      <c r="H23965" t="s">
        <v>790</v>
      </c>
      <c r="I23965" t="s">
        <v>785</v>
      </c>
      <c r="J23965">
        <v>26797</v>
      </c>
    </row>
    <row r="23966" spans="1:10" x14ac:dyDescent="0.25">
      <c r="A23966" t="s">
        <v>194</v>
      </c>
      <c r="B23966" t="s">
        <v>195</v>
      </c>
      <c r="C23966" t="s">
        <v>11</v>
      </c>
      <c r="D23966" t="s">
        <v>12</v>
      </c>
      <c r="E23966">
        <v>2022</v>
      </c>
      <c r="F23966">
        <f t="shared" si="31"/>
        <v>56809</v>
      </c>
      <c r="G23966" t="s">
        <v>195</v>
      </c>
      <c r="H23966" t="s">
        <v>790</v>
      </c>
      <c r="I23966" t="s">
        <v>785</v>
      </c>
      <c r="J23966">
        <v>56809</v>
      </c>
    </row>
    <row r="23967" spans="1:10" x14ac:dyDescent="0.25">
      <c r="A23967" t="s">
        <v>156</v>
      </c>
      <c r="B23967" t="s">
        <v>157</v>
      </c>
      <c r="C23967" t="s">
        <v>38</v>
      </c>
      <c r="D23967" t="s">
        <v>12</v>
      </c>
      <c r="E23967">
        <v>2022</v>
      </c>
      <c r="F23967">
        <f t="shared" si="31"/>
        <v>685999</v>
      </c>
      <c r="G23967" t="s">
        <v>157</v>
      </c>
      <c r="H23967" t="s">
        <v>792</v>
      </c>
      <c r="I23967" t="s">
        <v>783</v>
      </c>
      <c r="J23967">
        <v>685999</v>
      </c>
    </row>
    <row r="23968" spans="1:10" x14ac:dyDescent="0.25">
      <c r="A23968" t="s">
        <v>66</v>
      </c>
      <c r="B23968" t="s">
        <v>67</v>
      </c>
      <c r="C23968" t="s">
        <v>26</v>
      </c>
      <c r="D23968" t="s">
        <v>12</v>
      </c>
      <c r="E23968">
        <v>2022</v>
      </c>
      <c r="F23968">
        <f t="shared" si="31"/>
        <v>26797</v>
      </c>
      <c r="G23968" t="s">
        <v>67</v>
      </c>
      <c r="H23968" t="s">
        <v>791</v>
      </c>
      <c r="I23968" t="s">
        <v>787</v>
      </c>
      <c r="J23968">
        <v>26797</v>
      </c>
    </row>
    <row r="23969" spans="1:10" x14ac:dyDescent="0.25">
      <c r="A23969" t="s">
        <v>198</v>
      </c>
      <c r="B23969" t="s">
        <v>199</v>
      </c>
      <c r="C23969" t="s">
        <v>11</v>
      </c>
      <c r="D23969" t="s">
        <v>12</v>
      </c>
      <c r="E23969">
        <v>2022</v>
      </c>
      <c r="F23969">
        <f t="shared" si="31"/>
        <v>218662</v>
      </c>
      <c r="G23969" t="s">
        <v>199</v>
      </c>
      <c r="H23969" t="s">
        <v>790</v>
      </c>
      <c r="I23969" t="s">
        <v>785</v>
      </c>
      <c r="J23969">
        <v>218662</v>
      </c>
    </row>
    <row r="23970" spans="1:10" x14ac:dyDescent="0.25">
      <c r="A23970" t="s">
        <v>76</v>
      </c>
      <c r="B23970" t="s">
        <v>77</v>
      </c>
      <c r="C23970" t="s">
        <v>11</v>
      </c>
      <c r="D23970" t="s">
        <v>12</v>
      </c>
      <c r="E23970">
        <v>2022</v>
      </c>
      <c r="F23970">
        <f t="shared" si="31"/>
        <v>4501868</v>
      </c>
      <c r="G23970" t="s">
        <v>77</v>
      </c>
      <c r="H23970" t="s">
        <v>790</v>
      </c>
      <c r="I23970" t="s">
        <v>785</v>
      </c>
      <c r="J23970">
        <v>4501868</v>
      </c>
    </row>
    <row r="23971" spans="1:10" x14ac:dyDescent="0.25">
      <c r="A23971" t="s">
        <v>92</v>
      </c>
      <c r="B23971" t="s">
        <v>93</v>
      </c>
      <c r="C23971" t="s">
        <v>11</v>
      </c>
      <c r="D23971" t="s">
        <v>12</v>
      </c>
      <c r="E23971">
        <v>2022</v>
      </c>
      <c r="F23971">
        <f t="shared" si="31"/>
        <v>151134</v>
      </c>
      <c r="G23971" t="s">
        <v>93</v>
      </c>
      <c r="H23971" t="s">
        <v>790</v>
      </c>
      <c r="I23971" t="s">
        <v>785</v>
      </c>
      <c r="J23971">
        <v>151134</v>
      </c>
    </row>
    <row r="23972" spans="1:10" x14ac:dyDescent="0.25">
      <c r="A23972" t="s">
        <v>94</v>
      </c>
      <c r="B23972" t="s">
        <v>95</v>
      </c>
      <c r="C23972" t="s">
        <v>11</v>
      </c>
      <c r="D23972" t="s">
        <v>12</v>
      </c>
      <c r="E23972">
        <v>2022</v>
      </c>
      <c r="F23972">
        <f t="shared" si="31"/>
        <v>453402</v>
      </c>
      <c r="G23972" t="s">
        <v>95</v>
      </c>
      <c r="H23972" t="s">
        <v>790</v>
      </c>
      <c r="I23972" t="s">
        <v>785</v>
      </c>
      <c r="J23972">
        <v>453402</v>
      </c>
    </row>
    <row r="23973" spans="1:10" x14ac:dyDescent="0.25">
      <c r="A23973" t="s">
        <v>262</v>
      </c>
      <c r="B23973" t="s">
        <v>263</v>
      </c>
      <c r="C23973" t="s">
        <v>11</v>
      </c>
      <c r="D23973" t="s">
        <v>12</v>
      </c>
      <c r="E23973">
        <v>2022</v>
      </c>
      <c r="F23973">
        <f t="shared" si="31"/>
        <v>257</v>
      </c>
      <c r="G23973" t="s">
        <v>263</v>
      </c>
      <c r="H23973" t="s">
        <v>790</v>
      </c>
      <c r="I23973" t="s">
        <v>785</v>
      </c>
      <c r="J23973">
        <v>257</v>
      </c>
    </row>
    <row r="23974" spans="1:10" x14ac:dyDescent="0.25">
      <c r="A23974" t="s">
        <v>100</v>
      </c>
      <c r="B23974" t="s">
        <v>101</v>
      </c>
      <c r="C23974" t="s">
        <v>26</v>
      </c>
      <c r="D23974" t="s">
        <v>12</v>
      </c>
      <c r="E23974">
        <v>2022</v>
      </c>
      <c r="F23974">
        <f t="shared" si="31"/>
        <v>54666</v>
      </c>
      <c r="G23974" t="s">
        <v>101</v>
      </c>
      <c r="H23974" t="s">
        <v>791</v>
      </c>
      <c r="I23974" t="s">
        <v>787</v>
      </c>
      <c r="J23974">
        <v>54666</v>
      </c>
    </row>
    <row r="23975" spans="1:10" x14ac:dyDescent="0.25">
      <c r="A23975" t="s">
        <v>282</v>
      </c>
      <c r="B23975" t="s">
        <v>283</v>
      </c>
      <c r="C23975" t="s">
        <v>26</v>
      </c>
      <c r="D23975" t="s">
        <v>12</v>
      </c>
      <c r="E23975">
        <v>2022</v>
      </c>
      <c r="F23975">
        <f t="shared" si="31"/>
        <v>609274</v>
      </c>
      <c r="G23975" t="s">
        <v>283</v>
      </c>
      <c r="H23975" t="s">
        <v>791</v>
      </c>
      <c r="I23975" t="s">
        <v>787</v>
      </c>
      <c r="J23975">
        <v>609274</v>
      </c>
    </row>
    <row r="23976" spans="1:10" x14ac:dyDescent="0.25">
      <c r="A23976" t="s">
        <v>264</v>
      </c>
      <c r="B23976" t="s">
        <v>265</v>
      </c>
      <c r="C23976" t="s">
        <v>11</v>
      </c>
      <c r="D23976" t="s">
        <v>12</v>
      </c>
      <c r="E23976">
        <v>2022</v>
      </c>
      <c r="F23976">
        <f t="shared" si="31"/>
        <v>4501868</v>
      </c>
      <c r="G23976" t="s">
        <v>265</v>
      </c>
      <c r="H23976" t="s">
        <v>790</v>
      </c>
      <c r="I23976" t="s">
        <v>785</v>
      </c>
      <c r="J23976">
        <v>4501868</v>
      </c>
    </row>
    <row r="23977" spans="1:10" x14ac:dyDescent="0.25">
      <c r="A23977" t="s">
        <v>108</v>
      </c>
      <c r="B23977" t="s">
        <v>109</v>
      </c>
      <c r="C23977" t="s">
        <v>11</v>
      </c>
      <c r="D23977" t="s">
        <v>12</v>
      </c>
      <c r="E23977">
        <v>2022</v>
      </c>
      <c r="F23977">
        <f t="shared" si="31"/>
        <v>16078100</v>
      </c>
      <c r="G23977" t="s">
        <v>109</v>
      </c>
      <c r="H23977" t="s">
        <v>790</v>
      </c>
      <c r="I23977" t="s">
        <v>785</v>
      </c>
      <c r="J23977">
        <v>16078100</v>
      </c>
    </row>
    <row r="23978" spans="1:10" x14ac:dyDescent="0.25">
      <c r="A23978" t="s">
        <v>114</v>
      </c>
      <c r="B23978" t="s">
        <v>115</v>
      </c>
      <c r="C23978" t="s">
        <v>26</v>
      </c>
      <c r="D23978" t="s">
        <v>12</v>
      </c>
      <c r="E23978">
        <v>2022</v>
      </c>
      <c r="F23978">
        <f t="shared" si="31"/>
        <v>44543</v>
      </c>
      <c r="G23978" t="s">
        <v>115</v>
      </c>
      <c r="H23978" t="s">
        <v>791</v>
      </c>
      <c r="I23978" t="s">
        <v>787</v>
      </c>
      <c r="J23978">
        <v>44543</v>
      </c>
    </row>
    <row r="23979" spans="1:10" x14ac:dyDescent="0.25">
      <c r="A23979" t="s">
        <v>120</v>
      </c>
      <c r="B23979" t="s">
        <v>121</v>
      </c>
      <c r="C23979" t="s">
        <v>11</v>
      </c>
      <c r="D23979" t="s">
        <v>12</v>
      </c>
      <c r="E23979">
        <v>2022</v>
      </c>
      <c r="F23979">
        <f t="shared" si="31"/>
        <v>75031</v>
      </c>
      <c r="G23979" t="s">
        <v>121</v>
      </c>
      <c r="H23979" t="s">
        <v>790</v>
      </c>
      <c r="I23979" t="s">
        <v>785</v>
      </c>
      <c r="J23979">
        <v>75031</v>
      </c>
    </row>
    <row r="23980" spans="1:10" x14ac:dyDescent="0.25">
      <c r="A23980" t="s">
        <v>130</v>
      </c>
      <c r="B23980" t="s">
        <v>131</v>
      </c>
      <c r="C23980" t="s">
        <v>11</v>
      </c>
      <c r="D23980" t="s">
        <v>12</v>
      </c>
      <c r="E23980">
        <v>2022</v>
      </c>
      <c r="F23980">
        <f t="shared" si="31"/>
        <v>10719</v>
      </c>
      <c r="G23980" t="s">
        <v>131</v>
      </c>
      <c r="H23980" t="s">
        <v>790</v>
      </c>
      <c r="I23980" t="s">
        <v>785</v>
      </c>
      <c r="J23980">
        <v>10719</v>
      </c>
    </row>
    <row r="23981" spans="1:10" x14ac:dyDescent="0.25">
      <c r="A23981" t="s">
        <v>428</v>
      </c>
      <c r="B23981" t="s">
        <v>429</v>
      </c>
      <c r="C23981" t="s">
        <v>11</v>
      </c>
      <c r="D23981" t="s">
        <v>12</v>
      </c>
      <c r="E23981">
        <v>2022</v>
      </c>
      <c r="F23981">
        <f t="shared" si="31"/>
        <v>22509</v>
      </c>
      <c r="G23981" t="s">
        <v>429</v>
      </c>
      <c r="H23981" t="s">
        <v>790</v>
      </c>
      <c r="I23981" t="s">
        <v>785</v>
      </c>
      <c r="J23981">
        <v>22509</v>
      </c>
    </row>
    <row r="23982" spans="1:10" x14ac:dyDescent="0.25">
      <c r="A23982" t="s">
        <v>178</v>
      </c>
      <c r="B23982" t="s">
        <v>179</v>
      </c>
      <c r="C23982" t="s">
        <v>26</v>
      </c>
      <c r="D23982" t="s">
        <v>12</v>
      </c>
      <c r="E23982">
        <v>2022</v>
      </c>
      <c r="F23982">
        <f t="shared" si="31"/>
        <v>429</v>
      </c>
      <c r="G23982" t="s">
        <v>179</v>
      </c>
      <c r="H23982" t="s">
        <v>791</v>
      </c>
      <c r="I23982" t="s">
        <v>787</v>
      </c>
      <c r="J23982">
        <v>429</v>
      </c>
    </row>
    <row r="23983" spans="1:10" x14ac:dyDescent="0.25">
      <c r="A23983" t="s">
        <v>136</v>
      </c>
      <c r="B23983" t="s">
        <v>137</v>
      </c>
      <c r="C23983" t="s">
        <v>38</v>
      </c>
      <c r="D23983" t="s">
        <v>12</v>
      </c>
      <c r="E23983">
        <v>2022</v>
      </c>
      <c r="F23983">
        <f t="shared" si="31"/>
        <v>23581213</v>
      </c>
      <c r="G23983" t="s">
        <v>137</v>
      </c>
      <c r="H23983" t="s">
        <v>792</v>
      </c>
      <c r="I23983" t="s">
        <v>783</v>
      </c>
      <c r="J23983">
        <v>23581213</v>
      </c>
    </row>
    <row r="23984" spans="1:10" x14ac:dyDescent="0.25">
      <c r="A23984" t="s">
        <v>136</v>
      </c>
      <c r="B23984" t="s">
        <v>137</v>
      </c>
      <c r="C23984" t="s">
        <v>26</v>
      </c>
      <c r="D23984" t="s">
        <v>12</v>
      </c>
      <c r="E23984">
        <v>2022</v>
      </c>
      <c r="F23984">
        <f t="shared" si="31"/>
        <v>562733</v>
      </c>
      <c r="G23984" t="s">
        <v>137</v>
      </c>
      <c r="H23984" t="s">
        <v>791</v>
      </c>
      <c r="I23984" t="s">
        <v>787</v>
      </c>
      <c r="J23984">
        <v>562733</v>
      </c>
    </row>
    <row r="23985" spans="1:10" x14ac:dyDescent="0.25">
      <c r="A23985" t="s">
        <v>34</v>
      </c>
      <c r="B23985" t="s">
        <v>35</v>
      </c>
      <c r="C23985" t="s">
        <v>38</v>
      </c>
      <c r="D23985" t="s">
        <v>12</v>
      </c>
      <c r="E23985">
        <v>2023</v>
      </c>
      <c r="F23985">
        <f t="shared" si="31"/>
        <v>2573738</v>
      </c>
      <c r="G23985" t="s">
        <v>35</v>
      </c>
      <c r="H23985" t="s">
        <v>792</v>
      </c>
      <c r="I23985" t="s">
        <v>783</v>
      </c>
      <c r="J23985">
        <v>2573738</v>
      </c>
    </row>
    <row r="23986" spans="1:10" x14ac:dyDescent="0.25">
      <c r="A23986" t="s">
        <v>34</v>
      </c>
      <c r="B23986" t="s">
        <v>35</v>
      </c>
      <c r="C23986" t="s">
        <v>11</v>
      </c>
      <c r="D23986" t="s">
        <v>12</v>
      </c>
      <c r="E23986">
        <v>2023</v>
      </c>
      <c r="F23986">
        <f t="shared" si="31"/>
        <v>10295</v>
      </c>
      <c r="G23986" t="s">
        <v>35</v>
      </c>
      <c r="H23986" t="s">
        <v>790</v>
      </c>
      <c r="I23986" t="s">
        <v>785</v>
      </c>
      <c r="J23986">
        <v>10295</v>
      </c>
    </row>
    <row r="23987" spans="1:10" x14ac:dyDescent="0.25">
      <c r="A23987" t="s">
        <v>42</v>
      </c>
      <c r="B23987" t="s">
        <v>43</v>
      </c>
      <c r="C23987" t="s">
        <v>78</v>
      </c>
      <c r="D23987" t="s">
        <v>12</v>
      </c>
      <c r="E23987">
        <v>2023</v>
      </c>
      <c r="F23987">
        <f t="shared" si="31"/>
        <v>169867</v>
      </c>
      <c r="G23987" t="s">
        <v>43</v>
      </c>
      <c r="H23987" t="s">
        <v>793</v>
      </c>
      <c r="I23987" t="s">
        <v>784</v>
      </c>
      <c r="J23987">
        <v>169867</v>
      </c>
    </row>
    <row r="23988" spans="1:10" x14ac:dyDescent="0.25">
      <c r="A23988" t="s">
        <v>42</v>
      </c>
      <c r="B23988" t="s">
        <v>43</v>
      </c>
      <c r="C23988" t="s">
        <v>44</v>
      </c>
      <c r="D23988" t="s">
        <v>12</v>
      </c>
      <c r="E23988">
        <v>2023</v>
      </c>
      <c r="F23988">
        <f t="shared" si="31"/>
        <v>205899</v>
      </c>
      <c r="G23988" t="s">
        <v>43</v>
      </c>
      <c r="H23988" t="s">
        <v>795</v>
      </c>
      <c r="I23988" t="s">
        <v>789</v>
      </c>
      <c r="J23988">
        <v>205899</v>
      </c>
    </row>
    <row r="23989" spans="1:10" x14ac:dyDescent="0.25">
      <c r="A23989" t="s">
        <v>192</v>
      </c>
      <c r="B23989" t="s">
        <v>193</v>
      </c>
      <c r="C23989" t="s">
        <v>11</v>
      </c>
      <c r="D23989" t="s">
        <v>12</v>
      </c>
      <c r="E23989">
        <v>2023</v>
      </c>
      <c r="F23989">
        <f t="shared" si="31"/>
        <v>787564</v>
      </c>
      <c r="G23989" t="s">
        <v>193</v>
      </c>
      <c r="H23989" t="s">
        <v>790</v>
      </c>
      <c r="I23989" t="s">
        <v>785</v>
      </c>
      <c r="J23989">
        <v>787564</v>
      </c>
    </row>
    <row r="23990" spans="1:10" x14ac:dyDescent="0.25">
      <c r="A23990" t="s">
        <v>192</v>
      </c>
      <c r="B23990" t="s">
        <v>193</v>
      </c>
      <c r="C23990" t="s">
        <v>44</v>
      </c>
      <c r="D23990" t="s">
        <v>12</v>
      </c>
      <c r="E23990">
        <v>2023</v>
      </c>
      <c r="F23990">
        <f t="shared" si="31"/>
        <v>926546</v>
      </c>
      <c r="G23990" t="s">
        <v>193</v>
      </c>
      <c r="H23990" t="s">
        <v>795</v>
      </c>
      <c r="I23990" t="s">
        <v>789</v>
      </c>
      <c r="J23990">
        <v>926546</v>
      </c>
    </row>
    <row r="23991" spans="1:10" x14ac:dyDescent="0.25">
      <c r="A23991" t="s">
        <v>50</v>
      </c>
      <c r="B23991" t="s">
        <v>51</v>
      </c>
      <c r="C23991" t="s">
        <v>38</v>
      </c>
      <c r="D23991" t="s">
        <v>12</v>
      </c>
      <c r="E23991">
        <v>2023</v>
      </c>
      <c r="F23991">
        <f t="shared" si="31"/>
        <v>2779637</v>
      </c>
      <c r="G23991" t="s">
        <v>51</v>
      </c>
      <c r="H23991" t="s">
        <v>792</v>
      </c>
      <c r="I23991" t="s">
        <v>783</v>
      </c>
      <c r="J23991">
        <v>2779637</v>
      </c>
    </row>
    <row r="23992" spans="1:10" x14ac:dyDescent="0.25">
      <c r="A23992" t="s">
        <v>50</v>
      </c>
      <c r="B23992" t="s">
        <v>51</v>
      </c>
      <c r="C23992" t="s">
        <v>11</v>
      </c>
      <c r="D23992" t="s">
        <v>12</v>
      </c>
      <c r="E23992">
        <v>2023</v>
      </c>
      <c r="F23992">
        <f t="shared" si="31"/>
        <v>97802</v>
      </c>
      <c r="G23992" t="s">
        <v>51</v>
      </c>
      <c r="H23992" t="s">
        <v>790</v>
      </c>
      <c r="I23992" t="s">
        <v>785</v>
      </c>
      <c r="J23992">
        <v>97802</v>
      </c>
    </row>
    <row r="23993" spans="1:10" x14ac:dyDescent="0.25">
      <c r="A23993" t="s">
        <v>50</v>
      </c>
      <c r="B23993" t="s">
        <v>51</v>
      </c>
      <c r="C23993" t="s">
        <v>26</v>
      </c>
      <c r="D23993" t="s">
        <v>12</v>
      </c>
      <c r="E23993">
        <v>2023</v>
      </c>
      <c r="F23993">
        <f t="shared" si="31"/>
        <v>25737378</v>
      </c>
      <c r="G23993" t="s">
        <v>51</v>
      </c>
      <c r="H23993" t="s">
        <v>791</v>
      </c>
      <c r="I23993" t="s">
        <v>787</v>
      </c>
      <c r="J23993">
        <v>25737378</v>
      </c>
    </row>
    <row r="23994" spans="1:10" x14ac:dyDescent="0.25">
      <c r="A23994" t="s">
        <v>278</v>
      </c>
      <c r="B23994" t="s">
        <v>279</v>
      </c>
      <c r="C23994" t="s">
        <v>11</v>
      </c>
      <c r="D23994" t="s">
        <v>12</v>
      </c>
      <c r="E23994">
        <v>2023</v>
      </c>
      <c r="F23994">
        <f t="shared" si="31"/>
        <v>10295</v>
      </c>
      <c r="G23994" t="s">
        <v>279</v>
      </c>
      <c r="H23994" t="s">
        <v>790</v>
      </c>
      <c r="I23994" t="s">
        <v>785</v>
      </c>
      <c r="J23994">
        <v>10295</v>
      </c>
    </row>
    <row r="23995" spans="1:10" x14ac:dyDescent="0.25">
      <c r="A23995" t="s">
        <v>194</v>
      </c>
      <c r="B23995" t="s">
        <v>195</v>
      </c>
      <c r="C23995" t="s">
        <v>11</v>
      </c>
      <c r="D23995" t="s">
        <v>12</v>
      </c>
      <c r="E23995">
        <v>2023</v>
      </c>
      <c r="F23995">
        <f t="shared" si="31"/>
        <v>211046</v>
      </c>
      <c r="G23995" t="s">
        <v>195</v>
      </c>
      <c r="H23995" t="s">
        <v>790</v>
      </c>
      <c r="I23995" t="s">
        <v>785</v>
      </c>
      <c r="J23995">
        <v>211046</v>
      </c>
    </row>
    <row r="23996" spans="1:10" x14ac:dyDescent="0.25">
      <c r="A23996" t="s">
        <v>68</v>
      </c>
      <c r="B23996" t="s">
        <v>69</v>
      </c>
      <c r="C23996" t="s">
        <v>11</v>
      </c>
      <c r="D23996" t="s">
        <v>12</v>
      </c>
      <c r="E23996">
        <v>2023</v>
      </c>
      <c r="F23996">
        <f t="shared" si="31"/>
        <v>1698667</v>
      </c>
      <c r="G23996" t="s">
        <v>69</v>
      </c>
      <c r="H23996" t="s">
        <v>790</v>
      </c>
      <c r="I23996" t="s">
        <v>785</v>
      </c>
      <c r="J23996">
        <v>1698667</v>
      </c>
    </row>
    <row r="23997" spans="1:10" x14ac:dyDescent="0.25">
      <c r="A23997" t="s">
        <v>308</v>
      </c>
      <c r="B23997" t="s">
        <v>309</v>
      </c>
      <c r="C23997" t="s">
        <v>26</v>
      </c>
      <c r="D23997" t="s">
        <v>12</v>
      </c>
      <c r="E23997">
        <v>2023</v>
      </c>
      <c r="F23997">
        <f t="shared" si="31"/>
        <v>4426829</v>
      </c>
      <c r="G23997" t="s">
        <v>309</v>
      </c>
      <c r="H23997" t="s">
        <v>791</v>
      </c>
      <c r="I23997" t="s">
        <v>787</v>
      </c>
      <c r="J23997">
        <v>4426829</v>
      </c>
    </row>
    <row r="23998" spans="1:10" x14ac:dyDescent="0.25">
      <c r="A23998" t="s">
        <v>74</v>
      </c>
      <c r="B23998" t="s">
        <v>75</v>
      </c>
      <c r="C23998" t="s">
        <v>11</v>
      </c>
      <c r="D23998" t="s">
        <v>12</v>
      </c>
      <c r="E23998">
        <v>2023</v>
      </c>
      <c r="F23998">
        <f t="shared" si="31"/>
        <v>432388</v>
      </c>
      <c r="G23998" t="s">
        <v>75</v>
      </c>
      <c r="H23998" t="s">
        <v>790</v>
      </c>
      <c r="I23998" t="s">
        <v>785</v>
      </c>
      <c r="J23998">
        <v>432388</v>
      </c>
    </row>
    <row r="23999" spans="1:10" x14ac:dyDescent="0.25">
      <c r="A23999" t="s">
        <v>162</v>
      </c>
      <c r="B23999" t="s">
        <v>163</v>
      </c>
      <c r="C23999" t="s">
        <v>11</v>
      </c>
      <c r="D23999" t="s">
        <v>12</v>
      </c>
      <c r="E23999">
        <v>2023</v>
      </c>
      <c r="F23999">
        <f t="shared" si="31"/>
        <v>7947</v>
      </c>
      <c r="G23999" t="s">
        <v>163</v>
      </c>
      <c r="H23999" t="s">
        <v>790</v>
      </c>
      <c r="I23999" t="s">
        <v>785</v>
      </c>
      <c r="J23999">
        <v>7947</v>
      </c>
    </row>
    <row r="24000" spans="1:10" x14ac:dyDescent="0.25">
      <c r="A24000" t="s">
        <v>384</v>
      </c>
      <c r="B24000" t="s">
        <v>385</v>
      </c>
      <c r="C24000" t="s">
        <v>26</v>
      </c>
      <c r="D24000" t="s">
        <v>12</v>
      </c>
      <c r="E24000">
        <v>2023</v>
      </c>
      <c r="F24000">
        <f t="shared" si="31"/>
        <v>6382870</v>
      </c>
      <c r="G24000" t="s">
        <v>385</v>
      </c>
      <c r="H24000" t="s">
        <v>791</v>
      </c>
      <c r="I24000" t="s">
        <v>787</v>
      </c>
      <c r="J24000">
        <v>6382870</v>
      </c>
    </row>
    <row r="24001" spans="1:10" x14ac:dyDescent="0.25">
      <c r="A24001" t="s">
        <v>164</v>
      </c>
      <c r="B24001" t="s">
        <v>165</v>
      </c>
      <c r="C24001" t="s">
        <v>26</v>
      </c>
      <c r="D24001" t="s">
        <v>12</v>
      </c>
      <c r="E24001">
        <v>2023</v>
      </c>
      <c r="F24001">
        <f t="shared" si="31"/>
        <v>20590</v>
      </c>
      <c r="G24001" t="s">
        <v>165</v>
      </c>
      <c r="H24001" t="s">
        <v>791</v>
      </c>
      <c r="I24001" t="s">
        <v>787</v>
      </c>
      <c r="J24001">
        <v>20590</v>
      </c>
    </row>
    <row r="24002" spans="1:10" x14ac:dyDescent="0.25">
      <c r="A24002" t="s">
        <v>206</v>
      </c>
      <c r="B24002" t="s">
        <v>207</v>
      </c>
      <c r="C24002" t="s">
        <v>26</v>
      </c>
      <c r="D24002" t="s">
        <v>12</v>
      </c>
      <c r="E24002">
        <v>2023</v>
      </c>
      <c r="F24002">
        <f t="shared" si="31"/>
        <v>521655</v>
      </c>
      <c r="G24002" t="s">
        <v>207</v>
      </c>
      <c r="H24002" t="s">
        <v>791</v>
      </c>
      <c r="I24002" t="s">
        <v>787</v>
      </c>
      <c r="J24002">
        <v>521655</v>
      </c>
    </row>
    <row r="24003" spans="1:10" x14ac:dyDescent="0.25">
      <c r="A24003" t="s">
        <v>100</v>
      </c>
      <c r="B24003" t="s">
        <v>101</v>
      </c>
      <c r="C24003" t="s">
        <v>26</v>
      </c>
      <c r="D24003" t="s">
        <v>12</v>
      </c>
      <c r="E24003">
        <v>2023</v>
      </c>
      <c r="F24003">
        <f t="shared" si="31"/>
        <v>12353941</v>
      </c>
      <c r="G24003" t="s">
        <v>101</v>
      </c>
      <c r="H24003" t="s">
        <v>791</v>
      </c>
      <c r="I24003" t="s">
        <v>787</v>
      </c>
      <c r="J24003">
        <v>12353941</v>
      </c>
    </row>
    <row r="24004" spans="1:10" x14ac:dyDescent="0.25">
      <c r="A24004" t="s">
        <v>102</v>
      </c>
      <c r="B24004" t="s">
        <v>103</v>
      </c>
      <c r="C24004" t="s">
        <v>11</v>
      </c>
      <c r="D24004" t="s">
        <v>12</v>
      </c>
      <c r="E24004">
        <v>2023</v>
      </c>
      <c r="F24004">
        <f t="shared" si="31"/>
        <v>1956041</v>
      </c>
      <c r="G24004" t="s">
        <v>103</v>
      </c>
      <c r="H24004" t="s">
        <v>790</v>
      </c>
      <c r="I24004" t="s">
        <v>785</v>
      </c>
      <c r="J24004">
        <v>1956041</v>
      </c>
    </row>
    <row r="24005" spans="1:10" x14ac:dyDescent="0.25">
      <c r="A24005" t="s">
        <v>102</v>
      </c>
      <c r="B24005" t="s">
        <v>103</v>
      </c>
      <c r="C24005" t="s">
        <v>26</v>
      </c>
      <c r="D24005" t="s">
        <v>12</v>
      </c>
      <c r="E24005">
        <v>2023</v>
      </c>
      <c r="F24005">
        <f t="shared" si="31"/>
        <v>2882586</v>
      </c>
      <c r="G24005" t="s">
        <v>103</v>
      </c>
      <c r="H24005" t="s">
        <v>791</v>
      </c>
      <c r="I24005" t="s">
        <v>787</v>
      </c>
      <c r="J24005">
        <v>2882586</v>
      </c>
    </row>
    <row r="24006" spans="1:10" x14ac:dyDescent="0.25">
      <c r="A24006" t="s">
        <v>112</v>
      </c>
      <c r="B24006" t="s">
        <v>113</v>
      </c>
      <c r="C24006" t="s">
        <v>26</v>
      </c>
      <c r="D24006" t="s">
        <v>12</v>
      </c>
      <c r="E24006">
        <v>2023</v>
      </c>
      <c r="F24006">
        <f t="shared" si="31"/>
        <v>725794</v>
      </c>
      <c r="G24006" t="s">
        <v>113</v>
      </c>
      <c r="H24006" t="s">
        <v>791</v>
      </c>
      <c r="I24006" t="s">
        <v>787</v>
      </c>
      <c r="J24006">
        <v>725794</v>
      </c>
    </row>
    <row r="24007" spans="1:10" x14ac:dyDescent="0.25">
      <c r="A24007" t="s">
        <v>114</v>
      </c>
      <c r="B24007" t="s">
        <v>115</v>
      </c>
      <c r="C24007" t="s">
        <v>11</v>
      </c>
      <c r="D24007" t="s">
        <v>12</v>
      </c>
      <c r="E24007">
        <v>2023</v>
      </c>
      <c r="F24007">
        <f t="shared" si="31"/>
        <v>31267</v>
      </c>
      <c r="G24007" t="s">
        <v>115</v>
      </c>
      <c r="H24007" t="s">
        <v>790</v>
      </c>
      <c r="I24007" t="s">
        <v>785</v>
      </c>
      <c r="J24007">
        <v>31267</v>
      </c>
    </row>
    <row r="24008" spans="1:10" x14ac:dyDescent="0.25">
      <c r="A24008" t="s">
        <v>114</v>
      </c>
      <c r="B24008" t="s">
        <v>115</v>
      </c>
      <c r="C24008" t="s">
        <v>26</v>
      </c>
      <c r="D24008" t="s">
        <v>12</v>
      </c>
      <c r="E24008">
        <v>2023</v>
      </c>
      <c r="F24008">
        <f t="shared" si="31"/>
        <v>229</v>
      </c>
      <c r="G24008" t="s">
        <v>115</v>
      </c>
      <c r="H24008" t="s">
        <v>791</v>
      </c>
      <c r="I24008" t="s">
        <v>787</v>
      </c>
      <c r="J24008">
        <v>229</v>
      </c>
    </row>
    <row r="24009" spans="1:10" x14ac:dyDescent="0.25">
      <c r="A24009" t="s">
        <v>356</v>
      </c>
      <c r="B24009" t="s">
        <v>357</v>
      </c>
      <c r="C24009" t="s">
        <v>44</v>
      </c>
      <c r="D24009" t="s">
        <v>12</v>
      </c>
      <c r="E24009">
        <v>2023</v>
      </c>
      <c r="F24009">
        <f t="shared" si="31"/>
        <v>51475</v>
      </c>
      <c r="G24009" t="s">
        <v>357</v>
      </c>
      <c r="H24009" t="s">
        <v>795</v>
      </c>
      <c r="I24009" t="s">
        <v>789</v>
      </c>
      <c r="J24009">
        <v>51475</v>
      </c>
    </row>
    <row r="24010" spans="1:10" x14ac:dyDescent="0.25">
      <c r="A24010" t="s">
        <v>424</v>
      </c>
      <c r="B24010" t="s">
        <v>425</v>
      </c>
      <c r="C24010" t="s">
        <v>11</v>
      </c>
      <c r="D24010" t="s">
        <v>12</v>
      </c>
      <c r="E24010">
        <v>2023</v>
      </c>
      <c r="F24010">
        <f t="shared" si="31"/>
        <v>514748</v>
      </c>
      <c r="G24010" t="s">
        <v>425</v>
      </c>
      <c r="H24010" t="s">
        <v>790</v>
      </c>
      <c r="I24010" t="s">
        <v>785</v>
      </c>
      <c r="J24010">
        <v>514748</v>
      </c>
    </row>
    <row r="24011" spans="1:10" x14ac:dyDescent="0.25">
      <c r="A24011" t="s">
        <v>122</v>
      </c>
      <c r="B24011" t="s">
        <v>123</v>
      </c>
      <c r="C24011" t="s">
        <v>38</v>
      </c>
      <c r="D24011" t="s">
        <v>12</v>
      </c>
      <c r="E24011">
        <v>2023</v>
      </c>
      <c r="F24011">
        <f t="shared" si="31"/>
        <v>2470788</v>
      </c>
      <c r="G24011" t="s">
        <v>123</v>
      </c>
      <c r="H24011" t="s">
        <v>792</v>
      </c>
      <c r="I24011" t="s">
        <v>783</v>
      </c>
      <c r="J24011">
        <v>2470788</v>
      </c>
    </row>
    <row r="24012" spans="1:10" x14ac:dyDescent="0.25">
      <c r="A24012" t="s">
        <v>122</v>
      </c>
      <c r="B24012" t="s">
        <v>123</v>
      </c>
      <c r="C24012" t="s">
        <v>11</v>
      </c>
      <c r="D24012" t="s">
        <v>12</v>
      </c>
      <c r="E24012">
        <v>2023</v>
      </c>
      <c r="F24012">
        <f t="shared" si="31"/>
        <v>380913</v>
      </c>
      <c r="G24012" t="s">
        <v>123</v>
      </c>
      <c r="H24012" t="s">
        <v>790</v>
      </c>
      <c r="I24012" t="s">
        <v>785</v>
      </c>
      <c r="J24012">
        <v>380913</v>
      </c>
    </row>
    <row r="24013" spans="1:10" x14ac:dyDescent="0.25">
      <c r="A24013" t="s">
        <v>134</v>
      </c>
      <c r="B24013" t="s">
        <v>135</v>
      </c>
      <c r="C24013" t="s">
        <v>11</v>
      </c>
      <c r="D24013" t="s">
        <v>12</v>
      </c>
      <c r="E24013">
        <v>2023</v>
      </c>
      <c r="F24013">
        <f t="shared" si="31"/>
        <v>25737</v>
      </c>
      <c r="G24013" t="s">
        <v>135</v>
      </c>
      <c r="H24013" t="s">
        <v>790</v>
      </c>
      <c r="I24013" t="s">
        <v>785</v>
      </c>
      <c r="J24013">
        <v>25737</v>
      </c>
    </row>
    <row r="24014" spans="1:10" x14ac:dyDescent="0.25">
      <c r="A24014" t="s">
        <v>136</v>
      </c>
      <c r="B24014" t="s">
        <v>137</v>
      </c>
      <c r="C24014" t="s">
        <v>38</v>
      </c>
      <c r="D24014" t="s">
        <v>12</v>
      </c>
      <c r="E24014">
        <v>2023</v>
      </c>
      <c r="F24014">
        <f t="shared" si="31"/>
        <v>14927679</v>
      </c>
      <c r="G24014" t="s">
        <v>137</v>
      </c>
      <c r="H24014" t="s">
        <v>792</v>
      </c>
      <c r="I24014" t="s">
        <v>783</v>
      </c>
      <c r="J24014">
        <v>14927679</v>
      </c>
    </row>
    <row r="24015" spans="1:10" x14ac:dyDescent="0.25">
      <c r="A24015" t="s">
        <v>136</v>
      </c>
      <c r="B24015" t="s">
        <v>137</v>
      </c>
      <c r="C24015" t="s">
        <v>78</v>
      </c>
      <c r="D24015" t="s">
        <v>12</v>
      </c>
      <c r="E24015">
        <v>2023</v>
      </c>
      <c r="F24015">
        <f t="shared" si="31"/>
        <v>396356</v>
      </c>
      <c r="G24015" t="s">
        <v>137</v>
      </c>
      <c r="H24015" t="s">
        <v>793</v>
      </c>
      <c r="I24015" t="s">
        <v>784</v>
      </c>
      <c r="J24015">
        <v>396356</v>
      </c>
    </row>
    <row r="24016" spans="1:10" x14ac:dyDescent="0.25">
      <c r="A24016" t="s">
        <v>136</v>
      </c>
      <c r="B24016" t="s">
        <v>137</v>
      </c>
      <c r="C24016" t="s">
        <v>11</v>
      </c>
      <c r="D24016" t="s">
        <v>12</v>
      </c>
      <c r="E24016">
        <v>2023</v>
      </c>
      <c r="F24016">
        <f t="shared" si="31"/>
        <v>1132445</v>
      </c>
      <c r="G24016" t="s">
        <v>137</v>
      </c>
      <c r="H24016" t="s">
        <v>790</v>
      </c>
      <c r="I24016" t="s">
        <v>785</v>
      </c>
      <c r="J24016">
        <v>1132445</v>
      </c>
    </row>
    <row r="24017" spans="1:10" x14ac:dyDescent="0.25">
      <c r="A24017" t="s">
        <v>136</v>
      </c>
      <c r="B24017" t="s">
        <v>137</v>
      </c>
      <c r="C24017" t="s">
        <v>26</v>
      </c>
      <c r="D24017" t="s">
        <v>12</v>
      </c>
      <c r="E24017">
        <v>2023</v>
      </c>
      <c r="F24017">
        <f t="shared" si="31"/>
        <v>792711</v>
      </c>
      <c r="G24017" t="s">
        <v>137</v>
      </c>
      <c r="H24017" t="s">
        <v>791</v>
      </c>
      <c r="I24017" t="s">
        <v>787</v>
      </c>
      <c r="J24017">
        <v>792711</v>
      </c>
    </row>
    <row r="24018" spans="1:10" x14ac:dyDescent="0.25">
      <c r="A24018" t="s">
        <v>136</v>
      </c>
      <c r="B24018" t="s">
        <v>137</v>
      </c>
      <c r="C24018" t="s">
        <v>44</v>
      </c>
      <c r="D24018" t="s">
        <v>12</v>
      </c>
      <c r="E24018">
        <v>2023</v>
      </c>
      <c r="F24018">
        <f t="shared" si="31"/>
        <v>5662223</v>
      </c>
      <c r="G24018" t="s">
        <v>137</v>
      </c>
      <c r="H24018" t="s">
        <v>795</v>
      </c>
      <c r="I24018" t="s">
        <v>789</v>
      </c>
      <c r="J24018">
        <v>5662223</v>
      </c>
    </row>
    <row r="24019" spans="1:10" x14ac:dyDescent="0.25">
      <c r="A24019" t="s">
        <v>20</v>
      </c>
      <c r="B24019" t="s">
        <v>21</v>
      </c>
      <c r="C24019" t="s">
        <v>26</v>
      </c>
      <c r="D24019" t="s">
        <v>12</v>
      </c>
      <c r="E24019">
        <v>2024</v>
      </c>
      <c r="F24019">
        <f t="shared" ref="F24019:F24076" si="32">J24019</f>
        <v>250000</v>
      </c>
      <c r="G24019" t="s">
        <v>21</v>
      </c>
      <c r="H24019" t="s">
        <v>791</v>
      </c>
      <c r="I24019" t="s">
        <v>787</v>
      </c>
      <c r="J24019">
        <v>250000</v>
      </c>
    </row>
    <row r="24020" spans="1:10" x14ac:dyDescent="0.25">
      <c r="A24020" t="s">
        <v>390</v>
      </c>
      <c r="B24020" t="s">
        <v>391</v>
      </c>
      <c r="C24020" t="s">
        <v>11</v>
      </c>
      <c r="D24020" t="s">
        <v>12</v>
      </c>
      <c r="E24020">
        <v>2024</v>
      </c>
      <c r="F24020">
        <f t="shared" si="32"/>
        <v>50000</v>
      </c>
      <c r="G24020" t="s">
        <v>391</v>
      </c>
      <c r="H24020" t="s">
        <v>790</v>
      </c>
      <c r="I24020" t="s">
        <v>785</v>
      </c>
      <c r="J24020">
        <v>50000</v>
      </c>
    </row>
    <row r="24021" spans="1:10" x14ac:dyDescent="0.25">
      <c r="A24021" t="s">
        <v>144</v>
      </c>
      <c r="B24021" t="s">
        <v>145</v>
      </c>
      <c r="C24021" t="s">
        <v>11</v>
      </c>
      <c r="D24021" t="s">
        <v>12</v>
      </c>
      <c r="E24021">
        <v>2024</v>
      </c>
      <c r="F24021">
        <f t="shared" si="32"/>
        <v>260000</v>
      </c>
      <c r="G24021" t="s">
        <v>145</v>
      </c>
      <c r="H24021" t="s">
        <v>790</v>
      </c>
      <c r="I24021" t="s">
        <v>785</v>
      </c>
      <c r="J24021">
        <v>260000</v>
      </c>
    </row>
    <row r="24022" spans="1:10" x14ac:dyDescent="0.25">
      <c r="A24022" t="s">
        <v>24</v>
      </c>
      <c r="B24022" t="s">
        <v>25</v>
      </c>
      <c r="C24022" t="s">
        <v>11</v>
      </c>
      <c r="D24022" t="s">
        <v>12</v>
      </c>
      <c r="E24022">
        <v>2024</v>
      </c>
      <c r="F24022">
        <f t="shared" si="32"/>
        <v>34000</v>
      </c>
      <c r="G24022" t="s">
        <v>25</v>
      </c>
      <c r="H24022" t="s">
        <v>790</v>
      </c>
      <c r="I24022" t="s">
        <v>785</v>
      </c>
      <c r="J24022">
        <v>34000</v>
      </c>
    </row>
    <row r="24023" spans="1:10" x14ac:dyDescent="0.25">
      <c r="A24023" t="s">
        <v>24</v>
      </c>
      <c r="B24023" t="s">
        <v>25</v>
      </c>
      <c r="C24023" t="s">
        <v>26</v>
      </c>
      <c r="D24023" t="s">
        <v>12</v>
      </c>
      <c r="E24023">
        <v>2024</v>
      </c>
      <c r="F24023">
        <f t="shared" si="32"/>
        <v>90700</v>
      </c>
      <c r="G24023" t="s">
        <v>25</v>
      </c>
      <c r="H24023" t="s">
        <v>791</v>
      </c>
      <c r="I24023" t="s">
        <v>787</v>
      </c>
      <c r="J24023">
        <v>90700</v>
      </c>
    </row>
    <row r="24024" spans="1:10" x14ac:dyDescent="0.25">
      <c r="A24024" t="s">
        <v>32</v>
      </c>
      <c r="B24024" t="s">
        <v>33</v>
      </c>
      <c r="C24024" t="s">
        <v>44</v>
      </c>
      <c r="D24024" t="s">
        <v>12</v>
      </c>
      <c r="E24024">
        <v>2024</v>
      </c>
      <c r="F24024">
        <f t="shared" si="32"/>
        <v>100000</v>
      </c>
      <c r="G24024" t="s">
        <v>33</v>
      </c>
      <c r="H24024" t="s">
        <v>795</v>
      </c>
      <c r="I24024" t="s">
        <v>789</v>
      </c>
      <c r="J24024">
        <v>100000</v>
      </c>
    </row>
    <row r="24025" spans="1:10" x14ac:dyDescent="0.25">
      <c r="A24025" t="s">
        <v>406</v>
      </c>
      <c r="B24025" t="s">
        <v>407</v>
      </c>
      <c r="C24025" t="s">
        <v>11</v>
      </c>
      <c r="D24025" t="s">
        <v>12</v>
      </c>
      <c r="E24025">
        <v>2024</v>
      </c>
      <c r="F24025">
        <f t="shared" si="32"/>
        <v>10000</v>
      </c>
      <c r="G24025" t="s">
        <v>407</v>
      </c>
      <c r="H24025" t="s">
        <v>790</v>
      </c>
      <c r="I24025" t="s">
        <v>785</v>
      </c>
      <c r="J24025">
        <v>10000</v>
      </c>
    </row>
    <row r="24026" spans="1:10" x14ac:dyDescent="0.25">
      <c r="A24026" t="s">
        <v>34</v>
      </c>
      <c r="B24026" t="s">
        <v>35</v>
      </c>
      <c r="C24026" t="s">
        <v>38</v>
      </c>
      <c r="D24026" t="s">
        <v>12</v>
      </c>
      <c r="E24026">
        <v>2024</v>
      </c>
      <c r="F24026">
        <f t="shared" si="32"/>
        <v>6050000</v>
      </c>
      <c r="G24026" t="s">
        <v>35</v>
      </c>
      <c r="H24026" t="s">
        <v>792</v>
      </c>
      <c r="I24026" t="s">
        <v>783</v>
      </c>
      <c r="J24026">
        <v>6050000</v>
      </c>
    </row>
    <row r="24027" spans="1:10" x14ac:dyDescent="0.25">
      <c r="A24027" t="s">
        <v>34</v>
      </c>
      <c r="B24027" t="s">
        <v>35</v>
      </c>
      <c r="C24027" t="s">
        <v>11</v>
      </c>
      <c r="D24027" t="s">
        <v>12</v>
      </c>
      <c r="E24027">
        <v>2024</v>
      </c>
      <c r="F24027">
        <f t="shared" si="32"/>
        <v>120000</v>
      </c>
      <c r="G24027" t="s">
        <v>35</v>
      </c>
      <c r="H24027" t="s">
        <v>790</v>
      </c>
      <c r="I24027" t="s">
        <v>785</v>
      </c>
      <c r="J24027">
        <v>120000</v>
      </c>
    </row>
    <row r="24028" spans="1:10" x14ac:dyDescent="0.25">
      <c r="A24028" t="s">
        <v>148</v>
      </c>
      <c r="B24028" t="s">
        <v>149</v>
      </c>
      <c r="C24028" t="s">
        <v>11</v>
      </c>
      <c r="D24028" t="s">
        <v>12</v>
      </c>
      <c r="E24028">
        <v>2024</v>
      </c>
      <c r="F24028">
        <f t="shared" si="32"/>
        <v>145000</v>
      </c>
      <c r="G24028" t="s">
        <v>149</v>
      </c>
      <c r="H24028" t="s">
        <v>790</v>
      </c>
      <c r="I24028" t="s">
        <v>785</v>
      </c>
      <c r="J24028">
        <v>145000</v>
      </c>
    </row>
    <row r="24029" spans="1:10" x14ac:dyDescent="0.25">
      <c r="A24029" t="s">
        <v>192</v>
      </c>
      <c r="B24029" t="s">
        <v>193</v>
      </c>
      <c r="C24029" t="s">
        <v>11</v>
      </c>
      <c r="D24029" t="s">
        <v>12</v>
      </c>
      <c r="E24029">
        <v>2024</v>
      </c>
      <c r="F24029">
        <f t="shared" si="32"/>
        <v>540000</v>
      </c>
      <c r="G24029" t="s">
        <v>193</v>
      </c>
      <c r="H24029" t="s">
        <v>790</v>
      </c>
      <c r="I24029" t="s">
        <v>785</v>
      </c>
      <c r="J24029">
        <v>540000</v>
      </c>
    </row>
    <row r="24030" spans="1:10" x14ac:dyDescent="0.25">
      <c r="A24030" t="s">
        <v>192</v>
      </c>
      <c r="B24030" t="s">
        <v>193</v>
      </c>
      <c r="C24030" t="s">
        <v>26</v>
      </c>
      <c r="D24030" t="s">
        <v>12</v>
      </c>
      <c r="E24030">
        <v>2024</v>
      </c>
      <c r="F24030">
        <f t="shared" si="32"/>
        <v>540000</v>
      </c>
      <c r="G24030" t="s">
        <v>193</v>
      </c>
      <c r="H24030" t="s">
        <v>791</v>
      </c>
      <c r="I24030" t="s">
        <v>787</v>
      </c>
      <c r="J24030">
        <v>540000</v>
      </c>
    </row>
    <row r="24031" spans="1:10" x14ac:dyDescent="0.25">
      <c r="A24031" t="s">
        <v>192</v>
      </c>
      <c r="B24031" t="s">
        <v>193</v>
      </c>
      <c r="C24031" t="s">
        <v>44</v>
      </c>
      <c r="D24031" t="s">
        <v>12</v>
      </c>
      <c r="E24031">
        <v>2024</v>
      </c>
      <c r="F24031">
        <f t="shared" si="32"/>
        <v>1000000</v>
      </c>
      <c r="G24031" t="s">
        <v>193</v>
      </c>
      <c r="H24031" t="s">
        <v>795</v>
      </c>
      <c r="I24031" t="s">
        <v>789</v>
      </c>
      <c r="J24031">
        <v>1000000</v>
      </c>
    </row>
    <row r="24032" spans="1:10" x14ac:dyDescent="0.25">
      <c r="A24032" t="s">
        <v>50</v>
      </c>
      <c r="B24032" t="s">
        <v>51</v>
      </c>
      <c r="C24032" t="s">
        <v>38</v>
      </c>
      <c r="D24032" t="s">
        <v>12</v>
      </c>
      <c r="E24032">
        <v>2024</v>
      </c>
      <c r="F24032">
        <f t="shared" si="32"/>
        <v>970000</v>
      </c>
      <c r="G24032" t="s">
        <v>51</v>
      </c>
      <c r="H24032" t="s">
        <v>792</v>
      </c>
      <c r="I24032" t="s">
        <v>783</v>
      </c>
      <c r="J24032">
        <v>970000</v>
      </c>
    </row>
    <row r="24033" spans="1:10" x14ac:dyDescent="0.25">
      <c r="A24033" t="s">
        <v>50</v>
      </c>
      <c r="B24033" t="s">
        <v>51</v>
      </c>
      <c r="C24033" t="s">
        <v>11</v>
      </c>
      <c r="D24033" t="s">
        <v>12</v>
      </c>
      <c r="E24033">
        <v>2024</v>
      </c>
      <c r="F24033">
        <f t="shared" si="32"/>
        <v>1650000</v>
      </c>
      <c r="G24033" t="s">
        <v>51</v>
      </c>
      <c r="H24033" t="s">
        <v>790</v>
      </c>
      <c r="I24033" t="s">
        <v>785</v>
      </c>
      <c r="J24033">
        <v>1650000</v>
      </c>
    </row>
    <row r="24034" spans="1:10" x14ac:dyDescent="0.25">
      <c r="A24034" t="s">
        <v>54</v>
      </c>
      <c r="B24034" t="s">
        <v>55</v>
      </c>
      <c r="C24034" t="s">
        <v>26</v>
      </c>
      <c r="D24034" t="s">
        <v>12</v>
      </c>
      <c r="E24034">
        <v>2024</v>
      </c>
      <c r="F24034">
        <f t="shared" si="32"/>
        <v>980</v>
      </c>
      <c r="G24034" t="s">
        <v>55</v>
      </c>
      <c r="H24034" t="s">
        <v>791</v>
      </c>
      <c r="I24034" t="s">
        <v>787</v>
      </c>
      <c r="J24034">
        <v>980</v>
      </c>
    </row>
    <row r="24035" spans="1:10" x14ac:dyDescent="0.25">
      <c r="A24035" t="s">
        <v>388</v>
      </c>
      <c r="B24035" t="s">
        <v>389</v>
      </c>
      <c r="C24035" t="s">
        <v>26</v>
      </c>
      <c r="D24035" t="s">
        <v>12</v>
      </c>
      <c r="E24035">
        <v>2024</v>
      </c>
      <c r="F24035">
        <f t="shared" si="32"/>
        <v>3000000</v>
      </c>
      <c r="G24035" t="s">
        <v>389</v>
      </c>
      <c r="H24035" t="s">
        <v>791</v>
      </c>
      <c r="I24035" t="s">
        <v>787</v>
      </c>
      <c r="J24035">
        <v>3000000</v>
      </c>
    </row>
    <row r="24036" spans="1:10" x14ac:dyDescent="0.25">
      <c r="A24036" t="s">
        <v>194</v>
      </c>
      <c r="B24036" t="s">
        <v>195</v>
      </c>
      <c r="C24036" t="s">
        <v>11</v>
      </c>
      <c r="D24036" t="s">
        <v>12</v>
      </c>
      <c r="E24036">
        <v>2024</v>
      </c>
      <c r="F24036">
        <f t="shared" si="32"/>
        <v>100000</v>
      </c>
      <c r="G24036" t="s">
        <v>195</v>
      </c>
      <c r="H24036" t="s">
        <v>790</v>
      </c>
      <c r="I24036" t="s">
        <v>785</v>
      </c>
      <c r="J24036">
        <v>100000</v>
      </c>
    </row>
    <row r="24037" spans="1:10" x14ac:dyDescent="0.25">
      <c r="A24037" t="s">
        <v>194</v>
      </c>
      <c r="B24037" t="s">
        <v>195</v>
      </c>
      <c r="C24037" t="s">
        <v>80</v>
      </c>
      <c r="D24037" t="s">
        <v>12</v>
      </c>
      <c r="E24037">
        <v>2024</v>
      </c>
      <c r="F24037">
        <f t="shared" si="32"/>
        <v>10000</v>
      </c>
      <c r="G24037" t="s">
        <v>195</v>
      </c>
      <c r="H24037" t="s">
        <v>794</v>
      </c>
      <c r="I24037" t="s">
        <v>786</v>
      </c>
      <c r="J24037">
        <v>10000</v>
      </c>
    </row>
    <row r="24038" spans="1:10" x14ac:dyDescent="0.25">
      <c r="A24038" t="s">
        <v>344</v>
      </c>
      <c r="B24038" t="s">
        <v>345</v>
      </c>
      <c r="C24038" t="s">
        <v>11</v>
      </c>
      <c r="D24038" t="s">
        <v>12</v>
      </c>
      <c r="E24038">
        <v>2024</v>
      </c>
      <c r="F24038">
        <f t="shared" si="32"/>
        <v>4500000</v>
      </c>
      <c r="G24038" t="s">
        <v>345</v>
      </c>
      <c r="H24038" t="s">
        <v>790</v>
      </c>
      <c r="I24038" t="s">
        <v>785</v>
      </c>
      <c r="J24038">
        <v>4500000</v>
      </c>
    </row>
    <row r="24039" spans="1:10" x14ac:dyDescent="0.25">
      <c r="A24039" t="s">
        <v>248</v>
      </c>
      <c r="B24039" t="s">
        <v>249</v>
      </c>
      <c r="C24039" t="s">
        <v>44</v>
      </c>
      <c r="D24039" t="s">
        <v>12</v>
      </c>
      <c r="E24039">
        <v>2024</v>
      </c>
      <c r="F24039">
        <f t="shared" si="32"/>
        <v>60000</v>
      </c>
      <c r="G24039" t="s">
        <v>249</v>
      </c>
      <c r="H24039" t="s">
        <v>795</v>
      </c>
      <c r="I24039" t="s">
        <v>789</v>
      </c>
      <c r="J24039">
        <v>60000</v>
      </c>
    </row>
    <row r="24040" spans="1:10" x14ac:dyDescent="0.25">
      <c r="A24040" t="s">
        <v>72</v>
      </c>
      <c r="B24040" t="s">
        <v>73</v>
      </c>
      <c r="C24040" t="s">
        <v>26</v>
      </c>
      <c r="D24040" t="s">
        <v>12</v>
      </c>
      <c r="E24040">
        <v>2024</v>
      </c>
      <c r="F24040">
        <f t="shared" si="32"/>
        <v>430000</v>
      </c>
      <c r="G24040" t="s">
        <v>73</v>
      </c>
      <c r="H24040" t="s">
        <v>791</v>
      </c>
      <c r="I24040" t="s">
        <v>787</v>
      </c>
      <c r="J24040">
        <v>430000</v>
      </c>
    </row>
    <row r="24041" spans="1:10" x14ac:dyDescent="0.25">
      <c r="A24041" t="s">
        <v>76</v>
      </c>
      <c r="B24041" t="s">
        <v>77</v>
      </c>
      <c r="C24041" t="s">
        <v>80</v>
      </c>
      <c r="D24041" t="s">
        <v>12</v>
      </c>
      <c r="E24041">
        <v>2024</v>
      </c>
      <c r="F24041">
        <f t="shared" si="32"/>
        <v>140000</v>
      </c>
      <c r="G24041" t="s">
        <v>77</v>
      </c>
      <c r="H24041" t="s">
        <v>794</v>
      </c>
      <c r="I24041" t="s">
        <v>786</v>
      </c>
      <c r="J24041">
        <v>140000</v>
      </c>
    </row>
    <row r="24042" spans="1:10" x14ac:dyDescent="0.25">
      <c r="A24042" t="s">
        <v>86</v>
      </c>
      <c r="B24042" t="s">
        <v>87</v>
      </c>
      <c r="C24042" t="s">
        <v>80</v>
      </c>
      <c r="D24042" t="s">
        <v>12</v>
      </c>
      <c r="E24042">
        <v>2024</v>
      </c>
      <c r="F24042">
        <f t="shared" si="32"/>
        <v>20000</v>
      </c>
      <c r="G24042" t="s">
        <v>87</v>
      </c>
      <c r="H24042" t="s">
        <v>794</v>
      </c>
      <c r="I24042" t="s">
        <v>786</v>
      </c>
      <c r="J24042">
        <v>20000</v>
      </c>
    </row>
    <row r="24043" spans="1:10" x14ac:dyDescent="0.25">
      <c r="A24043" t="s">
        <v>90</v>
      </c>
      <c r="B24043" t="s">
        <v>91</v>
      </c>
      <c r="C24043" t="s">
        <v>26</v>
      </c>
      <c r="D24043" t="s">
        <v>12</v>
      </c>
      <c r="E24043">
        <v>2024</v>
      </c>
      <c r="F24043">
        <f t="shared" si="32"/>
        <v>1000000</v>
      </c>
      <c r="G24043" t="s">
        <v>91</v>
      </c>
      <c r="H24043" t="s">
        <v>791</v>
      </c>
      <c r="I24043" t="s">
        <v>787</v>
      </c>
      <c r="J24043">
        <v>1000000</v>
      </c>
    </row>
    <row r="24044" spans="1:10" x14ac:dyDescent="0.25">
      <c r="A24044" t="s">
        <v>92</v>
      </c>
      <c r="B24044" t="s">
        <v>93</v>
      </c>
      <c r="C24044" t="s">
        <v>11</v>
      </c>
      <c r="D24044" t="s">
        <v>12</v>
      </c>
      <c r="E24044">
        <v>2024</v>
      </c>
      <c r="F24044">
        <f t="shared" si="32"/>
        <v>800000</v>
      </c>
      <c r="G24044" t="s">
        <v>93</v>
      </c>
      <c r="H24044" t="s">
        <v>790</v>
      </c>
      <c r="I24044" t="s">
        <v>785</v>
      </c>
      <c r="J24044">
        <v>800000</v>
      </c>
    </row>
    <row r="24045" spans="1:10" x14ac:dyDescent="0.25">
      <c r="A24045" t="s">
        <v>94</v>
      </c>
      <c r="B24045" t="s">
        <v>95</v>
      </c>
      <c r="C24045" t="s">
        <v>11</v>
      </c>
      <c r="D24045" t="s">
        <v>12</v>
      </c>
      <c r="E24045">
        <v>2024</v>
      </c>
      <c r="F24045">
        <f t="shared" si="32"/>
        <v>250000</v>
      </c>
      <c r="G24045" t="s">
        <v>95</v>
      </c>
      <c r="H24045" t="s">
        <v>790</v>
      </c>
      <c r="I24045" t="s">
        <v>785</v>
      </c>
      <c r="J24045">
        <v>250000</v>
      </c>
    </row>
    <row r="24046" spans="1:10" x14ac:dyDescent="0.25">
      <c r="A24046" t="s">
        <v>162</v>
      </c>
      <c r="B24046" t="s">
        <v>163</v>
      </c>
      <c r="C24046" t="s">
        <v>11</v>
      </c>
      <c r="D24046" t="s">
        <v>12</v>
      </c>
      <c r="E24046">
        <v>2024</v>
      </c>
      <c r="F24046">
        <f t="shared" si="32"/>
        <v>2261</v>
      </c>
      <c r="G24046" t="s">
        <v>163</v>
      </c>
      <c r="H24046" t="s">
        <v>790</v>
      </c>
      <c r="I24046" t="s">
        <v>785</v>
      </c>
      <c r="J24046">
        <v>2261</v>
      </c>
    </row>
    <row r="24047" spans="1:10" x14ac:dyDescent="0.25">
      <c r="A24047" t="s">
        <v>162</v>
      </c>
      <c r="B24047" t="s">
        <v>163</v>
      </c>
      <c r="C24047" t="s">
        <v>26</v>
      </c>
      <c r="D24047" t="s">
        <v>12</v>
      </c>
      <c r="E24047">
        <v>2024</v>
      </c>
      <c r="F24047">
        <f t="shared" si="32"/>
        <v>300000</v>
      </c>
      <c r="G24047" t="s">
        <v>163</v>
      </c>
      <c r="H24047" t="s">
        <v>791</v>
      </c>
      <c r="I24047" t="s">
        <v>787</v>
      </c>
      <c r="J24047">
        <v>300000</v>
      </c>
    </row>
    <row r="24048" spans="1:10" x14ac:dyDescent="0.25">
      <c r="A24048" t="s">
        <v>206</v>
      </c>
      <c r="B24048" t="s">
        <v>207</v>
      </c>
      <c r="C24048" t="s">
        <v>38</v>
      </c>
      <c r="D24048" t="s">
        <v>12</v>
      </c>
      <c r="E24048">
        <v>2024</v>
      </c>
      <c r="F24048">
        <f t="shared" si="32"/>
        <v>400000</v>
      </c>
      <c r="G24048" t="s">
        <v>207</v>
      </c>
      <c r="H24048" t="s">
        <v>792</v>
      </c>
      <c r="I24048" t="s">
        <v>783</v>
      </c>
      <c r="J24048">
        <v>400000</v>
      </c>
    </row>
    <row r="24049" spans="1:10" x14ac:dyDescent="0.25">
      <c r="A24049" t="s">
        <v>96</v>
      </c>
      <c r="B24049" t="s">
        <v>97</v>
      </c>
      <c r="C24049" t="s">
        <v>11</v>
      </c>
      <c r="D24049" t="s">
        <v>12</v>
      </c>
      <c r="E24049">
        <v>2024</v>
      </c>
      <c r="F24049">
        <f t="shared" si="32"/>
        <v>165000</v>
      </c>
      <c r="G24049" t="s">
        <v>97</v>
      </c>
      <c r="H24049" t="s">
        <v>790</v>
      </c>
      <c r="I24049" t="s">
        <v>785</v>
      </c>
      <c r="J24049">
        <v>165000</v>
      </c>
    </row>
    <row r="24050" spans="1:10" x14ac:dyDescent="0.25">
      <c r="A24050" t="s">
        <v>100</v>
      </c>
      <c r="B24050" t="s">
        <v>101</v>
      </c>
      <c r="C24050" t="s">
        <v>26</v>
      </c>
      <c r="D24050" t="s">
        <v>12</v>
      </c>
      <c r="E24050">
        <v>2024</v>
      </c>
      <c r="F24050">
        <f t="shared" si="32"/>
        <v>140000</v>
      </c>
      <c r="G24050" t="s">
        <v>101</v>
      </c>
      <c r="H24050" t="s">
        <v>791</v>
      </c>
      <c r="I24050" t="s">
        <v>787</v>
      </c>
      <c r="J24050">
        <v>140000</v>
      </c>
    </row>
    <row r="24051" spans="1:10" x14ac:dyDescent="0.25">
      <c r="A24051" t="s">
        <v>168</v>
      </c>
      <c r="B24051" t="s">
        <v>169</v>
      </c>
      <c r="C24051" t="s">
        <v>26</v>
      </c>
      <c r="D24051" t="s">
        <v>12</v>
      </c>
      <c r="E24051">
        <v>2024</v>
      </c>
      <c r="F24051">
        <f t="shared" si="32"/>
        <v>222000</v>
      </c>
      <c r="G24051" t="s">
        <v>169</v>
      </c>
      <c r="H24051" t="s">
        <v>791</v>
      </c>
      <c r="I24051" t="s">
        <v>787</v>
      </c>
      <c r="J24051">
        <v>222000</v>
      </c>
    </row>
    <row r="24052" spans="1:10" x14ac:dyDescent="0.25">
      <c r="A24052" t="s">
        <v>282</v>
      </c>
      <c r="B24052" t="s">
        <v>283</v>
      </c>
      <c r="C24052" t="s">
        <v>26</v>
      </c>
      <c r="D24052" t="s">
        <v>12</v>
      </c>
      <c r="E24052">
        <v>2024</v>
      </c>
      <c r="F24052">
        <f t="shared" si="32"/>
        <v>50000</v>
      </c>
      <c r="G24052" t="s">
        <v>283</v>
      </c>
      <c r="H24052" t="s">
        <v>791</v>
      </c>
      <c r="I24052" t="s">
        <v>787</v>
      </c>
      <c r="J24052">
        <v>50000</v>
      </c>
    </row>
    <row r="24053" spans="1:10" x14ac:dyDescent="0.25">
      <c r="A24053" t="s">
        <v>106</v>
      </c>
      <c r="B24053" t="s">
        <v>107</v>
      </c>
      <c r="C24053" t="s">
        <v>11</v>
      </c>
      <c r="D24053" t="s">
        <v>12</v>
      </c>
      <c r="E24053">
        <v>2024</v>
      </c>
      <c r="F24053">
        <f t="shared" si="32"/>
        <v>225000</v>
      </c>
      <c r="G24053" t="s">
        <v>107</v>
      </c>
      <c r="H24053" t="s">
        <v>790</v>
      </c>
      <c r="I24053" t="s">
        <v>785</v>
      </c>
      <c r="J24053">
        <v>225000</v>
      </c>
    </row>
    <row r="24054" spans="1:10" x14ac:dyDescent="0.25">
      <c r="A24054" t="s">
        <v>264</v>
      </c>
      <c r="B24054" t="s">
        <v>265</v>
      </c>
      <c r="C24054" t="s">
        <v>11</v>
      </c>
      <c r="D24054" t="s">
        <v>12</v>
      </c>
      <c r="E24054">
        <v>2024</v>
      </c>
      <c r="F24054">
        <f t="shared" si="32"/>
        <v>225000</v>
      </c>
      <c r="G24054" t="s">
        <v>265</v>
      </c>
      <c r="H24054" t="s">
        <v>790</v>
      </c>
      <c r="I24054" t="s">
        <v>785</v>
      </c>
      <c r="J24054">
        <v>225000</v>
      </c>
    </row>
    <row r="24055" spans="1:10" x14ac:dyDescent="0.25">
      <c r="A24055" t="s">
        <v>266</v>
      </c>
      <c r="B24055" t="s">
        <v>267</v>
      </c>
      <c r="C24055" t="s">
        <v>26</v>
      </c>
      <c r="D24055" t="s">
        <v>12</v>
      </c>
      <c r="E24055">
        <v>2024</v>
      </c>
      <c r="F24055">
        <f t="shared" si="32"/>
        <v>110000</v>
      </c>
      <c r="G24055" t="s">
        <v>267</v>
      </c>
      <c r="H24055" t="s">
        <v>791</v>
      </c>
      <c r="I24055" t="s">
        <v>787</v>
      </c>
      <c r="J24055">
        <v>110000</v>
      </c>
    </row>
    <row r="24056" spans="1:10" x14ac:dyDescent="0.25">
      <c r="A24056" t="s">
        <v>110</v>
      </c>
      <c r="B24056" t="s">
        <v>111</v>
      </c>
      <c r="C24056" t="s">
        <v>80</v>
      </c>
      <c r="D24056" t="s">
        <v>12</v>
      </c>
      <c r="E24056">
        <v>2024</v>
      </c>
      <c r="F24056">
        <f t="shared" si="32"/>
        <v>60000</v>
      </c>
      <c r="G24056" t="s">
        <v>111</v>
      </c>
      <c r="H24056" t="s">
        <v>794</v>
      </c>
      <c r="I24056" t="s">
        <v>786</v>
      </c>
      <c r="J24056">
        <v>60000</v>
      </c>
    </row>
    <row r="24057" spans="1:10" x14ac:dyDescent="0.25">
      <c r="A24057" t="s">
        <v>112</v>
      </c>
      <c r="B24057" t="s">
        <v>113</v>
      </c>
      <c r="C24057" t="s">
        <v>44</v>
      </c>
      <c r="D24057" t="s">
        <v>12</v>
      </c>
      <c r="E24057">
        <v>2024</v>
      </c>
      <c r="F24057">
        <f t="shared" si="32"/>
        <v>190000</v>
      </c>
      <c r="G24057" t="s">
        <v>113</v>
      </c>
      <c r="H24057" t="s">
        <v>795</v>
      </c>
      <c r="I24057" t="s">
        <v>789</v>
      </c>
      <c r="J24057">
        <v>190000</v>
      </c>
    </row>
    <row r="24058" spans="1:10" x14ac:dyDescent="0.25">
      <c r="A24058" t="s">
        <v>114</v>
      </c>
      <c r="B24058" t="s">
        <v>115</v>
      </c>
      <c r="C24058" t="s">
        <v>11</v>
      </c>
      <c r="D24058" t="s">
        <v>12</v>
      </c>
      <c r="E24058">
        <v>2024</v>
      </c>
      <c r="F24058">
        <f t="shared" si="32"/>
        <v>30000</v>
      </c>
      <c r="G24058" t="s">
        <v>115</v>
      </c>
      <c r="H24058" t="s">
        <v>790</v>
      </c>
      <c r="I24058" t="s">
        <v>785</v>
      </c>
      <c r="J24058">
        <v>30000</v>
      </c>
    </row>
    <row r="24059" spans="1:10" x14ac:dyDescent="0.25">
      <c r="A24059" t="s">
        <v>114</v>
      </c>
      <c r="B24059" t="s">
        <v>115</v>
      </c>
      <c r="C24059" t="s">
        <v>80</v>
      </c>
      <c r="D24059" t="s">
        <v>12</v>
      </c>
      <c r="E24059">
        <v>2024</v>
      </c>
      <c r="F24059">
        <f t="shared" si="32"/>
        <v>65110</v>
      </c>
      <c r="G24059" t="s">
        <v>115</v>
      </c>
      <c r="H24059" t="s">
        <v>794</v>
      </c>
      <c r="I24059" t="s">
        <v>786</v>
      </c>
      <c r="J24059">
        <v>65110</v>
      </c>
    </row>
    <row r="24060" spans="1:10" x14ac:dyDescent="0.25">
      <c r="A24060" t="s">
        <v>114</v>
      </c>
      <c r="B24060" t="s">
        <v>115</v>
      </c>
      <c r="C24060" t="s">
        <v>26</v>
      </c>
      <c r="D24060" t="s">
        <v>12</v>
      </c>
      <c r="E24060">
        <v>2024</v>
      </c>
      <c r="F24060">
        <f t="shared" si="32"/>
        <v>20000</v>
      </c>
      <c r="G24060" t="s">
        <v>115</v>
      </c>
      <c r="H24060" t="s">
        <v>791</v>
      </c>
      <c r="I24060" t="s">
        <v>787</v>
      </c>
      <c r="J24060">
        <v>20000</v>
      </c>
    </row>
    <row r="24061" spans="1:10" x14ac:dyDescent="0.25">
      <c r="A24061" t="s">
        <v>116</v>
      </c>
      <c r="B24061" t="s">
        <v>117</v>
      </c>
      <c r="C24061" t="s">
        <v>26</v>
      </c>
      <c r="D24061" t="s">
        <v>12</v>
      </c>
      <c r="E24061">
        <v>2024</v>
      </c>
      <c r="F24061">
        <f t="shared" si="32"/>
        <v>156762</v>
      </c>
      <c r="G24061" t="s">
        <v>117</v>
      </c>
      <c r="H24061" t="s">
        <v>791</v>
      </c>
      <c r="I24061" t="s">
        <v>787</v>
      </c>
      <c r="J24061">
        <v>156762</v>
      </c>
    </row>
    <row r="24062" spans="1:10" x14ac:dyDescent="0.25">
      <c r="A24062" t="s">
        <v>176</v>
      </c>
      <c r="B24062" t="s">
        <v>177</v>
      </c>
      <c r="C24062" t="s">
        <v>44</v>
      </c>
      <c r="D24062" t="s">
        <v>12</v>
      </c>
      <c r="E24062">
        <v>2024</v>
      </c>
      <c r="F24062">
        <f t="shared" si="32"/>
        <v>520000</v>
      </c>
      <c r="G24062" t="s">
        <v>177</v>
      </c>
      <c r="H24062" t="s">
        <v>795</v>
      </c>
      <c r="I24062" t="s">
        <v>789</v>
      </c>
      <c r="J24062">
        <v>520000</v>
      </c>
    </row>
    <row r="24063" spans="1:10" x14ac:dyDescent="0.25">
      <c r="A24063" t="s">
        <v>356</v>
      </c>
      <c r="B24063" t="s">
        <v>357</v>
      </c>
      <c r="C24063" t="s">
        <v>11</v>
      </c>
      <c r="D24063" t="s">
        <v>12</v>
      </c>
      <c r="E24063">
        <v>2024</v>
      </c>
      <c r="F24063">
        <f t="shared" si="32"/>
        <v>227000</v>
      </c>
      <c r="G24063" t="s">
        <v>357</v>
      </c>
      <c r="H24063" t="s">
        <v>790</v>
      </c>
      <c r="I24063" t="s">
        <v>785</v>
      </c>
      <c r="J24063">
        <v>227000</v>
      </c>
    </row>
    <row r="24064" spans="1:10" x14ac:dyDescent="0.25">
      <c r="A24064" t="s">
        <v>398</v>
      </c>
      <c r="B24064" t="s">
        <v>399</v>
      </c>
      <c r="C24064" t="s">
        <v>26</v>
      </c>
      <c r="D24064" t="s">
        <v>12</v>
      </c>
      <c r="E24064">
        <v>2024</v>
      </c>
      <c r="F24064">
        <f t="shared" si="32"/>
        <v>16700</v>
      </c>
      <c r="G24064" t="s">
        <v>399</v>
      </c>
      <c r="H24064" t="s">
        <v>791</v>
      </c>
      <c r="I24064" t="s">
        <v>787</v>
      </c>
      <c r="J24064">
        <v>16700</v>
      </c>
    </row>
    <row r="24065" spans="1:10" x14ac:dyDescent="0.25">
      <c r="A24065" t="s">
        <v>120</v>
      </c>
      <c r="B24065" t="s">
        <v>121</v>
      </c>
      <c r="C24065" t="s">
        <v>11</v>
      </c>
      <c r="D24065" t="s">
        <v>12</v>
      </c>
      <c r="E24065">
        <v>2024</v>
      </c>
      <c r="F24065">
        <f t="shared" si="32"/>
        <v>10000</v>
      </c>
      <c r="G24065" t="s">
        <v>121</v>
      </c>
      <c r="H24065" t="s">
        <v>790</v>
      </c>
      <c r="I24065" t="s">
        <v>785</v>
      </c>
      <c r="J24065">
        <v>10000</v>
      </c>
    </row>
    <row r="24066" spans="1:10" x14ac:dyDescent="0.25">
      <c r="A24066" t="s">
        <v>122</v>
      </c>
      <c r="B24066" t="s">
        <v>123</v>
      </c>
      <c r="C24066" t="s">
        <v>11</v>
      </c>
      <c r="D24066" t="s">
        <v>12</v>
      </c>
      <c r="E24066">
        <v>2024</v>
      </c>
      <c r="F24066">
        <f t="shared" si="32"/>
        <v>11000000</v>
      </c>
      <c r="G24066" t="s">
        <v>123</v>
      </c>
      <c r="H24066" t="s">
        <v>790</v>
      </c>
      <c r="I24066" t="s">
        <v>785</v>
      </c>
      <c r="J24066">
        <v>11000000</v>
      </c>
    </row>
    <row r="24067" spans="1:10" x14ac:dyDescent="0.25">
      <c r="A24067" t="s">
        <v>178</v>
      </c>
      <c r="B24067" t="s">
        <v>179</v>
      </c>
      <c r="C24067" t="s">
        <v>26</v>
      </c>
      <c r="D24067" t="s">
        <v>12</v>
      </c>
      <c r="E24067">
        <v>2024</v>
      </c>
      <c r="F24067">
        <f t="shared" si="32"/>
        <v>245000</v>
      </c>
      <c r="G24067" t="s">
        <v>179</v>
      </c>
      <c r="H24067" t="s">
        <v>791</v>
      </c>
      <c r="I24067" t="s">
        <v>787</v>
      </c>
      <c r="J24067">
        <v>245000</v>
      </c>
    </row>
    <row r="24068" spans="1:10" x14ac:dyDescent="0.25">
      <c r="A24068" t="s">
        <v>132</v>
      </c>
      <c r="B24068" t="s">
        <v>133</v>
      </c>
      <c r="C24068" t="s">
        <v>11</v>
      </c>
      <c r="D24068" t="s">
        <v>12</v>
      </c>
      <c r="E24068">
        <v>2024</v>
      </c>
      <c r="F24068">
        <f t="shared" si="32"/>
        <v>210000</v>
      </c>
      <c r="G24068" t="s">
        <v>133</v>
      </c>
      <c r="H24068" t="s">
        <v>790</v>
      </c>
      <c r="I24068" t="s">
        <v>785</v>
      </c>
      <c r="J24068">
        <v>210000</v>
      </c>
    </row>
    <row r="24069" spans="1:10" x14ac:dyDescent="0.25">
      <c r="A24069" t="s">
        <v>136</v>
      </c>
      <c r="B24069" t="s">
        <v>137</v>
      </c>
      <c r="C24069" t="s">
        <v>38</v>
      </c>
      <c r="D24069" t="s">
        <v>12</v>
      </c>
      <c r="E24069">
        <v>2024</v>
      </c>
      <c r="F24069">
        <f t="shared" si="32"/>
        <v>5400000</v>
      </c>
      <c r="G24069" t="s">
        <v>137</v>
      </c>
      <c r="H24069" t="s">
        <v>792</v>
      </c>
      <c r="I24069" t="s">
        <v>783</v>
      </c>
      <c r="J24069">
        <v>5400000</v>
      </c>
    </row>
    <row r="24070" spans="1:10" x14ac:dyDescent="0.25">
      <c r="A24070" t="s">
        <v>136</v>
      </c>
      <c r="B24070" t="s">
        <v>137</v>
      </c>
      <c r="C24070" t="s">
        <v>11</v>
      </c>
      <c r="D24070" t="s">
        <v>12</v>
      </c>
      <c r="E24070">
        <v>2024</v>
      </c>
      <c r="F24070">
        <f t="shared" si="32"/>
        <v>2700000</v>
      </c>
      <c r="G24070" t="s">
        <v>137</v>
      </c>
      <c r="H24070" t="s">
        <v>790</v>
      </c>
      <c r="I24070" t="s">
        <v>785</v>
      </c>
      <c r="J24070">
        <v>2700000</v>
      </c>
    </row>
    <row r="24071" spans="1:10" x14ac:dyDescent="0.25">
      <c r="A24071" t="s">
        <v>136</v>
      </c>
      <c r="B24071" t="s">
        <v>137</v>
      </c>
      <c r="C24071" t="s">
        <v>26</v>
      </c>
      <c r="D24071" t="s">
        <v>12</v>
      </c>
      <c r="E24071">
        <v>2024</v>
      </c>
      <c r="F24071">
        <f t="shared" si="32"/>
        <v>2850000</v>
      </c>
      <c r="G24071" t="s">
        <v>137</v>
      </c>
      <c r="H24071" t="s">
        <v>791</v>
      </c>
      <c r="I24071" t="s">
        <v>787</v>
      </c>
      <c r="J24071">
        <v>2850000</v>
      </c>
    </row>
    <row r="24072" spans="1:10" x14ac:dyDescent="0.25">
      <c r="A24072" t="s">
        <v>136</v>
      </c>
      <c r="B24072" t="s">
        <v>137</v>
      </c>
      <c r="C24072" t="s">
        <v>44</v>
      </c>
      <c r="D24072" t="s">
        <v>12</v>
      </c>
      <c r="E24072">
        <v>2024</v>
      </c>
      <c r="F24072">
        <f t="shared" si="32"/>
        <v>610000</v>
      </c>
      <c r="G24072" t="s">
        <v>137</v>
      </c>
      <c r="H24072" t="s">
        <v>795</v>
      </c>
      <c r="I24072" t="s">
        <v>789</v>
      </c>
      <c r="J24072">
        <v>610000</v>
      </c>
    </row>
    <row r="24073" spans="1:10" x14ac:dyDescent="0.25">
      <c r="A24073" t="s">
        <v>138</v>
      </c>
      <c r="B24073" t="s">
        <v>139</v>
      </c>
      <c r="C24073" t="s">
        <v>38</v>
      </c>
      <c r="D24073" t="s">
        <v>12</v>
      </c>
      <c r="E24073">
        <v>2024</v>
      </c>
      <c r="F24073">
        <f t="shared" si="32"/>
        <v>10000</v>
      </c>
      <c r="G24073" t="s">
        <v>139</v>
      </c>
      <c r="H24073" t="s">
        <v>792</v>
      </c>
      <c r="I24073" t="s">
        <v>783</v>
      </c>
      <c r="J24073">
        <v>10000</v>
      </c>
    </row>
    <row r="24074" spans="1:10" x14ac:dyDescent="0.25">
      <c r="A24074" t="s">
        <v>138</v>
      </c>
      <c r="B24074" t="s">
        <v>139</v>
      </c>
      <c r="C24074" t="s">
        <v>26</v>
      </c>
      <c r="D24074" t="s">
        <v>12</v>
      </c>
      <c r="E24074">
        <v>2024</v>
      </c>
      <c r="F24074">
        <f t="shared" si="32"/>
        <v>10000</v>
      </c>
      <c r="G24074" t="s">
        <v>139</v>
      </c>
      <c r="H24074" t="s">
        <v>791</v>
      </c>
      <c r="I24074" t="s">
        <v>787</v>
      </c>
      <c r="J24074">
        <v>10000</v>
      </c>
    </row>
    <row r="24075" spans="1:10" x14ac:dyDescent="0.25">
      <c r="A24075" t="s">
        <v>230</v>
      </c>
      <c r="B24075" t="s">
        <v>231</v>
      </c>
      <c r="C24075" t="s">
        <v>38</v>
      </c>
      <c r="D24075" t="s">
        <v>12</v>
      </c>
      <c r="E24075">
        <v>2024</v>
      </c>
      <c r="F24075">
        <f t="shared" si="32"/>
        <v>2261</v>
      </c>
      <c r="G24075" t="s">
        <v>231</v>
      </c>
      <c r="H24075" t="s">
        <v>792</v>
      </c>
      <c r="I24075" t="s">
        <v>783</v>
      </c>
      <c r="J24075">
        <v>2261</v>
      </c>
    </row>
    <row r="24076" spans="1:10" x14ac:dyDescent="0.25">
      <c r="A24076" t="s">
        <v>232</v>
      </c>
      <c r="B24076" t="s">
        <v>233</v>
      </c>
      <c r="C24076" t="s">
        <v>38</v>
      </c>
      <c r="D24076" t="s">
        <v>12</v>
      </c>
      <c r="E24076">
        <v>2024</v>
      </c>
      <c r="F24076">
        <f t="shared" si="32"/>
        <v>500000</v>
      </c>
      <c r="G24076" t="s">
        <v>233</v>
      </c>
      <c r="H24076" t="s">
        <v>792</v>
      </c>
      <c r="I24076" t="s">
        <v>783</v>
      </c>
      <c r="J24076">
        <v>500000</v>
      </c>
    </row>
  </sheetData>
  <autoFilter ref="A1:K24076" xr:uid="{00000000-0001-0000-0000-000000000000}">
    <filterColumn colId="9">
      <customFilters>
        <customFilter operator="notEqual" val=" 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7C438-CAF1-4625-8B9E-1356922E7E88}">
  <dimension ref="A1:D15"/>
  <sheetViews>
    <sheetView workbookViewId="0">
      <selection activeCell="A2" sqref="A2:A15"/>
    </sheetView>
  </sheetViews>
  <sheetFormatPr baseColWidth="10" defaultRowHeight="15" x14ac:dyDescent="0.25"/>
  <cols>
    <col min="1" max="1" width="24" bestFit="1" customWidth="1"/>
    <col min="2" max="2" width="20.28515625" bestFit="1" customWidth="1"/>
    <col min="9" max="9" width="24.42578125" bestFit="1" customWidth="1"/>
  </cols>
  <sheetData>
    <row r="1" spans="1:4" x14ac:dyDescent="0.25">
      <c r="A1" s="1" t="s">
        <v>7</v>
      </c>
      <c r="B1" t="s">
        <v>452</v>
      </c>
    </row>
    <row r="2" spans="1:4" x14ac:dyDescent="0.25">
      <c r="A2" t="s">
        <v>13</v>
      </c>
      <c r="B2" t="s">
        <v>454</v>
      </c>
    </row>
    <row r="3" spans="1:4" x14ac:dyDescent="0.25">
      <c r="A3" t="s">
        <v>15</v>
      </c>
      <c r="B3" t="s">
        <v>459</v>
      </c>
    </row>
    <row r="4" spans="1:4" x14ac:dyDescent="0.25">
      <c r="A4" t="s">
        <v>17</v>
      </c>
      <c r="B4" t="s">
        <v>459</v>
      </c>
      <c r="D4" t="s">
        <v>454</v>
      </c>
    </row>
    <row r="5" spans="1:4" x14ac:dyDescent="0.25">
      <c r="A5" t="s">
        <v>19</v>
      </c>
      <c r="B5" t="s">
        <v>459</v>
      </c>
      <c r="D5" t="s">
        <v>455</v>
      </c>
    </row>
    <row r="6" spans="1:4" x14ac:dyDescent="0.25">
      <c r="A6" t="s">
        <v>27</v>
      </c>
      <c r="B6" t="s">
        <v>455</v>
      </c>
      <c r="D6" t="s">
        <v>453</v>
      </c>
    </row>
    <row r="7" spans="1:4" x14ac:dyDescent="0.25">
      <c r="A7" t="s">
        <v>29</v>
      </c>
      <c r="B7" t="s">
        <v>459</v>
      </c>
      <c r="D7" t="s">
        <v>456</v>
      </c>
    </row>
    <row r="8" spans="1:4" x14ac:dyDescent="0.25">
      <c r="A8" t="s">
        <v>39</v>
      </c>
      <c r="B8" t="s">
        <v>453</v>
      </c>
      <c r="D8" t="s">
        <v>457</v>
      </c>
    </row>
    <row r="9" spans="1:4" x14ac:dyDescent="0.25">
      <c r="A9" t="s">
        <v>41</v>
      </c>
      <c r="B9" t="s">
        <v>459</v>
      </c>
      <c r="D9" t="s">
        <v>458</v>
      </c>
    </row>
    <row r="10" spans="1:4" x14ac:dyDescent="0.25">
      <c r="A10" t="s">
        <v>45</v>
      </c>
      <c r="B10" t="s">
        <v>456</v>
      </c>
    </row>
    <row r="11" spans="1:4" x14ac:dyDescent="0.25">
      <c r="A11" t="s">
        <v>47</v>
      </c>
      <c r="B11" t="s">
        <v>459</v>
      </c>
    </row>
    <row r="12" spans="1:4" x14ac:dyDescent="0.25">
      <c r="A12" t="s">
        <v>79</v>
      </c>
      <c r="B12" t="s">
        <v>457</v>
      </c>
    </row>
    <row r="13" spans="1:4" x14ac:dyDescent="0.25">
      <c r="A13" t="s">
        <v>81</v>
      </c>
      <c r="B13" t="s">
        <v>458</v>
      </c>
    </row>
    <row r="14" spans="1:4" x14ac:dyDescent="0.25">
      <c r="A14" t="s">
        <v>83</v>
      </c>
      <c r="B14" t="s">
        <v>459</v>
      </c>
    </row>
    <row r="15" spans="1:4" x14ac:dyDescent="0.25">
      <c r="A15" t="s">
        <v>85</v>
      </c>
      <c r="B15" t="s">
        <v>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B200-0FF8-4684-8FA0-95641E3F6F79}">
  <dimension ref="A1:B1973"/>
  <sheetViews>
    <sheetView topLeftCell="A1933" workbookViewId="0">
      <selection activeCell="B1973" sqref="B1973"/>
    </sheetView>
  </sheetViews>
  <sheetFormatPr baseColWidth="10" defaultRowHeight="15" x14ac:dyDescent="0.25"/>
  <sheetData>
    <row r="1" spans="1:2" x14ac:dyDescent="0.25">
      <c r="A1" t="s">
        <v>1</v>
      </c>
      <c r="B1" t="s">
        <v>461</v>
      </c>
    </row>
    <row r="2" spans="1:2" x14ac:dyDescent="0.25">
      <c r="A2" t="s">
        <v>10</v>
      </c>
      <c r="B2" t="s">
        <v>460</v>
      </c>
    </row>
    <row r="3" spans="1:2" x14ac:dyDescent="0.25">
      <c r="A3" t="s">
        <v>10</v>
      </c>
      <c r="B3" t="s">
        <v>460</v>
      </c>
    </row>
    <row r="4" spans="1:2" x14ac:dyDescent="0.25">
      <c r="A4" t="s">
        <v>10</v>
      </c>
      <c r="B4" t="s">
        <v>460</v>
      </c>
    </row>
    <row r="5" spans="1:2" x14ac:dyDescent="0.25">
      <c r="A5" t="s">
        <v>10</v>
      </c>
      <c r="B5" t="s">
        <v>460</v>
      </c>
    </row>
    <row r="6" spans="1:2" x14ac:dyDescent="0.25">
      <c r="A6" t="s">
        <v>10</v>
      </c>
      <c r="B6" t="s">
        <v>460</v>
      </c>
    </row>
    <row r="7" spans="1:2" x14ac:dyDescent="0.25">
      <c r="A7" t="s">
        <v>10</v>
      </c>
      <c r="B7" t="s">
        <v>460</v>
      </c>
    </row>
    <row r="8" spans="1:2" x14ac:dyDescent="0.25">
      <c r="A8" t="s">
        <v>10</v>
      </c>
      <c r="B8" t="s">
        <v>460</v>
      </c>
    </row>
    <row r="9" spans="1:2" x14ac:dyDescent="0.25">
      <c r="A9" t="s">
        <v>10</v>
      </c>
      <c r="B9" t="s">
        <v>460</v>
      </c>
    </row>
    <row r="10" spans="1:2" x14ac:dyDescent="0.25">
      <c r="A10" t="s">
        <v>10</v>
      </c>
      <c r="B10" t="s">
        <v>460</v>
      </c>
    </row>
    <row r="11" spans="1:2" x14ac:dyDescent="0.25">
      <c r="A11" t="s">
        <v>10</v>
      </c>
      <c r="B11" t="s">
        <v>460</v>
      </c>
    </row>
    <row r="12" spans="1:2" x14ac:dyDescent="0.25">
      <c r="A12" t="s">
        <v>10</v>
      </c>
      <c r="B12" t="s">
        <v>460</v>
      </c>
    </row>
    <row r="13" spans="1:2" x14ac:dyDescent="0.25">
      <c r="A13" t="s">
        <v>10</v>
      </c>
      <c r="B13" t="s">
        <v>460</v>
      </c>
    </row>
    <row r="14" spans="1:2" x14ac:dyDescent="0.25">
      <c r="A14" t="s">
        <v>10</v>
      </c>
      <c r="B14" t="s">
        <v>460</v>
      </c>
    </row>
    <row r="15" spans="1:2" x14ac:dyDescent="0.25">
      <c r="A15" t="s">
        <v>10</v>
      </c>
      <c r="B15" t="s">
        <v>460</v>
      </c>
    </row>
    <row r="16" spans="1:2" x14ac:dyDescent="0.25">
      <c r="A16" t="s">
        <v>293</v>
      </c>
      <c r="B16" t="s">
        <v>462</v>
      </c>
    </row>
    <row r="17" spans="1:2" x14ac:dyDescent="0.25">
      <c r="A17" t="s">
        <v>293</v>
      </c>
      <c r="B17" t="s">
        <v>462</v>
      </c>
    </row>
    <row r="18" spans="1:2" x14ac:dyDescent="0.25">
      <c r="A18" t="s">
        <v>293</v>
      </c>
      <c r="B18" t="s">
        <v>462</v>
      </c>
    </row>
    <row r="19" spans="1:2" x14ac:dyDescent="0.25">
      <c r="A19" t="s">
        <v>293</v>
      </c>
      <c r="B19" t="s">
        <v>462</v>
      </c>
    </row>
    <row r="20" spans="1:2" x14ac:dyDescent="0.25">
      <c r="A20" t="s">
        <v>293</v>
      </c>
      <c r="B20" t="s">
        <v>462</v>
      </c>
    </row>
    <row r="21" spans="1:2" x14ac:dyDescent="0.25">
      <c r="A21" t="s">
        <v>293</v>
      </c>
      <c r="B21" t="s">
        <v>462</v>
      </c>
    </row>
    <row r="22" spans="1:2" x14ac:dyDescent="0.25">
      <c r="A22" t="s">
        <v>293</v>
      </c>
      <c r="B22" t="s">
        <v>462</v>
      </c>
    </row>
    <row r="23" spans="1:2" x14ac:dyDescent="0.25">
      <c r="A23" t="s">
        <v>293</v>
      </c>
      <c r="B23" t="s">
        <v>462</v>
      </c>
    </row>
    <row r="24" spans="1:2" x14ac:dyDescent="0.25">
      <c r="A24" t="s">
        <v>293</v>
      </c>
      <c r="B24" t="s">
        <v>462</v>
      </c>
    </row>
    <row r="25" spans="1:2" x14ac:dyDescent="0.25">
      <c r="A25" t="s">
        <v>293</v>
      </c>
      <c r="B25" t="s">
        <v>462</v>
      </c>
    </row>
    <row r="26" spans="1:2" x14ac:dyDescent="0.25">
      <c r="A26" t="s">
        <v>293</v>
      </c>
      <c r="B26" t="s">
        <v>462</v>
      </c>
    </row>
    <row r="27" spans="1:2" x14ac:dyDescent="0.25">
      <c r="A27" t="s">
        <v>293</v>
      </c>
      <c r="B27" t="s">
        <v>462</v>
      </c>
    </row>
    <row r="28" spans="1:2" x14ac:dyDescent="0.25">
      <c r="A28" t="s">
        <v>293</v>
      </c>
      <c r="B28" t="s">
        <v>462</v>
      </c>
    </row>
    <row r="29" spans="1:2" x14ac:dyDescent="0.25">
      <c r="A29" t="s">
        <v>293</v>
      </c>
      <c r="B29" t="s">
        <v>462</v>
      </c>
    </row>
    <row r="30" spans="1:2" x14ac:dyDescent="0.25">
      <c r="A30" t="s">
        <v>141</v>
      </c>
      <c r="B30" t="s">
        <v>463</v>
      </c>
    </row>
    <row r="31" spans="1:2" x14ac:dyDescent="0.25">
      <c r="A31" t="s">
        <v>141</v>
      </c>
      <c r="B31" t="s">
        <v>463</v>
      </c>
    </row>
    <row r="32" spans="1:2" x14ac:dyDescent="0.25">
      <c r="A32" t="s">
        <v>141</v>
      </c>
      <c r="B32" t="s">
        <v>463</v>
      </c>
    </row>
    <row r="33" spans="1:2" x14ac:dyDescent="0.25">
      <c r="A33" t="s">
        <v>141</v>
      </c>
      <c r="B33" t="s">
        <v>463</v>
      </c>
    </row>
    <row r="34" spans="1:2" x14ac:dyDescent="0.25">
      <c r="A34" t="s">
        <v>141</v>
      </c>
      <c r="B34" t="s">
        <v>463</v>
      </c>
    </row>
    <row r="35" spans="1:2" x14ac:dyDescent="0.25">
      <c r="A35" t="s">
        <v>141</v>
      </c>
      <c r="B35" t="s">
        <v>463</v>
      </c>
    </row>
    <row r="36" spans="1:2" x14ac:dyDescent="0.25">
      <c r="A36" t="s">
        <v>141</v>
      </c>
      <c r="B36" t="s">
        <v>463</v>
      </c>
    </row>
    <row r="37" spans="1:2" x14ac:dyDescent="0.25">
      <c r="A37" t="s">
        <v>141</v>
      </c>
      <c r="B37" t="s">
        <v>463</v>
      </c>
    </row>
    <row r="38" spans="1:2" x14ac:dyDescent="0.25">
      <c r="A38" t="s">
        <v>141</v>
      </c>
      <c r="B38" t="s">
        <v>463</v>
      </c>
    </row>
    <row r="39" spans="1:2" x14ac:dyDescent="0.25">
      <c r="A39" t="s">
        <v>141</v>
      </c>
      <c r="B39" t="s">
        <v>463</v>
      </c>
    </row>
    <row r="40" spans="1:2" x14ac:dyDescent="0.25">
      <c r="A40" t="s">
        <v>141</v>
      </c>
      <c r="B40" t="s">
        <v>463</v>
      </c>
    </row>
    <row r="41" spans="1:2" x14ac:dyDescent="0.25">
      <c r="A41" t="s">
        <v>141</v>
      </c>
      <c r="B41" t="s">
        <v>463</v>
      </c>
    </row>
    <row r="42" spans="1:2" x14ac:dyDescent="0.25">
      <c r="A42" t="s">
        <v>141</v>
      </c>
      <c r="B42" t="s">
        <v>463</v>
      </c>
    </row>
    <row r="43" spans="1:2" x14ac:dyDescent="0.25">
      <c r="A43" t="s">
        <v>141</v>
      </c>
      <c r="B43" t="s">
        <v>463</v>
      </c>
    </row>
    <row r="44" spans="1:2" x14ac:dyDescent="0.25">
      <c r="A44" t="s">
        <v>333</v>
      </c>
      <c r="B44" t="s">
        <v>464</v>
      </c>
    </row>
    <row r="45" spans="1:2" x14ac:dyDescent="0.25">
      <c r="A45" t="s">
        <v>333</v>
      </c>
      <c r="B45" t="s">
        <v>464</v>
      </c>
    </row>
    <row r="46" spans="1:2" x14ac:dyDescent="0.25">
      <c r="A46" t="s">
        <v>333</v>
      </c>
      <c r="B46" t="s">
        <v>464</v>
      </c>
    </row>
    <row r="47" spans="1:2" x14ac:dyDescent="0.25">
      <c r="A47" t="s">
        <v>333</v>
      </c>
      <c r="B47" t="s">
        <v>464</v>
      </c>
    </row>
    <row r="48" spans="1:2" x14ac:dyDescent="0.25">
      <c r="A48" t="s">
        <v>333</v>
      </c>
      <c r="B48" t="s">
        <v>464</v>
      </c>
    </row>
    <row r="49" spans="1:2" x14ac:dyDescent="0.25">
      <c r="A49" t="s">
        <v>333</v>
      </c>
      <c r="B49" t="s">
        <v>464</v>
      </c>
    </row>
    <row r="50" spans="1:2" x14ac:dyDescent="0.25">
      <c r="A50" t="s">
        <v>143</v>
      </c>
      <c r="B50" t="s">
        <v>465</v>
      </c>
    </row>
    <row r="51" spans="1:2" x14ac:dyDescent="0.25">
      <c r="A51" t="s">
        <v>143</v>
      </c>
      <c r="B51" t="s">
        <v>465</v>
      </c>
    </row>
    <row r="52" spans="1:2" x14ac:dyDescent="0.25">
      <c r="A52" t="s">
        <v>143</v>
      </c>
      <c r="B52" t="s">
        <v>465</v>
      </c>
    </row>
    <row r="53" spans="1:2" x14ac:dyDescent="0.25">
      <c r="A53" t="s">
        <v>143</v>
      </c>
      <c r="B53" t="s">
        <v>465</v>
      </c>
    </row>
    <row r="54" spans="1:2" x14ac:dyDescent="0.25">
      <c r="A54" t="s">
        <v>143</v>
      </c>
      <c r="B54" t="s">
        <v>465</v>
      </c>
    </row>
    <row r="55" spans="1:2" x14ac:dyDescent="0.25">
      <c r="A55" t="s">
        <v>143</v>
      </c>
      <c r="B55" t="s">
        <v>465</v>
      </c>
    </row>
    <row r="56" spans="1:2" x14ac:dyDescent="0.25">
      <c r="A56" t="s">
        <v>143</v>
      </c>
      <c r="B56" t="s">
        <v>465</v>
      </c>
    </row>
    <row r="57" spans="1:2" x14ac:dyDescent="0.25">
      <c r="A57" t="s">
        <v>143</v>
      </c>
      <c r="B57" t="s">
        <v>465</v>
      </c>
    </row>
    <row r="58" spans="1:2" x14ac:dyDescent="0.25">
      <c r="A58" t="s">
        <v>405</v>
      </c>
      <c r="B58" t="s">
        <v>466</v>
      </c>
    </row>
    <row r="59" spans="1:2" x14ac:dyDescent="0.25">
      <c r="A59" t="s">
        <v>405</v>
      </c>
      <c r="B59" t="s">
        <v>466</v>
      </c>
    </row>
    <row r="60" spans="1:2" x14ac:dyDescent="0.25">
      <c r="A60" t="s">
        <v>405</v>
      </c>
      <c r="B60" t="s">
        <v>466</v>
      </c>
    </row>
    <row r="61" spans="1:2" x14ac:dyDescent="0.25">
      <c r="A61" t="s">
        <v>405</v>
      </c>
      <c r="B61" t="s">
        <v>466</v>
      </c>
    </row>
    <row r="62" spans="1:2" x14ac:dyDescent="0.25">
      <c r="A62" t="s">
        <v>235</v>
      </c>
      <c r="B62" t="s">
        <v>467</v>
      </c>
    </row>
    <row r="63" spans="1:2" x14ac:dyDescent="0.25">
      <c r="A63" t="s">
        <v>235</v>
      </c>
      <c r="B63" t="s">
        <v>467</v>
      </c>
    </row>
    <row r="64" spans="1:2" x14ac:dyDescent="0.25">
      <c r="A64" t="s">
        <v>235</v>
      </c>
      <c r="B64" t="s">
        <v>467</v>
      </c>
    </row>
    <row r="65" spans="1:2" x14ac:dyDescent="0.25">
      <c r="A65" t="s">
        <v>235</v>
      </c>
      <c r="B65" t="s">
        <v>467</v>
      </c>
    </row>
    <row r="66" spans="1:2" x14ac:dyDescent="0.25">
      <c r="A66" t="s">
        <v>235</v>
      </c>
      <c r="B66" t="s">
        <v>467</v>
      </c>
    </row>
    <row r="67" spans="1:2" x14ac:dyDescent="0.25">
      <c r="A67" t="s">
        <v>235</v>
      </c>
      <c r="B67" t="s">
        <v>467</v>
      </c>
    </row>
    <row r="68" spans="1:2" x14ac:dyDescent="0.25">
      <c r="A68" t="s">
        <v>21</v>
      </c>
      <c r="B68" t="s">
        <v>468</v>
      </c>
    </row>
    <row r="69" spans="1:2" x14ac:dyDescent="0.25">
      <c r="A69" t="s">
        <v>21</v>
      </c>
      <c r="B69" t="s">
        <v>468</v>
      </c>
    </row>
    <row r="70" spans="1:2" x14ac:dyDescent="0.25">
      <c r="A70" t="s">
        <v>21</v>
      </c>
      <c r="B70" t="s">
        <v>468</v>
      </c>
    </row>
    <row r="71" spans="1:2" x14ac:dyDescent="0.25">
      <c r="A71" t="s">
        <v>21</v>
      </c>
      <c r="B71" t="s">
        <v>468</v>
      </c>
    </row>
    <row r="72" spans="1:2" x14ac:dyDescent="0.25">
      <c r="A72" t="s">
        <v>21</v>
      </c>
      <c r="B72" t="s">
        <v>468</v>
      </c>
    </row>
    <row r="73" spans="1:2" x14ac:dyDescent="0.25">
      <c r="A73" t="s">
        <v>21</v>
      </c>
      <c r="B73" t="s">
        <v>468</v>
      </c>
    </row>
    <row r="74" spans="1:2" x14ac:dyDescent="0.25">
      <c r="A74" t="s">
        <v>21</v>
      </c>
      <c r="B74" t="s">
        <v>468</v>
      </c>
    </row>
    <row r="75" spans="1:2" x14ac:dyDescent="0.25">
      <c r="A75" t="s">
        <v>21</v>
      </c>
      <c r="B75" t="s">
        <v>468</v>
      </c>
    </row>
    <row r="76" spans="1:2" x14ac:dyDescent="0.25">
      <c r="A76" t="s">
        <v>21</v>
      </c>
      <c r="B76" t="s">
        <v>468</v>
      </c>
    </row>
    <row r="77" spans="1:2" x14ac:dyDescent="0.25">
      <c r="A77" t="s">
        <v>21</v>
      </c>
      <c r="B77" t="s">
        <v>468</v>
      </c>
    </row>
    <row r="78" spans="1:2" x14ac:dyDescent="0.25">
      <c r="A78" t="s">
        <v>21</v>
      </c>
      <c r="B78" t="s">
        <v>468</v>
      </c>
    </row>
    <row r="79" spans="1:2" x14ac:dyDescent="0.25">
      <c r="A79" t="s">
        <v>21</v>
      </c>
      <c r="B79" t="s">
        <v>468</v>
      </c>
    </row>
    <row r="80" spans="1:2" x14ac:dyDescent="0.25">
      <c r="A80" t="s">
        <v>21</v>
      </c>
      <c r="B80" t="s">
        <v>468</v>
      </c>
    </row>
    <row r="81" spans="1:2" x14ac:dyDescent="0.25">
      <c r="A81" t="s">
        <v>21</v>
      </c>
      <c r="B81" t="s">
        <v>468</v>
      </c>
    </row>
    <row r="82" spans="1:2" x14ac:dyDescent="0.25">
      <c r="A82" t="s">
        <v>391</v>
      </c>
      <c r="B82" t="s">
        <v>469</v>
      </c>
    </row>
    <row r="83" spans="1:2" x14ac:dyDescent="0.25">
      <c r="A83" t="s">
        <v>391</v>
      </c>
      <c r="B83" t="s">
        <v>469</v>
      </c>
    </row>
    <row r="84" spans="1:2" x14ac:dyDescent="0.25">
      <c r="A84" t="s">
        <v>391</v>
      </c>
      <c r="B84" t="s">
        <v>469</v>
      </c>
    </row>
    <row r="85" spans="1:2" x14ac:dyDescent="0.25">
      <c r="A85" t="s">
        <v>391</v>
      </c>
      <c r="B85" t="s">
        <v>469</v>
      </c>
    </row>
    <row r="86" spans="1:2" x14ac:dyDescent="0.25">
      <c r="A86" t="s">
        <v>391</v>
      </c>
      <c r="B86" t="s">
        <v>469</v>
      </c>
    </row>
    <row r="87" spans="1:2" x14ac:dyDescent="0.25">
      <c r="A87" t="s">
        <v>391</v>
      </c>
      <c r="B87" t="s">
        <v>469</v>
      </c>
    </row>
    <row r="88" spans="1:2" x14ac:dyDescent="0.25">
      <c r="A88" t="s">
        <v>391</v>
      </c>
      <c r="B88" t="s">
        <v>469</v>
      </c>
    </row>
    <row r="89" spans="1:2" x14ac:dyDescent="0.25">
      <c r="A89" t="s">
        <v>391</v>
      </c>
      <c r="B89" t="s">
        <v>469</v>
      </c>
    </row>
    <row r="90" spans="1:2" x14ac:dyDescent="0.25">
      <c r="A90" t="s">
        <v>391</v>
      </c>
      <c r="B90" t="s">
        <v>469</v>
      </c>
    </row>
    <row r="91" spans="1:2" x14ac:dyDescent="0.25">
      <c r="A91" t="s">
        <v>391</v>
      </c>
      <c r="B91" t="s">
        <v>469</v>
      </c>
    </row>
    <row r="92" spans="1:2" x14ac:dyDescent="0.25">
      <c r="A92" t="s">
        <v>391</v>
      </c>
      <c r="B92" t="s">
        <v>469</v>
      </c>
    </row>
    <row r="93" spans="1:2" x14ac:dyDescent="0.25">
      <c r="A93" t="s">
        <v>391</v>
      </c>
      <c r="B93" t="s">
        <v>469</v>
      </c>
    </row>
    <row r="94" spans="1:2" x14ac:dyDescent="0.25">
      <c r="A94" t="s">
        <v>145</v>
      </c>
      <c r="B94" t="s">
        <v>470</v>
      </c>
    </row>
    <row r="95" spans="1:2" x14ac:dyDescent="0.25">
      <c r="A95" t="s">
        <v>145</v>
      </c>
      <c r="B95" t="s">
        <v>470</v>
      </c>
    </row>
    <row r="96" spans="1:2" x14ac:dyDescent="0.25">
      <c r="A96" t="s">
        <v>145</v>
      </c>
      <c r="B96" t="s">
        <v>470</v>
      </c>
    </row>
    <row r="97" spans="1:2" x14ac:dyDescent="0.25">
      <c r="A97" t="s">
        <v>145</v>
      </c>
      <c r="B97" t="s">
        <v>470</v>
      </c>
    </row>
    <row r="98" spans="1:2" x14ac:dyDescent="0.25">
      <c r="A98" t="s">
        <v>145</v>
      </c>
      <c r="B98" t="s">
        <v>470</v>
      </c>
    </row>
    <row r="99" spans="1:2" x14ac:dyDescent="0.25">
      <c r="A99" t="s">
        <v>145</v>
      </c>
      <c r="B99" t="s">
        <v>470</v>
      </c>
    </row>
    <row r="100" spans="1:2" x14ac:dyDescent="0.25">
      <c r="A100" t="s">
        <v>145</v>
      </c>
      <c r="B100" t="s">
        <v>470</v>
      </c>
    </row>
    <row r="101" spans="1:2" x14ac:dyDescent="0.25">
      <c r="A101" t="s">
        <v>145</v>
      </c>
      <c r="B101" t="s">
        <v>470</v>
      </c>
    </row>
    <row r="102" spans="1:2" x14ac:dyDescent="0.25">
      <c r="A102" t="s">
        <v>145</v>
      </c>
      <c r="B102" t="s">
        <v>470</v>
      </c>
    </row>
    <row r="103" spans="1:2" x14ac:dyDescent="0.25">
      <c r="A103" t="s">
        <v>145</v>
      </c>
      <c r="B103" t="s">
        <v>470</v>
      </c>
    </row>
    <row r="104" spans="1:2" x14ac:dyDescent="0.25">
      <c r="A104" t="s">
        <v>145</v>
      </c>
      <c r="B104" t="s">
        <v>470</v>
      </c>
    </row>
    <row r="105" spans="1:2" x14ac:dyDescent="0.25">
      <c r="A105" t="s">
        <v>145</v>
      </c>
      <c r="B105" t="s">
        <v>470</v>
      </c>
    </row>
    <row r="106" spans="1:2" x14ac:dyDescent="0.25">
      <c r="A106" t="s">
        <v>145</v>
      </c>
      <c r="B106" t="s">
        <v>470</v>
      </c>
    </row>
    <row r="107" spans="1:2" x14ac:dyDescent="0.25">
      <c r="A107" t="s">
        <v>145</v>
      </c>
      <c r="B107" t="s">
        <v>470</v>
      </c>
    </row>
    <row r="108" spans="1:2" x14ac:dyDescent="0.25">
      <c r="A108" t="s">
        <v>23</v>
      </c>
      <c r="B108" t="s">
        <v>471</v>
      </c>
    </row>
    <row r="109" spans="1:2" x14ac:dyDescent="0.25">
      <c r="A109" t="s">
        <v>23</v>
      </c>
      <c r="B109" t="s">
        <v>471</v>
      </c>
    </row>
    <row r="110" spans="1:2" x14ac:dyDescent="0.25">
      <c r="A110" t="s">
        <v>23</v>
      </c>
      <c r="B110" t="s">
        <v>471</v>
      </c>
    </row>
    <row r="111" spans="1:2" x14ac:dyDescent="0.25">
      <c r="A111" t="s">
        <v>23</v>
      </c>
      <c r="B111" t="s">
        <v>471</v>
      </c>
    </row>
    <row r="112" spans="1:2" x14ac:dyDescent="0.25">
      <c r="A112" t="s">
        <v>23</v>
      </c>
      <c r="B112" t="s">
        <v>471</v>
      </c>
    </row>
    <row r="113" spans="1:2" x14ac:dyDescent="0.25">
      <c r="A113" t="s">
        <v>23</v>
      </c>
      <c r="B113" t="s">
        <v>471</v>
      </c>
    </row>
    <row r="114" spans="1:2" x14ac:dyDescent="0.25">
      <c r="A114" t="s">
        <v>23</v>
      </c>
      <c r="B114" t="s">
        <v>471</v>
      </c>
    </row>
    <row r="115" spans="1:2" x14ac:dyDescent="0.25">
      <c r="A115" t="s">
        <v>23</v>
      </c>
      <c r="B115" t="s">
        <v>471</v>
      </c>
    </row>
    <row r="116" spans="1:2" x14ac:dyDescent="0.25">
      <c r="A116" t="s">
        <v>23</v>
      </c>
      <c r="B116" t="s">
        <v>471</v>
      </c>
    </row>
    <row r="117" spans="1:2" x14ac:dyDescent="0.25">
      <c r="A117" t="s">
        <v>23</v>
      </c>
      <c r="B117" t="s">
        <v>471</v>
      </c>
    </row>
    <row r="118" spans="1:2" x14ac:dyDescent="0.25">
      <c r="A118" t="s">
        <v>381</v>
      </c>
      <c r="B118" t="s">
        <v>472</v>
      </c>
    </row>
    <row r="119" spans="1:2" x14ac:dyDescent="0.25">
      <c r="A119" t="s">
        <v>381</v>
      </c>
      <c r="B119" t="s">
        <v>472</v>
      </c>
    </row>
    <row r="120" spans="1:2" x14ac:dyDescent="0.25">
      <c r="A120" t="s">
        <v>381</v>
      </c>
      <c r="B120" t="s">
        <v>472</v>
      </c>
    </row>
    <row r="121" spans="1:2" x14ac:dyDescent="0.25">
      <c r="A121" t="s">
        <v>381</v>
      </c>
      <c r="B121" t="s">
        <v>472</v>
      </c>
    </row>
    <row r="122" spans="1:2" x14ac:dyDescent="0.25">
      <c r="A122" t="s">
        <v>381</v>
      </c>
      <c r="B122" t="s">
        <v>472</v>
      </c>
    </row>
    <row r="123" spans="1:2" x14ac:dyDescent="0.25">
      <c r="A123" t="s">
        <v>381</v>
      </c>
      <c r="B123" t="s">
        <v>472</v>
      </c>
    </row>
    <row r="124" spans="1:2" x14ac:dyDescent="0.25">
      <c r="A124" t="s">
        <v>381</v>
      </c>
      <c r="B124" t="s">
        <v>472</v>
      </c>
    </row>
    <row r="125" spans="1:2" x14ac:dyDescent="0.25">
      <c r="A125" t="s">
        <v>381</v>
      </c>
      <c r="B125" t="s">
        <v>472</v>
      </c>
    </row>
    <row r="126" spans="1:2" x14ac:dyDescent="0.25">
      <c r="A126" t="s">
        <v>381</v>
      </c>
      <c r="B126" t="s">
        <v>472</v>
      </c>
    </row>
    <row r="127" spans="1:2" x14ac:dyDescent="0.25">
      <c r="A127" t="s">
        <v>381</v>
      </c>
      <c r="B127" t="s">
        <v>472</v>
      </c>
    </row>
    <row r="128" spans="1:2" x14ac:dyDescent="0.25">
      <c r="B128" t="s">
        <v>473</v>
      </c>
    </row>
    <row r="129" spans="1:2" x14ac:dyDescent="0.25">
      <c r="B129" t="s">
        <v>473</v>
      </c>
    </row>
    <row r="130" spans="1:2" x14ac:dyDescent="0.25">
      <c r="B130" t="s">
        <v>473</v>
      </c>
    </row>
    <row r="131" spans="1:2" x14ac:dyDescent="0.25">
      <c r="B131" t="s">
        <v>473</v>
      </c>
    </row>
    <row r="132" spans="1:2" x14ac:dyDescent="0.25">
      <c r="B132" t="s">
        <v>473</v>
      </c>
    </row>
    <row r="133" spans="1:2" x14ac:dyDescent="0.25">
      <c r="B133" t="s">
        <v>473</v>
      </c>
    </row>
    <row r="134" spans="1:2" x14ac:dyDescent="0.25">
      <c r="A134" t="s">
        <v>325</v>
      </c>
      <c r="B134" t="s">
        <v>474</v>
      </c>
    </row>
    <row r="135" spans="1:2" x14ac:dyDescent="0.25">
      <c r="A135" t="s">
        <v>325</v>
      </c>
      <c r="B135" t="s">
        <v>474</v>
      </c>
    </row>
    <row r="136" spans="1:2" x14ac:dyDescent="0.25">
      <c r="A136" t="s">
        <v>325</v>
      </c>
      <c r="B136" t="s">
        <v>474</v>
      </c>
    </row>
    <row r="137" spans="1:2" x14ac:dyDescent="0.25">
      <c r="A137" t="s">
        <v>325</v>
      </c>
      <c r="B137" t="s">
        <v>474</v>
      </c>
    </row>
    <row r="138" spans="1:2" x14ac:dyDescent="0.25">
      <c r="A138" t="s">
        <v>325</v>
      </c>
      <c r="B138" t="s">
        <v>474</v>
      </c>
    </row>
    <row r="139" spans="1:2" x14ac:dyDescent="0.25">
      <c r="A139" t="s">
        <v>325</v>
      </c>
      <c r="B139" t="s">
        <v>474</v>
      </c>
    </row>
    <row r="140" spans="1:2" x14ac:dyDescent="0.25">
      <c r="A140" t="s">
        <v>25</v>
      </c>
      <c r="B140" t="s">
        <v>475</v>
      </c>
    </row>
    <row r="141" spans="1:2" x14ac:dyDescent="0.25">
      <c r="A141" t="s">
        <v>25</v>
      </c>
      <c r="B141" t="s">
        <v>475</v>
      </c>
    </row>
    <row r="142" spans="1:2" x14ac:dyDescent="0.25">
      <c r="A142" t="s">
        <v>25</v>
      </c>
      <c r="B142" t="s">
        <v>475</v>
      </c>
    </row>
    <row r="143" spans="1:2" x14ac:dyDescent="0.25">
      <c r="A143" t="s">
        <v>25</v>
      </c>
      <c r="B143" t="s">
        <v>475</v>
      </c>
    </row>
    <row r="144" spans="1:2" x14ac:dyDescent="0.25">
      <c r="A144" t="s">
        <v>25</v>
      </c>
      <c r="B144" t="s">
        <v>475</v>
      </c>
    </row>
    <row r="145" spans="1:2" x14ac:dyDescent="0.25">
      <c r="A145" t="s">
        <v>25</v>
      </c>
      <c r="B145" t="s">
        <v>475</v>
      </c>
    </row>
    <row r="146" spans="1:2" x14ac:dyDescent="0.25">
      <c r="A146" t="s">
        <v>25</v>
      </c>
      <c r="B146" t="s">
        <v>475</v>
      </c>
    </row>
    <row r="147" spans="1:2" x14ac:dyDescent="0.25">
      <c r="A147" t="s">
        <v>25</v>
      </c>
      <c r="B147" t="s">
        <v>475</v>
      </c>
    </row>
    <row r="148" spans="1:2" x14ac:dyDescent="0.25">
      <c r="A148" t="s">
        <v>25</v>
      </c>
      <c r="B148" t="s">
        <v>475</v>
      </c>
    </row>
    <row r="149" spans="1:2" x14ac:dyDescent="0.25">
      <c r="A149" t="s">
        <v>25</v>
      </c>
      <c r="B149" t="s">
        <v>475</v>
      </c>
    </row>
    <row r="150" spans="1:2" x14ac:dyDescent="0.25">
      <c r="A150" t="s">
        <v>25</v>
      </c>
      <c r="B150" t="s">
        <v>475</v>
      </c>
    </row>
    <row r="151" spans="1:2" x14ac:dyDescent="0.25">
      <c r="A151" t="s">
        <v>25</v>
      </c>
      <c r="B151" t="s">
        <v>475</v>
      </c>
    </row>
    <row r="152" spans="1:2" x14ac:dyDescent="0.25">
      <c r="A152" t="s">
        <v>31</v>
      </c>
      <c r="B152" t="s">
        <v>476</v>
      </c>
    </row>
    <row r="153" spans="1:2" x14ac:dyDescent="0.25">
      <c r="A153" t="s">
        <v>31</v>
      </c>
      <c r="B153" t="s">
        <v>476</v>
      </c>
    </row>
    <row r="154" spans="1:2" x14ac:dyDescent="0.25">
      <c r="A154" t="s">
        <v>31</v>
      </c>
      <c r="B154" t="s">
        <v>476</v>
      </c>
    </row>
    <row r="155" spans="1:2" x14ac:dyDescent="0.25">
      <c r="A155" t="s">
        <v>31</v>
      </c>
      <c r="B155" t="s">
        <v>476</v>
      </c>
    </row>
    <row r="156" spans="1:2" x14ac:dyDescent="0.25">
      <c r="A156" t="s">
        <v>31</v>
      </c>
      <c r="B156" t="s">
        <v>476</v>
      </c>
    </row>
    <row r="157" spans="1:2" x14ac:dyDescent="0.25">
      <c r="A157" t="s">
        <v>31</v>
      </c>
      <c r="B157" t="s">
        <v>476</v>
      </c>
    </row>
    <row r="158" spans="1:2" x14ac:dyDescent="0.25">
      <c r="A158" t="s">
        <v>31</v>
      </c>
      <c r="B158" t="s">
        <v>476</v>
      </c>
    </row>
    <row r="159" spans="1:2" x14ac:dyDescent="0.25">
      <c r="A159" t="s">
        <v>31</v>
      </c>
      <c r="B159" t="s">
        <v>476</v>
      </c>
    </row>
    <row r="160" spans="1:2" x14ac:dyDescent="0.25">
      <c r="A160" t="s">
        <v>363</v>
      </c>
      <c r="B160" t="s">
        <v>477</v>
      </c>
    </row>
    <row r="161" spans="1:2" x14ac:dyDescent="0.25">
      <c r="A161" t="s">
        <v>363</v>
      </c>
      <c r="B161" t="s">
        <v>477</v>
      </c>
    </row>
    <row r="162" spans="1:2" x14ac:dyDescent="0.25">
      <c r="A162" t="s">
        <v>363</v>
      </c>
      <c r="B162" t="s">
        <v>477</v>
      </c>
    </row>
    <row r="163" spans="1:2" x14ac:dyDescent="0.25">
      <c r="A163" t="s">
        <v>363</v>
      </c>
      <c r="B163" t="s">
        <v>477</v>
      </c>
    </row>
    <row r="164" spans="1:2" x14ac:dyDescent="0.25">
      <c r="A164" t="s">
        <v>363</v>
      </c>
      <c r="B164" t="s">
        <v>477</v>
      </c>
    </row>
    <row r="165" spans="1:2" x14ac:dyDescent="0.25">
      <c r="A165" t="s">
        <v>363</v>
      </c>
      <c r="B165" t="s">
        <v>477</v>
      </c>
    </row>
    <row r="166" spans="1:2" x14ac:dyDescent="0.25">
      <c r="A166" t="s">
        <v>363</v>
      </c>
      <c r="B166" t="s">
        <v>477</v>
      </c>
    </row>
    <row r="167" spans="1:2" x14ac:dyDescent="0.25">
      <c r="A167" t="s">
        <v>363</v>
      </c>
      <c r="B167" t="s">
        <v>477</v>
      </c>
    </row>
    <row r="168" spans="1:2" x14ac:dyDescent="0.25">
      <c r="A168" t="s">
        <v>277</v>
      </c>
      <c r="B168" t="s">
        <v>478</v>
      </c>
    </row>
    <row r="169" spans="1:2" x14ac:dyDescent="0.25">
      <c r="A169" t="s">
        <v>277</v>
      </c>
      <c r="B169" t="s">
        <v>478</v>
      </c>
    </row>
    <row r="170" spans="1:2" x14ac:dyDescent="0.25">
      <c r="A170" t="s">
        <v>277</v>
      </c>
      <c r="B170" t="s">
        <v>478</v>
      </c>
    </row>
    <row r="171" spans="1:2" x14ac:dyDescent="0.25">
      <c r="A171" t="s">
        <v>277</v>
      </c>
      <c r="B171" t="s">
        <v>478</v>
      </c>
    </row>
    <row r="172" spans="1:2" x14ac:dyDescent="0.25">
      <c r="A172" t="s">
        <v>277</v>
      </c>
      <c r="B172" t="s">
        <v>478</v>
      </c>
    </row>
    <row r="173" spans="1:2" x14ac:dyDescent="0.25">
      <c r="A173" t="s">
        <v>277</v>
      </c>
      <c r="B173" t="s">
        <v>478</v>
      </c>
    </row>
    <row r="174" spans="1:2" x14ac:dyDescent="0.25">
      <c r="A174" t="s">
        <v>277</v>
      </c>
      <c r="B174" t="s">
        <v>478</v>
      </c>
    </row>
    <row r="175" spans="1:2" x14ac:dyDescent="0.25">
      <c r="A175" t="s">
        <v>277</v>
      </c>
      <c r="B175" t="s">
        <v>478</v>
      </c>
    </row>
    <row r="176" spans="1:2" x14ac:dyDescent="0.25">
      <c r="A176" t="s">
        <v>341</v>
      </c>
      <c r="B176" t="s">
        <v>479</v>
      </c>
    </row>
    <row r="177" spans="1:2" x14ac:dyDescent="0.25">
      <c r="A177" t="s">
        <v>341</v>
      </c>
      <c r="B177" t="s">
        <v>479</v>
      </c>
    </row>
    <row r="178" spans="1:2" x14ac:dyDescent="0.25">
      <c r="A178" t="s">
        <v>341</v>
      </c>
      <c r="B178" t="s">
        <v>479</v>
      </c>
    </row>
    <row r="179" spans="1:2" x14ac:dyDescent="0.25">
      <c r="A179" t="s">
        <v>341</v>
      </c>
      <c r="B179" t="s">
        <v>479</v>
      </c>
    </row>
    <row r="180" spans="1:2" x14ac:dyDescent="0.25">
      <c r="A180" t="s">
        <v>341</v>
      </c>
      <c r="B180" t="s">
        <v>479</v>
      </c>
    </row>
    <row r="181" spans="1:2" x14ac:dyDescent="0.25">
      <c r="A181" t="s">
        <v>341</v>
      </c>
      <c r="B181" t="s">
        <v>479</v>
      </c>
    </row>
    <row r="182" spans="1:2" x14ac:dyDescent="0.25">
      <c r="A182" t="s">
        <v>341</v>
      </c>
      <c r="B182" t="s">
        <v>479</v>
      </c>
    </row>
    <row r="183" spans="1:2" x14ac:dyDescent="0.25">
      <c r="A183" t="s">
        <v>341</v>
      </c>
      <c r="B183" t="s">
        <v>479</v>
      </c>
    </row>
    <row r="184" spans="1:2" x14ac:dyDescent="0.25">
      <c r="A184" t="s">
        <v>341</v>
      </c>
      <c r="B184" t="s">
        <v>479</v>
      </c>
    </row>
    <row r="185" spans="1:2" x14ac:dyDescent="0.25">
      <c r="A185" t="s">
        <v>341</v>
      </c>
      <c r="B185" t="s">
        <v>479</v>
      </c>
    </row>
    <row r="186" spans="1:2" x14ac:dyDescent="0.25">
      <c r="A186" t="s">
        <v>187</v>
      </c>
      <c r="B186" t="s">
        <v>480</v>
      </c>
    </row>
    <row r="187" spans="1:2" x14ac:dyDescent="0.25">
      <c r="A187" t="s">
        <v>187</v>
      </c>
      <c r="B187" t="s">
        <v>480</v>
      </c>
    </row>
    <row r="188" spans="1:2" x14ac:dyDescent="0.25">
      <c r="A188" t="s">
        <v>187</v>
      </c>
      <c r="B188" t="s">
        <v>480</v>
      </c>
    </row>
    <row r="189" spans="1:2" x14ac:dyDescent="0.25">
      <c r="A189" t="s">
        <v>187</v>
      </c>
      <c r="B189" t="s">
        <v>480</v>
      </c>
    </row>
    <row r="190" spans="1:2" x14ac:dyDescent="0.25">
      <c r="A190" t="s">
        <v>187</v>
      </c>
      <c r="B190" t="s">
        <v>480</v>
      </c>
    </row>
    <row r="191" spans="1:2" x14ac:dyDescent="0.25">
      <c r="A191" t="s">
        <v>187</v>
      </c>
      <c r="B191" t="s">
        <v>480</v>
      </c>
    </row>
    <row r="192" spans="1:2" x14ac:dyDescent="0.25">
      <c r="A192" t="s">
        <v>187</v>
      </c>
      <c r="B192" t="s">
        <v>480</v>
      </c>
    </row>
    <row r="193" spans="1:2" x14ac:dyDescent="0.25">
      <c r="A193" t="s">
        <v>187</v>
      </c>
      <c r="B193" t="s">
        <v>480</v>
      </c>
    </row>
    <row r="194" spans="1:2" x14ac:dyDescent="0.25">
      <c r="A194" t="s">
        <v>187</v>
      </c>
      <c r="B194" t="s">
        <v>480</v>
      </c>
    </row>
    <row r="195" spans="1:2" x14ac:dyDescent="0.25">
      <c r="A195" t="s">
        <v>187</v>
      </c>
      <c r="B195" t="s">
        <v>480</v>
      </c>
    </row>
    <row r="196" spans="1:2" x14ac:dyDescent="0.25">
      <c r="A196" t="s">
        <v>295</v>
      </c>
      <c r="B196" t="s">
        <v>481</v>
      </c>
    </row>
    <row r="197" spans="1:2" x14ac:dyDescent="0.25">
      <c r="A197" t="s">
        <v>295</v>
      </c>
      <c r="B197" t="s">
        <v>481</v>
      </c>
    </row>
    <row r="198" spans="1:2" x14ac:dyDescent="0.25">
      <c r="A198" t="s">
        <v>295</v>
      </c>
      <c r="B198" t="s">
        <v>481</v>
      </c>
    </row>
    <row r="199" spans="1:2" x14ac:dyDescent="0.25">
      <c r="A199" t="s">
        <v>295</v>
      </c>
      <c r="B199" t="s">
        <v>481</v>
      </c>
    </row>
    <row r="200" spans="1:2" x14ac:dyDescent="0.25">
      <c r="A200" t="s">
        <v>375</v>
      </c>
      <c r="B200" t="s">
        <v>482</v>
      </c>
    </row>
    <row r="201" spans="1:2" x14ac:dyDescent="0.25">
      <c r="A201" t="s">
        <v>375</v>
      </c>
      <c r="B201" t="s">
        <v>482</v>
      </c>
    </row>
    <row r="202" spans="1:2" x14ac:dyDescent="0.25">
      <c r="A202" t="s">
        <v>375</v>
      </c>
      <c r="B202" t="s">
        <v>482</v>
      </c>
    </row>
    <row r="203" spans="1:2" x14ac:dyDescent="0.25">
      <c r="A203" t="s">
        <v>375</v>
      </c>
      <c r="B203" t="s">
        <v>482</v>
      </c>
    </row>
    <row r="204" spans="1:2" x14ac:dyDescent="0.25">
      <c r="A204" t="s">
        <v>375</v>
      </c>
      <c r="B204" t="s">
        <v>482</v>
      </c>
    </row>
    <row r="205" spans="1:2" x14ac:dyDescent="0.25">
      <c r="A205" t="s">
        <v>375</v>
      </c>
      <c r="B205" t="s">
        <v>482</v>
      </c>
    </row>
    <row r="206" spans="1:2" x14ac:dyDescent="0.25">
      <c r="A206" t="s">
        <v>375</v>
      </c>
      <c r="B206" t="s">
        <v>482</v>
      </c>
    </row>
    <row r="207" spans="1:2" x14ac:dyDescent="0.25">
      <c r="A207" t="s">
        <v>375</v>
      </c>
      <c r="B207" t="s">
        <v>482</v>
      </c>
    </row>
    <row r="208" spans="1:2" x14ac:dyDescent="0.25">
      <c r="A208" t="s">
        <v>33</v>
      </c>
      <c r="B208" t="s">
        <v>483</v>
      </c>
    </row>
    <row r="209" spans="1:2" x14ac:dyDescent="0.25">
      <c r="A209" t="s">
        <v>33</v>
      </c>
      <c r="B209" t="s">
        <v>483</v>
      </c>
    </row>
    <row r="210" spans="1:2" x14ac:dyDescent="0.25">
      <c r="A210" t="s">
        <v>33</v>
      </c>
      <c r="B210" t="s">
        <v>483</v>
      </c>
    </row>
    <row r="211" spans="1:2" x14ac:dyDescent="0.25">
      <c r="A211" t="s">
        <v>33</v>
      </c>
      <c r="B211" t="s">
        <v>483</v>
      </c>
    </row>
    <row r="212" spans="1:2" x14ac:dyDescent="0.25">
      <c r="A212" t="s">
        <v>33</v>
      </c>
      <c r="B212" t="s">
        <v>483</v>
      </c>
    </row>
    <row r="213" spans="1:2" x14ac:dyDescent="0.25">
      <c r="A213" t="s">
        <v>33</v>
      </c>
      <c r="B213" t="s">
        <v>483</v>
      </c>
    </row>
    <row r="214" spans="1:2" x14ac:dyDescent="0.25">
      <c r="A214" t="s">
        <v>33</v>
      </c>
      <c r="B214" t="s">
        <v>483</v>
      </c>
    </row>
    <row r="215" spans="1:2" x14ac:dyDescent="0.25">
      <c r="A215" t="s">
        <v>33</v>
      </c>
      <c r="B215" t="s">
        <v>483</v>
      </c>
    </row>
    <row r="216" spans="1:2" x14ac:dyDescent="0.25">
      <c r="A216" t="s">
        <v>33</v>
      </c>
      <c r="B216" t="s">
        <v>483</v>
      </c>
    </row>
    <row r="217" spans="1:2" x14ac:dyDescent="0.25">
      <c r="A217" t="s">
        <v>33</v>
      </c>
      <c r="B217" t="s">
        <v>483</v>
      </c>
    </row>
    <row r="218" spans="1:2" x14ac:dyDescent="0.25">
      <c r="A218" t="s">
        <v>33</v>
      </c>
      <c r="B218" t="s">
        <v>483</v>
      </c>
    </row>
    <row r="219" spans="1:2" x14ac:dyDescent="0.25">
      <c r="A219" t="s">
        <v>33</v>
      </c>
      <c r="B219" t="s">
        <v>483</v>
      </c>
    </row>
    <row r="220" spans="1:2" x14ac:dyDescent="0.25">
      <c r="A220" t="s">
        <v>33</v>
      </c>
      <c r="B220" t="s">
        <v>483</v>
      </c>
    </row>
    <row r="221" spans="1:2" x14ac:dyDescent="0.25">
      <c r="A221" t="s">
        <v>33</v>
      </c>
      <c r="B221" t="s">
        <v>483</v>
      </c>
    </row>
    <row r="222" spans="1:2" x14ac:dyDescent="0.25">
      <c r="A222" t="s">
        <v>407</v>
      </c>
      <c r="B222" t="s">
        <v>484</v>
      </c>
    </row>
    <row r="223" spans="1:2" x14ac:dyDescent="0.25">
      <c r="A223" t="s">
        <v>407</v>
      </c>
      <c r="B223" t="s">
        <v>484</v>
      </c>
    </row>
    <row r="224" spans="1:2" x14ac:dyDescent="0.25">
      <c r="A224" t="s">
        <v>407</v>
      </c>
      <c r="B224" t="s">
        <v>484</v>
      </c>
    </row>
    <row r="225" spans="1:2" x14ac:dyDescent="0.25">
      <c r="A225" t="s">
        <v>407</v>
      </c>
      <c r="B225" t="s">
        <v>484</v>
      </c>
    </row>
    <row r="226" spans="1:2" x14ac:dyDescent="0.25">
      <c r="A226" t="s">
        <v>407</v>
      </c>
      <c r="B226" t="s">
        <v>484</v>
      </c>
    </row>
    <row r="227" spans="1:2" x14ac:dyDescent="0.25">
      <c r="A227" t="s">
        <v>407</v>
      </c>
      <c r="B227" t="s">
        <v>484</v>
      </c>
    </row>
    <row r="228" spans="1:2" x14ac:dyDescent="0.25">
      <c r="A228" t="s">
        <v>407</v>
      </c>
      <c r="B228" t="s">
        <v>484</v>
      </c>
    </row>
    <row r="229" spans="1:2" x14ac:dyDescent="0.25">
      <c r="A229" t="s">
        <v>407</v>
      </c>
      <c r="B229" t="s">
        <v>484</v>
      </c>
    </row>
    <row r="230" spans="1:2" x14ac:dyDescent="0.25">
      <c r="A230" t="s">
        <v>407</v>
      </c>
      <c r="B230" t="s">
        <v>484</v>
      </c>
    </row>
    <row r="231" spans="1:2" x14ac:dyDescent="0.25">
      <c r="A231" t="s">
        <v>407</v>
      </c>
      <c r="B231" t="s">
        <v>484</v>
      </c>
    </row>
    <row r="232" spans="1:2" x14ac:dyDescent="0.25">
      <c r="A232" t="s">
        <v>407</v>
      </c>
      <c r="B232" t="s">
        <v>484</v>
      </c>
    </row>
    <row r="233" spans="1:2" x14ac:dyDescent="0.25">
      <c r="A233" t="s">
        <v>407</v>
      </c>
      <c r="B233" t="s">
        <v>484</v>
      </c>
    </row>
    <row r="234" spans="1:2" x14ac:dyDescent="0.25">
      <c r="A234" t="s">
        <v>189</v>
      </c>
      <c r="B234" t="s">
        <v>485</v>
      </c>
    </row>
    <row r="235" spans="1:2" x14ac:dyDescent="0.25">
      <c r="A235" t="s">
        <v>189</v>
      </c>
      <c r="B235" t="s">
        <v>485</v>
      </c>
    </row>
    <row r="236" spans="1:2" x14ac:dyDescent="0.25">
      <c r="A236" t="s">
        <v>189</v>
      </c>
      <c r="B236" t="s">
        <v>485</v>
      </c>
    </row>
    <row r="237" spans="1:2" x14ac:dyDescent="0.25">
      <c r="A237" t="s">
        <v>189</v>
      </c>
      <c r="B237" t="s">
        <v>485</v>
      </c>
    </row>
    <row r="238" spans="1:2" x14ac:dyDescent="0.25">
      <c r="A238" t="s">
        <v>189</v>
      </c>
      <c r="B238" t="s">
        <v>485</v>
      </c>
    </row>
    <row r="239" spans="1:2" x14ac:dyDescent="0.25">
      <c r="A239" t="s">
        <v>189</v>
      </c>
      <c r="B239" t="s">
        <v>485</v>
      </c>
    </row>
    <row r="240" spans="1:2" x14ac:dyDescent="0.25">
      <c r="A240" t="s">
        <v>189</v>
      </c>
      <c r="B240" t="s">
        <v>485</v>
      </c>
    </row>
    <row r="241" spans="1:2" x14ac:dyDescent="0.25">
      <c r="A241" t="s">
        <v>189</v>
      </c>
      <c r="B241" t="s">
        <v>485</v>
      </c>
    </row>
    <row r="242" spans="1:2" x14ac:dyDescent="0.25">
      <c r="A242" t="s">
        <v>35</v>
      </c>
      <c r="B242" t="s">
        <v>486</v>
      </c>
    </row>
    <row r="243" spans="1:2" x14ac:dyDescent="0.25">
      <c r="A243" t="s">
        <v>35</v>
      </c>
      <c r="B243" t="s">
        <v>486</v>
      </c>
    </row>
    <row r="244" spans="1:2" x14ac:dyDescent="0.25">
      <c r="A244" t="s">
        <v>35</v>
      </c>
      <c r="B244" t="s">
        <v>486</v>
      </c>
    </row>
    <row r="245" spans="1:2" x14ac:dyDescent="0.25">
      <c r="A245" t="s">
        <v>35</v>
      </c>
      <c r="B245" t="s">
        <v>486</v>
      </c>
    </row>
    <row r="246" spans="1:2" x14ac:dyDescent="0.25">
      <c r="A246" t="s">
        <v>35</v>
      </c>
      <c r="B246" t="s">
        <v>486</v>
      </c>
    </row>
    <row r="247" spans="1:2" x14ac:dyDescent="0.25">
      <c r="A247" t="s">
        <v>35</v>
      </c>
      <c r="B247" t="s">
        <v>486</v>
      </c>
    </row>
    <row r="248" spans="1:2" x14ac:dyDescent="0.25">
      <c r="A248" t="s">
        <v>35</v>
      </c>
      <c r="B248" t="s">
        <v>486</v>
      </c>
    </row>
    <row r="249" spans="1:2" x14ac:dyDescent="0.25">
      <c r="A249" t="s">
        <v>35</v>
      </c>
      <c r="B249" t="s">
        <v>486</v>
      </c>
    </row>
    <row r="250" spans="1:2" x14ac:dyDescent="0.25">
      <c r="A250" t="s">
        <v>35</v>
      </c>
      <c r="B250" t="s">
        <v>486</v>
      </c>
    </row>
    <row r="251" spans="1:2" x14ac:dyDescent="0.25">
      <c r="A251" t="s">
        <v>35</v>
      </c>
      <c r="B251" t="s">
        <v>486</v>
      </c>
    </row>
    <row r="252" spans="1:2" x14ac:dyDescent="0.25">
      <c r="A252" t="s">
        <v>35</v>
      </c>
      <c r="B252" t="s">
        <v>486</v>
      </c>
    </row>
    <row r="253" spans="1:2" x14ac:dyDescent="0.25">
      <c r="A253" t="s">
        <v>35</v>
      </c>
      <c r="B253" t="s">
        <v>486</v>
      </c>
    </row>
    <row r="254" spans="1:2" x14ac:dyDescent="0.25">
      <c r="A254" t="s">
        <v>35</v>
      </c>
      <c r="B254" t="s">
        <v>486</v>
      </c>
    </row>
    <row r="255" spans="1:2" x14ac:dyDescent="0.25">
      <c r="A255" t="s">
        <v>35</v>
      </c>
      <c r="B255" t="s">
        <v>486</v>
      </c>
    </row>
    <row r="256" spans="1:2" x14ac:dyDescent="0.25">
      <c r="A256" t="s">
        <v>387</v>
      </c>
      <c r="B256" t="s">
        <v>487</v>
      </c>
    </row>
    <row r="257" spans="1:2" x14ac:dyDescent="0.25">
      <c r="A257" t="s">
        <v>387</v>
      </c>
      <c r="B257" t="s">
        <v>487</v>
      </c>
    </row>
    <row r="258" spans="1:2" x14ac:dyDescent="0.25">
      <c r="A258" t="s">
        <v>387</v>
      </c>
      <c r="B258" t="s">
        <v>487</v>
      </c>
    </row>
    <row r="259" spans="1:2" x14ac:dyDescent="0.25">
      <c r="A259" t="s">
        <v>387</v>
      </c>
      <c r="B259" t="s">
        <v>487</v>
      </c>
    </row>
    <row r="260" spans="1:2" x14ac:dyDescent="0.25">
      <c r="A260" t="s">
        <v>401</v>
      </c>
      <c r="B260" t="s">
        <v>488</v>
      </c>
    </row>
    <row r="261" spans="1:2" x14ac:dyDescent="0.25">
      <c r="A261" t="s">
        <v>401</v>
      </c>
      <c r="B261" t="s">
        <v>488</v>
      </c>
    </row>
    <row r="262" spans="1:2" x14ac:dyDescent="0.25">
      <c r="A262" t="s">
        <v>401</v>
      </c>
      <c r="B262" t="s">
        <v>488</v>
      </c>
    </row>
    <row r="263" spans="1:2" x14ac:dyDescent="0.25">
      <c r="A263" t="s">
        <v>401</v>
      </c>
      <c r="B263" t="s">
        <v>488</v>
      </c>
    </row>
    <row r="264" spans="1:2" x14ac:dyDescent="0.25">
      <c r="A264" t="s">
        <v>147</v>
      </c>
      <c r="B264" t="s">
        <v>489</v>
      </c>
    </row>
    <row r="265" spans="1:2" x14ac:dyDescent="0.25">
      <c r="A265" t="s">
        <v>147</v>
      </c>
      <c r="B265" t="s">
        <v>489</v>
      </c>
    </row>
    <row r="266" spans="1:2" x14ac:dyDescent="0.25">
      <c r="A266" t="s">
        <v>147</v>
      </c>
      <c r="B266" t="s">
        <v>489</v>
      </c>
    </row>
    <row r="267" spans="1:2" x14ac:dyDescent="0.25">
      <c r="A267" t="s">
        <v>147</v>
      </c>
      <c r="B267" t="s">
        <v>489</v>
      </c>
    </row>
    <row r="268" spans="1:2" x14ac:dyDescent="0.25">
      <c r="A268" t="s">
        <v>147</v>
      </c>
      <c r="B268" t="s">
        <v>489</v>
      </c>
    </row>
    <row r="269" spans="1:2" x14ac:dyDescent="0.25">
      <c r="A269" t="s">
        <v>147</v>
      </c>
      <c r="B269" t="s">
        <v>489</v>
      </c>
    </row>
    <row r="270" spans="1:2" x14ac:dyDescent="0.25">
      <c r="A270" t="s">
        <v>147</v>
      </c>
      <c r="B270" t="s">
        <v>489</v>
      </c>
    </row>
    <row r="271" spans="1:2" x14ac:dyDescent="0.25">
      <c r="A271" t="s">
        <v>147</v>
      </c>
      <c r="B271" t="s">
        <v>489</v>
      </c>
    </row>
    <row r="272" spans="1:2" x14ac:dyDescent="0.25">
      <c r="A272" t="s">
        <v>147</v>
      </c>
      <c r="B272" t="s">
        <v>489</v>
      </c>
    </row>
    <row r="273" spans="1:2" x14ac:dyDescent="0.25">
      <c r="A273" t="s">
        <v>147</v>
      </c>
      <c r="B273" t="s">
        <v>489</v>
      </c>
    </row>
    <row r="274" spans="1:2" x14ac:dyDescent="0.25">
      <c r="A274" t="s">
        <v>147</v>
      </c>
      <c r="B274" t="s">
        <v>489</v>
      </c>
    </row>
    <row r="275" spans="1:2" x14ac:dyDescent="0.25">
      <c r="A275" t="s">
        <v>147</v>
      </c>
      <c r="B275" t="s">
        <v>489</v>
      </c>
    </row>
    <row r="276" spans="1:2" x14ac:dyDescent="0.25">
      <c r="A276" t="s">
        <v>37</v>
      </c>
      <c r="B276" t="s">
        <v>490</v>
      </c>
    </row>
    <row r="277" spans="1:2" x14ac:dyDescent="0.25">
      <c r="A277" t="s">
        <v>37</v>
      </c>
      <c r="B277" t="s">
        <v>490</v>
      </c>
    </row>
    <row r="278" spans="1:2" x14ac:dyDescent="0.25">
      <c r="A278" t="s">
        <v>37</v>
      </c>
      <c r="B278" t="s">
        <v>490</v>
      </c>
    </row>
    <row r="279" spans="1:2" x14ac:dyDescent="0.25">
      <c r="A279" t="s">
        <v>37</v>
      </c>
      <c r="B279" t="s">
        <v>490</v>
      </c>
    </row>
    <row r="280" spans="1:2" x14ac:dyDescent="0.25">
      <c r="A280" t="s">
        <v>37</v>
      </c>
      <c r="B280" t="s">
        <v>490</v>
      </c>
    </row>
    <row r="281" spans="1:2" x14ac:dyDescent="0.25">
      <c r="A281" t="s">
        <v>37</v>
      </c>
      <c r="B281" t="s">
        <v>490</v>
      </c>
    </row>
    <row r="282" spans="1:2" x14ac:dyDescent="0.25">
      <c r="A282" t="s">
        <v>335</v>
      </c>
      <c r="B282" t="s">
        <v>491</v>
      </c>
    </row>
    <row r="283" spans="1:2" x14ac:dyDescent="0.25">
      <c r="A283" t="s">
        <v>335</v>
      </c>
      <c r="B283" t="s">
        <v>491</v>
      </c>
    </row>
    <row r="284" spans="1:2" x14ac:dyDescent="0.25">
      <c r="A284" t="s">
        <v>335</v>
      </c>
      <c r="B284" t="s">
        <v>491</v>
      </c>
    </row>
    <row r="285" spans="1:2" x14ac:dyDescent="0.25">
      <c r="A285" t="s">
        <v>335</v>
      </c>
      <c r="B285" t="s">
        <v>491</v>
      </c>
    </row>
    <row r="286" spans="1:2" x14ac:dyDescent="0.25">
      <c r="A286" t="s">
        <v>335</v>
      </c>
      <c r="B286" t="s">
        <v>491</v>
      </c>
    </row>
    <row r="287" spans="1:2" x14ac:dyDescent="0.25">
      <c r="A287" t="s">
        <v>335</v>
      </c>
      <c r="B287" t="s">
        <v>491</v>
      </c>
    </row>
    <row r="288" spans="1:2" x14ac:dyDescent="0.25">
      <c r="A288" t="s">
        <v>335</v>
      </c>
      <c r="B288" t="s">
        <v>491</v>
      </c>
    </row>
    <row r="289" spans="1:2" x14ac:dyDescent="0.25">
      <c r="A289" t="s">
        <v>335</v>
      </c>
      <c r="B289" t="s">
        <v>491</v>
      </c>
    </row>
    <row r="290" spans="1:2" x14ac:dyDescent="0.25">
      <c r="A290" t="s">
        <v>335</v>
      </c>
      <c r="B290" t="s">
        <v>491</v>
      </c>
    </row>
    <row r="291" spans="1:2" x14ac:dyDescent="0.25">
      <c r="A291" t="s">
        <v>335</v>
      </c>
      <c r="B291" t="s">
        <v>491</v>
      </c>
    </row>
    <row r="292" spans="1:2" x14ac:dyDescent="0.25">
      <c r="A292" t="s">
        <v>191</v>
      </c>
      <c r="B292" t="s">
        <v>492</v>
      </c>
    </row>
    <row r="293" spans="1:2" x14ac:dyDescent="0.25">
      <c r="A293" t="s">
        <v>191</v>
      </c>
      <c r="B293" t="s">
        <v>492</v>
      </c>
    </row>
    <row r="294" spans="1:2" x14ac:dyDescent="0.25">
      <c r="A294" t="s">
        <v>191</v>
      </c>
      <c r="B294" t="s">
        <v>492</v>
      </c>
    </row>
    <row r="295" spans="1:2" x14ac:dyDescent="0.25">
      <c r="A295" t="s">
        <v>191</v>
      </c>
      <c r="B295" t="s">
        <v>492</v>
      </c>
    </row>
    <row r="296" spans="1:2" x14ac:dyDescent="0.25">
      <c r="A296" t="s">
        <v>191</v>
      </c>
      <c r="B296" t="s">
        <v>492</v>
      </c>
    </row>
    <row r="297" spans="1:2" x14ac:dyDescent="0.25">
      <c r="A297" t="s">
        <v>191</v>
      </c>
      <c r="B297" t="s">
        <v>492</v>
      </c>
    </row>
    <row r="298" spans="1:2" x14ac:dyDescent="0.25">
      <c r="A298" t="s">
        <v>191</v>
      </c>
      <c r="B298" t="s">
        <v>492</v>
      </c>
    </row>
    <row r="299" spans="1:2" x14ac:dyDescent="0.25">
      <c r="A299" t="s">
        <v>191</v>
      </c>
      <c r="B299" t="s">
        <v>492</v>
      </c>
    </row>
    <row r="300" spans="1:2" x14ac:dyDescent="0.25">
      <c r="A300" t="s">
        <v>305</v>
      </c>
      <c r="B300" t="s">
        <v>493</v>
      </c>
    </row>
    <row r="301" spans="1:2" x14ac:dyDescent="0.25">
      <c r="A301" t="s">
        <v>305</v>
      </c>
      <c r="B301" t="s">
        <v>493</v>
      </c>
    </row>
    <row r="302" spans="1:2" x14ac:dyDescent="0.25">
      <c r="A302" t="s">
        <v>305</v>
      </c>
      <c r="B302" t="s">
        <v>493</v>
      </c>
    </row>
    <row r="303" spans="1:2" x14ac:dyDescent="0.25">
      <c r="A303" t="s">
        <v>305</v>
      </c>
      <c r="B303" t="s">
        <v>493</v>
      </c>
    </row>
    <row r="304" spans="1:2" x14ac:dyDescent="0.25">
      <c r="A304" t="s">
        <v>305</v>
      </c>
      <c r="B304" t="s">
        <v>493</v>
      </c>
    </row>
    <row r="305" spans="1:2" x14ac:dyDescent="0.25">
      <c r="A305" t="s">
        <v>305</v>
      </c>
      <c r="B305" t="s">
        <v>493</v>
      </c>
    </row>
    <row r="306" spans="1:2" x14ac:dyDescent="0.25">
      <c r="A306" t="s">
        <v>305</v>
      </c>
      <c r="B306" t="s">
        <v>493</v>
      </c>
    </row>
    <row r="307" spans="1:2" x14ac:dyDescent="0.25">
      <c r="A307" t="s">
        <v>305</v>
      </c>
      <c r="B307" t="s">
        <v>493</v>
      </c>
    </row>
    <row r="308" spans="1:2" x14ac:dyDescent="0.25">
      <c r="A308" t="s">
        <v>327</v>
      </c>
      <c r="B308" t="s">
        <v>494</v>
      </c>
    </row>
    <row r="309" spans="1:2" x14ac:dyDescent="0.25">
      <c r="A309" t="s">
        <v>327</v>
      </c>
      <c r="B309" t="s">
        <v>494</v>
      </c>
    </row>
    <row r="310" spans="1:2" x14ac:dyDescent="0.25">
      <c r="A310" t="s">
        <v>327</v>
      </c>
      <c r="B310" t="s">
        <v>494</v>
      </c>
    </row>
    <row r="311" spans="1:2" x14ac:dyDescent="0.25">
      <c r="A311" t="s">
        <v>327</v>
      </c>
      <c r="B311" t="s">
        <v>494</v>
      </c>
    </row>
    <row r="312" spans="1:2" x14ac:dyDescent="0.25">
      <c r="A312" t="s">
        <v>327</v>
      </c>
      <c r="B312" t="s">
        <v>494</v>
      </c>
    </row>
    <row r="313" spans="1:2" x14ac:dyDescent="0.25">
      <c r="A313" t="s">
        <v>327</v>
      </c>
      <c r="B313" t="s">
        <v>494</v>
      </c>
    </row>
    <row r="314" spans="1:2" x14ac:dyDescent="0.25">
      <c r="A314" t="s">
        <v>327</v>
      </c>
      <c r="B314" t="s">
        <v>494</v>
      </c>
    </row>
    <row r="315" spans="1:2" x14ac:dyDescent="0.25">
      <c r="A315" t="s">
        <v>327</v>
      </c>
      <c r="B315" t="s">
        <v>494</v>
      </c>
    </row>
    <row r="316" spans="1:2" x14ac:dyDescent="0.25">
      <c r="A316" t="s">
        <v>43</v>
      </c>
      <c r="B316" t="s">
        <v>495</v>
      </c>
    </row>
    <row r="317" spans="1:2" x14ac:dyDescent="0.25">
      <c r="A317" t="s">
        <v>43</v>
      </c>
      <c r="B317" t="s">
        <v>495</v>
      </c>
    </row>
    <row r="318" spans="1:2" x14ac:dyDescent="0.25">
      <c r="A318" t="s">
        <v>43</v>
      </c>
      <c r="B318" t="s">
        <v>495</v>
      </c>
    </row>
    <row r="319" spans="1:2" x14ac:dyDescent="0.25">
      <c r="A319" t="s">
        <v>43</v>
      </c>
      <c r="B319" t="s">
        <v>495</v>
      </c>
    </row>
    <row r="320" spans="1:2" x14ac:dyDescent="0.25">
      <c r="A320" t="s">
        <v>43</v>
      </c>
      <c r="B320" t="s">
        <v>495</v>
      </c>
    </row>
    <row r="321" spans="1:2" x14ac:dyDescent="0.25">
      <c r="A321" t="s">
        <v>43</v>
      </c>
      <c r="B321" t="s">
        <v>495</v>
      </c>
    </row>
    <row r="322" spans="1:2" x14ac:dyDescent="0.25">
      <c r="A322" t="s">
        <v>43</v>
      </c>
      <c r="B322" t="s">
        <v>495</v>
      </c>
    </row>
    <row r="323" spans="1:2" x14ac:dyDescent="0.25">
      <c r="A323" t="s">
        <v>43</v>
      </c>
      <c r="B323" t="s">
        <v>495</v>
      </c>
    </row>
    <row r="324" spans="1:2" x14ac:dyDescent="0.25">
      <c r="A324" t="s">
        <v>43</v>
      </c>
      <c r="B324" t="s">
        <v>495</v>
      </c>
    </row>
    <row r="325" spans="1:2" x14ac:dyDescent="0.25">
      <c r="A325" t="s">
        <v>43</v>
      </c>
      <c r="B325" t="s">
        <v>495</v>
      </c>
    </row>
    <row r="326" spans="1:2" x14ac:dyDescent="0.25">
      <c r="A326" t="s">
        <v>43</v>
      </c>
      <c r="B326" t="s">
        <v>495</v>
      </c>
    </row>
    <row r="327" spans="1:2" x14ac:dyDescent="0.25">
      <c r="A327" t="s">
        <v>43</v>
      </c>
      <c r="B327" t="s">
        <v>495</v>
      </c>
    </row>
    <row r="328" spans="1:2" x14ac:dyDescent="0.25">
      <c r="B328" t="s">
        <v>496</v>
      </c>
    </row>
    <row r="329" spans="1:2" x14ac:dyDescent="0.25">
      <c r="B329" t="s">
        <v>496</v>
      </c>
    </row>
    <row r="330" spans="1:2" x14ac:dyDescent="0.25">
      <c r="B330" t="s">
        <v>496</v>
      </c>
    </row>
    <row r="331" spans="1:2" x14ac:dyDescent="0.25">
      <c r="B331" t="s">
        <v>496</v>
      </c>
    </row>
    <row r="332" spans="1:2" x14ac:dyDescent="0.25">
      <c r="B332" t="s">
        <v>496</v>
      </c>
    </row>
    <row r="333" spans="1:2" x14ac:dyDescent="0.25">
      <c r="B333" t="s">
        <v>496</v>
      </c>
    </row>
    <row r="334" spans="1:2" x14ac:dyDescent="0.25">
      <c r="B334" t="s">
        <v>496</v>
      </c>
    </row>
    <row r="335" spans="1:2" x14ac:dyDescent="0.25">
      <c r="B335" t="s">
        <v>496</v>
      </c>
    </row>
    <row r="336" spans="1:2" x14ac:dyDescent="0.25">
      <c r="B336" t="s">
        <v>496</v>
      </c>
    </row>
    <row r="337" spans="1:2" x14ac:dyDescent="0.25">
      <c r="B337" t="s">
        <v>496</v>
      </c>
    </row>
    <row r="338" spans="1:2" x14ac:dyDescent="0.25">
      <c r="A338" t="s">
        <v>417</v>
      </c>
      <c r="B338" t="s">
        <v>497</v>
      </c>
    </row>
    <row r="339" spans="1:2" x14ac:dyDescent="0.25">
      <c r="A339" t="s">
        <v>417</v>
      </c>
      <c r="B339" t="s">
        <v>497</v>
      </c>
    </row>
    <row r="340" spans="1:2" x14ac:dyDescent="0.25">
      <c r="A340" t="s">
        <v>417</v>
      </c>
      <c r="B340" t="s">
        <v>497</v>
      </c>
    </row>
    <row r="341" spans="1:2" x14ac:dyDescent="0.25">
      <c r="A341" t="s">
        <v>417</v>
      </c>
      <c r="B341" t="s">
        <v>497</v>
      </c>
    </row>
    <row r="342" spans="1:2" x14ac:dyDescent="0.25">
      <c r="A342" t="s">
        <v>149</v>
      </c>
      <c r="B342" t="s">
        <v>498</v>
      </c>
    </row>
    <row r="343" spans="1:2" x14ac:dyDescent="0.25">
      <c r="A343" t="s">
        <v>149</v>
      </c>
      <c r="B343" t="s">
        <v>498</v>
      </c>
    </row>
    <row r="344" spans="1:2" x14ac:dyDescent="0.25">
      <c r="A344" t="s">
        <v>149</v>
      </c>
      <c r="B344" t="s">
        <v>498</v>
      </c>
    </row>
    <row r="345" spans="1:2" x14ac:dyDescent="0.25">
      <c r="A345" t="s">
        <v>149</v>
      </c>
      <c r="B345" t="s">
        <v>498</v>
      </c>
    </row>
    <row r="346" spans="1:2" x14ac:dyDescent="0.25">
      <c r="A346" t="s">
        <v>149</v>
      </c>
      <c r="B346" t="s">
        <v>498</v>
      </c>
    </row>
    <row r="347" spans="1:2" x14ac:dyDescent="0.25">
      <c r="A347" t="s">
        <v>149</v>
      </c>
      <c r="B347" t="s">
        <v>498</v>
      </c>
    </row>
    <row r="348" spans="1:2" x14ac:dyDescent="0.25">
      <c r="A348" t="s">
        <v>149</v>
      </c>
      <c r="B348" t="s">
        <v>498</v>
      </c>
    </row>
    <row r="349" spans="1:2" x14ac:dyDescent="0.25">
      <c r="A349" t="s">
        <v>149</v>
      </c>
      <c r="B349" t="s">
        <v>498</v>
      </c>
    </row>
    <row r="350" spans="1:2" x14ac:dyDescent="0.25">
      <c r="A350" t="s">
        <v>149</v>
      </c>
      <c r="B350" t="s">
        <v>498</v>
      </c>
    </row>
    <row r="351" spans="1:2" x14ac:dyDescent="0.25">
      <c r="A351" t="s">
        <v>149</v>
      </c>
      <c r="B351" t="s">
        <v>498</v>
      </c>
    </row>
    <row r="352" spans="1:2" x14ac:dyDescent="0.25">
      <c r="A352" t="s">
        <v>151</v>
      </c>
      <c r="B352" t="s">
        <v>499</v>
      </c>
    </row>
    <row r="353" spans="1:2" x14ac:dyDescent="0.25">
      <c r="A353" t="s">
        <v>151</v>
      </c>
      <c r="B353" t="s">
        <v>499</v>
      </c>
    </row>
    <row r="354" spans="1:2" x14ac:dyDescent="0.25">
      <c r="A354" t="s">
        <v>151</v>
      </c>
      <c r="B354" t="s">
        <v>499</v>
      </c>
    </row>
    <row r="355" spans="1:2" x14ac:dyDescent="0.25">
      <c r="A355" t="s">
        <v>151</v>
      </c>
      <c r="B355" t="s">
        <v>499</v>
      </c>
    </row>
    <row r="356" spans="1:2" x14ac:dyDescent="0.25">
      <c r="A356" t="s">
        <v>151</v>
      </c>
      <c r="B356" t="s">
        <v>499</v>
      </c>
    </row>
    <row r="357" spans="1:2" x14ac:dyDescent="0.25">
      <c r="A357" t="s">
        <v>151</v>
      </c>
      <c r="B357" t="s">
        <v>499</v>
      </c>
    </row>
    <row r="358" spans="1:2" x14ac:dyDescent="0.25">
      <c r="A358" t="s">
        <v>151</v>
      </c>
      <c r="B358" t="s">
        <v>499</v>
      </c>
    </row>
    <row r="359" spans="1:2" x14ac:dyDescent="0.25">
      <c r="A359" t="s">
        <v>151</v>
      </c>
      <c r="B359" t="s">
        <v>499</v>
      </c>
    </row>
    <row r="360" spans="1:2" x14ac:dyDescent="0.25">
      <c r="A360" t="s">
        <v>151</v>
      </c>
      <c r="B360" t="s">
        <v>499</v>
      </c>
    </row>
    <row r="361" spans="1:2" x14ac:dyDescent="0.25">
      <c r="A361" t="s">
        <v>151</v>
      </c>
      <c r="B361" t="s">
        <v>499</v>
      </c>
    </row>
    <row r="362" spans="1:2" x14ac:dyDescent="0.25">
      <c r="A362" t="s">
        <v>193</v>
      </c>
      <c r="B362" t="s">
        <v>500</v>
      </c>
    </row>
    <row r="363" spans="1:2" x14ac:dyDescent="0.25">
      <c r="A363" t="s">
        <v>193</v>
      </c>
      <c r="B363" t="s">
        <v>500</v>
      </c>
    </row>
    <row r="364" spans="1:2" x14ac:dyDescent="0.25">
      <c r="A364" t="s">
        <v>193</v>
      </c>
      <c r="B364" t="s">
        <v>500</v>
      </c>
    </row>
    <row r="365" spans="1:2" x14ac:dyDescent="0.25">
      <c r="A365" t="s">
        <v>193</v>
      </c>
      <c r="B365" t="s">
        <v>500</v>
      </c>
    </row>
    <row r="366" spans="1:2" x14ac:dyDescent="0.25">
      <c r="A366" t="s">
        <v>193</v>
      </c>
      <c r="B366" t="s">
        <v>500</v>
      </c>
    </row>
    <row r="367" spans="1:2" x14ac:dyDescent="0.25">
      <c r="A367" t="s">
        <v>193</v>
      </c>
      <c r="B367" t="s">
        <v>500</v>
      </c>
    </row>
    <row r="368" spans="1:2" x14ac:dyDescent="0.25">
      <c r="A368" t="s">
        <v>193</v>
      </c>
      <c r="B368" t="s">
        <v>500</v>
      </c>
    </row>
    <row r="369" spans="1:2" x14ac:dyDescent="0.25">
      <c r="A369" t="s">
        <v>193</v>
      </c>
      <c r="B369" t="s">
        <v>500</v>
      </c>
    </row>
    <row r="370" spans="1:2" x14ac:dyDescent="0.25">
      <c r="A370" t="s">
        <v>193</v>
      </c>
      <c r="B370" t="s">
        <v>500</v>
      </c>
    </row>
    <row r="371" spans="1:2" x14ac:dyDescent="0.25">
      <c r="A371" t="s">
        <v>193</v>
      </c>
      <c r="B371" t="s">
        <v>500</v>
      </c>
    </row>
    <row r="372" spans="1:2" x14ac:dyDescent="0.25">
      <c r="A372" t="s">
        <v>193</v>
      </c>
      <c r="B372" t="s">
        <v>500</v>
      </c>
    </row>
    <row r="373" spans="1:2" x14ac:dyDescent="0.25">
      <c r="A373" t="s">
        <v>193</v>
      </c>
      <c r="B373" t="s">
        <v>500</v>
      </c>
    </row>
    <row r="374" spans="1:2" x14ac:dyDescent="0.25">
      <c r="A374" t="s">
        <v>193</v>
      </c>
      <c r="B374" t="s">
        <v>500</v>
      </c>
    </row>
    <row r="375" spans="1:2" x14ac:dyDescent="0.25">
      <c r="A375" t="s">
        <v>193</v>
      </c>
      <c r="B375" t="s">
        <v>500</v>
      </c>
    </row>
    <row r="376" spans="1:2" x14ac:dyDescent="0.25">
      <c r="A376" t="s">
        <v>49</v>
      </c>
      <c r="B376" t="s">
        <v>501</v>
      </c>
    </row>
    <row r="377" spans="1:2" x14ac:dyDescent="0.25">
      <c r="A377" t="s">
        <v>49</v>
      </c>
      <c r="B377" t="s">
        <v>501</v>
      </c>
    </row>
    <row r="378" spans="1:2" x14ac:dyDescent="0.25">
      <c r="A378" t="s">
        <v>49</v>
      </c>
      <c r="B378" t="s">
        <v>501</v>
      </c>
    </row>
    <row r="379" spans="1:2" x14ac:dyDescent="0.25">
      <c r="A379" t="s">
        <v>49</v>
      </c>
      <c r="B379" t="s">
        <v>501</v>
      </c>
    </row>
    <row r="380" spans="1:2" x14ac:dyDescent="0.25">
      <c r="A380" t="s">
        <v>49</v>
      </c>
      <c r="B380" t="s">
        <v>501</v>
      </c>
    </row>
    <row r="381" spans="1:2" x14ac:dyDescent="0.25">
      <c r="A381" t="s">
        <v>49</v>
      </c>
      <c r="B381" t="s">
        <v>501</v>
      </c>
    </row>
    <row r="382" spans="1:2" x14ac:dyDescent="0.25">
      <c r="A382" t="s">
        <v>49</v>
      </c>
      <c r="B382" t="s">
        <v>501</v>
      </c>
    </row>
    <row r="383" spans="1:2" x14ac:dyDescent="0.25">
      <c r="A383" t="s">
        <v>49</v>
      </c>
      <c r="B383" t="s">
        <v>501</v>
      </c>
    </row>
    <row r="384" spans="1:2" x14ac:dyDescent="0.25">
      <c r="A384" t="s">
        <v>49</v>
      </c>
      <c r="B384" t="s">
        <v>501</v>
      </c>
    </row>
    <row r="385" spans="1:2" x14ac:dyDescent="0.25">
      <c r="A385" t="s">
        <v>49</v>
      </c>
      <c r="B385" t="s">
        <v>501</v>
      </c>
    </row>
    <row r="386" spans="1:2" x14ac:dyDescent="0.25">
      <c r="A386" t="s">
        <v>49</v>
      </c>
      <c r="B386" t="s">
        <v>501</v>
      </c>
    </row>
    <row r="387" spans="1:2" x14ac:dyDescent="0.25">
      <c r="A387" t="s">
        <v>49</v>
      </c>
      <c r="B387" t="s">
        <v>501</v>
      </c>
    </row>
    <row r="388" spans="1:2" x14ac:dyDescent="0.25">
      <c r="A388" t="s">
        <v>49</v>
      </c>
      <c r="B388" t="s">
        <v>501</v>
      </c>
    </row>
    <row r="389" spans="1:2" x14ac:dyDescent="0.25">
      <c r="A389" t="s">
        <v>49</v>
      </c>
      <c r="B389" t="s">
        <v>501</v>
      </c>
    </row>
    <row r="390" spans="1:2" x14ac:dyDescent="0.25">
      <c r="A390" t="s">
        <v>365</v>
      </c>
      <c r="B390" t="s">
        <v>502</v>
      </c>
    </row>
    <row r="391" spans="1:2" x14ac:dyDescent="0.25">
      <c r="A391" t="s">
        <v>365</v>
      </c>
      <c r="B391" t="s">
        <v>502</v>
      </c>
    </row>
    <row r="392" spans="1:2" x14ac:dyDescent="0.25">
      <c r="A392" t="s">
        <v>365</v>
      </c>
      <c r="B392" t="s">
        <v>502</v>
      </c>
    </row>
    <row r="393" spans="1:2" x14ac:dyDescent="0.25">
      <c r="A393" t="s">
        <v>365</v>
      </c>
      <c r="B393" t="s">
        <v>502</v>
      </c>
    </row>
    <row r="394" spans="1:2" x14ac:dyDescent="0.25">
      <c r="A394" t="s">
        <v>51</v>
      </c>
      <c r="B394" t="s">
        <v>503</v>
      </c>
    </row>
    <row r="395" spans="1:2" x14ac:dyDescent="0.25">
      <c r="A395" t="s">
        <v>51</v>
      </c>
      <c r="B395" t="s">
        <v>503</v>
      </c>
    </row>
    <row r="396" spans="1:2" x14ac:dyDescent="0.25">
      <c r="A396" t="s">
        <v>51</v>
      </c>
      <c r="B396" t="s">
        <v>503</v>
      </c>
    </row>
    <row r="397" spans="1:2" x14ac:dyDescent="0.25">
      <c r="A397" t="s">
        <v>51</v>
      </c>
      <c r="B397" t="s">
        <v>503</v>
      </c>
    </row>
    <row r="398" spans="1:2" x14ac:dyDescent="0.25">
      <c r="A398" t="s">
        <v>51</v>
      </c>
      <c r="B398" t="s">
        <v>503</v>
      </c>
    </row>
    <row r="399" spans="1:2" x14ac:dyDescent="0.25">
      <c r="A399" t="s">
        <v>51</v>
      </c>
      <c r="B399" t="s">
        <v>503</v>
      </c>
    </row>
    <row r="400" spans="1:2" x14ac:dyDescent="0.25">
      <c r="A400" t="s">
        <v>51</v>
      </c>
      <c r="B400" t="s">
        <v>503</v>
      </c>
    </row>
    <row r="401" spans="1:2" x14ac:dyDescent="0.25">
      <c r="A401" t="s">
        <v>51</v>
      </c>
      <c r="B401" t="s">
        <v>503</v>
      </c>
    </row>
    <row r="402" spans="1:2" x14ac:dyDescent="0.25">
      <c r="A402" t="s">
        <v>51</v>
      </c>
      <c r="B402" t="s">
        <v>503</v>
      </c>
    </row>
    <row r="403" spans="1:2" x14ac:dyDescent="0.25">
      <c r="A403" t="s">
        <v>51</v>
      </c>
      <c r="B403" t="s">
        <v>503</v>
      </c>
    </row>
    <row r="404" spans="1:2" x14ac:dyDescent="0.25">
      <c r="A404" t="s">
        <v>51</v>
      </c>
      <c r="B404" t="s">
        <v>503</v>
      </c>
    </row>
    <row r="405" spans="1:2" x14ac:dyDescent="0.25">
      <c r="A405" t="s">
        <v>51</v>
      </c>
      <c r="B405" t="s">
        <v>503</v>
      </c>
    </row>
    <row r="406" spans="1:2" x14ac:dyDescent="0.25">
      <c r="A406" t="s">
        <v>51</v>
      </c>
      <c r="B406" t="s">
        <v>503</v>
      </c>
    </row>
    <row r="407" spans="1:2" x14ac:dyDescent="0.25">
      <c r="A407" t="s">
        <v>51</v>
      </c>
      <c r="B407" t="s">
        <v>503</v>
      </c>
    </row>
    <row r="408" spans="1:2" x14ac:dyDescent="0.25">
      <c r="A408" t="s">
        <v>53</v>
      </c>
      <c r="B408" t="s">
        <v>504</v>
      </c>
    </row>
    <row r="409" spans="1:2" x14ac:dyDescent="0.25">
      <c r="A409" t="s">
        <v>53</v>
      </c>
      <c r="B409" t="s">
        <v>504</v>
      </c>
    </row>
    <row r="410" spans="1:2" x14ac:dyDescent="0.25">
      <c r="A410" t="s">
        <v>53</v>
      </c>
      <c r="B410" t="s">
        <v>504</v>
      </c>
    </row>
    <row r="411" spans="1:2" x14ac:dyDescent="0.25">
      <c r="A411" t="s">
        <v>53</v>
      </c>
      <c r="B411" t="s">
        <v>504</v>
      </c>
    </row>
    <row r="412" spans="1:2" x14ac:dyDescent="0.25">
      <c r="A412" t="s">
        <v>53</v>
      </c>
      <c r="B412" t="s">
        <v>504</v>
      </c>
    </row>
    <row r="413" spans="1:2" x14ac:dyDescent="0.25">
      <c r="A413" t="s">
        <v>53</v>
      </c>
      <c r="B413" t="s">
        <v>504</v>
      </c>
    </row>
    <row r="414" spans="1:2" x14ac:dyDescent="0.25">
      <c r="A414" t="s">
        <v>53</v>
      </c>
      <c r="B414" t="s">
        <v>504</v>
      </c>
    </row>
    <row r="415" spans="1:2" x14ac:dyDescent="0.25">
      <c r="A415" t="s">
        <v>53</v>
      </c>
      <c r="B415" t="s">
        <v>504</v>
      </c>
    </row>
    <row r="416" spans="1:2" x14ac:dyDescent="0.25">
      <c r="A416" t="s">
        <v>53</v>
      </c>
      <c r="B416" t="s">
        <v>504</v>
      </c>
    </row>
    <row r="417" spans="1:2" x14ac:dyDescent="0.25">
      <c r="A417" t="s">
        <v>53</v>
      </c>
      <c r="B417" t="s">
        <v>504</v>
      </c>
    </row>
    <row r="418" spans="1:2" x14ac:dyDescent="0.25">
      <c r="A418" t="s">
        <v>53</v>
      </c>
      <c r="B418" t="s">
        <v>504</v>
      </c>
    </row>
    <row r="419" spans="1:2" x14ac:dyDescent="0.25">
      <c r="A419" t="s">
        <v>53</v>
      </c>
      <c r="B419" t="s">
        <v>504</v>
      </c>
    </row>
    <row r="420" spans="1:2" x14ac:dyDescent="0.25">
      <c r="A420" t="s">
        <v>153</v>
      </c>
      <c r="B420" t="s">
        <v>505</v>
      </c>
    </row>
    <row r="421" spans="1:2" x14ac:dyDescent="0.25">
      <c r="A421" t="s">
        <v>153</v>
      </c>
      <c r="B421" t="s">
        <v>505</v>
      </c>
    </row>
    <row r="422" spans="1:2" x14ac:dyDescent="0.25">
      <c r="A422" t="s">
        <v>153</v>
      </c>
      <c r="B422" t="s">
        <v>505</v>
      </c>
    </row>
    <row r="423" spans="1:2" x14ac:dyDescent="0.25">
      <c r="A423" t="s">
        <v>153</v>
      </c>
      <c r="B423" t="s">
        <v>505</v>
      </c>
    </row>
    <row r="424" spans="1:2" x14ac:dyDescent="0.25">
      <c r="A424" t="s">
        <v>153</v>
      </c>
      <c r="B424" t="s">
        <v>505</v>
      </c>
    </row>
    <row r="425" spans="1:2" x14ac:dyDescent="0.25">
      <c r="A425" t="s">
        <v>153</v>
      </c>
      <c r="B425" t="s">
        <v>505</v>
      </c>
    </row>
    <row r="426" spans="1:2" x14ac:dyDescent="0.25">
      <c r="A426" t="s">
        <v>153</v>
      </c>
      <c r="B426" t="s">
        <v>505</v>
      </c>
    </row>
    <row r="427" spans="1:2" x14ac:dyDescent="0.25">
      <c r="A427" t="s">
        <v>153</v>
      </c>
      <c r="B427" t="s">
        <v>505</v>
      </c>
    </row>
    <row r="428" spans="1:2" x14ac:dyDescent="0.25">
      <c r="A428" t="s">
        <v>279</v>
      </c>
      <c r="B428" t="s">
        <v>506</v>
      </c>
    </row>
    <row r="429" spans="1:2" x14ac:dyDescent="0.25">
      <c r="A429" t="s">
        <v>279</v>
      </c>
      <c r="B429" t="s">
        <v>506</v>
      </c>
    </row>
    <row r="430" spans="1:2" x14ac:dyDescent="0.25">
      <c r="A430" t="s">
        <v>279</v>
      </c>
      <c r="B430" t="s">
        <v>506</v>
      </c>
    </row>
    <row r="431" spans="1:2" x14ac:dyDescent="0.25">
      <c r="A431" t="s">
        <v>279</v>
      </c>
      <c r="B431" t="s">
        <v>506</v>
      </c>
    </row>
    <row r="432" spans="1:2" x14ac:dyDescent="0.25">
      <c r="A432" t="s">
        <v>279</v>
      </c>
      <c r="B432" t="s">
        <v>506</v>
      </c>
    </row>
    <row r="433" spans="1:2" x14ac:dyDescent="0.25">
      <c r="A433" t="s">
        <v>279</v>
      </c>
      <c r="B433" t="s">
        <v>506</v>
      </c>
    </row>
    <row r="434" spans="1:2" x14ac:dyDescent="0.25">
      <c r="A434" t="s">
        <v>279</v>
      </c>
      <c r="B434" t="s">
        <v>506</v>
      </c>
    </row>
    <row r="435" spans="1:2" x14ac:dyDescent="0.25">
      <c r="A435" t="s">
        <v>279</v>
      </c>
      <c r="B435" t="s">
        <v>506</v>
      </c>
    </row>
    <row r="436" spans="1:2" x14ac:dyDescent="0.25">
      <c r="A436" t="s">
        <v>279</v>
      </c>
      <c r="B436" t="s">
        <v>506</v>
      </c>
    </row>
    <row r="437" spans="1:2" x14ac:dyDescent="0.25">
      <c r="A437" t="s">
        <v>279</v>
      </c>
      <c r="B437" t="s">
        <v>506</v>
      </c>
    </row>
    <row r="438" spans="1:2" x14ac:dyDescent="0.25">
      <c r="A438" t="s">
        <v>279</v>
      </c>
      <c r="B438" t="s">
        <v>506</v>
      </c>
    </row>
    <row r="439" spans="1:2" x14ac:dyDescent="0.25">
      <c r="A439" t="s">
        <v>279</v>
      </c>
      <c r="B439" t="s">
        <v>506</v>
      </c>
    </row>
    <row r="440" spans="1:2" x14ac:dyDescent="0.25">
      <c r="A440" t="s">
        <v>237</v>
      </c>
      <c r="B440" t="s">
        <v>507</v>
      </c>
    </row>
    <row r="441" spans="1:2" x14ac:dyDescent="0.25">
      <c r="A441" t="s">
        <v>237</v>
      </c>
      <c r="B441" t="s">
        <v>507</v>
      </c>
    </row>
    <row r="442" spans="1:2" x14ac:dyDescent="0.25">
      <c r="A442" t="s">
        <v>237</v>
      </c>
      <c r="B442" t="s">
        <v>507</v>
      </c>
    </row>
    <row r="443" spans="1:2" x14ac:dyDescent="0.25">
      <c r="A443" t="s">
        <v>237</v>
      </c>
      <c r="B443" t="s">
        <v>507</v>
      </c>
    </row>
    <row r="444" spans="1:2" x14ac:dyDescent="0.25">
      <c r="A444" t="s">
        <v>237</v>
      </c>
      <c r="B444" t="s">
        <v>507</v>
      </c>
    </row>
    <row r="445" spans="1:2" x14ac:dyDescent="0.25">
      <c r="A445" t="s">
        <v>237</v>
      </c>
      <c r="B445" t="s">
        <v>507</v>
      </c>
    </row>
    <row r="446" spans="1:2" x14ac:dyDescent="0.25">
      <c r="A446" t="s">
        <v>155</v>
      </c>
      <c r="B446" t="s">
        <v>508</v>
      </c>
    </row>
    <row r="447" spans="1:2" x14ac:dyDescent="0.25">
      <c r="A447" t="s">
        <v>155</v>
      </c>
      <c r="B447" t="s">
        <v>508</v>
      </c>
    </row>
    <row r="448" spans="1:2" x14ac:dyDescent="0.25">
      <c r="A448" t="s">
        <v>155</v>
      </c>
      <c r="B448" t="s">
        <v>508</v>
      </c>
    </row>
    <row r="449" spans="1:2" x14ac:dyDescent="0.25">
      <c r="A449" t="s">
        <v>155</v>
      </c>
      <c r="B449" t="s">
        <v>508</v>
      </c>
    </row>
    <row r="450" spans="1:2" x14ac:dyDescent="0.25">
      <c r="A450" t="s">
        <v>55</v>
      </c>
      <c r="B450" t="s">
        <v>509</v>
      </c>
    </row>
    <row r="451" spans="1:2" x14ac:dyDescent="0.25">
      <c r="A451" t="s">
        <v>55</v>
      </c>
      <c r="B451" t="s">
        <v>509</v>
      </c>
    </row>
    <row r="452" spans="1:2" x14ac:dyDescent="0.25">
      <c r="A452" t="s">
        <v>55</v>
      </c>
      <c r="B452" t="s">
        <v>509</v>
      </c>
    </row>
    <row r="453" spans="1:2" x14ac:dyDescent="0.25">
      <c r="A453" t="s">
        <v>55</v>
      </c>
      <c r="B453" t="s">
        <v>509</v>
      </c>
    </row>
    <row r="454" spans="1:2" x14ac:dyDescent="0.25">
      <c r="A454" t="s">
        <v>55</v>
      </c>
      <c r="B454" t="s">
        <v>509</v>
      </c>
    </row>
    <row r="455" spans="1:2" x14ac:dyDescent="0.25">
      <c r="A455" t="s">
        <v>55</v>
      </c>
      <c r="B455" t="s">
        <v>509</v>
      </c>
    </row>
    <row r="456" spans="1:2" x14ac:dyDescent="0.25">
      <c r="A456" t="s">
        <v>55</v>
      </c>
      <c r="B456" t="s">
        <v>509</v>
      </c>
    </row>
    <row r="457" spans="1:2" x14ac:dyDescent="0.25">
      <c r="A457" t="s">
        <v>55</v>
      </c>
      <c r="B457" t="s">
        <v>509</v>
      </c>
    </row>
    <row r="458" spans="1:2" x14ac:dyDescent="0.25">
      <c r="A458" t="s">
        <v>55</v>
      </c>
      <c r="B458" t="s">
        <v>509</v>
      </c>
    </row>
    <row r="459" spans="1:2" x14ac:dyDescent="0.25">
      <c r="A459" t="s">
        <v>55</v>
      </c>
      <c r="B459" t="s">
        <v>509</v>
      </c>
    </row>
    <row r="460" spans="1:2" x14ac:dyDescent="0.25">
      <c r="A460" t="s">
        <v>55</v>
      </c>
      <c r="B460" t="s">
        <v>509</v>
      </c>
    </row>
    <row r="461" spans="1:2" x14ac:dyDescent="0.25">
      <c r="A461" t="s">
        <v>55</v>
      </c>
      <c r="B461" t="s">
        <v>509</v>
      </c>
    </row>
    <row r="462" spans="1:2" x14ac:dyDescent="0.25">
      <c r="A462" t="s">
        <v>239</v>
      </c>
      <c r="B462" t="s">
        <v>510</v>
      </c>
    </row>
    <row r="463" spans="1:2" x14ac:dyDescent="0.25">
      <c r="A463" t="s">
        <v>239</v>
      </c>
      <c r="B463" t="s">
        <v>510</v>
      </c>
    </row>
    <row r="464" spans="1:2" x14ac:dyDescent="0.25">
      <c r="A464" t="s">
        <v>239</v>
      </c>
      <c r="B464" t="s">
        <v>510</v>
      </c>
    </row>
    <row r="465" spans="1:2" x14ac:dyDescent="0.25">
      <c r="A465" t="s">
        <v>239</v>
      </c>
      <c r="B465" t="s">
        <v>510</v>
      </c>
    </row>
    <row r="466" spans="1:2" x14ac:dyDescent="0.25">
      <c r="A466" t="s">
        <v>239</v>
      </c>
      <c r="B466" t="s">
        <v>510</v>
      </c>
    </row>
    <row r="467" spans="1:2" x14ac:dyDescent="0.25">
      <c r="A467" t="s">
        <v>239</v>
      </c>
      <c r="B467" t="s">
        <v>510</v>
      </c>
    </row>
    <row r="468" spans="1:2" x14ac:dyDescent="0.25">
      <c r="A468" t="s">
        <v>239</v>
      </c>
      <c r="B468" t="s">
        <v>510</v>
      </c>
    </row>
    <row r="469" spans="1:2" x14ac:dyDescent="0.25">
      <c r="A469" t="s">
        <v>239</v>
      </c>
      <c r="B469" t="s">
        <v>510</v>
      </c>
    </row>
    <row r="470" spans="1:2" x14ac:dyDescent="0.25">
      <c r="A470" t="s">
        <v>393</v>
      </c>
      <c r="B470" t="s">
        <v>511</v>
      </c>
    </row>
    <row r="471" spans="1:2" x14ac:dyDescent="0.25">
      <c r="A471" t="s">
        <v>393</v>
      </c>
      <c r="B471" t="s">
        <v>511</v>
      </c>
    </row>
    <row r="472" spans="1:2" x14ac:dyDescent="0.25">
      <c r="A472" t="s">
        <v>393</v>
      </c>
      <c r="B472" t="s">
        <v>511</v>
      </c>
    </row>
    <row r="473" spans="1:2" x14ac:dyDescent="0.25">
      <c r="A473" t="s">
        <v>393</v>
      </c>
      <c r="B473" t="s">
        <v>511</v>
      </c>
    </row>
    <row r="474" spans="1:2" x14ac:dyDescent="0.25">
      <c r="A474" t="s">
        <v>393</v>
      </c>
      <c r="B474" t="s">
        <v>511</v>
      </c>
    </row>
    <row r="475" spans="1:2" x14ac:dyDescent="0.25">
      <c r="A475" t="s">
        <v>393</v>
      </c>
      <c r="B475" t="s">
        <v>511</v>
      </c>
    </row>
    <row r="476" spans="1:2" x14ac:dyDescent="0.25">
      <c r="A476" t="s">
        <v>393</v>
      </c>
      <c r="B476" t="s">
        <v>511</v>
      </c>
    </row>
    <row r="477" spans="1:2" x14ac:dyDescent="0.25">
      <c r="A477" t="s">
        <v>393</v>
      </c>
      <c r="B477" t="s">
        <v>511</v>
      </c>
    </row>
    <row r="478" spans="1:2" x14ac:dyDescent="0.25">
      <c r="A478" t="s">
        <v>393</v>
      </c>
      <c r="B478" t="s">
        <v>511</v>
      </c>
    </row>
    <row r="479" spans="1:2" x14ac:dyDescent="0.25">
      <c r="A479" t="s">
        <v>393</v>
      </c>
      <c r="B479" t="s">
        <v>511</v>
      </c>
    </row>
    <row r="480" spans="1:2" x14ac:dyDescent="0.25">
      <c r="A480" t="s">
        <v>393</v>
      </c>
      <c r="B480" t="s">
        <v>511</v>
      </c>
    </row>
    <row r="481" spans="1:2" x14ac:dyDescent="0.25">
      <c r="A481" t="s">
        <v>393</v>
      </c>
      <c r="B481" t="s">
        <v>511</v>
      </c>
    </row>
    <row r="482" spans="1:2" x14ac:dyDescent="0.25">
      <c r="A482" t="s">
        <v>57</v>
      </c>
      <c r="B482" t="s">
        <v>512</v>
      </c>
    </row>
    <row r="483" spans="1:2" x14ac:dyDescent="0.25">
      <c r="A483" t="s">
        <v>57</v>
      </c>
      <c r="B483" t="s">
        <v>512</v>
      </c>
    </row>
    <row r="484" spans="1:2" x14ac:dyDescent="0.25">
      <c r="A484" t="s">
        <v>57</v>
      </c>
      <c r="B484" t="s">
        <v>512</v>
      </c>
    </row>
    <row r="485" spans="1:2" x14ac:dyDescent="0.25">
      <c r="A485" t="s">
        <v>57</v>
      </c>
      <c r="B485" t="s">
        <v>512</v>
      </c>
    </row>
    <row r="486" spans="1:2" x14ac:dyDescent="0.25">
      <c r="A486" t="s">
        <v>57</v>
      </c>
      <c r="B486" t="s">
        <v>512</v>
      </c>
    </row>
    <row r="487" spans="1:2" x14ac:dyDescent="0.25">
      <c r="A487" t="s">
        <v>57</v>
      </c>
      <c r="B487" t="s">
        <v>512</v>
      </c>
    </row>
    <row r="488" spans="1:2" x14ac:dyDescent="0.25">
      <c r="A488" t="s">
        <v>57</v>
      </c>
      <c r="B488" t="s">
        <v>512</v>
      </c>
    </row>
    <row r="489" spans="1:2" x14ac:dyDescent="0.25">
      <c r="A489" t="s">
        <v>57</v>
      </c>
      <c r="B489" t="s">
        <v>512</v>
      </c>
    </row>
    <row r="490" spans="1:2" x14ac:dyDescent="0.25">
      <c r="A490" t="s">
        <v>57</v>
      </c>
      <c r="B490" t="s">
        <v>512</v>
      </c>
    </row>
    <row r="491" spans="1:2" x14ac:dyDescent="0.25">
      <c r="A491" t="s">
        <v>57</v>
      </c>
      <c r="B491" t="s">
        <v>512</v>
      </c>
    </row>
    <row r="492" spans="1:2" x14ac:dyDescent="0.25">
      <c r="A492" t="s">
        <v>241</v>
      </c>
      <c r="B492" t="s">
        <v>513</v>
      </c>
    </row>
    <row r="493" spans="1:2" x14ac:dyDescent="0.25">
      <c r="A493" t="s">
        <v>241</v>
      </c>
      <c r="B493" t="s">
        <v>513</v>
      </c>
    </row>
    <row r="494" spans="1:2" x14ac:dyDescent="0.25">
      <c r="A494" t="s">
        <v>241</v>
      </c>
      <c r="B494" t="s">
        <v>513</v>
      </c>
    </row>
    <row r="495" spans="1:2" x14ac:dyDescent="0.25">
      <c r="A495" t="s">
        <v>241</v>
      </c>
      <c r="B495" t="s">
        <v>513</v>
      </c>
    </row>
    <row r="496" spans="1:2" x14ac:dyDescent="0.25">
      <c r="A496" t="s">
        <v>241</v>
      </c>
      <c r="B496" t="s">
        <v>513</v>
      </c>
    </row>
    <row r="497" spans="1:2" x14ac:dyDescent="0.25">
      <c r="A497" t="s">
        <v>241</v>
      </c>
      <c r="B497" t="s">
        <v>513</v>
      </c>
    </row>
    <row r="498" spans="1:2" x14ac:dyDescent="0.25">
      <c r="A498" t="s">
        <v>241</v>
      </c>
      <c r="B498" t="s">
        <v>513</v>
      </c>
    </row>
    <row r="499" spans="1:2" x14ac:dyDescent="0.25">
      <c r="A499" t="s">
        <v>241</v>
      </c>
      <c r="B499" t="s">
        <v>513</v>
      </c>
    </row>
    <row r="500" spans="1:2" x14ac:dyDescent="0.25">
      <c r="A500" t="s">
        <v>241</v>
      </c>
      <c r="B500" t="s">
        <v>513</v>
      </c>
    </row>
    <row r="501" spans="1:2" x14ac:dyDescent="0.25">
      <c r="A501" t="s">
        <v>241</v>
      </c>
      <c r="B501" t="s">
        <v>513</v>
      </c>
    </row>
    <row r="502" spans="1:2" x14ac:dyDescent="0.25">
      <c r="A502" t="s">
        <v>241</v>
      </c>
      <c r="B502" t="s">
        <v>513</v>
      </c>
    </row>
    <row r="503" spans="1:2" x14ac:dyDescent="0.25">
      <c r="A503" t="s">
        <v>241</v>
      </c>
      <c r="B503" t="s">
        <v>513</v>
      </c>
    </row>
    <row r="504" spans="1:2" x14ac:dyDescent="0.25">
      <c r="A504" t="s">
        <v>389</v>
      </c>
      <c r="B504" t="s">
        <v>514</v>
      </c>
    </row>
    <row r="505" spans="1:2" x14ac:dyDescent="0.25">
      <c r="A505" t="s">
        <v>389</v>
      </c>
      <c r="B505" t="s">
        <v>514</v>
      </c>
    </row>
    <row r="506" spans="1:2" x14ac:dyDescent="0.25">
      <c r="A506" t="s">
        <v>389</v>
      </c>
      <c r="B506" t="s">
        <v>514</v>
      </c>
    </row>
    <row r="507" spans="1:2" x14ac:dyDescent="0.25">
      <c r="A507" t="s">
        <v>389</v>
      </c>
      <c r="B507" t="s">
        <v>514</v>
      </c>
    </row>
    <row r="508" spans="1:2" x14ac:dyDescent="0.25">
      <c r="A508" t="s">
        <v>389</v>
      </c>
      <c r="B508" t="s">
        <v>514</v>
      </c>
    </row>
    <row r="509" spans="1:2" x14ac:dyDescent="0.25">
      <c r="A509" t="s">
        <v>389</v>
      </c>
      <c r="B509" t="s">
        <v>514</v>
      </c>
    </row>
    <row r="510" spans="1:2" x14ac:dyDescent="0.25">
      <c r="A510" t="s">
        <v>389</v>
      </c>
      <c r="B510" t="s">
        <v>514</v>
      </c>
    </row>
    <row r="511" spans="1:2" x14ac:dyDescent="0.25">
      <c r="A511" t="s">
        <v>389</v>
      </c>
      <c r="B511" t="s">
        <v>514</v>
      </c>
    </row>
    <row r="512" spans="1:2" x14ac:dyDescent="0.25">
      <c r="A512" t="s">
        <v>59</v>
      </c>
      <c r="B512" t="s">
        <v>515</v>
      </c>
    </row>
    <row r="513" spans="1:2" x14ac:dyDescent="0.25">
      <c r="A513" t="s">
        <v>59</v>
      </c>
      <c r="B513" t="s">
        <v>515</v>
      </c>
    </row>
    <row r="514" spans="1:2" x14ac:dyDescent="0.25">
      <c r="A514" t="s">
        <v>59</v>
      </c>
      <c r="B514" t="s">
        <v>515</v>
      </c>
    </row>
    <row r="515" spans="1:2" x14ac:dyDescent="0.25">
      <c r="A515" t="s">
        <v>59</v>
      </c>
      <c r="B515" t="s">
        <v>515</v>
      </c>
    </row>
    <row r="516" spans="1:2" x14ac:dyDescent="0.25">
      <c r="A516" t="s">
        <v>59</v>
      </c>
      <c r="B516" t="s">
        <v>515</v>
      </c>
    </row>
    <row r="517" spans="1:2" x14ac:dyDescent="0.25">
      <c r="A517" t="s">
        <v>59</v>
      </c>
      <c r="B517" t="s">
        <v>515</v>
      </c>
    </row>
    <row r="518" spans="1:2" x14ac:dyDescent="0.25">
      <c r="A518" t="s">
        <v>59</v>
      </c>
      <c r="B518" t="s">
        <v>515</v>
      </c>
    </row>
    <row r="519" spans="1:2" x14ac:dyDescent="0.25">
      <c r="A519" t="s">
        <v>59</v>
      </c>
      <c r="B519" t="s">
        <v>515</v>
      </c>
    </row>
    <row r="520" spans="1:2" x14ac:dyDescent="0.25">
      <c r="A520" t="s">
        <v>61</v>
      </c>
      <c r="B520" t="s">
        <v>516</v>
      </c>
    </row>
    <row r="521" spans="1:2" x14ac:dyDescent="0.25">
      <c r="A521" t="s">
        <v>61</v>
      </c>
      <c r="B521" t="s">
        <v>516</v>
      </c>
    </row>
    <row r="522" spans="1:2" x14ac:dyDescent="0.25">
      <c r="A522" t="s">
        <v>61</v>
      </c>
      <c r="B522" t="s">
        <v>516</v>
      </c>
    </row>
    <row r="523" spans="1:2" x14ac:dyDescent="0.25">
      <c r="A523" t="s">
        <v>61</v>
      </c>
      <c r="B523" t="s">
        <v>516</v>
      </c>
    </row>
    <row r="524" spans="1:2" x14ac:dyDescent="0.25">
      <c r="A524" t="s">
        <v>61</v>
      </c>
      <c r="B524" t="s">
        <v>516</v>
      </c>
    </row>
    <row r="525" spans="1:2" x14ac:dyDescent="0.25">
      <c r="A525" t="s">
        <v>61</v>
      </c>
      <c r="B525" t="s">
        <v>516</v>
      </c>
    </row>
    <row r="526" spans="1:2" x14ac:dyDescent="0.25">
      <c r="A526" t="s">
        <v>61</v>
      </c>
      <c r="B526" t="s">
        <v>516</v>
      </c>
    </row>
    <row r="527" spans="1:2" x14ac:dyDescent="0.25">
      <c r="A527" t="s">
        <v>61</v>
      </c>
      <c r="B527" t="s">
        <v>516</v>
      </c>
    </row>
    <row r="528" spans="1:2" x14ac:dyDescent="0.25">
      <c r="A528" t="s">
        <v>63</v>
      </c>
      <c r="B528" t="s">
        <v>517</v>
      </c>
    </row>
    <row r="529" spans="1:2" x14ac:dyDescent="0.25">
      <c r="A529" t="s">
        <v>63</v>
      </c>
      <c r="B529" t="s">
        <v>517</v>
      </c>
    </row>
    <row r="530" spans="1:2" x14ac:dyDescent="0.25">
      <c r="A530" t="s">
        <v>63</v>
      </c>
      <c r="B530" t="s">
        <v>517</v>
      </c>
    </row>
    <row r="531" spans="1:2" x14ac:dyDescent="0.25">
      <c r="A531" t="s">
        <v>63</v>
      </c>
      <c r="B531" t="s">
        <v>517</v>
      </c>
    </row>
    <row r="532" spans="1:2" x14ac:dyDescent="0.25">
      <c r="A532" t="s">
        <v>65</v>
      </c>
      <c r="B532" t="s">
        <v>518</v>
      </c>
    </row>
    <row r="533" spans="1:2" x14ac:dyDescent="0.25">
      <c r="A533" t="s">
        <v>65</v>
      </c>
      <c r="B533" t="s">
        <v>518</v>
      </c>
    </row>
    <row r="534" spans="1:2" x14ac:dyDescent="0.25">
      <c r="A534" t="s">
        <v>65</v>
      </c>
      <c r="B534" t="s">
        <v>518</v>
      </c>
    </row>
    <row r="535" spans="1:2" x14ac:dyDescent="0.25">
      <c r="A535" t="s">
        <v>65</v>
      </c>
      <c r="B535" t="s">
        <v>518</v>
      </c>
    </row>
    <row r="536" spans="1:2" x14ac:dyDescent="0.25">
      <c r="A536" t="s">
        <v>65</v>
      </c>
      <c r="B536" t="s">
        <v>518</v>
      </c>
    </row>
    <row r="537" spans="1:2" x14ac:dyDescent="0.25">
      <c r="A537" t="s">
        <v>65</v>
      </c>
      <c r="B537" t="s">
        <v>518</v>
      </c>
    </row>
    <row r="538" spans="1:2" x14ac:dyDescent="0.25">
      <c r="A538" t="s">
        <v>65</v>
      </c>
      <c r="B538" t="s">
        <v>518</v>
      </c>
    </row>
    <row r="539" spans="1:2" x14ac:dyDescent="0.25">
      <c r="A539" t="s">
        <v>65</v>
      </c>
      <c r="B539" t="s">
        <v>518</v>
      </c>
    </row>
    <row r="540" spans="1:2" x14ac:dyDescent="0.25">
      <c r="A540" t="s">
        <v>195</v>
      </c>
      <c r="B540" t="s">
        <v>519</v>
      </c>
    </row>
    <row r="541" spans="1:2" x14ac:dyDescent="0.25">
      <c r="A541" t="s">
        <v>195</v>
      </c>
      <c r="B541" t="s">
        <v>519</v>
      </c>
    </row>
    <row r="542" spans="1:2" x14ac:dyDescent="0.25">
      <c r="A542" t="s">
        <v>195</v>
      </c>
      <c r="B542" t="s">
        <v>519</v>
      </c>
    </row>
    <row r="543" spans="1:2" x14ac:dyDescent="0.25">
      <c r="A543" t="s">
        <v>195</v>
      </c>
      <c r="B543" t="s">
        <v>519</v>
      </c>
    </row>
    <row r="544" spans="1:2" x14ac:dyDescent="0.25">
      <c r="A544" t="s">
        <v>195</v>
      </c>
      <c r="B544" t="s">
        <v>519</v>
      </c>
    </row>
    <row r="545" spans="1:2" x14ac:dyDescent="0.25">
      <c r="A545" t="s">
        <v>195</v>
      </c>
      <c r="B545" t="s">
        <v>519</v>
      </c>
    </row>
    <row r="546" spans="1:2" x14ac:dyDescent="0.25">
      <c r="A546" t="s">
        <v>195</v>
      </c>
      <c r="B546" t="s">
        <v>519</v>
      </c>
    </row>
    <row r="547" spans="1:2" x14ac:dyDescent="0.25">
      <c r="A547" t="s">
        <v>195</v>
      </c>
      <c r="B547" t="s">
        <v>519</v>
      </c>
    </row>
    <row r="548" spans="1:2" x14ac:dyDescent="0.25">
      <c r="A548" t="s">
        <v>195</v>
      </c>
      <c r="B548" t="s">
        <v>519</v>
      </c>
    </row>
    <row r="549" spans="1:2" x14ac:dyDescent="0.25">
      <c r="A549" t="s">
        <v>195</v>
      </c>
      <c r="B549" t="s">
        <v>519</v>
      </c>
    </row>
    <row r="550" spans="1:2" x14ac:dyDescent="0.25">
      <c r="A550" t="s">
        <v>307</v>
      </c>
      <c r="B550" t="s">
        <v>520</v>
      </c>
    </row>
    <row r="551" spans="1:2" x14ac:dyDescent="0.25">
      <c r="A551" t="s">
        <v>307</v>
      </c>
      <c r="B551" t="s">
        <v>520</v>
      </c>
    </row>
    <row r="552" spans="1:2" x14ac:dyDescent="0.25">
      <c r="A552" t="s">
        <v>307</v>
      </c>
      <c r="B552" t="s">
        <v>520</v>
      </c>
    </row>
    <row r="553" spans="1:2" x14ac:dyDescent="0.25">
      <c r="A553" t="s">
        <v>307</v>
      </c>
      <c r="B553" t="s">
        <v>520</v>
      </c>
    </row>
    <row r="554" spans="1:2" x14ac:dyDescent="0.25">
      <c r="A554" t="s">
        <v>307</v>
      </c>
      <c r="B554" t="s">
        <v>520</v>
      </c>
    </row>
    <row r="555" spans="1:2" x14ac:dyDescent="0.25">
      <c r="A555" t="s">
        <v>307</v>
      </c>
      <c r="B555" t="s">
        <v>520</v>
      </c>
    </row>
    <row r="556" spans="1:2" x14ac:dyDescent="0.25">
      <c r="A556" t="s">
        <v>307</v>
      </c>
      <c r="B556" t="s">
        <v>520</v>
      </c>
    </row>
    <row r="557" spans="1:2" x14ac:dyDescent="0.25">
      <c r="A557" t="s">
        <v>307</v>
      </c>
      <c r="B557" t="s">
        <v>520</v>
      </c>
    </row>
    <row r="558" spans="1:2" x14ac:dyDescent="0.25">
      <c r="A558" t="s">
        <v>197</v>
      </c>
      <c r="B558" t="s">
        <v>521</v>
      </c>
    </row>
    <row r="559" spans="1:2" x14ac:dyDescent="0.25">
      <c r="A559" t="s">
        <v>197</v>
      </c>
      <c r="B559" t="s">
        <v>521</v>
      </c>
    </row>
    <row r="560" spans="1:2" x14ac:dyDescent="0.25">
      <c r="A560" t="s">
        <v>197</v>
      </c>
      <c r="B560" t="s">
        <v>521</v>
      </c>
    </row>
    <row r="561" spans="1:2" x14ac:dyDescent="0.25">
      <c r="A561" t="s">
        <v>197</v>
      </c>
      <c r="B561" t="s">
        <v>521</v>
      </c>
    </row>
    <row r="562" spans="1:2" x14ac:dyDescent="0.25">
      <c r="A562" t="s">
        <v>197</v>
      </c>
      <c r="B562" t="s">
        <v>521</v>
      </c>
    </row>
    <row r="563" spans="1:2" x14ac:dyDescent="0.25">
      <c r="A563" t="s">
        <v>197</v>
      </c>
      <c r="B563" t="s">
        <v>521</v>
      </c>
    </row>
    <row r="564" spans="1:2" x14ac:dyDescent="0.25">
      <c r="A564" t="s">
        <v>197</v>
      </c>
      <c r="B564" t="s">
        <v>521</v>
      </c>
    </row>
    <row r="565" spans="1:2" x14ac:dyDescent="0.25">
      <c r="A565" t="s">
        <v>197</v>
      </c>
      <c r="B565" t="s">
        <v>521</v>
      </c>
    </row>
    <row r="566" spans="1:2" x14ac:dyDescent="0.25">
      <c r="A566" t="s">
        <v>197</v>
      </c>
      <c r="B566" t="s">
        <v>521</v>
      </c>
    </row>
    <row r="567" spans="1:2" x14ac:dyDescent="0.25">
      <c r="A567" t="s">
        <v>197</v>
      </c>
      <c r="B567" t="s">
        <v>521</v>
      </c>
    </row>
    <row r="568" spans="1:2" x14ac:dyDescent="0.25">
      <c r="A568" t="s">
        <v>197</v>
      </c>
      <c r="B568" t="s">
        <v>521</v>
      </c>
    </row>
    <row r="569" spans="1:2" x14ac:dyDescent="0.25">
      <c r="A569" t="s">
        <v>197</v>
      </c>
      <c r="B569" t="s">
        <v>521</v>
      </c>
    </row>
    <row r="570" spans="1:2" x14ac:dyDescent="0.25">
      <c r="A570" t="s">
        <v>367</v>
      </c>
      <c r="B570" t="s">
        <v>522</v>
      </c>
    </row>
    <row r="571" spans="1:2" x14ac:dyDescent="0.25">
      <c r="A571" t="s">
        <v>367</v>
      </c>
      <c r="B571" t="s">
        <v>522</v>
      </c>
    </row>
    <row r="572" spans="1:2" x14ac:dyDescent="0.25">
      <c r="A572" t="s">
        <v>367</v>
      </c>
      <c r="B572" t="s">
        <v>522</v>
      </c>
    </row>
    <row r="573" spans="1:2" x14ac:dyDescent="0.25">
      <c r="A573" t="s">
        <v>367</v>
      </c>
      <c r="B573" t="s">
        <v>522</v>
      </c>
    </row>
    <row r="574" spans="1:2" x14ac:dyDescent="0.25">
      <c r="A574" t="s">
        <v>367</v>
      </c>
      <c r="B574" t="s">
        <v>522</v>
      </c>
    </row>
    <row r="575" spans="1:2" x14ac:dyDescent="0.25">
      <c r="A575" t="s">
        <v>367</v>
      </c>
      <c r="B575" t="s">
        <v>522</v>
      </c>
    </row>
    <row r="576" spans="1:2" x14ac:dyDescent="0.25">
      <c r="A576" t="s">
        <v>367</v>
      </c>
      <c r="B576" t="s">
        <v>522</v>
      </c>
    </row>
    <row r="577" spans="1:2" x14ac:dyDescent="0.25">
      <c r="A577" t="s">
        <v>367</v>
      </c>
      <c r="B577" t="s">
        <v>522</v>
      </c>
    </row>
    <row r="578" spans="1:2" x14ac:dyDescent="0.25">
      <c r="A578" t="s">
        <v>427</v>
      </c>
      <c r="B578" t="s">
        <v>523</v>
      </c>
    </row>
    <row r="579" spans="1:2" x14ac:dyDescent="0.25">
      <c r="A579" t="s">
        <v>427</v>
      </c>
      <c r="B579" t="s">
        <v>523</v>
      </c>
    </row>
    <row r="580" spans="1:2" x14ac:dyDescent="0.25">
      <c r="A580" t="s">
        <v>427</v>
      </c>
      <c r="B580" t="s">
        <v>523</v>
      </c>
    </row>
    <row r="581" spans="1:2" x14ac:dyDescent="0.25">
      <c r="A581" t="s">
        <v>427</v>
      </c>
      <c r="B581" t="s">
        <v>523</v>
      </c>
    </row>
    <row r="582" spans="1:2" x14ac:dyDescent="0.25">
      <c r="A582" t="s">
        <v>427</v>
      </c>
      <c r="B582" t="s">
        <v>523</v>
      </c>
    </row>
    <row r="583" spans="1:2" x14ac:dyDescent="0.25">
      <c r="A583" t="s">
        <v>427</v>
      </c>
      <c r="B583" t="s">
        <v>523</v>
      </c>
    </row>
    <row r="584" spans="1:2" x14ac:dyDescent="0.25">
      <c r="A584" t="s">
        <v>243</v>
      </c>
      <c r="B584" t="s">
        <v>524</v>
      </c>
    </row>
    <row r="585" spans="1:2" x14ac:dyDescent="0.25">
      <c r="A585" t="s">
        <v>243</v>
      </c>
      <c r="B585" t="s">
        <v>524</v>
      </c>
    </row>
    <row r="586" spans="1:2" x14ac:dyDescent="0.25">
      <c r="A586" t="s">
        <v>243</v>
      </c>
      <c r="B586" t="s">
        <v>524</v>
      </c>
    </row>
    <row r="587" spans="1:2" x14ac:dyDescent="0.25">
      <c r="A587" t="s">
        <v>243</v>
      </c>
      <c r="B587" t="s">
        <v>524</v>
      </c>
    </row>
    <row r="588" spans="1:2" x14ac:dyDescent="0.25">
      <c r="A588" t="s">
        <v>243</v>
      </c>
      <c r="B588" t="s">
        <v>524</v>
      </c>
    </row>
    <row r="589" spans="1:2" x14ac:dyDescent="0.25">
      <c r="A589" t="s">
        <v>243</v>
      </c>
      <c r="B589" t="s">
        <v>524</v>
      </c>
    </row>
    <row r="590" spans="1:2" x14ac:dyDescent="0.25">
      <c r="A590" t="s">
        <v>243</v>
      </c>
      <c r="B590" t="s">
        <v>524</v>
      </c>
    </row>
    <row r="591" spans="1:2" x14ac:dyDescent="0.25">
      <c r="A591" t="s">
        <v>243</v>
      </c>
      <c r="B591" t="s">
        <v>524</v>
      </c>
    </row>
    <row r="592" spans="1:2" x14ac:dyDescent="0.25">
      <c r="A592" t="s">
        <v>243</v>
      </c>
      <c r="B592" t="s">
        <v>524</v>
      </c>
    </row>
    <row r="593" spans="1:2" x14ac:dyDescent="0.25">
      <c r="A593" t="s">
        <v>243</v>
      </c>
      <c r="B593" t="s">
        <v>524</v>
      </c>
    </row>
    <row r="594" spans="1:2" x14ac:dyDescent="0.25">
      <c r="A594" t="s">
        <v>157</v>
      </c>
      <c r="B594" t="s">
        <v>525</v>
      </c>
    </row>
    <row r="595" spans="1:2" x14ac:dyDescent="0.25">
      <c r="A595" t="s">
        <v>157</v>
      </c>
      <c r="B595" t="s">
        <v>525</v>
      </c>
    </row>
    <row r="596" spans="1:2" x14ac:dyDescent="0.25">
      <c r="A596" t="s">
        <v>157</v>
      </c>
      <c r="B596" t="s">
        <v>525</v>
      </c>
    </row>
    <row r="597" spans="1:2" x14ac:dyDescent="0.25">
      <c r="A597" t="s">
        <v>157</v>
      </c>
      <c r="B597" t="s">
        <v>525</v>
      </c>
    </row>
    <row r="598" spans="1:2" x14ac:dyDescent="0.25">
      <c r="A598" t="s">
        <v>157</v>
      </c>
      <c r="B598" t="s">
        <v>525</v>
      </c>
    </row>
    <row r="599" spans="1:2" x14ac:dyDescent="0.25">
      <c r="A599" t="s">
        <v>157</v>
      </c>
      <c r="B599" t="s">
        <v>525</v>
      </c>
    </row>
    <row r="600" spans="1:2" x14ac:dyDescent="0.25">
      <c r="A600" t="s">
        <v>157</v>
      </c>
      <c r="B600" t="s">
        <v>525</v>
      </c>
    </row>
    <row r="601" spans="1:2" x14ac:dyDescent="0.25">
      <c r="A601" t="s">
        <v>157</v>
      </c>
      <c r="B601" t="s">
        <v>525</v>
      </c>
    </row>
    <row r="602" spans="1:2" x14ac:dyDescent="0.25">
      <c r="A602" t="s">
        <v>157</v>
      </c>
      <c r="B602" t="s">
        <v>525</v>
      </c>
    </row>
    <row r="603" spans="1:2" x14ac:dyDescent="0.25">
      <c r="A603" t="s">
        <v>157</v>
      </c>
      <c r="B603" t="s">
        <v>525</v>
      </c>
    </row>
    <row r="604" spans="1:2" x14ac:dyDescent="0.25">
      <c r="A604" t="s">
        <v>67</v>
      </c>
      <c r="B604" t="s">
        <v>526</v>
      </c>
    </row>
    <row r="605" spans="1:2" x14ac:dyDescent="0.25">
      <c r="A605" t="s">
        <v>67</v>
      </c>
      <c r="B605" t="s">
        <v>526</v>
      </c>
    </row>
    <row r="606" spans="1:2" x14ac:dyDescent="0.25">
      <c r="A606" t="s">
        <v>67</v>
      </c>
      <c r="B606" t="s">
        <v>526</v>
      </c>
    </row>
    <row r="607" spans="1:2" x14ac:dyDescent="0.25">
      <c r="A607" t="s">
        <v>67</v>
      </c>
      <c r="B607" t="s">
        <v>526</v>
      </c>
    </row>
    <row r="608" spans="1:2" x14ac:dyDescent="0.25">
      <c r="A608" t="s">
        <v>67</v>
      </c>
      <c r="B608" t="s">
        <v>526</v>
      </c>
    </row>
    <row r="609" spans="1:2" x14ac:dyDescent="0.25">
      <c r="A609" t="s">
        <v>67</v>
      </c>
      <c r="B609" t="s">
        <v>526</v>
      </c>
    </row>
    <row r="610" spans="1:2" x14ac:dyDescent="0.25">
      <c r="A610" t="s">
        <v>67</v>
      </c>
      <c r="B610" t="s">
        <v>526</v>
      </c>
    </row>
    <row r="611" spans="1:2" x14ac:dyDescent="0.25">
      <c r="A611" t="s">
        <v>67</v>
      </c>
      <c r="B611" t="s">
        <v>526</v>
      </c>
    </row>
    <row r="612" spans="1:2" x14ac:dyDescent="0.25">
      <c r="A612" t="s">
        <v>343</v>
      </c>
      <c r="B612" t="s">
        <v>527</v>
      </c>
    </row>
    <row r="613" spans="1:2" x14ac:dyDescent="0.25">
      <c r="A613" t="s">
        <v>343</v>
      </c>
      <c r="B613" t="s">
        <v>527</v>
      </c>
    </row>
    <row r="614" spans="1:2" x14ac:dyDescent="0.25">
      <c r="A614" t="s">
        <v>343</v>
      </c>
      <c r="B614" t="s">
        <v>527</v>
      </c>
    </row>
    <row r="615" spans="1:2" x14ac:dyDescent="0.25">
      <c r="A615" t="s">
        <v>343</v>
      </c>
      <c r="B615" t="s">
        <v>527</v>
      </c>
    </row>
    <row r="616" spans="1:2" x14ac:dyDescent="0.25">
      <c r="A616" t="s">
        <v>343</v>
      </c>
      <c r="B616" t="s">
        <v>527</v>
      </c>
    </row>
    <row r="617" spans="1:2" x14ac:dyDescent="0.25">
      <c r="A617" t="s">
        <v>343</v>
      </c>
      <c r="B617" t="s">
        <v>527</v>
      </c>
    </row>
    <row r="618" spans="1:2" x14ac:dyDescent="0.25">
      <c r="A618" t="s">
        <v>343</v>
      </c>
      <c r="B618" t="s">
        <v>527</v>
      </c>
    </row>
    <row r="619" spans="1:2" x14ac:dyDescent="0.25">
      <c r="A619" t="s">
        <v>343</v>
      </c>
      <c r="B619" t="s">
        <v>527</v>
      </c>
    </row>
    <row r="620" spans="1:2" x14ac:dyDescent="0.25">
      <c r="A620" t="s">
        <v>69</v>
      </c>
      <c r="B620" t="s">
        <v>528</v>
      </c>
    </row>
    <row r="621" spans="1:2" x14ac:dyDescent="0.25">
      <c r="A621" t="s">
        <v>69</v>
      </c>
      <c r="B621" t="s">
        <v>528</v>
      </c>
    </row>
    <row r="622" spans="1:2" x14ac:dyDescent="0.25">
      <c r="A622" t="s">
        <v>69</v>
      </c>
      <c r="B622" t="s">
        <v>528</v>
      </c>
    </row>
    <row r="623" spans="1:2" x14ac:dyDescent="0.25">
      <c r="A623" t="s">
        <v>69</v>
      </c>
      <c r="B623" t="s">
        <v>528</v>
      </c>
    </row>
    <row r="624" spans="1:2" x14ac:dyDescent="0.25">
      <c r="A624" t="s">
        <v>69</v>
      </c>
      <c r="B624" t="s">
        <v>528</v>
      </c>
    </row>
    <row r="625" spans="1:2" x14ac:dyDescent="0.25">
      <c r="A625" t="s">
        <v>69</v>
      </c>
      <c r="B625" t="s">
        <v>528</v>
      </c>
    </row>
    <row r="626" spans="1:2" x14ac:dyDescent="0.25">
      <c r="A626" t="s">
        <v>69</v>
      </c>
      <c r="B626" t="s">
        <v>528</v>
      </c>
    </row>
    <row r="627" spans="1:2" x14ac:dyDescent="0.25">
      <c r="A627" t="s">
        <v>69</v>
      </c>
      <c r="B627" t="s">
        <v>528</v>
      </c>
    </row>
    <row r="628" spans="1:2" x14ac:dyDescent="0.25">
      <c r="A628" t="s">
        <v>69</v>
      </c>
      <c r="B628" t="s">
        <v>528</v>
      </c>
    </row>
    <row r="629" spans="1:2" x14ac:dyDescent="0.25">
      <c r="A629" t="s">
        <v>69</v>
      </c>
      <c r="B629" t="s">
        <v>528</v>
      </c>
    </row>
    <row r="630" spans="1:2" x14ac:dyDescent="0.25">
      <c r="A630" t="s">
        <v>69</v>
      </c>
      <c r="B630" t="s">
        <v>528</v>
      </c>
    </row>
    <row r="631" spans="1:2" x14ac:dyDescent="0.25">
      <c r="A631" t="s">
        <v>69</v>
      </c>
      <c r="B631" t="s">
        <v>528</v>
      </c>
    </row>
    <row r="632" spans="1:2" x14ac:dyDescent="0.25">
      <c r="A632" t="s">
        <v>69</v>
      </c>
      <c r="B632" t="s">
        <v>528</v>
      </c>
    </row>
    <row r="633" spans="1:2" x14ac:dyDescent="0.25">
      <c r="A633" t="s">
        <v>69</v>
      </c>
      <c r="B633" t="s">
        <v>528</v>
      </c>
    </row>
    <row r="634" spans="1:2" x14ac:dyDescent="0.25">
      <c r="A634" t="s">
        <v>245</v>
      </c>
      <c r="B634" t="s">
        <v>529</v>
      </c>
    </row>
    <row r="635" spans="1:2" x14ac:dyDescent="0.25">
      <c r="A635" t="s">
        <v>245</v>
      </c>
      <c r="B635" t="s">
        <v>529</v>
      </c>
    </row>
    <row r="636" spans="1:2" x14ac:dyDescent="0.25">
      <c r="A636" t="s">
        <v>245</v>
      </c>
      <c r="B636" t="s">
        <v>529</v>
      </c>
    </row>
    <row r="637" spans="1:2" x14ac:dyDescent="0.25">
      <c r="A637" t="s">
        <v>245</v>
      </c>
      <c r="B637" t="s">
        <v>529</v>
      </c>
    </row>
    <row r="638" spans="1:2" x14ac:dyDescent="0.25">
      <c r="A638" t="s">
        <v>245</v>
      </c>
      <c r="B638" t="s">
        <v>529</v>
      </c>
    </row>
    <row r="639" spans="1:2" x14ac:dyDescent="0.25">
      <c r="A639" t="s">
        <v>245</v>
      </c>
      <c r="B639" t="s">
        <v>529</v>
      </c>
    </row>
    <row r="640" spans="1:2" x14ac:dyDescent="0.25">
      <c r="A640" t="s">
        <v>245</v>
      </c>
      <c r="B640" t="s">
        <v>529</v>
      </c>
    </row>
    <row r="641" spans="1:2" x14ac:dyDescent="0.25">
      <c r="A641" t="s">
        <v>245</v>
      </c>
      <c r="B641" t="s">
        <v>529</v>
      </c>
    </row>
    <row r="642" spans="1:2" x14ac:dyDescent="0.25">
      <c r="A642" t="s">
        <v>329</v>
      </c>
      <c r="B642" t="s">
        <v>530</v>
      </c>
    </row>
    <row r="643" spans="1:2" x14ac:dyDescent="0.25">
      <c r="A643" t="s">
        <v>329</v>
      </c>
      <c r="B643" t="s">
        <v>530</v>
      </c>
    </row>
    <row r="644" spans="1:2" x14ac:dyDescent="0.25">
      <c r="A644" t="s">
        <v>329</v>
      </c>
      <c r="B644" t="s">
        <v>530</v>
      </c>
    </row>
    <row r="645" spans="1:2" x14ac:dyDescent="0.25">
      <c r="A645" t="s">
        <v>329</v>
      </c>
      <c r="B645" t="s">
        <v>530</v>
      </c>
    </row>
    <row r="646" spans="1:2" x14ac:dyDescent="0.25">
      <c r="A646" t="s">
        <v>329</v>
      </c>
      <c r="B646" t="s">
        <v>530</v>
      </c>
    </row>
    <row r="647" spans="1:2" x14ac:dyDescent="0.25">
      <c r="A647" t="s">
        <v>329</v>
      </c>
      <c r="B647" t="s">
        <v>530</v>
      </c>
    </row>
    <row r="648" spans="1:2" x14ac:dyDescent="0.25">
      <c r="A648" t="s">
        <v>71</v>
      </c>
      <c r="B648" t="s">
        <v>531</v>
      </c>
    </row>
    <row r="649" spans="1:2" x14ac:dyDescent="0.25">
      <c r="A649" t="s">
        <v>71</v>
      </c>
      <c r="B649" t="s">
        <v>531</v>
      </c>
    </row>
    <row r="650" spans="1:2" x14ac:dyDescent="0.25">
      <c r="A650" t="s">
        <v>71</v>
      </c>
      <c r="B650" t="s">
        <v>531</v>
      </c>
    </row>
    <row r="651" spans="1:2" x14ac:dyDescent="0.25">
      <c r="A651" t="s">
        <v>71</v>
      </c>
      <c r="B651" t="s">
        <v>531</v>
      </c>
    </row>
    <row r="652" spans="1:2" x14ac:dyDescent="0.25">
      <c r="A652" t="s">
        <v>71</v>
      </c>
      <c r="B652" t="s">
        <v>531</v>
      </c>
    </row>
    <row r="653" spans="1:2" x14ac:dyDescent="0.25">
      <c r="A653" t="s">
        <v>71</v>
      </c>
      <c r="B653" t="s">
        <v>531</v>
      </c>
    </row>
    <row r="654" spans="1:2" x14ac:dyDescent="0.25">
      <c r="A654" t="s">
        <v>71</v>
      </c>
      <c r="B654" t="s">
        <v>531</v>
      </c>
    </row>
    <row r="655" spans="1:2" x14ac:dyDescent="0.25">
      <c r="A655" t="s">
        <v>71</v>
      </c>
      <c r="B655" t="s">
        <v>531</v>
      </c>
    </row>
    <row r="656" spans="1:2" x14ac:dyDescent="0.25">
      <c r="A656" t="s">
        <v>383</v>
      </c>
      <c r="B656" t="s">
        <v>532</v>
      </c>
    </row>
    <row r="657" spans="1:2" x14ac:dyDescent="0.25">
      <c r="A657" t="s">
        <v>383</v>
      </c>
      <c r="B657" t="s">
        <v>532</v>
      </c>
    </row>
    <row r="658" spans="1:2" x14ac:dyDescent="0.25">
      <c r="A658" t="s">
        <v>383</v>
      </c>
      <c r="B658" t="s">
        <v>532</v>
      </c>
    </row>
    <row r="659" spans="1:2" x14ac:dyDescent="0.25">
      <c r="A659" t="s">
        <v>383</v>
      </c>
      <c r="B659" t="s">
        <v>532</v>
      </c>
    </row>
    <row r="660" spans="1:2" x14ac:dyDescent="0.25">
      <c r="A660" t="s">
        <v>383</v>
      </c>
      <c r="B660" t="s">
        <v>532</v>
      </c>
    </row>
    <row r="661" spans="1:2" x14ac:dyDescent="0.25">
      <c r="A661" t="s">
        <v>383</v>
      </c>
      <c r="B661" t="s">
        <v>532</v>
      </c>
    </row>
    <row r="662" spans="1:2" x14ac:dyDescent="0.25">
      <c r="A662" t="s">
        <v>383</v>
      </c>
      <c r="B662" t="s">
        <v>532</v>
      </c>
    </row>
    <row r="663" spans="1:2" x14ac:dyDescent="0.25">
      <c r="A663" t="s">
        <v>383</v>
      </c>
      <c r="B663" t="s">
        <v>532</v>
      </c>
    </row>
    <row r="664" spans="1:2" x14ac:dyDescent="0.25">
      <c r="A664" t="s">
        <v>383</v>
      </c>
      <c r="B664" t="s">
        <v>532</v>
      </c>
    </row>
    <row r="665" spans="1:2" x14ac:dyDescent="0.25">
      <c r="A665" t="s">
        <v>383</v>
      </c>
      <c r="B665" t="s">
        <v>532</v>
      </c>
    </row>
    <row r="666" spans="1:2" x14ac:dyDescent="0.25">
      <c r="A666" t="s">
        <v>345</v>
      </c>
      <c r="B666" t="s">
        <v>533</v>
      </c>
    </row>
    <row r="667" spans="1:2" x14ac:dyDescent="0.25">
      <c r="A667" t="s">
        <v>345</v>
      </c>
      <c r="B667" t="s">
        <v>533</v>
      </c>
    </row>
    <row r="668" spans="1:2" x14ac:dyDescent="0.25">
      <c r="A668" t="s">
        <v>345</v>
      </c>
      <c r="B668" t="s">
        <v>533</v>
      </c>
    </row>
    <row r="669" spans="1:2" x14ac:dyDescent="0.25">
      <c r="A669" t="s">
        <v>345</v>
      </c>
      <c r="B669" t="s">
        <v>533</v>
      </c>
    </row>
    <row r="670" spans="1:2" x14ac:dyDescent="0.25">
      <c r="A670" t="s">
        <v>345</v>
      </c>
      <c r="B670" t="s">
        <v>533</v>
      </c>
    </row>
    <row r="671" spans="1:2" x14ac:dyDescent="0.25">
      <c r="A671" t="s">
        <v>345</v>
      </c>
      <c r="B671" t="s">
        <v>533</v>
      </c>
    </row>
    <row r="672" spans="1:2" x14ac:dyDescent="0.25">
      <c r="A672" t="s">
        <v>345</v>
      </c>
      <c r="B672" t="s">
        <v>533</v>
      </c>
    </row>
    <row r="673" spans="1:2" x14ac:dyDescent="0.25">
      <c r="A673" t="s">
        <v>345</v>
      </c>
      <c r="B673" t="s">
        <v>533</v>
      </c>
    </row>
    <row r="674" spans="1:2" x14ac:dyDescent="0.25">
      <c r="A674" t="s">
        <v>345</v>
      </c>
      <c r="B674" t="s">
        <v>533</v>
      </c>
    </row>
    <row r="675" spans="1:2" x14ac:dyDescent="0.25">
      <c r="A675" t="s">
        <v>345</v>
      </c>
      <c r="B675" t="s">
        <v>533</v>
      </c>
    </row>
    <row r="676" spans="1:2" x14ac:dyDescent="0.25">
      <c r="B676" t="s">
        <v>534</v>
      </c>
    </row>
    <row r="677" spans="1:2" x14ac:dyDescent="0.25">
      <c r="B677" t="s">
        <v>534</v>
      </c>
    </row>
    <row r="678" spans="1:2" x14ac:dyDescent="0.25">
      <c r="B678" t="s">
        <v>534</v>
      </c>
    </row>
    <row r="679" spans="1:2" x14ac:dyDescent="0.25">
      <c r="B679" t="s">
        <v>534</v>
      </c>
    </row>
    <row r="680" spans="1:2" x14ac:dyDescent="0.25">
      <c r="B680" t="s">
        <v>535</v>
      </c>
    </row>
    <row r="681" spans="1:2" x14ac:dyDescent="0.25">
      <c r="B681" t="s">
        <v>535</v>
      </c>
    </row>
    <row r="682" spans="1:2" x14ac:dyDescent="0.25">
      <c r="B682" t="s">
        <v>535</v>
      </c>
    </row>
    <row r="683" spans="1:2" x14ac:dyDescent="0.25">
      <c r="B683" t="s">
        <v>535</v>
      </c>
    </row>
    <row r="684" spans="1:2" x14ac:dyDescent="0.25">
      <c r="B684" t="s">
        <v>535</v>
      </c>
    </row>
    <row r="685" spans="1:2" x14ac:dyDescent="0.25">
      <c r="B685" t="s">
        <v>535</v>
      </c>
    </row>
    <row r="686" spans="1:2" x14ac:dyDescent="0.25">
      <c r="B686" t="s">
        <v>535</v>
      </c>
    </row>
    <row r="687" spans="1:2" x14ac:dyDescent="0.25">
      <c r="B687" t="s">
        <v>535</v>
      </c>
    </row>
    <row r="688" spans="1:2" x14ac:dyDescent="0.25">
      <c r="A688" t="s">
        <v>247</v>
      </c>
      <c r="B688" t="s">
        <v>536</v>
      </c>
    </row>
    <row r="689" spans="1:2" x14ac:dyDescent="0.25">
      <c r="A689" t="s">
        <v>247</v>
      </c>
      <c r="B689" t="s">
        <v>536</v>
      </c>
    </row>
    <row r="690" spans="1:2" x14ac:dyDescent="0.25">
      <c r="A690" t="s">
        <v>247</v>
      </c>
      <c r="B690" t="s">
        <v>536</v>
      </c>
    </row>
    <row r="691" spans="1:2" x14ac:dyDescent="0.25">
      <c r="A691" t="s">
        <v>247</v>
      </c>
      <c r="B691" t="s">
        <v>536</v>
      </c>
    </row>
    <row r="692" spans="1:2" x14ac:dyDescent="0.25">
      <c r="A692" t="s">
        <v>247</v>
      </c>
      <c r="B692" t="s">
        <v>536</v>
      </c>
    </row>
    <row r="693" spans="1:2" x14ac:dyDescent="0.25">
      <c r="A693" t="s">
        <v>247</v>
      </c>
      <c r="B693" t="s">
        <v>536</v>
      </c>
    </row>
    <row r="694" spans="1:2" x14ac:dyDescent="0.25">
      <c r="A694" t="s">
        <v>247</v>
      </c>
      <c r="B694" t="s">
        <v>536</v>
      </c>
    </row>
    <row r="695" spans="1:2" x14ac:dyDescent="0.25">
      <c r="A695" t="s">
        <v>247</v>
      </c>
      <c r="B695" t="s">
        <v>536</v>
      </c>
    </row>
    <row r="696" spans="1:2" x14ac:dyDescent="0.25">
      <c r="A696" t="s">
        <v>247</v>
      </c>
      <c r="B696" t="s">
        <v>536</v>
      </c>
    </row>
    <row r="697" spans="1:2" x14ac:dyDescent="0.25">
      <c r="A697" t="s">
        <v>247</v>
      </c>
      <c r="B697" t="s">
        <v>536</v>
      </c>
    </row>
    <row r="698" spans="1:2" x14ac:dyDescent="0.25">
      <c r="A698" t="s">
        <v>249</v>
      </c>
      <c r="B698" t="s">
        <v>537</v>
      </c>
    </row>
    <row r="699" spans="1:2" x14ac:dyDescent="0.25">
      <c r="A699" t="s">
        <v>249</v>
      </c>
      <c r="B699" t="s">
        <v>537</v>
      </c>
    </row>
    <row r="700" spans="1:2" x14ac:dyDescent="0.25">
      <c r="A700" t="s">
        <v>249</v>
      </c>
      <c r="B700" t="s">
        <v>537</v>
      </c>
    </row>
    <row r="701" spans="1:2" x14ac:dyDescent="0.25">
      <c r="A701" t="s">
        <v>249</v>
      </c>
      <c r="B701" t="s">
        <v>537</v>
      </c>
    </row>
    <row r="702" spans="1:2" x14ac:dyDescent="0.25">
      <c r="A702" t="s">
        <v>249</v>
      </c>
      <c r="B702" t="s">
        <v>537</v>
      </c>
    </row>
    <row r="703" spans="1:2" x14ac:dyDescent="0.25">
      <c r="A703" t="s">
        <v>249</v>
      </c>
      <c r="B703" t="s">
        <v>537</v>
      </c>
    </row>
    <row r="704" spans="1:2" x14ac:dyDescent="0.25">
      <c r="A704" t="s">
        <v>249</v>
      </c>
      <c r="B704" t="s">
        <v>537</v>
      </c>
    </row>
    <row r="705" spans="1:2" x14ac:dyDescent="0.25">
      <c r="A705" t="s">
        <v>249</v>
      </c>
      <c r="B705" t="s">
        <v>537</v>
      </c>
    </row>
    <row r="706" spans="1:2" x14ac:dyDescent="0.25">
      <c r="A706" t="s">
        <v>249</v>
      </c>
      <c r="B706" t="s">
        <v>537</v>
      </c>
    </row>
    <row r="707" spans="1:2" x14ac:dyDescent="0.25">
      <c r="A707" t="s">
        <v>249</v>
      </c>
      <c r="B707" t="s">
        <v>537</v>
      </c>
    </row>
    <row r="708" spans="1:2" x14ac:dyDescent="0.25">
      <c r="A708" t="s">
        <v>249</v>
      </c>
      <c r="B708" t="s">
        <v>537</v>
      </c>
    </row>
    <row r="709" spans="1:2" x14ac:dyDescent="0.25">
      <c r="A709" t="s">
        <v>249</v>
      </c>
      <c r="B709" t="s">
        <v>537</v>
      </c>
    </row>
    <row r="710" spans="1:2" x14ac:dyDescent="0.25">
      <c r="A710" t="s">
        <v>73</v>
      </c>
      <c r="B710" t="s">
        <v>538</v>
      </c>
    </row>
    <row r="711" spans="1:2" x14ac:dyDescent="0.25">
      <c r="A711" t="s">
        <v>73</v>
      </c>
      <c r="B711" t="s">
        <v>538</v>
      </c>
    </row>
    <row r="712" spans="1:2" x14ac:dyDescent="0.25">
      <c r="A712" t="s">
        <v>73</v>
      </c>
      <c r="B712" t="s">
        <v>538</v>
      </c>
    </row>
    <row r="713" spans="1:2" x14ac:dyDescent="0.25">
      <c r="A713" t="s">
        <v>73</v>
      </c>
      <c r="B713" t="s">
        <v>538</v>
      </c>
    </row>
    <row r="714" spans="1:2" x14ac:dyDescent="0.25">
      <c r="A714" t="s">
        <v>73</v>
      </c>
      <c r="B714" t="s">
        <v>538</v>
      </c>
    </row>
    <row r="715" spans="1:2" x14ac:dyDescent="0.25">
      <c r="A715" t="s">
        <v>73</v>
      </c>
      <c r="B715" t="s">
        <v>538</v>
      </c>
    </row>
    <row r="716" spans="1:2" x14ac:dyDescent="0.25">
      <c r="A716" t="s">
        <v>309</v>
      </c>
      <c r="B716" t="s">
        <v>539</v>
      </c>
    </row>
    <row r="717" spans="1:2" x14ac:dyDescent="0.25">
      <c r="A717" t="s">
        <v>309</v>
      </c>
      <c r="B717" t="s">
        <v>539</v>
      </c>
    </row>
    <row r="718" spans="1:2" x14ac:dyDescent="0.25">
      <c r="A718" t="s">
        <v>309</v>
      </c>
      <c r="B718" t="s">
        <v>539</v>
      </c>
    </row>
    <row r="719" spans="1:2" x14ac:dyDescent="0.25">
      <c r="A719" t="s">
        <v>309</v>
      </c>
      <c r="B719" t="s">
        <v>539</v>
      </c>
    </row>
    <row r="720" spans="1:2" x14ac:dyDescent="0.25">
      <c r="A720" t="s">
        <v>199</v>
      </c>
      <c r="B720" t="s">
        <v>540</v>
      </c>
    </row>
    <row r="721" spans="1:2" x14ac:dyDescent="0.25">
      <c r="A721" t="s">
        <v>199</v>
      </c>
      <c r="B721" t="s">
        <v>540</v>
      </c>
    </row>
    <row r="722" spans="1:2" x14ac:dyDescent="0.25">
      <c r="A722" t="s">
        <v>199</v>
      </c>
      <c r="B722" t="s">
        <v>540</v>
      </c>
    </row>
    <row r="723" spans="1:2" x14ac:dyDescent="0.25">
      <c r="A723" t="s">
        <v>199</v>
      </c>
      <c r="B723" t="s">
        <v>540</v>
      </c>
    </row>
    <row r="724" spans="1:2" x14ac:dyDescent="0.25">
      <c r="A724" t="s">
        <v>199</v>
      </c>
      <c r="B724" t="s">
        <v>540</v>
      </c>
    </row>
    <row r="725" spans="1:2" x14ac:dyDescent="0.25">
      <c r="A725" t="s">
        <v>199</v>
      </c>
      <c r="B725" t="s">
        <v>540</v>
      </c>
    </row>
    <row r="726" spans="1:2" x14ac:dyDescent="0.25">
      <c r="A726" t="s">
        <v>199</v>
      </c>
      <c r="B726" t="s">
        <v>540</v>
      </c>
    </row>
    <row r="727" spans="1:2" x14ac:dyDescent="0.25">
      <c r="A727" t="s">
        <v>199</v>
      </c>
      <c r="B727" t="s">
        <v>540</v>
      </c>
    </row>
    <row r="728" spans="1:2" x14ac:dyDescent="0.25">
      <c r="A728" t="s">
        <v>199</v>
      </c>
      <c r="B728" t="s">
        <v>540</v>
      </c>
    </row>
    <row r="729" spans="1:2" x14ac:dyDescent="0.25">
      <c r="A729" t="s">
        <v>199</v>
      </c>
      <c r="B729" t="s">
        <v>540</v>
      </c>
    </row>
    <row r="730" spans="1:2" x14ac:dyDescent="0.25">
      <c r="A730" t="s">
        <v>199</v>
      </c>
      <c r="B730" t="s">
        <v>540</v>
      </c>
    </row>
    <row r="731" spans="1:2" x14ac:dyDescent="0.25">
      <c r="A731" t="s">
        <v>199</v>
      </c>
      <c r="B731" t="s">
        <v>540</v>
      </c>
    </row>
    <row r="732" spans="1:2" x14ac:dyDescent="0.25">
      <c r="A732" t="s">
        <v>199</v>
      </c>
      <c r="B732" t="s">
        <v>540</v>
      </c>
    </row>
    <row r="733" spans="1:2" x14ac:dyDescent="0.25">
      <c r="A733" t="s">
        <v>199</v>
      </c>
      <c r="B733" t="s">
        <v>540</v>
      </c>
    </row>
    <row r="734" spans="1:2" x14ac:dyDescent="0.25">
      <c r="A734" t="s">
        <v>159</v>
      </c>
      <c r="B734" t="s">
        <v>541</v>
      </c>
    </row>
    <row r="735" spans="1:2" x14ac:dyDescent="0.25">
      <c r="A735" t="s">
        <v>159</v>
      </c>
      <c r="B735" t="s">
        <v>541</v>
      </c>
    </row>
    <row r="736" spans="1:2" x14ac:dyDescent="0.25">
      <c r="A736" t="s">
        <v>159</v>
      </c>
      <c r="B736" t="s">
        <v>541</v>
      </c>
    </row>
    <row r="737" spans="1:2" x14ac:dyDescent="0.25">
      <c r="A737" t="s">
        <v>159</v>
      </c>
      <c r="B737" t="s">
        <v>541</v>
      </c>
    </row>
    <row r="738" spans="1:2" x14ac:dyDescent="0.25">
      <c r="A738" t="s">
        <v>159</v>
      </c>
      <c r="B738" t="s">
        <v>541</v>
      </c>
    </row>
    <row r="739" spans="1:2" x14ac:dyDescent="0.25">
      <c r="A739" t="s">
        <v>159</v>
      </c>
      <c r="B739" t="s">
        <v>541</v>
      </c>
    </row>
    <row r="740" spans="1:2" x14ac:dyDescent="0.25">
      <c r="A740" t="s">
        <v>159</v>
      </c>
      <c r="B740" t="s">
        <v>541</v>
      </c>
    </row>
    <row r="741" spans="1:2" x14ac:dyDescent="0.25">
      <c r="A741" t="s">
        <v>159</v>
      </c>
      <c r="B741" t="s">
        <v>541</v>
      </c>
    </row>
    <row r="742" spans="1:2" x14ac:dyDescent="0.25">
      <c r="A742" t="s">
        <v>159</v>
      </c>
      <c r="B742" t="s">
        <v>541</v>
      </c>
    </row>
    <row r="743" spans="1:2" x14ac:dyDescent="0.25">
      <c r="A743" t="s">
        <v>159</v>
      </c>
      <c r="B743" t="s">
        <v>541</v>
      </c>
    </row>
    <row r="744" spans="1:2" x14ac:dyDescent="0.25">
      <c r="A744" t="s">
        <v>159</v>
      </c>
      <c r="B744" t="s">
        <v>541</v>
      </c>
    </row>
    <row r="745" spans="1:2" x14ac:dyDescent="0.25">
      <c r="A745" t="s">
        <v>159</v>
      </c>
      <c r="B745" t="s">
        <v>541</v>
      </c>
    </row>
    <row r="746" spans="1:2" x14ac:dyDescent="0.25">
      <c r="A746" t="s">
        <v>201</v>
      </c>
      <c r="B746" t="s">
        <v>542</v>
      </c>
    </row>
    <row r="747" spans="1:2" x14ac:dyDescent="0.25">
      <c r="A747" t="s">
        <v>201</v>
      </c>
      <c r="B747" t="s">
        <v>542</v>
      </c>
    </row>
    <row r="748" spans="1:2" x14ac:dyDescent="0.25">
      <c r="A748" t="s">
        <v>201</v>
      </c>
      <c r="B748" t="s">
        <v>542</v>
      </c>
    </row>
    <row r="749" spans="1:2" x14ac:dyDescent="0.25">
      <c r="A749" t="s">
        <v>201</v>
      </c>
      <c r="B749" t="s">
        <v>542</v>
      </c>
    </row>
    <row r="750" spans="1:2" x14ac:dyDescent="0.25">
      <c r="A750" t="s">
        <v>201</v>
      </c>
      <c r="B750" t="s">
        <v>542</v>
      </c>
    </row>
    <row r="751" spans="1:2" x14ac:dyDescent="0.25">
      <c r="A751" t="s">
        <v>201</v>
      </c>
      <c r="B751" t="s">
        <v>542</v>
      </c>
    </row>
    <row r="752" spans="1:2" x14ac:dyDescent="0.25">
      <c r="A752" t="s">
        <v>201</v>
      </c>
      <c r="B752" t="s">
        <v>542</v>
      </c>
    </row>
    <row r="753" spans="1:2" x14ac:dyDescent="0.25">
      <c r="A753" t="s">
        <v>201</v>
      </c>
      <c r="B753" t="s">
        <v>542</v>
      </c>
    </row>
    <row r="754" spans="1:2" x14ac:dyDescent="0.25">
      <c r="A754" t="s">
        <v>201</v>
      </c>
      <c r="B754" t="s">
        <v>542</v>
      </c>
    </row>
    <row r="755" spans="1:2" x14ac:dyDescent="0.25">
      <c r="A755" t="s">
        <v>201</v>
      </c>
      <c r="B755" t="s">
        <v>542</v>
      </c>
    </row>
    <row r="756" spans="1:2" x14ac:dyDescent="0.25">
      <c r="A756" t="s">
        <v>331</v>
      </c>
      <c r="B756" t="s">
        <v>543</v>
      </c>
    </row>
    <row r="757" spans="1:2" x14ac:dyDescent="0.25">
      <c r="A757" t="s">
        <v>331</v>
      </c>
      <c r="B757" t="s">
        <v>543</v>
      </c>
    </row>
    <row r="758" spans="1:2" x14ac:dyDescent="0.25">
      <c r="A758" t="s">
        <v>331</v>
      </c>
      <c r="B758" t="s">
        <v>543</v>
      </c>
    </row>
    <row r="759" spans="1:2" x14ac:dyDescent="0.25">
      <c r="A759" t="s">
        <v>331</v>
      </c>
      <c r="B759" t="s">
        <v>543</v>
      </c>
    </row>
    <row r="760" spans="1:2" x14ac:dyDescent="0.25">
      <c r="A760" t="s">
        <v>331</v>
      </c>
      <c r="B760" t="s">
        <v>543</v>
      </c>
    </row>
    <row r="761" spans="1:2" x14ac:dyDescent="0.25">
      <c r="A761" t="s">
        <v>331</v>
      </c>
      <c r="B761" t="s">
        <v>543</v>
      </c>
    </row>
    <row r="762" spans="1:2" x14ac:dyDescent="0.25">
      <c r="A762" t="s">
        <v>75</v>
      </c>
      <c r="B762" t="s">
        <v>544</v>
      </c>
    </row>
    <row r="763" spans="1:2" x14ac:dyDescent="0.25">
      <c r="A763" t="s">
        <v>75</v>
      </c>
      <c r="B763" t="s">
        <v>544</v>
      </c>
    </row>
    <row r="764" spans="1:2" x14ac:dyDescent="0.25">
      <c r="A764" t="s">
        <v>75</v>
      </c>
      <c r="B764" t="s">
        <v>544</v>
      </c>
    </row>
    <row r="765" spans="1:2" x14ac:dyDescent="0.25">
      <c r="A765" t="s">
        <v>75</v>
      </c>
      <c r="B765" t="s">
        <v>544</v>
      </c>
    </row>
    <row r="766" spans="1:2" x14ac:dyDescent="0.25">
      <c r="A766" t="s">
        <v>75</v>
      </c>
      <c r="B766" t="s">
        <v>544</v>
      </c>
    </row>
    <row r="767" spans="1:2" x14ac:dyDescent="0.25">
      <c r="A767" t="s">
        <v>75</v>
      </c>
      <c r="B767" t="s">
        <v>544</v>
      </c>
    </row>
    <row r="768" spans="1:2" x14ac:dyDescent="0.25">
      <c r="A768" t="s">
        <v>75</v>
      </c>
      <c r="B768" t="s">
        <v>544</v>
      </c>
    </row>
    <row r="769" spans="1:2" x14ac:dyDescent="0.25">
      <c r="A769" t="s">
        <v>75</v>
      </c>
      <c r="B769" t="s">
        <v>544</v>
      </c>
    </row>
    <row r="770" spans="1:2" x14ac:dyDescent="0.25">
      <c r="A770" t="s">
        <v>75</v>
      </c>
      <c r="B770" t="s">
        <v>544</v>
      </c>
    </row>
    <row r="771" spans="1:2" x14ac:dyDescent="0.25">
      <c r="A771" t="s">
        <v>75</v>
      </c>
      <c r="B771" t="s">
        <v>544</v>
      </c>
    </row>
    <row r="772" spans="1:2" x14ac:dyDescent="0.25">
      <c r="A772" t="s">
        <v>161</v>
      </c>
      <c r="B772" t="s">
        <v>545</v>
      </c>
    </row>
    <row r="773" spans="1:2" x14ac:dyDescent="0.25">
      <c r="A773" t="s">
        <v>161</v>
      </c>
      <c r="B773" t="s">
        <v>545</v>
      </c>
    </row>
    <row r="774" spans="1:2" x14ac:dyDescent="0.25">
      <c r="A774" t="s">
        <v>161</v>
      </c>
      <c r="B774" t="s">
        <v>545</v>
      </c>
    </row>
    <row r="775" spans="1:2" x14ac:dyDescent="0.25">
      <c r="A775" t="s">
        <v>161</v>
      </c>
      <c r="B775" t="s">
        <v>545</v>
      </c>
    </row>
    <row r="776" spans="1:2" x14ac:dyDescent="0.25">
      <c r="A776" t="s">
        <v>161</v>
      </c>
      <c r="B776" t="s">
        <v>545</v>
      </c>
    </row>
    <row r="777" spans="1:2" x14ac:dyDescent="0.25">
      <c r="A777" t="s">
        <v>161</v>
      </c>
      <c r="B777" t="s">
        <v>545</v>
      </c>
    </row>
    <row r="778" spans="1:2" x14ac:dyDescent="0.25">
      <c r="A778" t="s">
        <v>161</v>
      </c>
      <c r="B778" t="s">
        <v>545</v>
      </c>
    </row>
    <row r="779" spans="1:2" x14ac:dyDescent="0.25">
      <c r="A779" t="s">
        <v>161</v>
      </c>
      <c r="B779" t="s">
        <v>545</v>
      </c>
    </row>
    <row r="780" spans="1:2" x14ac:dyDescent="0.25">
      <c r="A780" t="s">
        <v>161</v>
      </c>
      <c r="B780" t="s">
        <v>545</v>
      </c>
    </row>
    <row r="781" spans="1:2" x14ac:dyDescent="0.25">
      <c r="A781" t="s">
        <v>161</v>
      </c>
      <c r="B781" t="s">
        <v>545</v>
      </c>
    </row>
    <row r="782" spans="1:2" x14ac:dyDescent="0.25">
      <c r="A782" t="s">
        <v>281</v>
      </c>
      <c r="B782" t="s">
        <v>546</v>
      </c>
    </row>
    <row r="783" spans="1:2" x14ac:dyDescent="0.25">
      <c r="A783" t="s">
        <v>281</v>
      </c>
      <c r="B783" t="s">
        <v>546</v>
      </c>
    </row>
    <row r="784" spans="1:2" x14ac:dyDescent="0.25">
      <c r="A784" t="s">
        <v>281</v>
      </c>
      <c r="B784" t="s">
        <v>546</v>
      </c>
    </row>
    <row r="785" spans="1:2" x14ac:dyDescent="0.25">
      <c r="A785" t="s">
        <v>281</v>
      </c>
      <c r="B785" t="s">
        <v>546</v>
      </c>
    </row>
    <row r="786" spans="1:2" x14ac:dyDescent="0.25">
      <c r="A786" t="s">
        <v>281</v>
      </c>
      <c r="B786" t="s">
        <v>546</v>
      </c>
    </row>
    <row r="787" spans="1:2" x14ac:dyDescent="0.25">
      <c r="A787" t="s">
        <v>281</v>
      </c>
      <c r="B787" t="s">
        <v>546</v>
      </c>
    </row>
    <row r="788" spans="1:2" x14ac:dyDescent="0.25">
      <c r="A788" t="s">
        <v>281</v>
      </c>
      <c r="B788" t="s">
        <v>546</v>
      </c>
    </row>
    <row r="789" spans="1:2" x14ac:dyDescent="0.25">
      <c r="A789" t="s">
        <v>281</v>
      </c>
      <c r="B789" t="s">
        <v>546</v>
      </c>
    </row>
    <row r="790" spans="1:2" x14ac:dyDescent="0.25">
      <c r="A790" t="s">
        <v>281</v>
      </c>
      <c r="B790" t="s">
        <v>546</v>
      </c>
    </row>
    <row r="791" spans="1:2" x14ac:dyDescent="0.25">
      <c r="A791" t="s">
        <v>281</v>
      </c>
      <c r="B791" t="s">
        <v>546</v>
      </c>
    </row>
    <row r="792" spans="1:2" x14ac:dyDescent="0.25">
      <c r="A792" t="s">
        <v>251</v>
      </c>
      <c r="B792" t="s">
        <v>547</v>
      </c>
    </row>
    <row r="793" spans="1:2" x14ac:dyDescent="0.25">
      <c r="A793" t="s">
        <v>251</v>
      </c>
      <c r="B793" t="s">
        <v>547</v>
      </c>
    </row>
    <row r="794" spans="1:2" x14ac:dyDescent="0.25">
      <c r="A794" t="s">
        <v>251</v>
      </c>
      <c r="B794" t="s">
        <v>547</v>
      </c>
    </row>
    <row r="795" spans="1:2" x14ac:dyDescent="0.25">
      <c r="A795" t="s">
        <v>251</v>
      </c>
      <c r="B795" t="s">
        <v>547</v>
      </c>
    </row>
    <row r="796" spans="1:2" x14ac:dyDescent="0.25">
      <c r="A796" t="s">
        <v>251</v>
      </c>
      <c r="B796" t="s">
        <v>547</v>
      </c>
    </row>
    <row r="797" spans="1:2" x14ac:dyDescent="0.25">
      <c r="A797" t="s">
        <v>251</v>
      </c>
      <c r="B797" t="s">
        <v>547</v>
      </c>
    </row>
    <row r="798" spans="1:2" x14ac:dyDescent="0.25">
      <c r="A798" t="s">
        <v>251</v>
      </c>
      <c r="B798" t="s">
        <v>547</v>
      </c>
    </row>
    <row r="799" spans="1:2" x14ac:dyDescent="0.25">
      <c r="A799" t="s">
        <v>251</v>
      </c>
      <c r="B799" t="s">
        <v>547</v>
      </c>
    </row>
    <row r="800" spans="1:2" x14ac:dyDescent="0.25">
      <c r="A800" t="s">
        <v>77</v>
      </c>
      <c r="B800" t="s">
        <v>548</v>
      </c>
    </row>
    <row r="801" spans="1:2" x14ac:dyDescent="0.25">
      <c r="A801" t="s">
        <v>77</v>
      </c>
      <c r="B801" t="s">
        <v>548</v>
      </c>
    </row>
    <row r="802" spans="1:2" x14ac:dyDescent="0.25">
      <c r="A802" t="s">
        <v>77</v>
      </c>
      <c r="B802" t="s">
        <v>548</v>
      </c>
    </row>
    <row r="803" spans="1:2" x14ac:dyDescent="0.25">
      <c r="A803" t="s">
        <v>77</v>
      </c>
      <c r="B803" t="s">
        <v>548</v>
      </c>
    </row>
    <row r="804" spans="1:2" x14ac:dyDescent="0.25">
      <c r="A804" t="s">
        <v>77</v>
      </c>
      <c r="B804" t="s">
        <v>548</v>
      </c>
    </row>
    <row r="805" spans="1:2" x14ac:dyDescent="0.25">
      <c r="A805" t="s">
        <v>77</v>
      </c>
      <c r="B805" t="s">
        <v>548</v>
      </c>
    </row>
    <row r="806" spans="1:2" x14ac:dyDescent="0.25">
      <c r="A806" t="s">
        <v>77</v>
      </c>
      <c r="B806" t="s">
        <v>548</v>
      </c>
    </row>
    <row r="807" spans="1:2" x14ac:dyDescent="0.25">
      <c r="A807" t="s">
        <v>77</v>
      </c>
      <c r="B807" t="s">
        <v>548</v>
      </c>
    </row>
    <row r="808" spans="1:2" x14ac:dyDescent="0.25">
      <c r="A808" t="s">
        <v>77</v>
      </c>
      <c r="B808" t="s">
        <v>548</v>
      </c>
    </row>
    <row r="809" spans="1:2" x14ac:dyDescent="0.25">
      <c r="A809" t="s">
        <v>77</v>
      </c>
      <c r="B809" t="s">
        <v>548</v>
      </c>
    </row>
    <row r="810" spans="1:2" x14ac:dyDescent="0.25">
      <c r="A810" t="s">
        <v>77</v>
      </c>
      <c r="B810" t="s">
        <v>548</v>
      </c>
    </row>
    <row r="811" spans="1:2" x14ac:dyDescent="0.25">
      <c r="A811" t="s">
        <v>77</v>
      </c>
      <c r="B811" t="s">
        <v>548</v>
      </c>
    </row>
    <row r="812" spans="1:2" x14ac:dyDescent="0.25">
      <c r="A812" t="s">
        <v>77</v>
      </c>
      <c r="B812" t="s">
        <v>548</v>
      </c>
    </row>
    <row r="813" spans="1:2" x14ac:dyDescent="0.25">
      <c r="A813" t="s">
        <v>77</v>
      </c>
      <c r="B813" t="s">
        <v>548</v>
      </c>
    </row>
    <row r="814" spans="1:2" x14ac:dyDescent="0.25">
      <c r="A814" t="s">
        <v>87</v>
      </c>
      <c r="B814" t="s">
        <v>549</v>
      </c>
    </row>
    <row r="815" spans="1:2" x14ac:dyDescent="0.25">
      <c r="A815" t="s">
        <v>87</v>
      </c>
      <c r="B815" t="s">
        <v>549</v>
      </c>
    </row>
    <row r="816" spans="1:2" x14ac:dyDescent="0.25">
      <c r="A816" t="s">
        <v>87</v>
      </c>
      <c r="B816" t="s">
        <v>549</v>
      </c>
    </row>
    <row r="817" spans="1:2" x14ac:dyDescent="0.25">
      <c r="A817" t="s">
        <v>87</v>
      </c>
      <c r="B817" t="s">
        <v>549</v>
      </c>
    </row>
    <row r="818" spans="1:2" x14ac:dyDescent="0.25">
      <c r="A818" t="s">
        <v>87</v>
      </c>
      <c r="B818" t="s">
        <v>549</v>
      </c>
    </row>
    <row r="819" spans="1:2" x14ac:dyDescent="0.25">
      <c r="A819" t="s">
        <v>87</v>
      </c>
      <c r="B819" t="s">
        <v>549</v>
      </c>
    </row>
    <row r="820" spans="1:2" x14ac:dyDescent="0.25">
      <c r="A820" t="s">
        <v>87</v>
      </c>
      <c r="B820" t="s">
        <v>549</v>
      </c>
    </row>
    <row r="821" spans="1:2" x14ac:dyDescent="0.25">
      <c r="A821" t="s">
        <v>87</v>
      </c>
      <c r="B821" t="s">
        <v>549</v>
      </c>
    </row>
    <row r="822" spans="1:2" x14ac:dyDescent="0.25">
      <c r="A822" t="s">
        <v>87</v>
      </c>
      <c r="B822" t="s">
        <v>549</v>
      </c>
    </row>
    <row r="823" spans="1:2" x14ac:dyDescent="0.25">
      <c r="A823" t="s">
        <v>87</v>
      </c>
      <c r="B823" t="s">
        <v>549</v>
      </c>
    </row>
    <row r="824" spans="1:2" x14ac:dyDescent="0.25">
      <c r="A824" t="s">
        <v>87</v>
      </c>
      <c r="B824" t="s">
        <v>549</v>
      </c>
    </row>
    <row r="825" spans="1:2" x14ac:dyDescent="0.25">
      <c r="A825" t="s">
        <v>87</v>
      </c>
      <c r="B825" t="s">
        <v>549</v>
      </c>
    </row>
    <row r="826" spans="1:2" x14ac:dyDescent="0.25">
      <c r="A826" t="s">
        <v>89</v>
      </c>
      <c r="B826" t="s">
        <v>550</v>
      </c>
    </row>
    <row r="827" spans="1:2" x14ac:dyDescent="0.25">
      <c r="A827" t="s">
        <v>89</v>
      </c>
      <c r="B827" t="s">
        <v>550</v>
      </c>
    </row>
    <row r="828" spans="1:2" x14ac:dyDescent="0.25">
      <c r="A828" t="s">
        <v>89</v>
      </c>
      <c r="B828" t="s">
        <v>550</v>
      </c>
    </row>
    <row r="829" spans="1:2" x14ac:dyDescent="0.25">
      <c r="A829" t="s">
        <v>89</v>
      </c>
      <c r="B829" t="s">
        <v>550</v>
      </c>
    </row>
    <row r="830" spans="1:2" x14ac:dyDescent="0.25">
      <c r="A830" t="s">
        <v>89</v>
      </c>
      <c r="B830" t="s">
        <v>550</v>
      </c>
    </row>
    <row r="831" spans="1:2" x14ac:dyDescent="0.25">
      <c r="A831" t="s">
        <v>89</v>
      </c>
      <c r="B831" t="s">
        <v>550</v>
      </c>
    </row>
    <row r="832" spans="1:2" x14ac:dyDescent="0.25">
      <c r="A832" t="s">
        <v>89</v>
      </c>
      <c r="B832" t="s">
        <v>550</v>
      </c>
    </row>
    <row r="833" spans="1:2" x14ac:dyDescent="0.25">
      <c r="A833" t="s">
        <v>89</v>
      </c>
      <c r="B833" t="s">
        <v>550</v>
      </c>
    </row>
    <row r="834" spans="1:2" x14ac:dyDescent="0.25">
      <c r="A834" t="s">
        <v>89</v>
      </c>
      <c r="B834" t="s">
        <v>550</v>
      </c>
    </row>
    <row r="835" spans="1:2" x14ac:dyDescent="0.25">
      <c r="A835" t="s">
        <v>89</v>
      </c>
      <c r="B835" t="s">
        <v>550</v>
      </c>
    </row>
    <row r="836" spans="1:2" x14ac:dyDescent="0.25">
      <c r="A836" t="s">
        <v>89</v>
      </c>
      <c r="B836" t="s">
        <v>550</v>
      </c>
    </row>
    <row r="837" spans="1:2" x14ac:dyDescent="0.25">
      <c r="A837" t="s">
        <v>89</v>
      </c>
      <c r="B837" t="s">
        <v>550</v>
      </c>
    </row>
    <row r="838" spans="1:2" x14ac:dyDescent="0.25">
      <c r="A838" t="s">
        <v>403</v>
      </c>
      <c r="B838" t="s">
        <v>551</v>
      </c>
    </row>
    <row r="839" spans="1:2" x14ac:dyDescent="0.25">
      <c r="A839" t="s">
        <v>403</v>
      </c>
      <c r="B839" t="s">
        <v>551</v>
      </c>
    </row>
    <row r="840" spans="1:2" x14ac:dyDescent="0.25">
      <c r="A840" t="s">
        <v>403</v>
      </c>
      <c r="B840" t="s">
        <v>551</v>
      </c>
    </row>
    <row r="841" spans="1:2" x14ac:dyDescent="0.25">
      <c r="A841" t="s">
        <v>403</v>
      </c>
      <c r="B841" t="s">
        <v>551</v>
      </c>
    </row>
    <row r="842" spans="1:2" x14ac:dyDescent="0.25">
      <c r="A842" t="s">
        <v>403</v>
      </c>
      <c r="B842" t="s">
        <v>551</v>
      </c>
    </row>
    <row r="843" spans="1:2" x14ac:dyDescent="0.25">
      <c r="A843" t="s">
        <v>403</v>
      </c>
      <c r="B843" t="s">
        <v>551</v>
      </c>
    </row>
    <row r="844" spans="1:2" x14ac:dyDescent="0.25">
      <c r="A844" t="s">
        <v>403</v>
      </c>
      <c r="B844" t="s">
        <v>551</v>
      </c>
    </row>
    <row r="845" spans="1:2" x14ac:dyDescent="0.25">
      <c r="A845" t="s">
        <v>403</v>
      </c>
      <c r="B845" t="s">
        <v>551</v>
      </c>
    </row>
    <row r="846" spans="1:2" x14ac:dyDescent="0.25">
      <c r="A846" t="s">
        <v>253</v>
      </c>
      <c r="B846" t="s">
        <v>552</v>
      </c>
    </row>
    <row r="847" spans="1:2" x14ac:dyDescent="0.25">
      <c r="A847" t="s">
        <v>253</v>
      </c>
      <c r="B847" t="s">
        <v>552</v>
      </c>
    </row>
    <row r="848" spans="1:2" x14ac:dyDescent="0.25">
      <c r="A848" t="s">
        <v>253</v>
      </c>
      <c r="B848" t="s">
        <v>552</v>
      </c>
    </row>
    <row r="849" spans="1:2" x14ac:dyDescent="0.25">
      <c r="A849" t="s">
        <v>253</v>
      </c>
      <c r="B849" t="s">
        <v>552</v>
      </c>
    </row>
    <row r="850" spans="1:2" x14ac:dyDescent="0.25">
      <c r="A850" t="s">
        <v>253</v>
      </c>
      <c r="B850" t="s">
        <v>552</v>
      </c>
    </row>
    <row r="851" spans="1:2" x14ac:dyDescent="0.25">
      <c r="A851" t="s">
        <v>253</v>
      </c>
      <c r="B851" t="s">
        <v>552</v>
      </c>
    </row>
    <row r="852" spans="1:2" x14ac:dyDescent="0.25">
      <c r="A852" t="s">
        <v>253</v>
      </c>
      <c r="B852" t="s">
        <v>552</v>
      </c>
    </row>
    <row r="853" spans="1:2" x14ac:dyDescent="0.25">
      <c r="A853" t="s">
        <v>253</v>
      </c>
      <c r="B853" t="s">
        <v>552</v>
      </c>
    </row>
    <row r="854" spans="1:2" x14ac:dyDescent="0.25">
      <c r="A854" t="s">
        <v>447</v>
      </c>
      <c r="B854" t="s">
        <v>553</v>
      </c>
    </row>
    <row r="855" spans="1:2" x14ac:dyDescent="0.25">
      <c r="A855" t="s">
        <v>447</v>
      </c>
      <c r="B855" t="s">
        <v>553</v>
      </c>
    </row>
    <row r="856" spans="1:2" x14ac:dyDescent="0.25">
      <c r="A856" t="s">
        <v>447</v>
      </c>
      <c r="B856" t="s">
        <v>553</v>
      </c>
    </row>
    <row r="857" spans="1:2" x14ac:dyDescent="0.25">
      <c r="A857" t="s">
        <v>447</v>
      </c>
      <c r="B857" t="s">
        <v>553</v>
      </c>
    </row>
    <row r="858" spans="1:2" x14ac:dyDescent="0.25">
      <c r="A858" t="s">
        <v>255</v>
      </c>
      <c r="B858" t="s">
        <v>554</v>
      </c>
    </row>
    <row r="859" spans="1:2" x14ac:dyDescent="0.25">
      <c r="A859" t="s">
        <v>255</v>
      </c>
      <c r="B859" t="s">
        <v>554</v>
      </c>
    </row>
    <row r="860" spans="1:2" x14ac:dyDescent="0.25">
      <c r="A860" t="s">
        <v>255</v>
      </c>
      <c r="B860" t="s">
        <v>554</v>
      </c>
    </row>
    <row r="861" spans="1:2" x14ac:dyDescent="0.25">
      <c r="A861" t="s">
        <v>255</v>
      </c>
      <c r="B861" t="s">
        <v>554</v>
      </c>
    </row>
    <row r="862" spans="1:2" x14ac:dyDescent="0.25">
      <c r="A862" t="s">
        <v>255</v>
      </c>
      <c r="B862" t="s">
        <v>554</v>
      </c>
    </row>
    <row r="863" spans="1:2" x14ac:dyDescent="0.25">
      <c r="A863" t="s">
        <v>255</v>
      </c>
      <c r="B863" t="s">
        <v>554</v>
      </c>
    </row>
    <row r="864" spans="1:2" x14ac:dyDescent="0.25">
      <c r="A864" t="s">
        <v>255</v>
      </c>
      <c r="B864" t="s">
        <v>554</v>
      </c>
    </row>
    <row r="865" spans="1:2" x14ac:dyDescent="0.25">
      <c r="A865" t="s">
        <v>255</v>
      </c>
      <c r="B865" t="s">
        <v>554</v>
      </c>
    </row>
    <row r="866" spans="1:2" x14ac:dyDescent="0.25">
      <c r="A866" t="s">
        <v>255</v>
      </c>
      <c r="B866" t="s">
        <v>554</v>
      </c>
    </row>
    <row r="867" spans="1:2" x14ac:dyDescent="0.25">
      <c r="A867" t="s">
        <v>255</v>
      </c>
      <c r="B867" t="s">
        <v>554</v>
      </c>
    </row>
    <row r="868" spans="1:2" x14ac:dyDescent="0.25">
      <c r="A868" t="s">
        <v>255</v>
      </c>
      <c r="B868" t="s">
        <v>554</v>
      </c>
    </row>
    <row r="869" spans="1:2" x14ac:dyDescent="0.25">
      <c r="A869" t="s">
        <v>255</v>
      </c>
      <c r="B869" t="s">
        <v>554</v>
      </c>
    </row>
    <row r="870" spans="1:2" x14ac:dyDescent="0.25">
      <c r="A870" t="s">
        <v>203</v>
      </c>
      <c r="B870" t="s">
        <v>555</v>
      </c>
    </row>
    <row r="871" spans="1:2" x14ac:dyDescent="0.25">
      <c r="A871" t="s">
        <v>203</v>
      </c>
      <c r="B871" t="s">
        <v>555</v>
      </c>
    </row>
    <row r="872" spans="1:2" x14ac:dyDescent="0.25">
      <c r="A872" t="s">
        <v>203</v>
      </c>
      <c r="B872" t="s">
        <v>555</v>
      </c>
    </row>
    <row r="873" spans="1:2" x14ac:dyDescent="0.25">
      <c r="A873" t="s">
        <v>203</v>
      </c>
      <c r="B873" t="s">
        <v>555</v>
      </c>
    </row>
    <row r="874" spans="1:2" x14ac:dyDescent="0.25">
      <c r="A874" t="s">
        <v>203</v>
      </c>
      <c r="B874" t="s">
        <v>555</v>
      </c>
    </row>
    <row r="875" spans="1:2" x14ac:dyDescent="0.25">
      <c r="A875" t="s">
        <v>203</v>
      </c>
      <c r="B875" t="s">
        <v>555</v>
      </c>
    </row>
    <row r="876" spans="1:2" x14ac:dyDescent="0.25">
      <c r="A876" t="s">
        <v>203</v>
      </c>
      <c r="B876" t="s">
        <v>555</v>
      </c>
    </row>
    <row r="877" spans="1:2" x14ac:dyDescent="0.25">
      <c r="A877" t="s">
        <v>203</v>
      </c>
      <c r="B877" t="s">
        <v>555</v>
      </c>
    </row>
    <row r="878" spans="1:2" x14ac:dyDescent="0.25">
      <c r="A878" t="s">
        <v>203</v>
      </c>
      <c r="B878" t="s">
        <v>555</v>
      </c>
    </row>
    <row r="879" spans="1:2" x14ac:dyDescent="0.25">
      <c r="A879" t="s">
        <v>203</v>
      </c>
      <c r="B879" t="s">
        <v>555</v>
      </c>
    </row>
    <row r="880" spans="1:2" x14ac:dyDescent="0.25">
      <c r="A880" t="s">
        <v>203</v>
      </c>
      <c r="B880" t="s">
        <v>555</v>
      </c>
    </row>
    <row r="881" spans="1:2" x14ac:dyDescent="0.25">
      <c r="A881" t="s">
        <v>203</v>
      </c>
      <c r="B881" t="s">
        <v>555</v>
      </c>
    </row>
    <row r="882" spans="1:2" x14ac:dyDescent="0.25">
      <c r="A882" t="s">
        <v>203</v>
      </c>
      <c r="B882" t="s">
        <v>555</v>
      </c>
    </row>
    <row r="883" spans="1:2" x14ac:dyDescent="0.25">
      <c r="A883" t="s">
        <v>203</v>
      </c>
      <c r="B883" t="s">
        <v>555</v>
      </c>
    </row>
    <row r="884" spans="1:2" x14ac:dyDescent="0.25">
      <c r="A884" t="s">
        <v>91</v>
      </c>
      <c r="B884" t="s">
        <v>556</v>
      </c>
    </row>
    <row r="885" spans="1:2" x14ac:dyDescent="0.25">
      <c r="A885" t="s">
        <v>91</v>
      </c>
      <c r="B885" t="s">
        <v>556</v>
      </c>
    </row>
    <row r="886" spans="1:2" x14ac:dyDescent="0.25">
      <c r="A886" t="s">
        <v>91</v>
      </c>
      <c r="B886" t="s">
        <v>556</v>
      </c>
    </row>
    <row r="887" spans="1:2" x14ac:dyDescent="0.25">
      <c r="A887" t="s">
        <v>91</v>
      </c>
      <c r="B887" t="s">
        <v>556</v>
      </c>
    </row>
    <row r="888" spans="1:2" x14ac:dyDescent="0.25">
      <c r="A888" t="s">
        <v>91</v>
      </c>
      <c r="B888" t="s">
        <v>556</v>
      </c>
    </row>
    <row r="889" spans="1:2" x14ac:dyDescent="0.25">
      <c r="A889" t="s">
        <v>91</v>
      </c>
      <c r="B889" t="s">
        <v>556</v>
      </c>
    </row>
    <row r="890" spans="1:2" x14ac:dyDescent="0.25">
      <c r="A890" t="s">
        <v>91</v>
      </c>
      <c r="B890" t="s">
        <v>556</v>
      </c>
    </row>
    <row r="891" spans="1:2" x14ac:dyDescent="0.25">
      <c r="A891" t="s">
        <v>91</v>
      </c>
      <c r="B891" t="s">
        <v>556</v>
      </c>
    </row>
    <row r="892" spans="1:2" x14ac:dyDescent="0.25">
      <c r="A892" t="s">
        <v>93</v>
      </c>
      <c r="B892" t="s">
        <v>557</v>
      </c>
    </row>
    <row r="893" spans="1:2" x14ac:dyDescent="0.25">
      <c r="A893" t="s">
        <v>93</v>
      </c>
      <c r="B893" t="s">
        <v>557</v>
      </c>
    </row>
    <row r="894" spans="1:2" x14ac:dyDescent="0.25">
      <c r="A894" t="s">
        <v>93</v>
      </c>
      <c r="B894" t="s">
        <v>557</v>
      </c>
    </row>
    <row r="895" spans="1:2" x14ac:dyDescent="0.25">
      <c r="A895" t="s">
        <v>93</v>
      </c>
      <c r="B895" t="s">
        <v>557</v>
      </c>
    </row>
    <row r="896" spans="1:2" x14ac:dyDescent="0.25">
      <c r="A896" t="s">
        <v>93</v>
      </c>
      <c r="B896" t="s">
        <v>557</v>
      </c>
    </row>
    <row r="897" spans="1:2" x14ac:dyDescent="0.25">
      <c r="A897" t="s">
        <v>93</v>
      </c>
      <c r="B897" t="s">
        <v>557</v>
      </c>
    </row>
    <row r="898" spans="1:2" x14ac:dyDescent="0.25">
      <c r="A898" t="s">
        <v>93</v>
      </c>
      <c r="B898" t="s">
        <v>557</v>
      </c>
    </row>
    <row r="899" spans="1:2" x14ac:dyDescent="0.25">
      <c r="A899" t="s">
        <v>93</v>
      </c>
      <c r="B899" t="s">
        <v>557</v>
      </c>
    </row>
    <row r="900" spans="1:2" x14ac:dyDescent="0.25">
      <c r="A900" t="s">
        <v>93</v>
      </c>
      <c r="B900" t="s">
        <v>557</v>
      </c>
    </row>
    <row r="901" spans="1:2" x14ac:dyDescent="0.25">
      <c r="A901" t="s">
        <v>93</v>
      </c>
      <c r="B901" t="s">
        <v>557</v>
      </c>
    </row>
    <row r="902" spans="1:2" x14ac:dyDescent="0.25">
      <c r="A902" t="s">
        <v>93</v>
      </c>
      <c r="B902" t="s">
        <v>557</v>
      </c>
    </row>
    <row r="903" spans="1:2" x14ac:dyDescent="0.25">
      <c r="A903" t="s">
        <v>93</v>
      </c>
      <c r="B903" t="s">
        <v>557</v>
      </c>
    </row>
    <row r="904" spans="1:2" x14ac:dyDescent="0.25">
      <c r="A904" t="s">
        <v>311</v>
      </c>
      <c r="B904" t="s">
        <v>558</v>
      </c>
    </row>
    <row r="905" spans="1:2" x14ac:dyDescent="0.25">
      <c r="A905" t="s">
        <v>311</v>
      </c>
      <c r="B905" t="s">
        <v>558</v>
      </c>
    </row>
    <row r="906" spans="1:2" x14ac:dyDescent="0.25">
      <c r="A906" t="s">
        <v>311</v>
      </c>
      <c r="B906" t="s">
        <v>558</v>
      </c>
    </row>
    <row r="907" spans="1:2" x14ac:dyDescent="0.25">
      <c r="A907" t="s">
        <v>311</v>
      </c>
      <c r="B907" t="s">
        <v>558</v>
      </c>
    </row>
    <row r="908" spans="1:2" x14ac:dyDescent="0.25">
      <c r="A908" t="s">
        <v>311</v>
      </c>
      <c r="B908" t="s">
        <v>558</v>
      </c>
    </row>
    <row r="909" spans="1:2" x14ac:dyDescent="0.25">
      <c r="A909" t="s">
        <v>311</v>
      </c>
      <c r="B909" t="s">
        <v>558</v>
      </c>
    </row>
    <row r="910" spans="1:2" x14ac:dyDescent="0.25">
      <c r="A910" t="s">
        <v>311</v>
      </c>
      <c r="B910" t="s">
        <v>558</v>
      </c>
    </row>
    <row r="911" spans="1:2" x14ac:dyDescent="0.25">
      <c r="A911" t="s">
        <v>311</v>
      </c>
      <c r="B911" t="s">
        <v>558</v>
      </c>
    </row>
    <row r="912" spans="1:2" x14ac:dyDescent="0.25">
      <c r="A912" t="s">
        <v>311</v>
      </c>
      <c r="B912" t="s">
        <v>558</v>
      </c>
    </row>
    <row r="913" spans="1:2" x14ac:dyDescent="0.25">
      <c r="A913" t="s">
        <v>311</v>
      </c>
      <c r="B913" t="s">
        <v>558</v>
      </c>
    </row>
    <row r="914" spans="1:2" x14ac:dyDescent="0.25">
      <c r="A914" t="s">
        <v>369</v>
      </c>
      <c r="B914" t="s">
        <v>559</v>
      </c>
    </row>
    <row r="915" spans="1:2" x14ac:dyDescent="0.25">
      <c r="A915" t="s">
        <v>369</v>
      </c>
      <c r="B915" t="s">
        <v>559</v>
      </c>
    </row>
    <row r="916" spans="1:2" x14ac:dyDescent="0.25">
      <c r="A916" t="s">
        <v>369</v>
      </c>
      <c r="B916" t="s">
        <v>559</v>
      </c>
    </row>
    <row r="917" spans="1:2" x14ac:dyDescent="0.25">
      <c r="A917" t="s">
        <v>369</v>
      </c>
      <c r="B917" t="s">
        <v>559</v>
      </c>
    </row>
    <row r="918" spans="1:2" x14ac:dyDescent="0.25">
      <c r="A918" t="s">
        <v>369</v>
      </c>
      <c r="B918" t="s">
        <v>559</v>
      </c>
    </row>
    <row r="919" spans="1:2" x14ac:dyDescent="0.25">
      <c r="A919" t="s">
        <v>369</v>
      </c>
      <c r="B919" t="s">
        <v>559</v>
      </c>
    </row>
    <row r="920" spans="1:2" x14ac:dyDescent="0.25">
      <c r="A920" t="s">
        <v>369</v>
      </c>
      <c r="B920" t="s">
        <v>559</v>
      </c>
    </row>
    <row r="921" spans="1:2" x14ac:dyDescent="0.25">
      <c r="A921" t="s">
        <v>369</v>
      </c>
      <c r="B921" t="s">
        <v>559</v>
      </c>
    </row>
    <row r="922" spans="1:2" x14ac:dyDescent="0.25">
      <c r="A922" t="s">
        <v>369</v>
      </c>
      <c r="B922" t="s">
        <v>559</v>
      </c>
    </row>
    <row r="923" spans="1:2" x14ac:dyDescent="0.25">
      <c r="A923" t="s">
        <v>369</v>
      </c>
      <c r="B923" t="s">
        <v>559</v>
      </c>
    </row>
    <row r="924" spans="1:2" x14ac:dyDescent="0.25">
      <c r="A924" t="s">
        <v>369</v>
      </c>
      <c r="B924" t="s">
        <v>559</v>
      </c>
    </row>
    <row r="925" spans="1:2" x14ac:dyDescent="0.25">
      <c r="A925" t="s">
        <v>369</v>
      </c>
      <c r="B925" t="s">
        <v>559</v>
      </c>
    </row>
    <row r="926" spans="1:2" x14ac:dyDescent="0.25">
      <c r="A926" t="s">
        <v>369</v>
      </c>
      <c r="B926" t="s">
        <v>559</v>
      </c>
    </row>
    <row r="927" spans="1:2" x14ac:dyDescent="0.25">
      <c r="A927" t="s">
        <v>369</v>
      </c>
      <c r="B927" t="s">
        <v>559</v>
      </c>
    </row>
    <row r="928" spans="1:2" x14ac:dyDescent="0.25">
      <c r="A928" t="s">
        <v>205</v>
      </c>
      <c r="B928" t="s">
        <v>560</v>
      </c>
    </row>
    <row r="929" spans="1:2" x14ac:dyDescent="0.25">
      <c r="A929" t="s">
        <v>205</v>
      </c>
      <c r="B929" t="s">
        <v>560</v>
      </c>
    </row>
    <row r="930" spans="1:2" x14ac:dyDescent="0.25">
      <c r="A930" t="s">
        <v>205</v>
      </c>
      <c r="B930" t="s">
        <v>560</v>
      </c>
    </row>
    <row r="931" spans="1:2" x14ac:dyDescent="0.25">
      <c r="A931" t="s">
        <v>205</v>
      </c>
      <c r="B931" t="s">
        <v>560</v>
      </c>
    </row>
    <row r="932" spans="1:2" x14ac:dyDescent="0.25">
      <c r="A932" t="s">
        <v>205</v>
      </c>
      <c r="B932" t="s">
        <v>560</v>
      </c>
    </row>
    <row r="933" spans="1:2" x14ac:dyDescent="0.25">
      <c r="A933" t="s">
        <v>205</v>
      </c>
      <c r="B933" t="s">
        <v>560</v>
      </c>
    </row>
    <row r="934" spans="1:2" x14ac:dyDescent="0.25">
      <c r="A934" t="s">
        <v>205</v>
      </c>
      <c r="B934" t="s">
        <v>560</v>
      </c>
    </row>
    <row r="935" spans="1:2" x14ac:dyDescent="0.25">
      <c r="A935" t="s">
        <v>205</v>
      </c>
      <c r="B935" t="s">
        <v>560</v>
      </c>
    </row>
    <row r="936" spans="1:2" x14ac:dyDescent="0.25">
      <c r="A936" t="s">
        <v>205</v>
      </c>
      <c r="B936" t="s">
        <v>560</v>
      </c>
    </row>
    <row r="937" spans="1:2" x14ac:dyDescent="0.25">
      <c r="A937" t="s">
        <v>205</v>
      </c>
      <c r="B937" t="s">
        <v>560</v>
      </c>
    </row>
    <row r="938" spans="1:2" x14ac:dyDescent="0.25">
      <c r="A938" t="s">
        <v>409</v>
      </c>
      <c r="B938" t="s">
        <v>561</v>
      </c>
    </row>
    <row r="939" spans="1:2" x14ac:dyDescent="0.25">
      <c r="A939" t="s">
        <v>409</v>
      </c>
      <c r="B939" t="s">
        <v>561</v>
      </c>
    </row>
    <row r="940" spans="1:2" x14ac:dyDescent="0.25">
      <c r="A940" t="s">
        <v>409</v>
      </c>
      <c r="B940" t="s">
        <v>561</v>
      </c>
    </row>
    <row r="941" spans="1:2" x14ac:dyDescent="0.25">
      <c r="A941" t="s">
        <v>409</v>
      </c>
      <c r="B941" t="s">
        <v>561</v>
      </c>
    </row>
    <row r="942" spans="1:2" x14ac:dyDescent="0.25">
      <c r="A942" t="s">
        <v>409</v>
      </c>
      <c r="B942" t="s">
        <v>561</v>
      </c>
    </row>
    <row r="943" spans="1:2" x14ac:dyDescent="0.25">
      <c r="A943" t="s">
        <v>409</v>
      </c>
      <c r="B943" t="s">
        <v>561</v>
      </c>
    </row>
    <row r="944" spans="1:2" x14ac:dyDescent="0.25">
      <c r="A944" t="s">
        <v>409</v>
      </c>
      <c r="B944" t="s">
        <v>561</v>
      </c>
    </row>
    <row r="945" spans="1:2" x14ac:dyDescent="0.25">
      <c r="A945" t="s">
        <v>409</v>
      </c>
      <c r="B945" t="s">
        <v>561</v>
      </c>
    </row>
    <row r="946" spans="1:2" x14ac:dyDescent="0.25">
      <c r="A946" t="s">
        <v>313</v>
      </c>
      <c r="B946" t="s">
        <v>562</v>
      </c>
    </row>
    <row r="947" spans="1:2" x14ac:dyDescent="0.25">
      <c r="A947" t="s">
        <v>313</v>
      </c>
      <c r="B947" t="s">
        <v>562</v>
      </c>
    </row>
    <row r="948" spans="1:2" x14ac:dyDescent="0.25">
      <c r="A948" t="s">
        <v>313</v>
      </c>
      <c r="B948" t="s">
        <v>562</v>
      </c>
    </row>
    <row r="949" spans="1:2" x14ac:dyDescent="0.25">
      <c r="A949" t="s">
        <v>313</v>
      </c>
      <c r="B949" t="s">
        <v>562</v>
      </c>
    </row>
    <row r="950" spans="1:2" x14ac:dyDescent="0.25">
      <c r="A950" t="s">
        <v>313</v>
      </c>
      <c r="B950" t="s">
        <v>562</v>
      </c>
    </row>
    <row r="951" spans="1:2" x14ac:dyDescent="0.25">
      <c r="A951" t="s">
        <v>313</v>
      </c>
      <c r="B951" t="s">
        <v>562</v>
      </c>
    </row>
    <row r="952" spans="1:2" x14ac:dyDescent="0.25">
      <c r="A952" t="s">
        <v>313</v>
      </c>
      <c r="B952" t="s">
        <v>562</v>
      </c>
    </row>
    <row r="953" spans="1:2" x14ac:dyDescent="0.25">
      <c r="A953" t="s">
        <v>313</v>
      </c>
      <c r="B953" t="s">
        <v>562</v>
      </c>
    </row>
    <row r="954" spans="1:2" x14ac:dyDescent="0.25">
      <c r="A954" t="s">
        <v>313</v>
      </c>
      <c r="B954" t="s">
        <v>562</v>
      </c>
    </row>
    <row r="955" spans="1:2" x14ac:dyDescent="0.25">
      <c r="A955" t="s">
        <v>313</v>
      </c>
      <c r="B955" t="s">
        <v>562</v>
      </c>
    </row>
    <row r="956" spans="1:2" x14ac:dyDescent="0.25">
      <c r="A956" t="s">
        <v>95</v>
      </c>
      <c r="B956" t="s">
        <v>563</v>
      </c>
    </row>
    <row r="957" spans="1:2" x14ac:dyDescent="0.25">
      <c r="A957" t="s">
        <v>95</v>
      </c>
      <c r="B957" t="s">
        <v>563</v>
      </c>
    </row>
    <row r="958" spans="1:2" x14ac:dyDescent="0.25">
      <c r="A958" t="s">
        <v>95</v>
      </c>
      <c r="B958" t="s">
        <v>563</v>
      </c>
    </row>
    <row r="959" spans="1:2" x14ac:dyDescent="0.25">
      <c r="A959" t="s">
        <v>95</v>
      </c>
      <c r="B959" t="s">
        <v>563</v>
      </c>
    </row>
    <row r="960" spans="1:2" x14ac:dyDescent="0.25">
      <c r="A960" t="s">
        <v>95</v>
      </c>
      <c r="B960" t="s">
        <v>563</v>
      </c>
    </row>
    <row r="961" spans="1:2" x14ac:dyDescent="0.25">
      <c r="A961" t="s">
        <v>95</v>
      </c>
      <c r="B961" t="s">
        <v>563</v>
      </c>
    </row>
    <row r="962" spans="1:2" x14ac:dyDescent="0.25">
      <c r="A962" t="s">
        <v>95</v>
      </c>
      <c r="B962" t="s">
        <v>563</v>
      </c>
    </row>
    <row r="963" spans="1:2" x14ac:dyDescent="0.25">
      <c r="A963" t="s">
        <v>95</v>
      </c>
      <c r="B963" t="s">
        <v>563</v>
      </c>
    </row>
    <row r="964" spans="1:2" x14ac:dyDescent="0.25">
      <c r="A964" t="s">
        <v>95</v>
      </c>
      <c r="B964" t="s">
        <v>563</v>
      </c>
    </row>
    <row r="965" spans="1:2" x14ac:dyDescent="0.25">
      <c r="A965" t="s">
        <v>95</v>
      </c>
      <c r="B965" t="s">
        <v>563</v>
      </c>
    </row>
    <row r="966" spans="1:2" x14ac:dyDescent="0.25">
      <c r="A966" t="s">
        <v>95</v>
      </c>
      <c r="B966" t="s">
        <v>563</v>
      </c>
    </row>
    <row r="967" spans="1:2" x14ac:dyDescent="0.25">
      <c r="A967" t="s">
        <v>95</v>
      </c>
      <c r="B967" t="s">
        <v>563</v>
      </c>
    </row>
    <row r="968" spans="1:2" x14ac:dyDescent="0.25">
      <c r="A968" t="s">
        <v>95</v>
      </c>
      <c r="B968" t="s">
        <v>563</v>
      </c>
    </row>
    <row r="969" spans="1:2" x14ac:dyDescent="0.25">
      <c r="A969" t="s">
        <v>95</v>
      </c>
      <c r="B969" t="s">
        <v>563</v>
      </c>
    </row>
    <row r="970" spans="1:2" x14ac:dyDescent="0.25">
      <c r="A970" t="s">
        <v>395</v>
      </c>
      <c r="B970" t="s">
        <v>564</v>
      </c>
    </row>
    <row r="971" spans="1:2" x14ac:dyDescent="0.25">
      <c r="A971" t="s">
        <v>395</v>
      </c>
      <c r="B971" t="s">
        <v>564</v>
      </c>
    </row>
    <row r="972" spans="1:2" x14ac:dyDescent="0.25">
      <c r="A972" t="s">
        <v>395</v>
      </c>
      <c r="B972" t="s">
        <v>564</v>
      </c>
    </row>
    <row r="973" spans="1:2" x14ac:dyDescent="0.25">
      <c r="A973" t="s">
        <v>395</v>
      </c>
      <c r="B973" t="s">
        <v>564</v>
      </c>
    </row>
    <row r="974" spans="1:2" x14ac:dyDescent="0.25">
      <c r="A974" t="s">
        <v>377</v>
      </c>
      <c r="B974" t="s">
        <v>565</v>
      </c>
    </row>
    <row r="975" spans="1:2" x14ac:dyDescent="0.25">
      <c r="A975" t="s">
        <v>377</v>
      </c>
      <c r="B975" t="s">
        <v>565</v>
      </c>
    </row>
    <row r="976" spans="1:2" x14ac:dyDescent="0.25">
      <c r="A976" t="s">
        <v>377</v>
      </c>
      <c r="B976" t="s">
        <v>565</v>
      </c>
    </row>
    <row r="977" spans="1:2" x14ac:dyDescent="0.25">
      <c r="A977" t="s">
        <v>377</v>
      </c>
      <c r="B977" t="s">
        <v>565</v>
      </c>
    </row>
    <row r="978" spans="1:2" x14ac:dyDescent="0.25">
      <c r="A978" t="s">
        <v>377</v>
      </c>
      <c r="B978" t="s">
        <v>565</v>
      </c>
    </row>
    <row r="979" spans="1:2" x14ac:dyDescent="0.25">
      <c r="A979" t="s">
        <v>377</v>
      </c>
      <c r="B979" t="s">
        <v>565</v>
      </c>
    </row>
    <row r="980" spans="1:2" x14ac:dyDescent="0.25">
      <c r="A980" t="s">
        <v>377</v>
      </c>
      <c r="B980" t="s">
        <v>565</v>
      </c>
    </row>
    <row r="981" spans="1:2" x14ac:dyDescent="0.25">
      <c r="A981" t="s">
        <v>377</v>
      </c>
      <c r="B981" t="s">
        <v>565</v>
      </c>
    </row>
    <row r="982" spans="1:2" x14ac:dyDescent="0.25">
      <c r="A982" t="s">
        <v>377</v>
      </c>
      <c r="B982" t="s">
        <v>565</v>
      </c>
    </row>
    <row r="983" spans="1:2" x14ac:dyDescent="0.25">
      <c r="A983" t="s">
        <v>377</v>
      </c>
      <c r="B983" t="s">
        <v>565</v>
      </c>
    </row>
    <row r="984" spans="1:2" x14ac:dyDescent="0.25">
      <c r="A984" t="s">
        <v>377</v>
      </c>
      <c r="B984" t="s">
        <v>565</v>
      </c>
    </row>
    <row r="985" spans="1:2" x14ac:dyDescent="0.25">
      <c r="A985" t="s">
        <v>377</v>
      </c>
      <c r="B985" t="s">
        <v>565</v>
      </c>
    </row>
    <row r="986" spans="1:2" x14ac:dyDescent="0.25">
      <c r="A986" t="s">
        <v>163</v>
      </c>
      <c r="B986" t="s">
        <v>566</v>
      </c>
    </row>
    <row r="987" spans="1:2" x14ac:dyDescent="0.25">
      <c r="A987" t="s">
        <v>163</v>
      </c>
      <c r="B987" t="s">
        <v>566</v>
      </c>
    </row>
    <row r="988" spans="1:2" x14ac:dyDescent="0.25">
      <c r="A988" t="s">
        <v>163</v>
      </c>
      <c r="B988" t="s">
        <v>566</v>
      </c>
    </row>
    <row r="989" spans="1:2" x14ac:dyDescent="0.25">
      <c r="A989" t="s">
        <v>163</v>
      </c>
      <c r="B989" t="s">
        <v>566</v>
      </c>
    </row>
    <row r="990" spans="1:2" x14ac:dyDescent="0.25">
      <c r="A990" t="s">
        <v>163</v>
      </c>
      <c r="B990" t="s">
        <v>566</v>
      </c>
    </row>
    <row r="991" spans="1:2" x14ac:dyDescent="0.25">
      <c r="A991" t="s">
        <v>163</v>
      </c>
      <c r="B991" t="s">
        <v>566</v>
      </c>
    </row>
    <row r="992" spans="1:2" x14ac:dyDescent="0.25">
      <c r="A992" t="s">
        <v>163</v>
      </c>
      <c r="B992" t="s">
        <v>566</v>
      </c>
    </row>
    <row r="993" spans="1:2" x14ac:dyDescent="0.25">
      <c r="A993" t="s">
        <v>163</v>
      </c>
      <c r="B993" t="s">
        <v>566</v>
      </c>
    </row>
    <row r="994" spans="1:2" x14ac:dyDescent="0.25">
      <c r="A994" t="s">
        <v>411</v>
      </c>
      <c r="B994" t="s">
        <v>567</v>
      </c>
    </row>
    <row r="995" spans="1:2" x14ac:dyDescent="0.25">
      <c r="A995" t="s">
        <v>411</v>
      </c>
      <c r="B995" t="s">
        <v>567</v>
      </c>
    </row>
    <row r="996" spans="1:2" x14ac:dyDescent="0.25">
      <c r="A996" t="s">
        <v>411</v>
      </c>
      <c r="B996" t="s">
        <v>567</v>
      </c>
    </row>
    <row r="997" spans="1:2" x14ac:dyDescent="0.25">
      <c r="A997" t="s">
        <v>411</v>
      </c>
      <c r="B997" t="s">
        <v>567</v>
      </c>
    </row>
    <row r="998" spans="1:2" x14ac:dyDescent="0.25">
      <c r="A998" t="s">
        <v>411</v>
      </c>
      <c r="B998" t="s">
        <v>567</v>
      </c>
    </row>
    <row r="999" spans="1:2" x14ac:dyDescent="0.25">
      <c r="A999" t="s">
        <v>411</v>
      </c>
      <c r="B999" t="s">
        <v>567</v>
      </c>
    </row>
    <row r="1000" spans="1:2" x14ac:dyDescent="0.25">
      <c r="A1000" t="s">
        <v>411</v>
      </c>
      <c r="B1000" t="s">
        <v>567</v>
      </c>
    </row>
    <row r="1001" spans="1:2" x14ac:dyDescent="0.25">
      <c r="A1001" t="s">
        <v>411</v>
      </c>
      <c r="B1001" t="s">
        <v>567</v>
      </c>
    </row>
    <row r="1002" spans="1:2" x14ac:dyDescent="0.25">
      <c r="A1002" t="s">
        <v>411</v>
      </c>
      <c r="B1002" t="s">
        <v>567</v>
      </c>
    </row>
    <row r="1003" spans="1:2" x14ac:dyDescent="0.25">
      <c r="A1003" t="s">
        <v>411</v>
      </c>
      <c r="B1003" t="s">
        <v>567</v>
      </c>
    </row>
    <row r="1004" spans="1:2" x14ac:dyDescent="0.25">
      <c r="A1004" t="s">
        <v>315</v>
      </c>
      <c r="B1004" t="s">
        <v>568</v>
      </c>
    </row>
    <row r="1005" spans="1:2" x14ac:dyDescent="0.25">
      <c r="A1005" t="s">
        <v>315</v>
      </c>
      <c r="B1005" t="s">
        <v>568</v>
      </c>
    </row>
    <row r="1006" spans="1:2" x14ac:dyDescent="0.25">
      <c r="A1006" t="s">
        <v>315</v>
      </c>
      <c r="B1006" t="s">
        <v>568</v>
      </c>
    </row>
    <row r="1007" spans="1:2" x14ac:dyDescent="0.25">
      <c r="A1007" t="s">
        <v>315</v>
      </c>
      <c r="B1007" t="s">
        <v>568</v>
      </c>
    </row>
    <row r="1008" spans="1:2" x14ac:dyDescent="0.25">
      <c r="A1008" t="s">
        <v>315</v>
      </c>
      <c r="B1008" t="s">
        <v>568</v>
      </c>
    </row>
    <row r="1009" spans="1:2" x14ac:dyDescent="0.25">
      <c r="A1009" t="s">
        <v>315</v>
      </c>
      <c r="B1009" t="s">
        <v>568</v>
      </c>
    </row>
    <row r="1010" spans="1:2" x14ac:dyDescent="0.25">
      <c r="A1010" t="s">
        <v>315</v>
      </c>
      <c r="B1010" t="s">
        <v>568</v>
      </c>
    </row>
    <row r="1011" spans="1:2" x14ac:dyDescent="0.25">
      <c r="A1011" t="s">
        <v>315</v>
      </c>
      <c r="B1011" t="s">
        <v>568</v>
      </c>
    </row>
    <row r="1012" spans="1:2" x14ac:dyDescent="0.25">
      <c r="A1012" t="s">
        <v>315</v>
      </c>
      <c r="B1012" t="s">
        <v>568</v>
      </c>
    </row>
    <row r="1013" spans="1:2" x14ac:dyDescent="0.25">
      <c r="A1013" t="s">
        <v>315</v>
      </c>
      <c r="B1013" t="s">
        <v>568</v>
      </c>
    </row>
    <row r="1014" spans="1:2" x14ac:dyDescent="0.25">
      <c r="A1014" t="s">
        <v>257</v>
      </c>
      <c r="B1014" t="s">
        <v>569</v>
      </c>
    </row>
    <row r="1015" spans="1:2" x14ac:dyDescent="0.25">
      <c r="A1015" t="s">
        <v>257</v>
      </c>
      <c r="B1015" t="s">
        <v>569</v>
      </c>
    </row>
    <row r="1016" spans="1:2" x14ac:dyDescent="0.25">
      <c r="A1016" t="s">
        <v>257</v>
      </c>
      <c r="B1016" t="s">
        <v>569</v>
      </c>
    </row>
    <row r="1017" spans="1:2" x14ac:dyDescent="0.25">
      <c r="A1017" t="s">
        <v>257</v>
      </c>
      <c r="B1017" t="s">
        <v>569</v>
      </c>
    </row>
    <row r="1018" spans="1:2" x14ac:dyDescent="0.25">
      <c r="A1018" t="s">
        <v>257</v>
      </c>
      <c r="B1018" t="s">
        <v>569</v>
      </c>
    </row>
    <row r="1019" spans="1:2" x14ac:dyDescent="0.25">
      <c r="A1019" t="s">
        <v>257</v>
      </c>
      <c r="B1019" t="s">
        <v>569</v>
      </c>
    </row>
    <row r="1020" spans="1:2" x14ac:dyDescent="0.25">
      <c r="A1020" t="s">
        <v>257</v>
      </c>
      <c r="B1020" t="s">
        <v>569</v>
      </c>
    </row>
    <row r="1021" spans="1:2" x14ac:dyDescent="0.25">
      <c r="A1021" t="s">
        <v>257</v>
      </c>
      <c r="B1021" t="s">
        <v>569</v>
      </c>
    </row>
    <row r="1022" spans="1:2" x14ac:dyDescent="0.25">
      <c r="A1022" t="s">
        <v>259</v>
      </c>
      <c r="B1022" t="s">
        <v>570</v>
      </c>
    </row>
    <row r="1023" spans="1:2" x14ac:dyDescent="0.25">
      <c r="A1023" t="s">
        <v>259</v>
      </c>
      <c r="B1023" t="s">
        <v>570</v>
      </c>
    </row>
    <row r="1024" spans="1:2" x14ac:dyDescent="0.25">
      <c r="A1024" t="s">
        <v>259</v>
      </c>
      <c r="B1024" t="s">
        <v>570</v>
      </c>
    </row>
    <row r="1025" spans="1:2" x14ac:dyDescent="0.25">
      <c r="A1025" t="s">
        <v>259</v>
      </c>
      <c r="B1025" t="s">
        <v>570</v>
      </c>
    </row>
    <row r="1026" spans="1:2" x14ac:dyDescent="0.25">
      <c r="A1026" t="s">
        <v>259</v>
      </c>
      <c r="B1026" t="s">
        <v>570</v>
      </c>
    </row>
    <row r="1027" spans="1:2" x14ac:dyDescent="0.25">
      <c r="A1027" t="s">
        <v>259</v>
      </c>
      <c r="B1027" t="s">
        <v>570</v>
      </c>
    </row>
    <row r="1028" spans="1:2" x14ac:dyDescent="0.25">
      <c r="A1028" t="s">
        <v>259</v>
      </c>
      <c r="B1028" t="s">
        <v>570</v>
      </c>
    </row>
    <row r="1029" spans="1:2" x14ac:dyDescent="0.25">
      <c r="A1029" t="s">
        <v>259</v>
      </c>
      <c r="B1029" t="s">
        <v>570</v>
      </c>
    </row>
    <row r="1030" spans="1:2" x14ac:dyDescent="0.25">
      <c r="A1030" t="s">
        <v>259</v>
      </c>
      <c r="B1030" t="s">
        <v>570</v>
      </c>
    </row>
    <row r="1031" spans="1:2" x14ac:dyDescent="0.25">
      <c r="A1031" t="s">
        <v>259</v>
      </c>
      <c r="B1031" t="s">
        <v>570</v>
      </c>
    </row>
    <row r="1032" spans="1:2" x14ac:dyDescent="0.25">
      <c r="A1032" t="s">
        <v>385</v>
      </c>
      <c r="B1032" t="s">
        <v>571</v>
      </c>
    </row>
    <row r="1033" spans="1:2" x14ac:dyDescent="0.25">
      <c r="A1033" t="s">
        <v>385</v>
      </c>
      <c r="B1033" t="s">
        <v>571</v>
      </c>
    </row>
    <row r="1034" spans="1:2" x14ac:dyDescent="0.25">
      <c r="A1034" t="s">
        <v>385</v>
      </c>
      <c r="B1034" t="s">
        <v>571</v>
      </c>
    </row>
    <row r="1035" spans="1:2" x14ac:dyDescent="0.25">
      <c r="A1035" t="s">
        <v>385</v>
      </c>
      <c r="B1035" t="s">
        <v>571</v>
      </c>
    </row>
    <row r="1036" spans="1:2" x14ac:dyDescent="0.25">
      <c r="A1036" t="s">
        <v>385</v>
      </c>
      <c r="B1036" t="s">
        <v>571</v>
      </c>
    </row>
    <row r="1037" spans="1:2" x14ac:dyDescent="0.25">
      <c r="A1037" t="s">
        <v>385</v>
      </c>
      <c r="B1037" t="s">
        <v>571</v>
      </c>
    </row>
    <row r="1038" spans="1:2" x14ac:dyDescent="0.25">
      <c r="A1038" t="s">
        <v>355</v>
      </c>
      <c r="B1038" t="s">
        <v>572</v>
      </c>
    </row>
    <row r="1039" spans="1:2" x14ac:dyDescent="0.25">
      <c r="A1039" t="s">
        <v>355</v>
      </c>
      <c r="B1039" t="s">
        <v>572</v>
      </c>
    </row>
    <row r="1040" spans="1:2" x14ac:dyDescent="0.25">
      <c r="A1040" t="s">
        <v>355</v>
      </c>
      <c r="B1040" t="s">
        <v>572</v>
      </c>
    </row>
    <row r="1041" spans="1:2" x14ac:dyDescent="0.25">
      <c r="A1041" t="s">
        <v>355</v>
      </c>
      <c r="B1041" t="s">
        <v>572</v>
      </c>
    </row>
    <row r="1042" spans="1:2" x14ac:dyDescent="0.25">
      <c r="A1042" t="s">
        <v>355</v>
      </c>
      <c r="B1042" t="s">
        <v>572</v>
      </c>
    </row>
    <row r="1043" spans="1:2" x14ac:dyDescent="0.25">
      <c r="A1043" t="s">
        <v>355</v>
      </c>
      <c r="B1043" t="s">
        <v>572</v>
      </c>
    </row>
    <row r="1044" spans="1:2" x14ac:dyDescent="0.25">
      <c r="A1044" t="s">
        <v>355</v>
      </c>
      <c r="B1044" t="s">
        <v>572</v>
      </c>
    </row>
    <row r="1045" spans="1:2" x14ac:dyDescent="0.25">
      <c r="A1045" t="s">
        <v>355</v>
      </c>
      <c r="B1045" t="s">
        <v>572</v>
      </c>
    </row>
    <row r="1046" spans="1:2" x14ac:dyDescent="0.25">
      <c r="A1046" t="s">
        <v>355</v>
      </c>
      <c r="B1046" t="s">
        <v>572</v>
      </c>
    </row>
    <row r="1047" spans="1:2" x14ac:dyDescent="0.25">
      <c r="A1047" t="s">
        <v>355</v>
      </c>
      <c r="B1047" t="s">
        <v>572</v>
      </c>
    </row>
    <row r="1048" spans="1:2" x14ac:dyDescent="0.25">
      <c r="A1048" t="s">
        <v>261</v>
      </c>
      <c r="B1048" t="s">
        <v>573</v>
      </c>
    </row>
    <row r="1049" spans="1:2" x14ac:dyDescent="0.25">
      <c r="A1049" t="s">
        <v>261</v>
      </c>
      <c r="B1049" t="s">
        <v>573</v>
      </c>
    </row>
    <row r="1050" spans="1:2" x14ac:dyDescent="0.25">
      <c r="A1050" t="s">
        <v>261</v>
      </c>
      <c r="B1050" t="s">
        <v>573</v>
      </c>
    </row>
    <row r="1051" spans="1:2" x14ac:dyDescent="0.25">
      <c r="A1051" t="s">
        <v>261</v>
      </c>
      <c r="B1051" t="s">
        <v>573</v>
      </c>
    </row>
    <row r="1052" spans="1:2" x14ac:dyDescent="0.25">
      <c r="A1052" t="s">
        <v>261</v>
      </c>
      <c r="B1052" t="s">
        <v>573</v>
      </c>
    </row>
    <row r="1053" spans="1:2" x14ac:dyDescent="0.25">
      <c r="A1053" t="s">
        <v>261</v>
      </c>
      <c r="B1053" t="s">
        <v>573</v>
      </c>
    </row>
    <row r="1054" spans="1:2" x14ac:dyDescent="0.25">
      <c r="A1054" t="s">
        <v>261</v>
      </c>
      <c r="B1054" t="s">
        <v>573</v>
      </c>
    </row>
    <row r="1055" spans="1:2" x14ac:dyDescent="0.25">
      <c r="A1055" t="s">
        <v>261</v>
      </c>
      <c r="B1055" t="s">
        <v>573</v>
      </c>
    </row>
    <row r="1056" spans="1:2" x14ac:dyDescent="0.25">
      <c r="A1056" t="s">
        <v>165</v>
      </c>
      <c r="B1056" t="s">
        <v>574</v>
      </c>
    </row>
    <row r="1057" spans="1:2" x14ac:dyDescent="0.25">
      <c r="A1057" t="s">
        <v>165</v>
      </c>
      <c r="B1057" t="s">
        <v>574</v>
      </c>
    </row>
    <row r="1058" spans="1:2" x14ac:dyDescent="0.25">
      <c r="A1058" t="s">
        <v>165</v>
      </c>
      <c r="B1058" t="s">
        <v>574</v>
      </c>
    </row>
    <row r="1059" spans="1:2" x14ac:dyDescent="0.25">
      <c r="A1059" t="s">
        <v>165</v>
      </c>
      <c r="B1059" t="s">
        <v>574</v>
      </c>
    </row>
    <row r="1060" spans="1:2" x14ac:dyDescent="0.25">
      <c r="A1060" t="s">
        <v>165</v>
      </c>
      <c r="B1060" t="s">
        <v>574</v>
      </c>
    </row>
    <row r="1061" spans="1:2" x14ac:dyDescent="0.25">
      <c r="A1061" t="s">
        <v>165</v>
      </c>
      <c r="B1061" t="s">
        <v>574</v>
      </c>
    </row>
    <row r="1062" spans="1:2" x14ac:dyDescent="0.25">
      <c r="A1062" t="s">
        <v>165</v>
      </c>
      <c r="B1062" t="s">
        <v>574</v>
      </c>
    </row>
    <row r="1063" spans="1:2" x14ac:dyDescent="0.25">
      <c r="A1063" t="s">
        <v>165</v>
      </c>
      <c r="B1063" t="s">
        <v>574</v>
      </c>
    </row>
    <row r="1064" spans="1:2" x14ac:dyDescent="0.25">
      <c r="A1064" t="s">
        <v>207</v>
      </c>
      <c r="B1064" t="s">
        <v>575</v>
      </c>
    </row>
    <row r="1065" spans="1:2" x14ac:dyDescent="0.25">
      <c r="A1065" t="s">
        <v>207</v>
      </c>
      <c r="B1065" t="s">
        <v>575</v>
      </c>
    </row>
    <row r="1066" spans="1:2" x14ac:dyDescent="0.25">
      <c r="A1066" t="s">
        <v>207</v>
      </c>
      <c r="B1066" t="s">
        <v>575</v>
      </c>
    </row>
    <row r="1067" spans="1:2" x14ac:dyDescent="0.25">
      <c r="A1067" t="s">
        <v>207</v>
      </c>
      <c r="B1067" t="s">
        <v>575</v>
      </c>
    </row>
    <row r="1068" spans="1:2" x14ac:dyDescent="0.25">
      <c r="A1068" t="s">
        <v>207</v>
      </c>
      <c r="B1068" t="s">
        <v>575</v>
      </c>
    </row>
    <row r="1069" spans="1:2" x14ac:dyDescent="0.25">
      <c r="A1069" t="s">
        <v>207</v>
      </c>
      <c r="B1069" t="s">
        <v>575</v>
      </c>
    </row>
    <row r="1070" spans="1:2" x14ac:dyDescent="0.25">
      <c r="A1070" t="s">
        <v>207</v>
      </c>
      <c r="B1070" t="s">
        <v>575</v>
      </c>
    </row>
    <row r="1071" spans="1:2" x14ac:dyDescent="0.25">
      <c r="A1071" t="s">
        <v>207</v>
      </c>
      <c r="B1071" t="s">
        <v>575</v>
      </c>
    </row>
    <row r="1072" spans="1:2" x14ac:dyDescent="0.25">
      <c r="A1072" t="s">
        <v>207</v>
      </c>
      <c r="B1072" t="s">
        <v>575</v>
      </c>
    </row>
    <row r="1073" spans="1:2" x14ac:dyDescent="0.25">
      <c r="A1073" t="s">
        <v>207</v>
      </c>
      <c r="B1073" t="s">
        <v>575</v>
      </c>
    </row>
    <row r="1074" spans="1:2" x14ac:dyDescent="0.25">
      <c r="A1074" t="s">
        <v>263</v>
      </c>
      <c r="B1074" t="s">
        <v>576</v>
      </c>
    </row>
    <row r="1075" spans="1:2" x14ac:dyDescent="0.25">
      <c r="A1075" t="s">
        <v>263</v>
      </c>
      <c r="B1075" t="s">
        <v>576</v>
      </c>
    </row>
    <row r="1076" spans="1:2" x14ac:dyDescent="0.25">
      <c r="A1076" t="s">
        <v>263</v>
      </c>
      <c r="B1076" t="s">
        <v>576</v>
      </c>
    </row>
    <row r="1077" spans="1:2" x14ac:dyDescent="0.25">
      <c r="A1077" t="s">
        <v>263</v>
      </c>
      <c r="B1077" t="s">
        <v>576</v>
      </c>
    </row>
    <row r="1078" spans="1:2" x14ac:dyDescent="0.25">
      <c r="A1078" t="s">
        <v>263</v>
      </c>
      <c r="B1078" t="s">
        <v>576</v>
      </c>
    </row>
    <row r="1079" spans="1:2" x14ac:dyDescent="0.25">
      <c r="A1079" t="s">
        <v>263</v>
      </c>
      <c r="B1079" t="s">
        <v>576</v>
      </c>
    </row>
    <row r="1080" spans="1:2" x14ac:dyDescent="0.25">
      <c r="A1080" t="s">
        <v>263</v>
      </c>
      <c r="B1080" t="s">
        <v>576</v>
      </c>
    </row>
    <row r="1081" spans="1:2" x14ac:dyDescent="0.25">
      <c r="A1081" t="s">
        <v>263</v>
      </c>
      <c r="B1081" t="s">
        <v>576</v>
      </c>
    </row>
    <row r="1082" spans="1:2" x14ac:dyDescent="0.25">
      <c r="A1082" t="s">
        <v>263</v>
      </c>
      <c r="B1082" t="s">
        <v>576</v>
      </c>
    </row>
    <row r="1083" spans="1:2" x14ac:dyDescent="0.25">
      <c r="A1083" t="s">
        <v>263</v>
      </c>
      <c r="B1083" t="s">
        <v>576</v>
      </c>
    </row>
    <row r="1084" spans="1:2" x14ac:dyDescent="0.25">
      <c r="A1084" t="s">
        <v>263</v>
      </c>
      <c r="B1084" t="s">
        <v>576</v>
      </c>
    </row>
    <row r="1085" spans="1:2" x14ac:dyDescent="0.25">
      <c r="A1085" t="s">
        <v>263</v>
      </c>
      <c r="B1085" t="s">
        <v>576</v>
      </c>
    </row>
    <row r="1086" spans="1:2" x14ac:dyDescent="0.25">
      <c r="A1086" t="s">
        <v>317</v>
      </c>
      <c r="B1086" t="s">
        <v>577</v>
      </c>
    </row>
    <row r="1087" spans="1:2" x14ac:dyDescent="0.25">
      <c r="A1087" t="s">
        <v>317</v>
      </c>
      <c r="B1087" t="s">
        <v>577</v>
      </c>
    </row>
    <row r="1088" spans="1:2" x14ac:dyDescent="0.25">
      <c r="A1088" t="s">
        <v>317</v>
      </c>
      <c r="B1088" t="s">
        <v>577</v>
      </c>
    </row>
    <row r="1089" spans="1:2" x14ac:dyDescent="0.25">
      <c r="A1089" t="s">
        <v>317</v>
      </c>
      <c r="B1089" t="s">
        <v>577</v>
      </c>
    </row>
    <row r="1090" spans="1:2" x14ac:dyDescent="0.25">
      <c r="A1090" t="s">
        <v>317</v>
      </c>
      <c r="B1090" t="s">
        <v>577</v>
      </c>
    </row>
    <row r="1091" spans="1:2" x14ac:dyDescent="0.25">
      <c r="A1091" t="s">
        <v>317</v>
      </c>
      <c r="B1091" t="s">
        <v>577</v>
      </c>
    </row>
    <row r="1092" spans="1:2" x14ac:dyDescent="0.25">
      <c r="A1092" t="s">
        <v>97</v>
      </c>
      <c r="B1092" t="s">
        <v>578</v>
      </c>
    </row>
    <row r="1093" spans="1:2" x14ac:dyDescent="0.25">
      <c r="A1093" t="s">
        <v>97</v>
      </c>
      <c r="B1093" t="s">
        <v>578</v>
      </c>
    </row>
    <row r="1094" spans="1:2" x14ac:dyDescent="0.25">
      <c r="A1094" t="s">
        <v>97</v>
      </c>
      <c r="B1094" t="s">
        <v>578</v>
      </c>
    </row>
    <row r="1095" spans="1:2" x14ac:dyDescent="0.25">
      <c r="A1095" t="s">
        <v>97</v>
      </c>
      <c r="B1095" t="s">
        <v>578</v>
      </c>
    </row>
    <row r="1096" spans="1:2" x14ac:dyDescent="0.25">
      <c r="A1096" t="s">
        <v>97</v>
      </c>
      <c r="B1096" t="s">
        <v>578</v>
      </c>
    </row>
    <row r="1097" spans="1:2" x14ac:dyDescent="0.25">
      <c r="A1097" t="s">
        <v>97</v>
      </c>
      <c r="B1097" t="s">
        <v>578</v>
      </c>
    </row>
    <row r="1098" spans="1:2" x14ac:dyDescent="0.25">
      <c r="A1098" t="s">
        <v>449</v>
      </c>
      <c r="B1098" t="s">
        <v>579</v>
      </c>
    </row>
    <row r="1099" spans="1:2" x14ac:dyDescent="0.25">
      <c r="A1099" t="s">
        <v>449</v>
      </c>
      <c r="B1099" t="s">
        <v>579</v>
      </c>
    </row>
    <row r="1100" spans="1:2" x14ac:dyDescent="0.25">
      <c r="A1100" t="s">
        <v>449</v>
      </c>
      <c r="B1100" t="s">
        <v>579</v>
      </c>
    </row>
    <row r="1101" spans="1:2" x14ac:dyDescent="0.25">
      <c r="A1101" t="s">
        <v>449</v>
      </c>
      <c r="B1101" t="s">
        <v>579</v>
      </c>
    </row>
    <row r="1102" spans="1:2" x14ac:dyDescent="0.25">
      <c r="A1102" t="s">
        <v>351</v>
      </c>
      <c r="B1102" t="s">
        <v>580</v>
      </c>
    </row>
    <row r="1103" spans="1:2" x14ac:dyDescent="0.25">
      <c r="A1103" t="s">
        <v>351</v>
      </c>
      <c r="B1103" t="s">
        <v>580</v>
      </c>
    </row>
    <row r="1104" spans="1:2" x14ac:dyDescent="0.25">
      <c r="A1104" t="s">
        <v>351</v>
      </c>
      <c r="B1104" t="s">
        <v>580</v>
      </c>
    </row>
    <row r="1105" spans="1:2" x14ac:dyDescent="0.25">
      <c r="A1105" t="s">
        <v>351</v>
      </c>
      <c r="B1105" t="s">
        <v>580</v>
      </c>
    </row>
    <row r="1106" spans="1:2" x14ac:dyDescent="0.25">
      <c r="A1106" t="s">
        <v>351</v>
      </c>
      <c r="B1106" t="s">
        <v>580</v>
      </c>
    </row>
    <row r="1107" spans="1:2" x14ac:dyDescent="0.25">
      <c r="A1107" t="s">
        <v>351</v>
      </c>
      <c r="B1107" t="s">
        <v>580</v>
      </c>
    </row>
    <row r="1108" spans="1:2" x14ac:dyDescent="0.25">
      <c r="A1108" t="s">
        <v>351</v>
      </c>
      <c r="B1108" t="s">
        <v>580</v>
      </c>
    </row>
    <row r="1109" spans="1:2" x14ac:dyDescent="0.25">
      <c r="A1109" t="s">
        <v>351</v>
      </c>
      <c r="B1109" t="s">
        <v>580</v>
      </c>
    </row>
    <row r="1110" spans="1:2" x14ac:dyDescent="0.25">
      <c r="A1110" t="s">
        <v>99</v>
      </c>
      <c r="B1110" t="s">
        <v>581</v>
      </c>
    </row>
    <row r="1111" spans="1:2" x14ac:dyDescent="0.25">
      <c r="A1111" t="s">
        <v>99</v>
      </c>
      <c r="B1111" t="s">
        <v>581</v>
      </c>
    </row>
    <row r="1112" spans="1:2" x14ac:dyDescent="0.25">
      <c r="A1112" t="s">
        <v>99</v>
      </c>
      <c r="B1112" t="s">
        <v>581</v>
      </c>
    </row>
    <row r="1113" spans="1:2" x14ac:dyDescent="0.25">
      <c r="A1113" t="s">
        <v>99</v>
      </c>
      <c r="B1113" t="s">
        <v>581</v>
      </c>
    </row>
    <row r="1114" spans="1:2" x14ac:dyDescent="0.25">
      <c r="A1114" t="s">
        <v>99</v>
      </c>
      <c r="B1114" t="s">
        <v>581</v>
      </c>
    </row>
    <row r="1115" spans="1:2" x14ac:dyDescent="0.25">
      <c r="A1115" t="s">
        <v>99</v>
      </c>
      <c r="B1115" t="s">
        <v>581</v>
      </c>
    </row>
    <row r="1116" spans="1:2" x14ac:dyDescent="0.25">
      <c r="A1116" t="s">
        <v>99</v>
      </c>
      <c r="B1116" t="s">
        <v>581</v>
      </c>
    </row>
    <row r="1117" spans="1:2" x14ac:dyDescent="0.25">
      <c r="A1117" t="s">
        <v>99</v>
      </c>
      <c r="B1117" t="s">
        <v>581</v>
      </c>
    </row>
    <row r="1118" spans="1:2" x14ac:dyDescent="0.25">
      <c r="A1118" t="s">
        <v>209</v>
      </c>
      <c r="B1118" t="s">
        <v>582</v>
      </c>
    </row>
    <row r="1119" spans="1:2" x14ac:dyDescent="0.25">
      <c r="A1119" t="s">
        <v>209</v>
      </c>
      <c r="B1119" t="s">
        <v>582</v>
      </c>
    </row>
    <row r="1120" spans="1:2" x14ac:dyDescent="0.25">
      <c r="A1120" t="s">
        <v>209</v>
      </c>
      <c r="B1120" t="s">
        <v>582</v>
      </c>
    </row>
    <row r="1121" spans="1:2" x14ac:dyDescent="0.25">
      <c r="A1121" t="s">
        <v>209</v>
      </c>
      <c r="B1121" t="s">
        <v>582</v>
      </c>
    </row>
    <row r="1122" spans="1:2" x14ac:dyDescent="0.25">
      <c r="A1122" t="s">
        <v>209</v>
      </c>
      <c r="B1122" t="s">
        <v>582</v>
      </c>
    </row>
    <row r="1123" spans="1:2" x14ac:dyDescent="0.25">
      <c r="A1123" t="s">
        <v>209</v>
      </c>
      <c r="B1123" t="s">
        <v>582</v>
      </c>
    </row>
    <row r="1124" spans="1:2" x14ac:dyDescent="0.25">
      <c r="A1124" t="s">
        <v>209</v>
      </c>
      <c r="B1124" t="s">
        <v>582</v>
      </c>
    </row>
    <row r="1125" spans="1:2" x14ac:dyDescent="0.25">
      <c r="A1125" t="s">
        <v>209</v>
      </c>
      <c r="B1125" t="s">
        <v>582</v>
      </c>
    </row>
    <row r="1126" spans="1:2" x14ac:dyDescent="0.25">
      <c r="A1126" t="s">
        <v>101</v>
      </c>
      <c r="B1126" t="s">
        <v>583</v>
      </c>
    </row>
    <row r="1127" spans="1:2" x14ac:dyDescent="0.25">
      <c r="A1127" t="s">
        <v>101</v>
      </c>
      <c r="B1127" t="s">
        <v>583</v>
      </c>
    </row>
    <row r="1128" spans="1:2" x14ac:dyDescent="0.25">
      <c r="A1128" t="s">
        <v>101</v>
      </c>
      <c r="B1128" t="s">
        <v>583</v>
      </c>
    </row>
    <row r="1129" spans="1:2" x14ac:dyDescent="0.25">
      <c r="A1129" t="s">
        <v>101</v>
      </c>
      <c r="B1129" t="s">
        <v>583</v>
      </c>
    </row>
    <row r="1130" spans="1:2" x14ac:dyDescent="0.25">
      <c r="A1130" t="s">
        <v>101</v>
      </c>
      <c r="B1130" t="s">
        <v>583</v>
      </c>
    </row>
    <row r="1131" spans="1:2" x14ac:dyDescent="0.25">
      <c r="A1131" t="s">
        <v>101</v>
      </c>
      <c r="B1131" t="s">
        <v>583</v>
      </c>
    </row>
    <row r="1132" spans="1:2" x14ac:dyDescent="0.25">
      <c r="A1132" t="s">
        <v>101</v>
      </c>
      <c r="B1132" t="s">
        <v>583</v>
      </c>
    </row>
    <row r="1133" spans="1:2" x14ac:dyDescent="0.25">
      <c r="A1133" t="s">
        <v>101</v>
      </c>
      <c r="B1133" t="s">
        <v>583</v>
      </c>
    </row>
    <row r="1134" spans="1:2" x14ac:dyDescent="0.25">
      <c r="A1134" t="s">
        <v>101</v>
      </c>
      <c r="B1134" t="s">
        <v>583</v>
      </c>
    </row>
    <row r="1135" spans="1:2" x14ac:dyDescent="0.25">
      <c r="A1135" t="s">
        <v>101</v>
      </c>
      <c r="B1135" t="s">
        <v>583</v>
      </c>
    </row>
    <row r="1136" spans="1:2" x14ac:dyDescent="0.25">
      <c r="A1136" t="s">
        <v>101</v>
      </c>
      <c r="B1136" t="s">
        <v>583</v>
      </c>
    </row>
    <row r="1137" spans="1:2" x14ac:dyDescent="0.25">
      <c r="A1137" t="s">
        <v>101</v>
      </c>
      <c r="B1137" t="s">
        <v>583</v>
      </c>
    </row>
    <row r="1138" spans="1:2" x14ac:dyDescent="0.25">
      <c r="A1138" t="s">
        <v>101</v>
      </c>
      <c r="B1138" t="s">
        <v>583</v>
      </c>
    </row>
    <row r="1139" spans="1:2" x14ac:dyDescent="0.25">
      <c r="A1139" t="s">
        <v>101</v>
      </c>
      <c r="B1139" t="s">
        <v>583</v>
      </c>
    </row>
    <row r="1140" spans="1:2" x14ac:dyDescent="0.25">
      <c r="A1140" t="s">
        <v>319</v>
      </c>
      <c r="B1140" t="s">
        <v>584</v>
      </c>
    </row>
    <row r="1141" spans="1:2" x14ac:dyDescent="0.25">
      <c r="A1141" t="s">
        <v>319</v>
      </c>
      <c r="B1141" t="s">
        <v>584</v>
      </c>
    </row>
    <row r="1142" spans="1:2" x14ac:dyDescent="0.25">
      <c r="A1142" t="s">
        <v>319</v>
      </c>
      <c r="B1142" t="s">
        <v>584</v>
      </c>
    </row>
    <row r="1143" spans="1:2" x14ac:dyDescent="0.25">
      <c r="A1143" t="s">
        <v>319</v>
      </c>
      <c r="B1143" t="s">
        <v>584</v>
      </c>
    </row>
    <row r="1144" spans="1:2" x14ac:dyDescent="0.25">
      <c r="A1144" t="s">
        <v>319</v>
      </c>
      <c r="B1144" t="s">
        <v>584</v>
      </c>
    </row>
    <row r="1145" spans="1:2" x14ac:dyDescent="0.25">
      <c r="A1145" t="s">
        <v>319</v>
      </c>
      <c r="B1145" t="s">
        <v>584</v>
      </c>
    </row>
    <row r="1146" spans="1:2" x14ac:dyDescent="0.25">
      <c r="A1146" t="s">
        <v>319</v>
      </c>
      <c r="B1146" t="s">
        <v>584</v>
      </c>
    </row>
    <row r="1147" spans="1:2" x14ac:dyDescent="0.25">
      <c r="A1147" t="s">
        <v>319</v>
      </c>
      <c r="B1147" t="s">
        <v>584</v>
      </c>
    </row>
    <row r="1148" spans="1:2" x14ac:dyDescent="0.25">
      <c r="A1148" t="s">
        <v>379</v>
      </c>
      <c r="B1148" t="s">
        <v>585</v>
      </c>
    </row>
    <row r="1149" spans="1:2" x14ac:dyDescent="0.25">
      <c r="A1149" t="s">
        <v>379</v>
      </c>
      <c r="B1149" t="s">
        <v>585</v>
      </c>
    </row>
    <row r="1150" spans="1:2" x14ac:dyDescent="0.25">
      <c r="A1150" t="s">
        <v>379</v>
      </c>
      <c r="B1150" t="s">
        <v>585</v>
      </c>
    </row>
    <row r="1151" spans="1:2" x14ac:dyDescent="0.25">
      <c r="A1151" t="s">
        <v>379</v>
      </c>
      <c r="B1151" t="s">
        <v>585</v>
      </c>
    </row>
    <row r="1152" spans="1:2" x14ac:dyDescent="0.25">
      <c r="A1152" t="s">
        <v>379</v>
      </c>
      <c r="B1152" t="s">
        <v>585</v>
      </c>
    </row>
    <row r="1153" spans="1:2" x14ac:dyDescent="0.25">
      <c r="A1153" t="s">
        <v>379</v>
      </c>
      <c r="B1153" t="s">
        <v>585</v>
      </c>
    </row>
    <row r="1154" spans="1:2" x14ac:dyDescent="0.25">
      <c r="A1154" t="s">
        <v>379</v>
      </c>
      <c r="B1154" t="s">
        <v>585</v>
      </c>
    </row>
    <row r="1155" spans="1:2" x14ac:dyDescent="0.25">
      <c r="A1155" t="s">
        <v>379</v>
      </c>
      <c r="B1155" t="s">
        <v>585</v>
      </c>
    </row>
    <row r="1156" spans="1:2" x14ac:dyDescent="0.25">
      <c r="A1156" t="s">
        <v>379</v>
      </c>
      <c r="B1156" t="s">
        <v>585</v>
      </c>
    </row>
    <row r="1157" spans="1:2" x14ac:dyDescent="0.25">
      <c r="A1157" t="s">
        <v>379</v>
      </c>
      <c r="B1157" t="s">
        <v>585</v>
      </c>
    </row>
    <row r="1158" spans="1:2" x14ac:dyDescent="0.25">
      <c r="A1158" t="s">
        <v>211</v>
      </c>
      <c r="B1158" t="s">
        <v>586</v>
      </c>
    </row>
    <row r="1159" spans="1:2" x14ac:dyDescent="0.25">
      <c r="A1159" t="s">
        <v>211</v>
      </c>
      <c r="B1159" t="s">
        <v>586</v>
      </c>
    </row>
    <row r="1160" spans="1:2" x14ac:dyDescent="0.25">
      <c r="A1160" t="s">
        <v>211</v>
      </c>
      <c r="B1160" t="s">
        <v>586</v>
      </c>
    </row>
    <row r="1161" spans="1:2" x14ac:dyDescent="0.25">
      <c r="A1161" t="s">
        <v>211</v>
      </c>
      <c r="B1161" t="s">
        <v>586</v>
      </c>
    </row>
    <row r="1162" spans="1:2" x14ac:dyDescent="0.25">
      <c r="A1162" t="s">
        <v>211</v>
      </c>
      <c r="B1162" t="s">
        <v>586</v>
      </c>
    </row>
    <row r="1163" spans="1:2" x14ac:dyDescent="0.25">
      <c r="A1163" t="s">
        <v>211</v>
      </c>
      <c r="B1163" t="s">
        <v>586</v>
      </c>
    </row>
    <row r="1164" spans="1:2" x14ac:dyDescent="0.25">
      <c r="A1164" t="s">
        <v>211</v>
      </c>
      <c r="B1164" t="s">
        <v>586</v>
      </c>
    </row>
    <row r="1165" spans="1:2" x14ac:dyDescent="0.25">
      <c r="A1165" t="s">
        <v>211</v>
      </c>
      <c r="B1165" t="s">
        <v>586</v>
      </c>
    </row>
    <row r="1166" spans="1:2" x14ac:dyDescent="0.25">
      <c r="A1166" t="s">
        <v>211</v>
      </c>
      <c r="B1166" t="s">
        <v>586</v>
      </c>
    </row>
    <row r="1167" spans="1:2" x14ac:dyDescent="0.25">
      <c r="A1167" t="s">
        <v>211</v>
      </c>
      <c r="B1167" t="s">
        <v>586</v>
      </c>
    </row>
    <row r="1168" spans="1:2" x14ac:dyDescent="0.25">
      <c r="A1168" t="s">
        <v>211</v>
      </c>
      <c r="B1168" t="s">
        <v>586</v>
      </c>
    </row>
    <row r="1169" spans="1:2" x14ac:dyDescent="0.25">
      <c r="A1169" t="s">
        <v>211</v>
      </c>
      <c r="B1169" t="s">
        <v>586</v>
      </c>
    </row>
    <row r="1170" spans="1:2" x14ac:dyDescent="0.25">
      <c r="A1170" t="s">
        <v>211</v>
      </c>
      <c r="B1170" t="s">
        <v>586</v>
      </c>
    </row>
    <row r="1171" spans="1:2" x14ac:dyDescent="0.25">
      <c r="A1171" t="s">
        <v>211</v>
      </c>
      <c r="B1171" t="s">
        <v>586</v>
      </c>
    </row>
    <row r="1172" spans="1:2" x14ac:dyDescent="0.25">
      <c r="A1172" t="s">
        <v>431</v>
      </c>
      <c r="B1172" t="s">
        <v>587</v>
      </c>
    </row>
    <row r="1173" spans="1:2" x14ac:dyDescent="0.25">
      <c r="A1173" t="s">
        <v>431</v>
      </c>
      <c r="B1173" t="s">
        <v>587</v>
      </c>
    </row>
    <row r="1174" spans="1:2" x14ac:dyDescent="0.25">
      <c r="A1174" t="s">
        <v>431</v>
      </c>
      <c r="B1174" t="s">
        <v>587</v>
      </c>
    </row>
    <row r="1175" spans="1:2" x14ac:dyDescent="0.25">
      <c r="A1175" t="s">
        <v>431</v>
      </c>
      <c r="B1175" t="s">
        <v>587</v>
      </c>
    </row>
    <row r="1176" spans="1:2" x14ac:dyDescent="0.25">
      <c r="A1176" t="s">
        <v>431</v>
      </c>
      <c r="B1176" t="s">
        <v>587</v>
      </c>
    </row>
    <row r="1177" spans="1:2" x14ac:dyDescent="0.25">
      <c r="A1177" t="s">
        <v>431</v>
      </c>
      <c r="B1177" t="s">
        <v>587</v>
      </c>
    </row>
    <row r="1178" spans="1:2" x14ac:dyDescent="0.25">
      <c r="A1178" t="s">
        <v>431</v>
      </c>
      <c r="B1178" t="s">
        <v>587</v>
      </c>
    </row>
    <row r="1179" spans="1:2" x14ac:dyDescent="0.25">
      <c r="A1179" t="s">
        <v>431</v>
      </c>
      <c r="B1179" t="s">
        <v>587</v>
      </c>
    </row>
    <row r="1180" spans="1:2" x14ac:dyDescent="0.25">
      <c r="A1180" t="s">
        <v>337</v>
      </c>
      <c r="B1180" t="s">
        <v>588</v>
      </c>
    </row>
    <row r="1181" spans="1:2" x14ac:dyDescent="0.25">
      <c r="A1181" t="s">
        <v>337</v>
      </c>
      <c r="B1181" t="s">
        <v>588</v>
      </c>
    </row>
    <row r="1182" spans="1:2" x14ac:dyDescent="0.25">
      <c r="A1182" t="s">
        <v>337</v>
      </c>
      <c r="B1182" t="s">
        <v>588</v>
      </c>
    </row>
    <row r="1183" spans="1:2" x14ac:dyDescent="0.25">
      <c r="A1183" t="s">
        <v>337</v>
      </c>
      <c r="B1183" t="s">
        <v>588</v>
      </c>
    </row>
    <row r="1184" spans="1:2" x14ac:dyDescent="0.25">
      <c r="A1184" t="s">
        <v>213</v>
      </c>
      <c r="B1184" t="s">
        <v>589</v>
      </c>
    </row>
    <row r="1185" spans="1:2" x14ac:dyDescent="0.25">
      <c r="A1185" t="s">
        <v>213</v>
      </c>
      <c r="B1185" t="s">
        <v>589</v>
      </c>
    </row>
    <row r="1186" spans="1:2" x14ac:dyDescent="0.25">
      <c r="A1186" t="s">
        <v>213</v>
      </c>
      <c r="B1186" t="s">
        <v>589</v>
      </c>
    </row>
    <row r="1187" spans="1:2" x14ac:dyDescent="0.25">
      <c r="A1187" t="s">
        <v>213</v>
      </c>
      <c r="B1187" t="s">
        <v>589</v>
      </c>
    </row>
    <row r="1188" spans="1:2" x14ac:dyDescent="0.25">
      <c r="A1188" t="s">
        <v>213</v>
      </c>
      <c r="B1188" t="s">
        <v>589</v>
      </c>
    </row>
    <row r="1189" spans="1:2" x14ac:dyDescent="0.25">
      <c r="A1189" t="s">
        <v>213</v>
      </c>
      <c r="B1189" t="s">
        <v>589</v>
      </c>
    </row>
    <row r="1190" spans="1:2" x14ac:dyDescent="0.25">
      <c r="A1190" t="s">
        <v>213</v>
      </c>
      <c r="B1190" t="s">
        <v>589</v>
      </c>
    </row>
    <row r="1191" spans="1:2" x14ac:dyDescent="0.25">
      <c r="A1191" t="s">
        <v>213</v>
      </c>
      <c r="B1191" t="s">
        <v>589</v>
      </c>
    </row>
    <row r="1192" spans="1:2" x14ac:dyDescent="0.25">
      <c r="A1192" t="s">
        <v>213</v>
      </c>
      <c r="B1192" t="s">
        <v>589</v>
      </c>
    </row>
    <row r="1193" spans="1:2" x14ac:dyDescent="0.25">
      <c r="A1193" t="s">
        <v>213</v>
      </c>
      <c r="B1193" t="s">
        <v>589</v>
      </c>
    </row>
    <row r="1194" spans="1:2" x14ac:dyDescent="0.25">
      <c r="A1194" t="s">
        <v>213</v>
      </c>
      <c r="B1194" t="s">
        <v>589</v>
      </c>
    </row>
    <row r="1195" spans="1:2" x14ac:dyDescent="0.25">
      <c r="A1195" t="s">
        <v>213</v>
      </c>
      <c r="B1195" t="s">
        <v>589</v>
      </c>
    </row>
    <row r="1196" spans="1:2" x14ac:dyDescent="0.25">
      <c r="A1196" t="s">
        <v>167</v>
      </c>
      <c r="B1196" t="s">
        <v>590</v>
      </c>
    </row>
    <row r="1197" spans="1:2" x14ac:dyDescent="0.25">
      <c r="A1197" t="s">
        <v>167</v>
      </c>
      <c r="B1197" t="s">
        <v>590</v>
      </c>
    </row>
    <row r="1198" spans="1:2" x14ac:dyDescent="0.25">
      <c r="A1198" t="s">
        <v>167</v>
      </c>
      <c r="B1198" t="s">
        <v>590</v>
      </c>
    </row>
    <row r="1199" spans="1:2" x14ac:dyDescent="0.25">
      <c r="A1199" t="s">
        <v>167</v>
      </c>
      <c r="B1199" t="s">
        <v>590</v>
      </c>
    </row>
    <row r="1200" spans="1:2" x14ac:dyDescent="0.25">
      <c r="A1200" t="s">
        <v>167</v>
      </c>
      <c r="B1200" t="s">
        <v>590</v>
      </c>
    </row>
    <row r="1201" spans="1:2" x14ac:dyDescent="0.25">
      <c r="A1201" t="s">
        <v>167</v>
      </c>
      <c r="B1201" t="s">
        <v>590</v>
      </c>
    </row>
    <row r="1202" spans="1:2" x14ac:dyDescent="0.25">
      <c r="A1202" t="s">
        <v>167</v>
      </c>
      <c r="B1202" t="s">
        <v>590</v>
      </c>
    </row>
    <row r="1203" spans="1:2" x14ac:dyDescent="0.25">
      <c r="A1203" t="s">
        <v>167</v>
      </c>
      <c r="B1203" t="s">
        <v>590</v>
      </c>
    </row>
    <row r="1204" spans="1:2" x14ac:dyDescent="0.25">
      <c r="A1204" t="s">
        <v>167</v>
      </c>
      <c r="B1204" t="s">
        <v>590</v>
      </c>
    </row>
    <row r="1205" spans="1:2" x14ac:dyDescent="0.25">
      <c r="A1205" t="s">
        <v>167</v>
      </c>
      <c r="B1205" t="s">
        <v>590</v>
      </c>
    </row>
    <row r="1206" spans="1:2" x14ac:dyDescent="0.25">
      <c r="A1206" t="s">
        <v>167</v>
      </c>
      <c r="B1206" t="s">
        <v>590</v>
      </c>
    </row>
    <row r="1207" spans="1:2" x14ac:dyDescent="0.25">
      <c r="A1207" t="s">
        <v>167</v>
      </c>
      <c r="B1207" t="s">
        <v>590</v>
      </c>
    </row>
    <row r="1208" spans="1:2" x14ac:dyDescent="0.25">
      <c r="A1208" t="s">
        <v>169</v>
      </c>
      <c r="B1208" t="s">
        <v>591</v>
      </c>
    </row>
    <row r="1209" spans="1:2" x14ac:dyDescent="0.25">
      <c r="A1209" t="s">
        <v>169</v>
      </c>
      <c r="B1209" t="s">
        <v>591</v>
      </c>
    </row>
    <row r="1210" spans="1:2" x14ac:dyDescent="0.25">
      <c r="A1210" t="s">
        <v>169</v>
      </c>
      <c r="B1210" t="s">
        <v>591</v>
      </c>
    </row>
    <row r="1211" spans="1:2" x14ac:dyDescent="0.25">
      <c r="A1211" t="s">
        <v>169</v>
      </c>
      <c r="B1211" t="s">
        <v>591</v>
      </c>
    </row>
    <row r="1212" spans="1:2" x14ac:dyDescent="0.25">
      <c r="A1212" t="s">
        <v>169</v>
      </c>
      <c r="B1212" t="s">
        <v>591</v>
      </c>
    </row>
    <row r="1213" spans="1:2" x14ac:dyDescent="0.25">
      <c r="A1213" t="s">
        <v>169</v>
      </c>
      <c r="B1213" t="s">
        <v>591</v>
      </c>
    </row>
    <row r="1214" spans="1:2" x14ac:dyDescent="0.25">
      <c r="A1214" t="s">
        <v>169</v>
      </c>
      <c r="B1214" t="s">
        <v>591</v>
      </c>
    </row>
    <row r="1215" spans="1:2" x14ac:dyDescent="0.25">
      <c r="A1215" t="s">
        <v>169</v>
      </c>
      <c r="B1215" t="s">
        <v>591</v>
      </c>
    </row>
    <row r="1216" spans="1:2" x14ac:dyDescent="0.25">
      <c r="A1216" t="s">
        <v>169</v>
      </c>
      <c r="B1216" t="s">
        <v>591</v>
      </c>
    </row>
    <row r="1217" spans="1:2" x14ac:dyDescent="0.25">
      <c r="A1217" t="s">
        <v>169</v>
      </c>
      <c r="B1217" t="s">
        <v>591</v>
      </c>
    </row>
    <row r="1218" spans="1:2" x14ac:dyDescent="0.25">
      <c r="A1218" t="s">
        <v>169</v>
      </c>
      <c r="B1218" t="s">
        <v>591</v>
      </c>
    </row>
    <row r="1219" spans="1:2" x14ac:dyDescent="0.25">
      <c r="A1219" t="s">
        <v>169</v>
      </c>
      <c r="B1219" t="s">
        <v>591</v>
      </c>
    </row>
    <row r="1220" spans="1:2" x14ac:dyDescent="0.25">
      <c r="A1220" t="s">
        <v>592</v>
      </c>
      <c r="B1220" t="s">
        <v>593</v>
      </c>
    </row>
    <row r="1221" spans="1:2" x14ac:dyDescent="0.25">
      <c r="A1221" t="s">
        <v>592</v>
      </c>
      <c r="B1221" t="s">
        <v>593</v>
      </c>
    </row>
    <row r="1222" spans="1:2" x14ac:dyDescent="0.25">
      <c r="A1222" t="s">
        <v>592</v>
      </c>
      <c r="B1222" t="s">
        <v>593</v>
      </c>
    </row>
    <row r="1223" spans="1:2" x14ac:dyDescent="0.25">
      <c r="A1223" t="s">
        <v>592</v>
      </c>
      <c r="B1223" t="s">
        <v>593</v>
      </c>
    </row>
    <row r="1224" spans="1:2" x14ac:dyDescent="0.25">
      <c r="A1224" t="s">
        <v>592</v>
      </c>
      <c r="B1224" t="s">
        <v>593</v>
      </c>
    </row>
    <row r="1225" spans="1:2" x14ac:dyDescent="0.25">
      <c r="A1225" t="s">
        <v>592</v>
      </c>
      <c r="B1225" t="s">
        <v>593</v>
      </c>
    </row>
    <row r="1226" spans="1:2" x14ac:dyDescent="0.25">
      <c r="A1226" t="s">
        <v>171</v>
      </c>
      <c r="B1226" t="s">
        <v>594</v>
      </c>
    </row>
    <row r="1227" spans="1:2" x14ac:dyDescent="0.25">
      <c r="A1227" t="s">
        <v>171</v>
      </c>
      <c r="B1227" t="s">
        <v>594</v>
      </c>
    </row>
    <row r="1228" spans="1:2" x14ac:dyDescent="0.25">
      <c r="A1228" t="s">
        <v>171</v>
      </c>
      <c r="B1228" t="s">
        <v>594</v>
      </c>
    </row>
    <row r="1229" spans="1:2" x14ac:dyDescent="0.25">
      <c r="A1229" t="s">
        <v>171</v>
      </c>
      <c r="B1229" t="s">
        <v>594</v>
      </c>
    </row>
    <row r="1230" spans="1:2" x14ac:dyDescent="0.25">
      <c r="A1230" t="s">
        <v>171</v>
      </c>
      <c r="B1230" t="s">
        <v>594</v>
      </c>
    </row>
    <row r="1231" spans="1:2" x14ac:dyDescent="0.25">
      <c r="A1231" t="s">
        <v>171</v>
      </c>
      <c r="B1231" t="s">
        <v>594</v>
      </c>
    </row>
    <row r="1232" spans="1:2" x14ac:dyDescent="0.25">
      <c r="A1232" t="s">
        <v>171</v>
      </c>
      <c r="B1232" t="s">
        <v>594</v>
      </c>
    </row>
    <row r="1233" spans="1:2" x14ac:dyDescent="0.25">
      <c r="A1233" t="s">
        <v>171</v>
      </c>
      <c r="B1233" t="s">
        <v>594</v>
      </c>
    </row>
    <row r="1234" spans="1:2" x14ac:dyDescent="0.25">
      <c r="A1234" t="s">
        <v>171</v>
      </c>
      <c r="B1234" t="s">
        <v>594</v>
      </c>
    </row>
    <row r="1235" spans="1:2" x14ac:dyDescent="0.25">
      <c r="A1235" t="s">
        <v>171</v>
      </c>
      <c r="B1235" t="s">
        <v>594</v>
      </c>
    </row>
    <row r="1236" spans="1:2" x14ac:dyDescent="0.25">
      <c r="A1236" t="s">
        <v>171</v>
      </c>
      <c r="B1236" t="s">
        <v>594</v>
      </c>
    </row>
    <row r="1237" spans="1:2" x14ac:dyDescent="0.25">
      <c r="A1237" t="s">
        <v>171</v>
      </c>
      <c r="B1237" t="s">
        <v>594</v>
      </c>
    </row>
    <row r="1238" spans="1:2" x14ac:dyDescent="0.25">
      <c r="A1238" t="s">
        <v>171</v>
      </c>
      <c r="B1238" t="s">
        <v>594</v>
      </c>
    </row>
    <row r="1239" spans="1:2" x14ac:dyDescent="0.25">
      <c r="A1239" t="s">
        <v>171</v>
      </c>
      <c r="B1239" t="s">
        <v>594</v>
      </c>
    </row>
    <row r="1240" spans="1:2" x14ac:dyDescent="0.25">
      <c r="A1240" t="s">
        <v>595</v>
      </c>
      <c r="B1240" t="s">
        <v>596</v>
      </c>
    </row>
    <row r="1241" spans="1:2" x14ac:dyDescent="0.25">
      <c r="A1241" t="s">
        <v>595</v>
      </c>
      <c r="B1241" t="s">
        <v>596</v>
      </c>
    </row>
    <row r="1242" spans="1:2" x14ac:dyDescent="0.25">
      <c r="A1242" t="s">
        <v>595</v>
      </c>
      <c r="B1242" t="s">
        <v>596</v>
      </c>
    </row>
    <row r="1243" spans="1:2" x14ac:dyDescent="0.25">
      <c r="A1243" t="s">
        <v>595</v>
      </c>
      <c r="B1243" t="s">
        <v>596</v>
      </c>
    </row>
    <row r="1244" spans="1:2" x14ac:dyDescent="0.25">
      <c r="A1244" t="s">
        <v>283</v>
      </c>
      <c r="B1244" t="s">
        <v>597</v>
      </c>
    </row>
    <row r="1245" spans="1:2" x14ac:dyDescent="0.25">
      <c r="A1245" t="s">
        <v>283</v>
      </c>
      <c r="B1245" t="s">
        <v>597</v>
      </c>
    </row>
    <row r="1246" spans="1:2" x14ac:dyDescent="0.25">
      <c r="A1246" t="s">
        <v>283</v>
      </c>
      <c r="B1246" t="s">
        <v>597</v>
      </c>
    </row>
    <row r="1247" spans="1:2" x14ac:dyDescent="0.25">
      <c r="A1247" t="s">
        <v>283</v>
      </c>
      <c r="B1247" t="s">
        <v>597</v>
      </c>
    </row>
    <row r="1248" spans="1:2" x14ac:dyDescent="0.25">
      <c r="A1248" t="s">
        <v>283</v>
      </c>
      <c r="B1248" t="s">
        <v>597</v>
      </c>
    </row>
    <row r="1249" spans="1:2" x14ac:dyDescent="0.25">
      <c r="A1249" t="s">
        <v>283</v>
      </c>
      <c r="B1249" t="s">
        <v>597</v>
      </c>
    </row>
    <row r="1250" spans="1:2" x14ac:dyDescent="0.25">
      <c r="A1250" t="s">
        <v>283</v>
      </c>
      <c r="B1250" t="s">
        <v>597</v>
      </c>
    </row>
    <row r="1251" spans="1:2" x14ac:dyDescent="0.25">
      <c r="A1251" t="s">
        <v>283</v>
      </c>
      <c r="B1251" t="s">
        <v>597</v>
      </c>
    </row>
    <row r="1252" spans="1:2" x14ac:dyDescent="0.25">
      <c r="A1252" t="s">
        <v>173</v>
      </c>
      <c r="B1252" t="s">
        <v>598</v>
      </c>
    </row>
    <row r="1253" spans="1:2" x14ac:dyDescent="0.25">
      <c r="A1253" t="s">
        <v>173</v>
      </c>
      <c r="B1253" t="s">
        <v>598</v>
      </c>
    </row>
    <row r="1254" spans="1:2" x14ac:dyDescent="0.25">
      <c r="A1254" t="s">
        <v>173</v>
      </c>
      <c r="B1254" t="s">
        <v>598</v>
      </c>
    </row>
    <row r="1255" spans="1:2" x14ac:dyDescent="0.25">
      <c r="A1255" t="s">
        <v>173</v>
      </c>
      <c r="B1255" t="s">
        <v>598</v>
      </c>
    </row>
    <row r="1256" spans="1:2" x14ac:dyDescent="0.25">
      <c r="A1256" t="s">
        <v>103</v>
      </c>
      <c r="B1256" t="s">
        <v>599</v>
      </c>
    </row>
    <row r="1257" spans="1:2" x14ac:dyDescent="0.25">
      <c r="A1257" t="s">
        <v>103</v>
      </c>
      <c r="B1257" t="s">
        <v>599</v>
      </c>
    </row>
    <row r="1258" spans="1:2" x14ac:dyDescent="0.25">
      <c r="A1258" t="s">
        <v>103</v>
      </c>
      <c r="B1258" t="s">
        <v>599</v>
      </c>
    </row>
    <row r="1259" spans="1:2" x14ac:dyDescent="0.25">
      <c r="A1259" t="s">
        <v>103</v>
      </c>
      <c r="B1259" t="s">
        <v>599</v>
      </c>
    </row>
    <row r="1260" spans="1:2" x14ac:dyDescent="0.25">
      <c r="A1260" t="s">
        <v>103</v>
      </c>
      <c r="B1260" t="s">
        <v>599</v>
      </c>
    </row>
    <row r="1261" spans="1:2" x14ac:dyDescent="0.25">
      <c r="A1261" t="s">
        <v>103</v>
      </c>
      <c r="B1261" t="s">
        <v>599</v>
      </c>
    </row>
    <row r="1262" spans="1:2" x14ac:dyDescent="0.25">
      <c r="A1262" t="s">
        <v>103</v>
      </c>
      <c r="B1262" t="s">
        <v>599</v>
      </c>
    </row>
    <row r="1263" spans="1:2" x14ac:dyDescent="0.25">
      <c r="A1263" t="s">
        <v>103</v>
      </c>
      <c r="B1263" t="s">
        <v>599</v>
      </c>
    </row>
    <row r="1264" spans="1:2" x14ac:dyDescent="0.25">
      <c r="A1264" t="s">
        <v>103</v>
      </c>
      <c r="B1264" t="s">
        <v>599</v>
      </c>
    </row>
    <row r="1265" spans="1:2" x14ac:dyDescent="0.25">
      <c r="A1265" t="s">
        <v>103</v>
      </c>
      <c r="B1265" t="s">
        <v>599</v>
      </c>
    </row>
    <row r="1266" spans="1:2" x14ac:dyDescent="0.25">
      <c r="A1266" t="s">
        <v>103</v>
      </c>
      <c r="B1266" t="s">
        <v>599</v>
      </c>
    </row>
    <row r="1267" spans="1:2" x14ac:dyDescent="0.25">
      <c r="A1267" t="s">
        <v>103</v>
      </c>
      <c r="B1267" t="s">
        <v>599</v>
      </c>
    </row>
    <row r="1268" spans="1:2" x14ac:dyDescent="0.25">
      <c r="A1268" t="s">
        <v>105</v>
      </c>
      <c r="B1268" t="s">
        <v>600</v>
      </c>
    </row>
    <row r="1269" spans="1:2" x14ac:dyDescent="0.25">
      <c r="A1269" t="s">
        <v>105</v>
      </c>
      <c r="B1269" t="s">
        <v>600</v>
      </c>
    </row>
    <row r="1270" spans="1:2" x14ac:dyDescent="0.25">
      <c r="A1270" t="s">
        <v>105</v>
      </c>
      <c r="B1270" t="s">
        <v>600</v>
      </c>
    </row>
    <row r="1271" spans="1:2" x14ac:dyDescent="0.25">
      <c r="A1271" t="s">
        <v>105</v>
      </c>
      <c r="B1271" t="s">
        <v>600</v>
      </c>
    </row>
    <row r="1272" spans="1:2" x14ac:dyDescent="0.25">
      <c r="A1272" t="s">
        <v>105</v>
      </c>
      <c r="B1272" t="s">
        <v>600</v>
      </c>
    </row>
    <row r="1273" spans="1:2" x14ac:dyDescent="0.25">
      <c r="A1273" t="s">
        <v>105</v>
      </c>
      <c r="B1273" t="s">
        <v>600</v>
      </c>
    </row>
    <row r="1274" spans="1:2" x14ac:dyDescent="0.25">
      <c r="A1274" t="s">
        <v>105</v>
      </c>
      <c r="B1274" t="s">
        <v>600</v>
      </c>
    </row>
    <row r="1275" spans="1:2" x14ac:dyDescent="0.25">
      <c r="A1275" t="s">
        <v>105</v>
      </c>
      <c r="B1275" t="s">
        <v>600</v>
      </c>
    </row>
    <row r="1276" spans="1:2" x14ac:dyDescent="0.25">
      <c r="A1276" t="s">
        <v>105</v>
      </c>
      <c r="B1276" t="s">
        <v>600</v>
      </c>
    </row>
    <row r="1277" spans="1:2" x14ac:dyDescent="0.25">
      <c r="A1277" t="s">
        <v>105</v>
      </c>
      <c r="B1277" t="s">
        <v>600</v>
      </c>
    </row>
    <row r="1278" spans="1:2" x14ac:dyDescent="0.25">
      <c r="A1278" t="s">
        <v>105</v>
      </c>
      <c r="B1278" t="s">
        <v>600</v>
      </c>
    </row>
    <row r="1279" spans="1:2" x14ac:dyDescent="0.25">
      <c r="A1279" t="s">
        <v>105</v>
      </c>
      <c r="B1279" t="s">
        <v>600</v>
      </c>
    </row>
    <row r="1280" spans="1:2" x14ac:dyDescent="0.25">
      <c r="A1280" t="s">
        <v>107</v>
      </c>
      <c r="B1280" t="s">
        <v>601</v>
      </c>
    </row>
    <row r="1281" spans="1:2" x14ac:dyDescent="0.25">
      <c r="A1281" t="s">
        <v>107</v>
      </c>
      <c r="B1281" t="s">
        <v>601</v>
      </c>
    </row>
    <row r="1282" spans="1:2" x14ac:dyDescent="0.25">
      <c r="A1282" t="s">
        <v>107</v>
      </c>
      <c r="B1282" t="s">
        <v>601</v>
      </c>
    </row>
    <row r="1283" spans="1:2" x14ac:dyDescent="0.25">
      <c r="A1283" t="s">
        <v>107</v>
      </c>
      <c r="B1283" t="s">
        <v>601</v>
      </c>
    </row>
    <row r="1284" spans="1:2" x14ac:dyDescent="0.25">
      <c r="A1284" t="s">
        <v>107</v>
      </c>
      <c r="B1284" t="s">
        <v>601</v>
      </c>
    </row>
    <row r="1285" spans="1:2" x14ac:dyDescent="0.25">
      <c r="A1285" t="s">
        <v>107</v>
      </c>
      <c r="B1285" t="s">
        <v>601</v>
      </c>
    </row>
    <row r="1286" spans="1:2" x14ac:dyDescent="0.25">
      <c r="A1286" t="s">
        <v>107</v>
      </c>
      <c r="B1286" t="s">
        <v>601</v>
      </c>
    </row>
    <row r="1287" spans="1:2" x14ac:dyDescent="0.25">
      <c r="A1287" t="s">
        <v>107</v>
      </c>
      <c r="B1287" t="s">
        <v>601</v>
      </c>
    </row>
    <row r="1288" spans="1:2" x14ac:dyDescent="0.25">
      <c r="A1288" t="s">
        <v>265</v>
      </c>
      <c r="B1288" t="s">
        <v>602</v>
      </c>
    </row>
    <row r="1289" spans="1:2" x14ac:dyDescent="0.25">
      <c r="A1289" t="s">
        <v>265</v>
      </c>
      <c r="B1289" t="s">
        <v>602</v>
      </c>
    </row>
    <row r="1290" spans="1:2" x14ac:dyDescent="0.25">
      <c r="A1290" t="s">
        <v>265</v>
      </c>
      <c r="B1290" t="s">
        <v>602</v>
      </c>
    </row>
    <row r="1291" spans="1:2" x14ac:dyDescent="0.25">
      <c r="A1291" t="s">
        <v>265</v>
      </c>
      <c r="B1291" t="s">
        <v>602</v>
      </c>
    </row>
    <row r="1292" spans="1:2" x14ac:dyDescent="0.25">
      <c r="A1292" t="s">
        <v>265</v>
      </c>
      <c r="B1292" t="s">
        <v>602</v>
      </c>
    </row>
    <row r="1293" spans="1:2" x14ac:dyDescent="0.25">
      <c r="A1293" t="s">
        <v>265</v>
      </c>
      <c r="B1293" t="s">
        <v>602</v>
      </c>
    </row>
    <row r="1294" spans="1:2" x14ac:dyDescent="0.25">
      <c r="A1294" t="s">
        <v>265</v>
      </c>
      <c r="B1294" t="s">
        <v>602</v>
      </c>
    </row>
    <row r="1295" spans="1:2" x14ac:dyDescent="0.25">
      <c r="A1295" t="s">
        <v>265</v>
      </c>
      <c r="B1295" t="s">
        <v>602</v>
      </c>
    </row>
    <row r="1296" spans="1:2" x14ac:dyDescent="0.25">
      <c r="A1296" t="s">
        <v>265</v>
      </c>
      <c r="B1296" t="s">
        <v>602</v>
      </c>
    </row>
    <row r="1297" spans="1:2" x14ac:dyDescent="0.25">
      <c r="A1297" t="s">
        <v>265</v>
      </c>
      <c r="B1297" t="s">
        <v>602</v>
      </c>
    </row>
    <row r="1298" spans="1:2" x14ac:dyDescent="0.25">
      <c r="A1298" t="s">
        <v>265</v>
      </c>
      <c r="B1298" t="s">
        <v>602</v>
      </c>
    </row>
    <row r="1299" spans="1:2" x14ac:dyDescent="0.25">
      <c r="A1299" t="s">
        <v>265</v>
      </c>
      <c r="B1299" t="s">
        <v>602</v>
      </c>
    </row>
    <row r="1300" spans="1:2" x14ac:dyDescent="0.25">
      <c r="A1300" t="s">
        <v>371</v>
      </c>
      <c r="B1300" t="s">
        <v>603</v>
      </c>
    </row>
    <row r="1301" spans="1:2" x14ac:dyDescent="0.25">
      <c r="A1301" t="s">
        <v>371</v>
      </c>
      <c r="B1301" t="s">
        <v>603</v>
      </c>
    </row>
    <row r="1302" spans="1:2" x14ac:dyDescent="0.25">
      <c r="A1302" t="s">
        <v>371</v>
      </c>
      <c r="B1302" t="s">
        <v>603</v>
      </c>
    </row>
    <row r="1303" spans="1:2" x14ac:dyDescent="0.25">
      <c r="A1303" t="s">
        <v>371</v>
      </c>
      <c r="B1303" t="s">
        <v>603</v>
      </c>
    </row>
    <row r="1304" spans="1:2" x14ac:dyDescent="0.25">
      <c r="A1304" t="s">
        <v>371</v>
      </c>
      <c r="B1304" t="s">
        <v>603</v>
      </c>
    </row>
    <row r="1305" spans="1:2" x14ac:dyDescent="0.25">
      <c r="A1305" t="s">
        <v>371</v>
      </c>
      <c r="B1305" t="s">
        <v>603</v>
      </c>
    </row>
    <row r="1306" spans="1:2" x14ac:dyDescent="0.25">
      <c r="A1306" t="s">
        <v>371</v>
      </c>
      <c r="B1306" t="s">
        <v>603</v>
      </c>
    </row>
    <row r="1307" spans="1:2" x14ac:dyDescent="0.25">
      <c r="A1307" t="s">
        <v>371</v>
      </c>
      <c r="B1307" t="s">
        <v>603</v>
      </c>
    </row>
    <row r="1308" spans="1:2" x14ac:dyDescent="0.25">
      <c r="A1308" t="s">
        <v>371</v>
      </c>
      <c r="B1308" t="s">
        <v>603</v>
      </c>
    </row>
    <row r="1309" spans="1:2" x14ac:dyDescent="0.25">
      <c r="A1309" t="s">
        <v>371</v>
      </c>
      <c r="B1309" t="s">
        <v>603</v>
      </c>
    </row>
    <row r="1310" spans="1:2" x14ac:dyDescent="0.25">
      <c r="A1310" t="s">
        <v>371</v>
      </c>
      <c r="B1310" t="s">
        <v>603</v>
      </c>
    </row>
    <row r="1311" spans="1:2" x14ac:dyDescent="0.25">
      <c r="A1311" t="s">
        <v>371</v>
      </c>
      <c r="B1311" t="s">
        <v>603</v>
      </c>
    </row>
    <row r="1312" spans="1:2" x14ac:dyDescent="0.25">
      <c r="A1312" t="s">
        <v>423</v>
      </c>
      <c r="B1312" t="s">
        <v>604</v>
      </c>
    </row>
    <row r="1313" spans="1:2" x14ac:dyDescent="0.25">
      <c r="A1313" t="s">
        <v>423</v>
      </c>
      <c r="B1313" t="s">
        <v>604</v>
      </c>
    </row>
    <row r="1314" spans="1:2" x14ac:dyDescent="0.25">
      <c r="A1314" t="s">
        <v>423</v>
      </c>
      <c r="B1314" t="s">
        <v>604</v>
      </c>
    </row>
    <row r="1315" spans="1:2" x14ac:dyDescent="0.25">
      <c r="A1315" t="s">
        <v>423</v>
      </c>
      <c r="B1315" t="s">
        <v>604</v>
      </c>
    </row>
    <row r="1316" spans="1:2" x14ac:dyDescent="0.25">
      <c r="A1316" t="s">
        <v>347</v>
      </c>
      <c r="B1316" t="s">
        <v>605</v>
      </c>
    </row>
    <row r="1317" spans="1:2" x14ac:dyDescent="0.25">
      <c r="A1317" t="s">
        <v>347</v>
      </c>
      <c r="B1317" t="s">
        <v>605</v>
      </c>
    </row>
    <row r="1318" spans="1:2" x14ac:dyDescent="0.25">
      <c r="A1318" t="s">
        <v>347</v>
      </c>
      <c r="B1318" t="s">
        <v>605</v>
      </c>
    </row>
    <row r="1319" spans="1:2" x14ac:dyDescent="0.25">
      <c r="A1319" t="s">
        <v>347</v>
      </c>
      <c r="B1319" t="s">
        <v>605</v>
      </c>
    </row>
    <row r="1320" spans="1:2" x14ac:dyDescent="0.25">
      <c r="A1320" t="s">
        <v>347</v>
      </c>
      <c r="B1320" t="s">
        <v>605</v>
      </c>
    </row>
    <row r="1321" spans="1:2" x14ac:dyDescent="0.25">
      <c r="A1321" t="s">
        <v>347</v>
      </c>
      <c r="B1321" t="s">
        <v>605</v>
      </c>
    </row>
    <row r="1322" spans="1:2" x14ac:dyDescent="0.25">
      <c r="A1322" t="s">
        <v>347</v>
      </c>
      <c r="B1322" t="s">
        <v>605</v>
      </c>
    </row>
    <row r="1323" spans="1:2" x14ac:dyDescent="0.25">
      <c r="A1323" t="s">
        <v>347</v>
      </c>
      <c r="B1323" t="s">
        <v>605</v>
      </c>
    </row>
    <row r="1324" spans="1:2" x14ac:dyDescent="0.25">
      <c r="A1324" t="s">
        <v>347</v>
      </c>
      <c r="B1324" t="s">
        <v>605</v>
      </c>
    </row>
    <row r="1325" spans="1:2" x14ac:dyDescent="0.25">
      <c r="A1325" t="s">
        <v>347</v>
      </c>
      <c r="B1325" t="s">
        <v>605</v>
      </c>
    </row>
    <row r="1326" spans="1:2" x14ac:dyDescent="0.25">
      <c r="A1326" t="s">
        <v>175</v>
      </c>
      <c r="B1326" t="s">
        <v>606</v>
      </c>
    </row>
    <row r="1327" spans="1:2" x14ac:dyDescent="0.25">
      <c r="A1327" t="s">
        <v>175</v>
      </c>
      <c r="B1327" t="s">
        <v>606</v>
      </c>
    </row>
    <row r="1328" spans="1:2" x14ac:dyDescent="0.25">
      <c r="A1328" t="s">
        <v>175</v>
      </c>
      <c r="B1328" t="s">
        <v>606</v>
      </c>
    </row>
    <row r="1329" spans="1:2" x14ac:dyDescent="0.25">
      <c r="A1329" t="s">
        <v>175</v>
      </c>
      <c r="B1329" t="s">
        <v>606</v>
      </c>
    </row>
    <row r="1330" spans="1:2" x14ac:dyDescent="0.25">
      <c r="A1330" t="s">
        <v>175</v>
      </c>
      <c r="B1330" t="s">
        <v>606</v>
      </c>
    </row>
    <row r="1331" spans="1:2" x14ac:dyDescent="0.25">
      <c r="A1331" t="s">
        <v>175</v>
      </c>
      <c r="B1331" t="s">
        <v>606</v>
      </c>
    </row>
    <row r="1332" spans="1:2" x14ac:dyDescent="0.25">
      <c r="A1332" t="s">
        <v>109</v>
      </c>
      <c r="B1332" t="s">
        <v>607</v>
      </c>
    </row>
    <row r="1333" spans="1:2" x14ac:dyDescent="0.25">
      <c r="A1333" t="s">
        <v>109</v>
      </c>
      <c r="B1333" t="s">
        <v>607</v>
      </c>
    </row>
    <row r="1334" spans="1:2" x14ac:dyDescent="0.25">
      <c r="A1334" t="s">
        <v>109</v>
      </c>
      <c r="B1334" t="s">
        <v>607</v>
      </c>
    </row>
    <row r="1335" spans="1:2" x14ac:dyDescent="0.25">
      <c r="A1335" t="s">
        <v>109</v>
      </c>
      <c r="B1335" t="s">
        <v>607</v>
      </c>
    </row>
    <row r="1336" spans="1:2" x14ac:dyDescent="0.25">
      <c r="A1336" t="s">
        <v>109</v>
      </c>
      <c r="B1336" t="s">
        <v>607</v>
      </c>
    </row>
    <row r="1337" spans="1:2" x14ac:dyDescent="0.25">
      <c r="A1337" t="s">
        <v>109</v>
      </c>
      <c r="B1337" t="s">
        <v>607</v>
      </c>
    </row>
    <row r="1338" spans="1:2" x14ac:dyDescent="0.25">
      <c r="A1338" t="s">
        <v>109</v>
      </c>
      <c r="B1338" t="s">
        <v>607</v>
      </c>
    </row>
    <row r="1339" spans="1:2" x14ac:dyDescent="0.25">
      <c r="A1339" t="s">
        <v>109</v>
      </c>
      <c r="B1339" t="s">
        <v>607</v>
      </c>
    </row>
    <row r="1340" spans="1:2" x14ac:dyDescent="0.25">
      <c r="A1340" t="s">
        <v>109</v>
      </c>
      <c r="B1340" t="s">
        <v>607</v>
      </c>
    </row>
    <row r="1341" spans="1:2" x14ac:dyDescent="0.25">
      <c r="A1341" t="s">
        <v>109</v>
      </c>
      <c r="B1341" t="s">
        <v>607</v>
      </c>
    </row>
    <row r="1342" spans="1:2" x14ac:dyDescent="0.25">
      <c r="A1342" t="s">
        <v>109</v>
      </c>
      <c r="B1342" t="s">
        <v>607</v>
      </c>
    </row>
    <row r="1343" spans="1:2" x14ac:dyDescent="0.25">
      <c r="A1343" t="s">
        <v>109</v>
      </c>
      <c r="B1343" t="s">
        <v>607</v>
      </c>
    </row>
    <row r="1344" spans="1:2" x14ac:dyDescent="0.25">
      <c r="A1344" t="s">
        <v>109</v>
      </c>
      <c r="B1344" t="s">
        <v>607</v>
      </c>
    </row>
    <row r="1345" spans="1:2" x14ac:dyDescent="0.25">
      <c r="A1345" t="s">
        <v>109</v>
      </c>
      <c r="B1345" t="s">
        <v>607</v>
      </c>
    </row>
    <row r="1346" spans="1:2" x14ac:dyDescent="0.25">
      <c r="A1346" t="s">
        <v>439</v>
      </c>
      <c r="B1346" t="s">
        <v>608</v>
      </c>
    </row>
    <row r="1347" spans="1:2" x14ac:dyDescent="0.25">
      <c r="A1347" t="s">
        <v>439</v>
      </c>
      <c r="B1347" t="s">
        <v>608</v>
      </c>
    </row>
    <row r="1348" spans="1:2" x14ac:dyDescent="0.25">
      <c r="A1348" t="s">
        <v>439</v>
      </c>
      <c r="B1348" t="s">
        <v>608</v>
      </c>
    </row>
    <row r="1349" spans="1:2" x14ac:dyDescent="0.25">
      <c r="A1349" t="s">
        <v>439</v>
      </c>
      <c r="B1349" t="s">
        <v>608</v>
      </c>
    </row>
    <row r="1350" spans="1:2" x14ac:dyDescent="0.25">
      <c r="A1350" t="s">
        <v>439</v>
      </c>
      <c r="B1350" t="s">
        <v>608</v>
      </c>
    </row>
    <row r="1351" spans="1:2" x14ac:dyDescent="0.25">
      <c r="A1351" t="s">
        <v>439</v>
      </c>
      <c r="B1351" t="s">
        <v>608</v>
      </c>
    </row>
    <row r="1352" spans="1:2" x14ac:dyDescent="0.25">
      <c r="A1352" t="s">
        <v>267</v>
      </c>
      <c r="B1352" t="s">
        <v>609</v>
      </c>
    </row>
    <row r="1353" spans="1:2" x14ac:dyDescent="0.25">
      <c r="A1353" t="s">
        <v>267</v>
      </c>
      <c r="B1353" t="s">
        <v>609</v>
      </c>
    </row>
    <row r="1354" spans="1:2" x14ac:dyDescent="0.25">
      <c r="A1354" t="s">
        <v>267</v>
      </c>
      <c r="B1354" t="s">
        <v>609</v>
      </c>
    </row>
    <row r="1355" spans="1:2" x14ac:dyDescent="0.25">
      <c r="A1355" t="s">
        <v>267</v>
      </c>
      <c r="B1355" t="s">
        <v>609</v>
      </c>
    </row>
    <row r="1356" spans="1:2" x14ac:dyDescent="0.25">
      <c r="A1356" t="s">
        <v>267</v>
      </c>
      <c r="B1356" t="s">
        <v>609</v>
      </c>
    </row>
    <row r="1357" spans="1:2" x14ac:dyDescent="0.25">
      <c r="A1357" t="s">
        <v>267</v>
      </c>
      <c r="B1357" t="s">
        <v>609</v>
      </c>
    </row>
    <row r="1358" spans="1:2" x14ac:dyDescent="0.25">
      <c r="A1358" t="s">
        <v>267</v>
      </c>
      <c r="B1358" t="s">
        <v>609</v>
      </c>
    </row>
    <row r="1359" spans="1:2" x14ac:dyDescent="0.25">
      <c r="A1359" t="s">
        <v>267</v>
      </c>
      <c r="B1359" t="s">
        <v>609</v>
      </c>
    </row>
    <row r="1360" spans="1:2" x14ac:dyDescent="0.25">
      <c r="A1360" t="s">
        <v>267</v>
      </c>
      <c r="B1360" t="s">
        <v>609</v>
      </c>
    </row>
    <row r="1361" spans="1:2" x14ac:dyDescent="0.25">
      <c r="A1361" t="s">
        <v>267</v>
      </c>
      <c r="B1361" t="s">
        <v>609</v>
      </c>
    </row>
    <row r="1362" spans="1:2" x14ac:dyDescent="0.25">
      <c r="A1362" t="s">
        <v>111</v>
      </c>
      <c r="B1362" t="s">
        <v>610</v>
      </c>
    </row>
    <row r="1363" spans="1:2" x14ac:dyDescent="0.25">
      <c r="A1363" t="s">
        <v>111</v>
      </c>
      <c r="B1363" t="s">
        <v>610</v>
      </c>
    </row>
    <row r="1364" spans="1:2" x14ac:dyDescent="0.25">
      <c r="A1364" t="s">
        <v>111</v>
      </c>
      <c r="B1364" t="s">
        <v>610</v>
      </c>
    </row>
    <row r="1365" spans="1:2" x14ac:dyDescent="0.25">
      <c r="A1365" t="s">
        <v>111</v>
      </c>
      <c r="B1365" t="s">
        <v>610</v>
      </c>
    </row>
    <row r="1366" spans="1:2" x14ac:dyDescent="0.25">
      <c r="A1366" t="s">
        <v>111</v>
      </c>
      <c r="B1366" t="s">
        <v>610</v>
      </c>
    </row>
    <row r="1367" spans="1:2" x14ac:dyDescent="0.25">
      <c r="A1367" t="s">
        <v>111</v>
      </c>
      <c r="B1367" t="s">
        <v>610</v>
      </c>
    </row>
    <row r="1368" spans="1:2" x14ac:dyDescent="0.25">
      <c r="A1368" t="s">
        <v>111</v>
      </c>
      <c r="B1368" t="s">
        <v>610</v>
      </c>
    </row>
    <row r="1369" spans="1:2" x14ac:dyDescent="0.25">
      <c r="A1369" t="s">
        <v>111</v>
      </c>
      <c r="B1369" t="s">
        <v>610</v>
      </c>
    </row>
    <row r="1370" spans="1:2" x14ac:dyDescent="0.25">
      <c r="A1370" t="s">
        <v>111</v>
      </c>
      <c r="B1370" t="s">
        <v>610</v>
      </c>
    </row>
    <row r="1371" spans="1:2" x14ac:dyDescent="0.25">
      <c r="A1371" t="s">
        <v>111</v>
      </c>
      <c r="B1371" t="s">
        <v>610</v>
      </c>
    </row>
    <row r="1372" spans="1:2" x14ac:dyDescent="0.25">
      <c r="A1372" t="s">
        <v>111</v>
      </c>
      <c r="B1372" t="s">
        <v>610</v>
      </c>
    </row>
    <row r="1373" spans="1:2" x14ac:dyDescent="0.25">
      <c r="A1373" t="s">
        <v>111</v>
      </c>
      <c r="B1373" t="s">
        <v>610</v>
      </c>
    </row>
    <row r="1374" spans="1:2" x14ac:dyDescent="0.25">
      <c r="A1374" t="s">
        <v>215</v>
      </c>
      <c r="B1374" t="s">
        <v>611</v>
      </c>
    </row>
    <row r="1375" spans="1:2" x14ac:dyDescent="0.25">
      <c r="A1375" t="s">
        <v>215</v>
      </c>
      <c r="B1375" t="s">
        <v>611</v>
      </c>
    </row>
    <row r="1376" spans="1:2" x14ac:dyDescent="0.25">
      <c r="A1376" t="s">
        <v>215</v>
      </c>
      <c r="B1376" t="s">
        <v>611</v>
      </c>
    </row>
    <row r="1377" spans="1:2" x14ac:dyDescent="0.25">
      <c r="A1377" t="s">
        <v>215</v>
      </c>
      <c r="B1377" t="s">
        <v>611</v>
      </c>
    </row>
    <row r="1378" spans="1:2" x14ac:dyDescent="0.25">
      <c r="A1378" t="s">
        <v>215</v>
      </c>
      <c r="B1378" t="s">
        <v>611</v>
      </c>
    </row>
    <row r="1379" spans="1:2" x14ac:dyDescent="0.25">
      <c r="A1379" t="s">
        <v>215</v>
      </c>
      <c r="B1379" t="s">
        <v>611</v>
      </c>
    </row>
    <row r="1380" spans="1:2" x14ac:dyDescent="0.25">
      <c r="A1380" t="s">
        <v>215</v>
      </c>
      <c r="B1380" t="s">
        <v>611</v>
      </c>
    </row>
    <row r="1381" spans="1:2" x14ac:dyDescent="0.25">
      <c r="A1381" t="s">
        <v>215</v>
      </c>
      <c r="B1381" t="s">
        <v>611</v>
      </c>
    </row>
    <row r="1382" spans="1:2" x14ac:dyDescent="0.25">
      <c r="A1382" t="s">
        <v>215</v>
      </c>
      <c r="B1382" t="s">
        <v>611</v>
      </c>
    </row>
    <row r="1383" spans="1:2" x14ac:dyDescent="0.25">
      <c r="A1383" t="s">
        <v>215</v>
      </c>
      <c r="B1383" t="s">
        <v>611</v>
      </c>
    </row>
    <row r="1384" spans="1:2" x14ac:dyDescent="0.25">
      <c r="A1384" t="s">
        <v>215</v>
      </c>
      <c r="B1384" t="s">
        <v>611</v>
      </c>
    </row>
    <row r="1385" spans="1:2" x14ac:dyDescent="0.25">
      <c r="A1385" t="s">
        <v>215</v>
      </c>
      <c r="B1385" t="s">
        <v>611</v>
      </c>
    </row>
    <row r="1386" spans="1:2" x14ac:dyDescent="0.25">
      <c r="A1386" t="s">
        <v>113</v>
      </c>
      <c r="B1386" t="s">
        <v>612</v>
      </c>
    </row>
    <row r="1387" spans="1:2" x14ac:dyDescent="0.25">
      <c r="A1387" t="s">
        <v>113</v>
      </c>
      <c r="B1387" t="s">
        <v>612</v>
      </c>
    </row>
    <row r="1388" spans="1:2" x14ac:dyDescent="0.25">
      <c r="A1388" t="s">
        <v>113</v>
      </c>
      <c r="B1388" t="s">
        <v>612</v>
      </c>
    </row>
    <row r="1389" spans="1:2" x14ac:dyDescent="0.25">
      <c r="A1389" t="s">
        <v>113</v>
      </c>
      <c r="B1389" t="s">
        <v>612</v>
      </c>
    </row>
    <row r="1390" spans="1:2" x14ac:dyDescent="0.25">
      <c r="A1390" t="s">
        <v>113</v>
      </c>
      <c r="B1390" t="s">
        <v>612</v>
      </c>
    </row>
    <row r="1391" spans="1:2" x14ac:dyDescent="0.25">
      <c r="A1391" t="s">
        <v>113</v>
      </c>
      <c r="B1391" t="s">
        <v>612</v>
      </c>
    </row>
    <row r="1392" spans="1:2" x14ac:dyDescent="0.25">
      <c r="A1392" t="s">
        <v>113</v>
      </c>
      <c r="B1392" t="s">
        <v>612</v>
      </c>
    </row>
    <row r="1393" spans="1:2" x14ac:dyDescent="0.25">
      <c r="A1393" t="s">
        <v>113</v>
      </c>
      <c r="B1393" t="s">
        <v>612</v>
      </c>
    </row>
    <row r="1394" spans="1:2" x14ac:dyDescent="0.25">
      <c r="A1394" t="s">
        <v>113</v>
      </c>
      <c r="B1394" t="s">
        <v>612</v>
      </c>
    </row>
    <row r="1395" spans="1:2" x14ac:dyDescent="0.25">
      <c r="A1395" t="s">
        <v>113</v>
      </c>
      <c r="B1395" t="s">
        <v>612</v>
      </c>
    </row>
    <row r="1396" spans="1:2" x14ac:dyDescent="0.25">
      <c r="A1396" t="s">
        <v>113</v>
      </c>
      <c r="B1396" t="s">
        <v>612</v>
      </c>
    </row>
    <row r="1397" spans="1:2" x14ac:dyDescent="0.25">
      <c r="A1397" t="s">
        <v>113</v>
      </c>
      <c r="B1397" t="s">
        <v>612</v>
      </c>
    </row>
    <row r="1398" spans="1:2" x14ac:dyDescent="0.25">
      <c r="A1398" t="s">
        <v>113</v>
      </c>
      <c r="B1398" t="s">
        <v>612</v>
      </c>
    </row>
    <row r="1399" spans="1:2" x14ac:dyDescent="0.25">
      <c r="A1399" t="s">
        <v>113</v>
      </c>
      <c r="B1399" t="s">
        <v>612</v>
      </c>
    </row>
    <row r="1400" spans="1:2" x14ac:dyDescent="0.25">
      <c r="A1400" t="s">
        <v>115</v>
      </c>
      <c r="B1400" t="s">
        <v>613</v>
      </c>
    </row>
    <row r="1401" spans="1:2" x14ac:dyDescent="0.25">
      <c r="A1401" t="s">
        <v>115</v>
      </c>
      <c r="B1401" t="s">
        <v>613</v>
      </c>
    </row>
    <row r="1402" spans="1:2" x14ac:dyDescent="0.25">
      <c r="A1402" t="s">
        <v>115</v>
      </c>
      <c r="B1402" t="s">
        <v>613</v>
      </c>
    </row>
    <row r="1403" spans="1:2" x14ac:dyDescent="0.25">
      <c r="A1403" t="s">
        <v>115</v>
      </c>
      <c r="B1403" t="s">
        <v>613</v>
      </c>
    </row>
    <row r="1404" spans="1:2" x14ac:dyDescent="0.25">
      <c r="A1404" t="s">
        <v>115</v>
      </c>
      <c r="B1404" t="s">
        <v>613</v>
      </c>
    </row>
    <row r="1405" spans="1:2" x14ac:dyDescent="0.25">
      <c r="A1405" t="s">
        <v>115</v>
      </c>
      <c r="B1405" t="s">
        <v>613</v>
      </c>
    </row>
    <row r="1406" spans="1:2" x14ac:dyDescent="0.25">
      <c r="A1406" t="s">
        <v>115</v>
      </c>
      <c r="B1406" t="s">
        <v>613</v>
      </c>
    </row>
    <row r="1407" spans="1:2" x14ac:dyDescent="0.25">
      <c r="A1407" t="s">
        <v>115</v>
      </c>
      <c r="B1407" t="s">
        <v>613</v>
      </c>
    </row>
    <row r="1408" spans="1:2" x14ac:dyDescent="0.25">
      <c r="A1408" t="s">
        <v>115</v>
      </c>
      <c r="B1408" t="s">
        <v>613</v>
      </c>
    </row>
    <row r="1409" spans="1:2" x14ac:dyDescent="0.25">
      <c r="A1409" t="s">
        <v>115</v>
      </c>
      <c r="B1409" t="s">
        <v>613</v>
      </c>
    </row>
    <row r="1410" spans="1:2" x14ac:dyDescent="0.25">
      <c r="A1410" t="s">
        <v>115</v>
      </c>
      <c r="B1410" t="s">
        <v>613</v>
      </c>
    </row>
    <row r="1411" spans="1:2" x14ac:dyDescent="0.25">
      <c r="A1411" t="s">
        <v>115</v>
      </c>
      <c r="B1411" t="s">
        <v>613</v>
      </c>
    </row>
    <row r="1412" spans="1:2" x14ac:dyDescent="0.25">
      <c r="A1412" t="s">
        <v>117</v>
      </c>
      <c r="B1412" t="s">
        <v>614</v>
      </c>
    </row>
    <row r="1413" spans="1:2" x14ac:dyDescent="0.25">
      <c r="A1413" t="s">
        <v>117</v>
      </c>
      <c r="B1413" t="s">
        <v>614</v>
      </c>
    </row>
    <row r="1414" spans="1:2" x14ac:dyDescent="0.25">
      <c r="A1414" t="s">
        <v>117</v>
      </c>
      <c r="B1414" t="s">
        <v>614</v>
      </c>
    </row>
    <row r="1415" spans="1:2" x14ac:dyDescent="0.25">
      <c r="A1415" t="s">
        <v>117</v>
      </c>
      <c r="B1415" t="s">
        <v>614</v>
      </c>
    </row>
    <row r="1416" spans="1:2" x14ac:dyDescent="0.25">
      <c r="A1416" t="s">
        <v>117</v>
      </c>
      <c r="B1416" t="s">
        <v>614</v>
      </c>
    </row>
    <row r="1417" spans="1:2" x14ac:dyDescent="0.25">
      <c r="A1417" t="s">
        <v>117</v>
      </c>
      <c r="B1417" t="s">
        <v>614</v>
      </c>
    </row>
    <row r="1418" spans="1:2" x14ac:dyDescent="0.25">
      <c r="A1418" t="s">
        <v>117</v>
      </c>
      <c r="B1418" t="s">
        <v>614</v>
      </c>
    </row>
    <row r="1419" spans="1:2" x14ac:dyDescent="0.25">
      <c r="A1419" t="s">
        <v>117</v>
      </c>
      <c r="B1419" t="s">
        <v>614</v>
      </c>
    </row>
    <row r="1420" spans="1:2" x14ac:dyDescent="0.25">
      <c r="A1420" t="s">
        <v>117</v>
      </c>
      <c r="B1420" t="s">
        <v>614</v>
      </c>
    </row>
    <row r="1421" spans="1:2" x14ac:dyDescent="0.25">
      <c r="A1421" t="s">
        <v>117</v>
      </c>
      <c r="B1421" t="s">
        <v>614</v>
      </c>
    </row>
    <row r="1422" spans="1:2" x14ac:dyDescent="0.25">
      <c r="A1422" t="s">
        <v>117</v>
      </c>
      <c r="B1422" t="s">
        <v>614</v>
      </c>
    </row>
    <row r="1423" spans="1:2" x14ac:dyDescent="0.25">
      <c r="A1423" t="s">
        <v>117</v>
      </c>
      <c r="B1423" t="s">
        <v>614</v>
      </c>
    </row>
    <row r="1424" spans="1:2" x14ac:dyDescent="0.25">
      <c r="A1424" t="s">
        <v>177</v>
      </c>
      <c r="B1424" t="s">
        <v>615</v>
      </c>
    </row>
    <row r="1425" spans="1:2" x14ac:dyDescent="0.25">
      <c r="A1425" t="s">
        <v>177</v>
      </c>
      <c r="B1425" t="s">
        <v>615</v>
      </c>
    </row>
    <row r="1426" spans="1:2" x14ac:dyDescent="0.25">
      <c r="A1426" t="s">
        <v>177</v>
      </c>
      <c r="B1426" t="s">
        <v>615</v>
      </c>
    </row>
    <row r="1427" spans="1:2" x14ac:dyDescent="0.25">
      <c r="A1427" t="s">
        <v>177</v>
      </c>
      <c r="B1427" t="s">
        <v>615</v>
      </c>
    </row>
    <row r="1428" spans="1:2" x14ac:dyDescent="0.25">
      <c r="A1428" t="s">
        <v>177</v>
      </c>
      <c r="B1428" t="s">
        <v>615</v>
      </c>
    </row>
    <row r="1429" spans="1:2" x14ac:dyDescent="0.25">
      <c r="A1429" t="s">
        <v>177</v>
      </c>
      <c r="B1429" t="s">
        <v>615</v>
      </c>
    </row>
    <row r="1430" spans="1:2" x14ac:dyDescent="0.25">
      <c r="A1430" t="s">
        <v>177</v>
      </c>
      <c r="B1430" t="s">
        <v>615</v>
      </c>
    </row>
    <row r="1431" spans="1:2" x14ac:dyDescent="0.25">
      <c r="A1431" t="s">
        <v>177</v>
      </c>
      <c r="B1431" t="s">
        <v>615</v>
      </c>
    </row>
    <row r="1432" spans="1:2" x14ac:dyDescent="0.25">
      <c r="A1432" t="s">
        <v>177</v>
      </c>
      <c r="B1432" t="s">
        <v>615</v>
      </c>
    </row>
    <row r="1433" spans="1:2" x14ac:dyDescent="0.25">
      <c r="A1433" t="s">
        <v>177</v>
      </c>
      <c r="B1433" t="s">
        <v>615</v>
      </c>
    </row>
    <row r="1434" spans="1:2" x14ac:dyDescent="0.25">
      <c r="A1434" t="s">
        <v>177</v>
      </c>
      <c r="B1434" t="s">
        <v>615</v>
      </c>
    </row>
    <row r="1435" spans="1:2" x14ac:dyDescent="0.25">
      <c r="A1435" t="s">
        <v>177</v>
      </c>
      <c r="B1435" t="s">
        <v>615</v>
      </c>
    </row>
    <row r="1436" spans="1:2" x14ac:dyDescent="0.25">
      <c r="A1436" t="s">
        <v>445</v>
      </c>
      <c r="B1436" t="s">
        <v>616</v>
      </c>
    </row>
    <row r="1437" spans="1:2" x14ac:dyDescent="0.25">
      <c r="A1437" t="s">
        <v>445</v>
      </c>
      <c r="B1437" t="s">
        <v>616</v>
      </c>
    </row>
    <row r="1438" spans="1:2" x14ac:dyDescent="0.25">
      <c r="A1438" t="s">
        <v>445</v>
      </c>
      <c r="B1438" t="s">
        <v>616</v>
      </c>
    </row>
    <row r="1439" spans="1:2" x14ac:dyDescent="0.25">
      <c r="A1439" t="s">
        <v>445</v>
      </c>
      <c r="B1439" t="s">
        <v>616</v>
      </c>
    </row>
    <row r="1440" spans="1:2" x14ac:dyDescent="0.25">
      <c r="A1440" t="s">
        <v>269</v>
      </c>
      <c r="B1440" t="s">
        <v>617</v>
      </c>
    </row>
    <row r="1441" spans="1:2" x14ac:dyDescent="0.25">
      <c r="A1441" t="s">
        <v>269</v>
      </c>
      <c r="B1441" t="s">
        <v>617</v>
      </c>
    </row>
    <row r="1442" spans="1:2" x14ac:dyDescent="0.25">
      <c r="A1442" t="s">
        <v>269</v>
      </c>
      <c r="B1442" t="s">
        <v>617</v>
      </c>
    </row>
    <row r="1443" spans="1:2" x14ac:dyDescent="0.25">
      <c r="A1443" t="s">
        <v>269</v>
      </c>
      <c r="B1443" t="s">
        <v>617</v>
      </c>
    </row>
    <row r="1444" spans="1:2" x14ac:dyDescent="0.25">
      <c r="A1444" t="s">
        <v>269</v>
      </c>
      <c r="B1444" t="s">
        <v>617</v>
      </c>
    </row>
    <row r="1445" spans="1:2" x14ac:dyDescent="0.25">
      <c r="A1445" t="s">
        <v>269</v>
      </c>
      <c r="B1445" t="s">
        <v>617</v>
      </c>
    </row>
    <row r="1446" spans="1:2" x14ac:dyDescent="0.25">
      <c r="A1446" t="s">
        <v>269</v>
      </c>
      <c r="B1446" t="s">
        <v>617</v>
      </c>
    </row>
    <row r="1447" spans="1:2" x14ac:dyDescent="0.25">
      <c r="A1447" t="s">
        <v>269</v>
      </c>
      <c r="B1447" t="s">
        <v>617</v>
      </c>
    </row>
    <row r="1448" spans="1:2" x14ac:dyDescent="0.25">
      <c r="A1448" t="s">
        <v>269</v>
      </c>
      <c r="B1448" t="s">
        <v>617</v>
      </c>
    </row>
    <row r="1449" spans="1:2" x14ac:dyDescent="0.25">
      <c r="A1449" t="s">
        <v>269</v>
      </c>
      <c r="B1449" t="s">
        <v>617</v>
      </c>
    </row>
    <row r="1450" spans="1:2" x14ac:dyDescent="0.25">
      <c r="A1450" t="s">
        <v>269</v>
      </c>
      <c r="B1450" t="s">
        <v>617</v>
      </c>
    </row>
    <row r="1451" spans="1:2" x14ac:dyDescent="0.25">
      <c r="A1451" t="s">
        <v>269</v>
      </c>
      <c r="B1451" t="s">
        <v>617</v>
      </c>
    </row>
    <row r="1452" spans="1:2" x14ac:dyDescent="0.25">
      <c r="A1452" t="s">
        <v>357</v>
      </c>
      <c r="B1452" t="s">
        <v>618</v>
      </c>
    </row>
    <row r="1453" spans="1:2" x14ac:dyDescent="0.25">
      <c r="A1453" t="s">
        <v>357</v>
      </c>
      <c r="B1453" t="s">
        <v>618</v>
      </c>
    </row>
    <row r="1454" spans="1:2" x14ac:dyDescent="0.25">
      <c r="A1454" t="s">
        <v>357</v>
      </c>
      <c r="B1454" t="s">
        <v>618</v>
      </c>
    </row>
    <row r="1455" spans="1:2" x14ac:dyDescent="0.25">
      <c r="A1455" t="s">
        <v>357</v>
      </c>
      <c r="B1455" t="s">
        <v>618</v>
      </c>
    </row>
    <row r="1456" spans="1:2" x14ac:dyDescent="0.25">
      <c r="A1456" t="s">
        <v>357</v>
      </c>
      <c r="B1456" t="s">
        <v>618</v>
      </c>
    </row>
    <row r="1457" spans="1:2" x14ac:dyDescent="0.25">
      <c r="A1457" t="s">
        <v>357</v>
      </c>
      <c r="B1457" t="s">
        <v>618</v>
      </c>
    </row>
    <row r="1458" spans="1:2" x14ac:dyDescent="0.25">
      <c r="A1458" t="s">
        <v>357</v>
      </c>
      <c r="B1458" t="s">
        <v>618</v>
      </c>
    </row>
    <row r="1459" spans="1:2" x14ac:dyDescent="0.25">
      <c r="A1459" t="s">
        <v>357</v>
      </c>
      <c r="B1459" t="s">
        <v>618</v>
      </c>
    </row>
    <row r="1460" spans="1:2" x14ac:dyDescent="0.25">
      <c r="A1460" t="s">
        <v>357</v>
      </c>
      <c r="B1460" t="s">
        <v>618</v>
      </c>
    </row>
    <row r="1461" spans="1:2" x14ac:dyDescent="0.25">
      <c r="A1461" t="s">
        <v>357</v>
      </c>
      <c r="B1461" t="s">
        <v>618</v>
      </c>
    </row>
    <row r="1462" spans="1:2" x14ac:dyDescent="0.25">
      <c r="A1462" t="s">
        <v>357</v>
      </c>
      <c r="B1462" t="s">
        <v>618</v>
      </c>
    </row>
    <row r="1463" spans="1:2" x14ac:dyDescent="0.25">
      <c r="A1463" t="s">
        <v>357</v>
      </c>
      <c r="B1463" t="s">
        <v>618</v>
      </c>
    </row>
    <row r="1464" spans="1:2" x14ac:dyDescent="0.25">
      <c r="A1464" t="s">
        <v>357</v>
      </c>
      <c r="B1464" t="s">
        <v>618</v>
      </c>
    </row>
    <row r="1465" spans="1:2" x14ac:dyDescent="0.25">
      <c r="A1465" t="s">
        <v>357</v>
      </c>
      <c r="B1465" t="s">
        <v>618</v>
      </c>
    </row>
    <row r="1466" spans="1:2" x14ac:dyDescent="0.25">
      <c r="A1466" t="s">
        <v>285</v>
      </c>
      <c r="B1466" t="s">
        <v>619</v>
      </c>
    </row>
    <row r="1467" spans="1:2" x14ac:dyDescent="0.25">
      <c r="A1467" t="s">
        <v>285</v>
      </c>
      <c r="B1467" t="s">
        <v>619</v>
      </c>
    </row>
    <row r="1468" spans="1:2" x14ac:dyDescent="0.25">
      <c r="A1468" t="s">
        <v>285</v>
      </c>
      <c r="B1468" t="s">
        <v>619</v>
      </c>
    </row>
    <row r="1469" spans="1:2" x14ac:dyDescent="0.25">
      <c r="A1469" t="s">
        <v>285</v>
      </c>
      <c r="B1469" t="s">
        <v>619</v>
      </c>
    </row>
    <row r="1470" spans="1:2" x14ac:dyDescent="0.25">
      <c r="A1470" t="s">
        <v>285</v>
      </c>
      <c r="B1470" t="s">
        <v>619</v>
      </c>
    </row>
    <row r="1471" spans="1:2" x14ac:dyDescent="0.25">
      <c r="A1471" t="s">
        <v>285</v>
      </c>
      <c r="B1471" t="s">
        <v>619</v>
      </c>
    </row>
    <row r="1472" spans="1:2" x14ac:dyDescent="0.25">
      <c r="A1472" t="s">
        <v>285</v>
      </c>
      <c r="B1472" t="s">
        <v>619</v>
      </c>
    </row>
    <row r="1473" spans="1:2" x14ac:dyDescent="0.25">
      <c r="A1473" t="s">
        <v>285</v>
      </c>
      <c r="B1473" t="s">
        <v>619</v>
      </c>
    </row>
    <row r="1474" spans="1:2" x14ac:dyDescent="0.25">
      <c r="A1474" t="s">
        <v>285</v>
      </c>
      <c r="B1474" t="s">
        <v>619</v>
      </c>
    </row>
    <row r="1475" spans="1:2" x14ac:dyDescent="0.25">
      <c r="A1475" t="s">
        <v>285</v>
      </c>
      <c r="B1475" t="s">
        <v>619</v>
      </c>
    </row>
    <row r="1476" spans="1:2" x14ac:dyDescent="0.25">
      <c r="B1476" t="s">
        <v>620</v>
      </c>
    </row>
    <row r="1477" spans="1:2" x14ac:dyDescent="0.25">
      <c r="B1477" t="s">
        <v>620</v>
      </c>
    </row>
    <row r="1478" spans="1:2" x14ac:dyDescent="0.25">
      <c r="B1478" t="s">
        <v>620</v>
      </c>
    </row>
    <row r="1479" spans="1:2" x14ac:dyDescent="0.25">
      <c r="B1479" t="s">
        <v>620</v>
      </c>
    </row>
    <row r="1480" spans="1:2" x14ac:dyDescent="0.25">
      <c r="A1480" t="s">
        <v>419</v>
      </c>
      <c r="B1480" t="s">
        <v>621</v>
      </c>
    </row>
    <row r="1481" spans="1:2" x14ac:dyDescent="0.25">
      <c r="A1481" t="s">
        <v>419</v>
      </c>
      <c r="B1481" t="s">
        <v>621</v>
      </c>
    </row>
    <row r="1482" spans="1:2" x14ac:dyDescent="0.25">
      <c r="A1482" t="s">
        <v>419</v>
      </c>
      <c r="B1482" t="s">
        <v>621</v>
      </c>
    </row>
    <row r="1483" spans="1:2" x14ac:dyDescent="0.25">
      <c r="A1483" t="s">
        <v>419</v>
      </c>
      <c r="B1483" t="s">
        <v>621</v>
      </c>
    </row>
    <row r="1484" spans="1:2" x14ac:dyDescent="0.25">
      <c r="B1484" t="s">
        <v>622</v>
      </c>
    </row>
    <row r="1485" spans="1:2" x14ac:dyDescent="0.25">
      <c r="B1485" t="s">
        <v>622</v>
      </c>
    </row>
    <row r="1486" spans="1:2" x14ac:dyDescent="0.25">
      <c r="B1486" t="s">
        <v>622</v>
      </c>
    </row>
    <row r="1487" spans="1:2" x14ac:dyDescent="0.25">
      <c r="B1487" t="s">
        <v>622</v>
      </c>
    </row>
    <row r="1488" spans="1:2" x14ac:dyDescent="0.25">
      <c r="A1488" t="s">
        <v>271</v>
      </c>
      <c r="B1488" t="s">
        <v>623</v>
      </c>
    </row>
    <row r="1489" spans="1:2" x14ac:dyDescent="0.25">
      <c r="A1489" t="s">
        <v>271</v>
      </c>
      <c r="B1489" t="s">
        <v>623</v>
      </c>
    </row>
    <row r="1490" spans="1:2" x14ac:dyDescent="0.25">
      <c r="A1490" t="s">
        <v>271</v>
      </c>
      <c r="B1490" t="s">
        <v>623</v>
      </c>
    </row>
    <row r="1491" spans="1:2" x14ac:dyDescent="0.25">
      <c r="A1491" t="s">
        <v>271</v>
      </c>
      <c r="B1491" t="s">
        <v>623</v>
      </c>
    </row>
    <row r="1492" spans="1:2" x14ac:dyDescent="0.25">
      <c r="A1492" t="s">
        <v>271</v>
      </c>
      <c r="B1492" t="s">
        <v>623</v>
      </c>
    </row>
    <row r="1493" spans="1:2" x14ac:dyDescent="0.25">
      <c r="A1493" t="s">
        <v>271</v>
      </c>
      <c r="B1493" t="s">
        <v>623</v>
      </c>
    </row>
    <row r="1494" spans="1:2" x14ac:dyDescent="0.25">
      <c r="A1494" t="s">
        <v>271</v>
      </c>
      <c r="B1494" t="s">
        <v>623</v>
      </c>
    </row>
    <row r="1495" spans="1:2" x14ac:dyDescent="0.25">
      <c r="A1495" t="s">
        <v>271</v>
      </c>
      <c r="B1495" t="s">
        <v>623</v>
      </c>
    </row>
    <row r="1496" spans="1:2" x14ac:dyDescent="0.25">
      <c r="A1496" t="s">
        <v>271</v>
      </c>
      <c r="B1496" t="s">
        <v>623</v>
      </c>
    </row>
    <row r="1497" spans="1:2" x14ac:dyDescent="0.25">
      <c r="A1497" t="s">
        <v>271</v>
      </c>
      <c r="B1497" t="s">
        <v>623</v>
      </c>
    </row>
    <row r="1498" spans="1:2" x14ac:dyDescent="0.25">
      <c r="A1498" t="s">
        <v>273</v>
      </c>
      <c r="B1498" t="s">
        <v>624</v>
      </c>
    </row>
    <row r="1499" spans="1:2" x14ac:dyDescent="0.25">
      <c r="A1499" t="s">
        <v>273</v>
      </c>
      <c r="B1499" t="s">
        <v>624</v>
      </c>
    </row>
    <row r="1500" spans="1:2" x14ac:dyDescent="0.25">
      <c r="A1500" t="s">
        <v>273</v>
      </c>
      <c r="B1500" t="s">
        <v>624</v>
      </c>
    </row>
    <row r="1501" spans="1:2" x14ac:dyDescent="0.25">
      <c r="A1501" t="s">
        <v>273</v>
      </c>
      <c r="B1501" t="s">
        <v>624</v>
      </c>
    </row>
    <row r="1502" spans="1:2" x14ac:dyDescent="0.25">
      <c r="A1502" t="s">
        <v>273</v>
      </c>
      <c r="B1502" t="s">
        <v>624</v>
      </c>
    </row>
    <row r="1503" spans="1:2" x14ac:dyDescent="0.25">
      <c r="A1503" t="s">
        <v>273</v>
      </c>
      <c r="B1503" t="s">
        <v>624</v>
      </c>
    </row>
    <row r="1504" spans="1:2" x14ac:dyDescent="0.25">
      <c r="A1504" t="s">
        <v>217</v>
      </c>
      <c r="B1504" t="s">
        <v>625</v>
      </c>
    </row>
    <row r="1505" spans="1:2" x14ac:dyDescent="0.25">
      <c r="A1505" t="s">
        <v>217</v>
      </c>
      <c r="B1505" t="s">
        <v>625</v>
      </c>
    </row>
    <row r="1506" spans="1:2" x14ac:dyDescent="0.25">
      <c r="A1506" t="s">
        <v>217</v>
      </c>
      <c r="B1506" t="s">
        <v>625</v>
      </c>
    </row>
    <row r="1507" spans="1:2" x14ac:dyDescent="0.25">
      <c r="A1507" t="s">
        <v>217</v>
      </c>
      <c r="B1507" t="s">
        <v>625</v>
      </c>
    </row>
    <row r="1508" spans="1:2" x14ac:dyDescent="0.25">
      <c r="A1508" t="s">
        <v>217</v>
      </c>
      <c r="B1508" t="s">
        <v>625</v>
      </c>
    </row>
    <row r="1509" spans="1:2" x14ac:dyDescent="0.25">
      <c r="A1509" t="s">
        <v>217</v>
      </c>
      <c r="B1509" t="s">
        <v>625</v>
      </c>
    </row>
    <row r="1510" spans="1:2" x14ac:dyDescent="0.25">
      <c r="A1510" t="s">
        <v>217</v>
      </c>
      <c r="B1510" t="s">
        <v>625</v>
      </c>
    </row>
    <row r="1511" spans="1:2" x14ac:dyDescent="0.25">
      <c r="A1511" t="s">
        <v>217</v>
      </c>
      <c r="B1511" t="s">
        <v>625</v>
      </c>
    </row>
    <row r="1512" spans="1:2" x14ac:dyDescent="0.25">
      <c r="A1512" t="s">
        <v>219</v>
      </c>
      <c r="B1512" t="s">
        <v>626</v>
      </c>
    </row>
    <row r="1513" spans="1:2" x14ac:dyDescent="0.25">
      <c r="A1513" t="s">
        <v>219</v>
      </c>
      <c r="B1513" t="s">
        <v>626</v>
      </c>
    </row>
    <row r="1514" spans="1:2" x14ac:dyDescent="0.25">
      <c r="A1514" t="s">
        <v>219</v>
      </c>
      <c r="B1514" t="s">
        <v>626</v>
      </c>
    </row>
    <row r="1515" spans="1:2" x14ac:dyDescent="0.25">
      <c r="A1515" t="s">
        <v>219</v>
      </c>
      <c r="B1515" t="s">
        <v>626</v>
      </c>
    </row>
    <row r="1516" spans="1:2" x14ac:dyDescent="0.25">
      <c r="A1516" t="s">
        <v>219</v>
      </c>
      <c r="B1516" t="s">
        <v>626</v>
      </c>
    </row>
    <row r="1517" spans="1:2" x14ac:dyDescent="0.25">
      <c r="A1517" t="s">
        <v>219</v>
      </c>
      <c r="B1517" t="s">
        <v>626</v>
      </c>
    </row>
    <row r="1518" spans="1:2" x14ac:dyDescent="0.25">
      <c r="A1518" t="s">
        <v>219</v>
      </c>
      <c r="B1518" t="s">
        <v>626</v>
      </c>
    </row>
    <row r="1519" spans="1:2" x14ac:dyDescent="0.25">
      <c r="A1519" t="s">
        <v>219</v>
      </c>
      <c r="B1519" t="s">
        <v>626</v>
      </c>
    </row>
    <row r="1520" spans="1:2" x14ac:dyDescent="0.25">
      <c r="A1520" t="s">
        <v>627</v>
      </c>
      <c r="B1520" t="s">
        <v>628</v>
      </c>
    </row>
    <row r="1521" spans="1:2" x14ac:dyDescent="0.25">
      <c r="A1521" t="s">
        <v>627</v>
      </c>
      <c r="B1521" t="s">
        <v>628</v>
      </c>
    </row>
    <row r="1522" spans="1:2" x14ac:dyDescent="0.25">
      <c r="A1522" t="s">
        <v>627</v>
      </c>
      <c r="B1522" t="s">
        <v>628</v>
      </c>
    </row>
    <row r="1523" spans="1:2" x14ac:dyDescent="0.25">
      <c r="A1523" t="s">
        <v>627</v>
      </c>
      <c r="B1523" t="s">
        <v>628</v>
      </c>
    </row>
    <row r="1524" spans="1:2" x14ac:dyDescent="0.25">
      <c r="A1524" t="s">
        <v>627</v>
      </c>
      <c r="B1524" t="s">
        <v>628</v>
      </c>
    </row>
    <row r="1525" spans="1:2" x14ac:dyDescent="0.25">
      <c r="A1525" t="s">
        <v>627</v>
      </c>
      <c r="B1525" t="s">
        <v>628</v>
      </c>
    </row>
    <row r="1526" spans="1:2" x14ac:dyDescent="0.25">
      <c r="A1526" t="s">
        <v>627</v>
      </c>
      <c r="B1526" t="s">
        <v>628</v>
      </c>
    </row>
    <row r="1527" spans="1:2" x14ac:dyDescent="0.25">
      <c r="A1527" t="s">
        <v>627</v>
      </c>
      <c r="B1527" t="s">
        <v>628</v>
      </c>
    </row>
    <row r="1528" spans="1:2" x14ac:dyDescent="0.25">
      <c r="A1528" t="s">
        <v>627</v>
      </c>
      <c r="B1528" t="s">
        <v>628</v>
      </c>
    </row>
    <row r="1529" spans="1:2" x14ac:dyDescent="0.25">
      <c r="A1529" t="s">
        <v>627</v>
      </c>
      <c r="B1529" t="s">
        <v>628</v>
      </c>
    </row>
    <row r="1530" spans="1:2" x14ac:dyDescent="0.25">
      <c r="A1530" t="s">
        <v>433</v>
      </c>
      <c r="B1530" t="s">
        <v>629</v>
      </c>
    </row>
    <row r="1531" spans="1:2" x14ac:dyDescent="0.25">
      <c r="A1531" t="s">
        <v>433</v>
      </c>
      <c r="B1531" t="s">
        <v>629</v>
      </c>
    </row>
    <row r="1532" spans="1:2" x14ac:dyDescent="0.25">
      <c r="A1532" t="s">
        <v>433</v>
      </c>
      <c r="B1532" t="s">
        <v>629</v>
      </c>
    </row>
    <row r="1533" spans="1:2" x14ac:dyDescent="0.25">
      <c r="A1533" t="s">
        <v>433</v>
      </c>
      <c r="B1533" t="s">
        <v>629</v>
      </c>
    </row>
    <row r="1534" spans="1:2" x14ac:dyDescent="0.25">
      <c r="A1534" t="s">
        <v>433</v>
      </c>
      <c r="B1534" t="s">
        <v>629</v>
      </c>
    </row>
    <row r="1535" spans="1:2" x14ac:dyDescent="0.25">
      <c r="A1535" t="s">
        <v>433</v>
      </c>
      <c r="B1535" t="s">
        <v>629</v>
      </c>
    </row>
    <row r="1536" spans="1:2" x14ac:dyDescent="0.25">
      <c r="A1536" t="s">
        <v>433</v>
      </c>
      <c r="B1536" t="s">
        <v>629</v>
      </c>
    </row>
    <row r="1537" spans="1:2" x14ac:dyDescent="0.25">
      <c r="A1537" t="s">
        <v>433</v>
      </c>
      <c r="B1537" t="s">
        <v>629</v>
      </c>
    </row>
    <row r="1538" spans="1:2" x14ac:dyDescent="0.25">
      <c r="A1538" t="s">
        <v>397</v>
      </c>
      <c r="B1538" t="s">
        <v>630</v>
      </c>
    </row>
    <row r="1539" spans="1:2" x14ac:dyDescent="0.25">
      <c r="A1539" t="s">
        <v>397</v>
      </c>
      <c r="B1539" t="s">
        <v>630</v>
      </c>
    </row>
    <row r="1540" spans="1:2" x14ac:dyDescent="0.25">
      <c r="A1540" t="s">
        <v>397</v>
      </c>
      <c r="B1540" t="s">
        <v>630</v>
      </c>
    </row>
    <row r="1541" spans="1:2" x14ac:dyDescent="0.25">
      <c r="A1541" t="s">
        <v>397</v>
      </c>
      <c r="B1541" t="s">
        <v>630</v>
      </c>
    </row>
    <row r="1542" spans="1:2" x14ac:dyDescent="0.25">
      <c r="A1542" t="s">
        <v>397</v>
      </c>
      <c r="B1542" t="s">
        <v>630</v>
      </c>
    </row>
    <row r="1543" spans="1:2" x14ac:dyDescent="0.25">
      <c r="A1543" t="s">
        <v>397</v>
      </c>
      <c r="B1543" t="s">
        <v>630</v>
      </c>
    </row>
    <row r="1544" spans="1:2" x14ac:dyDescent="0.25">
      <c r="A1544" t="s">
        <v>287</v>
      </c>
      <c r="B1544" t="s">
        <v>631</v>
      </c>
    </row>
    <row r="1545" spans="1:2" x14ac:dyDescent="0.25">
      <c r="A1545" t="s">
        <v>287</v>
      </c>
      <c r="B1545" t="s">
        <v>631</v>
      </c>
    </row>
    <row r="1546" spans="1:2" x14ac:dyDescent="0.25">
      <c r="A1546" t="s">
        <v>287</v>
      </c>
      <c r="B1546" t="s">
        <v>631</v>
      </c>
    </row>
    <row r="1547" spans="1:2" x14ac:dyDescent="0.25">
      <c r="A1547" t="s">
        <v>287</v>
      </c>
      <c r="B1547" t="s">
        <v>631</v>
      </c>
    </row>
    <row r="1548" spans="1:2" x14ac:dyDescent="0.25">
      <c r="A1548" t="s">
        <v>287</v>
      </c>
      <c r="B1548" t="s">
        <v>631</v>
      </c>
    </row>
    <row r="1549" spans="1:2" x14ac:dyDescent="0.25">
      <c r="A1549" t="s">
        <v>287</v>
      </c>
      <c r="B1549" t="s">
        <v>631</v>
      </c>
    </row>
    <row r="1550" spans="1:2" x14ac:dyDescent="0.25">
      <c r="A1550" t="s">
        <v>287</v>
      </c>
      <c r="B1550" t="s">
        <v>631</v>
      </c>
    </row>
    <row r="1551" spans="1:2" x14ac:dyDescent="0.25">
      <c r="A1551" t="s">
        <v>287</v>
      </c>
      <c r="B1551" t="s">
        <v>631</v>
      </c>
    </row>
    <row r="1552" spans="1:2" x14ac:dyDescent="0.25">
      <c r="A1552" t="s">
        <v>287</v>
      </c>
      <c r="B1552" t="s">
        <v>631</v>
      </c>
    </row>
    <row r="1553" spans="1:2" x14ac:dyDescent="0.25">
      <c r="A1553" t="s">
        <v>287</v>
      </c>
      <c r="B1553" t="s">
        <v>631</v>
      </c>
    </row>
    <row r="1554" spans="1:2" x14ac:dyDescent="0.25">
      <c r="A1554" t="s">
        <v>441</v>
      </c>
      <c r="B1554" t="s">
        <v>632</v>
      </c>
    </row>
    <row r="1555" spans="1:2" x14ac:dyDescent="0.25">
      <c r="A1555" t="s">
        <v>441</v>
      </c>
      <c r="B1555" t="s">
        <v>632</v>
      </c>
    </row>
    <row r="1556" spans="1:2" x14ac:dyDescent="0.25">
      <c r="A1556" t="s">
        <v>441</v>
      </c>
      <c r="B1556" t="s">
        <v>632</v>
      </c>
    </row>
    <row r="1557" spans="1:2" x14ac:dyDescent="0.25">
      <c r="A1557" t="s">
        <v>441</v>
      </c>
      <c r="B1557" t="s">
        <v>632</v>
      </c>
    </row>
    <row r="1558" spans="1:2" x14ac:dyDescent="0.25">
      <c r="A1558" t="s">
        <v>399</v>
      </c>
      <c r="B1558" t="s">
        <v>633</v>
      </c>
    </row>
    <row r="1559" spans="1:2" x14ac:dyDescent="0.25">
      <c r="A1559" t="s">
        <v>399</v>
      </c>
      <c r="B1559" t="s">
        <v>633</v>
      </c>
    </row>
    <row r="1560" spans="1:2" x14ac:dyDescent="0.25">
      <c r="A1560" t="s">
        <v>399</v>
      </c>
      <c r="B1560" t="s">
        <v>633</v>
      </c>
    </row>
    <row r="1561" spans="1:2" x14ac:dyDescent="0.25">
      <c r="A1561" t="s">
        <v>399</v>
      </c>
      <c r="B1561" t="s">
        <v>633</v>
      </c>
    </row>
    <row r="1562" spans="1:2" x14ac:dyDescent="0.25">
      <c r="A1562" t="s">
        <v>399</v>
      </c>
      <c r="B1562" t="s">
        <v>633</v>
      </c>
    </row>
    <row r="1563" spans="1:2" x14ac:dyDescent="0.25">
      <c r="A1563" t="s">
        <v>399</v>
      </c>
      <c r="B1563" t="s">
        <v>633</v>
      </c>
    </row>
    <row r="1564" spans="1:2" x14ac:dyDescent="0.25">
      <c r="A1564" t="s">
        <v>399</v>
      </c>
      <c r="B1564" t="s">
        <v>633</v>
      </c>
    </row>
    <row r="1565" spans="1:2" x14ac:dyDescent="0.25">
      <c r="A1565" t="s">
        <v>399</v>
      </c>
      <c r="B1565" t="s">
        <v>633</v>
      </c>
    </row>
    <row r="1566" spans="1:2" x14ac:dyDescent="0.25">
      <c r="A1566" t="s">
        <v>399</v>
      </c>
      <c r="B1566" t="s">
        <v>633</v>
      </c>
    </row>
    <row r="1567" spans="1:2" x14ac:dyDescent="0.25">
      <c r="A1567" t="s">
        <v>399</v>
      </c>
      <c r="B1567" t="s">
        <v>633</v>
      </c>
    </row>
    <row r="1568" spans="1:2" x14ac:dyDescent="0.25">
      <c r="A1568" t="s">
        <v>425</v>
      </c>
      <c r="B1568" t="s">
        <v>634</v>
      </c>
    </row>
    <row r="1569" spans="1:2" x14ac:dyDescent="0.25">
      <c r="A1569" t="s">
        <v>425</v>
      </c>
      <c r="B1569" t="s">
        <v>634</v>
      </c>
    </row>
    <row r="1570" spans="1:2" x14ac:dyDescent="0.25">
      <c r="A1570" t="s">
        <v>425</v>
      </c>
      <c r="B1570" t="s">
        <v>634</v>
      </c>
    </row>
    <row r="1571" spans="1:2" x14ac:dyDescent="0.25">
      <c r="A1571" t="s">
        <v>425</v>
      </c>
      <c r="B1571" t="s">
        <v>634</v>
      </c>
    </row>
    <row r="1572" spans="1:2" x14ac:dyDescent="0.25">
      <c r="A1572" t="s">
        <v>425</v>
      </c>
      <c r="B1572" t="s">
        <v>634</v>
      </c>
    </row>
    <row r="1573" spans="1:2" x14ac:dyDescent="0.25">
      <c r="A1573" t="s">
        <v>425</v>
      </c>
      <c r="B1573" t="s">
        <v>634</v>
      </c>
    </row>
    <row r="1574" spans="1:2" x14ac:dyDescent="0.25">
      <c r="A1574" t="s">
        <v>425</v>
      </c>
      <c r="B1574" t="s">
        <v>634</v>
      </c>
    </row>
    <row r="1575" spans="1:2" x14ac:dyDescent="0.25">
      <c r="A1575" t="s">
        <v>425</v>
      </c>
      <c r="B1575" t="s">
        <v>634</v>
      </c>
    </row>
    <row r="1576" spans="1:2" x14ac:dyDescent="0.25">
      <c r="A1576" t="s">
        <v>221</v>
      </c>
      <c r="B1576" t="s">
        <v>635</v>
      </c>
    </row>
    <row r="1577" spans="1:2" x14ac:dyDescent="0.25">
      <c r="A1577" t="s">
        <v>221</v>
      </c>
      <c r="B1577" t="s">
        <v>635</v>
      </c>
    </row>
    <row r="1578" spans="1:2" x14ac:dyDescent="0.25">
      <c r="A1578" t="s">
        <v>221</v>
      </c>
      <c r="B1578" t="s">
        <v>635</v>
      </c>
    </row>
    <row r="1579" spans="1:2" x14ac:dyDescent="0.25">
      <c r="A1579" t="s">
        <v>221</v>
      </c>
      <c r="B1579" t="s">
        <v>635</v>
      </c>
    </row>
    <row r="1580" spans="1:2" x14ac:dyDescent="0.25">
      <c r="A1580" t="s">
        <v>221</v>
      </c>
      <c r="B1580" t="s">
        <v>635</v>
      </c>
    </row>
    <row r="1581" spans="1:2" x14ac:dyDescent="0.25">
      <c r="A1581" t="s">
        <v>221</v>
      </c>
      <c r="B1581" t="s">
        <v>635</v>
      </c>
    </row>
    <row r="1582" spans="1:2" x14ac:dyDescent="0.25">
      <c r="A1582" t="s">
        <v>221</v>
      </c>
      <c r="B1582" t="s">
        <v>635</v>
      </c>
    </row>
    <row r="1583" spans="1:2" x14ac:dyDescent="0.25">
      <c r="A1583" t="s">
        <v>221</v>
      </c>
      <c r="B1583" t="s">
        <v>635</v>
      </c>
    </row>
    <row r="1584" spans="1:2" x14ac:dyDescent="0.25">
      <c r="A1584" t="s">
        <v>119</v>
      </c>
      <c r="B1584" t="s">
        <v>636</v>
      </c>
    </row>
    <row r="1585" spans="1:2" x14ac:dyDescent="0.25">
      <c r="A1585" t="s">
        <v>119</v>
      </c>
      <c r="B1585" t="s">
        <v>636</v>
      </c>
    </row>
    <row r="1586" spans="1:2" x14ac:dyDescent="0.25">
      <c r="A1586" t="s">
        <v>119</v>
      </c>
      <c r="B1586" t="s">
        <v>636</v>
      </c>
    </row>
    <row r="1587" spans="1:2" x14ac:dyDescent="0.25">
      <c r="A1587" t="s">
        <v>119</v>
      </c>
      <c r="B1587" t="s">
        <v>636</v>
      </c>
    </row>
    <row r="1588" spans="1:2" x14ac:dyDescent="0.25">
      <c r="A1588" t="s">
        <v>119</v>
      </c>
      <c r="B1588" t="s">
        <v>636</v>
      </c>
    </row>
    <row r="1589" spans="1:2" x14ac:dyDescent="0.25">
      <c r="A1589" t="s">
        <v>119</v>
      </c>
      <c r="B1589" t="s">
        <v>636</v>
      </c>
    </row>
    <row r="1590" spans="1:2" x14ac:dyDescent="0.25">
      <c r="A1590" t="s">
        <v>119</v>
      </c>
      <c r="B1590" t="s">
        <v>636</v>
      </c>
    </row>
    <row r="1591" spans="1:2" x14ac:dyDescent="0.25">
      <c r="A1591" t="s">
        <v>119</v>
      </c>
      <c r="B1591" t="s">
        <v>636</v>
      </c>
    </row>
    <row r="1592" spans="1:2" x14ac:dyDescent="0.25">
      <c r="A1592" t="s">
        <v>121</v>
      </c>
      <c r="B1592" t="s">
        <v>637</v>
      </c>
    </row>
    <row r="1593" spans="1:2" x14ac:dyDescent="0.25">
      <c r="A1593" t="s">
        <v>121</v>
      </c>
      <c r="B1593" t="s">
        <v>637</v>
      </c>
    </row>
    <row r="1594" spans="1:2" x14ac:dyDescent="0.25">
      <c r="A1594" t="s">
        <v>121</v>
      </c>
      <c r="B1594" t="s">
        <v>637</v>
      </c>
    </row>
    <row r="1595" spans="1:2" x14ac:dyDescent="0.25">
      <c r="A1595" t="s">
        <v>121</v>
      </c>
      <c r="B1595" t="s">
        <v>637</v>
      </c>
    </row>
    <row r="1596" spans="1:2" x14ac:dyDescent="0.25">
      <c r="A1596" t="s">
        <v>121</v>
      </c>
      <c r="B1596" t="s">
        <v>637</v>
      </c>
    </row>
    <row r="1597" spans="1:2" x14ac:dyDescent="0.25">
      <c r="A1597" t="s">
        <v>121</v>
      </c>
      <c r="B1597" t="s">
        <v>637</v>
      </c>
    </row>
    <row r="1598" spans="1:2" x14ac:dyDescent="0.25">
      <c r="A1598" t="s">
        <v>121</v>
      </c>
      <c r="B1598" t="s">
        <v>637</v>
      </c>
    </row>
    <row r="1599" spans="1:2" x14ac:dyDescent="0.25">
      <c r="A1599" t="s">
        <v>121</v>
      </c>
      <c r="B1599" t="s">
        <v>637</v>
      </c>
    </row>
    <row r="1600" spans="1:2" x14ac:dyDescent="0.25">
      <c r="A1600" t="s">
        <v>121</v>
      </c>
      <c r="B1600" t="s">
        <v>637</v>
      </c>
    </row>
    <row r="1601" spans="1:2" x14ac:dyDescent="0.25">
      <c r="A1601" t="s">
        <v>121</v>
      </c>
      <c r="B1601" t="s">
        <v>637</v>
      </c>
    </row>
    <row r="1602" spans="1:2" x14ac:dyDescent="0.25">
      <c r="A1602" t="s">
        <v>121</v>
      </c>
      <c r="B1602" t="s">
        <v>637</v>
      </c>
    </row>
    <row r="1603" spans="1:2" x14ac:dyDescent="0.25">
      <c r="A1603" t="s">
        <v>121</v>
      </c>
      <c r="B1603" t="s">
        <v>637</v>
      </c>
    </row>
    <row r="1604" spans="1:2" x14ac:dyDescent="0.25">
      <c r="A1604" t="s">
        <v>121</v>
      </c>
      <c r="B1604" t="s">
        <v>637</v>
      </c>
    </row>
    <row r="1605" spans="1:2" x14ac:dyDescent="0.25">
      <c r="A1605" t="s">
        <v>121</v>
      </c>
      <c r="B1605" t="s">
        <v>637</v>
      </c>
    </row>
    <row r="1606" spans="1:2" x14ac:dyDescent="0.25">
      <c r="A1606" t="s">
        <v>435</v>
      </c>
      <c r="B1606" t="s">
        <v>638</v>
      </c>
    </row>
    <row r="1607" spans="1:2" x14ac:dyDescent="0.25">
      <c r="A1607" t="s">
        <v>435</v>
      </c>
      <c r="B1607" t="s">
        <v>638</v>
      </c>
    </row>
    <row r="1608" spans="1:2" x14ac:dyDescent="0.25">
      <c r="A1608" t="s">
        <v>435</v>
      </c>
      <c r="B1608" t="s">
        <v>638</v>
      </c>
    </row>
    <row r="1609" spans="1:2" x14ac:dyDescent="0.25">
      <c r="A1609" t="s">
        <v>435</v>
      </c>
      <c r="B1609" t="s">
        <v>638</v>
      </c>
    </row>
    <row r="1610" spans="1:2" x14ac:dyDescent="0.25">
      <c r="A1610" t="s">
        <v>435</v>
      </c>
      <c r="B1610" t="s">
        <v>638</v>
      </c>
    </row>
    <row r="1611" spans="1:2" x14ac:dyDescent="0.25">
      <c r="A1611" t="s">
        <v>435</v>
      </c>
      <c r="B1611" t="s">
        <v>638</v>
      </c>
    </row>
    <row r="1612" spans="1:2" x14ac:dyDescent="0.25">
      <c r="A1612" t="s">
        <v>435</v>
      </c>
      <c r="B1612" t="s">
        <v>638</v>
      </c>
    </row>
    <row r="1613" spans="1:2" x14ac:dyDescent="0.25">
      <c r="A1613" t="s">
        <v>435</v>
      </c>
      <c r="B1613" t="s">
        <v>638</v>
      </c>
    </row>
    <row r="1614" spans="1:2" x14ac:dyDescent="0.25">
      <c r="B1614" t="s">
        <v>639</v>
      </c>
    </row>
    <row r="1615" spans="1:2" x14ac:dyDescent="0.25">
      <c r="B1615" t="s">
        <v>639</v>
      </c>
    </row>
    <row r="1616" spans="1:2" x14ac:dyDescent="0.25">
      <c r="B1616" t="s">
        <v>639</v>
      </c>
    </row>
    <row r="1617" spans="1:2" x14ac:dyDescent="0.25">
      <c r="B1617" t="s">
        <v>639</v>
      </c>
    </row>
    <row r="1618" spans="1:2" x14ac:dyDescent="0.25">
      <c r="B1618" t="s">
        <v>639</v>
      </c>
    </row>
    <row r="1619" spans="1:2" x14ac:dyDescent="0.25">
      <c r="B1619" t="s">
        <v>639</v>
      </c>
    </row>
    <row r="1620" spans="1:2" x14ac:dyDescent="0.25">
      <c r="B1620" t="s">
        <v>639</v>
      </c>
    </row>
    <row r="1621" spans="1:2" x14ac:dyDescent="0.25">
      <c r="B1621" t="s">
        <v>639</v>
      </c>
    </row>
    <row r="1622" spans="1:2" x14ac:dyDescent="0.25">
      <c r="B1622" t="s">
        <v>639</v>
      </c>
    </row>
    <row r="1623" spans="1:2" x14ac:dyDescent="0.25">
      <c r="B1623" t="s">
        <v>639</v>
      </c>
    </row>
    <row r="1624" spans="1:2" x14ac:dyDescent="0.25">
      <c r="A1624" t="s">
        <v>123</v>
      </c>
      <c r="B1624" t="s">
        <v>640</v>
      </c>
    </row>
    <row r="1625" spans="1:2" x14ac:dyDescent="0.25">
      <c r="A1625" t="s">
        <v>123</v>
      </c>
      <c r="B1625" t="s">
        <v>640</v>
      </c>
    </row>
    <row r="1626" spans="1:2" x14ac:dyDescent="0.25">
      <c r="A1626" t="s">
        <v>123</v>
      </c>
      <c r="B1626" t="s">
        <v>640</v>
      </c>
    </row>
    <row r="1627" spans="1:2" x14ac:dyDescent="0.25">
      <c r="A1627" t="s">
        <v>123</v>
      </c>
      <c r="B1627" t="s">
        <v>640</v>
      </c>
    </row>
    <row r="1628" spans="1:2" x14ac:dyDescent="0.25">
      <c r="A1628" t="s">
        <v>123</v>
      </c>
      <c r="B1628" t="s">
        <v>640</v>
      </c>
    </row>
    <row r="1629" spans="1:2" x14ac:dyDescent="0.25">
      <c r="A1629" t="s">
        <v>123</v>
      </c>
      <c r="B1629" t="s">
        <v>640</v>
      </c>
    </row>
    <row r="1630" spans="1:2" x14ac:dyDescent="0.25">
      <c r="A1630" t="s">
        <v>123</v>
      </c>
      <c r="B1630" t="s">
        <v>640</v>
      </c>
    </row>
    <row r="1631" spans="1:2" x14ac:dyDescent="0.25">
      <c r="A1631" t="s">
        <v>123</v>
      </c>
      <c r="B1631" t="s">
        <v>640</v>
      </c>
    </row>
    <row r="1632" spans="1:2" x14ac:dyDescent="0.25">
      <c r="A1632" t="s">
        <v>123</v>
      </c>
      <c r="B1632" t="s">
        <v>640</v>
      </c>
    </row>
    <row r="1633" spans="1:2" x14ac:dyDescent="0.25">
      <c r="A1633" t="s">
        <v>123</v>
      </c>
      <c r="B1633" t="s">
        <v>640</v>
      </c>
    </row>
    <row r="1634" spans="1:2" x14ac:dyDescent="0.25">
      <c r="A1634" t="s">
        <v>123</v>
      </c>
      <c r="B1634" t="s">
        <v>640</v>
      </c>
    </row>
    <row r="1635" spans="1:2" x14ac:dyDescent="0.25">
      <c r="A1635" t="s">
        <v>123</v>
      </c>
      <c r="B1635" t="s">
        <v>640</v>
      </c>
    </row>
    <row r="1636" spans="1:2" x14ac:dyDescent="0.25">
      <c r="A1636" t="s">
        <v>123</v>
      </c>
      <c r="B1636" t="s">
        <v>640</v>
      </c>
    </row>
    <row r="1637" spans="1:2" x14ac:dyDescent="0.25">
      <c r="A1637" t="s">
        <v>123</v>
      </c>
      <c r="B1637" t="s">
        <v>640</v>
      </c>
    </row>
    <row r="1638" spans="1:2" x14ac:dyDescent="0.25">
      <c r="A1638" t="s">
        <v>125</v>
      </c>
      <c r="B1638" t="s">
        <v>641</v>
      </c>
    </row>
    <row r="1639" spans="1:2" x14ac:dyDescent="0.25">
      <c r="A1639" t="s">
        <v>125</v>
      </c>
      <c r="B1639" t="s">
        <v>641</v>
      </c>
    </row>
    <row r="1640" spans="1:2" x14ac:dyDescent="0.25">
      <c r="A1640" t="s">
        <v>125</v>
      </c>
      <c r="B1640" t="s">
        <v>641</v>
      </c>
    </row>
    <row r="1641" spans="1:2" x14ac:dyDescent="0.25">
      <c r="A1641" t="s">
        <v>125</v>
      </c>
      <c r="B1641" t="s">
        <v>641</v>
      </c>
    </row>
    <row r="1642" spans="1:2" x14ac:dyDescent="0.25">
      <c r="A1642" t="s">
        <v>125</v>
      </c>
      <c r="B1642" t="s">
        <v>641</v>
      </c>
    </row>
    <row r="1643" spans="1:2" x14ac:dyDescent="0.25">
      <c r="A1643" t="s">
        <v>125</v>
      </c>
      <c r="B1643" t="s">
        <v>641</v>
      </c>
    </row>
    <row r="1644" spans="1:2" x14ac:dyDescent="0.25">
      <c r="A1644" t="s">
        <v>125</v>
      </c>
      <c r="B1644" t="s">
        <v>641</v>
      </c>
    </row>
    <row r="1645" spans="1:2" x14ac:dyDescent="0.25">
      <c r="A1645" t="s">
        <v>125</v>
      </c>
      <c r="B1645" t="s">
        <v>641</v>
      </c>
    </row>
    <row r="1646" spans="1:2" x14ac:dyDescent="0.25">
      <c r="A1646" t="s">
        <v>125</v>
      </c>
      <c r="B1646" t="s">
        <v>641</v>
      </c>
    </row>
    <row r="1647" spans="1:2" x14ac:dyDescent="0.25">
      <c r="A1647" t="s">
        <v>125</v>
      </c>
      <c r="B1647" t="s">
        <v>641</v>
      </c>
    </row>
    <row r="1648" spans="1:2" x14ac:dyDescent="0.25">
      <c r="A1648" t="s">
        <v>289</v>
      </c>
      <c r="B1648" t="s">
        <v>642</v>
      </c>
    </row>
    <row r="1649" spans="1:2" x14ac:dyDescent="0.25">
      <c r="A1649" t="s">
        <v>289</v>
      </c>
      <c r="B1649" t="s">
        <v>642</v>
      </c>
    </row>
    <row r="1650" spans="1:2" x14ac:dyDescent="0.25">
      <c r="A1650" t="s">
        <v>289</v>
      </c>
      <c r="B1650" t="s">
        <v>642</v>
      </c>
    </row>
    <row r="1651" spans="1:2" x14ac:dyDescent="0.25">
      <c r="A1651" t="s">
        <v>289</v>
      </c>
      <c r="B1651" t="s">
        <v>642</v>
      </c>
    </row>
    <row r="1652" spans="1:2" x14ac:dyDescent="0.25">
      <c r="A1652" t="s">
        <v>289</v>
      </c>
      <c r="B1652" t="s">
        <v>642</v>
      </c>
    </row>
    <row r="1653" spans="1:2" x14ac:dyDescent="0.25">
      <c r="A1653" t="s">
        <v>289</v>
      </c>
      <c r="B1653" t="s">
        <v>642</v>
      </c>
    </row>
    <row r="1654" spans="1:2" x14ac:dyDescent="0.25">
      <c r="A1654" t="s">
        <v>127</v>
      </c>
      <c r="B1654" t="s">
        <v>643</v>
      </c>
    </row>
    <row r="1655" spans="1:2" x14ac:dyDescent="0.25">
      <c r="A1655" t="s">
        <v>127</v>
      </c>
      <c r="B1655" t="s">
        <v>643</v>
      </c>
    </row>
    <row r="1656" spans="1:2" x14ac:dyDescent="0.25">
      <c r="A1656" t="s">
        <v>127</v>
      </c>
      <c r="B1656" t="s">
        <v>643</v>
      </c>
    </row>
    <row r="1657" spans="1:2" x14ac:dyDescent="0.25">
      <c r="A1657" t="s">
        <v>127</v>
      </c>
      <c r="B1657" t="s">
        <v>643</v>
      </c>
    </row>
    <row r="1658" spans="1:2" x14ac:dyDescent="0.25">
      <c r="A1658" t="s">
        <v>127</v>
      </c>
      <c r="B1658" t="s">
        <v>643</v>
      </c>
    </row>
    <row r="1659" spans="1:2" x14ac:dyDescent="0.25">
      <c r="A1659" t="s">
        <v>127</v>
      </c>
      <c r="B1659" t="s">
        <v>643</v>
      </c>
    </row>
    <row r="1660" spans="1:2" x14ac:dyDescent="0.25">
      <c r="A1660" t="s">
        <v>127</v>
      </c>
      <c r="B1660" t="s">
        <v>643</v>
      </c>
    </row>
    <row r="1661" spans="1:2" x14ac:dyDescent="0.25">
      <c r="A1661" t="s">
        <v>127</v>
      </c>
      <c r="B1661" t="s">
        <v>643</v>
      </c>
    </row>
    <row r="1662" spans="1:2" x14ac:dyDescent="0.25">
      <c r="A1662" t="s">
        <v>127</v>
      </c>
      <c r="B1662" t="s">
        <v>643</v>
      </c>
    </row>
    <row r="1663" spans="1:2" x14ac:dyDescent="0.25">
      <c r="A1663" t="s">
        <v>127</v>
      </c>
      <c r="B1663" t="s">
        <v>643</v>
      </c>
    </row>
    <row r="1664" spans="1:2" x14ac:dyDescent="0.25">
      <c r="A1664" t="s">
        <v>129</v>
      </c>
      <c r="B1664" t="s">
        <v>644</v>
      </c>
    </row>
    <row r="1665" spans="1:2" x14ac:dyDescent="0.25">
      <c r="A1665" t="s">
        <v>129</v>
      </c>
      <c r="B1665" t="s">
        <v>644</v>
      </c>
    </row>
    <row r="1666" spans="1:2" x14ac:dyDescent="0.25">
      <c r="A1666" t="s">
        <v>129</v>
      </c>
      <c r="B1666" t="s">
        <v>644</v>
      </c>
    </row>
    <row r="1667" spans="1:2" x14ac:dyDescent="0.25">
      <c r="A1667" t="s">
        <v>129</v>
      </c>
      <c r="B1667" t="s">
        <v>644</v>
      </c>
    </row>
    <row r="1668" spans="1:2" x14ac:dyDescent="0.25">
      <c r="A1668" t="s">
        <v>129</v>
      </c>
      <c r="B1668" t="s">
        <v>644</v>
      </c>
    </row>
    <row r="1669" spans="1:2" x14ac:dyDescent="0.25">
      <c r="A1669" t="s">
        <v>129</v>
      </c>
      <c r="B1669" t="s">
        <v>644</v>
      </c>
    </row>
    <row r="1670" spans="1:2" x14ac:dyDescent="0.25">
      <c r="A1670" t="s">
        <v>129</v>
      </c>
      <c r="B1670" t="s">
        <v>644</v>
      </c>
    </row>
    <row r="1671" spans="1:2" x14ac:dyDescent="0.25">
      <c r="A1671" t="s">
        <v>129</v>
      </c>
      <c r="B1671" t="s">
        <v>644</v>
      </c>
    </row>
    <row r="1672" spans="1:2" x14ac:dyDescent="0.25">
      <c r="A1672" t="s">
        <v>131</v>
      </c>
      <c r="B1672" t="s">
        <v>645</v>
      </c>
    </row>
    <row r="1673" spans="1:2" x14ac:dyDescent="0.25">
      <c r="A1673" t="s">
        <v>131</v>
      </c>
      <c r="B1673" t="s">
        <v>645</v>
      </c>
    </row>
    <row r="1674" spans="1:2" x14ac:dyDescent="0.25">
      <c r="A1674" t="s">
        <v>131</v>
      </c>
      <c r="B1674" t="s">
        <v>645</v>
      </c>
    </row>
    <row r="1675" spans="1:2" x14ac:dyDescent="0.25">
      <c r="A1675" t="s">
        <v>131</v>
      </c>
      <c r="B1675" t="s">
        <v>645</v>
      </c>
    </row>
    <row r="1676" spans="1:2" x14ac:dyDescent="0.25">
      <c r="A1676" t="s">
        <v>131</v>
      </c>
      <c r="B1676" t="s">
        <v>645</v>
      </c>
    </row>
    <row r="1677" spans="1:2" x14ac:dyDescent="0.25">
      <c r="A1677" t="s">
        <v>131</v>
      </c>
      <c r="B1677" t="s">
        <v>645</v>
      </c>
    </row>
    <row r="1678" spans="1:2" x14ac:dyDescent="0.25">
      <c r="A1678" t="s">
        <v>131</v>
      </c>
      <c r="B1678" t="s">
        <v>645</v>
      </c>
    </row>
    <row r="1679" spans="1:2" x14ac:dyDescent="0.25">
      <c r="A1679" t="s">
        <v>131</v>
      </c>
      <c r="B1679" t="s">
        <v>645</v>
      </c>
    </row>
    <row r="1680" spans="1:2" x14ac:dyDescent="0.25">
      <c r="A1680" t="s">
        <v>131</v>
      </c>
      <c r="B1680" t="s">
        <v>645</v>
      </c>
    </row>
    <row r="1681" spans="1:2" x14ac:dyDescent="0.25">
      <c r="A1681" t="s">
        <v>131</v>
      </c>
      <c r="B1681" t="s">
        <v>645</v>
      </c>
    </row>
    <row r="1682" spans="1:2" x14ac:dyDescent="0.25">
      <c r="A1682" t="s">
        <v>131</v>
      </c>
      <c r="B1682" t="s">
        <v>645</v>
      </c>
    </row>
    <row r="1683" spans="1:2" x14ac:dyDescent="0.25">
      <c r="A1683" t="s">
        <v>131</v>
      </c>
      <c r="B1683" t="s">
        <v>645</v>
      </c>
    </row>
    <row r="1684" spans="1:2" x14ac:dyDescent="0.25">
      <c r="A1684" t="s">
        <v>429</v>
      </c>
      <c r="B1684" t="s">
        <v>646</v>
      </c>
    </row>
    <row r="1685" spans="1:2" x14ac:dyDescent="0.25">
      <c r="A1685" t="s">
        <v>429</v>
      </c>
      <c r="B1685" t="s">
        <v>646</v>
      </c>
    </row>
    <row r="1686" spans="1:2" x14ac:dyDescent="0.25">
      <c r="A1686" t="s">
        <v>429</v>
      </c>
      <c r="B1686" t="s">
        <v>646</v>
      </c>
    </row>
    <row r="1687" spans="1:2" x14ac:dyDescent="0.25">
      <c r="A1687" t="s">
        <v>429</v>
      </c>
      <c r="B1687" t="s">
        <v>646</v>
      </c>
    </row>
    <row r="1688" spans="1:2" x14ac:dyDescent="0.25">
      <c r="A1688" t="s">
        <v>297</v>
      </c>
      <c r="B1688" t="s">
        <v>647</v>
      </c>
    </row>
    <row r="1689" spans="1:2" x14ac:dyDescent="0.25">
      <c r="A1689" t="s">
        <v>297</v>
      </c>
      <c r="B1689" t="s">
        <v>647</v>
      </c>
    </row>
    <row r="1690" spans="1:2" x14ac:dyDescent="0.25">
      <c r="A1690" t="s">
        <v>297</v>
      </c>
      <c r="B1690" t="s">
        <v>647</v>
      </c>
    </row>
    <row r="1691" spans="1:2" x14ac:dyDescent="0.25">
      <c r="A1691" t="s">
        <v>297</v>
      </c>
      <c r="B1691" t="s">
        <v>647</v>
      </c>
    </row>
    <row r="1692" spans="1:2" x14ac:dyDescent="0.25">
      <c r="A1692" t="s">
        <v>297</v>
      </c>
      <c r="B1692" t="s">
        <v>647</v>
      </c>
    </row>
    <row r="1693" spans="1:2" x14ac:dyDescent="0.25">
      <c r="A1693" t="s">
        <v>297</v>
      </c>
      <c r="B1693" t="s">
        <v>647</v>
      </c>
    </row>
    <row r="1694" spans="1:2" x14ac:dyDescent="0.25">
      <c r="A1694" t="s">
        <v>297</v>
      </c>
      <c r="B1694" t="s">
        <v>647</v>
      </c>
    </row>
    <row r="1695" spans="1:2" x14ac:dyDescent="0.25">
      <c r="A1695" t="s">
        <v>297</v>
      </c>
      <c r="B1695" t="s">
        <v>647</v>
      </c>
    </row>
    <row r="1696" spans="1:2" x14ac:dyDescent="0.25">
      <c r="A1696" t="s">
        <v>297</v>
      </c>
      <c r="B1696" t="s">
        <v>647</v>
      </c>
    </row>
    <row r="1697" spans="1:2" x14ac:dyDescent="0.25">
      <c r="A1697" t="s">
        <v>297</v>
      </c>
      <c r="B1697" t="s">
        <v>647</v>
      </c>
    </row>
    <row r="1698" spans="1:2" x14ac:dyDescent="0.25">
      <c r="A1698" t="s">
        <v>223</v>
      </c>
      <c r="B1698" t="s">
        <v>648</v>
      </c>
    </row>
    <row r="1699" spans="1:2" x14ac:dyDescent="0.25">
      <c r="A1699" t="s">
        <v>223</v>
      </c>
      <c r="B1699" t="s">
        <v>648</v>
      </c>
    </row>
    <row r="1700" spans="1:2" x14ac:dyDescent="0.25">
      <c r="A1700" t="s">
        <v>223</v>
      </c>
      <c r="B1700" t="s">
        <v>648</v>
      </c>
    </row>
    <row r="1701" spans="1:2" x14ac:dyDescent="0.25">
      <c r="A1701" t="s">
        <v>223</v>
      </c>
      <c r="B1701" t="s">
        <v>648</v>
      </c>
    </row>
    <row r="1702" spans="1:2" x14ac:dyDescent="0.25">
      <c r="A1702" t="s">
        <v>223</v>
      </c>
      <c r="B1702" t="s">
        <v>648</v>
      </c>
    </row>
    <row r="1703" spans="1:2" x14ac:dyDescent="0.25">
      <c r="A1703" t="s">
        <v>223</v>
      </c>
      <c r="B1703" t="s">
        <v>648</v>
      </c>
    </row>
    <row r="1704" spans="1:2" x14ac:dyDescent="0.25">
      <c r="A1704" t="s">
        <v>223</v>
      </c>
      <c r="B1704" t="s">
        <v>648</v>
      </c>
    </row>
    <row r="1705" spans="1:2" x14ac:dyDescent="0.25">
      <c r="A1705" t="s">
        <v>223</v>
      </c>
      <c r="B1705" t="s">
        <v>648</v>
      </c>
    </row>
    <row r="1706" spans="1:2" x14ac:dyDescent="0.25">
      <c r="A1706" t="s">
        <v>223</v>
      </c>
      <c r="B1706" t="s">
        <v>648</v>
      </c>
    </row>
    <row r="1707" spans="1:2" x14ac:dyDescent="0.25">
      <c r="A1707" t="s">
        <v>223</v>
      </c>
      <c r="B1707" t="s">
        <v>648</v>
      </c>
    </row>
    <row r="1708" spans="1:2" x14ac:dyDescent="0.25">
      <c r="A1708" t="s">
        <v>413</v>
      </c>
      <c r="B1708" t="s">
        <v>649</v>
      </c>
    </row>
    <row r="1709" spans="1:2" x14ac:dyDescent="0.25">
      <c r="A1709" t="s">
        <v>413</v>
      </c>
      <c r="B1709" t="s">
        <v>649</v>
      </c>
    </row>
    <row r="1710" spans="1:2" x14ac:dyDescent="0.25">
      <c r="A1710" t="s">
        <v>413</v>
      </c>
      <c r="B1710" t="s">
        <v>649</v>
      </c>
    </row>
    <row r="1711" spans="1:2" x14ac:dyDescent="0.25">
      <c r="A1711" t="s">
        <v>413</v>
      </c>
      <c r="B1711" t="s">
        <v>649</v>
      </c>
    </row>
    <row r="1712" spans="1:2" x14ac:dyDescent="0.25">
      <c r="A1712" t="s">
        <v>413</v>
      </c>
      <c r="B1712" t="s">
        <v>649</v>
      </c>
    </row>
    <row r="1713" spans="1:2" x14ac:dyDescent="0.25">
      <c r="A1713" t="s">
        <v>413</v>
      </c>
      <c r="B1713" t="s">
        <v>649</v>
      </c>
    </row>
    <row r="1714" spans="1:2" x14ac:dyDescent="0.25">
      <c r="A1714" t="s">
        <v>413</v>
      </c>
      <c r="B1714" t="s">
        <v>649</v>
      </c>
    </row>
    <row r="1715" spans="1:2" x14ac:dyDescent="0.25">
      <c r="A1715" t="s">
        <v>413</v>
      </c>
      <c r="B1715" t="s">
        <v>649</v>
      </c>
    </row>
    <row r="1716" spans="1:2" x14ac:dyDescent="0.25">
      <c r="A1716" t="s">
        <v>413</v>
      </c>
      <c r="B1716" t="s">
        <v>649</v>
      </c>
    </row>
    <row r="1717" spans="1:2" x14ac:dyDescent="0.25">
      <c r="A1717" t="s">
        <v>413</v>
      </c>
      <c r="B1717" t="s">
        <v>649</v>
      </c>
    </row>
    <row r="1718" spans="1:2" x14ac:dyDescent="0.25">
      <c r="A1718" t="s">
        <v>413</v>
      </c>
      <c r="B1718" t="s">
        <v>649</v>
      </c>
    </row>
    <row r="1719" spans="1:2" x14ac:dyDescent="0.25">
      <c r="A1719" t="s">
        <v>413</v>
      </c>
      <c r="B1719" t="s">
        <v>649</v>
      </c>
    </row>
    <row r="1720" spans="1:2" x14ac:dyDescent="0.25">
      <c r="A1720" t="s">
        <v>179</v>
      </c>
      <c r="B1720" t="s">
        <v>650</v>
      </c>
    </row>
    <row r="1721" spans="1:2" x14ac:dyDescent="0.25">
      <c r="A1721" t="s">
        <v>179</v>
      </c>
      <c r="B1721" t="s">
        <v>650</v>
      </c>
    </row>
    <row r="1722" spans="1:2" x14ac:dyDescent="0.25">
      <c r="A1722" t="s">
        <v>179</v>
      </c>
      <c r="B1722" t="s">
        <v>650</v>
      </c>
    </row>
    <row r="1723" spans="1:2" x14ac:dyDescent="0.25">
      <c r="A1723" t="s">
        <v>179</v>
      </c>
      <c r="B1723" t="s">
        <v>650</v>
      </c>
    </row>
    <row r="1724" spans="1:2" x14ac:dyDescent="0.25">
      <c r="A1724" t="s">
        <v>179</v>
      </c>
      <c r="B1724" t="s">
        <v>650</v>
      </c>
    </row>
    <row r="1725" spans="1:2" x14ac:dyDescent="0.25">
      <c r="A1725" t="s">
        <v>179</v>
      </c>
      <c r="B1725" t="s">
        <v>650</v>
      </c>
    </row>
    <row r="1726" spans="1:2" x14ac:dyDescent="0.25">
      <c r="A1726" t="s">
        <v>179</v>
      </c>
      <c r="B1726" t="s">
        <v>650</v>
      </c>
    </row>
    <row r="1727" spans="1:2" x14ac:dyDescent="0.25">
      <c r="A1727" t="s">
        <v>179</v>
      </c>
      <c r="B1727" t="s">
        <v>650</v>
      </c>
    </row>
    <row r="1728" spans="1:2" x14ac:dyDescent="0.25">
      <c r="A1728" t="s">
        <v>179</v>
      </c>
      <c r="B1728" t="s">
        <v>650</v>
      </c>
    </row>
    <row r="1729" spans="1:2" x14ac:dyDescent="0.25">
      <c r="A1729" t="s">
        <v>179</v>
      </c>
      <c r="B1729" t="s">
        <v>650</v>
      </c>
    </row>
    <row r="1730" spans="1:2" x14ac:dyDescent="0.25">
      <c r="A1730" t="s">
        <v>359</v>
      </c>
      <c r="B1730" t="s">
        <v>651</v>
      </c>
    </row>
    <row r="1731" spans="1:2" x14ac:dyDescent="0.25">
      <c r="A1731" t="s">
        <v>359</v>
      </c>
      <c r="B1731" t="s">
        <v>651</v>
      </c>
    </row>
    <row r="1732" spans="1:2" x14ac:dyDescent="0.25">
      <c r="A1732" t="s">
        <v>359</v>
      </c>
      <c r="B1732" t="s">
        <v>651</v>
      </c>
    </row>
    <row r="1733" spans="1:2" x14ac:dyDescent="0.25">
      <c r="A1733" t="s">
        <v>359</v>
      </c>
      <c r="B1733" t="s">
        <v>651</v>
      </c>
    </row>
    <row r="1734" spans="1:2" x14ac:dyDescent="0.25">
      <c r="A1734" t="s">
        <v>359</v>
      </c>
      <c r="B1734" t="s">
        <v>651</v>
      </c>
    </row>
    <row r="1735" spans="1:2" x14ac:dyDescent="0.25">
      <c r="A1735" t="s">
        <v>359</v>
      </c>
      <c r="B1735" t="s">
        <v>651</v>
      </c>
    </row>
    <row r="1736" spans="1:2" x14ac:dyDescent="0.25">
      <c r="A1736" t="s">
        <v>359</v>
      </c>
      <c r="B1736" t="s">
        <v>651</v>
      </c>
    </row>
    <row r="1737" spans="1:2" x14ac:dyDescent="0.25">
      <c r="A1737" t="s">
        <v>359</v>
      </c>
      <c r="B1737" t="s">
        <v>651</v>
      </c>
    </row>
    <row r="1738" spans="1:2" x14ac:dyDescent="0.25">
      <c r="A1738" t="s">
        <v>359</v>
      </c>
      <c r="B1738" t="s">
        <v>651</v>
      </c>
    </row>
    <row r="1739" spans="1:2" x14ac:dyDescent="0.25">
      <c r="A1739" t="s">
        <v>359</v>
      </c>
      <c r="B1739" t="s">
        <v>651</v>
      </c>
    </row>
    <row r="1740" spans="1:2" x14ac:dyDescent="0.25">
      <c r="A1740" t="s">
        <v>359</v>
      </c>
      <c r="B1740" t="s">
        <v>651</v>
      </c>
    </row>
    <row r="1741" spans="1:2" x14ac:dyDescent="0.25">
      <c r="A1741" t="s">
        <v>359</v>
      </c>
      <c r="B1741" t="s">
        <v>651</v>
      </c>
    </row>
    <row r="1742" spans="1:2" x14ac:dyDescent="0.25">
      <c r="A1742" t="s">
        <v>225</v>
      </c>
      <c r="B1742" t="s">
        <v>652</v>
      </c>
    </row>
    <row r="1743" spans="1:2" x14ac:dyDescent="0.25">
      <c r="A1743" t="s">
        <v>225</v>
      </c>
      <c r="B1743" t="s">
        <v>652</v>
      </c>
    </row>
    <row r="1744" spans="1:2" x14ac:dyDescent="0.25">
      <c r="A1744" t="s">
        <v>225</v>
      </c>
      <c r="B1744" t="s">
        <v>652</v>
      </c>
    </row>
    <row r="1745" spans="1:2" x14ac:dyDescent="0.25">
      <c r="A1745" t="s">
        <v>225</v>
      </c>
      <c r="B1745" t="s">
        <v>652</v>
      </c>
    </row>
    <row r="1746" spans="1:2" x14ac:dyDescent="0.25">
      <c r="A1746" t="s">
        <v>225</v>
      </c>
      <c r="B1746" t="s">
        <v>652</v>
      </c>
    </row>
    <row r="1747" spans="1:2" x14ac:dyDescent="0.25">
      <c r="A1747" t="s">
        <v>225</v>
      </c>
      <c r="B1747" t="s">
        <v>652</v>
      </c>
    </row>
    <row r="1748" spans="1:2" x14ac:dyDescent="0.25">
      <c r="A1748" t="s">
        <v>225</v>
      </c>
      <c r="B1748" t="s">
        <v>652</v>
      </c>
    </row>
    <row r="1749" spans="1:2" x14ac:dyDescent="0.25">
      <c r="A1749" t="s">
        <v>225</v>
      </c>
      <c r="B1749" t="s">
        <v>652</v>
      </c>
    </row>
    <row r="1750" spans="1:2" x14ac:dyDescent="0.25">
      <c r="A1750" t="s">
        <v>225</v>
      </c>
      <c r="B1750" t="s">
        <v>652</v>
      </c>
    </row>
    <row r="1751" spans="1:2" x14ac:dyDescent="0.25">
      <c r="A1751" t="s">
        <v>225</v>
      </c>
      <c r="B1751" t="s">
        <v>652</v>
      </c>
    </row>
    <row r="1752" spans="1:2" x14ac:dyDescent="0.25">
      <c r="A1752" t="s">
        <v>225</v>
      </c>
      <c r="B1752" t="s">
        <v>652</v>
      </c>
    </row>
    <row r="1753" spans="1:2" x14ac:dyDescent="0.25">
      <c r="A1753" t="s">
        <v>225</v>
      </c>
      <c r="B1753" t="s">
        <v>652</v>
      </c>
    </row>
    <row r="1754" spans="1:2" x14ac:dyDescent="0.25">
      <c r="A1754" t="s">
        <v>133</v>
      </c>
      <c r="B1754" t="s">
        <v>653</v>
      </c>
    </row>
    <row r="1755" spans="1:2" x14ac:dyDescent="0.25">
      <c r="A1755" t="s">
        <v>133</v>
      </c>
      <c r="B1755" t="s">
        <v>653</v>
      </c>
    </row>
    <row r="1756" spans="1:2" x14ac:dyDescent="0.25">
      <c r="A1756" t="s">
        <v>133</v>
      </c>
      <c r="B1756" t="s">
        <v>653</v>
      </c>
    </row>
    <row r="1757" spans="1:2" x14ac:dyDescent="0.25">
      <c r="A1757" t="s">
        <v>133</v>
      </c>
      <c r="B1757" t="s">
        <v>653</v>
      </c>
    </row>
    <row r="1758" spans="1:2" x14ac:dyDescent="0.25">
      <c r="A1758" t="s">
        <v>133</v>
      </c>
      <c r="B1758" t="s">
        <v>653</v>
      </c>
    </row>
    <row r="1759" spans="1:2" x14ac:dyDescent="0.25">
      <c r="A1759" t="s">
        <v>133</v>
      </c>
      <c r="B1759" t="s">
        <v>653</v>
      </c>
    </row>
    <row r="1760" spans="1:2" x14ac:dyDescent="0.25">
      <c r="A1760" t="s">
        <v>133</v>
      </c>
      <c r="B1760" t="s">
        <v>653</v>
      </c>
    </row>
    <row r="1761" spans="1:2" x14ac:dyDescent="0.25">
      <c r="A1761" t="s">
        <v>133</v>
      </c>
      <c r="B1761" t="s">
        <v>653</v>
      </c>
    </row>
    <row r="1762" spans="1:2" x14ac:dyDescent="0.25">
      <c r="A1762" t="s">
        <v>133</v>
      </c>
      <c r="B1762" t="s">
        <v>653</v>
      </c>
    </row>
    <row r="1763" spans="1:2" x14ac:dyDescent="0.25">
      <c r="A1763" t="s">
        <v>133</v>
      </c>
      <c r="B1763" t="s">
        <v>653</v>
      </c>
    </row>
    <row r="1764" spans="1:2" x14ac:dyDescent="0.25">
      <c r="A1764" t="s">
        <v>133</v>
      </c>
      <c r="B1764" t="s">
        <v>653</v>
      </c>
    </row>
    <row r="1765" spans="1:2" x14ac:dyDescent="0.25">
      <c r="A1765" t="s">
        <v>133</v>
      </c>
      <c r="B1765" t="s">
        <v>653</v>
      </c>
    </row>
    <row r="1766" spans="1:2" x14ac:dyDescent="0.25">
      <c r="A1766" t="s">
        <v>133</v>
      </c>
      <c r="B1766" t="s">
        <v>653</v>
      </c>
    </row>
    <row r="1767" spans="1:2" x14ac:dyDescent="0.25">
      <c r="A1767" t="s">
        <v>133</v>
      </c>
      <c r="B1767" t="s">
        <v>653</v>
      </c>
    </row>
    <row r="1768" spans="1:2" x14ac:dyDescent="0.25">
      <c r="A1768" t="s">
        <v>421</v>
      </c>
      <c r="B1768" t="s">
        <v>654</v>
      </c>
    </row>
    <row r="1769" spans="1:2" x14ac:dyDescent="0.25">
      <c r="A1769" t="s">
        <v>421</v>
      </c>
      <c r="B1769" t="s">
        <v>654</v>
      </c>
    </row>
    <row r="1770" spans="1:2" x14ac:dyDescent="0.25">
      <c r="A1770" t="s">
        <v>421</v>
      </c>
      <c r="B1770" t="s">
        <v>654</v>
      </c>
    </row>
    <row r="1771" spans="1:2" x14ac:dyDescent="0.25">
      <c r="A1771" t="s">
        <v>421</v>
      </c>
      <c r="B1771" t="s">
        <v>654</v>
      </c>
    </row>
    <row r="1772" spans="1:2" x14ac:dyDescent="0.25">
      <c r="A1772" t="s">
        <v>421</v>
      </c>
      <c r="B1772" t="s">
        <v>654</v>
      </c>
    </row>
    <row r="1773" spans="1:2" x14ac:dyDescent="0.25">
      <c r="A1773" t="s">
        <v>421</v>
      </c>
      <c r="B1773" t="s">
        <v>654</v>
      </c>
    </row>
    <row r="1774" spans="1:2" x14ac:dyDescent="0.25">
      <c r="A1774" t="s">
        <v>421</v>
      </c>
      <c r="B1774" t="s">
        <v>654</v>
      </c>
    </row>
    <row r="1775" spans="1:2" x14ac:dyDescent="0.25">
      <c r="A1775" t="s">
        <v>421</v>
      </c>
      <c r="B1775" t="s">
        <v>654</v>
      </c>
    </row>
    <row r="1776" spans="1:2" x14ac:dyDescent="0.25">
      <c r="A1776" t="s">
        <v>275</v>
      </c>
      <c r="B1776" t="s">
        <v>655</v>
      </c>
    </row>
    <row r="1777" spans="1:2" x14ac:dyDescent="0.25">
      <c r="A1777" t="s">
        <v>275</v>
      </c>
      <c r="B1777" t="s">
        <v>655</v>
      </c>
    </row>
    <row r="1778" spans="1:2" x14ac:dyDescent="0.25">
      <c r="A1778" t="s">
        <v>275</v>
      </c>
      <c r="B1778" t="s">
        <v>655</v>
      </c>
    </row>
    <row r="1779" spans="1:2" x14ac:dyDescent="0.25">
      <c r="A1779" t="s">
        <v>275</v>
      </c>
      <c r="B1779" t="s">
        <v>655</v>
      </c>
    </row>
    <row r="1780" spans="1:2" x14ac:dyDescent="0.25">
      <c r="A1780" t="s">
        <v>275</v>
      </c>
      <c r="B1780" t="s">
        <v>655</v>
      </c>
    </row>
    <row r="1781" spans="1:2" x14ac:dyDescent="0.25">
      <c r="A1781" t="s">
        <v>275</v>
      </c>
      <c r="B1781" t="s">
        <v>655</v>
      </c>
    </row>
    <row r="1782" spans="1:2" x14ac:dyDescent="0.25">
      <c r="A1782" t="s">
        <v>321</v>
      </c>
      <c r="B1782" t="s">
        <v>656</v>
      </c>
    </row>
    <row r="1783" spans="1:2" x14ac:dyDescent="0.25">
      <c r="A1783" t="s">
        <v>321</v>
      </c>
      <c r="B1783" t="s">
        <v>656</v>
      </c>
    </row>
    <row r="1784" spans="1:2" x14ac:dyDescent="0.25">
      <c r="A1784" t="s">
        <v>321</v>
      </c>
      <c r="B1784" t="s">
        <v>656</v>
      </c>
    </row>
    <row r="1785" spans="1:2" x14ac:dyDescent="0.25">
      <c r="A1785" t="s">
        <v>321</v>
      </c>
      <c r="B1785" t="s">
        <v>656</v>
      </c>
    </row>
    <row r="1786" spans="1:2" x14ac:dyDescent="0.25">
      <c r="A1786" t="s">
        <v>227</v>
      </c>
      <c r="B1786" t="s">
        <v>657</v>
      </c>
    </row>
    <row r="1787" spans="1:2" x14ac:dyDescent="0.25">
      <c r="A1787" t="s">
        <v>227</v>
      </c>
      <c r="B1787" t="s">
        <v>657</v>
      </c>
    </row>
    <row r="1788" spans="1:2" x14ac:dyDescent="0.25">
      <c r="A1788" t="s">
        <v>227</v>
      </c>
      <c r="B1788" t="s">
        <v>657</v>
      </c>
    </row>
    <row r="1789" spans="1:2" x14ac:dyDescent="0.25">
      <c r="A1789" t="s">
        <v>227</v>
      </c>
      <c r="B1789" t="s">
        <v>657</v>
      </c>
    </row>
    <row r="1790" spans="1:2" x14ac:dyDescent="0.25">
      <c r="A1790" t="s">
        <v>227</v>
      </c>
      <c r="B1790" t="s">
        <v>657</v>
      </c>
    </row>
    <row r="1791" spans="1:2" x14ac:dyDescent="0.25">
      <c r="A1791" t="s">
        <v>227</v>
      </c>
      <c r="B1791" t="s">
        <v>657</v>
      </c>
    </row>
    <row r="1792" spans="1:2" x14ac:dyDescent="0.25">
      <c r="A1792" t="s">
        <v>349</v>
      </c>
      <c r="B1792" t="s">
        <v>658</v>
      </c>
    </row>
    <row r="1793" spans="1:2" x14ac:dyDescent="0.25">
      <c r="A1793" t="s">
        <v>349</v>
      </c>
      <c r="B1793" t="s">
        <v>658</v>
      </c>
    </row>
    <row r="1794" spans="1:2" x14ac:dyDescent="0.25">
      <c r="A1794" t="s">
        <v>349</v>
      </c>
      <c r="B1794" t="s">
        <v>658</v>
      </c>
    </row>
    <row r="1795" spans="1:2" x14ac:dyDescent="0.25">
      <c r="A1795" t="s">
        <v>349</v>
      </c>
      <c r="B1795" t="s">
        <v>658</v>
      </c>
    </row>
    <row r="1796" spans="1:2" x14ac:dyDescent="0.25">
      <c r="A1796" t="s">
        <v>349</v>
      </c>
      <c r="B1796" t="s">
        <v>658</v>
      </c>
    </row>
    <row r="1797" spans="1:2" x14ac:dyDescent="0.25">
      <c r="A1797" t="s">
        <v>349</v>
      </c>
      <c r="B1797" t="s">
        <v>658</v>
      </c>
    </row>
    <row r="1798" spans="1:2" x14ac:dyDescent="0.25">
      <c r="A1798" t="s">
        <v>349</v>
      </c>
      <c r="B1798" t="s">
        <v>658</v>
      </c>
    </row>
    <row r="1799" spans="1:2" x14ac:dyDescent="0.25">
      <c r="A1799" t="s">
        <v>349</v>
      </c>
      <c r="B1799" t="s">
        <v>658</v>
      </c>
    </row>
    <row r="1800" spans="1:2" x14ac:dyDescent="0.25">
      <c r="A1800" t="s">
        <v>349</v>
      </c>
      <c r="B1800" t="s">
        <v>658</v>
      </c>
    </row>
    <row r="1801" spans="1:2" x14ac:dyDescent="0.25">
      <c r="A1801" t="s">
        <v>349</v>
      </c>
      <c r="B1801" t="s">
        <v>658</v>
      </c>
    </row>
    <row r="1802" spans="1:2" x14ac:dyDescent="0.25">
      <c r="A1802" t="s">
        <v>229</v>
      </c>
      <c r="B1802" t="s">
        <v>659</v>
      </c>
    </row>
    <row r="1803" spans="1:2" x14ac:dyDescent="0.25">
      <c r="A1803" t="s">
        <v>229</v>
      </c>
      <c r="B1803" t="s">
        <v>659</v>
      </c>
    </row>
    <row r="1804" spans="1:2" x14ac:dyDescent="0.25">
      <c r="A1804" t="s">
        <v>229</v>
      </c>
      <c r="B1804" t="s">
        <v>659</v>
      </c>
    </row>
    <row r="1805" spans="1:2" x14ac:dyDescent="0.25">
      <c r="A1805" t="s">
        <v>229</v>
      </c>
      <c r="B1805" t="s">
        <v>659</v>
      </c>
    </row>
    <row r="1806" spans="1:2" x14ac:dyDescent="0.25">
      <c r="A1806" t="s">
        <v>229</v>
      </c>
      <c r="B1806" t="s">
        <v>659</v>
      </c>
    </row>
    <row r="1807" spans="1:2" x14ac:dyDescent="0.25">
      <c r="A1807" t="s">
        <v>229</v>
      </c>
      <c r="B1807" t="s">
        <v>659</v>
      </c>
    </row>
    <row r="1808" spans="1:2" x14ac:dyDescent="0.25">
      <c r="A1808" t="s">
        <v>229</v>
      </c>
      <c r="B1808" t="s">
        <v>659</v>
      </c>
    </row>
    <row r="1809" spans="1:2" x14ac:dyDescent="0.25">
      <c r="A1809" t="s">
        <v>229</v>
      </c>
      <c r="B1809" t="s">
        <v>659</v>
      </c>
    </row>
    <row r="1810" spans="1:2" x14ac:dyDescent="0.25">
      <c r="A1810" t="s">
        <v>135</v>
      </c>
      <c r="B1810" t="s">
        <v>660</v>
      </c>
    </row>
    <row r="1811" spans="1:2" x14ac:dyDescent="0.25">
      <c r="A1811" t="s">
        <v>135</v>
      </c>
      <c r="B1811" t="s">
        <v>660</v>
      </c>
    </row>
    <row r="1812" spans="1:2" x14ac:dyDescent="0.25">
      <c r="A1812" t="s">
        <v>135</v>
      </c>
      <c r="B1812" t="s">
        <v>660</v>
      </c>
    </row>
    <row r="1813" spans="1:2" x14ac:dyDescent="0.25">
      <c r="A1813" t="s">
        <v>135</v>
      </c>
      <c r="B1813" t="s">
        <v>660</v>
      </c>
    </row>
    <row r="1814" spans="1:2" x14ac:dyDescent="0.25">
      <c r="A1814" t="s">
        <v>135</v>
      </c>
      <c r="B1814" t="s">
        <v>660</v>
      </c>
    </row>
    <row r="1815" spans="1:2" x14ac:dyDescent="0.25">
      <c r="A1815" t="s">
        <v>135</v>
      </c>
      <c r="B1815" t="s">
        <v>660</v>
      </c>
    </row>
    <row r="1816" spans="1:2" x14ac:dyDescent="0.25">
      <c r="A1816" t="s">
        <v>135</v>
      </c>
      <c r="B1816" t="s">
        <v>660</v>
      </c>
    </row>
    <row r="1817" spans="1:2" x14ac:dyDescent="0.25">
      <c r="A1817" t="s">
        <v>135</v>
      </c>
      <c r="B1817" t="s">
        <v>660</v>
      </c>
    </row>
    <row r="1818" spans="1:2" x14ac:dyDescent="0.25">
      <c r="A1818" t="s">
        <v>135</v>
      </c>
      <c r="B1818" t="s">
        <v>660</v>
      </c>
    </row>
    <row r="1819" spans="1:2" x14ac:dyDescent="0.25">
      <c r="A1819" t="s">
        <v>135</v>
      </c>
      <c r="B1819" t="s">
        <v>660</v>
      </c>
    </row>
    <row r="1820" spans="1:2" x14ac:dyDescent="0.25">
      <c r="A1820" t="s">
        <v>135</v>
      </c>
      <c r="B1820" t="s">
        <v>660</v>
      </c>
    </row>
    <row r="1821" spans="1:2" x14ac:dyDescent="0.25">
      <c r="A1821" t="s">
        <v>135</v>
      </c>
      <c r="B1821" t="s">
        <v>660</v>
      </c>
    </row>
    <row r="1822" spans="1:2" x14ac:dyDescent="0.25">
      <c r="A1822" t="s">
        <v>373</v>
      </c>
      <c r="B1822" t="s">
        <v>661</v>
      </c>
    </row>
    <row r="1823" spans="1:2" x14ac:dyDescent="0.25">
      <c r="A1823" t="s">
        <v>373</v>
      </c>
      <c r="B1823" t="s">
        <v>661</v>
      </c>
    </row>
    <row r="1824" spans="1:2" x14ac:dyDescent="0.25">
      <c r="A1824" t="s">
        <v>373</v>
      </c>
      <c r="B1824" t="s">
        <v>661</v>
      </c>
    </row>
    <row r="1825" spans="1:2" x14ac:dyDescent="0.25">
      <c r="A1825" t="s">
        <v>373</v>
      </c>
      <c r="B1825" t="s">
        <v>661</v>
      </c>
    </row>
    <row r="1826" spans="1:2" x14ac:dyDescent="0.25">
      <c r="A1826" t="s">
        <v>299</v>
      </c>
      <c r="B1826" t="s">
        <v>662</v>
      </c>
    </row>
    <row r="1827" spans="1:2" x14ac:dyDescent="0.25">
      <c r="A1827" t="s">
        <v>299</v>
      </c>
      <c r="B1827" t="s">
        <v>662</v>
      </c>
    </row>
    <row r="1828" spans="1:2" x14ac:dyDescent="0.25">
      <c r="A1828" t="s">
        <v>299</v>
      </c>
      <c r="B1828" t="s">
        <v>662</v>
      </c>
    </row>
    <row r="1829" spans="1:2" x14ac:dyDescent="0.25">
      <c r="A1829" t="s">
        <v>299</v>
      </c>
      <c r="B1829" t="s">
        <v>662</v>
      </c>
    </row>
    <row r="1830" spans="1:2" x14ac:dyDescent="0.25">
      <c r="A1830" t="s">
        <v>291</v>
      </c>
      <c r="B1830" t="s">
        <v>663</v>
      </c>
    </row>
    <row r="1831" spans="1:2" x14ac:dyDescent="0.25">
      <c r="A1831" t="s">
        <v>291</v>
      </c>
      <c r="B1831" t="s">
        <v>663</v>
      </c>
    </row>
    <row r="1832" spans="1:2" x14ac:dyDescent="0.25">
      <c r="A1832" t="s">
        <v>291</v>
      </c>
      <c r="B1832" t="s">
        <v>663</v>
      </c>
    </row>
    <row r="1833" spans="1:2" x14ac:dyDescent="0.25">
      <c r="A1833" t="s">
        <v>291</v>
      </c>
      <c r="B1833" t="s">
        <v>663</v>
      </c>
    </row>
    <row r="1834" spans="1:2" x14ac:dyDescent="0.25">
      <c r="A1834" t="s">
        <v>291</v>
      </c>
      <c r="B1834" t="s">
        <v>663</v>
      </c>
    </row>
    <row r="1835" spans="1:2" x14ac:dyDescent="0.25">
      <c r="A1835" t="s">
        <v>291</v>
      </c>
      <c r="B1835" t="s">
        <v>663</v>
      </c>
    </row>
    <row r="1836" spans="1:2" x14ac:dyDescent="0.25">
      <c r="A1836" t="s">
        <v>323</v>
      </c>
      <c r="B1836" t="s">
        <v>664</v>
      </c>
    </row>
    <row r="1837" spans="1:2" x14ac:dyDescent="0.25">
      <c r="A1837" t="s">
        <v>323</v>
      </c>
      <c r="B1837" t="s">
        <v>664</v>
      </c>
    </row>
    <row r="1838" spans="1:2" x14ac:dyDescent="0.25">
      <c r="A1838" t="s">
        <v>323</v>
      </c>
      <c r="B1838" t="s">
        <v>664</v>
      </c>
    </row>
    <row r="1839" spans="1:2" x14ac:dyDescent="0.25">
      <c r="A1839" t="s">
        <v>323</v>
      </c>
      <c r="B1839" t="s">
        <v>664</v>
      </c>
    </row>
    <row r="1840" spans="1:2" x14ac:dyDescent="0.25">
      <c r="A1840" t="s">
        <v>323</v>
      </c>
      <c r="B1840" t="s">
        <v>664</v>
      </c>
    </row>
    <row r="1841" spans="1:2" x14ac:dyDescent="0.25">
      <c r="A1841" t="s">
        <v>323</v>
      </c>
      <c r="B1841" t="s">
        <v>664</v>
      </c>
    </row>
    <row r="1842" spans="1:2" x14ac:dyDescent="0.25">
      <c r="A1842" t="s">
        <v>323</v>
      </c>
      <c r="B1842" t="s">
        <v>664</v>
      </c>
    </row>
    <row r="1843" spans="1:2" x14ac:dyDescent="0.25">
      <c r="A1843" t="s">
        <v>323</v>
      </c>
      <c r="B1843" t="s">
        <v>664</v>
      </c>
    </row>
    <row r="1844" spans="1:2" x14ac:dyDescent="0.25">
      <c r="A1844" t="s">
        <v>323</v>
      </c>
      <c r="B1844" t="s">
        <v>664</v>
      </c>
    </row>
    <row r="1845" spans="1:2" x14ac:dyDescent="0.25">
      <c r="A1845" t="s">
        <v>323</v>
      </c>
      <c r="B1845" t="s">
        <v>664</v>
      </c>
    </row>
    <row r="1846" spans="1:2" x14ac:dyDescent="0.25">
      <c r="A1846" t="s">
        <v>361</v>
      </c>
      <c r="B1846" t="s">
        <v>665</v>
      </c>
    </row>
    <row r="1847" spans="1:2" x14ac:dyDescent="0.25">
      <c r="A1847" t="s">
        <v>361</v>
      </c>
      <c r="B1847" t="s">
        <v>665</v>
      </c>
    </row>
    <row r="1848" spans="1:2" x14ac:dyDescent="0.25">
      <c r="A1848" t="s">
        <v>361</v>
      </c>
      <c r="B1848" t="s">
        <v>665</v>
      </c>
    </row>
    <row r="1849" spans="1:2" x14ac:dyDescent="0.25">
      <c r="A1849" t="s">
        <v>361</v>
      </c>
      <c r="B1849" t="s">
        <v>665</v>
      </c>
    </row>
    <row r="1850" spans="1:2" x14ac:dyDescent="0.25">
      <c r="A1850" t="s">
        <v>361</v>
      </c>
      <c r="B1850" t="s">
        <v>665</v>
      </c>
    </row>
    <row r="1851" spans="1:2" x14ac:dyDescent="0.25">
      <c r="A1851" t="s">
        <v>361</v>
      </c>
      <c r="B1851" t="s">
        <v>665</v>
      </c>
    </row>
    <row r="1852" spans="1:2" x14ac:dyDescent="0.25">
      <c r="A1852" t="s">
        <v>361</v>
      </c>
      <c r="B1852" t="s">
        <v>665</v>
      </c>
    </row>
    <row r="1853" spans="1:2" x14ac:dyDescent="0.25">
      <c r="A1853" t="s">
        <v>361</v>
      </c>
      <c r="B1853" t="s">
        <v>665</v>
      </c>
    </row>
    <row r="1854" spans="1:2" x14ac:dyDescent="0.25">
      <c r="A1854" t="s">
        <v>361</v>
      </c>
      <c r="B1854" t="s">
        <v>665</v>
      </c>
    </row>
    <row r="1855" spans="1:2" x14ac:dyDescent="0.25">
      <c r="A1855" t="s">
        <v>361</v>
      </c>
      <c r="B1855" t="s">
        <v>665</v>
      </c>
    </row>
    <row r="1856" spans="1:2" x14ac:dyDescent="0.25">
      <c r="A1856" t="s">
        <v>361</v>
      </c>
      <c r="B1856" t="s">
        <v>665</v>
      </c>
    </row>
    <row r="1857" spans="1:2" x14ac:dyDescent="0.25">
      <c r="A1857" t="s">
        <v>361</v>
      </c>
      <c r="B1857" t="s">
        <v>665</v>
      </c>
    </row>
    <row r="1858" spans="1:2" x14ac:dyDescent="0.25">
      <c r="A1858" t="s">
        <v>443</v>
      </c>
      <c r="B1858" t="s">
        <v>666</v>
      </c>
    </row>
    <row r="1859" spans="1:2" x14ac:dyDescent="0.25">
      <c r="A1859" t="s">
        <v>443</v>
      </c>
      <c r="B1859" t="s">
        <v>666</v>
      </c>
    </row>
    <row r="1860" spans="1:2" x14ac:dyDescent="0.25">
      <c r="A1860" t="s">
        <v>443</v>
      </c>
      <c r="B1860" t="s">
        <v>666</v>
      </c>
    </row>
    <row r="1861" spans="1:2" x14ac:dyDescent="0.25">
      <c r="A1861" t="s">
        <v>443</v>
      </c>
      <c r="B1861" t="s">
        <v>666</v>
      </c>
    </row>
    <row r="1862" spans="1:2" x14ac:dyDescent="0.25">
      <c r="A1862" t="s">
        <v>181</v>
      </c>
      <c r="B1862" t="s">
        <v>667</v>
      </c>
    </row>
    <row r="1863" spans="1:2" x14ac:dyDescent="0.25">
      <c r="A1863" t="s">
        <v>181</v>
      </c>
      <c r="B1863" t="s">
        <v>667</v>
      </c>
    </row>
    <row r="1864" spans="1:2" x14ac:dyDescent="0.25">
      <c r="A1864" t="s">
        <v>181</v>
      </c>
      <c r="B1864" t="s">
        <v>667</v>
      </c>
    </row>
    <row r="1865" spans="1:2" x14ac:dyDescent="0.25">
      <c r="A1865" t="s">
        <v>181</v>
      </c>
      <c r="B1865" t="s">
        <v>667</v>
      </c>
    </row>
    <row r="1866" spans="1:2" x14ac:dyDescent="0.25">
      <c r="A1866" t="s">
        <v>181</v>
      </c>
      <c r="B1866" t="s">
        <v>667</v>
      </c>
    </row>
    <row r="1867" spans="1:2" x14ac:dyDescent="0.25">
      <c r="A1867" t="s">
        <v>181</v>
      </c>
      <c r="B1867" t="s">
        <v>667</v>
      </c>
    </row>
    <row r="1868" spans="1:2" x14ac:dyDescent="0.25">
      <c r="A1868" t="s">
        <v>181</v>
      </c>
      <c r="B1868" t="s">
        <v>667</v>
      </c>
    </row>
    <row r="1869" spans="1:2" x14ac:dyDescent="0.25">
      <c r="A1869" t="s">
        <v>181</v>
      </c>
      <c r="B1869" t="s">
        <v>667</v>
      </c>
    </row>
    <row r="1870" spans="1:2" x14ac:dyDescent="0.25">
      <c r="A1870" t="s">
        <v>181</v>
      </c>
      <c r="B1870" t="s">
        <v>667</v>
      </c>
    </row>
    <row r="1871" spans="1:2" x14ac:dyDescent="0.25">
      <c r="A1871" t="s">
        <v>181</v>
      </c>
      <c r="B1871" t="s">
        <v>667</v>
      </c>
    </row>
    <row r="1872" spans="1:2" x14ac:dyDescent="0.25">
      <c r="A1872" t="s">
        <v>137</v>
      </c>
      <c r="B1872" t="s">
        <v>668</v>
      </c>
    </row>
    <row r="1873" spans="1:2" x14ac:dyDescent="0.25">
      <c r="A1873" t="s">
        <v>137</v>
      </c>
      <c r="B1873" t="s">
        <v>668</v>
      </c>
    </row>
    <row r="1874" spans="1:2" x14ac:dyDescent="0.25">
      <c r="A1874" t="s">
        <v>137</v>
      </c>
      <c r="B1874" t="s">
        <v>668</v>
      </c>
    </row>
    <row r="1875" spans="1:2" x14ac:dyDescent="0.25">
      <c r="A1875" t="s">
        <v>137</v>
      </c>
      <c r="B1875" t="s">
        <v>668</v>
      </c>
    </row>
    <row r="1876" spans="1:2" x14ac:dyDescent="0.25">
      <c r="A1876" t="s">
        <v>137</v>
      </c>
      <c r="B1876" t="s">
        <v>668</v>
      </c>
    </row>
    <row r="1877" spans="1:2" x14ac:dyDescent="0.25">
      <c r="A1877" t="s">
        <v>137</v>
      </c>
      <c r="B1877" t="s">
        <v>668</v>
      </c>
    </row>
    <row r="1878" spans="1:2" x14ac:dyDescent="0.25">
      <c r="A1878" t="s">
        <v>137</v>
      </c>
      <c r="B1878" t="s">
        <v>668</v>
      </c>
    </row>
    <row r="1879" spans="1:2" x14ac:dyDescent="0.25">
      <c r="A1879" t="s">
        <v>137</v>
      </c>
      <c r="B1879" t="s">
        <v>668</v>
      </c>
    </row>
    <row r="1880" spans="1:2" x14ac:dyDescent="0.25">
      <c r="A1880" t="s">
        <v>137</v>
      </c>
      <c r="B1880" t="s">
        <v>668</v>
      </c>
    </row>
    <row r="1881" spans="1:2" x14ac:dyDescent="0.25">
      <c r="A1881" t="s">
        <v>137</v>
      </c>
      <c r="B1881" t="s">
        <v>668</v>
      </c>
    </row>
    <row r="1882" spans="1:2" x14ac:dyDescent="0.25">
      <c r="A1882" t="s">
        <v>137</v>
      </c>
      <c r="B1882" t="s">
        <v>668</v>
      </c>
    </row>
    <row r="1883" spans="1:2" x14ac:dyDescent="0.25">
      <c r="A1883" t="s">
        <v>137</v>
      </c>
      <c r="B1883" t="s">
        <v>668</v>
      </c>
    </row>
    <row r="1884" spans="1:2" x14ac:dyDescent="0.25">
      <c r="A1884" t="s">
        <v>137</v>
      </c>
      <c r="B1884" t="s">
        <v>668</v>
      </c>
    </row>
    <row r="1885" spans="1:2" x14ac:dyDescent="0.25">
      <c r="A1885" t="s">
        <v>137</v>
      </c>
      <c r="B1885" t="s">
        <v>668</v>
      </c>
    </row>
    <row r="1886" spans="1:2" x14ac:dyDescent="0.25">
      <c r="A1886" t="s">
        <v>339</v>
      </c>
      <c r="B1886" t="s">
        <v>669</v>
      </c>
    </row>
    <row r="1887" spans="1:2" x14ac:dyDescent="0.25">
      <c r="A1887" t="s">
        <v>339</v>
      </c>
      <c r="B1887" t="s">
        <v>669</v>
      </c>
    </row>
    <row r="1888" spans="1:2" x14ac:dyDescent="0.25">
      <c r="A1888" t="s">
        <v>339</v>
      </c>
      <c r="B1888" t="s">
        <v>669</v>
      </c>
    </row>
    <row r="1889" spans="1:2" x14ac:dyDescent="0.25">
      <c r="A1889" t="s">
        <v>339</v>
      </c>
      <c r="B1889" t="s">
        <v>669</v>
      </c>
    </row>
    <row r="1890" spans="1:2" x14ac:dyDescent="0.25">
      <c r="A1890" t="s">
        <v>301</v>
      </c>
      <c r="B1890" t="s">
        <v>670</v>
      </c>
    </row>
    <row r="1891" spans="1:2" x14ac:dyDescent="0.25">
      <c r="A1891" t="s">
        <v>301</v>
      </c>
      <c r="B1891" t="s">
        <v>670</v>
      </c>
    </row>
    <row r="1892" spans="1:2" x14ac:dyDescent="0.25">
      <c r="A1892" t="s">
        <v>301</v>
      </c>
      <c r="B1892" t="s">
        <v>670</v>
      </c>
    </row>
    <row r="1893" spans="1:2" x14ac:dyDescent="0.25">
      <c r="A1893" t="s">
        <v>301</v>
      </c>
      <c r="B1893" t="s">
        <v>670</v>
      </c>
    </row>
    <row r="1894" spans="1:2" x14ac:dyDescent="0.25">
      <c r="A1894" t="s">
        <v>301</v>
      </c>
      <c r="B1894" t="s">
        <v>670</v>
      </c>
    </row>
    <row r="1895" spans="1:2" x14ac:dyDescent="0.25">
      <c r="A1895" t="s">
        <v>301</v>
      </c>
      <c r="B1895" t="s">
        <v>670</v>
      </c>
    </row>
    <row r="1896" spans="1:2" x14ac:dyDescent="0.25">
      <c r="A1896" t="s">
        <v>301</v>
      </c>
      <c r="B1896" t="s">
        <v>670</v>
      </c>
    </row>
    <row r="1897" spans="1:2" x14ac:dyDescent="0.25">
      <c r="A1897" t="s">
        <v>301</v>
      </c>
      <c r="B1897" t="s">
        <v>670</v>
      </c>
    </row>
    <row r="1898" spans="1:2" x14ac:dyDescent="0.25">
      <c r="A1898" t="s">
        <v>301</v>
      </c>
      <c r="B1898" t="s">
        <v>670</v>
      </c>
    </row>
    <row r="1899" spans="1:2" x14ac:dyDescent="0.25">
      <c r="A1899" t="s">
        <v>301</v>
      </c>
      <c r="B1899" t="s">
        <v>670</v>
      </c>
    </row>
    <row r="1900" spans="1:2" x14ac:dyDescent="0.25">
      <c r="A1900" t="s">
        <v>415</v>
      </c>
      <c r="B1900" t="s">
        <v>671</v>
      </c>
    </row>
    <row r="1901" spans="1:2" x14ac:dyDescent="0.25">
      <c r="A1901" t="s">
        <v>415</v>
      </c>
      <c r="B1901" t="s">
        <v>671</v>
      </c>
    </row>
    <row r="1902" spans="1:2" x14ac:dyDescent="0.25">
      <c r="A1902" t="s">
        <v>415</v>
      </c>
      <c r="B1902" t="s">
        <v>671</v>
      </c>
    </row>
    <row r="1903" spans="1:2" x14ac:dyDescent="0.25">
      <c r="A1903" t="s">
        <v>415</v>
      </c>
      <c r="B1903" t="s">
        <v>671</v>
      </c>
    </row>
    <row r="1904" spans="1:2" x14ac:dyDescent="0.25">
      <c r="A1904" t="s">
        <v>415</v>
      </c>
      <c r="B1904" t="s">
        <v>671</v>
      </c>
    </row>
    <row r="1905" spans="1:2" x14ac:dyDescent="0.25">
      <c r="A1905" t="s">
        <v>415</v>
      </c>
      <c r="B1905" t="s">
        <v>671</v>
      </c>
    </row>
    <row r="1906" spans="1:2" x14ac:dyDescent="0.25">
      <c r="A1906" t="s">
        <v>415</v>
      </c>
      <c r="B1906" t="s">
        <v>671</v>
      </c>
    </row>
    <row r="1907" spans="1:2" x14ac:dyDescent="0.25">
      <c r="A1907" t="s">
        <v>415</v>
      </c>
      <c r="B1907" t="s">
        <v>671</v>
      </c>
    </row>
    <row r="1908" spans="1:2" x14ac:dyDescent="0.25">
      <c r="A1908" t="s">
        <v>183</v>
      </c>
      <c r="B1908" t="s">
        <v>672</v>
      </c>
    </row>
    <row r="1909" spans="1:2" x14ac:dyDescent="0.25">
      <c r="A1909" t="s">
        <v>183</v>
      </c>
      <c r="B1909" t="s">
        <v>672</v>
      </c>
    </row>
    <row r="1910" spans="1:2" x14ac:dyDescent="0.25">
      <c r="A1910" t="s">
        <v>183</v>
      </c>
      <c r="B1910" t="s">
        <v>672</v>
      </c>
    </row>
    <row r="1911" spans="1:2" x14ac:dyDescent="0.25">
      <c r="A1911" t="s">
        <v>183</v>
      </c>
      <c r="B1911" t="s">
        <v>672</v>
      </c>
    </row>
    <row r="1912" spans="1:2" x14ac:dyDescent="0.25">
      <c r="A1912" t="s">
        <v>183</v>
      </c>
      <c r="B1912" t="s">
        <v>672</v>
      </c>
    </row>
    <row r="1913" spans="1:2" x14ac:dyDescent="0.25">
      <c r="A1913" t="s">
        <v>183</v>
      </c>
      <c r="B1913" t="s">
        <v>672</v>
      </c>
    </row>
    <row r="1914" spans="1:2" x14ac:dyDescent="0.25">
      <c r="A1914" t="s">
        <v>183</v>
      </c>
      <c r="B1914" t="s">
        <v>672</v>
      </c>
    </row>
    <row r="1915" spans="1:2" x14ac:dyDescent="0.25">
      <c r="A1915" t="s">
        <v>183</v>
      </c>
      <c r="B1915" t="s">
        <v>672</v>
      </c>
    </row>
    <row r="1916" spans="1:2" x14ac:dyDescent="0.25">
      <c r="A1916" t="s">
        <v>185</v>
      </c>
      <c r="B1916" t="s">
        <v>673</v>
      </c>
    </row>
    <row r="1917" spans="1:2" x14ac:dyDescent="0.25">
      <c r="A1917" t="s">
        <v>185</v>
      </c>
      <c r="B1917" t="s">
        <v>673</v>
      </c>
    </row>
    <row r="1918" spans="1:2" x14ac:dyDescent="0.25">
      <c r="A1918" t="s">
        <v>185</v>
      </c>
      <c r="B1918" t="s">
        <v>673</v>
      </c>
    </row>
    <row r="1919" spans="1:2" x14ac:dyDescent="0.25">
      <c r="A1919" t="s">
        <v>185</v>
      </c>
      <c r="B1919" t="s">
        <v>673</v>
      </c>
    </row>
    <row r="1920" spans="1:2" x14ac:dyDescent="0.25">
      <c r="A1920" t="s">
        <v>185</v>
      </c>
      <c r="B1920" t="s">
        <v>673</v>
      </c>
    </row>
    <row r="1921" spans="1:2" x14ac:dyDescent="0.25">
      <c r="A1921" t="s">
        <v>185</v>
      </c>
      <c r="B1921" t="s">
        <v>673</v>
      </c>
    </row>
    <row r="1922" spans="1:2" x14ac:dyDescent="0.25">
      <c r="A1922" t="s">
        <v>185</v>
      </c>
      <c r="B1922" t="s">
        <v>673</v>
      </c>
    </row>
    <row r="1923" spans="1:2" x14ac:dyDescent="0.25">
      <c r="A1923" t="s">
        <v>185</v>
      </c>
      <c r="B1923" t="s">
        <v>673</v>
      </c>
    </row>
    <row r="1924" spans="1:2" x14ac:dyDescent="0.25">
      <c r="A1924" t="s">
        <v>185</v>
      </c>
      <c r="B1924" t="s">
        <v>673</v>
      </c>
    </row>
    <row r="1925" spans="1:2" x14ac:dyDescent="0.25">
      <c r="A1925" t="s">
        <v>185</v>
      </c>
      <c r="B1925" t="s">
        <v>673</v>
      </c>
    </row>
    <row r="1926" spans="1:2" x14ac:dyDescent="0.25">
      <c r="A1926" t="s">
        <v>139</v>
      </c>
      <c r="B1926" t="s">
        <v>674</v>
      </c>
    </row>
    <row r="1927" spans="1:2" x14ac:dyDescent="0.25">
      <c r="A1927" t="s">
        <v>139</v>
      </c>
      <c r="B1927" t="s">
        <v>674</v>
      </c>
    </row>
    <row r="1928" spans="1:2" x14ac:dyDescent="0.25">
      <c r="A1928" t="s">
        <v>139</v>
      </c>
      <c r="B1928" t="s">
        <v>674</v>
      </c>
    </row>
    <row r="1929" spans="1:2" x14ac:dyDescent="0.25">
      <c r="A1929" t="s">
        <v>139</v>
      </c>
      <c r="B1929" t="s">
        <v>674</v>
      </c>
    </row>
    <row r="1930" spans="1:2" x14ac:dyDescent="0.25">
      <c r="A1930" t="s">
        <v>139</v>
      </c>
      <c r="B1930" t="s">
        <v>674</v>
      </c>
    </row>
    <row r="1931" spans="1:2" x14ac:dyDescent="0.25">
      <c r="A1931" t="s">
        <v>139</v>
      </c>
      <c r="B1931" t="s">
        <v>674</v>
      </c>
    </row>
    <row r="1932" spans="1:2" x14ac:dyDescent="0.25">
      <c r="A1932" t="s">
        <v>139</v>
      </c>
      <c r="B1932" t="s">
        <v>674</v>
      </c>
    </row>
    <row r="1933" spans="1:2" x14ac:dyDescent="0.25">
      <c r="A1933" t="s">
        <v>139</v>
      </c>
      <c r="B1933" t="s">
        <v>674</v>
      </c>
    </row>
    <row r="1934" spans="1:2" x14ac:dyDescent="0.25">
      <c r="A1934" t="s">
        <v>139</v>
      </c>
      <c r="B1934" t="s">
        <v>674</v>
      </c>
    </row>
    <row r="1935" spans="1:2" x14ac:dyDescent="0.25">
      <c r="A1935" t="s">
        <v>139</v>
      </c>
      <c r="B1935" t="s">
        <v>674</v>
      </c>
    </row>
    <row r="1936" spans="1:2" x14ac:dyDescent="0.25">
      <c r="A1936" t="s">
        <v>139</v>
      </c>
      <c r="B1936" t="s">
        <v>674</v>
      </c>
    </row>
    <row r="1937" spans="1:2" x14ac:dyDescent="0.25">
      <c r="A1937" t="s">
        <v>139</v>
      </c>
      <c r="B1937" t="s">
        <v>674</v>
      </c>
    </row>
    <row r="1938" spans="1:2" x14ac:dyDescent="0.25">
      <c r="A1938" t="s">
        <v>303</v>
      </c>
      <c r="B1938" t="s">
        <v>675</v>
      </c>
    </row>
    <row r="1939" spans="1:2" x14ac:dyDescent="0.25">
      <c r="A1939" t="s">
        <v>303</v>
      </c>
      <c r="B1939" t="s">
        <v>675</v>
      </c>
    </row>
    <row r="1940" spans="1:2" x14ac:dyDescent="0.25">
      <c r="A1940" t="s">
        <v>303</v>
      </c>
      <c r="B1940" t="s">
        <v>675</v>
      </c>
    </row>
    <row r="1941" spans="1:2" x14ac:dyDescent="0.25">
      <c r="A1941" t="s">
        <v>303</v>
      </c>
      <c r="B1941" t="s">
        <v>675</v>
      </c>
    </row>
    <row r="1942" spans="1:2" x14ac:dyDescent="0.25">
      <c r="A1942" t="s">
        <v>437</v>
      </c>
      <c r="B1942" t="s">
        <v>676</v>
      </c>
    </row>
    <row r="1943" spans="1:2" x14ac:dyDescent="0.25">
      <c r="A1943" t="s">
        <v>437</v>
      </c>
      <c r="B1943" t="s">
        <v>676</v>
      </c>
    </row>
    <row r="1944" spans="1:2" x14ac:dyDescent="0.25">
      <c r="A1944" t="s">
        <v>437</v>
      </c>
      <c r="B1944" t="s">
        <v>676</v>
      </c>
    </row>
    <row r="1945" spans="1:2" x14ac:dyDescent="0.25">
      <c r="A1945" t="s">
        <v>437</v>
      </c>
      <c r="B1945" t="s">
        <v>676</v>
      </c>
    </row>
    <row r="1946" spans="1:2" x14ac:dyDescent="0.25">
      <c r="A1946" t="s">
        <v>437</v>
      </c>
      <c r="B1946" t="s">
        <v>676</v>
      </c>
    </row>
    <row r="1947" spans="1:2" x14ac:dyDescent="0.25">
      <c r="A1947" t="s">
        <v>437</v>
      </c>
      <c r="B1947" t="s">
        <v>676</v>
      </c>
    </row>
    <row r="1948" spans="1:2" x14ac:dyDescent="0.25">
      <c r="A1948" t="s">
        <v>437</v>
      </c>
      <c r="B1948" t="s">
        <v>676</v>
      </c>
    </row>
    <row r="1949" spans="1:2" x14ac:dyDescent="0.25">
      <c r="A1949" t="s">
        <v>437</v>
      </c>
      <c r="B1949" t="s">
        <v>676</v>
      </c>
    </row>
    <row r="1950" spans="1:2" x14ac:dyDescent="0.25">
      <c r="A1950" t="s">
        <v>353</v>
      </c>
      <c r="B1950" t="s">
        <v>677</v>
      </c>
    </row>
    <row r="1951" spans="1:2" x14ac:dyDescent="0.25">
      <c r="A1951" t="s">
        <v>353</v>
      </c>
      <c r="B1951" t="s">
        <v>677</v>
      </c>
    </row>
    <row r="1952" spans="1:2" x14ac:dyDescent="0.25">
      <c r="A1952" t="s">
        <v>353</v>
      </c>
      <c r="B1952" t="s">
        <v>677</v>
      </c>
    </row>
    <row r="1953" spans="1:2" x14ac:dyDescent="0.25">
      <c r="A1953" t="s">
        <v>353</v>
      </c>
      <c r="B1953" t="s">
        <v>677</v>
      </c>
    </row>
    <row r="1954" spans="1:2" x14ac:dyDescent="0.25">
      <c r="A1954" t="s">
        <v>353</v>
      </c>
      <c r="B1954" t="s">
        <v>677</v>
      </c>
    </row>
    <row r="1955" spans="1:2" x14ac:dyDescent="0.25">
      <c r="A1955" t="s">
        <v>353</v>
      </c>
      <c r="B1955" t="s">
        <v>677</v>
      </c>
    </row>
    <row r="1956" spans="1:2" x14ac:dyDescent="0.25">
      <c r="A1956" t="s">
        <v>353</v>
      </c>
      <c r="B1956" t="s">
        <v>677</v>
      </c>
    </row>
    <row r="1957" spans="1:2" x14ac:dyDescent="0.25">
      <c r="A1957" t="s">
        <v>353</v>
      </c>
      <c r="B1957" t="s">
        <v>677</v>
      </c>
    </row>
    <row r="1958" spans="1:2" x14ac:dyDescent="0.25">
      <c r="A1958" t="s">
        <v>231</v>
      </c>
      <c r="B1958" t="s">
        <v>678</v>
      </c>
    </row>
    <row r="1959" spans="1:2" x14ac:dyDescent="0.25">
      <c r="A1959" t="s">
        <v>231</v>
      </c>
      <c r="B1959" t="s">
        <v>678</v>
      </c>
    </row>
    <row r="1960" spans="1:2" x14ac:dyDescent="0.25">
      <c r="A1960" t="s">
        <v>231</v>
      </c>
      <c r="B1960" t="s">
        <v>678</v>
      </c>
    </row>
    <row r="1961" spans="1:2" x14ac:dyDescent="0.25">
      <c r="A1961" t="s">
        <v>231</v>
      </c>
      <c r="B1961" t="s">
        <v>678</v>
      </c>
    </row>
    <row r="1962" spans="1:2" x14ac:dyDescent="0.25">
      <c r="A1962" t="s">
        <v>231</v>
      </c>
      <c r="B1962" t="s">
        <v>678</v>
      </c>
    </row>
    <row r="1963" spans="1:2" x14ac:dyDescent="0.25">
      <c r="A1963" t="s">
        <v>231</v>
      </c>
      <c r="B1963" t="s">
        <v>678</v>
      </c>
    </row>
    <row r="1964" spans="1:2" x14ac:dyDescent="0.25">
      <c r="A1964" t="s">
        <v>231</v>
      </c>
      <c r="B1964" t="s">
        <v>678</v>
      </c>
    </row>
    <row r="1965" spans="1:2" x14ac:dyDescent="0.25">
      <c r="A1965" t="s">
        <v>231</v>
      </c>
      <c r="B1965" t="s">
        <v>678</v>
      </c>
    </row>
    <row r="1966" spans="1:2" x14ac:dyDescent="0.25">
      <c r="A1966" t="s">
        <v>233</v>
      </c>
      <c r="B1966" t="s">
        <v>679</v>
      </c>
    </row>
    <row r="1967" spans="1:2" x14ac:dyDescent="0.25">
      <c r="A1967" t="s">
        <v>233</v>
      </c>
      <c r="B1967" t="s">
        <v>679</v>
      </c>
    </row>
    <row r="1968" spans="1:2" x14ac:dyDescent="0.25">
      <c r="A1968" t="s">
        <v>233</v>
      </c>
      <c r="B1968" t="s">
        <v>679</v>
      </c>
    </row>
    <row r="1969" spans="1:2" x14ac:dyDescent="0.25">
      <c r="A1969" t="s">
        <v>233</v>
      </c>
      <c r="B1969" t="s">
        <v>679</v>
      </c>
    </row>
    <row r="1970" spans="1:2" x14ac:dyDescent="0.25">
      <c r="A1970" t="s">
        <v>233</v>
      </c>
      <c r="B1970" t="s">
        <v>679</v>
      </c>
    </row>
    <row r="1971" spans="1:2" x14ac:dyDescent="0.25">
      <c r="A1971" t="s">
        <v>233</v>
      </c>
      <c r="B1971" t="s">
        <v>679</v>
      </c>
    </row>
    <row r="1972" spans="1:2" x14ac:dyDescent="0.25">
      <c r="A1972" t="s">
        <v>233</v>
      </c>
      <c r="B1972" t="s">
        <v>679</v>
      </c>
    </row>
    <row r="1973" spans="1:2" x14ac:dyDescent="0.25">
      <c r="A1973" t="s">
        <v>233</v>
      </c>
      <c r="B1973" t="s">
        <v>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C2B7-0EB5-4CCE-B05C-7059546F9A59}">
  <dimension ref="A1:N25"/>
  <sheetViews>
    <sheetView workbookViewId="0">
      <selection activeCell="J25" sqref="J25"/>
    </sheetView>
  </sheetViews>
  <sheetFormatPr baseColWidth="10" defaultRowHeight="15" x14ac:dyDescent="0.25"/>
  <cols>
    <col min="1" max="1" width="3.85546875" bestFit="1" customWidth="1"/>
    <col min="2" max="2" width="25.28515625" bestFit="1" customWidth="1"/>
    <col min="3" max="3" width="53.42578125" bestFit="1" customWidth="1"/>
    <col min="4" max="4" width="4.28515625" bestFit="1" customWidth="1"/>
    <col min="5" max="5" width="3.28515625" bestFit="1" customWidth="1"/>
    <col min="10" max="10" width="24.42578125" bestFit="1" customWidth="1"/>
  </cols>
  <sheetData>
    <row r="1" spans="1:14" x14ac:dyDescent="0.25">
      <c r="A1" t="s">
        <v>682</v>
      </c>
      <c r="B1" t="s">
        <v>683</v>
      </c>
      <c r="C1" t="s">
        <v>684</v>
      </c>
      <c r="D1" t="s">
        <v>685</v>
      </c>
      <c r="E1" t="s">
        <v>686</v>
      </c>
      <c r="I1" t="str">
        <f>SUBSTITUTE(A1,"'","")</f>
        <v>1</v>
      </c>
      <c r="J1" t="str">
        <f>TRIM(SUBSTITUTE(B1,"'",""))</f>
        <v>temperaturas</v>
      </c>
      <c r="K1" t="s">
        <v>765</v>
      </c>
    </row>
    <row r="2" spans="1:14" x14ac:dyDescent="0.25">
      <c r="A2" t="s">
        <v>687</v>
      </c>
      <c r="B2" t="s">
        <v>688</v>
      </c>
      <c r="C2" t="s">
        <v>689</v>
      </c>
      <c r="D2" t="s">
        <v>686</v>
      </c>
      <c r="E2" t="s">
        <v>686</v>
      </c>
      <c r="I2" t="str">
        <f t="shared" ref="I2:I25" si="0">SUBSTITUTE(A2,"'","")</f>
        <v>2</v>
      </c>
      <c r="J2" t="str">
        <f t="shared" ref="J2:J25" si="1">TRIM(SUBSTITUTE(B2,"'",""))</f>
        <v>emision_co2</v>
      </c>
      <c r="K2" t="s">
        <v>766</v>
      </c>
    </row>
    <row r="3" spans="1:14" x14ac:dyDescent="0.25">
      <c r="A3" t="s">
        <v>690</v>
      </c>
      <c r="B3" t="s">
        <v>691</v>
      </c>
      <c r="C3" t="s">
        <v>692</v>
      </c>
      <c r="D3" t="s">
        <v>693</v>
      </c>
      <c r="E3" t="s">
        <v>685</v>
      </c>
      <c r="I3" t="str">
        <f t="shared" si="0"/>
        <v>3</v>
      </c>
      <c r="J3" t="str">
        <f t="shared" si="1"/>
        <v>NY.GDP.MKTP.CD</v>
      </c>
      <c r="K3" t="s">
        <v>767</v>
      </c>
    </row>
    <row r="4" spans="1:14" x14ac:dyDescent="0.25">
      <c r="A4" t="s">
        <v>694</v>
      </c>
      <c r="B4" t="s">
        <v>695</v>
      </c>
      <c r="C4" t="s">
        <v>696</v>
      </c>
      <c r="D4" t="s">
        <v>697</v>
      </c>
      <c r="E4" t="s">
        <v>693</v>
      </c>
      <c r="I4" t="str">
        <f t="shared" si="0"/>
        <v>4</v>
      </c>
      <c r="J4" t="str">
        <f t="shared" si="1"/>
        <v>AG.LND.TOTL.K2</v>
      </c>
      <c r="K4" t="s">
        <v>768</v>
      </c>
    </row>
    <row r="5" spans="1:14" x14ac:dyDescent="0.25">
      <c r="A5" t="s">
        <v>698</v>
      </c>
      <c r="B5" t="s">
        <v>699</v>
      </c>
      <c r="C5" t="s">
        <v>700</v>
      </c>
      <c r="D5" t="s">
        <v>701</v>
      </c>
      <c r="E5" t="s">
        <v>702</v>
      </c>
      <c r="I5" t="str">
        <f t="shared" si="0"/>
        <v>5</v>
      </c>
      <c r="J5" t="str">
        <f t="shared" si="1"/>
        <v>desastres_sequia</v>
      </c>
      <c r="K5" t="s">
        <v>769</v>
      </c>
    </row>
    <row r="6" spans="1:14" x14ac:dyDescent="0.25">
      <c r="A6" t="s">
        <v>703</v>
      </c>
      <c r="B6" t="s">
        <v>704</v>
      </c>
      <c r="C6" t="s">
        <v>705</v>
      </c>
      <c r="D6" t="s">
        <v>701</v>
      </c>
      <c r="E6" t="s">
        <v>702</v>
      </c>
      <c r="I6" t="str">
        <f t="shared" si="0"/>
        <v>6</v>
      </c>
      <c r="J6" t="str">
        <f t="shared" si="1"/>
        <v>desastres_temp_extrema</v>
      </c>
      <c r="K6" t="s">
        <v>770</v>
      </c>
    </row>
    <row r="7" spans="1:14" x14ac:dyDescent="0.25">
      <c r="A7" t="s">
        <v>706</v>
      </c>
      <c r="B7" t="s">
        <v>707</v>
      </c>
      <c r="C7" t="s">
        <v>708</v>
      </c>
      <c r="D7" t="s">
        <v>701</v>
      </c>
      <c r="E7" t="s">
        <v>702</v>
      </c>
      <c r="I7" t="str">
        <f t="shared" si="0"/>
        <v>7</v>
      </c>
      <c r="J7" t="str">
        <f t="shared" si="1"/>
        <v>desastres_inundacion</v>
      </c>
      <c r="K7" t="s">
        <v>771</v>
      </c>
      <c r="L7" t="s">
        <v>13</v>
      </c>
      <c r="N7" t="b">
        <f>J7=L7</f>
        <v>1</v>
      </c>
    </row>
    <row r="8" spans="1:14" x14ac:dyDescent="0.25">
      <c r="A8" t="s">
        <v>709</v>
      </c>
      <c r="B8" t="s">
        <v>710</v>
      </c>
      <c r="C8" t="s">
        <v>711</v>
      </c>
      <c r="D8" t="s">
        <v>701</v>
      </c>
      <c r="E8" t="s">
        <v>702</v>
      </c>
      <c r="I8" t="str">
        <f t="shared" si="0"/>
        <v>8</v>
      </c>
      <c r="J8" t="str">
        <f t="shared" si="1"/>
        <v>desastres_deslizamiento</v>
      </c>
      <c r="K8" t="s">
        <v>772</v>
      </c>
    </row>
    <row r="9" spans="1:14" x14ac:dyDescent="0.25">
      <c r="A9" t="s">
        <v>712</v>
      </c>
      <c r="B9" t="s">
        <v>713</v>
      </c>
      <c r="C9" t="s">
        <v>714</v>
      </c>
      <c r="D9" t="s">
        <v>701</v>
      </c>
      <c r="E9" t="s">
        <v>702</v>
      </c>
      <c r="I9" t="str">
        <f t="shared" si="0"/>
        <v>9</v>
      </c>
      <c r="J9" t="str">
        <f t="shared" si="1"/>
        <v>desastres_tormenta</v>
      </c>
      <c r="K9" t="s">
        <v>773</v>
      </c>
    </row>
    <row r="10" spans="1:14" x14ac:dyDescent="0.25">
      <c r="A10" t="s">
        <v>715</v>
      </c>
      <c r="B10" t="s">
        <v>716</v>
      </c>
      <c r="C10" t="s">
        <v>717</v>
      </c>
      <c r="D10" t="s">
        <v>701</v>
      </c>
      <c r="E10" t="s">
        <v>702</v>
      </c>
      <c r="I10" t="str">
        <f t="shared" si="0"/>
        <v>10</v>
      </c>
      <c r="J10" t="str">
        <f t="shared" si="1"/>
        <v>desastres_total</v>
      </c>
      <c r="K10" t="s">
        <v>774</v>
      </c>
    </row>
    <row r="11" spans="1:14" x14ac:dyDescent="0.25">
      <c r="A11" t="s">
        <v>718</v>
      </c>
      <c r="B11" t="s">
        <v>719</v>
      </c>
      <c r="C11" t="s">
        <v>720</v>
      </c>
      <c r="D11" t="s">
        <v>701</v>
      </c>
      <c r="E11" t="s">
        <v>702</v>
      </c>
      <c r="I11" t="str">
        <f t="shared" si="0"/>
        <v>11</v>
      </c>
      <c r="J11" t="str">
        <f t="shared" si="1"/>
        <v>desastres_incendios</v>
      </c>
      <c r="K11" t="s">
        <v>775</v>
      </c>
    </row>
    <row r="12" spans="1:14" x14ac:dyDescent="0.25">
      <c r="A12" t="s">
        <v>721</v>
      </c>
      <c r="B12" t="s">
        <v>722</v>
      </c>
      <c r="C12" t="s">
        <v>723</v>
      </c>
      <c r="D12" t="s">
        <v>724</v>
      </c>
      <c r="E12" t="s">
        <v>702</v>
      </c>
      <c r="I12" t="str">
        <f t="shared" si="0"/>
        <v>12</v>
      </c>
      <c r="J12" t="str">
        <f t="shared" si="1"/>
        <v>afectados_sequia</v>
      </c>
      <c r="K12" t="s">
        <v>776</v>
      </c>
    </row>
    <row r="13" spans="1:14" x14ac:dyDescent="0.25">
      <c r="A13" t="s">
        <v>725</v>
      </c>
      <c r="B13" t="s">
        <v>726</v>
      </c>
      <c r="C13" t="s">
        <v>727</v>
      </c>
      <c r="D13" t="s">
        <v>724</v>
      </c>
      <c r="E13" t="s">
        <v>702</v>
      </c>
      <c r="I13" t="str">
        <f t="shared" si="0"/>
        <v>13</v>
      </c>
      <c r="J13" t="str">
        <f t="shared" si="1"/>
        <v>afectados_temp_extrema</v>
      </c>
      <c r="K13" t="s">
        <v>777</v>
      </c>
    </row>
    <row r="14" spans="1:14" x14ac:dyDescent="0.25">
      <c r="A14" t="s">
        <v>728</v>
      </c>
      <c r="B14" t="s">
        <v>729</v>
      </c>
      <c r="C14" t="s">
        <v>730</v>
      </c>
      <c r="D14" t="s">
        <v>724</v>
      </c>
      <c r="E14" t="s">
        <v>702</v>
      </c>
      <c r="I14" t="str">
        <f t="shared" si="0"/>
        <v>14</v>
      </c>
      <c r="J14" t="str">
        <f t="shared" si="1"/>
        <v>afectados_inundacion</v>
      </c>
      <c r="K14" t="s">
        <v>778</v>
      </c>
    </row>
    <row r="15" spans="1:14" x14ac:dyDescent="0.25">
      <c r="A15" t="s">
        <v>731</v>
      </c>
      <c r="B15" t="s">
        <v>732</v>
      </c>
      <c r="C15" t="s">
        <v>733</v>
      </c>
      <c r="D15" t="s">
        <v>724</v>
      </c>
      <c r="E15" t="s">
        <v>702</v>
      </c>
      <c r="I15" t="str">
        <f t="shared" si="0"/>
        <v>15</v>
      </c>
      <c r="J15" t="str">
        <f t="shared" si="1"/>
        <v>afectados_deslizamiento</v>
      </c>
      <c r="K15" t="s">
        <v>779</v>
      </c>
    </row>
    <row r="16" spans="1:14" x14ac:dyDescent="0.25">
      <c r="A16" t="s">
        <v>734</v>
      </c>
      <c r="B16" t="s">
        <v>735</v>
      </c>
      <c r="C16" t="s">
        <v>736</v>
      </c>
      <c r="D16" t="s">
        <v>724</v>
      </c>
      <c r="E16" t="s">
        <v>702</v>
      </c>
      <c r="I16" t="str">
        <f t="shared" si="0"/>
        <v>16</v>
      </c>
      <c r="J16" t="str">
        <f t="shared" si="1"/>
        <v>afectados_tormenta</v>
      </c>
      <c r="K16" t="s">
        <v>780</v>
      </c>
    </row>
    <row r="17" spans="1:11" x14ac:dyDescent="0.25">
      <c r="A17" t="s">
        <v>737</v>
      </c>
      <c r="B17" t="s">
        <v>738</v>
      </c>
      <c r="C17" t="s">
        <v>739</v>
      </c>
      <c r="D17" t="s">
        <v>724</v>
      </c>
      <c r="E17" t="s">
        <v>702</v>
      </c>
      <c r="I17" t="str">
        <f t="shared" si="0"/>
        <v>17</v>
      </c>
      <c r="J17" t="str">
        <f t="shared" si="1"/>
        <v>afectados_total</v>
      </c>
      <c r="K17" t="s">
        <v>781</v>
      </c>
    </row>
    <row r="18" spans="1:11" x14ac:dyDescent="0.25">
      <c r="A18" t="s">
        <v>740</v>
      </c>
      <c r="B18" t="s">
        <v>741</v>
      </c>
      <c r="C18" t="s">
        <v>742</v>
      </c>
      <c r="D18" t="s">
        <v>724</v>
      </c>
      <c r="E18" t="s">
        <v>702</v>
      </c>
      <c r="I18" t="str">
        <f t="shared" si="0"/>
        <v>18</v>
      </c>
      <c r="J18" t="str">
        <f t="shared" si="1"/>
        <v>afectados_incendios</v>
      </c>
      <c r="K18" t="s">
        <v>782</v>
      </c>
    </row>
    <row r="19" spans="1:11" x14ac:dyDescent="0.25">
      <c r="A19" t="s">
        <v>743</v>
      </c>
      <c r="B19" t="s">
        <v>744</v>
      </c>
      <c r="C19" t="s">
        <v>745</v>
      </c>
      <c r="D19" t="s">
        <v>746</v>
      </c>
      <c r="E19" t="s">
        <v>702</v>
      </c>
      <c r="I19" t="str">
        <f t="shared" si="0"/>
        <v>19</v>
      </c>
      <c r="J19" t="str">
        <f t="shared" si="1"/>
        <v>costos_sequia</v>
      </c>
      <c r="K19" t="s">
        <v>783</v>
      </c>
    </row>
    <row r="20" spans="1:11" x14ac:dyDescent="0.25">
      <c r="A20" t="s">
        <v>747</v>
      </c>
      <c r="B20" t="s">
        <v>748</v>
      </c>
      <c r="C20" t="s">
        <v>749</v>
      </c>
      <c r="D20" t="s">
        <v>746</v>
      </c>
      <c r="E20" t="s">
        <v>702</v>
      </c>
      <c r="I20" t="str">
        <f t="shared" si="0"/>
        <v>20</v>
      </c>
      <c r="J20" t="str">
        <f t="shared" si="1"/>
        <v>costos_temp_extrema</v>
      </c>
      <c r="K20" t="s">
        <v>784</v>
      </c>
    </row>
    <row r="21" spans="1:11" x14ac:dyDescent="0.25">
      <c r="A21" t="s">
        <v>750</v>
      </c>
      <c r="B21" t="s">
        <v>751</v>
      </c>
      <c r="C21" t="s">
        <v>752</v>
      </c>
      <c r="D21" t="s">
        <v>746</v>
      </c>
      <c r="E21" t="s">
        <v>702</v>
      </c>
      <c r="I21" t="str">
        <f t="shared" si="0"/>
        <v>21</v>
      </c>
      <c r="J21" t="str">
        <f t="shared" si="1"/>
        <v>costos_inundacion</v>
      </c>
      <c r="K21" t="s">
        <v>785</v>
      </c>
    </row>
    <row r="22" spans="1:11" x14ac:dyDescent="0.25">
      <c r="A22" t="s">
        <v>753</v>
      </c>
      <c r="B22" t="s">
        <v>754</v>
      </c>
      <c r="C22" t="s">
        <v>755</v>
      </c>
      <c r="D22" t="s">
        <v>746</v>
      </c>
      <c r="E22" t="s">
        <v>702</v>
      </c>
      <c r="I22" t="str">
        <f t="shared" si="0"/>
        <v>22</v>
      </c>
      <c r="J22" t="str">
        <f t="shared" si="1"/>
        <v>costos_deslizamiento</v>
      </c>
      <c r="K22" t="s">
        <v>786</v>
      </c>
    </row>
    <row r="23" spans="1:11" x14ac:dyDescent="0.25">
      <c r="A23" t="s">
        <v>756</v>
      </c>
      <c r="B23" t="s">
        <v>757</v>
      </c>
      <c r="C23" t="s">
        <v>758</v>
      </c>
      <c r="D23" t="s">
        <v>746</v>
      </c>
      <c r="E23" t="s">
        <v>702</v>
      </c>
      <c r="I23" t="str">
        <f t="shared" si="0"/>
        <v>23</v>
      </c>
      <c r="J23" t="str">
        <f t="shared" si="1"/>
        <v>costos_tormenta</v>
      </c>
      <c r="K23" t="s">
        <v>787</v>
      </c>
    </row>
    <row r="24" spans="1:11" x14ac:dyDescent="0.25">
      <c r="A24" t="s">
        <v>759</v>
      </c>
      <c r="B24" t="s">
        <v>760</v>
      </c>
      <c r="C24" t="s">
        <v>761</v>
      </c>
      <c r="D24" t="s">
        <v>746</v>
      </c>
      <c r="E24" t="s">
        <v>702</v>
      </c>
      <c r="I24" t="str">
        <f t="shared" si="0"/>
        <v>24</v>
      </c>
      <c r="J24" t="str">
        <f t="shared" si="1"/>
        <v>costos_total</v>
      </c>
      <c r="K24" t="s">
        <v>788</v>
      </c>
    </row>
    <row r="25" spans="1:11" x14ac:dyDescent="0.25">
      <c r="A25" t="s">
        <v>762</v>
      </c>
      <c r="B25" t="s">
        <v>763</v>
      </c>
      <c r="C25" t="s">
        <v>764</v>
      </c>
      <c r="D25" t="s">
        <v>746</v>
      </c>
      <c r="E25" t="s">
        <v>702</v>
      </c>
      <c r="I25" t="str">
        <f t="shared" si="0"/>
        <v>25</v>
      </c>
      <c r="J25" t="str">
        <f t="shared" si="1"/>
        <v>costos_incendios</v>
      </c>
      <c r="K25" t="s">
        <v>789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F4C5E3-F3DC-493B-9CE8-89F237F637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Karla Fig</cp:lastModifiedBy>
  <dcterms:created xsi:type="dcterms:W3CDTF">2025-09-09T17:42:42Z</dcterms:created>
  <dcterms:modified xsi:type="dcterms:W3CDTF">2025-09-20T19:06:51Z</dcterms:modified>
</cp:coreProperties>
</file>